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/>
  <mc:AlternateContent xmlns:mc="http://schemas.openxmlformats.org/markup-compatibility/2006">
    <mc:Choice Requires="x15">
      <x15ac:absPath xmlns:x15ac="http://schemas.microsoft.com/office/spreadsheetml/2010/11/ac" url="D:\DESKTOP\"/>
    </mc:Choice>
  </mc:AlternateContent>
  <bookViews>
    <workbookView xWindow="0" yWindow="0" windowWidth="20490" windowHeight="7770"/>
  </bookViews>
  <sheets>
    <sheet name="Yakacak" sheetId="4" r:id="rId1"/>
    <sheet name="Elektrik" sheetId="6" r:id="rId2"/>
    <sheet name="Su" sheetId="7" r:id="rId3"/>
  </sheets>
  <definedNames>
    <definedName name="_xlnm._FilterDatabase" localSheetId="1" hidden="1">Elektrik!$F$3:$G$3066</definedName>
    <definedName name="_xlnm._FilterDatabase" localSheetId="2" hidden="1">Su!$F$3:$G$3066</definedName>
    <definedName name="_xlnm._FilterDatabase" localSheetId="0" hidden="1">Yakacak!$F$3:$G$3066</definedName>
  </definedNames>
  <calcPr calcId="152511"/>
</workbook>
</file>

<file path=xl/calcChain.xml><?xml version="1.0" encoding="utf-8"?>
<calcChain xmlns="http://schemas.openxmlformats.org/spreadsheetml/2006/main">
  <c r="AA2234" i="6" l="1"/>
  <c r="AA2235" i="6"/>
  <c r="AA2236" i="6"/>
  <c r="AA2237" i="6"/>
  <c r="AA2233" i="6"/>
  <c r="Y2234" i="6"/>
  <c r="Y2235" i="6"/>
  <c r="Y2236" i="6"/>
  <c r="Y2237" i="6"/>
  <c r="Y2233" i="6"/>
  <c r="W2234" i="6"/>
  <c r="W2235" i="6"/>
  <c r="W2236" i="6"/>
  <c r="W2237" i="6"/>
  <c r="W2233" i="6"/>
  <c r="U2234" i="6"/>
  <c r="U2235" i="6"/>
  <c r="U2236" i="6"/>
  <c r="U2237" i="6"/>
  <c r="U2233" i="6"/>
  <c r="S2234" i="6"/>
  <c r="S2235" i="6"/>
  <c r="S2236" i="6"/>
  <c r="S2237" i="6"/>
  <c r="S2233" i="6"/>
  <c r="Q2234" i="6"/>
  <c r="Q2235" i="6"/>
  <c r="Q2236" i="6"/>
  <c r="Q2237" i="6"/>
  <c r="Q2233" i="6"/>
  <c r="O2234" i="6"/>
  <c r="O2235" i="6"/>
  <c r="O2236" i="6"/>
  <c r="O2237" i="6"/>
  <c r="O2233" i="6"/>
  <c r="M2234" i="6"/>
  <c r="M2235" i="6"/>
  <c r="M2236" i="6"/>
  <c r="M2237" i="6"/>
  <c r="M2233" i="6"/>
  <c r="I2234" i="6"/>
  <c r="I2235" i="6"/>
  <c r="I2236" i="6"/>
  <c r="I2237" i="6"/>
  <c r="I2233" i="6"/>
  <c r="AE2234" i="4" l="1"/>
  <c r="AE2235" i="4"/>
  <c r="AE2236" i="4"/>
  <c r="AE2237" i="4"/>
  <c r="AE2233" i="4"/>
  <c r="AC2234" i="4"/>
  <c r="AC2235" i="4"/>
  <c r="AC2236" i="4"/>
  <c r="AC2237" i="4"/>
  <c r="AC2233" i="4"/>
  <c r="AA2234" i="4"/>
  <c r="AA2235" i="4"/>
  <c r="AA2236" i="4"/>
  <c r="AA2237" i="4"/>
  <c r="AA2233" i="4"/>
  <c r="Q2234" i="4"/>
  <c r="Q2235" i="4"/>
  <c r="Q2236" i="4"/>
  <c r="Q2237" i="4"/>
  <c r="Q2233" i="4"/>
  <c r="O2234" i="4"/>
  <c r="O2235" i="4"/>
  <c r="O2236" i="4"/>
  <c r="O2237" i="4"/>
  <c r="O2233" i="4"/>
  <c r="M2234" i="4"/>
  <c r="M2235" i="4"/>
  <c r="M2236" i="4"/>
  <c r="M2237" i="4"/>
  <c r="M2233" i="4"/>
  <c r="K2234" i="4"/>
  <c r="K2235" i="4"/>
  <c r="K2236" i="4"/>
  <c r="K2237" i="4"/>
  <c r="K2233" i="4"/>
  <c r="I2234" i="4"/>
  <c r="I2235" i="4"/>
  <c r="I2236" i="4"/>
  <c r="I2237" i="4"/>
  <c r="I2233" i="4"/>
  <c r="AF3065" i="7" l="1"/>
  <c r="AE3065" i="7"/>
  <c r="AD3065" i="7"/>
  <c r="AC3065" i="7"/>
  <c r="AB3065" i="7"/>
  <c r="AA3065" i="7"/>
  <c r="Z3065" i="7"/>
  <c r="Y3065" i="7"/>
  <c r="X3065" i="7"/>
  <c r="W3065" i="7"/>
  <c r="V3065" i="7"/>
  <c r="U3065" i="7"/>
  <c r="T3065" i="7"/>
  <c r="S3065" i="7"/>
  <c r="R3065" i="7"/>
  <c r="Q3065" i="7"/>
  <c r="P3065" i="7"/>
  <c r="O3065" i="7"/>
  <c r="N3065" i="7"/>
  <c r="M3065" i="7"/>
  <c r="L3065" i="7"/>
  <c r="K3065" i="7"/>
  <c r="J3065" i="7"/>
  <c r="I3065" i="7"/>
  <c r="G3065" i="7"/>
  <c r="F3065" i="7"/>
  <c r="F3066" i="7" s="1"/>
  <c r="AH3064" i="7"/>
  <c r="AG3064" i="7"/>
  <c r="AH3063" i="7"/>
  <c r="AG3063" i="7"/>
  <c r="AH3062" i="7"/>
  <c r="AG3062" i="7"/>
  <c r="AF3061" i="7"/>
  <c r="AE3061" i="7"/>
  <c r="AD3061" i="7"/>
  <c r="AC3061" i="7"/>
  <c r="AB3061" i="7"/>
  <c r="AA3061" i="7"/>
  <c r="Z3061" i="7"/>
  <c r="Y3061" i="7"/>
  <c r="X3061" i="7"/>
  <c r="W3061" i="7"/>
  <c r="V3061" i="7"/>
  <c r="U3061" i="7"/>
  <c r="T3061" i="7"/>
  <c r="S3061" i="7"/>
  <c r="R3061" i="7"/>
  <c r="Q3061" i="7"/>
  <c r="P3061" i="7"/>
  <c r="O3061" i="7"/>
  <c r="N3061" i="7"/>
  <c r="M3061" i="7"/>
  <c r="L3061" i="7"/>
  <c r="K3061" i="7"/>
  <c r="J3061" i="7"/>
  <c r="I3061" i="7"/>
  <c r="G3061" i="7"/>
  <c r="F3061" i="7"/>
  <c r="AH3060" i="7"/>
  <c r="AG3060" i="7"/>
  <c r="AH3059" i="7"/>
  <c r="AG3059" i="7"/>
  <c r="AH3058" i="7"/>
  <c r="AG3058" i="7"/>
  <c r="AF3057" i="7"/>
  <c r="AE3057" i="7"/>
  <c r="AD3057" i="7"/>
  <c r="AC3057" i="7"/>
  <c r="AB3057" i="7"/>
  <c r="AA3057" i="7"/>
  <c r="Z3057" i="7"/>
  <c r="Y3057" i="7"/>
  <c r="X3057" i="7"/>
  <c r="W3057" i="7"/>
  <c r="V3057" i="7"/>
  <c r="U3057" i="7"/>
  <c r="T3057" i="7"/>
  <c r="S3057" i="7"/>
  <c r="R3057" i="7"/>
  <c r="Q3057" i="7"/>
  <c r="P3057" i="7"/>
  <c r="O3057" i="7"/>
  <c r="N3057" i="7"/>
  <c r="M3057" i="7"/>
  <c r="L3057" i="7"/>
  <c r="K3057" i="7"/>
  <c r="J3057" i="7"/>
  <c r="I3057" i="7"/>
  <c r="G3057" i="7"/>
  <c r="F3057" i="7"/>
  <c r="AH3056" i="7"/>
  <c r="AG3056" i="7"/>
  <c r="AH3055" i="7"/>
  <c r="AG3055" i="7"/>
  <c r="AF3054" i="7"/>
  <c r="AE3054" i="7"/>
  <c r="AD3054" i="7"/>
  <c r="AC3054" i="7"/>
  <c r="AB3054" i="7"/>
  <c r="AA3054" i="7"/>
  <c r="Z3054" i="7"/>
  <c r="Y3054" i="7"/>
  <c r="X3054" i="7"/>
  <c r="W3054" i="7"/>
  <c r="V3054" i="7"/>
  <c r="U3054" i="7"/>
  <c r="T3054" i="7"/>
  <c r="S3054" i="7"/>
  <c r="R3054" i="7"/>
  <c r="Q3054" i="7"/>
  <c r="P3054" i="7"/>
  <c r="O3054" i="7"/>
  <c r="N3054" i="7"/>
  <c r="M3054" i="7"/>
  <c r="L3054" i="7"/>
  <c r="K3054" i="7"/>
  <c r="J3054" i="7"/>
  <c r="I3054" i="7"/>
  <c r="G3054" i="7"/>
  <c r="F3054" i="7"/>
  <c r="AH3053" i="7"/>
  <c r="AG3053" i="7"/>
  <c r="AH3052" i="7"/>
  <c r="AG3052" i="7"/>
  <c r="AH3051" i="7"/>
  <c r="AG3051" i="7"/>
  <c r="AF3050" i="7"/>
  <c r="AF3066" i="7" s="1"/>
  <c r="AE3050" i="7"/>
  <c r="AD3050" i="7"/>
  <c r="AC3050" i="7"/>
  <c r="AB3050" i="7"/>
  <c r="AA3050" i="7"/>
  <c r="Z3050" i="7"/>
  <c r="Y3050" i="7"/>
  <c r="X3050" i="7"/>
  <c r="X3066" i="7" s="1"/>
  <c r="W3050" i="7"/>
  <c r="V3050" i="7"/>
  <c r="U3050" i="7"/>
  <c r="T3050" i="7"/>
  <c r="S3050" i="7"/>
  <c r="R3050" i="7"/>
  <c r="Q3050" i="7"/>
  <c r="P3050" i="7"/>
  <c r="P3066" i="7" s="1"/>
  <c r="O3050" i="7"/>
  <c r="N3050" i="7"/>
  <c r="M3050" i="7"/>
  <c r="L3050" i="7"/>
  <c r="K3050" i="7"/>
  <c r="J3050" i="7"/>
  <c r="I3050" i="7"/>
  <c r="G3050" i="7"/>
  <c r="F3050" i="7"/>
  <c r="AH3049" i="7"/>
  <c r="AG3049" i="7"/>
  <c r="AH3048" i="7"/>
  <c r="AG3048" i="7"/>
  <c r="AH3047" i="7"/>
  <c r="AG3047" i="7"/>
  <c r="AH3046" i="7"/>
  <c r="AG3046" i="7"/>
  <c r="AH3045" i="7"/>
  <c r="AG3045" i="7"/>
  <c r="AF3043" i="7"/>
  <c r="AE3043" i="7"/>
  <c r="AD3043" i="7"/>
  <c r="AC3043" i="7"/>
  <c r="AB3043" i="7"/>
  <c r="AA3043" i="7"/>
  <c r="Z3043" i="7"/>
  <c r="Y3043" i="7"/>
  <c r="X3043" i="7"/>
  <c r="W3043" i="7"/>
  <c r="V3043" i="7"/>
  <c r="U3043" i="7"/>
  <c r="T3043" i="7"/>
  <c r="S3043" i="7"/>
  <c r="R3043" i="7"/>
  <c r="Q3043" i="7"/>
  <c r="P3043" i="7"/>
  <c r="O3043" i="7"/>
  <c r="N3043" i="7"/>
  <c r="M3043" i="7"/>
  <c r="L3043" i="7"/>
  <c r="K3043" i="7"/>
  <c r="J3043" i="7"/>
  <c r="I3043" i="7"/>
  <c r="G3043" i="7"/>
  <c r="F3043" i="7"/>
  <c r="F3044" i="7" s="1"/>
  <c r="AH3042" i="7"/>
  <c r="AG3042" i="7"/>
  <c r="AH3041" i="7"/>
  <c r="AG3041" i="7"/>
  <c r="AF3040" i="7"/>
  <c r="AE3040" i="7"/>
  <c r="AD3040" i="7"/>
  <c r="AC3040" i="7"/>
  <c r="AB3040" i="7"/>
  <c r="AA3040" i="7"/>
  <c r="Z3040" i="7"/>
  <c r="Y3040" i="7"/>
  <c r="X3040" i="7"/>
  <c r="W3040" i="7"/>
  <c r="V3040" i="7"/>
  <c r="U3040" i="7"/>
  <c r="T3040" i="7"/>
  <c r="S3040" i="7"/>
  <c r="R3040" i="7"/>
  <c r="Q3040" i="7"/>
  <c r="P3040" i="7"/>
  <c r="O3040" i="7"/>
  <c r="N3040" i="7"/>
  <c r="M3040" i="7"/>
  <c r="L3040" i="7"/>
  <c r="K3040" i="7"/>
  <c r="J3040" i="7"/>
  <c r="I3040" i="7"/>
  <c r="G3040" i="7"/>
  <c r="F3040" i="7"/>
  <c r="AH3039" i="7"/>
  <c r="AG3039" i="7"/>
  <c r="AH3038" i="7"/>
  <c r="AG3038" i="7"/>
  <c r="AH3037" i="7"/>
  <c r="AG3037" i="7"/>
  <c r="AH3036" i="7"/>
  <c r="AG3036" i="7"/>
  <c r="AF3035" i="7"/>
  <c r="AE3035" i="7"/>
  <c r="AD3035" i="7"/>
  <c r="AC3035" i="7"/>
  <c r="AB3035" i="7"/>
  <c r="AA3035" i="7"/>
  <c r="Z3035" i="7"/>
  <c r="Y3035" i="7"/>
  <c r="X3035" i="7"/>
  <c r="W3035" i="7"/>
  <c r="V3035" i="7"/>
  <c r="U3035" i="7"/>
  <c r="T3035" i="7"/>
  <c r="S3035" i="7"/>
  <c r="R3035" i="7"/>
  <c r="Q3035" i="7"/>
  <c r="P3035" i="7"/>
  <c r="O3035" i="7"/>
  <c r="N3035" i="7"/>
  <c r="M3035" i="7"/>
  <c r="L3035" i="7"/>
  <c r="K3035" i="7"/>
  <c r="J3035" i="7"/>
  <c r="I3035" i="7"/>
  <c r="G3035" i="7"/>
  <c r="F3035" i="7"/>
  <c r="AH3034" i="7"/>
  <c r="AG3034" i="7"/>
  <c r="AH3033" i="7"/>
  <c r="AG3033" i="7"/>
  <c r="AH3032" i="7"/>
  <c r="AG3032" i="7"/>
  <c r="AF3031" i="7"/>
  <c r="AE3031" i="7"/>
  <c r="AD3031" i="7"/>
  <c r="AC3031" i="7"/>
  <c r="AB3031" i="7"/>
  <c r="AA3031" i="7"/>
  <c r="Z3031" i="7"/>
  <c r="Y3031" i="7"/>
  <c r="X3031" i="7"/>
  <c r="W3031" i="7"/>
  <c r="V3031" i="7"/>
  <c r="U3031" i="7"/>
  <c r="T3031" i="7"/>
  <c r="S3031" i="7"/>
  <c r="R3031" i="7"/>
  <c r="Q3031" i="7"/>
  <c r="P3031" i="7"/>
  <c r="O3031" i="7"/>
  <c r="N3031" i="7"/>
  <c r="M3031" i="7"/>
  <c r="L3031" i="7"/>
  <c r="K3031" i="7"/>
  <c r="J3031" i="7"/>
  <c r="I3031" i="7"/>
  <c r="G3031" i="7"/>
  <c r="F3031" i="7"/>
  <c r="AH3030" i="7"/>
  <c r="AG3030" i="7"/>
  <c r="AH3029" i="7"/>
  <c r="AG3029" i="7"/>
  <c r="AH3028" i="7"/>
  <c r="AG3028" i="7"/>
  <c r="AH3027" i="7"/>
  <c r="AG3027" i="7"/>
  <c r="AH3026" i="7"/>
  <c r="AG3026" i="7"/>
  <c r="AF3025" i="7"/>
  <c r="AE3025" i="7"/>
  <c r="AD3025" i="7"/>
  <c r="AC3025" i="7"/>
  <c r="AB3025" i="7"/>
  <c r="AA3025" i="7"/>
  <c r="Z3025" i="7"/>
  <c r="Y3025" i="7"/>
  <c r="X3025" i="7"/>
  <c r="W3025" i="7"/>
  <c r="V3025" i="7"/>
  <c r="U3025" i="7"/>
  <c r="T3025" i="7"/>
  <c r="S3025" i="7"/>
  <c r="R3025" i="7"/>
  <c r="Q3025" i="7"/>
  <c r="P3025" i="7"/>
  <c r="O3025" i="7"/>
  <c r="N3025" i="7"/>
  <c r="M3025" i="7"/>
  <c r="L3025" i="7"/>
  <c r="K3025" i="7"/>
  <c r="J3025" i="7"/>
  <c r="I3025" i="7"/>
  <c r="G3025" i="7"/>
  <c r="F3025" i="7"/>
  <c r="AH3024" i="7"/>
  <c r="AG3024" i="7"/>
  <c r="AH3023" i="7"/>
  <c r="AG3023" i="7"/>
  <c r="AF3022" i="7"/>
  <c r="AE3022" i="7"/>
  <c r="AD3022" i="7"/>
  <c r="AC3022" i="7"/>
  <c r="AB3022" i="7"/>
  <c r="AA3022" i="7"/>
  <c r="Z3022" i="7"/>
  <c r="Y3022" i="7"/>
  <c r="X3022" i="7"/>
  <c r="W3022" i="7"/>
  <c r="V3022" i="7"/>
  <c r="U3022" i="7"/>
  <c r="T3022" i="7"/>
  <c r="S3022" i="7"/>
  <c r="R3022" i="7"/>
  <c r="Q3022" i="7"/>
  <c r="P3022" i="7"/>
  <c r="O3022" i="7"/>
  <c r="N3022" i="7"/>
  <c r="M3022" i="7"/>
  <c r="L3022" i="7"/>
  <c r="K3022" i="7"/>
  <c r="J3022" i="7"/>
  <c r="I3022" i="7"/>
  <c r="G3022" i="7"/>
  <c r="F3022" i="7"/>
  <c r="AH3021" i="7"/>
  <c r="AG3021" i="7"/>
  <c r="AH3020" i="7"/>
  <c r="AG3020" i="7"/>
  <c r="AF3019" i="7"/>
  <c r="AE3019" i="7"/>
  <c r="AD3019" i="7"/>
  <c r="AC3019" i="7"/>
  <c r="AB3019" i="7"/>
  <c r="AA3019" i="7"/>
  <c r="Z3019" i="7"/>
  <c r="Y3019" i="7"/>
  <c r="X3019" i="7"/>
  <c r="W3019" i="7"/>
  <c r="V3019" i="7"/>
  <c r="U3019" i="7"/>
  <c r="T3019" i="7"/>
  <c r="S3019" i="7"/>
  <c r="R3019" i="7"/>
  <c r="Q3019" i="7"/>
  <c r="P3019" i="7"/>
  <c r="O3019" i="7"/>
  <c r="N3019" i="7"/>
  <c r="M3019" i="7"/>
  <c r="L3019" i="7"/>
  <c r="K3019" i="7"/>
  <c r="J3019" i="7"/>
  <c r="I3019" i="7"/>
  <c r="G3019" i="7"/>
  <c r="F3019" i="7"/>
  <c r="AH3018" i="7"/>
  <c r="AG3018" i="7"/>
  <c r="AH3017" i="7"/>
  <c r="AG3017" i="7"/>
  <c r="AF3016" i="7"/>
  <c r="AE3016" i="7"/>
  <c r="AD3016" i="7"/>
  <c r="AD3044" i="7" s="1"/>
  <c r="AC3016" i="7"/>
  <c r="AB3016" i="7"/>
  <c r="AA3016" i="7"/>
  <c r="Z3016" i="7"/>
  <c r="Y3016" i="7"/>
  <c r="X3016" i="7"/>
  <c r="W3016" i="7"/>
  <c r="V3016" i="7"/>
  <c r="V3044" i="7" s="1"/>
  <c r="U3016" i="7"/>
  <c r="T3016" i="7"/>
  <c r="S3016" i="7"/>
  <c r="R3016" i="7"/>
  <c r="Q3016" i="7"/>
  <c r="P3016" i="7"/>
  <c r="O3016" i="7"/>
  <c r="N3016" i="7"/>
  <c r="N3044" i="7" s="1"/>
  <c r="M3016" i="7"/>
  <c r="L3016" i="7"/>
  <c r="K3016" i="7"/>
  <c r="J3016" i="7"/>
  <c r="I3016" i="7"/>
  <c r="G3016" i="7"/>
  <c r="F3016" i="7"/>
  <c r="AH3015" i="7"/>
  <c r="AG3015" i="7"/>
  <c r="AH3014" i="7"/>
  <c r="AG3014" i="7"/>
  <c r="AH3013" i="7"/>
  <c r="AG3013" i="7"/>
  <c r="AF3011" i="7"/>
  <c r="AE3011" i="7"/>
  <c r="AD3011" i="7"/>
  <c r="AC3011" i="7"/>
  <c r="AB3011" i="7"/>
  <c r="AA3011" i="7"/>
  <c r="Z3011" i="7"/>
  <c r="Y3011" i="7"/>
  <c r="X3011" i="7"/>
  <c r="W3011" i="7"/>
  <c r="V3011" i="7"/>
  <c r="U3011" i="7"/>
  <c r="T3011" i="7"/>
  <c r="S3011" i="7"/>
  <c r="R3011" i="7"/>
  <c r="Q3011" i="7"/>
  <c r="P3011" i="7"/>
  <c r="O3011" i="7"/>
  <c r="N3011" i="7"/>
  <c r="M3011" i="7"/>
  <c r="L3011" i="7"/>
  <c r="K3011" i="7"/>
  <c r="J3011" i="7"/>
  <c r="AH3011" i="7" s="1"/>
  <c r="I3011" i="7"/>
  <c r="G3011" i="7"/>
  <c r="F3011" i="7"/>
  <c r="F3012" i="7" s="1"/>
  <c r="AH3010" i="7"/>
  <c r="AG3010" i="7"/>
  <c r="AH3009" i="7"/>
  <c r="AG3009" i="7"/>
  <c r="AH3008" i="7"/>
  <c r="AG3008" i="7"/>
  <c r="AH3007" i="7"/>
  <c r="AG3007" i="7"/>
  <c r="AF3006" i="7"/>
  <c r="AE3006" i="7"/>
  <c r="AD3006" i="7"/>
  <c r="AC3006" i="7"/>
  <c r="AB3006" i="7"/>
  <c r="AA3006" i="7"/>
  <c r="Z3006" i="7"/>
  <c r="Y3006" i="7"/>
  <c r="X3006" i="7"/>
  <c r="W3006" i="7"/>
  <c r="V3006" i="7"/>
  <c r="U3006" i="7"/>
  <c r="T3006" i="7"/>
  <c r="S3006" i="7"/>
  <c r="R3006" i="7"/>
  <c r="Q3006" i="7"/>
  <c r="P3006" i="7"/>
  <c r="O3006" i="7"/>
  <c r="N3006" i="7"/>
  <c r="M3006" i="7"/>
  <c r="L3006" i="7"/>
  <c r="K3006" i="7"/>
  <c r="J3006" i="7"/>
  <c r="I3006" i="7"/>
  <c r="G3006" i="7"/>
  <c r="F3006" i="7"/>
  <c r="AH3005" i="7"/>
  <c r="AG3005" i="7"/>
  <c r="AH3004" i="7"/>
  <c r="AG3004" i="7"/>
  <c r="AF3003" i="7"/>
  <c r="AE3003" i="7"/>
  <c r="AD3003" i="7"/>
  <c r="AD3012" i="7" s="1"/>
  <c r="AC3003" i="7"/>
  <c r="AB3003" i="7"/>
  <c r="AA3003" i="7"/>
  <c r="Z3003" i="7"/>
  <c r="Z3012" i="7" s="1"/>
  <c r="Y3003" i="7"/>
  <c r="X3003" i="7"/>
  <c r="W3003" i="7"/>
  <c r="V3003" i="7"/>
  <c r="V3012" i="7" s="1"/>
  <c r="U3003" i="7"/>
  <c r="T3003" i="7"/>
  <c r="S3003" i="7"/>
  <c r="R3003" i="7"/>
  <c r="R3012" i="7" s="1"/>
  <c r="Q3003" i="7"/>
  <c r="P3003" i="7"/>
  <c r="O3003" i="7"/>
  <c r="N3003" i="7"/>
  <c r="N3012" i="7" s="1"/>
  <c r="M3003" i="7"/>
  <c r="L3003" i="7"/>
  <c r="K3003" i="7"/>
  <c r="J3003" i="7"/>
  <c r="I3003" i="7"/>
  <c r="G3003" i="7"/>
  <c r="F3003" i="7"/>
  <c r="AH3002" i="7"/>
  <c r="AG3002" i="7"/>
  <c r="AH3001" i="7"/>
  <c r="AG3001" i="7"/>
  <c r="AH3000" i="7"/>
  <c r="AG3000" i="7"/>
  <c r="AF2998" i="7"/>
  <c r="AE2998" i="7"/>
  <c r="AD2998" i="7"/>
  <c r="AC2998" i="7"/>
  <c r="AB2998" i="7"/>
  <c r="AA2998" i="7"/>
  <c r="Z2998" i="7"/>
  <c r="Y2998" i="7"/>
  <c r="X2998" i="7"/>
  <c r="W2998" i="7"/>
  <c r="V2998" i="7"/>
  <c r="U2998" i="7"/>
  <c r="T2998" i="7"/>
  <c r="S2998" i="7"/>
  <c r="R2998" i="7"/>
  <c r="Q2998" i="7"/>
  <c r="P2998" i="7"/>
  <c r="O2998" i="7"/>
  <c r="N2998" i="7"/>
  <c r="M2998" i="7"/>
  <c r="L2998" i="7"/>
  <c r="K2998" i="7"/>
  <c r="J2998" i="7"/>
  <c r="I2998" i="7"/>
  <c r="G2998" i="7"/>
  <c r="F2998" i="7"/>
  <c r="F2999" i="7" s="1"/>
  <c r="AH2997" i="7"/>
  <c r="AG2997" i="7"/>
  <c r="AH2996" i="7"/>
  <c r="AG2996" i="7"/>
  <c r="AH2995" i="7"/>
  <c r="AG2995" i="7"/>
  <c r="AH2994" i="7"/>
  <c r="AG2994" i="7"/>
  <c r="AH2993" i="7"/>
  <c r="AG2993" i="7"/>
  <c r="AH2992" i="7"/>
  <c r="AG2992" i="7"/>
  <c r="AF2991" i="7"/>
  <c r="AE2991" i="7"/>
  <c r="AD2991" i="7"/>
  <c r="AC2991" i="7"/>
  <c r="AB2991" i="7"/>
  <c r="AA2991" i="7"/>
  <c r="Z2991" i="7"/>
  <c r="Y2991" i="7"/>
  <c r="X2991" i="7"/>
  <c r="W2991" i="7"/>
  <c r="V2991" i="7"/>
  <c r="U2991" i="7"/>
  <c r="T2991" i="7"/>
  <c r="S2991" i="7"/>
  <c r="R2991" i="7"/>
  <c r="Q2991" i="7"/>
  <c r="P2991" i="7"/>
  <c r="O2991" i="7"/>
  <c r="N2991" i="7"/>
  <c r="M2991" i="7"/>
  <c r="L2991" i="7"/>
  <c r="K2991" i="7"/>
  <c r="J2991" i="7"/>
  <c r="I2991" i="7"/>
  <c r="G2991" i="7"/>
  <c r="F2991" i="7"/>
  <c r="AH2990" i="7"/>
  <c r="AG2990" i="7"/>
  <c r="AH2989" i="7"/>
  <c r="AG2989" i="7"/>
  <c r="AH2988" i="7"/>
  <c r="AG2988" i="7"/>
  <c r="AF2987" i="7"/>
  <c r="AE2987" i="7"/>
  <c r="AD2987" i="7"/>
  <c r="AC2987" i="7"/>
  <c r="AB2987" i="7"/>
  <c r="AA2987" i="7"/>
  <c r="Z2987" i="7"/>
  <c r="Y2987" i="7"/>
  <c r="X2987" i="7"/>
  <c r="W2987" i="7"/>
  <c r="V2987" i="7"/>
  <c r="U2987" i="7"/>
  <c r="T2987" i="7"/>
  <c r="S2987" i="7"/>
  <c r="R2987" i="7"/>
  <c r="Q2987" i="7"/>
  <c r="P2987" i="7"/>
  <c r="O2987" i="7"/>
  <c r="N2987" i="7"/>
  <c r="M2987" i="7"/>
  <c r="L2987" i="7"/>
  <c r="K2987" i="7"/>
  <c r="J2987" i="7"/>
  <c r="I2987" i="7"/>
  <c r="G2987" i="7"/>
  <c r="F2987" i="7"/>
  <c r="AH2986" i="7"/>
  <c r="AG2986" i="7"/>
  <c r="AH2985" i="7"/>
  <c r="AG2985" i="7"/>
  <c r="AF2984" i="7"/>
  <c r="AE2984" i="7"/>
  <c r="AD2984" i="7"/>
  <c r="AC2984" i="7"/>
  <c r="AB2984" i="7"/>
  <c r="AA2984" i="7"/>
  <c r="Z2984" i="7"/>
  <c r="Y2984" i="7"/>
  <c r="X2984" i="7"/>
  <c r="W2984" i="7"/>
  <c r="V2984" i="7"/>
  <c r="U2984" i="7"/>
  <c r="T2984" i="7"/>
  <c r="S2984" i="7"/>
  <c r="R2984" i="7"/>
  <c r="Q2984" i="7"/>
  <c r="P2984" i="7"/>
  <c r="O2984" i="7"/>
  <c r="N2984" i="7"/>
  <c r="M2984" i="7"/>
  <c r="L2984" i="7"/>
  <c r="K2984" i="7"/>
  <c r="J2984" i="7"/>
  <c r="I2984" i="7"/>
  <c r="G2984" i="7"/>
  <c r="F2984" i="7"/>
  <c r="AH2983" i="7"/>
  <c r="AG2983" i="7"/>
  <c r="AH2982" i="7"/>
  <c r="AG2982" i="7"/>
  <c r="AH2981" i="7"/>
  <c r="AG2981" i="7"/>
  <c r="AH2980" i="7"/>
  <c r="AG2980" i="7"/>
  <c r="AH2979" i="7"/>
  <c r="AG2979" i="7"/>
  <c r="AH2978" i="7"/>
  <c r="AG2978" i="7"/>
  <c r="AH2977" i="7"/>
  <c r="AG2977" i="7"/>
  <c r="AH2976" i="7"/>
  <c r="AG2976" i="7"/>
  <c r="AH2975" i="7"/>
  <c r="AG2975" i="7"/>
  <c r="AH2974" i="7"/>
  <c r="AG2974" i="7"/>
  <c r="AH2973" i="7"/>
  <c r="AG2973" i="7"/>
  <c r="AH2972" i="7"/>
  <c r="AG2972" i="7"/>
  <c r="AH2971" i="7"/>
  <c r="AG2971" i="7"/>
  <c r="AH2970" i="7"/>
  <c r="AG2970" i="7"/>
  <c r="AH2969" i="7"/>
  <c r="AG2969" i="7"/>
  <c r="AF2968" i="7"/>
  <c r="AE2968" i="7"/>
  <c r="AD2968" i="7"/>
  <c r="AC2968" i="7"/>
  <c r="AB2968" i="7"/>
  <c r="AA2968" i="7"/>
  <c r="Z2968" i="7"/>
  <c r="Y2968" i="7"/>
  <c r="X2968" i="7"/>
  <c r="W2968" i="7"/>
  <c r="V2968" i="7"/>
  <c r="U2968" i="7"/>
  <c r="T2968" i="7"/>
  <c r="S2968" i="7"/>
  <c r="R2968" i="7"/>
  <c r="Q2968" i="7"/>
  <c r="P2968" i="7"/>
  <c r="O2968" i="7"/>
  <c r="N2968" i="7"/>
  <c r="M2968" i="7"/>
  <c r="L2968" i="7"/>
  <c r="K2968" i="7"/>
  <c r="J2968" i="7"/>
  <c r="I2968" i="7"/>
  <c r="G2968" i="7"/>
  <c r="F2968" i="7"/>
  <c r="AH2967" i="7"/>
  <c r="AG2967" i="7"/>
  <c r="AH2966" i="7"/>
  <c r="AG2966" i="7"/>
  <c r="AF2965" i="7"/>
  <c r="AE2965" i="7"/>
  <c r="AD2965" i="7"/>
  <c r="AC2965" i="7"/>
  <c r="AB2965" i="7"/>
  <c r="AA2965" i="7"/>
  <c r="Z2965" i="7"/>
  <c r="Y2965" i="7"/>
  <c r="X2965" i="7"/>
  <c r="W2965" i="7"/>
  <c r="V2965" i="7"/>
  <c r="U2965" i="7"/>
  <c r="T2965" i="7"/>
  <c r="S2965" i="7"/>
  <c r="R2965" i="7"/>
  <c r="Q2965" i="7"/>
  <c r="P2965" i="7"/>
  <c r="O2965" i="7"/>
  <c r="N2965" i="7"/>
  <c r="M2965" i="7"/>
  <c r="L2965" i="7"/>
  <c r="K2965" i="7"/>
  <c r="J2965" i="7"/>
  <c r="I2965" i="7"/>
  <c r="G2965" i="7"/>
  <c r="F2965" i="7"/>
  <c r="AH2964" i="7"/>
  <c r="AG2964" i="7"/>
  <c r="AH2963" i="7"/>
  <c r="AG2963" i="7"/>
  <c r="AH2962" i="7"/>
  <c r="AG2962" i="7"/>
  <c r="AH2961" i="7"/>
  <c r="AG2961" i="7"/>
  <c r="AF2960" i="7"/>
  <c r="AE2960" i="7"/>
  <c r="AD2960" i="7"/>
  <c r="AC2960" i="7"/>
  <c r="AB2960" i="7"/>
  <c r="AA2960" i="7"/>
  <c r="Z2960" i="7"/>
  <c r="Y2960" i="7"/>
  <c r="X2960" i="7"/>
  <c r="W2960" i="7"/>
  <c r="V2960" i="7"/>
  <c r="U2960" i="7"/>
  <c r="T2960" i="7"/>
  <c r="S2960" i="7"/>
  <c r="R2960" i="7"/>
  <c r="Q2960" i="7"/>
  <c r="P2960" i="7"/>
  <c r="O2960" i="7"/>
  <c r="N2960" i="7"/>
  <c r="M2960" i="7"/>
  <c r="L2960" i="7"/>
  <c r="K2960" i="7"/>
  <c r="J2960" i="7"/>
  <c r="I2960" i="7"/>
  <c r="G2960" i="7"/>
  <c r="F2960" i="7"/>
  <c r="AH2959" i="7"/>
  <c r="AG2959" i="7"/>
  <c r="AH2958" i="7"/>
  <c r="AG2958" i="7"/>
  <c r="AH2957" i="7"/>
  <c r="AG2957" i="7"/>
  <c r="AH2956" i="7"/>
  <c r="AG2956" i="7"/>
  <c r="AH2955" i="7"/>
  <c r="AG2955" i="7"/>
  <c r="AF2954" i="7"/>
  <c r="AE2954" i="7"/>
  <c r="AD2954" i="7"/>
  <c r="AC2954" i="7"/>
  <c r="AB2954" i="7"/>
  <c r="AA2954" i="7"/>
  <c r="Z2954" i="7"/>
  <c r="Y2954" i="7"/>
  <c r="X2954" i="7"/>
  <c r="W2954" i="7"/>
  <c r="V2954" i="7"/>
  <c r="U2954" i="7"/>
  <c r="T2954" i="7"/>
  <c r="S2954" i="7"/>
  <c r="R2954" i="7"/>
  <c r="Q2954" i="7"/>
  <c r="P2954" i="7"/>
  <c r="O2954" i="7"/>
  <c r="N2954" i="7"/>
  <c r="M2954" i="7"/>
  <c r="L2954" i="7"/>
  <c r="K2954" i="7"/>
  <c r="J2954" i="7"/>
  <c r="I2954" i="7"/>
  <c r="G2954" i="7"/>
  <c r="F2954" i="7"/>
  <c r="AH2953" i="7"/>
  <c r="AG2953" i="7"/>
  <c r="AH2952" i="7"/>
  <c r="AG2952" i="7"/>
  <c r="AH2951" i="7"/>
  <c r="AG2951" i="7"/>
  <c r="G2950" i="7"/>
  <c r="F2950" i="7"/>
  <c r="AH2949" i="7"/>
  <c r="AG2949" i="7"/>
  <c r="F2948" i="7"/>
  <c r="AH2947" i="7"/>
  <c r="AG2947" i="7"/>
  <c r="AF2946" i="7"/>
  <c r="AF2948" i="7" s="1"/>
  <c r="AF2950" i="7" s="1"/>
  <c r="AE2946" i="7"/>
  <c r="AE2948" i="7" s="1"/>
  <c r="AE2950" i="7" s="1"/>
  <c r="AE2999" i="7" s="1"/>
  <c r="AD2946" i="7"/>
  <c r="AD2948" i="7" s="1"/>
  <c r="AD2950" i="7" s="1"/>
  <c r="AC2946" i="7"/>
  <c r="AC2948" i="7" s="1"/>
  <c r="AC2950" i="7" s="1"/>
  <c r="AB2946" i="7"/>
  <c r="AB2948" i="7" s="1"/>
  <c r="AB2950" i="7" s="1"/>
  <c r="AA2946" i="7"/>
  <c r="AA2948" i="7" s="1"/>
  <c r="AA2950" i="7" s="1"/>
  <c r="Z2946" i="7"/>
  <c r="Z2948" i="7" s="1"/>
  <c r="Z2950" i="7" s="1"/>
  <c r="Y2946" i="7"/>
  <c r="Y2948" i="7" s="1"/>
  <c r="Y2950" i="7" s="1"/>
  <c r="Y2999" i="7" s="1"/>
  <c r="X2946" i="7"/>
  <c r="X2948" i="7" s="1"/>
  <c r="X2950" i="7" s="1"/>
  <c r="W2946" i="7"/>
  <c r="W2948" i="7" s="1"/>
  <c r="W2950" i="7" s="1"/>
  <c r="W2999" i="7" s="1"/>
  <c r="V2946" i="7"/>
  <c r="V2948" i="7" s="1"/>
  <c r="V2950" i="7" s="1"/>
  <c r="U2946" i="7"/>
  <c r="U2948" i="7" s="1"/>
  <c r="U2950" i="7" s="1"/>
  <c r="T2946" i="7"/>
  <c r="T2948" i="7" s="1"/>
  <c r="T2950" i="7" s="1"/>
  <c r="S2946" i="7"/>
  <c r="S2948" i="7" s="1"/>
  <c r="S2950" i="7" s="1"/>
  <c r="R2946" i="7"/>
  <c r="R2948" i="7" s="1"/>
  <c r="R2950" i="7" s="1"/>
  <c r="Q2946" i="7"/>
  <c r="Q2948" i="7" s="1"/>
  <c r="Q2950" i="7" s="1"/>
  <c r="Q2999" i="7" s="1"/>
  <c r="P2946" i="7"/>
  <c r="P2948" i="7" s="1"/>
  <c r="P2950" i="7" s="1"/>
  <c r="O2946" i="7"/>
  <c r="O2948" i="7" s="1"/>
  <c r="O2950" i="7" s="1"/>
  <c r="O2999" i="7" s="1"/>
  <c r="N2946" i="7"/>
  <c r="N2948" i="7" s="1"/>
  <c r="N2950" i="7" s="1"/>
  <c r="M2946" i="7"/>
  <c r="M2948" i="7" s="1"/>
  <c r="M2950" i="7" s="1"/>
  <c r="L2946" i="7"/>
  <c r="L2948" i="7" s="1"/>
  <c r="L2950" i="7" s="1"/>
  <c r="K2946" i="7"/>
  <c r="K2948" i="7" s="1"/>
  <c r="K2950" i="7" s="1"/>
  <c r="J2946" i="7"/>
  <c r="J2948" i="7" s="1"/>
  <c r="I2946" i="7"/>
  <c r="G2946" i="7"/>
  <c r="F2946" i="7"/>
  <c r="AH2945" i="7"/>
  <c r="AG2945" i="7"/>
  <c r="AH2944" i="7"/>
  <c r="AG2944" i="7"/>
  <c r="AH2943" i="7"/>
  <c r="AG2943" i="7"/>
  <c r="AH2942" i="7"/>
  <c r="AG2942" i="7"/>
  <c r="AH2941" i="7"/>
  <c r="AG2941" i="7"/>
  <c r="AH2940" i="7"/>
  <c r="AG2940" i="7"/>
  <c r="AH2939" i="7"/>
  <c r="AG2939" i="7"/>
  <c r="AH2938" i="7"/>
  <c r="AG2938" i="7"/>
  <c r="AF2936" i="7"/>
  <c r="AE2936" i="7"/>
  <c r="AD2936" i="7"/>
  <c r="AC2936" i="7"/>
  <c r="AB2936" i="7"/>
  <c r="AA2936" i="7"/>
  <c r="Z2936" i="7"/>
  <c r="Y2936" i="7"/>
  <c r="X2936" i="7"/>
  <c r="W2936" i="7"/>
  <c r="V2936" i="7"/>
  <c r="U2936" i="7"/>
  <c r="T2936" i="7"/>
  <c r="S2936" i="7"/>
  <c r="R2936" i="7"/>
  <c r="Q2936" i="7"/>
  <c r="P2936" i="7"/>
  <c r="O2936" i="7"/>
  <c r="N2936" i="7"/>
  <c r="M2936" i="7"/>
  <c r="L2936" i="7"/>
  <c r="K2936" i="7"/>
  <c r="J2936" i="7"/>
  <c r="I2936" i="7"/>
  <c r="G2936" i="7"/>
  <c r="F2936" i="7"/>
  <c r="F2937" i="7" s="1"/>
  <c r="AH2935" i="7"/>
  <c r="AG2935" i="7"/>
  <c r="AH2934" i="7"/>
  <c r="AG2934" i="7"/>
  <c r="AF2933" i="7"/>
  <c r="AE2933" i="7"/>
  <c r="AD2933" i="7"/>
  <c r="AC2933" i="7"/>
  <c r="AB2933" i="7"/>
  <c r="AA2933" i="7"/>
  <c r="Z2933" i="7"/>
  <c r="Y2933" i="7"/>
  <c r="X2933" i="7"/>
  <c r="W2933" i="7"/>
  <c r="V2933" i="7"/>
  <c r="U2933" i="7"/>
  <c r="T2933" i="7"/>
  <c r="S2933" i="7"/>
  <c r="R2933" i="7"/>
  <c r="Q2933" i="7"/>
  <c r="P2933" i="7"/>
  <c r="O2933" i="7"/>
  <c r="N2933" i="7"/>
  <c r="M2933" i="7"/>
  <c r="L2933" i="7"/>
  <c r="K2933" i="7"/>
  <c r="J2933" i="7"/>
  <c r="I2933" i="7"/>
  <c r="G2933" i="7"/>
  <c r="F2933" i="7"/>
  <c r="AH2932" i="7"/>
  <c r="AG2932" i="7"/>
  <c r="AH2931" i="7"/>
  <c r="AG2931" i="7"/>
  <c r="AF2930" i="7"/>
  <c r="AE2930" i="7"/>
  <c r="AD2930" i="7"/>
  <c r="AC2930" i="7"/>
  <c r="AB2930" i="7"/>
  <c r="AA2930" i="7"/>
  <c r="Z2930" i="7"/>
  <c r="Y2930" i="7"/>
  <c r="X2930" i="7"/>
  <c r="W2930" i="7"/>
  <c r="V2930" i="7"/>
  <c r="U2930" i="7"/>
  <c r="T2930" i="7"/>
  <c r="S2930" i="7"/>
  <c r="R2930" i="7"/>
  <c r="Q2930" i="7"/>
  <c r="P2930" i="7"/>
  <c r="O2930" i="7"/>
  <c r="N2930" i="7"/>
  <c r="M2930" i="7"/>
  <c r="L2930" i="7"/>
  <c r="K2930" i="7"/>
  <c r="J2930" i="7"/>
  <c r="I2930" i="7"/>
  <c r="G2930" i="7"/>
  <c r="F2930" i="7"/>
  <c r="AH2929" i="7"/>
  <c r="AG2929" i="7"/>
  <c r="AH2928" i="7"/>
  <c r="AG2928" i="7"/>
  <c r="AH2927" i="7"/>
  <c r="AG2927" i="7"/>
  <c r="AH2926" i="7"/>
  <c r="AG2926" i="7"/>
  <c r="AH2925" i="7"/>
  <c r="AG2925" i="7"/>
  <c r="AF2924" i="7"/>
  <c r="AE2924" i="7"/>
  <c r="AD2924" i="7"/>
  <c r="AC2924" i="7"/>
  <c r="AB2924" i="7"/>
  <c r="AA2924" i="7"/>
  <c r="Z2924" i="7"/>
  <c r="Y2924" i="7"/>
  <c r="X2924" i="7"/>
  <c r="W2924" i="7"/>
  <c r="V2924" i="7"/>
  <c r="U2924" i="7"/>
  <c r="T2924" i="7"/>
  <c r="S2924" i="7"/>
  <c r="R2924" i="7"/>
  <c r="Q2924" i="7"/>
  <c r="P2924" i="7"/>
  <c r="O2924" i="7"/>
  <c r="N2924" i="7"/>
  <c r="M2924" i="7"/>
  <c r="L2924" i="7"/>
  <c r="K2924" i="7"/>
  <c r="J2924" i="7"/>
  <c r="I2924" i="7"/>
  <c r="G2924" i="7"/>
  <c r="F2924" i="7"/>
  <c r="AH2923" i="7"/>
  <c r="AG2923" i="7"/>
  <c r="AH2922" i="7"/>
  <c r="AG2922" i="7"/>
  <c r="AF2920" i="7"/>
  <c r="AE2920" i="7"/>
  <c r="AD2920" i="7"/>
  <c r="AC2920" i="7"/>
  <c r="AB2920" i="7"/>
  <c r="AA2920" i="7"/>
  <c r="Z2920" i="7"/>
  <c r="Y2920" i="7"/>
  <c r="X2920" i="7"/>
  <c r="W2920" i="7"/>
  <c r="V2920" i="7"/>
  <c r="U2920" i="7"/>
  <c r="T2920" i="7"/>
  <c r="S2920" i="7"/>
  <c r="R2920" i="7"/>
  <c r="Q2920" i="7"/>
  <c r="P2920" i="7"/>
  <c r="O2920" i="7"/>
  <c r="N2920" i="7"/>
  <c r="M2920" i="7"/>
  <c r="L2920" i="7"/>
  <c r="K2920" i="7"/>
  <c r="J2920" i="7"/>
  <c r="I2920" i="7"/>
  <c r="G2920" i="7"/>
  <c r="F2920" i="7"/>
  <c r="F2921" i="7" s="1"/>
  <c r="AH2919" i="7"/>
  <c r="AG2919" i="7"/>
  <c r="AH2918" i="7"/>
  <c r="AG2918" i="7"/>
  <c r="AF2917" i="7"/>
  <c r="AE2917" i="7"/>
  <c r="AD2917" i="7"/>
  <c r="AC2917" i="7"/>
  <c r="AB2917" i="7"/>
  <c r="AA2917" i="7"/>
  <c r="Z2917" i="7"/>
  <c r="Y2917" i="7"/>
  <c r="X2917" i="7"/>
  <c r="W2917" i="7"/>
  <c r="V2917" i="7"/>
  <c r="U2917" i="7"/>
  <c r="T2917" i="7"/>
  <c r="S2917" i="7"/>
  <c r="R2917" i="7"/>
  <c r="Q2917" i="7"/>
  <c r="P2917" i="7"/>
  <c r="O2917" i="7"/>
  <c r="N2917" i="7"/>
  <c r="M2917" i="7"/>
  <c r="L2917" i="7"/>
  <c r="K2917" i="7"/>
  <c r="J2917" i="7"/>
  <c r="I2917" i="7"/>
  <c r="G2917" i="7"/>
  <c r="F2917" i="7"/>
  <c r="AH2916" i="7"/>
  <c r="AG2916" i="7"/>
  <c r="AH2915" i="7"/>
  <c r="AG2915" i="7"/>
  <c r="AF2914" i="7"/>
  <c r="AE2914" i="7"/>
  <c r="AD2914" i="7"/>
  <c r="AC2914" i="7"/>
  <c r="AB2914" i="7"/>
  <c r="AA2914" i="7"/>
  <c r="Z2914" i="7"/>
  <c r="Y2914" i="7"/>
  <c r="X2914" i="7"/>
  <c r="W2914" i="7"/>
  <c r="V2914" i="7"/>
  <c r="U2914" i="7"/>
  <c r="T2914" i="7"/>
  <c r="S2914" i="7"/>
  <c r="R2914" i="7"/>
  <c r="Q2914" i="7"/>
  <c r="P2914" i="7"/>
  <c r="O2914" i="7"/>
  <c r="N2914" i="7"/>
  <c r="M2914" i="7"/>
  <c r="L2914" i="7"/>
  <c r="K2914" i="7"/>
  <c r="J2914" i="7"/>
  <c r="I2914" i="7"/>
  <c r="G2914" i="7"/>
  <c r="F2914" i="7"/>
  <c r="AH2913" i="7"/>
  <c r="AG2913" i="7"/>
  <c r="AH2912" i="7"/>
  <c r="AG2912" i="7"/>
  <c r="AF2911" i="7"/>
  <c r="AE2911" i="7"/>
  <c r="AD2911" i="7"/>
  <c r="AC2911" i="7"/>
  <c r="AB2911" i="7"/>
  <c r="AA2911" i="7"/>
  <c r="Z2911" i="7"/>
  <c r="Y2911" i="7"/>
  <c r="X2911" i="7"/>
  <c r="W2911" i="7"/>
  <c r="V2911" i="7"/>
  <c r="U2911" i="7"/>
  <c r="T2911" i="7"/>
  <c r="S2911" i="7"/>
  <c r="R2911" i="7"/>
  <c r="Q2911" i="7"/>
  <c r="P2911" i="7"/>
  <c r="O2911" i="7"/>
  <c r="N2911" i="7"/>
  <c r="M2911" i="7"/>
  <c r="L2911" i="7"/>
  <c r="K2911" i="7"/>
  <c r="J2911" i="7"/>
  <c r="I2911" i="7"/>
  <c r="G2911" i="7"/>
  <c r="F2911" i="7"/>
  <c r="AH2910" i="7"/>
  <c r="AG2910" i="7"/>
  <c r="AH2909" i="7"/>
  <c r="AG2909" i="7"/>
  <c r="AF2908" i="7"/>
  <c r="AE2908" i="7"/>
  <c r="AD2908" i="7"/>
  <c r="AC2908" i="7"/>
  <c r="AB2908" i="7"/>
  <c r="AA2908" i="7"/>
  <c r="Z2908" i="7"/>
  <c r="Y2908" i="7"/>
  <c r="X2908" i="7"/>
  <c r="W2908" i="7"/>
  <c r="V2908" i="7"/>
  <c r="U2908" i="7"/>
  <c r="T2908" i="7"/>
  <c r="S2908" i="7"/>
  <c r="R2908" i="7"/>
  <c r="Q2908" i="7"/>
  <c r="P2908" i="7"/>
  <c r="O2908" i="7"/>
  <c r="N2908" i="7"/>
  <c r="M2908" i="7"/>
  <c r="L2908" i="7"/>
  <c r="K2908" i="7"/>
  <c r="J2908" i="7"/>
  <c r="I2908" i="7"/>
  <c r="G2908" i="7"/>
  <c r="F2908" i="7"/>
  <c r="AH2907" i="7"/>
  <c r="AG2907" i="7"/>
  <c r="AH2906" i="7"/>
  <c r="AG2906" i="7"/>
  <c r="AH2905" i="7"/>
  <c r="AG2905" i="7"/>
  <c r="AH2904" i="7"/>
  <c r="AG2904" i="7"/>
  <c r="AH2903" i="7"/>
  <c r="AG2903" i="7"/>
  <c r="AH2902" i="7"/>
  <c r="AG2902" i="7"/>
  <c r="AH2901" i="7"/>
  <c r="AG2901" i="7"/>
  <c r="AH2900" i="7"/>
  <c r="AG2900" i="7"/>
  <c r="AH2899" i="7"/>
  <c r="AG2899" i="7"/>
  <c r="AH2898" i="7"/>
  <c r="AG2898" i="7"/>
  <c r="AH2897" i="7"/>
  <c r="AG2897" i="7"/>
  <c r="AH2896" i="7"/>
  <c r="AG2896" i="7"/>
  <c r="AF2895" i="7"/>
  <c r="AE2895" i="7"/>
  <c r="AD2895" i="7"/>
  <c r="AC2895" i="7"/>
  <c r="AB2895" i="7"/>
  <c r="AA2895" i="7"/>
  <c r="Z2895" i="7"/>
  <c r="Y2895" i="7"/>
  <c r="X2895" i="7"/>
  <c r="W2895" i="7"/>
  <c r="V2895" i="7"/>
  <c r="U2895" i="7"/>
  <c r="T2895" i="7"/>
  <c r="S2895" i="7"/>
  <c r="R2895" i="7"/>
  <c r="Q2895" i="7"/>
  <c r="P2895" i="7"/>
  <c r="O2895" i="7"/>
  <c r="N2895" i="7"/>
  <c r="M2895" i="7"/>
  <c r="L2895" i="7"/>
  <c r="K2895" i="7"/>
  <c r="J2895" i="7"/>
  <c r="I2895" i="7"/>
  <c r="G2895" i="7"/>
  <c r="F2895" i="7"/>
  <c r="AH2894" i="7"/>
  <c r="AG2894" i="7"/>
  <c r="AH2893" i="7"/>
  <c r="AG2893" i="7"/>
  <c r="AF2892" i="7"/>
  <c r="AE2892" i="7"/>
  <c r="AD2892" i="7"/>
  <c r="AC2892" i="7"/>
  <c r="AB2892" i="7"/>
  <c r="AA2892" i="7"/>
  <c r="Z2892" i="7"/>
  <c r="Y2892" i="7"/>
  <c r="X2892" i="7"/>
  <c r="W2892" i="7"/>
  <c r="V2892" i="7"/>
  <c r="U2892" i="7"/>
  <c r="T2892" i="7"/>
  <c r="S2892" i="7"/>
  <c r="R2892" i="7"/>
  <c r="Q2892" i="7"/>
  <c r="P2892" i="7"/>
  <c r="O2892" i="7"/>
  <c r="N2892" i="7"/>
  <c r="M2892" i="7"/>
  <c r="L2892" i="7"/>
  <c r="K2892" i="7"/>
  <c r="J2892" i="7"/>
  <c r="I2892" i="7"/>
  <c r="G2892" i="7"/>
  <c r="F2892" i="7"/>
  <c r="AH2891" i="7"/>
  <c r="AG2891" i="7"/>
  <c r="AH2890" i="7"/>
  <c r="AG2890" i="7"/>
  <c r="AF2889" i="7"/>
  <c r="AE2889" i="7"/>
  <c r="AD2889" i="7"/>
  <c r="AC2889" i="7"/>
  <c r="AB2889" i="7"/>
  <c r="AA2889" i="7"/>
  <c r="Z2889" i="7"/>
  <c r="Y2889" i="7"/>
  <c r="X2889" i="7"/>
  <c r="W2889" i="7"/>
  <c r="V2889" i="7"/>
  <c r="U2889" i="7"/>
  <c r="T2889" i="7"/>
  <c r="S2889" i="7"/>
  <c r="R2889" i="7"/>
  <c r="Q2889" i="7"/>
  <c r="P2889" i="7"/>
  <c r="O2889" i="7"/>
  <c r="N2889" i="7"/>
  <c r="M2889" i="7"/>
  <c r="L2889" i="7"/>
  <c r="K2889" i="7"/>
  <c r="J2889" i="7"/>
  <c r="I2889" i="7"/>
  <c r="G2889" i="7"/>
  <c r="F2889" i="7"/>
  <c r="AH2888" i="7"/>
  <c r="AG2888" i="7"/>
  <c r="AH2887" i="7"/>
  <c r="AG2887" i="7"/>
  <c r="AF2886" i="7"/>
  <c r="AE2886" i="7"/>
  <c r="AD2886" i="7"/>
  <c r="AC2886" i="7"/>
  <c r="AB2886" i="7"/>
  <c r="AA2886" i="7"/>
  <c r="Z2886" i="7"/>
  <c r="Y2886" i="7"/>
  <c r="X2886" i="7"/>
  <c r="W2886" i="7"/>
  <c r="V2886" i="7"/>
  <c r="U2886" i="7"/>
  <c r="T2886" i="7"/>
  <c r="S2886" i="7"/>
  <c r="R2886" i="7"/>
  <c r="Q2886" i="7"/>
  <c r="P2886" i="7"/>
  <c r="O2886" i="7"/>
  <c r="N2886" i="7"/>
  <c r="M2886" i="7"/>
  <c r="L2886" i="7"/>
  <c r="K2886" i="7"/>
  <c r="J2886" i="7"/>
  <c r="I2886" i="7"/>
  <c r="G2886" i="7"/>
  <c r="F2886" i="7"/>
  <c r="AH2885" i="7"/>
  <c r="AG2885" i="7"/>
  <c r="AH2884" i="7"/>
  <c r="AG2884" i="7"/>
  <c r="AF2883" i="7"/>
  <c r="AE2883" i="7"/>
  <c r="AD2883" i="7"/>
  <c r="AC2883" i="7"/>
  <c r="AB2883" i="7"/>
  <c r="AA2883" i="7"/>
  <c r="Z2883" i="7"/>
  <c r="Y2883" i="7"/>
  <c r="X2883" i="7"/>
  <c r="W2883" i="7"/>
  <c r="V2883" i="7"/>
  <c r="U2883" i="7"/>
  <c r="T2883" i="7"/>
  <c r="S2883" i="7"/>
  <c r="R2883" i="7"/>
  <c r="Q2883" i="7"/>
  <c r="P2883" i="7"/>
  <c r="O2883" i="7"/>
  <c r="N2883" i="7"/>
  <c r="M2883" i="7"/>
  <c r="L2883" i="7"/>
  <c r="K2883" i="7"/>
  <c r="J2883" i="7"/>
  <c r="I2883" i="7"/>
  <c r="G2883" i="7"/>
  <c r="F2883" i="7"/>
  <c r="AH2882" i="7"/>
  <c r="AG2882" i="7"/>
  <c r="AH2881" i="7"/>
  <c r="AG2881" i="7"/>
  <c r="AH2880" i="7"/>
  <c r="AG2880" i="7"/>
  <c r="AH2879" i="7"/>
  <c r="AG2879" i="7"/>
  <c r="AH2878" i="7"/>
  <c r="AG2878" i="7"/>
  <c r="AH2877" i="7"/>
  <c r="AG2877" i="7"/>
  <c r="AF2875" i="7"/>
  <c r="AE2875" i="7"/>
  <c r="AD2875" i="7"/>
  <c r="AC2875" i="7"/>
  <c r="AB2875" i="7"/>
  <c r="AA2875" i="7"/>
  <c r="Z2875" i="7"/>
  <c r="Y2875" i="7"/>
  <c r="X2875" i="7"/>
  <c r="W2875" i="7"/>
  <c r="V2875" i="7"/>
  <c r="U2875" i="7"/>
  <c r="T2875" i="7"/>
  <c r="S2875" i="7"/>
  <c r="R2875" i="7"/>
  <c r="Q2875" i="7"/>
  <c r="P2875" i="7"/>
  <c r="O2875" i="7"/>
  <c r="N2875" i="7"/>
  <c r="M2875" i="7"/>
  <c r="L2875" i="7"/>
  <c r="K2875" i="7"/>
  <c r="J2875" i="7"/>
  <c r="I2875" i="7"/>
  <c r="G2875" i="7"/>
  <c r="F2875" i="7"/>
  <c r="F2876" i="7" s="1"/>
  <c r="AH2874" i="7"/>
  <c r="AG2874" i="7"/>
  <c r="AH2873" i="7"/>
  <c r="AG2873" i="7"/>
  <c r="AH2872" i="7"/>
  <c r="AG2872" i="7"/>
  <c r="AF2871" i="7"/>
  <c r="AE2871" i="7"/>
  <c r="AD2871" i="7"/>
  <c r="AC2871" i="7"/>
  <c r="AB2871" i="7"/>
  <c r="AA2871" i="7"/>
  <c r="Z2871" i="7"/>
  <c r="Y2871" i="7"/>
  <c r="X2871" i="7"/>
  <c r="W2871" i="7"/>
  <c r="V2871" i="7"/>
  <c r="U2871" i="7"/>
  <c r="T2871" i="7"/>
  <c r="S2871" i="7"/>
  <c r="R2871" i="7"/>
  <c r="Q2871" i="7"/>
  <c r="P2871" i="7"/>
  <c r="O2871" i="7"/>
  <c r="N2871" i="7"/>
  <c r="M2871" i="7"/>
  <c r="L2871" i="7"/>
  <c r="K2871" i="7"/>
  <c r="J2871" i="7"/>
  <c r="I2871" i="7"/>
  <c r="G2871" i="7"/>
  <c r="F2871" i="7"/>
  <c r="AH2870" i="7"/>
  <c r="AG2870" i="7"/>
  <c r="AH2869" i="7"/>
  <c r="AG2869" i="7"/>
  <c r="AF2868" i="7"/>
  <c r="AE2868" i="7"/>
  <c r="AD2868" i="7"/>
  <c r="AC2868" i="7"/>
  <c r="AB2868" i="7"/>
  <c r="AA2868" i="7"/>
  <c r="Z2868" i="7"/>
  <c r="Y2868" i="7"/>
  <c r="X2868" i="7"/>
  <c r="W2868" i="7"/>
  <c r="V2868" i="7"/>
  <c r="U2868" i="7"/>
  <c r="T2868" i="7"/>
  <c r="S2868" i="7"/>
  <c r="R2868" i="7"/>
  <c r="Q2868" i="7"/>
  <c r="P2868" i="7"/>
  <c r="O2868" i="7"/>
  <c r="N2868" i="7"/>
  <c r="M2868" i="7"/>
  <c r="L2868" i="7"/>
  <c r="K2868" i="7"/>
  <c r="J2868" i="7"/>
  <c r="I2868" i="7"/>
  <c r="G2868" i="7"/>
  <c r="F2868" i="7"/>
  <c r="AH2867" i="7"/>
  <c r="AG2867" i="7"/>
  <c r="AH2866" i="7"/>
  <c r="AG2866" i="7"/>
  <c r="AH2865" i="7"/>
  <c r="AG2865" i="7"/>
  <c r="AF2864" i="7"/>
  <c r="AE2864" i="7"/>
  <c r="AD2864" i="7"/>
  <c r="AC2864" i="7"/>
  <c r="AB2864" i="7"/>
  <c r="AA2864" i="7"/>
  <c r="Z2864" i="7"/>
  <c r="Y2864" i="7"/>
  <c r="X2864" i="7"/>
  <c r="W2864" i="7"/>
  <c r="V2864" i="7"/>
  <c r="U2864" i="7"/>
  <c r="T2864" i="7"/>
  <c r="S2864" i="7"/>
  <c r="R2864" i="7"/>
  <c r="Q2864" i="7"/>
  <c r="P2864" i="7"/>
  <c r="O2864" i="7"/>
  <c r="N2864" i="7"/>
  <c r="M2864" i="7"/>
  <c r="L2864" i="7"/>
  <c r="K2864" i="7"/>
  <c r="J2864" i="7"/>
  <c r="I2864" i="7"/>
  <c r="G2864" i="7"/>
  <c r="F2864" i="7"/>
  <c r="AH2863" i="7"/>
  <c r="AG2863" i="7"/>
  <c r="AH2862" i="7"/>
  <c r="AG2862" i="7"/>
  <c r="AF2861" i="7"/>
  <c r="AE2861" i="7"/>
  <c r="AD2861" i="7"/>
  <c r="AC2861" i="7"/>
  <c r="AB2861" i="7"/>
  <c r="AA2861" i="7"/>
  <c r="Z2861" i="7"/>
  <c r="Y2861" i="7"/>
  <c r="X2861" i="7"/>
  <c r="W2861" i="7"/>
  <c r="V2861" i="7"/>
  <c r="U2861" i="7"/>
  <c r="T2861" i="7"/>
  <c r="S2861" i="7"/>
  <c r="R2861" i="7"/>
  <c r="Q2861" i="7"/>
  <c r="P2861" i="7"/>
  <c r="O2861" i="7"/>
  <c r="N2861" i="7"/>
  <c r="M2861" i="7"/>
  <c r="L2861" i="7"/>
  <c r="K2861" i="7"/>
  <c r="J2861" i="7"/>
  <c r="I2861" i="7"/>
  <c r="G2861" i="7"/>
  <c r="F2861" i="7"/>
  <c r="AH2860" i="7"/>
  <c r="AG2860" i="7"/>
  <c r="AH2859" i="7"/>
  <c r="AG2859" i="7"/>
  <c r="AH2858" i="7"/>
  <c r="AG2858" i="7"/>
  <c r="AH2857" i="7"/>
  <c r="AG2857" i="7"/>
  <c r="AH2856" i="7"/>
  <c r="AG2856" i="7"/>
  <c r="AH2855" i="7"/>
  <c r="AG2855" i="7"/>
  <c r="AH2854" i="7"/>
  <c r="AG2854" i="7"/>
  <c r="AH2853" i="7"/>
  <c r="AG2853" i="7"/>
  <c r="AF2852" i="7"/>
  <c r="AE2852" i="7"/>
  <c r="AD2852" i="7"/>
  <c r="AC2852" i="7"/>
  <c r="AB2852" i="7"/>
  <c r="AA2852" i="7"/>
  <c r="Z2852" i="7"/>
  <c r="Y2852" i="7"/>
  <c r="X2852" i="7"/>
  <c r="W2852" i="7"/>
  <c r="V2852" i="7"/>
  <c r="U2852" i="7"/>
  <c r="T2852" i="7"/>
  <c r="S2852" i="7"/>
  <c r="R2852" i="7"/>
  <c r="Q2852" i="7"/>
  <c r="P2852" i="7"/>
  <c r="O2852" i="7"/>
  <c r="N2852" i="7"/>
  <c r="M2852" i="7"/>
  <c r="L2852" i="7"/>
  <c r="K2852" i="7"/>
  <c r="J2852" i="7"/>
  <c r="I2852" i="7"/>
  <c r="G2852" i="7"/>
  <c r="F2852" i="7"/>
  <c r="AH2851" i="7"/>
  <c r="AG2851" i="7"/>
  <c r="AH2850" i="7"/>
  <c r="AG2850" i="7"/>
  <c r="AH2849" i="7"/>
  <c r="AG2849" i="7"/>
  <c r="G2848" i="7"/>
  <c r="F2848" i="7"/>
  <c r="AH2847" i="7"/>
  <c r="AG2847" i="7"/>
  <c r="F2846" i="7"/>
  <c r="AH2845" i="7"/>
  <c r="AG2845" i="7"/>
  <c r="AF2844" i="7"/>
  <c r="AE2844" i="7"/>
  <c r="AD2844" i="7"/>
  <c r="AC2844" i="7"/>
  <c r="AB2844" i="7"/>
  <c r="AA2844" i="7"/>
  <c r="Z2844" i="7"/>
  <c r="Y2844" i="7"/>
  <c r="X2844" i="7"/>
  <c r="W2844" i="7"/>
  <c r="V2844" i="7"/>
  <c r="U2844" i="7"/>
  <c r="T2844" i="7"/>
  <c r="S2844" i="7"/>
  <c r="R2844" i="7"/>
  <c r="Q2844" i="7"/>
  <c r="P2844" i="7"/>
  <c r="O2844" i="7"/>
  <c r="N2844" i="7"/>
  <c r="M2844" i="7"/>
  <c r="L2844" i="7"/>
  <c r="K2844" i="7"/>
  <c r="J2844" i="7"/>
  <c r="I2844" i="7"/>
  <c r="G2844" i="7"/>
  <c r="F2844" i="7"/>
  <c r="AH2843" i="7"/>
  <c r="AG2843" i="7"/>
  <c r="AH2842" i="7"/>
  <c r="AG2842" i="7"/>
  <c r="AH2841" i="7"/>
  <c r="AG2841" i="7"/>
  <c r="AH2840" i="7"/>
  <c r="AG2840" i="7"/>
  <c r="AH2839" i="7"/>
  <c r="AG2839" i="7"/>
  <c r="AH2838" i="7"/>
  <c r="AG2838" i="7"/>
  <c r="AH2837" i="7"/>
  <c r="AG2837" i="7"/>
  <c r="AF2836" i="7"/>
  <c r="AE2836" i="7"/>
  <c r="AD2836" i="7"/>
  <c r="AC2836" i="7"/>
  <c r="AB2836" i="7"/>
  <c r="AA2836" i="7"/>
  <c r="Z2836" i="7"/>
  <c r="Y2836" i="7"/>
  <c r="X2836" i="7"/>
  <c r="W2836" i="7"/>
  <c r="V2836" i="7"/>
  <c r="U2836" i="7"/>
  <c r="T2836" i="7"/>
  <c r="S2836" i="7"/>
  <c r="R2836" i="7"/>
  <c r="Q2836" i="7"/>
  <c r="P2836" i="7"/>
  <c r="O2836" i="7"/>
  <c r="N2836" i="7"/>
  <c r="M2836" i="7"/>
  <c r="L2836" i="7"/>
  <c r="K2836" i="7"/>
  <c r="J2836" i="7"/>
  <c r="I2836" i="7"/>
  <c r="G2836" i="7"/>
  <c r="F2836" i="7"/>
  <c r="AH2835" i="7"/>
  <c r="AG2835" i="7"/>
  <c r="AH2834" i="7"/>
  <c r="AG2834" i="7"/>
  <c r="AF2833" i="7"/>
  <c r="AE2833" i="7"/>
  <c r="AD2833" i="7"/>
  <c r="AC2833" i="7"/>
  <c r="AB2833" i="7"/>
  <c r="AA2833" i="7"/>
  <c r="Z2833" i="7"/>
  <c r="Y2833" i="7"/>
  <c r="X2833" i="7"/>
  <c r="W2833" i="7"/>
  <c r="V2833" i="7"/>
  <c r="U2833" i="7"/>
  <c r="T2833" i="7"/>
  <c r="S2833" i="7"/>
  <c r="R2833" i="7"/>
  <c r="Q2833" i="7"/>
  <c r="P2833" i="7"/>
  <c r="O2833" i="7"/>
  <c r="N2833" i="7"/>
  <c r="M2833" i="7"/>
  <c r="L2833" i="7"/>
  <c r="K2833" i="7"/>
  <c r="J2833" i="7"/>
  <c r="I2833" i="7"/>
  <c r="G2833" i="7"/>
  <c r="F2833" i="7"/>
  <c r="AH2832" i="7"/>
  <c r="AG2832" i="7"/>
  <c r="AH2831" i="7"/>
  <c r="AG2831" i="7"/>
  <c r="AH2830" i="7"/>
  <c r="AG2830" i="7"/>
  <c r="AH2829" i="7"/>
  <c r="AG2829" i="7"/>
  <c r="AF2828" i="7"/>
  <c r="AE2828" i="7"/>
  <c r="AD2828" i="7"/>
  <c r="AC2828" i="7"/>
  <c r="AB2828" i="7"/>
  <c r="AA2828" i="7"/>
  <c r="Z2828" i="7"/>
  <c r="Y2828" i="7"/>
  <c r="X2828" i="7"/>
  <c r="W2828" i="7"/>
  <c r="V2828" i="7"/>
  <c r="U2828" i="7"/>
  <c r="T2828" i="7"/>
  <c r="S2828" i="7"/>
  <c r="R2828" i="7"/>
  <c r="Q2828" i="7"/>
  <c r="P2828" i="7"/>
  <c r="O2828" i="7"/>
  <c r="N2828" i="7"/>
  <c r="M2828" i="7"/>
  <c r="L2828" i="7"/>
  <c r="K2828" i="7"/>
  <c r="J2828" i="7"/>
  <c r="I2828" i="7"/>
  <c r="G2828" i="7"/>
  <c r="F2828" i="7"/>
  <c r="AH2827" i="7"/>
  <c r="AG2827" i="7"/>
  <c r="AH2826" i="7"/>
  <c r="AG2826" i="7"/>
  <c r="AF2825" i="7"/>
  <c r="AE2825" i="7"/>
  <c r="AD2825" i="7"/>
  <c r="AC2825" i="7"/>
  <c r="AB2825" i="7"/>
  <c r="AA2825" i="7"/>
  <c r="Z2825" i="7"/>
  <c r="Y2825" i="7"/>
  <c r="X2825" i="7"/>
  <c r="W2825" i="7"/>
  <c r="V2825" i="7"/>
  <c r="U2825" i="7"/>
  <c r="T2825" i="7"/>
  <c r="S2825" i="7"/>
  <c r="R2825" i="7"/>
  <c r="Q2825" i="7"/>
  <c r="P2825" i="7"/>
  <c r="O2825" i="7"/>
  <c r="N2825" i="7"/>
  <c r="M2825" i="7"/>
  <c r="L2825" i="7"/>
  <c r="K2825" i="7"/>
  <c r="J2825" i="7"/>
  <c r="I2825" i="7"/>
  <c r="G2825" i="7"/>
  <c r="F2825" i="7"/>
  <c r="AH2824" i="7"/>
  <c r="AG2824" i="7"/>
  <c r="AH2823" i="7"/>
  <c r="AG2823" i="7"/>
  <c r="AF2822" i="7"/>
  <c r="AE2822" i="7"/>
  <c r="AD2822" i="7"/>
  <c r="AC2822" i="7"/>
  <c r="AB2822" i="7"/>
  <c r="AA2822" i="7"/>
  <c r="Z2822" i="7"/>
  <c r="Y2822" i="7"/>
  <c r="X2822" i="7"/>
  <c r="W2822" i="7"/>
  <c r="V2822" i="7"/>
  <c r="U2822" i="7"/>
  <c r="T2822" i="7"/>
  <c r="S2822" i="7"/>
  <c r="R2822" i="7"/>
  <c r="Q2822" i="7"/>
  <c r="P2822" i="7"/>
  <c r="O2822" i="7"/>
  <c r="N2822" i="7"/>
  <c r="M2822" i="7"/>
  <c r="L2822" i="7"/>
  <c r="K2822" i="7"/>
  <c r="J2822" i="7"/>
  <c r="I2822" i="7"/>
  <c r="G2822" i="7"/>
  <c r="F2822" i="7"/>
  <c r="AH2821" i="7"/>
  <c r="AG2821" i="7"/>
  <c r="AH2820" i="7"/>
  <c r="AG2820" i="7"/>
  <c r="AH2819" i="7"/>
  <c r="AG2819" i="7"/>
  <c r="AH2818" i="7"/>
  <c r="AG2818" i="7"/>
  <c r="AH2817" i="7"/>
  <c r="AG2817" i="7"/>
  <c r="AF2816" i="7"/>
  <c r="AE2816" i="7"/>
  <c r="AD2816" i="7"/>
  <c r="AC2816" i="7"/>
  <c r="AB2816" i="7"/>
  <c r="AA2816" i="7"/>
  <c r="Z2816" i="7"/>
  <c r="Y2816" i="7"/>
  <c r="X2816" i="7"/>
  <c r="W2816" i="7"/>
  <c r="V2816" i="7"/>
  <c r="U2816" i="7"/>
  <c r="T2816" i="7"/>
  <c r="S2816" i="7"/>
  <c r="R2816" i="7"/>
  <c r="Q2816" i="7"/>
  <c r="P2816" i="7"/>
  <c r="O2816" i="7"/>
  <c r="N2816" i="7"/>
  <c r="M2816" i="7"/>
  <c r="L2816" i="7"/>
  <c r="K2816" i="7"/>
  <c r="J2816" i="7"/>
  <c r="I2816" i="7"/>
  <c r="G2816" i="7"/>
  <c r="F2816" i="7"/>
  <c r="AH2815" i="7"/>
  <c r="AG2815" i="7"/>
  <c r="AH2814" i="7"/>
  <c r="AG2814" i="7"/>
  <c r="AH2813" i="7"/>
  <c r="AG2813" i="7"/>
  <c r="AH2812" i="7"/>
  <c r="AG2812" i="7"/>
  <c r="AF2810" i="7"/>
  <c r="AE2810" i="7"/>
  <c r="AD2810" i="7"/>
  <c r="AC2810" i="7"/>
  <c r="AB2810" i="7"/>
  <c r="AA2810" i="7"/>
  <c r="Z2810" i="7"/>
  <c r="Y2810" i="7"/>
  <c r="X2810" i="7"/>
  <c r="W2810" i="7"/>
  <c r="V2810" i="7"/>
  <c r="U2810" i="7"/>
  <c r="T2810" i="7"/>
  <c r="S2810" i="7"/>
  <c r="R2810" i="7"/>
  <c r="Q2810" i="7"/>
  <c r="P2810" i="7"/>
  <c r="O2810" i="7"/>
  <c r="N2810" i="7"/>
  <c r="M2810" i="7"/>
  <c r="L2810" i="7"/>
  <c r="K2810" i="7"/>
  <c r="J2810" i="7"/>
  <c r="I2810" i="7"/>
  <c r="G2810" i="7"/>
  <c r="F2810" i="7"/>
  <c r="F2811" i="7" s="1"/>
  <c r="AH2809" i="7"/>
  <c r="AG2809" i="7"/>
  <c r="AH2808" i="7"/>
  <c r="AG2808" i="7"/>
  <c r="AH2807" i="7"/>
  <c r="AG2807" i="7"/>
  <c r="AF2806" i="7"/>
  <c r="AE2806" i="7"/>
  <c r="AD2806" i="7"/>
  <c r="AC2806" i="7"/>
  <c r="AB2806" i="7"/>
  <c r="AA2806" i="7"/>
  <c r="Z2806" i="7"/>
  <c r="Y2806" i="7"/>
  <c r="X2806" i="7"/>
  <c r="W2806" i="7"/>
  <c r="V2806" i="7"/>
  <c r="U2806" i="7"/>
  <c r="T2806" i="7"/>
  <c r="S2806" i="7"/>
  <c r="R2806" i="7"/>
  <c r="Q2806" i="7"/>
  <c r="P2806" i="7"/>
  <c r="O2806" i="7"/>
  <c r="N2806" i="7"/>
  <c r="M2806" i="7"/>
  <c r="L2806" i="7"/>
  <c r="K2806" i="7"/>
  <c r="J2806" i="7"/>
  <c r="I2806" i="7"/>
  <c r="G2806" i="7"/>
  <c r="F2806" i="7"/>
  <c r="AH2805" i="7"/>
  <c r="AG2805" i="7"/>
  <c r="AH2804" i="7"/>
  <c r="AG2804" i="7"/>
  <c r="AH2803" i="7"/>
  <c r="AG2803" i="7"/>
  <c r="AH2802" i="7"/>
  <c r="AG2802" i="7"/>
  <c r="AH2801" i="7"/>
  <c r="AG2801" i="7"/>
  <c r="AF2800" i="7"/>
  <c r="AE2800" i="7"/>
  <c r="AD2800" i="7"/>
  <c r="AC2800" i="7"/>
  <c r="AB2800" i="7"/>
  <c r="AA2800" i="7"/>
  <c r="Z2800" i="7"/>
  <c r="Y2800" i="7"/>
  <c r="X2800" i="7"/>
  <c r="W2800" i="7"/>
  <c r="V2800" i="7"/>
  <c r="U2800" i="7"/>
  <c r="T2800" i="7"/>
  <c r="S2800" i="7"/>
  <c r="R2800" i="7"/>
  <c r="Q2800" i="7"/>
  <c r="P2800" i="7"/>
  <c r="O2800" i="7"/>
  <c r="N2800" i="7"/>
  <c r="M2800" i="7"/>
  <c r="L2800" i="7"/>
  <c r="K2800" i="7"/>
  <c r="J2800" i="7"/>
  <c r="I2800" i="7"/>
  <c r="G2800" i="7"/>
  <c r="F2800" i="7"/>
  <c r="AH2799" i="7"/>
  <c r="AG2799" i="7"/>
  <c r="AH2798" i="7"/>
  <c r="AG2798" i="7"/>
  <c r="AH2797" i="7"/>
  <c r="AG2797" i="7"/>
  <c r="AH2796" i="7"/>
  <c r="AG2796" i="7"/>
  <c r="AH2795" i="7"/>
  <c r="AG2795" i="7"/>
  <c r="AH2794" i="7"/>
  <c r="AG2794" i="7"/>
  <c r="AH2793" i="7"/>
  <c r="AG2793" i="7"/>
  <c r="AF2792" i="7"/>
  <c r="AE2792" i="7"/>
  <c r="AD2792" i="7"/>
  <c r="AC2792" i="7"/>
  <c r="AB2792" i="7"/>
  <c r="AA2792" i="7"/>
  <c r="Z2792" i="7"/>
  <c r="Y2792" i="7"/>
  <c r="X2792" i="7"/>
  <c r="W2792" i="7"/>
  <c r="V2792" i="7"/>
  <c r="U2792" i="7"/>
  <c r="T2792" i="7"/>
  <c r="S2792" i="7"/>
  <c r="R2792" i="7"/>
  <c r="Q2792" i="7"/>
  <c r="P2792" i="7"/>
  <c r="O2792" i="7"/>
  <c r="N2792" i="7"/>
  <c r="M2792" i="7"/>
  <c r="L2792" i="7"/>
  <c r="K2792" i="7"/>
  <c r="J2792" i="7"/>
  <c r="I2792" i="7"/>
  <c r="G2792" i="7"/>
  <c r="F2792" i="7"/>
  <c r="AH2791" i="7"/>
  <c r="AG2791" i="7"/>
  <c r="AH2790" i="7"/>
  <c r="AG2790" i="7"/>
  <c r="AH2789" i="7"/>
  <c r="AG2789" i="7"/>
  <c r="AF2788" i="7"/>
  <c r="AE2788" i="7"/>
  <c r="AD2788" i="7"/>
  <c r="AC2788" i="7"/>
  <c r="AB2788" i="7"/>
  <c r="AA2788" i="7"/>
  <c r="Z2788" i="7"/>
  <c r="Y2788" i="7"/>
  <c r="X2788" i="7"/>
  <c r="W2788" i="7"/>
  <c r="V2788" i="7"/>
  <c r="U2788" i="7"/>
  <c r="T2788" i="7"/>
  <c r="S2788" i="7"/>
  <c r="R2788" i="7"/>
  <c r="Q2788" i="7"/>
  <c r="P2788" i="7"/>
  <c r="O2788" i="7"/>
  <c r="N2788" i="7"/>
  <c r="M2788" i="7"/>
  <c r="L2788" i="7"/>
  <c r="K2788" i="7"/>
  <c r="J2788" i="7"/>
  <c r="I2788" i="7"/>
  <c r="G2788" i="7"/>
  <c r="F2788" i="7"/>
  <c r="AH2787" i="7"/>
  <c r="AG2787" i="7"/>
  <c r="AH2786" i="7"/>
  <c r="AG2786" i="7"/>
  <c r="AH2785" i="7"/>
  <c r="AG2785" i="7"/>
  <c r="AH2784" i="7"/>
  <c r="AG2784" i="7"/>
  <c r="AF2783" i="7"/>
  <c r="AE2783" i="7"/>
  <c r="AD2783" i="7"/>
  <c r="AC2783" i="7"/>
  <c r="AB2783" i="7"/>
  <c r="AA2783" i="7"/>
  <c r="Z2783" i="7"/>
  <c r="Y2783" i="7"/>
  <c r="X2783" i="7"/>
  <c r="W2783" i="7"/>
  <c r="V2783" i="7"/>
  <c r="U2783" i="7"/>
  <c r="T2783" i="7"/>
  <c r="S2783" i="7"/>
  <c r="R2783" i="7"/>
  <c r="Q2783" i="7"/>
  <c r="P2783" i="7"/>
  <c r="O2783" i="7"/>
  <c r="N2783" i="7"/>
  <c r="M2783" i="7"/>
  <c r="L2783" i="7"/>
  <c r="K2783" i="7"/>
  <c r="J2783" i="7"/>
  <c r="I2783" i="7"/>
  <c r="G2783" i="7"/>
  <c r="F2783" i="7"/>
  <c r="AH2782" i="7"/>
  <c r="AG2782" i="7"/>
  <c r="AH2781" i="7"/>
  <c r="AG2781" i="7"/>
  <c r="AH2780" i="7"/>
  <c r="AG2780" i="7"/>
  <c r="AH2779" i="7"/>
  <c r="AG2779" i="7"/>
  <c r="AH2778" i="7"/>
  <c r="AG2778" i="7"/>
  <c r="AH2777" i="7"/>
  <c r="AG2777" i="7"/>
  <c r="AF2775" i="7"/>
  <c r="AE2775" i="7"/>
  <c r="AD2775" i="7"/>
  <c r="AC2775" i="7"/>
  <c r="AB2775" i="7"/>
  <c r="AA2775" i="7"/>
  <c r="Z2775" i="7"/>
  <c r="Y2775" i="7"/>
  <c r="X2775" i="7"/>
  <c r="W2775" i="7"/>
  <c r="V2775" i="7"/>
  <c r="U2775" i="7"/>
  <c r="T2775" i="7"/>
  <c r="S2775" i="7"/>
  <c r="R2775" i="7"/>
  <c r="Q2775" i="7"/>
  <c r="P2775" i="7"/>
  <c r="O2775" i="7"/>
  <c r="N2775" i="7"/>
  <c r="M2775" i="7"/>
  <c r="L2775" i="7"/>
  <c r="K2775" i="7"/>
  <c r="J2775" i="7"/>
  <c r="I2775" i="7"/>
  <c r="G2775" i="7"/>
  <c r="F2775" i="7"/>
  <c r="F2776" i="7" s="1"/>
  <c r="AH2774" i="7"/>
  <c r="AG2774" i="7"/>
  <c r="AH2773" i="7"/>
  <c r="AG2773" i="7"/>
  <c r="AH2772" i="7"/>
  <c r="AG2772" i="7"/>
  <c r="AH2771" i="7"/>
  <c r="AG2771" i="7"/>
  <c r="AH2770" i="7"/>
  <c r="AG2770" i="7"/>
  <c r="AH2769" i="7"/>
  <c r="AG2769" i="7"/>
  <c r="AH2768" i="7"/>
  <c r="AG2768" i="7"/>
  <c r="AH2767" i="7"/>
  <c r="AG2767" i="7"/>
  <c r="AH2766" i="7"/>
  <c r="AG2766" i="7"/>
  <c r="AF2765" i="7"/>
  <c r="AE2765" i="7"/>
  <c r="AD2765" i="7"/>
  <c r="AC2765" i="7"/>
  <c r="AB2765" i="7"/>
  <c r="AA2765" i="7"/>
  <c r="Z2765" i="7"/>
  <c r="Y2765" i="7"/>
  <c r="X2765" i="7"/>
  <c r="W2765" i="7"/>
  <c r="V2765" i="7"/>
  <c r="U2765" i="7"/>
  <c r="T2765" i="7"/>
  <c r="S2765" i="7"/>
  <c r="R2765" i="7"/>
  <c r="Q2765" i="7"/>
  <c r="P2765" i="7"/>
  <c r="O2765" i="7"/>
  <c r="N2765" i="7"/>
  <c r="M2765" i="7"/>
  <c r="L2765" i="7"/>
  <c r="K2765" i="7"/>
  <c r="J2765" i="7"/>
  <c r="I2765" i="7"/>
  <c r="G2765" i="7"/>
  <c r="F2765" i="7"/>
  <c r="AH2764" i="7"/>
  <c r="AG2764" i="7"/>
  <c r="AH2763" i="7"/>
  <c r="AG2763" i="7"/>
  <c r="AH2762" i="7"/>
  <c r="AG2762" i="7"/>
  <c r="AH2761" i="7"/>
  <c r="AG2761" i="7"/>
  <c r="AH2760" i="7"/>
  <c r="AG2760" i="7"/>
  <c r="AF2759" i="7"/>
  <c r="AE2759" i="7"/>
  <c r="AD2759" i="7"/>
  <c r="AC2759" i="7"/>
  <c r="AB2759" i="7"/>
  <c r="AA2759" i="7"/>
  <c r="Z2759" i="7"/>
  <c r="Y2759" i="7"/>
  <c r="X2759" i="7"/>
  <c r="W2759" i="7"/>
  <c r="V2759" i="7"/>
  <c r="U2759" i="7"/>
  <c r="T2759" i="7"/>
  <c r="S2759" i="7"/>
  <c r="R2759" i="7"/>
  <c r="Q2759" i="7"/>
  <c r="P2759" i="7"/>
  <c r="O2759" i="7"/>
  <c r="N2759" i="7"/>
  <c r="M2759" i="7"/>
  <c r="L2759" i="7"/>
  <c r="K2759" i="7"/>
  <c r="J2759" i="7"/>
  <c r="I2759" i="7"/>
  <c r="G2759" i="7"/>
  <c r="F2759" i="7"/>
  <c r="AH2758" i="7"/>
  <c r="AG2758" i="7"/>
  <c r="AH2757" i="7"/>
  <c r="AG2757" i="7"/>
  <c r="AH2756" i="7"/>
  <c r="AG2756" i="7"/>
  <c r="AH2755" i="7"/>
  <c r="AG2755" i="7"/>
  <c r="AH2754" i="7"/>
  <c r="AG2754" i="7"/>
  <c r="AH2753" i="7"/>
  <c r="AG2753" i="7"/>
  <c r="AH2752" i="7"/>
  <c r="AG2752" i="7"/>
  <c r="AH2751" i="7"/>
  <c r="AG2751" i="7"/>
  <c r="AH2750" i="7"/>
  <c r="AG2750" i="7"/>
  <c r="AF2749" i="7"/>
  <c r="AE2749" i="7"/>
  <c r="AD2749" i="7"/>
  <c r="AC2749" i="7"/>
  <c r="AB2749" i="7"/>
  <c r="AA2749" i="7"/>
  <c r="Z2749" i="7"/>
  <c r="Y2749" i="7"/>
  <c r="X2749" i="7"/>
  <c r="W2749" i="7"/>
  <c r="V2749" i="7"/>
  <c r="U2749" i="7"/>
  <c r="T2749" i="7"/>
  <c r="S2749" i="7"/>
  <c r="R2749" i="7"/>
  <c r="Q2749" i="7"/>
  <c r="P2749" i="7"/>
  <c r="O2749" i="7"/>
  <c r="N2749" i="7"/>
  <c r="M2749" i="7"/>
  <c r="L2749" i="7"/>
  <c r="K2749" i="7"/>
  <c r="J2749" i="7"/>
  <c r="I2749" i="7"/>
  <c r="G2749" i="7"/>
  <c r="F2749" i="7"/>
  <c r="AH2748" i="7"/>
  <c r="AG2748" i="7"/>
  <c r="AH2747" i="7"/>
  <c r="AG2747" i="7"/>
  <c r="AH2746" i="7"/>
  <c r="AG2746" i="7"/>
  <c r="AF2745" i="7"/>
  <c r="AE2745" i="7"/>
  <c r="AD2745" i="7"/>
  <c r="AC2745" i="7"/>
  <c r="AB2745" i="7"/>
  <c r="AA2745" i="7"/>
  <c r="Z2745" i="7"/>
  <c r="Y2745" i="7"/>
  <c r="X2745" i="7"/>
  <c r="W2745" i="7"/>
  <c r="V2745" i="7"/>
  <c r="U2745" i="7"/>
  <c r="T2745" i="7"/>
  <c r="S2745" i="7"/>
  <c r="R2745" i="7"/>
  <c r="Q2745" i="7"/>
  <c r="P2745" i="7"/>
  <c r="O2745" i="7"/>
  <c r="N2745" i="7"/>
  <c r="M2745" i="7"/>
  <c r="L2745" i="7"/>
  <c r="K2745" i="7"/>
  <c r="J2745" i="7"/>
  <c r="I2745" i="7"/>
  <c r="G2745" i="7"/>
  <c r="F2745" i="7"/>
  <c r="AH2744" i="7"/>
  <c r="AG2744" i="7"/>
  <c r="AH2743" i="7"/>
  <c r="AG2743" i="7"/>
  <c r="AH2742" i="7"/>
  <c r="AG2742" i="7"/>
  <c r="AF2741" i="7"/>
  <c r="AE2741" i="7"/>
  <c r="AD2741" i="7"/>
  <c r="AC2741" i="7"/>
  <c r="AB2741" i="7"/>
  <c r="AA2741" i="7"/>
  <c r="Z2741" i="7"/>
  <c r="Y2741" i="7"/>
  <c r="X2741" i="7"/>
  <c r="W2741" i="7"/>
  <c r="V2741" i="7"/>
  <c r="U2741" i="7"/>
  <c r="T2741" i="7"/>
  <c r="S2741" i="7"/>
  <c r="R2741" i="7"/>
  <c r="Q2741" i="7"/>
  <c r="P2741" i="7"/>
  <c r="O2741" i="7"/>
  <c r="N2741" i="7"/>
  <c r="M2741" i="7"/>
  <c r="L2741" i="7"/>
  <c r="K2741" i="7"/>
  <c r="J2741" i="7"/>
  <c r="I2741" i="7"/>
  <c r="G2741" i="7"/>
  <c r="F2741" i="7"/>
  <c r="AH2740" i="7"/>
  <c r="AG2740" i="7"/>
  <c r="AH2739" i="7"/>
  <c r="AG2739" i="7"/>
  <c r="AH2738" i="7"/>
  <c r="AG2738" i="7"/>
  <c r="AF2737" i="7"/>
  <c r="AE2737" i="7"/>
  <c r="AD2737" i="7"/>
  <c r="AC2737" i="7"/>
  <c r="AB2737" i="7"/>
  <c r="AA2737" i="7"/>
  <c r="Z2737" i="7"/>
  <c r="Y2737" i="7"/>
  <c r="X2737" i="7"/>
  <c r="W2737" i="7"/>
  <c r="V2737" i="7"/>
  <c r="U2737" i="7"/>
  <c r="T2737" i="7"/>
  <c r="S2737" i="7"/>
  <c r="R2737" i="7"/>
  <c r="Q2737" i="7"/>
  <c r="P2737" i="7"/>
  <c r="O2737" i="7"/>
  <c r="N2737" i="7"/>
  <c r="M2737" i="7"/>
  <c r="L2737" i="7"/>
  <c r="K2737" i="7"/>
  <c r="J2737" i="7"/>
  <c r="I2737" i="7"/>
  <c r="G2737" i="7"/>
  <c r="F2737" i="7"/>
  <c r="AH2736" i="7"/>
  <c r="AG2736" i="7"/>
  <c r="AH2735" i="7"/>
  <c r="AG2735" i="7"/>
  <c r="AH2734" i="7"/>
  <c r="AG2734" i="7"/>
  <c r="AH2733" i="7"/>
  <c r="AG2733" i="7"/>
  <c r="AH2732" i="7"/>
  <c r="AG2732" i="7"/>
  <c r="AH2731" i="7"/>
  <c r="AG2731" i="7"/>
  <c r="AH2730" i="7"/>
  <c r="AG2730" i="7"/>
  <c r="AH2729" i="7"/>
  <c r="AG2729" i="7"/>
  <c r="AH2728" i="7"/>
  <c r="AG2728" i="7"/>
  <c r="AF2727" i="7"/>
  <c r="AE2727" i="7"/>
  <c r="AD2727" i="7"/>
  <c r="AC2727" i="7"/>
  <c r="AB2727" i="7"/>
  <c r="AA2727" i="7"/>
  <c r="Z2727" i="7"/>
  <c r="Y2727" i="7"/>
  <c r="X2727" i="7"/>
  <c r="W2727" i="7"/>
  <c r="V2727" i="7"/>
  <c r="U2727" i="7"/>
  <c r="T2727" i="7"/>
  <c r="S2727" i="7"/>
  <c r="R2727" i="7"/>
  <c r="Q2727" i="7"/>
  <c r="P2727" i="7"/>
  <c r="O2727" i="7"/>
  <c r="N2727" i="7"/>
  <c r="M2727" i="7"/>
  <c r="L2727" i="7"/>
  <c r="K2727" i="7"/>
  <c r="J2727" i="7"/>
  <c r="I2727" i="7"/>
  <c r="G2727" i="7"/>
  <c r="F2727" i="7"/>
  <c r="AH2726" i="7"/>
  <c r="AG2726" i="7"/>
  <c r="AH2725" i="7"/>
  <c r="AG2725" i="7"/>
  <c r="AH2724" i="7"/>
  <c r="AG2724" i="7"/>
  <c r="AH2723" i="7"/>
  <c r="AG2723" i="7"/>
  <c r="AF2722" i="7"/>
  <c r="AE2722" i="7"/>
  <c r="AD2722" i="7"/>
  <c r="AC2722" i="7"/>
  <c r="AB2722" i="7"/>
  <c r="AA2722" i="7"/>
  <c r="Z2722" i="7"/>
  <c r="Y2722" i="7"/>
  <c r="X2722" i="7"/>
  <c r="W2722" i="7"/>
  <c r="V2722" i="7"/>
  <c r="U2722" i="7"/>
  <c r="T2722" i="7"/>
  <c r="S2722" i="7"/>
  <c r="R2722" i="7"/>
  <c r="Q2722" i="7"/>
  <c r="P2722" i="7"/>
  <c r="O2722" i="7"/>
  <c r="N2722" i="7"/>
  <c r="M2722" i="7"/>
  <c r="L2722" i="7"/>
  <c r="K2722" i="7"/>
  <c r="J2722" i="7"/>
  <c r="I2722" i="7"/>
  <c r="G2722" i="7"/>
  <c r="F2722" i="7"/>
  <c r="AH2721" i="7"/>
  <c r="AG2721" i="7"/>
  <c r="AH2720" i="7"/>
  <c r="AG2720" i="7"/>
  <c r="AH2719" i="7"/>
  <c r="AG2719" i="7"/>
  <c r="AH2718" i="7"/>
  <c r="AG2718" i="7"/>
  <c r="AH2717" i="7"/>
  <c r="AG2717" i="7"/>
  <c r="AH2716" i="7"/>
  <c r="AG2716" i="7"/>
  <c r="AH2715" i="7"/>
  <c r="AG2715" i="7"/>
  <c r="AH2714" i="7"/>
  <c r="AG2714" i="7"/>
  <c r="AH2713" i="7"/>
  <c r="AG2713" i="7"/>
  <c r="AH2712" i="7"/>
  <c r="AG2712" i="7"/>
  <c r="AH2711" i="7"/>
  <c r="AG2711" i="7"/>
  <c r="AH2710" i="7"/>
  <c r="AG2710" i="7"/>
  <c r="AH2709" i="7"/>
  <c r="AG2709" i="7"/>
  <c r="AH2708" i="7"/>
  <c r="AG2708" i="7"/>
  <c r="AH2707" i="7"/>
  <c r="AG2707" i="7"/>
  <c r="AH2706" i="7"/>
  <c r="AG2706" i="7"/>
  <c r="AF2705" i="7"/>
  <c r="AE2705" i="7"/>
  <c r="AD2705" i="7"/>
  <c r="AC2705" i="7"/>
  <c r="AB2705" i="7"/>
  <c r="AA2705" i="7"/>
  <c r="Z2705" i="7"/>
  <c r="Y2705" i="7"/>
  <c r="X2705" i="7"/>
  <c r="W2705" i="7"/>
  <c r="V2705" i="7"/>
  <c r="U2705" i="7"/>
  <c r="T2705" i="7"/>
  <c r="S2705" i="7"/>
  <c r="R2705" i="7"/>
  <c r="Q2705" i="7"/>
  <c r="P2705" i="7"/>
  <c r="O2705" i="7"/>
  <c r="N2705" i="7"/>
  <c r="M2705" i="7"/>
  <c r="L2705" i="7"/>
  <c r="K2705" i="7"/>
  <c r="J2705" i="7"/>
  <c r="I2705" i="7"/>
  <c r="G2705" i="7"/>
  <c r="F2705" i="7"/>
  <c r="AH2704" i="7"/>
  <c r="AG2704" i="7"/>
  <c r="AH2703" i="7"/>
  <c r="AG2703" i="7"/>
  <c r="AH2702" i="7"/>
  <c r="AG2702" i="7"/>
  <c r="AF2701" i="7"/>
  <c r="AE2701" i="7"/>
  <c r="AD2701" i="7"/>
  <c r="AC2701" i="7"/>
  <c r="AB2701" i="7"/>
  <c r="AA2701" i="7"/>
  <c r="Z2701" i="7"/>
  <c r="Y2701" i="7"/>
  <c r="X2701" i="7"/>
  <c r="W2701" i="7"/>
  <c r="V2701" i="7"/>
  <c r="U2701" i="7"/>
  <c r="T2701" i="7"/>
  <c r="S2701" i="7"/>
  <c r="R2701" i="7"/>
  <c r="Q2701" i="7"/>
  <c r="P2701" i="7"/>
  <c r="O2701" i="7"/>
  <c r="N2701" i="7"/>
  <c r="M2701" i="7"/>
  <c r="L2701" i="7"/>
  <c r="K2701" i="7"/>
  <c r="J2701" i="7"/>
  <c r="I2701" i="7"/>
  <c r="G2701" i="7"/>
  <c r="F2701" i="7"/>
  <c r="AH2700" i="7"/>
  <c r="AG2700" i="7"/>
  <c r="AH2699" i="7"/>
  <c r="AG2699" i="7"/>
  <c r="AH2698" i="7"/>
  <c r="AG2698" i="7"/>
  <c r="AF2697" i="7"/>
  <c r="AE2697" i="7"/>
  <c r="AD2697" i="7"/>
  <c r="AC2697" i="7"/>
  <c r="AB2697" i="7"/>
  <c r="AA2697" i="7"/>
  <c r="Z2697" i="7"/>
  <c r="Y2697" i="7"/>
  <c r="X2697" i="7"/>
  <c r="W2697" i="7"/>
  <c r="V2697" i="7"/>
  <c r="U2697" i="7"/>
  <c r="T2697" i="7"/>
  <c r="S2697" i="7"/>
  <c r="R2697" i="7"/>
  <c r="Q2697" i="7"/>
  <c r="P2697" i="7"/>
  <c r="O2697" i="7"/>
  <c r="N2697" i="7"/>
  <c r="M2697" i="7"/>
  <c r="L2697" i="7"/>
  <c r="K2697" i="7"/>
  <c r="J2697" i="7"/>
  <c r="I2697" i="7"/>
  <c r="G2697" i="7"/>
  <c r="F2697" i="7"/>
  <c r="AH2696" i="7"/>
  <c r="AG2696" i="7"/>
  <c r="AH2695" i="7"/>
  <c r="AG2695" i="7"/>
  <c r="AH2694" i="7"/>
  <c r="AG2694" i="7"/>
  <c r="G2693" i="7"/>
  <c r="F2693" i="7"/>
  <c r="AH2692" i="7"/>
  <c r="AG2692" i="7"/>
  <c r="AH2691" i="7"/>
  <c r="AG2691" i="7"/>
  <c r="AH2690" i="7"/>
  <c r="AG2690" i="7"/>
  <c r="F2689" i="7"/>
  <c r="AH2688" i="7"/>
  <c r="AG2688" i="7"/>
  <c r="AF2687" i="7"/>
  <c r="AE2687" i="7"/>
  <c r="AD2687" i="7"/>
  <c r="AC2687" i="7"/>
  <c r="AB2687" i="7"/>
  <c r="AA2687" i="7"/>
  <c r="Z2687" i="7"/>
  <c r="Y2687" i="7"/>
  <c r="X2687" i="7"/>
  <c r="W2687" i="7"/>
  <c r="V2687" i="7"/>
  <c r="U2687" i="7"/>
  <c r="T2687" i="7"/>
  <c r="S2687" i="7"/>
  <c r="R2687" i="7"/>
  <c r="Q2687" i="7"/>
  <c r="P2687" i="7"/>
  <c r="O2687" i="7"/>
  <c r="N2687" i="7"/>
  <c r="M2687" i="7"/>
  <c r="L2687" i="7"/>
  <c r="K2687" i="7"/>
  <c r="J2687" i="7"/>
  <c r="I2687" i="7"/>
  <c r="G2687" i="7"/>
  <c r="F2687" i="7"/>
  <c r="AH2686" i="7"/>
  <c r="AG2686" i="7"/>
  <c r="AH2685" i="7"/>
  <c r="AG2685" i="7"/>
  <c r="AF2684" i="7"/>
  <c r="AE2684" i="7"/>
  <c r="AD2684" i="7"/>
  <c r="AC2684" i="7"/>
  <c r="AB2684" i="7"/>
  <c r="AA2684" i="7"/>
  <c r="Z2684" i="7"/>
  <c r="Y2684" i="7"/>
  <c r="X2684" i="7"/>
  <c r="W2684" i="7"/>
  <c r="V2684" i="7"/>
  <c r="U2684" i="7"/>
  <c r="T2684" i="7"/>
  <c r="S2684" i="7"/>
  <c r="R2684" i="7"/>
  <c r="Q2684" i="7"/>
  <c r="P2684" i="7"/>
  <c r="O2684" i="7"/>
  <c r="N2684" i="7"/>
  <c r="M2684" i="7"/>
  <c r="L2684" i="7"/>
  <c r="K2684" i="7"/>
  <c r="J2684" i="7"/>
  <c r="I2684" i="7"/>
  <c r="G2684" i="7"/>
  <c r="F2684" i="7"/>
  <c r="AH2683" i="7"/>
  <c r="AG2683" i="7"/>
  <c r="AH2682" i="7"/>
  <c r="AG2682" i="7"/>
  <c r="AH2681" i="7"/>
  <c r="AG2681" i="7"/>
  <c r="AH2680" i="7"/>
  <c r="AG2680" i="7"/>
  <c r="AF2679" i="7"/>
  <c r="AE2679" i="7"/>
  <c r="AD2679" i="7"/>
  <c r="AC2679" i="7"/>
  <c r="AB2679" i="7"/>
  <c r="AA2679" i="7"/>
  <c r="Z2679" i="7"/>
  <c r="Y2679" i="7"/>
  <c r="X2679" i="7"/>
  <c r="W2679" i="7"/>
  <c r="V2679" i="7"/>
  <c r="U2679" i="7"/>
  <c r="T2679" i="7"/>
  <c r="S2679" i="7"/>
  <c r="R2679" i="7"/>
  <c r="Q2679" i="7"/>
  <c r="P2679" i="7"/>
  <c r="O2679" i="7"/>
  <c r="N2679" i="7"/>
  <c r="M2679" i="7"/>
  <c r="L2679" i="7"/>
  <c r="K2679" i="7"/>
  <c r="J2679" i="7"/>
  <c r="I2679" i="7"/>
  <c r="G2679" i="7"/>
  <c r="F2679" i="7"/>
  <c r="AH2678" i="7"/>
  <c r="AG2678" i="7"/>
  <c r="AH2677" i="7"/>
  <c r="AG2677" i="7"/>
  <c r="AH2676" i="7"/>
  <c r="AG2676" i="7"/>
  <c r="AH2675" i="7"/>
  <c r="AG2675" i="7"/>
  <c r="AH2674" i="7"/>
  <c r="AG2674" i="7"/>
  <c r="AH2673" i="7"/>
  <c r="AG2673" i="7"/>
  <c r="AH2672" i="7"/>
  <c r="AG2672" i="7"/>
  <c r="AH2671" i="7"/>
  <c r="AG2671" i="7"/>
  <c r="AH2670" i="7"/>
  <c r="AG2670" i="7"/>
  <c r="AH2669" i="7"/>
  <c r="AG2669" i="7"/>
  <c r="AH2668" i="7"/>
  <c r="AG2668" i="7"/>
  <c r="AF2667" i="7"/>
  <c r="AE2667" i="7"/>
  <c r="AD2667" i="7"/>
  <c r="AC2667" i="7"/>
  <c r="AB2667" i="7"/>
  <c r="AA2667" i="7"/>
  <c r="Z2667" i="7"/>
  <c r="Y2667" i="7"/>
  <c r="X2667" i="7"/>
  <c r="W2667" i="7"/>
  <c r="V2667" i="7"/>
  <c r="U2667" i="7"/>
  <c r="T2667" i="7"/>
  <c r="S2667" i="7"/>
  <c r="R2667" i="7"/>
  <c r="Q2667" i="7"/>
  <c r="P2667" i="7"/>
  <c r="O2667" i="7"/>
  <c r="N2667" i="7"/>
  <c r="M2667" i="7"/>
  <c r="L2667" i="7"/>
  <c r="K2667" i="7"/>
  <c r="J2667" i="7"/>
  <c r="I2667" i="7"/>
  <c r="G2667" i="7"/>
  <c r="F2667" i="7"/>
  <c r="AH2666" i="7"/>
  <c r="AG2666" i="7"/>
  <c r="AH2665" i="7"/>
  <c r="AG2665" i="7"/>
  <c r="AF2664" i="7"/>
  <c r="AE2664" i="7"/>
  <c r="AD2664" i="7"/>
  <c r="AC2664" i="7"/>
  <c r="AB2664" i="7"/>
  <c r="AA2664" i="7"/>
  <c r="Z2664" i="7"/>
  <c r="Y2664" i="7"/>
  <c r="X2664" i="7"/>
  <c r="W2664" i="7"/>
  <c r="V2664" i="7"/>
  <c r="U2664" i="7"/>
  <c r="T2664" i="7"/>
  <c r="S2664" i="7"/>
  <c r="R2664" i="7"/>
  <c r="Q2664" i="7"/>
  <c r="P2664" i="7"/>
  <c r="O2664" i="7"/>
  <c r="N2664" i="7"/>
  <c r="M2664" i="7"/>
  <c r="L2664" i="7"/>
  <c r="K2664" i="7"/>
  <c r="J2664" i="7"/>
  <c r="I2664" i="7"/>
  <c r="G2664" i="7"/>
  <c r="F2664" i="7"/>
  <c r="AH2663" i="7"/>
  <c r="AG2663" i="7"/>
  <c r="AH2662" i="7"/>
  <c r="AG2662" i="7"/>
  <c r="AF2661" i="7"/>
  <c r="AE2661" i="7"/>
  <c r="AD2661" i="7"/>
  <c r="AC2661" i="7"/>
  <c r="AB2661" i="7"/>
  <c r="AA2661" i="7"/>
  <c r="Z2661" i="7"/>
  <c r="Y2661" i="7"/>
  <c r="X2661" i="7"/>
  <c r="W2661" i="7"/>
  <c r="V2661" i="7"/>
  <c r="U2661" i="7"/>
  <c r="T2661" i="7"/>
  <c r="S2661" i="7"/>
  <c r="R2661" i="7"/>
  <c r="Q2661" i="7"/>
  <c r="P2661" i="7"/>
  <c r="O2661" i="7"/>
  <c r="N2661" i="7"/>
  <c r="M2661" i="7"/>
  <c r="L2661" i="7"/>
  <c r="K2661" i="7"/>
  <c r="J2661" i="7"/>
  <c r="I2661" i="7"/>
  <c r="G2661" i="7"/>
  <c r="F2661" i="7"/>
  <c r="AH2660" i="7"/>
  <c r="AG2660" i="7"/>
  <c r="AH2659" i="7"/>
  <c r="AG2659" i="7"/>
  <c r="AH2658" i="7"/>
  <c r="AG2658" i="7"/>
  <c r="G2657" i="7"/>
  <c r="F2657" i="7"/>
  <c r="AH2656" i="7"/>
  <c r="AG2656" i="7"/>
  <c r="F2655" i="7"/>
  <c r="AH2654" i="7"/>
  <c r="AG2654" i="7"/>
  <c r="AF2653" i="7"/>
  <c r="AE2653" i="7"/>
  <c r="AD2653" i="7"/>
  <c r="AC2653" i="7"/>
  <c r="AB2653" i="7"/>
  <c r="AA2653" i="7"/>
  <c r="Z2653" i="7"/>
  <c r="Y2653" i="7"/>
  <c r="X2653" i="7"/>
  <c r="W2653" i="7"/>
  <c r="V2653" i="7"/>
  <c r="U2653" i="7"/>
  <c r="T2653" i="7"/>
  <c r="S2653" i="7"/>
  <c r="R2653" i="7"/>
  <c r="Q2653" i="7"/>
  <c r="P2653" i="7"/>
  <c r="O2653" i="7"/>
  <c r="N2653" i="7"/>
  <c r="M2653" i="7"/>
  <c r="L2653" i="7"/>
  <c r="K2653" i="7"/>
  <c r="J2653" i="7"/>
  <c r="I2653" i="7"/>
  <c r="G2653" i="7"/>
  <c r="F2653" i="7"/>
  <c r="AH2652" i="7"/>
  <c r="AG2652" i="7"/>
  <c r="AH2651" i="7"/>
  <c r="AG2651" i="7"/>
  <c r="AH2650" i="7"/>
  <c r="AG2650" i="7"/>
  <c r="AH2649" i="7"/>
  <c r="AG2649" i="7"/>
  <c r="AF2648" i="7"/>
  <c r="AE2648" i="7"/>
  <c r="AD2648" i="7"/>
  <c r="AC2648" i="7"/>
  <c r="AB2648" i="7"/>
  <c r="AA2648" i="7"/>
  <c r="Z2648" i="7"/>
  <c r="Y2648" i="7"/>
  <c r="X2648" i="7"/>
  <c r="W2648" i="7"/>
  <c r="V2648" i="7"/>
  <c r="U2648" i="7"/>
  <c r="T2648" i="7"/>
  <c r="S2648" i="7"/>
  <c r="R2648" i="7"/>
  <c r="Q2648" i="7"/>
  <c r="P2648" i="7"/>
  <c r="O2648" i="7"/>
  <c r="N2648" i="7"/>
  <c r="M2648" i="7"/>
  <c r="L2648" i="7"/>
  <c r="K2648" i="7"/>
  <c r="J2648" i="7"/>
  <c r="I2648" i="7"/>
  <c r="AG2648" i="7" s="1"/>
  <c r="G2648" i="7"/>
  <c r="F2648" i="7"/>
  <c r="AH2647" i="7"/>
  <c r="AG2647" i="7"/>
  <c r="AH2646" i="7"/>
  <c r="AG2646" i="7"/>
  <c r="AF2645" i="7"/>
  <c r="AE2645" i="7"/>
  <c r="AD2645" i="7"/>
  <c r="AC2645" i="7"/>
  <c r="AB2645" i="7"/>
  <c r="AA2645" i="7"/>
  <c r="AA2655" i="7" s="1"/>
  <c r="AA2657" i="7" s="1"/>
  <c r="Z2645" i="7"/>
  <c r="Y2645" i="7"/>
  <c r="X2645" i="7"/>
  <c r="W2645" i="7"/>
  <c r="V2645" i="7"/>
  <c r="U2645" i="7"/>
  <c r="T2645" i="7"/>
  <c r="S2645" i="7"/>
  <c r="S2655" i="7" s="1"/>
  <c r="S2657" i="7" s="1"/>
  <c r="R2645" i="7"/>
  <c r="Q2645" i="7"/>
  <c r="P2645" i="7"/>
  <c r="O2645" i="7"/>
  <c r="N2645" i="7"/>
  <c r="M2645" i="7"/>
  <c r="L2645" i="7"/>
  <c r="K2645" i="7"/>
  <c r="K2655" i="7" s="1"/>
  <c r="K2657" i="7" s="1"/>
  <c r="K2689" i="7" s="1"/>
  <c r="K2693" i="7" s="1"/>
  <c r="K2776" i="7" s="1"/>
  <c r="J2645" i="7"/>
  <c r="I2645" i="7"/>
  <c r="G2645" i="7"/>
  <c r="F2645" i="7"/>
  <c r="AH2644" i="7"/>
  <c r="AG2644" i="7"/>
  <c r="AH2643" i="7"/>
  <c r="AG2643" i="7"/>
  <c r="AH2642" i="7"/>
  <c r="AG2642" i="7"/>
  <c r="AH2641" i="7"/>
  <c r="AG2641" i="7"/>
  <c r="AF2639" i="7"/>
  <c r="AE2639" i="7"/>
  <c r="AD2639" i="7"/>
  <c r="AC2639" i="7"/>
  <c r="AB2639" i="7"/>
  <c r="AA2639" i="7"/>
  <c r="Z2639" i="7"/>
  <c r="Y2639" i="7"/>
  <c r="X2639" i="7"/>
  <c r="W2639" i="7"/>
  <c r="V2639" i="7"/>
  <c r="U2639" i="7"/>
  <c r="T2639" i="7"/>
  <c r="S2639" i="7"/>
  <c r="R2639" i="7"/>
  <c r="Q2639" i="7"/>
  <c r="P2639" i="7"/>
  <c r="O2639" i="7"/>
  <c r="N2639" i="7"/>
  <c r="M2639" i="7"/>
  <c r="L2639" i="7"/>
  <c r="K2639" i="7"/>
  <c r="J2639" i="7"/>
  <c r="I2639" i="7"/>
  <c r="G2639" i="7"/>
  <c r="F2639" i="7"/>
  <c r="F2640" i="7" s="1"/>
  <c r="AH2638" i="7"/>
  <c r="AG2638" i="7"/>
  <c r="AH2637" i="7"/>
  <c r="AG2637" i="7"/>
  <c r="AF2636" i="7"/>
  <c r="AE2636" i="7"/>
  <c r="AD2636" i="7"/>
  <c r="AC2636" i="7"/>
  <c r="AB2636" i="7"/>
  <c r="AA2636" i="7"/>
  <c r="Z2636" i="7"/>
  <c r="Y2636" i="7"/>
  <c r="X2636" i="7"/>
  <c r="W2636" i="7"/>
  <c r="V2636" i="7"/>
  <c r="U2636" i="7"/>
  <c r="T2636" i="7"/>
  <c r="S2636" i="7"/>
  <c r="R2636" i="7"/>
  <c r="Q2636" i="7"/>
  <c r="P2636" i="7"/>
  <c r="O2636" i="7"/>
  <c r="N2636" i="7"/>
  <c r="M2636" i="7"/>
  <c r="L2636" i="7"/>
  <c r="K2636" i="7"/>
  <c r="J2636" i="7"/>
  <c r="I2636" i="7"/>
  <c r="G2636" i="7"/>
  <c r="F2636" i="7"/>
  <c r="AH2635" i="7"/>
  <c r="AG2635" i="7"/>
  <c r="AH2634" i="7"/>
  <c r="AG2634" i="7"/>
  <c r="AH2633" i="7"/>
  <c r="AG2633" i="7"/>
  <c r="AH2632" i="7"/>
  <c r="AG2632" i="7"/>
  <c r="AH2631" i="7"/>
  <c r="AG2631" i="7"/>
  <c r="AF2630" i="7"/>
  <c r="AE2630" i="7"/>
  <c r="AD2630" i="7"/>
  <c r="AC2630" i="7"/>
  <c r="AB2630" i="7"/>
  <c r="AA2630" i="7"/>
  <c r="Z2630" i="7"/>
  <c r="Y2630" i="7"/>
  <c r="X2630" i="7"/>
  <c r="W2630" i="7"/>
  <c r="V2630" i="7"/>
  <c r="U2630" i="7"/>
  <c r="T2630" i="7"/>
  <c r="S2630" i="7"/>
  <c r="R2630" i="7"/>
  <c r="Q2630" i="7"/>
  <c r="P2630" i="7"/>
  <c r="O2630" i="7"/>
  <c r="N2630" i="7"/>
  <c r="M2630" i="7"/>
  <c r="L2630" i="7"/>
  <c r="K2630" i="7"/>
  <c r="J2630" i="7"/>
  <c r="I2630" i="7"/>
  <c r="G2630" i="7"/>
  <c r="F2630" i="7"/>
  <c r="AH2629" i="7"/>
  <c r="AG2629" i="7"/>
  <c r="AH2628" i="7"/>
  <c r="AG2628" i="7"/>
  <c r="AH2627" i="7"/>
  <c r="AG2627" i="7"/>
  <c r="AH2626" i="7"/>
  <c r="AG2626" i="7"/>
  <c r="AH2625" i="7"/>
  <c r="AG2625" i="7"/>
  <c r="AH2624" i="7"/>
  <c r="AG2624" i="7"/>
  <c r="AH2623" i="7"/>
  <c r="AG2623" i="7"/>
  <c r="AH2622" i="7"/>
  <c r="AG2622" i="7"/>
  <c r="AH2621" i="7"/>
  <c r="AG2621" i="7"/>
  <c r="AH2620" i="7"/>
  <c r="AG2620" i="7"/>
  <c r="AF2619" i="7"/>
  <c r="AE2619" i="7"/>
  <c r="AD2619" i="7"/>
  <c r="AC2619" i="7"/>
  <c r="AB2619" i="7"/>
  <c r="AA2619" i="7"/>
  <c r="Z2619" i="7"/>
  <c r="Y2619" i="7"/>
  <c r="X2619" i="7"/>
  <c r="W2619" i="7"/>
  <c r="V2619" i="7"/>
  <c r="U2619" i="7"/>
  <c r="T2619" i="7"/>
  <c r="S2619" i="7"/>
  <c r="R2619" i="7"/>
  <c r="Q2619" i="7"/>
  <c r="P2619" i="7"/>
  <c r="O2619" i="7"/>
  <c r="N2619" i="7"/>
  <c r="M2619" i="7"/>
  <c r="L2619" i="7"/>
  <c r="K2619" i="7"/>
  <c r="J2619" i="7"/>
  <c r="I2619" i="7"/>
  <c r="G2619" i="7"/>
  <c r="F2619" i="7"/>
  <c r="AH2618" i="7"/>
  <c r="AG2618" i="7"/>
  <c r="AH2617" i="7"/>
  <c r="AG2617" i="7"/>
  <c r="AH2616" i="7"/>
  <c r="AG2616" i="7"/>
  <c r="AH2615" i="7"/>
  <c r="AG2615" i="7"/>
  <c r="AH2614" i="7"/>
  <c r="AG2614" i="7"/>
  <c r="G2613" i="7"/>
  <c r="F2613" i="7"/>
  <c r="AH2612" i="7"/>
  <c r="AG2612" i="7"/>
  <c r="AH2611" i="7"/>
  <c r="AG2611" i="7"/>
  <c r="AH2610" i="7"/>
  <c r="AG2610" i="7"/>
  <c r="F2609" i="7"/>
  <c r="AH2608" i="7"/>
  <c r="AG2608" i="7"/>
  <c r="AF2607" i="7"/>
  <c r="AE2607" i="7"/>
  <c r="AD2607" i="7"/>
  <c r="AC2607" i="7"/>
  <c r="AB2607" i="7"/>
  <c r="AA2607" i="7"/>
  <c r="Z2607" i="7"/>
  <c r="Y2607" i="7"/>
  <c r="X2607" i="7"/>
  <c r="W2607" i="7"/>
  <c r="V2607" i="7"/>
  <c r="U2607" i="7"/>
  <c r="T2607" i="7"/>
  <c r="S2607" i="7"/>
  <c r="R2607" i="7"/>
  <c r="Q2607" i="7"/>
  <c r="P2607" i="7"/>
  <c r="O2607" i="7"/>
  <c r="N2607" i="7"/>
  <c r="M2607" i="7"/>
  <c r="L2607" i="7"/>
  <c r="K2607" i="7"/>
  <c r="J2607" i="7"/>
  <c r="I2607" i="7"/>
  <c r="G2607" i="7"/>
  <c r="F2607" i="7"/>
  <c r="AH2606" i="7"/>
  <c r="AG2606" i="7"/>
  <c r="AH2605" i="7"/>
  <c r="AG2605" i="7"/>
  <c r="AF2604" i="7"/>
  <c r="AE2604" i="7"/>
  <c r="AD2604" i="7"/>
  <c r="AC2604" i="7"/>
  <c r="AB2604" i="7"/>
  <c r="AA2604" i="7"/>
  <c r="Z2604" i="7"/>
  <c r="Y2604" i="7"/>
  <c r="X2604" i="7"/>
  <c r="W2604" i="7"/>
  <c r="V2604" i="7"/>
  <c r="U2604" i="7"/>
  <c r="T2604" i="7"/>
  <c r="S2604" i="7"/>
  <c r="R2604" i="7"/>
  <c r="Q2604" i="7"/>
  <c r="P2604" i="7"/>
  <c r="O2604" i="7"/>
  <c r="N2604" i="7"/>
  <c r="M2604" i="7"/>
  <c r="L2604" i="7"/>
  <c r="K2604" i="7"/>
  <c r="J2604" i="7"/>
  <c r="I2604" i="7"/>
  <c r="G2604" i="7"/>
  <c r="F2604" i="7"/>
  <c r="AH2603" i="7"/>
  <c r="AG2603" i="7"/>
  <c r="AH2602" i="7"/>
  <c r="AG2602" i="7"/>
  <c r="AF2601" i="7"/>
  <c r="AE2601" i="7"/>
  <c r="AD2601" i="7"/>
  <c r="AC2601" i="7"/>
  <c r="AB2601" i="7"/>
  <c r="AA2601" i="7"/>
  <c r="Z2601" i="7"/>
  <c r="Y2601" i="7"/>
  <c r="X2601" i="7"/>
  <c r="W2601" i="7"/>
  <c r="V2601" i="7"/>
  <c r="U2601" i="7"/>
  <c r="T2601" i="7"/>
  <c r="S2601" i="7"/>
  <c r="R2601" i="7"/>
  <c r="Q2601" i="7"/>
  <c r="P2601" i="7"/>
  <c r="O2601" i="7"/>
  <c r="N2601" i="7"/>
  <c r="M2601" i="7"/>
  <c r="L2601" i="7"/>
  <c r="K2601" i="7"/>
  <c r="J2601" i="7"/>
  <c r="I2601" i="7"/>
  <c r="G2601" i="7"/>
  <c r="F2601" i="7"/>
  <c r="AH2600" i="7"/>
  <c r="AG2600" i="7"/>
  <c r="AH2599" i="7"/>
  <c r="AG2599" i="7"/>
  <c r="AF2598" i="7"/>
  <c r="AE2598" i="7"/>
  <c r="AD2598" i="7"/>
  <c r="AC2598" i="7"/>
  <c r="AB2598" i="7"/>
  <c r="AA2598" i="7"/>
  <c r="Z2598" i="7"/>
  <c r="Y2598" i="7"/>
  <c r="X2598" i="7"/>
  <c r="W2598" i="7"/>
  <c r="V2598" i="7"/>
  <c r="U2598" i="7"/>
  <c r="T2598" i="7"/>
  <c r="S2598" i="7"/>
  <c r="R2598" i="7"/>
  <c r="Q2598" i="7"/>
  <c r="P2598" i="7"/>
  <c r="O2598" i="7"/>
  <c r="N2598" i="7"/>
  <c r="M2598" i="7"/>
  <c r="L2598" i="7"/>
  <c r="K2598" i="7"/>
  <c r="J2598" i="7"/>
  <c r="I2598" i="7"/>
  <c r="G2598" i="7"/>
  <c r="F2598" i="7"/>
  <c r="AH2597" i="7"/>
  <c r="AG2597" i="7"/>
  <c r="AH2596" i="7"/>
  <c r="AG2596" i="7"/>
  <c r="AF2595" i="7"/>
  <c r="AE2595" i="7"/>
  <c r="AD2595" i="7"/>
  <c r="AC2595" i="7"/>
  <c r="AB2595" i="7"/>
  <c r="AA2595" i="7"/>
  <c r="Z2595" i="7"/>
  <c r="Y2595" i="7"/>
  <c r="X2595" i="7"/>
  <c r="W2595" i="7"/>
  <c r="V2595" i="7"/>
  <c r="U2595" i="7"/>
  <c r="T2595" i="7"/>
  <c r="S2595" i="7"/>
  <c r="R2595" i="7"/>
  <c r="Q2595" i="7"/>
  <c r="P2595" i="7"/>
  <c r="O2595" i="7"/>
  <c r="N2595" i="7"/>
  <c r="M2595" i="7"/>
  <c r="L2595" i="7"/>
  <c r="K2595" i="7"/>
  <c r="J2595" i="7"/>
  <c r="I2595" i="7"/>
  <c r="G2595" i="7"/>
  <c r="F2595" i="7"/>
  <c r="AH2594" i="7"/>
  <c r="AG2594" i="7"/>
  <c r="AH2593" i="7"/>
  <c r="AG2593" i="7"/>
  <c r="AF2592" i="7"/>
  <c r="AE2592" i="7"/>
  <c r="AD2592" i="7"/>
  <c r="AC2592" i="7"/>
  <c r="AB2592" i="7"/>
  <c r="AA2592" i="7"/>
  <c r="Z2592" i="7"/>
  <c r="Y2592" i="7"/>
  <c r="X2592" i="7"/>
  <c r="W2592" i="7"/>
  <c r="V2592" i="7"/>
  <c r="U2592" i="7"/>
  <c r="T2592" i="7"/>
  <c r="S2592" i="7"/>
  <c r="R2592" i="7"/>
  <c r="Q2592" i="7"/>
  <c r="P2592" i="7"/>
  <c r="O2592" i="7"/>
  <c r="N2592" i="7"/>
  <c r="M2592" i="7"/>
  <c r="L2592" i="7"/>
  <c r="K2592" i="7"/>
  <c r="J2592" i="7"/>
  <c r="I2592" i="7"/>
  <c r="G2592" i="7"/>
  <c r="F2592" i="7"/>
  <c r="AH2591" i="7"/>
  <c r="AG2591" i="7"/>
  <c r="AH2590" i="7"/>
  <c r="AG2590" i="7"/>
  <c r="AH2589" i="7"/>
  <c r="AG2589" i="7"/>
  <c r="AH2588" i="7"/>
  <c r="AG2588" i="7"/>
  <c r="AH2587" i="7"/>
  <c r="AG2587" i="7"/>
  <c r="AH2586" i="7"/>
  <c r="AG2586" i="7"/>
  <c r="AF2585" i="7"/>
  <c r="AE2585" i="7"/>
  <c r="AD2585" i="7"/>
  <c r="AC2585" i="7"/>
  <c r="AB2585" i="7"/>
  <c r="AA2585" i="7"/>
  <c r="Z2585" i="7"/>
  <c r="Y2585" i="7"/>
  <c r="X2585" i="7"/>
  <c r="W2585" i="7"/>
  <c r="V2585" i="7"/>
  <c r="U2585" i="7"/>
  <c r="T2585" i="7"/>
  <c r="S2585" i="7"/>
  <c r="R2585" i="7"/>
  <c r="Q2585" i="7"/>
  <c r="P2585" i="7"/>
  <c r="O2585" i="7"/>
  <c r="N2585" i="7"/>
  <c r="M2585" i="7"/>
  <c r="L2585" i="7"/>
  <c r="K2585" i="7"/>
  <c r="J2585" i="7"/>
  <c r="I2585" i="7"/>
  <c r="G2585" i="7"/>
  <c r="F2585" i="7"/>
  <c r="AH2584" i="7"/>
  <c r="AG2584" i="7"/>
  <c r="AH2583" i="7"/>
  <c r="AG2583" i="7"/>
  <c r="AF2582" i="7"/>
  <c r="AE2582" i="7"/>
  <c r="AD2582" i="7"/>
  <c r="AC2582" i="7"/>
  <c r="AB2582" i="7"/>
  <c r="AA2582" i="7"/>
  <c r="Z2582" i="7"/>
  <c r="Y2582" i="7"/>
  <c r="X2582" i="7"/>
  <c r="W2582" i="7"/>
  <c r="V2582" i="7"/>
  <c r="U2582" i="7"/>
  <c r="T2582" i="7"/>
  <c r="S2582" i="7"/>
  <c r="R2582" i="7"/>
  <c r="Q2582" i="7"/>
  <c r="P2582" i="7"/>
  <c r="O2582" i="7"/>
  <c r="N2582" i="7"/>
  <c r="M2582" i="7"/>
  <c r="L2582" i="7"/>
  <c r="K2582" i="7"/>
  <c r="J2582" i="7"/>
  <c r="I2582" i="7"/>
  <c r="G2582" i="7"/>
  <c r="F2582" i="7"/>
  <c r="AH2581" i="7"/>
  <c r="AG2581" i="7"/>
  <c r="AH2580" i="7"/>
  <c r="AG2580" i="7"/>
  <c r="AF2579" i="7"/>
  <c r="AE2579" i="7"/>
  <c r="AD2579" i="7"/>
  <c r="AC2579" i="7"/>
  <c r="AB2579" i="7"/>
  <c r="AA2579" i="7"/>
  <c r="Z2579" i="7"/>
  <c r="Y2579" i="7"/>
  <c r="X2579" i="7"/>
  <c r="W2579" i="7"/>
  <c r="V2579" i="7"/>
  <c r="U2579" i="7"/>
  <c r="T2579" i="7"/>
  <c r="S2579" i="7"/>
  <c r="R2579" i="7"/>
  <c r="Q2579" i="7"/>
  <c r="P2579" i="7"/>
  <c r="O2579" i="7"/>
  <c r="N2579" i="7"/>
  <c r="M2579" i="7"/>
  <c r="L2579" i="7"/>
  <c r="K2579" i="7"/>
  <c r="J2579" i="7"/>
  <c r="I2579" i="7"/>
  <c r="G2579" i="7"/>
  <c r="F2579" i="7"/>
  <c r="AH2578" i="7"/>
  <c r="AG2578" i="7"/>
  <c r="AH2577" i="7"/>
  <c r="AG2577" i="7"/>
  <c r="AH2576" i="7"/>
  <c r="AG2576" i="7"/>
  <c r="AH2575" i="7"/>
  <c r="AG2575" i="7"/>
  <c r="AF2574" i="7"/>
  <c r="AE2574" i="7"/>
  <c r="AD2574" i="7"/>
  <c r="AC2574" i="7"/>
  <c r="AB2574" i="7"/>
  <c r="AA2574" i="7"/>
  <c r="Z2574" i="7"/>
  <c r="Y2574" i="7"/>
  <c r="X2574" i="7"/>
  <c r="W2574" i="7"/>
  <c r="V2574" i="7"/>
  <c r="U2574" i="7"/>
  <c r="T2574" i="7"/>
  <c r="S2574" i="7"/>
  <c r="R2574" i="7"/>
  <c r="Q2574" i="7"/>
  <c r="P2574" i="7"/>
  <c r="O2574" i="7"/>
  <c r="N2574" i="7"/>
  <c r="M2574" i="7"/>
  <c r="L2574" i="7"/>
  <c r="K2574" i="7"/>
  <c r="J2574" i="7"/>
  <c r="AH2574" i="7" s="1"/>
  <c r="I2574" i="7"/>
  <c r="G2574" i="7"/>
  <c r="F2574" i="7"/>
  <c r="AH2573" i="7"/>
  <c r="AG2573" i="7"/>
  <c r="AH2572" i="7"/>
  <c r="AG2572" i="7"/>
  <c r="AH2571" i="7"/>
  <c r="AG2571" i="7"/>
  <c r="AH2570" i="7"/>
  <c r="AG2570" i="7"/>
  <c r="AH2569" i="7"/>
  <c r="AG2569" i="7"/>
  <c r="AF2568" i="7"/>
  <c r="AE2568" i="7"/>
  <c r="AD2568" i="7"/>
  <c r="AC2568" i="7"/>
  <c r="AB2568" i="7"/>
  <c r="AA2568" i="7"/>
  <c r="Z2568" i="7"/>
  <c r="Y2568" i="7"/>
  <c r="X2568" i="7"/>
  <c r="W2568" i="7"/>
  <c r="V2568" i="7"/>
  <c r="U2568" i="7"/>
  <c r="T2568" i="7"/>
  <c r="S2568" i="7"/>
  <c r="R2568" i="7"/>
  <c r="Q2568" i="7"/>
  <c r="P2568" i="7"/>
  <c r="O2568" i="7"/>
  <c r="N2568" i="7"/>
  <c r="M2568" i="7"/>
  <c r="L2568" i="7"/>
  <c r="K2568" i="7"/>
  <c r="J2568" i="7"/>
  <c r="I2568" i="7"/>
  <c r="G2568" i="7"/>
  <c r="F2568" i="7"/>
  <c r="AH2567" i="7"/>
  <c r="AG2567" i="7"/>
  <c r="AH2566" i="7"/>
  <c r="AG2566" i="7"/>
  <c r="AH2565" i="7"/>
  <c r="AG2565" i="7"/>
  <c r="AH2564" i="7"/>
  <c r="AG2564" i="7"/>
  <c r="AH2563" i="7"/>
  <c r="AG2563" i="7"/>
  <c r="AF2562" i="7"/>
  <c r="AE2562" i="7"/>
  <c r="AD2562" i="7"/>
  <c r="AC2562" i="7"/>
  <c r="AB2562" i="7"/>
  <c r="AA2562" i="7"/>
  <c r="Z2562" i="7"/>
  <c r="Y2562" i="7"/>
  <c r="X2562" i="7"/>
  <c r="W2562" i="7"/>
  <c r="V2562" i="7"/>
  <c r="U2562" i="7"/>
  <c r="T2562" i="7"/>
  <c r="S2562" i="7"/>
  <c r="R2562" i="7"/>
  <c r="Q2562" i="7"/>
  <c r="P2562" i="7"/>
  <c r="O2562" i="7"/>
  <c r="O2609" i="7" s="1"/>
  <c r="O2613" i="7" s="1"/>
  <c r="N2562" i="7"/>
  <c r="M2562" i="7"/>
  <c r="L2562" i="7"/>
  <c r="K2562" i="7"/>
  <c r="J2562" i="7"/>
  <c r="I2562" i="7"/>
  <c r="G2562" i="7"/>
  <c r="F2562" i="7"/>
  <c r="AH2561" i="7"/>
  <c r="AG2561" i="7"/>
  <c r="AH2560" i="7"/>
  <c r="AG2560" i="7"/>
  <c r="AF2558" i="7"/>
  <c r="AE2558" i="7"/>
  <c r="AD2558" i="7"/>
  <c r="AC2558" i="7"/>
  <c r="AB2558" i="7"/>
  <c r="AA2558" i="7"/>
  <c r="Z2558" i="7"/>
  <c r="Y2558" i="7"/>
  <c r="X2558" i="7"/>
  <c r="W2558" i="7"/>
  <c r="V2558" i="7"/>
  <c r="U2558" i="7"/>
  <c r="T2558" i="7"/>
  <c r="S2558" i="7"/>
  <c r="R2558" i="7"/>
  <c r="Q2558" i="7"/>
  <c r="P2558" i="7"/>
  <c r="O2558" i="7"/>
  <c r="N2558" i="7"/>
  <c r="M2558" i="7"/>
  <c r="L2558" i="7"/>
  <c r="K2558" i="7"/>
  <c r="J2558" i="7"/>
  <c r="I2558" i="7"/>
  <c r="G2558" i="7"/>
  <c r="F2558" i="7"/>
  <c r="F2559" i="7" s="1"/>
  <c r="AH2557" i="7"/>
  <c r="AG2557" i="7"/>
  <c r="AH2556" i="7"/>
  <c r="AG2556" i="7"/>
  <c r="AF2555" i="7"/>
  <c r="AE2555" i="7"/>
  <c r="AD2555" i="7"/>
  <c r="AC2555" i="7"/>
  <c r="AB2555" i="7"/>
  <c r="AA2555" i="7"/>
  <c r="Z2555" i="7"/>
  <c r="Y2555" i="7"/>
  <c r="X2555" i="7"/>
  <c r="W2555" i="7"/>
  <c r="V2555" i="7"/>
  <c r="U2555" i="7"/>
  <c r="T2555" i="7"/>
  <c r="S2555" i="7"/>
  <c r="R2555" i="7"/>
  <c r="Q2555" i="7"/>
  <c r="P2555" i="7"/>
  <c r="O2555" i="7"/>
  <c r="N2555" i="7"/>
  <c r="M2555" i="7"/>
  <c r="L2555" i="7"/>
  <c r="K2555" i="7"/>
  <c r="J2555" i="7"/>
  <c r="I2555" i="7"/>
  <c r="G2555" i="7"/>
  <c r="F2555" i="7"/>
  <c r="AH2554" i="7"/>
  <c r="AG2554" i="7"/>
  <c r="AH2553" i="7"/>
  <c r="AG2553" i="7"/>
  <c r="AH2552" i="7"/>
  <c r="AG2552" i="7"/>
  <c r="AF2551" i="7"/>
  <c r="AE2551" i="7"/>
  <c r="AD2551" i="7"/>
  <c r="AC2551" i="7"/>
  <c r="AB2551" i="7"/>
  <c r="AA2551" i="7"/>
  <c r="Z2551" i="7"/>
  <c r="Y2551" i="7"/>
  <c r="X2551" i="7"/>
  <c r="W2551" i="7"/>
  <c r="V2551" i="7"/>
  <c r="U2551" i="7"/>
  <c r="T2551" i="7"/>
  <c r="S2551" i="7"/>
  <c r="R2551" i="7"/>
  <c r="Q2551" i="7"/>
  <c r="P2551" i="7"/>
  <c r="O2551" i="7"/>
  <c r="N2551" i="7"/>
  <c r="M2551" i="7"/>
  <c r="L2551" i="7"/>
  <c r="K2551" i="7"/>
  <c r="J2551" i="7"/>
  <c r="I2551" i="7"/>
  <c r="G2551" i="7"/>
  <c r="F2551" i="7"/>
  <c r="AH2550" i="7"/>
  <c r="AG2550" i="7"/>
  <c r="AH2549" i="7"/>
  <c r="AG2549" i="7"/>
  <c r="AH2548" i="7"/>
  <c r="AG2548" i="7"/>
  <c r="AF2547" i="7"/>
  <c r="AE2547" i="7"/>
  <c r="AD2547" i="7"/>
  <c r="AC2547" i="7"/>
  <c r="AB2547" i="7"/>
  <c r="AA2547" i="7"/>
  <c r="Z2547" i="7"/>
  <c r="Y2547" i="7"/>
  <c r="X2547" i="7"/>
  <c r="W2547" i="7"/>
  <c r="V2547" i="7"/>
  <c r="U2547" i="7"/>
  <c r="T2547" i="7"/>
  <c r="S2547" i="7"/>
  <c r="R2547" i="7"/>
  <c r="Q2547" i="7"/>
  <c r="P2547" i="7"/>
  <c r="O2547" i="7"/>
  <c r="N2547" i="7"/>
  <c r="M2547" i="7"/>
  <c r="L2547" i="7"/>
  <c r="K2547" i="7"/>
  <c r="J2547" i="7"/>
  <c r="I2547" i="7"/>
  <c r="G2547" i="7"/>
  <c r="F2547" i="7"/>
  <c r="AH2546" i="7"/>
  <c r="AG2546" i="7"/>
  <c r="AH2545" i="7"/>
  <c r="AG2545" i="7"/>
  <c r="AF2544" i="7"/>
  <c r="AE2544" i="7"/>
  <c r="AD2544" i="7"/>
  <c r="AC2544" i="7"/>
  <c r="AB2544" i="7"/>
  <c r="AA2544" i="7"/>
  <c r="Z2544" i="7"/>
  <c r="Y2544" i="7"/>
  <c r="X2544" i="7"/>
  <c r="W2544" i="7"/>
  <c r="V2544" i="7"/>
  <c r="U2544" i="7"/>
  <c r="T2544" i="7"/>
  <c r="S2544" i="7"/>
  <c r="R2544" i="7"/>
  <c r="Q2544" i="7"/>
  <c r="P2544" i="7"/>
  <c r="O2544" i="7"/>
  <c r="N2544" i="7"/>
  <c r="M2544" i="7"/>
  <c r="L2544" i="7"/>
  <c r="K2544" i="7"/>
  <c r="J2544" i="7"/>
  <c r="I2544" i="7"/>
  <c r="G2544" i="7"/>
  <c r="F2544" i="7"/>
  <c r="AH2543" i="7"/>
  <c r="AG2543" i="7"/>
  <c r="AH2542" i="7"/>
  <c r="AG2542" i="7"/>
  <c r="AH2541" i="7"/>
  <c r="AG2541" i="7"/>
  <c r="AF2540" i="7"/>
  <c r="AE2540" i="7"/>
  <c r="AD2540" i="7"/>
  <c r="AC2540" i="7"/>
  <c r="AB2540" i="7"/>
  <c r="AA2540" i="7"/>
  <c r="Z2540" i="7"/>
  <c r="Y2540" i="7"/>
  <c r="X2540" i="7"/>
  <c r="W2540" i="7"/>
  <c r="V2540" i="7"/>
  <c r="U2540" i="7"/>
  <c r="T2540" i="7"/>
  <c r="S2540" i="7"/>
  <c r="R2540" i="7"/>
  <c r="Q2540" i="7"/>
  <c r="P2540" i="7"/>
  <c r="O2540" i="7"/>
  <c r="N2540" i="7"/>
  <c r="M2540" i="7"/>
  <c r="L2540" i="7"/>
  <c r="K2540" i="7"/>
  <c r="J2540" i="7"/>
  <c r="I2540" i="7"/>
  <c r="G2540" i="7"/>
  <c r="F2540" i="7"/>
  <c r="AH2539" i="7"/>
  <c r="AG2539" i="7"/>
  <c r="AH2538" i="7"/>
  <c r="AG2538" i="7"/>
  <c r="AF2537" i="7"/>
  <c r="AE2537" i="7"/>
  <c r="AD2537" i="7"/>
  <c r="AC2537" i="7"/>
  <c r="AB2537" i="7"/>
  <c r="AA2537" i="7"/>
  <c r="Z2537" i="7"/>
  <c r="Y2537" i="7"/>
  <c r="X2537" i="7"/>
  <c r="W2537" i="7"/>
  <c r="V2537" i="7"/>
  <c r="U2537" i="7"/>
  <c r="T2537" i="7"/>
  <c r="S2537" i="7"/>
  <c r="R2537" i="7"/>
  <c r="Q2537" i="7"/>
  <c r="P2537" i="7"/>
  <c r="O2537" i="7"/>
  <c r="N2537" i="7"/>
  <c r="M2537" i="7"/>
  <c r="L2537" i="7"/>
  <c r="K2537" i="7"/>
  <c r="J2537" i="7"/>
  <c r="I2537" i="7"/>
  <c r="G2537" i="7"/>
  <c r="F2537" i="7"/>
  <c r="AH2536" i="7"/>
  <c r="AG2536" i="7"/>
  <c r="AH2535" i="7"/>
  <c r="AG2535" i="7"/>
  <c r="AH2534" i="7"/>
  <c r="AG2534" i="7"/>
  <c r="AF2533" i="7"/>
  <c r="AE2533" i="7"/>
  <c r="AD2533" i="7"/>
  <c r="AC2533" i="7"/>
  <c r="AB2533" i="7"/>
  <c r="AA2533" i="7"/>
  <c r="Z2533" i="7"/>
  <c r="Y2533" i="7"/>
  <c r="X2533" i="7"/>
  <c r="W2533" i="7"/>
  <c r="V2533" i="7"/>
  <c r="U2533" i="7"/>
  <c r="T2533" i="7"/>
  <c r="S2533" i="7"/>
  <c r="R2533" i="7"/>
  <c r="Q2533" i="7"/>
  <c r="P2533" i="7"/>
  <c r="O2533" i="7"/>
  <c r="N2533" i="7"/>
  <c r="M2533" i="7"/>
  <c r="L2533" i="7"/>
  <c r="K2533" i="7"/>
  <c r="J2533" i="7"/>
  <c r="I2533" i="7"/>
  <c r="G2533" i="7"/>
  <c r="F2533" i="7"/>
  <c r="AH2532" i="7"/>
  <c r="AG2532" i="7"/>
  <c r="AH2531" i="7"/>
  <c r="AG2531" i="7"/>
  <c r="AF2530" i="7"/>
  <c r="AE2530" i="7"/>
  <c r="AD2530" i="7"/>
  <c r="AC2530" i="7"/>
  <c r="AB2530" i="7"/>
  <c r="AA2530" i="7"/>
  <c r="Z2530" i="7"/>
  <c r="Y2530" i="7"/>
  <c r="X2530" i="7"/>
  <c r="W2530" i="7"/>
  <c r="V2530" i="7"/>
  <c r="U2530" i="7"/>
  <c r="T2530" i="7"/>
  <c r="S2530" i="7"/>
  <c r="R2530" i="7"/>
  <c r="Q2530" i="7"/>
  <c r="P2530" i="7"/>
  <c r="O2530" i="7"/>
  <c r="N2530" i="7"/>
  <c r="M2530" i="7"/>
  <c r="L2530" i="7"/>
  <c r="K2530" i="7"/>
  <c r="J2530" i="7"/>
  <c r="I2530" i="7"/>
  <c r="G2530" i="7"/>
  <c r="F2530" i="7"/>
  <c r="AH2529" i="7"/>
  <c r="AG2529" i="7"/>
  <c r="AH2528" i="7"/>
  <c r="AG2528" i="7"/>
  <c r="AF2527" i="7"/>
  <c r="AE2527" i="7"/>
  <c r="AD2527" i="7"/>
  <c r="AC2527" i="7"/>
  <c r="AB2527" i="7"/>
  <c r="AA2527" i="7"/>
  <c r="Z2527" i="7"/>
  <c r="Y2527" i="7"/>
  <c r="X2527" i="7"/>
  <c r="W2527" i="7"/>
  <c r="V2527" i="7"/>
  <c r="U2527" i="7"/>
  <c r="T2527" i="7"/>
  <c r="S2527" i="7"/>
  <c r="R2527" i="7"/>
  <c r="Q2527" i="7"/>
  <c r="P2527" i="7"/>
  <c r="O2527" i="7"/>
  <c r="N2527" i="7"/>
  <c r="M2527" i="7"/>
  <c r="L2527" i="7"/>
  <c r="K2527" i="7"/>
  <c r="J2527" i="7"/>
  <c r="I2527" i="7"/>
  <c r="G2527" i="7"/>
  <c r="F2527" i="7"/>
  <c r="AH2526" i="7"/>
  <c r="AG2526" i="7"/>
  <c r="AH2525" i="7"/>
  <c r="AG2525" i="7"/>
  <c r="G2524" i="7"/>
  <c r="F2524" i="7"/>
  <c r="AH2523" i="7"/>
  <c r="AG2523" i="7"/>
  <c r="AH2522" i="7"/>
  <c r="AG2522" i="7"/>
  <c r="AH2521" i="7"/>
  <c r="AG2521" i="7"/>
  <c r="AH2520" i="7"/>
  <c r="AG2520" i="7"/>
  <c r="F2519" i="7"/>
  <c r="AH2518" i="7"/>
  <c r="AG2518" i="7"/>
  <c r="AF2517" i="7"/>
  <c r="AE2517" i="7"/>
  <c r="AD2517" i="7"/>
  <c r="AC2517" i="7"/>
  <c r="AB2517" i="7"/>
  <c r="AA2517" i="7"/>
  <c r="Z2517" i="7"/>
  <c r="Y2517" i="7"/>
  <c r="X2517" i="7"/>
  <c r="W2517" i="7"/>
  <c r="V2517" i="7"/>
  <c r="U2517" i="7"/>
  <c r="T2517" i="7"/>
  <c r="S2517" i="7"/>
  <c r="R2517" i="7"/>
  <c r="Q2517" i="7"/>
  <c r="P2517" i="7"/>
  <c r="O2517" i="7"/>
  <c r="N2517" i="7"/>
  <c r="M2517" i="7"/>
  <c r="L2517" i="7"/>
  <c r="K2517" i="7"/>
  <c r="J2517" i="7"/>
  <c r="AH2517" i="7" s="1"/>
  <c r="I2517" i="7"/>
  <c r="AG2517" i="7" s="1"/>
  <c r="G2517" i="7"/>
  <c r="F2517" i="7"/>
  <c r="AH2516" i="7"/>
  <c r="AG2516" i="7"/>
  <c r="AH2515" i="7"/>
  <c r="AG2515" i="7"/>
  <c r="AH2514" i="7"/>
  <c r="AG2514" i="7"/>
  <c r="AH2513" i="7"/>
  <c r="AG2513" i="7"/>
  <c r="AF2512" i="7"/>
  <c r="AE2512" i="7"/>
  <c r="AD2512" i="7"/>
  <c r="AC2512" i="7"/>
  <c r="AB2512" i="7"/>
  <c r="AA2512" i="7"/>
  <c r="Z2512" i="7"/>
  <c r="Y2512" i="7"/>
  <c r="X2512" i="7"/>
  <c r="W2512" i="7"/>
  <c r="V2512" i="7"/>
  <c r="U2512" i="7"/>
  <c r="T2512" i="7"/>
  <c r="S2512" i="7"/>
  <c r="R2512" i="7"/>
  <c r="Q2512" i="7"/>
  <c r="P2512" i="7"/>
  <c r="O2512" i="7"/>
  <c r="N2512" i="7"/>
  <c r="M2512" i="7"/>
  <c r="L2512" i="7"/>
  <c r="K2512" i="7"/>
  <c r="J2512" i="7"/>
  <c r="I2512" i="7"/>
  <c r="G2512" i="7"/>
  <c r="F2512" i="7"/>
  <c r="AH2511" i="7"/>
  <c r="AG2511" i="7"/>
  <c r="AH2510" i="7"/>
  <c r="AG2510" i="7"/>
  <c r="AF2509" i="7"/>
  <c r="AE2509" i="7"/>
  <c r="AD2509" i="7"/>
  <c r="AC2509" i="7"/>
  <c r="AB2509" i="7"/>
  <c r="AA2509" i="7"/>
  <c r="Z2509" i="7"/>
  <c r="Y2509" i="7"/>
  <c r="X2509" i="7"/>
  <c r="W2509" i="7"/>
  <c r="V2509" i="7"/>
  <c r="U2509" i="7"/>
  <c r="T2509" i="7"/>
  <c r="S2509" i="7"/>
  <c r="R2509" i="7"/>
  <c r="Q2509" i="7"/>
  <c r="P2509" i="7"/>
  <c r="O2509" i="7"/>
  <c r="N2509" i="7"/>
  <c r="M2509" i="7"/>
  <c r="L2509" i="7"/>
  <c r="K2509" i="7"/>
  <c r="J2509" i="7"/>
  <c r="I2509" i="7"/>
  <c r="G2509" i="7"/>
  <c r="F2509" i="7"/>
  <c r="AH2508" i="7"/>
  <c r="AG2508" i="7"/>
  <c r="AH2507" i="7"/>
  <c r="AG2507" i="7"/>
  <c r="AH2506" i="7"/>
  <c r="AG2506" i="7"/>
  <c r="AF2505" i="7"/>
  <c r="AE2505" i="7"/>
  <c r="AD2505" i="7"/>
  <c r="AC2505" i="7"/>
  <c r="AB2505" i="7"/>
  <c r="AA2505" i="7"/>
  <c r="Z2505" i="7"/>
  <c r="Y2505" i="7"/>
  <c r="X2505" i="7"/>
  <c r="W2505" i="7"/>
  <c r="V2505" i="7"/>
  <c r="U2505" i="7"/>
  <c r="T2505" i="7"/>
  <c r="S2505" i="7"/>
  <c r="R2505" i="7"/>
  <c r="Q2505" i="7"/>
  <c r="P2505" i="7"/>
  <c r="O2505" i="7"/>
  <c r="N2505" i="7"/>
  <c r="M2505" i="7"/>
  <c r="L2505" i="7"/>
  <c r="K2505" i="7"/>
  <c r="J2505" i="7"/>
  <c r="I2505" i="7"/>
  <c r="G2505" i="7"/>
  <c r="F2505" i="7"/>
  <c r="AH2504" i="7"/>
  <c r="AG2504" i="7"/>
  <c r="AH2503" i="7"/>
  <c r="AG2503" i="7"/>
  <c r="G2502" i="7"/>
  <c r="F2502" i="7"/>
  <c r="AH2501" i="7"/>
  <c r="AG2501" i="7"/>
  <c r="AH2500" i="7"/>
  <c r="AG2500" i="7"/>
  <c r="F2499" i="7"/>
  <c r="AH2498" i="7"/>
  <c r="AG2498" i="7"/>
  <c r="AF2497" i="7"/>
  <c r="AE2497" i="7"/>
  <c r="AD2497" i="7"/>
  <c r="AC2497" i="7"/>
  <c r="AB2497" i="7"/>
  <c r="AA2497" i="7"/>
  <c r="Z2497" i="7"/>
  <c r="Y2497" i="7"/>
  <c r="X2497" i="7"/>
  <c r="W2497" i="7"/>
  <c r="V2497" i="7"/>
  <c r="U2497" i="7"/>
  <c r="T2497" i="7"/>
  <c r="S2497" i="7"/>
  <c r="R2497" i="7"/>
  <c r="Q2497" i="7"/>
  <c r="P2497" i="7"/>
  <c r="O2497" i="7"/>
  <c r="N2497" i="7"/>
  <c r="M2497" i="7"/>
  <c r="L2497" i="7"/>
  <c r="K2497" i="7"/>
  <c r="J2497" i="7"/>
  <c r="I2497" i="7"/>
  <c r="G2497" i="7"/>
  <c r="F2497" i="7"/>
  <c r="AH2496" i="7"/>
  <c r="AG2496" i="7"/>
  <c r="AH2495" i="7"/>
  <c r="AG2495" i="7"/>
  <c r="AH2494" i="7"/>
  <c r="AG2494" i="7"/>
  <c r="AH2493" i="7"/>
  <c r="AG2493" i="7"/>
  <c r="AH2492" i="7"/>
  <c r="AG2492" i="7"/>
  <c r="AH2491" i="7"/>
  <c r="AG2491" i="7"/>
  <c r="AH2490" i="7"/>
  <c r="AG2490" i="7"/>
  <c r="AH2489" i="7"/>
  <c r="AG2489" i="7"/>
  <c r="AH2488" i="7"/>
  <c r="AG2488" i="7"/>
  <c r="AF2487" i="7"/>
  <c r="AE2487" i="7"/>
  <c r="AD2487" i="7"/>
  <c r="AC2487" i="7"/>
  <c r="AB2487" i="7"/>
  <c r="AA2487" i="7"/>
  <c r="Z2487" i="7"/>
  <c r="Y2487" i="7"/>
  <c r="X2487" i="7"/>
  <c r="W2487" i="7"/>
  <c r="V2487" i="7"/>
  <c r="U2487" i="7"/>
  <c r="T2487" i="7"/>
  <c r="S2487" i="7"/>
  <c r="R2487" i="7"/>
  <c r="Q2487" i="7"/>
  <c r="P2487" i="7"/>
  <c r="O2487" i="7"/>
  <c r="N2487" i="7"/>
  <c r="M2487" i="7"/>
  <c r="L2487" i="7"/>
  <c r="K2487" i="7"/>
  <c r="J2487" i="7"/>
  <c r="I2487" i="7"/>
  <c r="G2487" i="7"/>
  <c r="F2487" i="7"/>
  <c r="AH2486" i="7"/>
  <c r="AG2486" i="7"/>
  <c r="AH2485" i="7"/>
  <c r="AG2485" i="7"/>
  <c r="AH2484" i="7"/>
  <c r="AG2484" i="7"/>
  <c r="AH2483" i="7"/>
  <c r="AG2483" i="7"/>
  <c r="AH2482" i="7"/>
  <c r="AG2482" i="7"/>
  <c r="AH2481" i="7"/>
  <c r="AG2481" i="7"/>
  <c r="AF2480" i="7"/>
  <c r="AE2480" i="7"/>
  <c r="AE2499" i="7" s="1"/>
  <c r="AE2502" i="7" s="1"/>
  <c r="AD2480" i="7"/>
  <c r="AD2499" i="7" s="1"/>
  <c r="AD2502" i="7" s="1"/>
  <c r="AC2480" i="7"/>
  <c r="AB2480" i="7"/>
  <c r="AA2480" i="7"/>
  <c r="Z2480" i="7"/>
  <c r="Y2480" i="7"/>
  <c r="X2480" i="7"/>
  <c r="W2480" i="7"/>
  <c r="V2480" i="7"/>
  <c r="V2499" i="7" s="1"/>
  <c r="V2502" i="7" s="1"/>
  <c r="U2480" i="7"/>
  <c r="T2480" i="7"/>
  <c r="S2480" i="7"/>
  <c r="R2480" i="7"/>
  <c r="Q2480" i="7"/>
  <c r="P2480" i="7"/>
  <c r="O2480" i="7"/>
  <c r="O2499" i="7" s="1"/>
  <c r="O2502" i="7" s="1"/>
  <c r="N2480" i="7"/>
  <c r="N2499" i="7" s="1"/>
  <c r="N2502" i="7" s="1"/>
  <c r="M2480" i="7"/>
  <c r="L2480" i="7"/>
  <c r="K2480" i="7"/>
  <c r="J2480" i="7"/>
  <c r="AH2480" i="7" s="1"/>
  <c r="I2480" i="7"/>
  <c r="G2480" i="7"/>
  <c r="F2480" i="7"/>
  <c r="AH2479" i="7"/>
  <c r="AG2479" i="7"/>
  <c r="AH2478" i="7"/>
  <c r="AG2478" i="7"/>
  <c r="AH2477" i="7"/>
  <c r="AG2477" i="7"/>
  <c r="AF2475" i="7"/>
  <c r="AE2475" i="7"/>
  <c r="AD2475" i="7"/>
  <c r="AC2475" i="7"/>
  <c r="AB2475" i="7"/>
  <c r="AA2475" i="7"/>
  <c r="Z2475" i="7"/>
  <c r="Y2475" i="7"/>
  <c r="X2475" i="7"/>
  <c r="W2475" i="7"/>
  <c r="V2475" i="7"/>
  <c r="U2475" i="7"/>
  <c r="T2475" i="7"/>
  <c r="S2475" i="7"/>
  <c r="R2475" i="7"/>
  <c r="Q2475" i="7"/>
  <c r="P2475" i="7"/>
  <c r="O2475" i="7"/>
  <c r="N2475" i="7"/>
  <c r="M2475" i="7"/>
  <c r="L2475" i="7"/>
  <c r="K2475" i="7"/>
  <c r="J2475" i="7"/>
  <c r="I2475" i="7"/>
  <c r="G2475" i="7"/>
  <c r="F2475" i="7"/>
  <c r="F2476" i="7" s="1"/>
  <c r="AH2474" i="7"/>
  <c r="AG2474" i="7"/>
  <c r="AH2473" i="7"/>
  <c r="AG2473" i="7"/>
  <c r="AH2472" i="7"/>
  <c r="AG2472" i="7"/>
  <c r="AH2471" i="7"/>
  <c r="AG2471" i="7"/>
  <c r="AF2470" i="7"/>
  <c r="AE2470" i="7"/>
  <c r="AD2470" i="7"/>
  <c r="AC2470" i="7"/>
  <c r="AB2470" i="7"/>
  <c r="AA2470" i="7"/>
  <c r="Z2470" i="7"/>
  <c r="Y2470" i="7"/>
  <c r="X2470" i="7"/>
  <c r="W2470" i="7"/>
  <c r="V2470" i="7"/>
  <c r="U2470" i="7"/>
  <c r="T2470" i="7"/>
  <c r="S2470" i="7"/>
  <c r="R2470" i="7"/>
  <c r="Q2470" i="7"/>
  <c r="P2470" i="7"/>
  <c r="O2470" i="7"/>
  <c r="N2470" i="7"/>
  <c r="M2470" i="7"/>
  <c r="L2470" i="7"/>
  <c r="AH2470" i="7" s="1"/>
  <c r="K2470" i="7"/>
  <c r="J2470" i="7"/>
  <c r="I2470" i="7"/>
  <c r="G2470" i="7"/>
  <c r="F2470" i="7"/>
  <c r="AH2469" i="7"/>
  <c r="AG2469" i="7"/>
  <c r="AH2468" i="7"/>
  <c r="AG2468" i="7"/>
  <c r="AF2467" i="7"/>
  <c r="AE2467" i="7"/>
  <c r="AD2467" i="7"/>
  <c r="AC2467" i="7"/>
  <c r="AB2467" i="7"/>
  <c r="AA2467" i="7"/>
  <c r="Z2467" i="7"/>
  <c r="Y2467" i="7"/>
  <c r="X2467" i="7"/>
  <c r="W2467" i="7"/>
  <c r="V2467" i="7"/>
  <c r="U2467" i="7"/>
  <c r="T2467" i="7"/>
  <c r="S2467" i="7"/>
  <c r="R2467" i="7"/>
  <c r="Q2467" i="7"/>
  <c r="P2467" i="7"/>
  <c r="O2467" i="7"/>
  <c r="N2467" i="7"/>
  <c r="M2467" i="7"/>
  <c r="L2467" i="7"/>
  <c r="K2467" i="7"/>
  <c r="J2467" i="7"/>
  <c r="I2467" i="7"/>
  <c r="G2467" i="7"/>
  <c r="F2467" i="7"/>
  <c r="AH2466" i="7"/>
  <c r="AG2466" i="7"/>
  <c r="AH2465" i="7"/>
  <c r="AG2465" i="7"/>
  <c r="AF2464" i="7"/>
  <c r="AE2464" i="7"/>
  <c r="AD2464" i="7"/>
  <c r="AC2464" i="7"/>
  <c r="AB2464" i="7"/>
  <c r="AA2464" i="7"/>
  <c r="Z2464" i="7"/>
  <c r="Y2464" i="7"/>
  <c r="X2464" i="7"/>
  <c r="W2464" i="7"/>
  <c r="V2464" i="7"/>
  <c r="U2464" i="7"/>
  <c r="T2464" i="7"/>
  <c r="S2464" i="7"/>
  <c r="R2464" i="7"/>
  <c r="Q2464" i="7"/>
  <c r="P2464" i="7"/>
  <c r="O2464" i="7"/>
  <c r="N2464" i="7"/>
  <c r="M2464" i="7"/>
  <c r="L2464" i="7"/>
  <c r="K2464" i="7"/>
  <c r="J2464" i="7"/>
  <c r="I2464" i="7"/>
  <c r="G2464" i="7"/>
  <c r="F2464" i="7"/>
  <c r="AH2463" i="7"/>
  <c r="AG2463" i="7"/>
  <c r="AH2462" i="7"/>
  <c r="AG2462" i="7"/>
  <c r="AF2461" i="7"/>
  <c r="AE2461" i="7"/>
  <c r="AD2461" i="7"/>
  <c r="AC2461" i="7"/>
  <c r="AB2461" i="7"/>
  <c r="AA2461" i="7"/>
  <c r="Z2461" i="7"/>
  <c r="Y2461" i="7"/>
  <c r="X2461" i="7"/>
  <c r="W2461" i="7"/>
  <c r="V2461" i="7"/>
  <c r="U2461" i="7"/>
  <c r="T2461" i="7"/>
  <c r="S2461" i="7"/>
  <c r="R2461" i="7"/>
  <c r="Q2461" i="7"/>
  <c r="P2461" i="7"/>
  <c r="O2461" i="7"/>
  <c r="N2461" i="7"/>
  <c r="M2461" i="7"/>
  <c r="L2461" i="7"/>
  <c r="K2461" i="7"/>
  <c r="J2461" i="7"/>
  <c r="AH2461" i="7" s="1"/>
  <c r="I2461" i="7"/>
  <c r="G2461" i="7"/>
  <c r="F2461" i="7"/>
  <c r="AH2460" i="7"/>
  <c r="AG2460" i="7"/>
  <c r="AH2459" i="7"/>
  <c r="AG2459" i="7"/>
  <c r="AF2458" i="7"/>
  <c r="AE2458" i="7"/>
  <c r="AD2458" i="7"/>
  <c r="AC2458" i="7"/>
  <c r="AB2458" i="7"/>
  <c r="AA2458" i="7"/>
  <c r="Z2458" i="7"/>
  <c r="Y2458" i="7"/>
  <c r="X2458" i="7"/>
  <c r="W2458" i="7"/>
  <c r="V2458" i="7"/>
  <c r="U2458" i="7"/>
  <c r="T2458" i="7"/>
  <c r="S2458" i="7"/>
  <c r="R2458" i="7"/>
  <c r="Q2458" i="7"/>
  <c r="P2458" i="7"/>
  <c r="O2458" i="7"/>
  <c r="N2458" i="7"/>
  <c r="M2458" i="7"/>
  <c r="L2458" i="7"/>
  <c r="K2458" i="7"/>
  <c r="J2458" i="7"/>
  <c r="I2458" i="7"/>
  <c r="G2458" i="7"/>
  <c r="F2458" i="7"/>
  <c r="AH2457" i="7"/>
  <c r="AG2457" i="7"/>
  <c r="AH2456" i="7"/>
  <c r="AG2456" i="7"/>
  <c r="AH2455" i="7"/>
  <c r="AG2455" i="7"/>
  <c r="AH2454" i="7"/>
  <c r="AG2454" i="7"/>
  <c r="AF2453" i="7"/>
  <c r="AE2453" i="7"/>
  <c r="AD2453" i="7"/>
  <c r="AC2453" i="7"/>
  <c r="AB2453" i="7"/>
  <c r="AA2453" i="7"/>
  <c r="Z2453" i="7"/>
  <c r="Y2453" i="7"/>
  <c r="X2453" i="7"/>
  <c r="W2453" i="7"/>
  <c r="V2453" i="7"/>
  <c r="U2453" i="7"/>
  <c r="T2453" i="7"/>
  <c r="S2453" i="7"/>
  <c r="R2453" i="7"/>
  <c r="Q2453" i="7"/>
  <c r="P2453" i="7"/>
  <c r="O2453" i="7"/>
  <c r="N2453" i="7"/>
  <c r="M2453" i="7"/>
  <c r="L2453" i="7"/>
  <c r="K2453" i="7"/>
  <c r="J2453" i="7"/>
  <c r="I2453" i="7"/>
  <c r="G2453" i="7"/>
  <c r="F2453" i="7"/>
  <c r="AH2452" i="7"/>
  <c r="AG2452" i="7"/>
  <c r="AH2451" i="7"/>
  <c r="AG2451" i="7"/>
  <c r="AF2450" i="7"/>
  <c r="AE2450" i="7"/>
  <c r="AD2450" i="7"/>
  <c r="AC2450" i="7"/>
  <c r="AB2450" i="7"/>
  <c r="AA2450" i="7"/>
  <c r="Z2450" i="7"/>
  <c r="Y2450" i="7"/>
  <c r="X2450" i="7"/>
  <c r="W2450" i="7"/>
  <c r="V2450" i="7"/>
  <c r="U2450" i="7"/>
  <c r="T2450" i="7"/>
  <c r="S2450" i="7"/>
  <c r="R2450" i="7"/>
  <c r="Q2450" i="7"/>
  <c r="P2450" i="7"/>
  <c r="O2450" i="7"/>
  <c r="N2450" i="7"/>
  <c r="M2450" i="7"/>
  <c r="L2450" i="7"/>
  <c r="K2450" i="7"/>
  <c r="J2450" i="7"/>
  <c r="I2450" i="7"/>
  <c r="AG2450" i="7" s="1"/>
  <c r="G2450" i="7"/>
  <c r="F2450" i="7"/>
  <c r="AH2449" i="7"/>
  <c r="AG2449" i="7"/>
  <c r="AH2448" i="7"/>
  <c r="AG2448" i="7"/>
  <c r="AH2447" i="7"/>
  <c r="AG2447" i="7"/>
  <c r="AH2446" i="7"/>
  <c r="AG2446" i="7"/>
  <c r="AH2445" i="7"/>
  <c r="AG2445" i="7"/>
  <c r="G2444" i="7"/>
  <c r="F2444" i="7"/>
  <c r="AH2443" i="7"/>
  <c r="AG2443" i="7"/>
  <c r="F2442" i="7"/>
  <c r="AH2441" i="7"/>
  <c r="AG2441" i="7"/>
  <c r="AF2440" i="7"/>
  <c r="AE2440" i="7"/>
  <c r="AD2440" i="7"/>
  <c r="AC2440" i="7"/>
  <c r="AB2440" i="7"/>
  <c r="AA2440" i="7"/>
  <c r="Z2440" i="7"/>
  <c r="Y2440" i="7"/>
  <c r="X2440" i="7"/>
  <c r="W2440" i="7"/>
  <c r="V2440" i="7"/>
  <c r="U2440" i="7"/>
  <c r="T2440" i="7"/>
  <c r="S2440" i="7"/>
  <c r="R2440" i="7"/>
  <c r="Q2440" i="7"/>
  <c r="P2440" i="7"/>
  <c r="O2440" i="7"/>
  <c r="N2440" i="7"/>
  <c r="M2440" i="7"/>
  <c r="L2440" i="7"/>
  <c r="K2440" i="7"/>
  <c r="J2440" i="7"/>
  <c r="I2440" i="7"/>
  <c r="G2440" i="7"/>
  <c r="F2440" i="7"/>
  <c r="AH2439" i="7"/>
  <c r="AG2439" i="7"/>
  <c r="AH2438" i="7"/>
  <c r="AG2438" i="7"/>
  <c r="AH2437" i="7"/>
  <c r="AG2437" i="7"/>
  <c r="AH2436" i="7"/>
  <c r="AG2436" i="7"/>
  <c r="AH2435" i="7"/>
  <c r="AG2435" i="7"/>
  <c r="AH2434" i="7"/>
  <c r="AG2434" i="7"/>
  <c r="AH2433" i="7"/>
  <c r="AG2433" i="7"/>
  <c r="AH2432" i="7"/>
  <c r="AG2432" i="7"/>
  <c r="AF2431" i="7"/>
  <c r="AE2431" i="7"/>
  <c r="AD2431" i="7"/>
  <c r="AC2431" i="7"/>
  <c r="AB2431" i="7"/>
  <c r="AA2431" i="7"/>
  <c r="Z2431" i="7"/>
  <c r="Y2431" i="7"/>
  <c r="X2431" i="7"/>
  <c r="W2431" i="7"/>
  <c r="V2431" i="7"/>
  <c r="U2431" i="7"/>
  <c r="T2431" i="7"/>
  <c r="S2431" i="7"/>
  <c r="R2431" i="7"/>
  <c r="Q2431" i="7"/>
  <c r="P2431" i="7"/>
  <c r="O2431" i="7"/>
  <c r="N2431" i="7"/>
  <c r="M2431" i="7"/>
  <c r="L2431" i="7"/>
  <c r="K2431" i="7"/>
  <c r="J2431" i="7"/>
  <c r="I2431" i="7"/>
  <c r="G2431" i="7"/>
  <c r="F2431" i="7"/>
  <c r="AH2430" i="7"/>
  <c r="AG2430" i="7"/>
  <c r="AH2429" i="7"/>
  <c r="AG2429" i="7"/>
  <c r="AF2428" i="7"/>
  <c r="AE2428" i="7"/>
  <c r="AD2428" i="7"/>
  <c r="AC2428" i="7"/>
  <c r="AB2428" i="7"/>
  <c r="AA2428" i="7"/>
  <c r="Z2428" i="7"/>
  <c r="Y2428" i="7"/>
  <c r="X2428" i="7"/>
  <c r="W2428" i="7"/>
  <c r="V2428" i="7"/>
  <c r="U2428" i="7"/>
  <c r="T2428" i="7"/>
  <c r="S2428" i="7"/>
  <c r="R2428" i="7"/>
  <c r="Q2428" i="7"/>
  <c r="P2428" i="7"/>
  <c r="O2428" i="7"/>
  <c r="N2428" i="7"/>
  <c r="M2428" i="7"/>
  <c r="L2428" i="7"/>
  <c r="K2428" i="7"/>
  <c r="J2428" i="7"/>
  <c r="I2428" i="7"/>
  <c r="G2428" i="7"/>
  <c r="F2428" i="7"/>
  <c r="AH2427" i="7"/>
  <c r="AG2427" i="7"/>
  <c r="AH2426" i="7"/>
  <c r="AG2426" i="7"/>
  <c r="AH2425" i="7"/>
  <c r="AG2425" i="7"/>
  <c r="G2424" i="7"/>
  <c r="F2424" i="7"/>
  <c r="AH2423" i="7"/>
  <c r="AG2423" i="7"/>
  <c r="F2422" i="7"/>
  <c r="AH2421" i="7"/>
  <c r="AG2421" i="7"/>
  <c r="AF2420" i="7"/>
  <c r="AE2420" i="7"/>
  <c r="AD2420" i="7"/>
  <c r="AC2420" i="7"/>
  <c r="AB2420" i="7"/>
  <c r="AA2420" i="7"/>
  <c r="Z2420" i="7"/>
  <c r="Y2420" i="7"/>
  <c r="X2420" i="7"/>
  <c r="W2420" i="7"/>
  <c r="V2420" i="7"/>
  <c r="U2420" i="7"/>
  <c r="T2420" i="7"/>
  <c r="S2420" i="7"/>
  <c r="R2420" i="7"/>
  <c r="Q2420" i="7"/>
  <c r="P2420" i="7"/>
  <c r="O2420" i="7"/>
  <c r="N2420" i="7"/>
  <c r="M2420" i="7"/>
  <c r="L2420" i="7"/>
  <c r="K2420" i="7"/>
  <c r="J2420" i="7"/>
  <c r="AH2420" i="7" s="1"/>
  <c r="I2420" i="7"/>
  <c r="G2420" i="7"/>
  <c r="F2420" i="7"/>
  <c r="AH2419" i="7"/>
  <c r="AG2419" i="7"/>
  <c r="AH2418" i="7"/>
  <c r="AG2418" i="7"/>
  <c r="AH2417" i="7"/>
  <c r="AG2417" i="7"/>
  <c r="AH2416" i="7"/>
  <c r="AG2416" i="7"/>
  <c r="AH2415" i="7"/>
  <c r="AG2415" i="7"/>
  <c r="AH2414" i="7"/>
  <c r="AG2414" i="7"/>
  <c r="AH2413" i="7"/>
  <c r="AG2413" i="7"/>
  <c r="AH2412" i="7"/>
  <c r="AG2412" i="7"/>
  <c r="AF2411" i="7"/>
  <c r="AE2411" i="7"/>
  <c r="AD2411" i="7"/>
  <c r="AC2411" i="7"/>
  <c r="AB2411" i="7"/>
  <c r="AA2411" i="7"/>
  <c r="Z2411" i="7"/>
  <c r="Y2411" i="7"/>
  <c r="X2411" i="7"/>
  <c r="W2411" i="7"/>
  <c r="V2411" i="7"/>
  <c r="U2411" i="7"/>
  <c r="T2411" i="7"/>
  <c r="S2411" i="7"/>
  <c r="R2411" i="7"/>
  <c r="Q2411" i="7"/>
  <c r="P2411" i="7"/>
  <c r="O2411" i="7"/>
  <c r="N2411" i="7"/>
  <c r="M2411" i="7"/>
  <c r="L2411" i="7"/>
  <c r="AH2411" i="7" s="1"/>
  <c r="K2411" i="7"/>
  <c r="J2411" i="7"/>
  <c r="I2411" i="7"/>
  <c r="G2411" i="7"/>
  <c r="F2411" i="7"/>
  <c r="AH2410" i="7"/>
  <c r="AG2410" i="7"/>
  <c r="AH2409" i="7"/>
  <c r="AG2409" i="7"/>
  <c r="AF2408" i="7"/>
  <c r="AE2408" i="7"/>
  <c r="AD2408" i="7"/>
  <c r="AC2408" i="7"/>
  <c r="AB2408" i="7"/>
  <c r="AA2408" i="7"/>
  <c r="Z2408" i="7"/>
  <c r="Y2408" i="7"/>
  <c r="X2408" i="7"/>
  <c r="W2408" i="7"/>
  <c r="V2408" i="7"/>
  <c r="U2408" i="7"/>
  <c r="T2408" i="7"/>
  <c r="S2408" i="7"/>
  <c r="R2408" i="7"/>
  <c r="Q2408" i="7"/>
  <c r="P2408" i="7"/>
  <c r="O2408" i="7"/>
  <c r="N2408" i="7"/>
  <c r="M2408" i="7"/>
  <c r="L2408" i="7"/>
  <c r="K2408" i="7"/>
  <c r="J2408" i="7"/>
  <c r="I2408" i="7"/>
  <c r="G2408" i="7"/>
  <c r="F2408" i="7"/>
  <c r="AH2407" i="7"/>
  <c r="AG2407" i="7"/>
  <c r="AH2406" i="7"/>
  <c r="AG2406" i="7"/>
  <c r="G2405" i="7"/>
  <c r="F2405" i="7"/>
  <c r="AH2404" i="7"/>
  <c r="AG2404" i="7"/>
  <c r="F2403" i="7"/>
  <c r="AH2402" i="7"/>
  <c r="AG2402" i="7"/>
  <c r="AF2401" i="7"/>
  <c r="AE2401" i="7"/>
  <c r="AD2401" i="7"/>
  <c r="AC2401" i="7"/>
  <c r="AB2401" i="7"/>
  <c r="AA2401" i="7"/>
  <c r="Z2401" i="7"/>
  <c r="Y2401" i="7"/>
  <c r="X2401" i="7"/>
  <c r="W2401" i="7"/>
  <c r="V2401" i="7"/>
  <c r="U2401" i="7"/>
  <c r="T2401" i="7"/>
  <c r="S2401" i="7"/>
  <c r="R2401" i="7"/>
  <c r="Q2401" i="7"/>
  <c r="P2401" i="7"/>
  <c r="O2401" i="7"/>
  <c r="N2401" i="7"/>
  <c r="M2401" i="7"/>
  <c r="L2401" i="7"/>
  <c r="K2401" i="7"/>
  <c r="J2401" i="7"/>
  <c r="I2401" i="7"/>
  <c r="G2401" i="7"/>
  <c r="F2401" i="7"/>
  <c r="AH2400" i="7"/>
  <c r="AG2400" i="7"/>
  <c r="AH2399" i="7"/>
  <c r="AG2399" i="7"/>
  <c r="AH2398" i="7"/>
  <c r="AG2398" i="7"/>
  <c r="AH2397" i="7"/>
  <c r="AG2397" i="7"/>
  <c r="AH2396" i="7"/>
  <c r="AG2396" i="7"/>
  <c r="AH2395" i="7"/>
  <c r="AG2395" i="7"/>
  <c r="AH2394" i="7"/>
  <c r="AG2394" i="7"/>
  <c r="AF2393" i="7"/>
  <c r="AE2393" i="7"/>
  <c r="AD2393" i="7"/>
  <c r="AC2393" i="7"/>
  <c r="AB2393" i="7"/>
  <c r="AA2393" i="7"/>
  <c r="Z2393" i="7"/>
  <c r="Y2393" i="7"/>
  <c r="X2393" i="7"/>
  <c r="W2393" i="7"/>
  <c r="V2393" i="7"/>
  <c r="U2393" i="7"/>
  <c r="T2393" i="7"/>
  <c r="S2393" i="7"/>
  <c r="R2393" i="7"/>
  <c r="Q2393" i="7"/>
  <c r="P2393" i="7"/>
  <c r="O2393" i="7"/>
  <c r="N2393" i="7"/>
  <c r="M2393" i="7"/>
  <c r="L2393" i="7"/>
  <c r="K2393" i="7"/>
  <c r="J2393" i="7"/>
  <c r="I2393" i="7"/>
  <c r="G2393" i="7"/>
  <c r="F2393" i="7"/>
  <c r="AH2392" i="7"/>
  <c r="AG2392" i="7"/>
  <c r="AH2391" i="7"/>
  <c r="AG2391" i="7"/>
  <c r="AF2390" i="7"/>
  <c r="AE2390" i="7"/>
  <c r="AD2390" i="7"/>
  <c r="AC2390" i="7"/>
  <c r="AB2390" i="7"/>
  <c r="AA2390" i="7"/>
  <c r="Z2390" i="7"/>
  <c r="Y2390" i="7"/>
  <c r="X2390" i="7"/>
  <c r="W2390" i="7"/>
  <c r="V2390" i="7"/>
  <c r="U2390" i="7"/>
  <c r="T2390" i="7"/>
  <c r="S2390" i="7"/>
  <c r="R2390" i="7"/>
  <c r="Q2390" i="7"/>
  <c r="P2390" i="7"/>
  <c r="O2390" i="7"/>
  <c r="N2390" i="7"/>
  <c r="M2390" i="7"/>
  <c r="L2390" i="7"/>
  <c r="K2390" i="7"/>
  <c r="J2390" i="7"/>
  <c r="I2390" i="7"/>
  <c r="G2390" i="7"/>
  <c r="F2390" i="7"/>
  <c r="AH2389" i="7"/>
  <c r="AG2389" i="7"/>
  <c r="AH2388" i="7"/>
  <c r="AG2388" i="7"/>
  <c r="G2387" i="7"/>
  <c r="F2387" i="7"/>
  <c r="AH2386" i="7"/>
  <c r="AG2386" i="7"/>
  <c r="F2385" i="7"/>
  <c r="AH2384" i="7"/>
  <c r="AG2384" i="7"/>
  <c r="AF2383" i="7"/>
  <c r="AE2383" i="7"/>
  <c r="AD2383" i="7"/>
  <c r="AC2383" i="7"/>
  <c r="AB2383" i="7"/>
  <c r="AA2383" i="7"/>
  <c r="Z2383" i="7"/>
  <c r="Y2383" i="7"/>
  <c r="X2383" i="7"/>
  <c r="W2383" i="7"/>
  <c r="V2383" i="7"/>
  <c r="U2383" i="7"/>
  <c r="T2383" i="7"/>
  <c r="S2383" i="7"/>
  <c r="R2383" i="7"/>
  <c r="Q2383" i="7"/>
  <c r="P2383" i="7"/>
  <c r="O2383" i="7"/>
  <c r="N2383" i="7"/>
  <c r="M2383" i="7"/>
  <c r="L2383" i="7"/>
  <c r="K2383" i="7"/>
  <c r="J2383" i="7"/>
  <c r="I2383" i="7"/>
  <c r="G2383" i="7"/>
  <c r="F2383" i="7"/>
  <c r="AH2382" i="7"/>
  <c r="AG2382" i="7"/>
  <c r="AH2381" i="7"/>
  <c r="AG2381" i="7"/>
  <c r="AF2380" i="7"/>
  <c r="AE2380" i="7"/>
  <c r="AD2380" i="7"/>
  <c r="AC2380" i="7"/>
  <c r="AB2380" i="7"/>
  <c r="AA2380" i="7"/>
  <c r="Z2380" i="7"/>
  <c r="Y2380" i="7"/>
  <c r="X2380" i="7"/>
  <c r="W2380" i="7"/>
  <c r="V2380" i="7"/>
  <c r="U2380" i="7"/>
  <c r="T2380" i="7"/>
  <c r="S2380" i="7"/>
  <c r="R2380" i="7"/>
  <c r="Q2380" i="7"/>
  <c r="P2380" i="7"/>
  <c r="O2380" i="7"/>
  <c r="N2380" i="7"/>
  <c r="M2380" i="7"/>
  <c r="L2380" i="7"/>
  <c r="AH2380" i="7" s="1"/>
  <c r="K2380" i="7"/>
  <c r="J2380" i="7"/>
  <c r="I2380" i="7"/>
  <c r="G2380" i="7"/>
  <c r="F2380" i="7"/>
  <c r="AH2379" i="7"/>
  <c r="AG2379" i="7"/>
  <c r="AH2378" i="7"/>
  <c r="AG2378" i="7"/>
  <c r="AH2377" i="7"/>
  <c r="AG2377" i="7"/>
  <c r="AF2376" i="7"/>
  <c r="AE2376" i="7"/>
  <c r="AD2376" i="7"/>
  <c r="AC2376" i="7"/>
  <c r="AB2376" i="7"/>
  <c r="AA2376" i="7"/>
  <c r="Z2376" i="7"/>
  <c r="Y2376" i="7"/>
  <c r="X2376" i="7"/>
  <c r="W2376" i="7"/>
  <c r="V2376" i="7"/>
  <c r="U2376" i="7"/>
  <c r="T2376" i="7"/>
  <c r="S2376" i="7"/>
  <c r="R2376" i="7"/>
  <c r="Q2376" i="7"/>
  <c r="P2376" i="7"/>
  <c r="O2376" i="7"/>
  <c r="N2376" i="7"/>
  <c r="M2376" i="7"/>
  <c r="L2376" i="7"/>
  <c r="K2376" i="7"/>
  <c r="J2376" i="7"/>
  <c r="I2376" i="7"/>
  <c r="G2376" i="7"/>
  <c r="F2376" i="7"/>
  <c r="AH2375" i="7"/>
  <c r="AG2375" i="7"/>
  <c r="AH2374" i="7"/>
  <c r="AG2374" i="7"/>
  <c r="AF2373" i="7"/>
  <c r="AE2373" i="7"/>
  <c r="AD2373" i="7"/>
  <c r="AC2373" i="7"/>
  <c r="AB2373" i="7"/>
  <c r="AA2373" i="7"/>
  <c r="Z2373" i="7"/>
  <c r="Y2373" i="7"/>
  <c r="X2373" i="7"/>
  <c r="W2373" i="7"/>
  <c r="V2373" i="7"/>
  <c r="U2373" i="7"/>
  <c r="T2373" i="7"/>
  <c r="S2373" i="7"/>
  <c r="R2373" i="7"/>
  <c r="Q2373" i="7"/>
  <c r="P2373" i="7"/>
  <c r="O2373" i="7"/>
  <c r="N2373" i="7"/>
  <c r="M2373" i="7"/>
  <c r="L2373" i="7"/>
  <c r="K2373" i="7"/>
  <c r="J2373" i="7"/>
  <c r="I2373" i="7"/>
  <c r="G2373" i="7"/>
  <c r="F2373" i="7"/>
  <c r="AH2372" i="7"/>
  <c r="AG2372" i="7"/>
  <c r="AH2371" i="7"/>
  <c r="AG2371" i="7"/>
  <c r="AF2370" i="7"/>
  <c r="AE2370" i="7"/>
  <c r="AD2370" i="7"/>
  <c r="AC2370" i="7"/>
  <c r="AB2370" i="7"/>
  <c r="AA2370" i="7"/>
  <c r="Z2370" i="7"/>
  <c r="Y2370" i="7"/>
  <c r="X2370" i="7"/>
  <c r="W2370" i="7"/>
  <c r="V2370" i="7"/>
  <c r="U2370" i="7"/>
  <c r="T2370" i="7"/>
  <c r="S2370" i="7"/>
  <c r="R2370" i="7"/>
  <c r="Q2370" i="7"/>
  <c r="P2370" i="7"/>
  <c r="O2370" i="7"/>
  <c r="N2370" i="7"/>
  <c r="M2370" i="7"/>
  <c r="L2370" i="7"/>
  <c r="K2370" i="7"/>
  <c r="J2370" i="7"/>
  <c r="I2370" i="7"/>
  <c r="AG2370" i="7" s="1"/>
  <c r="G2370" i="7"/>
  <c r="F2370" i="7"/>
  <c r="AH2369" i="7"/>
  <c r="AG2369" i="7"/>
  <c r="AH2368" i="7"/>
  <c r="AG2368" i="7"/>
  <c r="AF2367" i="7"/>
  <c r="AE2367" i="7"/>
  <c r="AD2367" i="7"/>
  <c r="AC2367" i="7"/>
  <c r="AB2367" i="7"/>
  <c r="AA2367" i="7"/>
  <c r="Z2367" i="7"/>
  <c r="Y2367" i="7"/>
  <c r="X2367" i="7"/>
  <c r="W2367" i="7"/>
  <c r="V2367" i="7"/>
  <c r="U2367" i="7"/>
  <c r="T2367" i="7"/>
  <c r="S2367" i="7"/>
  <c r="R2367" i="7"/>
  <c r="Q2367" i="7"/>
  <c r="P2367" i="7"/>
  <c r="O2367" i="7"/>
  <c r="N2367" i="7"/>
  <c r="M2367" i="7"/>
  <c r="L2367" i="7"/>
  <c r="K2367" i="7"/>
  <c r="J2367" i="7"/>
  <c r="AH2367" i="7" s="1"/>
  <c r="I2367" i="7"/>
  <c r="G2367" i="7"/>
  <c r="F2367" i="7"/>
  <c r="AH2366" i="7"/>
  <c r="AG2366" i="7"/>
  <c r="AH2365" i="7"/>
  <c r="AG2365" i="7"/>
  <c r="AH2364" i="7"/>
  <c r="AG2364" i="7"/>
  <c r="AF2363" i="7"/>
  <c r="AE2363" i="7"/>
  <c r="AD2363" i="7"/>
  <c r="AC2363" i="7"/>
  <c r="AB2363" i="7"/>
  <c r="AA2363" i="7"/>
  <c r="Z2363" i="7"/>
  <c r="Y2363" i="7"/>
  <c r="X2363" i="7"/>
  <c r="W2363" i="7"/>
  <c r="V2363" i="7"/>
  <c r="U2363" i="7"/>
  <c r="T2363" i="7"/>
  <c r="S2363" i="7"/>
  <c r="R2363" i="7"/>
  <c r="Q2363" i="7"/>
  <c r="P2363" i="7"/>
  <c r="O2363" i="7"/>
  <c r="N2363" i="7"/>
  <c r="M2363" i="7"/>
  <c r="L2363" i="7"/>
  <c r="K2363" i="7"/>
  <c r="J2363" i="7"/>
  <c r="AH2363" i="7" s="1"/>
  <c r="I2363" i="7"/>
  <c r="G2363" i="7"/>
  <c r="F2363" i="7"/>
  <c r="AH2362" i="7"/>
  <c r="AG2362" i="7"/>
  <c r="AH2361" i="7"/>
  <c r="AG2361" i="7"/>
  <c r="AF2360" i="7"/>
  <c r="AF2385" i="7" s="1"/>
  <c r="AF2387" i="7" s="1"/>
  <c r="AE2360" i="7"/>
  <c r="AD2360" i="7"/>
  <c r="AC2360" i="7"/>
  <c r="AB2360" i="7"/>
  <c r="AB2385" i="7" s="1"/>
  <c r="AB2387" i="7" s="1"/>
  <c r="AB2403" i="7" s="1"/>
  <c r="AB2405" i="7" s="1"/>
  <c r="AA2360" i="7"/>
  <c r="Z2360" i="7"/>
  <c r="Y2360" i="7"/>
  <c r="Y2385" i="7" s="1"/>
  <c r="Y2387" i="7" s="1"/>
  <c r="X2360" i="7"/>
  <c r="X2385" i="7" s="1"/>
  <c r="X2387" i="7" s="1"/>
  <c r="X2403" i="7" s="1"/>
  <c r="X2405" i="7" s="1"/>
  <c r="X2422" i="7" s="1"/>
  <c r="X2424" i="7" s="1"/>
  <c r="X2442" i="7" s="1"/>
  <c r="X2444" i="7" s="1"/>
  <c r="X2476" i="7" s="1"/>
  <c r="W2360" i="7"/>
  <c r="V2360" i="7"/>
  <c r="U2360" i="7"/>
  <c r="T2360" i="7"/>
  <c r="T2385" i="7" s="1"/>
  <c r="T2387" i="7" s="1"/>
  <c r="T2403" i="7" s="1"/>
  <c r="T2405" i="7" s="1"/>
  <c r="S2360" i="7"/>
  <c r="R2360" i="7"/>
  <c r="Q2360" i="7"/>
  <c r="Q2385" i="7" s="1"/>
  <c r="Q2387" i="7" s="1"/>
  <c r="P2360" i="7"/>
  <c r="P2385" i="7" s="1"/>
  <c r="P2387" i="7" s="1"/>
  <c r="O2360" i="7"/>
  <c r="N2360" i="7"/>
  <c r="M2360" i="7"/>
  <c r="L2360" i="7"/>
  <c r="L2385" i="7" s="1"/>
  <c r="L2387" i="7" s="1"/>
  <c r="L2403" i="7" s="1"/>
  <c r="L2405" i="7" s="1"/>
  <c r="K2360" i="7"/>
  <c r="J2360" i="7"/>
  <c r="I2360" i="7"/>
  <c r="I2385" i="7" s="1"/>
  <c r="G2360" i="7"/>
  <c r="F2360" i="7"/>
  <c r="AH2359" i="7"/>
  <c r="AG2359" i="7"/>
  <c r="AH2358" i="7"/>
  <c r="AG2358" i="7"/>
  <c r="AH2357" i="7"/>
  <c r="AG2357" i="7"/>
  <c r="F2356" i="7"/>
  <c r="AF2355" i="7"/>
  <c r="AE2355" i="7"/>
  <c r="AD2355" i="7"/>
  <c r="AC2355" i="7"/>
  <c r="AB2355" i="7"/>
  <c r="AA2355" i="7"/>
  <c r="Z2355" i="7"/>
  <c r="Y2355" i="7"/>
  <c r="X2355" i="7"/>
  <c r="W2355" i="7"/>
  <c r="V2355" i="7"/>
  <c r="U2355" i="7"/>
  <c r="T2355" i="7"/>
  <c r="S2355" i="7"/>
  <c r="R2355" i="7"/>
  <c r="Q2355" i="7"/>
  <c r="P2355" i="7"/>
  <c r="O2355" i="7"/>
  <c r="N2355" i="7"/>
  <c r="M2355" i="7"/>
  <c r="L2355" i="7"/>
  <c r="K2355" i="7"/>
  <c r="J2355" i="7"/>
  <c r="I2355" i="7"/>
  <c r="G2355" i="7"/>
  <c r="F2355" i="7"/>
  <c r="AH2354" i="7"/>
  <c r="AG2354" i="7"/>
  <c r="AH2353" i="7"/>
  <c r="AG2353" i="7"/>
  <c r="AH2352" i="7"/>
  <c r="AG2352" i="7"/>
  <c r="AH2351" i="7"/>
  <c r="AG2351" i="7"/>
  <c r="AH2350" i="7"/>
  <c r="AG2350" i="7"/>
  <c r="AH2349" i="7"/>
  <c r="AG2349" i="7"/>
  <c r="AH2348" i="7"/>
  <c r="AG2348" i="7"/>
  <c r="AH2347" i="7"/>
  <c r="AG2347" i="7"/>
  <c r="AH2346" i="7"/>
  <c r="AG2346" i="7"/>
  <c r="AF2345" i="7"/>
  <c r="AE2345" i="7"/>
  <c r="AD2345" i="7"/>
  <c r="AC2345" i="7"/>
  <c r="AB2345" i="7"/>
  <c r="AA2345" i="7"/>
  <c r="Z2345" i="7"/>
  <c r="Y2345" i="7"/>
  <c r="X2345" i="7"/>
  <c r="W2345" i="7"/>
  <c r="V2345" i="7"/>
  <c r="U2345" i="7"/>
  <c r="T2345" i="7"/>
  <c r="S2345" i="7"/>
  <c r="R2345" i="7"/>
  <c r="Q2345" i="7"/>
  <c r="P2345" i="7"/>
  <c r="O2345" i="7"/>
  <c r="N2345" i="7"/>
  <c r="M2345" i="7"/>
  <c r="L2345" i="7"/>
  <c r="K2345" i="7"/>
  <c r="J2345" i="7"/>
  <c r="I2345" i="7"/>
  <c r="G2345" i="7"/>
  <c r="F2345" i="7"/>
  <c r="AH2344" i="7"/>
  <c r="AG2344" i="7"/>
  <c r="AH2343" i="7"/>
  <c r="AG2343" i="7"/>
  <c r="AH2342" i="7"/>
  <c r="AG2342" i="7"/>
  <c r="AH2341" i="7"/>
  <c r="AG2341" i="7"/>
  <c r="AH2340" i="7"/>
  <c r="AG2340" i="7"/>
  <c r="AH2339" i="7"/>
  <c r="AG2339" i="7"/>
  <c r="AH2338" i="7"/>
  <c r="AG2338" i="7"/>
  <c r="AH2337" i="7"/>
  <c r="AG2337" i="7"/>
  <c r="AH2336" i="7"/>
  <c r="AG2336" i="7"/>
  <c r="AH2335" i="7"/>
  <c r="AG2335" i="7"/>
  <c r="AF2334" i="7"/>
  <c r="AE2334" i="7"/>
  <c r="AD2334" i="7"/>
  <c r="AC2334" i="7"/>
  <c r="AB2334" i="7"/>
  <c r="AA2334" i="7"/>
  <c r="Z2334" i="7"/>
  <c r="Y2334" i="7"/>
  <c r="X2334" i="7"/>
  <c r="W2334" i="7"/>
  <c r="V2334" i="7"/>
  <c r="U2334" i="7"/>
  <c r="T2334" i="7"/>
  <c r="S2334" i="7"/>
  <c r="R2334" i="7"/>
  <c r="Q2334" i="7"/>
  <c r="P2334" i="7"/>
  <c r="O2334" i="7"/>
  <c r="N2334" i="7"/>
  <c r="M2334" i="7"/>
  <c r="L2334" i="7"/>
  <c r="K2334" i="7"/>
  <c r="J2334" i="7"/>
  <c r="I2334" i="7"/>
  <c r="G2334" i="7"/>
  <c r="F2334" i="7"/>
  <c r="AH2333" i="7"/>
  <c r="AG2333" i="7"/>
  <c r="AH2332" i="7"/>
  <c r="AG2332" i="7"/>
  <c r="AH2331" i="7"/>
  <c r="AG2331" i="7"/>
  <c r="AH2330" i="7"/>
  <c r="AG2330" i="7"/>
  <c r="AH2329" i="7"/>
  <c r="AG2329" i="7"/>
  <c r="AH2328" i="7"/>
  <c r="AG2328" i="7"/>
  <c r="AH2327" i="7"/>
  <c r="AG2327" i="7"/>
  <c r="AH2326" i="7"/>
  <c r="AG2326" i="7"/>
  <c r="AH2325" i="7"/>
  <c r="AG2325" i="7"/>
  <c r="AF2324" i="7"/>
  <c r="AE2324" i="7"/>
  <c r="AD2324" i="7"/>
  <c r="AC2324" i="7"/>
  <c r="AB2324" i="7"/>
  <c r="AA2324" i="7"/>
  <c r="Z2324" i="7"/>
  <c r="Y2324" i="7"/>
  <c r="X2324" i="7"/>
  <c r="W2324" i="7"/>
  <c r="V2324" i="7"/>
  <c r="U2324" i="7"/>
  <c r="T2324" i="7"/>
  <c r="S2324" i="7"/>
  <c r="R2324" i="7"/>
  <c r="Q2324" i="7"/>
  <c r="P2324" i="7"/>
  <c r="O2324" i="7"/>
  <c r="N2324" i="7"/>
  <c r="M2324" i="7"/>
  <c r="L2324" i="7"/>
  <c r="K2324" i="7"/>
  <c r="J2324" i="7"/>
  <c r="I2324" i="7"/>
  <c r="G2324" i="7"/>
  <c r="F2324" i="7"/>
  <c r="AH2323" i="7"/>
  <c r="AG2323" i="7"/>
  <c r="AH2322" i="7"/>
  <c r="AG2322" i="7"/>
  <c r="AH2321" i="7"/>
  <c r="AG2321" i="7"/>
  <c r="AH2320" i="7"/>
  <c r="AG2320" i="7"/>
  <c r="AH2319" i="7"/>
  <c r="AG2319" i="7"/>
  <c r="AF2318" i="7"/>
  <c r="AE2318" i="7"/>
  <c r="AD2318" i="7"/>
  <c r="AC2318" i="7"/>
  <c r="AB2318" i="7"/>
  <c r="AA2318" i="7"/>
  <c r="Z2318" i="7"/>
  <c r="Y2318" i="7"/>
  <c r="X2318" i="7"/>
  <c r="W2318" i="7"/>
  <c r="V2318" i="7"/>
  <c r="U2318" i="7"/>
  <c r="T2318" i="7"/>
  <c r="S2318" i="7"/>
  <c r="R2318" i="7"/>
  <c r="Q2318" i="7"/>
  <c r="P2318" i="7"/>
  <c r="O2318" i="7"/>
  <c r="N2318" i="7"/>
  <c r="M2318" i="7"/>
  <c r="L2318" i="7"/>
  <c r="K2318" i="7"/>
  <c r="J2318" i="7"/>
  <c r="I2318" i="7"/>
  <c r="G2318" i="7"/>
  <c r="F2318" i="7"/>
  <c r="AH2317" i="7"/>
  <c r="AG2317" i="7"/>
  <c r="AH2316" i="7"/>
  <c r="AG2316" i="7"/>
  <c r="AF2315" i="7"/>
  <c r="AE2315" i="7"/>
  <c r="AD2315" i="7"/>
  <c r="AC2315" i="7"/>
  <c r="AB2315" i="7"/>
  <c r="AA2315" i="7"/>
  <c r="Z2315" i="7"/>
  <c r="Y2315" i="7"/>
  <c r="X2315" i="7"/>
  <c r="W2315" i="7"/>
  <c r="V2315" i="7"/>
  <c r="U2315" i="7"/>
  <c r="T2315" i="7"/>
  <c r="S2315" i="7"/>
  <c r="R2315" i="7"/>
  <c r="Q2315" i="7"/>
  <c r="P2315" i="7"/>
  <c r="O2315" i="7"/>
  <c r="N2315" i="7"/>
  <c r="M2315" i="7"/>
  <c r="L2315" i="7"/>
  <c r="K2315" i="7"/>
  <c r="J2315" i="7"/>
  <c r="I2315" i="7"/>
  <c r="G2315" i="7"/>
  <c r="F2315" i="7"/>
  <c r="AH2314" i="7"/>
  <c r="AG2314" i="7"/>
  <c r="AH2313" i="7"/>
  <c r="AG2313" i="7"/>
  <c r="AH2312" i="7"/>
  <c r="AG2312" i="7"/>
  <c r="AH2311" i="7"/>
  <c r="AG2311" i="7"/>
  <c r="AF2310" i="7"/>
  <c r="AE2310" i="7"/>
  <c r="AD2310" i="7"/>
  <c r="AC2310" i="7"/>
  <c r="AB2310" i="7"/>
  <c r="AA2310" i="7"/>
  <c r="Z2310" i="7"/>
  <c r="Y2310" i="7"/>
  <c r="X2310" i="7"/>
  <c r="W2310" i="7"/>
  <c r="V2310" i="7"/>
  <c r="U2310" i="7"/>
  <c r="T2310" i="7"/>
  <c r="S2310" i="7"/>
  <c r="R2310" i="7"/>
  <c r="Q2310" i="7"/>
  <c r="P2310" i="7"/>
  <c r="O2310" i="7"/>
  <c r="N2310" i="7"/>
  <c r="M2310" i="7"/>
  <c r="L2310" i="7"/>
  <c r="K2310" i="7"/>
  <c r="J2310" i="7"/>
  <c r="I2310" i="7"/>
  <c r="G2310" i="7"/>
  <c r="F2310" i="7"/>
  <c r="AH2309" i="7"/>
  <c r="AG2309" i="7"/>
  <c r="AH2308" i="7"/>
  <c r="AG2308" i="7"/>
  <c r="AH2307" i="7"/>
  <c r="AG2307" i="7"/>
  <c r="AH2306" i="7"/>
  <c r="AG2306" i="7"/>
  <c r="AF2305" i="7"/>
  <c r="AE2305" i="7"/>
  <c r="AD2305" i="7"/>
  <c r="AC2305" i="7"/>
  <c r="AB2305" i="7"/>
  <c r="AA2305" i="7"/>
  <c r="Z2305" i="7"/>
  <c r="Y2305" i="7"/>
  <c r="X2305" i="7"/>
  <c r="W2305" i="7"/>
  <c r="V2305" i="7"/>
  <c r="U2305" i="7"/>
  <c r="T2305" i="7"/>
  <c r="S2305" i="7"/>
  <c r="R2305" i="7"/>
  <c r="Q2305" i="7"/>
  <c r="P2305" i="7"/>
  <c r="O2305" i="7"/>
  <c r="N2305" i="7"/>
  <c r="M2305" i="7"/>
  <c r="L2305" i="7"/>
  <c r="K2305" i="7"/>
  <c r="J2305" i="7"/>
  <c r="AH2305" i="7" s="1"/>
  <c r="I2305" i="7"/>
  <c r="G2305" i="7"/>
  <c r="F2305" i="7"/>
  <c r="AH2304" i="7"/>
  <c r="AG2304" i="7"/>
  <c r="AH2303" i="7"/>
  <c r="AG2303" i="7"/>
  <c r="AF2302" i="7"/>
  <c r="AE2302" i="7"/>
  <c r="AD2302" i="7"/>
  <c r="AC2302" i="7"/>
  <c r="AB2302" i="7"/>
  <c r="AA2302" i="7"/>
  <c r="Z2302" i="7"/>
  <c r="Y2302" i="7"/>
  <c r="X2302" i="7"/>
  <c r="W2302" i="7"/>
  <c r="V2302" i="7"/>
  <c r="U2302" i="7"/>
  <c r="T2302" i="7"/>
  <c r="S2302" i="7"/>
  <c r="R2302" i="7"/>
  <c r="Q2302" i="7"/>
  <c r="P2302" i="7"/>
  <c r="O2302" i="7"/>
  <c r="N2302" i="7"/>
  <c r="M2302" i="7"/>
  <c r="L2302" i="7"/>
  <c r="K2302" i="7"/>
  <c r="J2302" i="7"/>
  <c r="I2302" i="7"/>
  <c r="G2302" i="7"/>
  <c r="F2302" i="7"/>
  <c r="AH2301" i="7"/>
  <c r="AG2301" i="7"/>
  <c r="AH2300" i="7"/>
  <c r="AG2300" i="7"/>
  <c r="G2299" i="7"/>
  <c r="F2299" i="7"/>
  <c r="AH2298" i="7"/>
  <c r="AG2298" i="7"/>
  <c r="AH2297" i="7"/>
  <c r="AG2297" i="7"/>
  <c r="AH2296" i="7"/>
  <c r="AG2296" i="7"/>
  <c r="AH2295" i="7"/>
  <c r="AG2295" i="7"/>
  <c r="AH2294" i="7"/>
  <c r="AG2294" i="7"/>
  <c r="AH2293" i="7"/>
  <c r="AG2293" i="7"/>
  <c r="AH2292" i="7"/>
  <c r="AG2292" i="7"/>
  <c r="F2291" i="7"/>
  <c r="AH2290" i="7"/>
  <c r="AG2290" i="7"/>
  <c r="AF2289" i="7"/>
  <c r="AE2289" i="7"/>
  <c r="AD2289" i="7"/>
  <c r="AC2289" i="7"/>
  <c r="AB2289" i="7"/>
  <c r="AA2289" i="7"/>
  <c r="Z2289" i="7"/>
  <c r="Y2289" i="7"/>
  <c r="X2289" i="7"/>
  <c r="W2289" i="7"/>
  <c r="V2289" i="7"/>
  <c r="U2289" i="7"/>
  <c r="T2289" i="7"/>
  <c r="S2289" i="7"/>
  <c r="R2289" i="7"/>
  <c r="Q2289" i="7"/>
  <c r="P2289" i="7"/>
  <c r="O2289" i="7"/>
  <c r="N2289" i="7"/>
  <c r="M2289" i="7"/>
  <c r="L2289" i="7"/>
  <c r="K2289" i="7"/>
  <c r="J2289" i="7"/>
  <c r="I2289" i="7"/>
  <c r="G2289" i="7"/>
  <c r="F2289" i="7"/>
  <c r="AH2288" i="7"/>
  <c r="AG2288" i="7"/>
  <c r="AH2287" i="7"/>
  <c r="AG2287" i="7"/>
  <c r="AH2286" i="7"/>
  <c r="AG2286" i="7"/>
  <c r="AF2285" i="7"/>
  <c r="AE2285" i="7"/>
  <c r="AD2285" i="7"/>
  <c r="AC2285" i="7"/>
  <c r="AB2285" i="7"/>
  <c r="AA2285" i="7"/>
  <c r="Z2285" i="7"/>
  <c r="Y2285" i="7"/>
  <c r="X2285" i="7"/>
  <c r="W2285" i="7"/>
  <c r="V2285" i="7"/>
  <c r="U2285" i="7"/>
  <c r="T2285" i="7"/>
  <c r="S2285" i="7"/>
  <c r="R2285" i="7"/>
  <c r="Q2285" i="7"/>
  <c r="P2285" i="7"/>
  <c r="O2285" i="7"/>
  <c r="N2285" i="7"/>
  <c r="M2285" i="7"/>
  <c r="L2285" i="7"/>
  <c r="K2285" i="7"/>
  <c r="J2285" i="7"/>
  <c r="I2285" i="7"/>
  <c r="G2285" i="7"/>
  <c r="F2285" i="7"/>
  <c r="AH2284" i="7"/>
  <c r="AG2284" i="7"/>
  <c r="AH2283" i="7"/>
  <c r="AG2283" i="7"/>
  <c r="AH2282" i="7"/>
  <c r="AG2282" i="7"/>
  <c r="AH2281" i="7"/>
  <c r="AG2281" i="7"/>
  <c r="AF2280" i="7"/>
  <c r="AE2280" i="7"/>
  <c r="AD2280" i="7"/>
  <c r="AC2280" i="7"/>
  <c r="AB2280" i="7"/>
  <c r="AA2280" i="7"/>
  <c r="Z2280" i="7"/>
  <c r="Y2280" i="7"/>
  <c r="X2280" i="7"/>
  <c r="W2280" i="7"/>
  <c r="V2280" i="7"/>
  <c r="U2280" i="7"/>
  <c r="T2280" i="7"/>
  <c r="S2280" i="7"/>
  <c r="R2280" i="7"/>
  <c r="Q2280" i="7"/>
  <c r="P2280" i="7"/>
  <c r="O2280" i="7"/>
  <c r="N2280" i="7"/>
  <c r="M2280" i="7"/>
  <c r="L2280" i="7"/>
  <c r="K2280" i="7"/>
  <c r="J2280" i="7"/>
  <c r="AH2280" i="7" s="1"/>
  <c r="I2280" i="7"/>
  <c r="G2280" i="7"/>
  <c r="F2280" i="7"/>
  <c r="AH2279" i="7"/>
  <c r="AG2279" i="7"/>
  <c r="AH2278" i="7"/>
  <c r="AG2278" i="7"/>
  <c r="AH2277" i="7"/>
  <c r="AG2277" i="7"/>
  <c r="AH2276" i="7"/>
  <c r="AG2276" i="7"/>
  <c r="AH2275" i="7"/>
  <c r="AG2275" i="7"/>
  <c r="AF2274" i="7"/>
  <c r="AE2274" i="7"/>
  <c r="AD2274" i="7"/>
  <c r="AC2274" i="7"/>
  <c r="AB2274" i="7"/>
  <c r="AA2274" i="7"/>
  <c r="Z2274" i="7"/>
  <c r="Y2274" i="7"/>
  <c r="X2274" i="7"/>
  <c r="W2274" i="7"/>
  <c r="V2274" i="7"/>
  <c r="U2274" i="7"/>
  <c r="T2274" i="7"/>
  <c r="S2274" i="7"/>
  <c r="R2274" i="7"/>
  <c r="Q2274" i="7"/>
  <c r="P2274" i="7"/>
  <c r="O2274" i="7"/>
  <c r="N2274" i="7"/>
  <c r="M2274" i="7"/>
  <c r="L2274" i="7"/>
  <c r="K2274" i="7"/>
  <c r="J2274" i="7"/>
  <c r="AH2274" i="7" s="1"/>
  <c r="I2274" i="7"/>
  <c r="G2274" i="7"/>
  <c r="F2274" i="7"/>
  <c r="AH2273" i="7"/>
  <c r="AG2273" i="7"/>
  <c r="AH2272" i="7"/>
  <c r="AG2272" i="7"/>
  <c r="AF2271" i="7"/>
  <c r="AE2271" i="7"/>
  <c r="AD2271" i="7"/>
  <c r="AC2271" i="7"/>
  <c r="AB2271" i="7"/>
  <c r="AA2271" i="7"/>
  <c r="Z2271" i="7"/>
  <c r="Y2271" i="7"/>
  <c r="X2271" i="7"/>
  <c r="W2271" i="7"/>
  <c r="V2271" i="7"/>
  <c r="U2271" i="7"/>
  <c r="T2271" i="7"/>
  <c r="S2271" i="7"/>
  <c r="R2271" i="7"/>
  <c r="Q2271" i="7"/>
  <c r="P2271" i="7"/>
  <c r="O2271" i="7"/>
  <c r="N2271" i="7"/>
  <c r="M2271" i="7"/>
  <c r="L2271" i="7"/>
  <c r="K2271" i="7"/>
  <c r="J2271" i="7"/>
  <c r="I2271" i="7"/>
  <c r="G2271" i="7"/>
  <c r="F2271" i="7"/>
  <c r="AH2270" i="7"/>
  <c r="AG2270" i="7"/>
  <c r="AH2269" i="7"/>
  <c r="AG2269" i="7"/>
  <c r="AH2268" i="7"/>
  <c r="AG2268" i="7"/>
  <c r="AH2267" i="7"/>
  <c r="AG2267" i="7"/>
  <c r="AH2266" i="7"/>
  <c r="AG2266" i="7"/>
  <c r="AH2265" i="7"/>
  <c r="AG2265" i="7"/>
  <c r="AH2264" i="7"/>
  <c r="AG2264" i="7"/>
  <c r="AF2263" i="7"/>
  <c r="AE2263" i="7"/>
  <c r="AD2263" i="7"/>
  <c r="AC2263" i="7"/>
  <c r="AB2263" i="7"/>
  <c r="AA2263" i="7"/>
  <c r="Z2263" i="7"/>
  <c r="Y2263" i="7"/>
  <c r="X2263" i="7"/>
  <c r="W2263" i="7"/>
  <c r="V2263" i="7"/>
  <c r="U2263" i="7"/>
  <c r="T2263" i="7"/>
  <c r="S2263" i="7"/>
  <c r="R2263" i="7"/>
  <c r="Q2263" i="7"/>
  <c r="P2263" i="7"/>
  <c r="O2263" i="7"/>
  <c r="N2263" i="7"/>
  <c r="M2263" i="7"/>
  <c r="L2263" i="7"/>
  <c r="K2263" i="7"/>
  <c r="J2263" i="7"/>
  <c r="I2263" i="7"/>
  <c r="G2263" i="7"/>
  <c r="F2263" i="7"/>
  <c r="AH2262" i="7"/>
  <c r="AG2262" i="7"/>
  <c r="AH2261" i="7"/>
  <c r="AG2261" i="7"/>
  <c r="AF2260" i="7"/>
  <c r="AE2260" i="7"/>
  <c r="AD2260" i="7"/>
  <c r="AC2260" i="7"/>
  <c r="AB2260" i="7"/>
  <c r="AA2260" i="7"/>
  <c r="Z2260" i="7"/>
  <c r="Y2260" i="7"/>
  <c r="X2260" i="7"/>
  <c r="W2260" i="7"/>
  <c r="V2260" i="7"/>
  <c r="U2260" i="7"/>
  <c r="T2260" i="7"/>
  <c r="S2260" i="7"/>
  <c r="R2260" i="7"/>
  <c r="Q2260" i="7"/>
  <c r="P2260" i="7"/>
  <c r="O2260" i="7"/>
  <c r="N2260" i="7"/>
  <c r="M2260" i="7"/>
  <c r="L2260" i="7"/>
  <c r="K2260" i="7"/>
  <c r="J2260" i="7"/>
  <c r="AH2260" i="7" s="1"/>
  <c r="I2260" i="7"/>
  <c r="G2260" i="7"/>
  <c r="F2260" i="7"/>
  <c r="AH2259" i="7"/>
  <c r="AG2259" i="7"/>
  <c r="AH2258" i="7"/>
  <c r="AG2258" i="7"/>
  <c r="AF2257" i="7"/>
  <c r="AE2257" i="7"/>
  <c r="AD2257" i="7"/>
  <c r="AC2257" i="7"/>
  <c r="AB2257" i="7"/>
  <c r="AA2257" i="7"/>
  <c r="Z2257" i="7"/>
  <c r="Y2257" i="7"/>
  <c r="Y2291" i="7" s="1"/>
  <c r="Y2299" i="7" s="1"/>
  <c r="X2257" i="7"/>
  <c r="W2257" i="7"/>
  <c r="V2257" i="7"/>
  <c r="U2257" i="7"/>
  <c r="T2257" i="7"/>
  <c r="S2257" i="7"/>
  <c r="R2257" i="7"/>
  <c r="Q2257" i="7"/>
  <c r="P2257" i="7"/>
  <c r="O2257" i="7"/>
  <c r="N2257" i="7"/>
  <c r="M2257" i="7"/>
  <c r="L2257" i="7"/>
  <c r="K2257" i="7"/>
  <c r="J2257" i="7"/>
  <c r="I2257" i="7"/>
  <c r="G2257" i="7"/>
  <c r="F2257" i="7"/>
  <c r="AH2256" i="7"/>
  <c r="AG2256" i="7"/>
  <c r="AH2255" i="7"/>
  <c r="AG2255" i="7"/>
  <c r="AH2254" i="7"/>
  <c r="AG2254" i="7"/>
  <c r="AH2253" i="7"/>
  <c r="AG2253" i="7"/>
  <c r="AH2252" i="7"/>
  <c r="AG2252" i="7"/>
  <c r="AH2251" i="7"/>
  <c r="AG2251" i="7"/>
  <c r="AH2250" i="7"/>
  <c r="AG2250" i="7"/>
  <c r="AH2249" i="7"/>
  <c r="AG2249" i="7"/>
  <c r="AH2248" i="7"/>
  <c r="AG2248" i="7"/>
  <c r="F2247" i="7"/>
  <c r="AF2246" i="7"/>
  <c r="AE2246" i="7"/>
  <c r="AD2246" i="7"/>
  <c r="AC2246" i="7"/>
  <c r="AB2246" i="7"/>
  <c r="AA2246" i="7"/>
  <c r="Z2246" i="7"/>
  <c r="Y2246" i="7"/>
  <c r="X2246" i="7"/>
  <c r="W2246" i="7"/>
  <c r="V2246" i="7"/>
  <c r="U2246" i="7"/>
  <c r="T2246" i="7"/>
  <c r="S2246" i="7"/>
  <c r="R2246" i="7"/>
  <c r="Q2246" i="7"/>
  <c r="P2246" i="7"/>
  <c r="O2246" i="7"/>
  <c r="N2246" i="7"/>
  <c r="M2246" i="7"/>
  <c r="L2246" i="7"/>
  <c r="K2246" i="7"/>
  <c r="J2246" i="7"/>
  <c r="I2246" i="7"/>
  <c r="G2246" i="7"/>
  <c r="F2246" i="7"/>
  <c r="AH2245" i="7"/>
  <c r="AG2245" i="7"/>
  <c r="AH2244" i="7"/>
  <c r="AG2244" i="7"/>
  <c r="AH2243" i="7"/>
  <c r="AG2243" i="7"/>
  <c r="AH2242" i="7"/>
  <c r="AG2242" i="7"/>
  <c r="AH2241" i="7"/>
  <c r="AG2241" i="7"/>
  <c r="AH2240" i="7"/>
  <c r="AG2240" i="7"/>
  <c r="AH2239" i="7"/>
  <c r="AG2239" i="7"/>
  <c r="AF2238" i="7"/>
  <c r="AE2238" i="7"/>
  <c r="AD2238" i="7"/>
  <c r="AC2238" i="7"/>
  <c r="AB2238" i="7"/>
  <c r="AA2238" i="7"/>
  <c r="Z2238" i="7"/>
  <c r="Y2238" i="7"/>
  <c r="X2238" i="7"/>
  <c r="W2238" i="7"/>
  <c r="V2238" i="7"/>
  <c r="U2238" i="7"/>
  <c r="T2238" i="7"/>
  <c r="S2238" i="7"/>
  <c r="R2238" i="7"/>
  <c r="Q2238" i="7"/>
  <c r="P2238" i="7"/>
  <c r="O2238" i="7"/>
  <c r="N2238" i="7"/>
  <c r="M2238" i="7"/>
  <c r="L2238" i="7"/>
  <c r="K2238" i="7"/>
  <c r="J2238" i="7"/>
  <c r="I2238" i="7"/>
  <c r="G2238" i="7"/>
  <c r="F2238" i="7"/>
  <c r="AH2237" i="7"/>
  <c r="AG2237" i="7"/>
  <c r="AH2236" i="7"/>
  <c r="AG2236" i="7"/>
  <c r="AH2235" i="7"/>
  <c r="AG2235" i="7"/>
  <c r="AH2234" i="7"/>
  <c r="AG2234" i="7"/>
  <c r="AH2233" i="7"/>
  <c r="AG2233" i="7"/>
  <c r="AF2232" i="7"/>
  <c r="AE2232" i="7"/>
  <c r="AD2232" i="7"/>
  <c r="AC2232" i="7"/>
  <c r="AB2232" i="7"/>
  <c r="AA2232" i="7"/>
  <c r="Z2232" i="7"/>
  <c r="Y2232" i="7"/>
  <c r="X2232" i="7"/>
  <c r="W2232" i="7"/>
  <c r="V2232" i="7"/>
  <c r="U2232" i="7"/>
  <c r="T2232" i="7"/>
  <c r="S2232" i="7"/>
  <c r="R2232" i="7"/>
  <c r="Q2232" i="7"/>
  <c r="P2232" i="7"/>
  <c r="O2232" i="7"/>
  <c r="N2232" i="7"/>
  <c r="M2232" i="7"/>
  <c r="L2232" i="7"/>
  <c r="K2232" i="7"/>
  <c r="J2232" i="7"/>
  <c r="AH2232" i="7" s="1"/>
  <c r="I2232" i="7"/>
  <c r="AG2232" i="7" s="1"/>
  <c r="G2232" i="7"/>
  <c r="F2232" i="7"/>
  <c r="AH2231" i="7"/>
  <c r="AG2231" i="7"/>
  <c r="AH2230" i="7"/>
  <c r="AG2230" i="7"/>
  <c r="AH2229" i="7"/>
  <c r="AG2229" i="7"/>
  <c r="AH2228" i="7"/>
  <c r="AG2228" i="7"/>
  <c r="AF2227" i="7"/>
  <c r="AE2227" i="7"/>
  <c r="AD2227" i="7"/>
  <c r="AC2227" i="7"/>
  <c r="AB2227" i="7"/>
  <c r="AA2227" i="7"/>
  <c r="Z2227" i="7"/>
  <c r="Y2227" i="7"/>
  <c r="X2227" i="7"/>
  <c r="W2227" i="7"/>
  <c r="V2227" i="7"/>
  <c r="U2227" i="7"/>
  <c r="T2227" i="7"/>
  <c r="S2227" i="7"/>
  <c r="R2227" i="7"/>
  <c r="Q2227" i="7"/>
  <c r="P2227" i="7"/>
  <c r="O2227" i="7"/>
  <c r="N2227" i="7"/>
  <c r="M2227" i="7"/>
  <c r="L2227" i="7"/>
  <c r="K2227" i="7"/>
  <c r="J2227" i="7"/>
  <c r="I2227" i="7"/>
  <c r="G2227" i="7"/>
  <c r="F2227" i="7"/>
  <c r="AH2226" i="7"/>
  <c r="AG2226" i="7"/>
  <c r="AH2225" i="7"/>
  <c r="AG2225" i="7"/>
  <c r="AH2224" i="7"/>
  <c r="AG2224" i="7"/>
  <c r="AH2223" i="7"/>
  <c r="AG2223" i="7"/>
  <c r="AH2222" i="7"/>
  <c r="AG2222" i="7"/>
  <c r="AH2221" i="7"/>
  <c r="AG2221" i="7"/>
  <c r="AF2220" i="7"/>
  <c r="AE2220" i="7"/>
  <c r="AD2220" i="7"/>
  <c r="AC2220" i="7"/>
  <c r="AB2220" i="7"/>
  <c r="AA2220" i="7"/>
  <c r="Z2220" i="7"/>
  <c r="Y2220" i="7"/>
  <c r="X2220" i="7"/>
  <c r="W2220" i="7"/>
  <c r="V2220" i="7"/>
  <c r="U2220" i="7"/>
  <c r="T2220" i="7"/>
  <c r="S2220" i="7"/>
  <c r="R2220" i="7"/>
  <c r="Q2220" i="7"/>
  <c r="P2220" i="7"/>
  <c r="O2220" i="7"/>
  <c r="N2220" i="7"/>
  <c r="M2220" i="7"/>
  <c r="L2220" i="7"/>
  <c r="K2220" i="7"/>
  <c r="J2220" i="7"/>
  <c r="AH2220" i="7" s="1"/>
  <c r="I2220" i="7"/>
  <c r="AG2220" i="7" s="1"/>
  <c r="G2220" i="7"/>
  <c r="F2220" i="7"/>
  <c r="AH2219" i="7"/>
  <c r="AG2219" i="7"/>
  <c r="AH2218" i="7"/>
  <c r="AG2218" i="7"/>
  <c r="AF2217" i="7"/>
  <c r="AE2217" i="7"/>
  <c r="AD2217" i="7"/>
  <c r="AC2217" i="7"/>
  <c r="AB2217" i="7"/>
  <c r="AA2217" i="7"/>
  <c r="Z2217" i="7"/>
  <c r="Y2217" i="7"/>
  <c r="X2217" i="7"/>
  <c r="W2217" i="7"/>
  <c r="V2217" i="7"/>
  <c r="U2217" i="7"/>
  <c r="T2217" i="7"/>
  <c r="S2217" i="7"/>
  <c r="R2217" i="7"/>
  <c r="Q2217" i="7"/>
  <c r="P2217" i="7"/>
  <c r="O2217" i="7"/>
  <c r="N2217" i="7"/>
  <c r="M2217" i="7"/>
  <c r="L2217" i="7"/>
  <c r="K2217" i="7"/>
  <c r="J2217" i="7"/>
  <c r="I2217" i="7"/>
  <c r="G2217" i="7"/>
  <c r="F2217" i="7"/>
  <c r="AH2216" i="7"/>
  <c r="AG2216" i="7"/>
  <c r="AH2215" i="7"/>
  <c r="AG2215" i="7"/>
  <c r="AH2214" i="7"/>
  <c r="AG2214" i="7"/>
  <c r="AH2213" i="7"/>
  <c r="AG2213" i="7"/>
  <c r="AF2212" i="7"/>
  <c r="AE2212" i="7"/>
  <c r="AD2212" i="7"/>
  <c r="AC2212" i="7"/>
  <c r="AB2212" i="7"/>
  <c r="AA2212" i="7"/>
  <c r="Z2212" i="7"/>
  <c r="Y2212" i="7"/>
  <c r="X2212" i="7"/>
  <c r="W2212" i="7"/>
  <c r="V2212" i="7"/>
  <c r="U2212" i="7"/>
  <c r="T2212" i="7"/>
  <c r="S2212" i="7"/>
  <c r="R2212" i="7"/>
  <c r="Q2212" i="7"/>
  <c r="P2212" i="7"/>
  <c r="O2212" i="7"/>
  <c r="N2212" i="7"/>
  <c r="M2212" i="7"/>
  <c r="L2212" i="7"/>
  <c r="K2212" i="7"/>
  <c r="J2212" i="7"/>
  <c r="AH2212" i="7" s="1"/>
  <c r="I2212" i="7"/>
  <c r="AG2212" i="7" s="1"/>
  <c r="G2212" i="7"/>
  <c r="F2212" i="7"/>
  <c r="AH2211" i="7"/>
  <c r="AG2211" i="7"/>
  <c r="AH2210" i="7"/>
  <c r="AG2210" i="7"/>
  <c r="AF2209" i="7"/>
  <c r="AE2209" i="7"/>
  <c r="AD2209" i="7"/>
  <c r="AC2209" i="7"/>
  <c r="AB2209" i="7"/>
  <c r="AA2209" i="7"/>
  <c r="Z2209" i="7"/>
  <c r="Y2209" i="7"/>
  <c r="X2209" i="7"/>
  <c r="W2209" i="7"/>
  <c r="V2209" i="7"/>
  <c r="U2209" i="7"/>
  <c r="T2209" i="7"/>
  <c r="S2209" i="7"/>
  <c r="R2209" i="7"/>
  <c r="Q2209" i="7"/>
  <c r="P2209" i="7"/>
  <c r="O2209" i="7"/>
  <c r="N2209" i="7"/>
  <c r="M2209" i="7"/>
  <c r="L2209" i="7"/>
  <c r="K2209" i="7"/>
  <c r="J2209" i="7"/>
  <c r="I2209" i="7"/>
  <c r="G2209" i="7"/>
  <c r="F2209" i="7"/>
  <c r="AH2208" i="7"/>
  <c r="AG2208" i="7"/>
  <c r="AH2207" i="7"/>
  <c r="AG2207" i="7"/>
  <c r="AF2206" i="7"/>
  <c r="AE2206" i="7"/>
  <c r="AD2206" i="7"/>
  <c r="AC2206" i="7"/>
  <c r="AB2206" i="7"/>
  <c r="AA2206" i="7"/>
  <c r="Z2206" i="7"/>
  <c r="Y2206" i="7"/>
  <c r="X2206" i="7"/>
  <c r="W2206" i="7"/>
  <c r="V2206" i="7"/>
  <c r="U2206" i="7"/>
  <c r="T2206" i="7"/>
  <c r="S2206" i="7"/>
  <c r="R2206" i="7"/>
  <c r="Q2206" i="7"/>
  <c r="P2206" i="7"/>
  <c r="O2206" i="7"/>
  <c r="N2206" i="7"/>
  <c r="M2206" i="7"/>
  <c r="L2206" i="7"/>
  <c r="K2206" i="7"/>
  <c r="J2206" i="7"/>
  <c r="AH2206" i="7" s="1"/>
  <c r="I2206" i="7"/>
  <c r="G2206" i="7"/>
  <c r="F2206" i="7"/>
  <c r="AH2205" i="7"/>
  <c r="AG2205" i="7"/>
  <c r="AH2204" i="7"/>
  <c r="AG2204" i="7"/>
  <c r="AH2203" i="7"/>
  <c r="AG2203" i="7"/>
  <c r="AF2202" i="7"/>
  <c r="AE2202" i="7"/>
  <c r="AD2202" i="7"/>
  <c r="AC2202" i="7"/>
  <c r="AB2202" i="7"/>
  <c r="AA2202" i="7"/>
  <c r="Z2202" i="7"/>
  <c r="Y2202" i="7"/>
  <c r="X2202" i="7"/>
  <c r="W2202" i="7"/>
  <c r="V2202" i="7"/>
  <c r="U2202" i="7"/>
  <c r="T2202" i="7"/>
  <c r="S2202" i="7"/>
  <c r="R2202" i="7"/>
  <c r="Q2202" i="7"/>
  <c r="P2202" i="7"/>
  <c r="O2202" i="7"/>
  <c r="N2202" i="7"/>
  <c r="M2202" i="7"/>
  <c r="L2202" i="7"/>
  <c r="K2202" i="7"/>
  <c r="J2202" i="7"/>
  <c r="I2202" i="7"/>
  <c r="G2202" i="7"/>
  <c r="F2202" i="7"/>
  <c r="AH2201" i="7"/>
  <c r="AG2201" i="7"/>
  <c r="AH2200" i="7"/>
  <c r="AG2200" i="7"/>
  <c r="AF2199" i="7"/>
  <c r="AE2199" i="7"/>
  <c r="AD2199" i="7"/>
  <c r="AC2199" i="7"/>
  <c r="AB2199" i="7"/>
  <c r="AA2199" i="7"/>
  <c r="AA2247" i="7" s="1"/>
  <c r="Z2199" i="7"/>
  <c r="Y2199" i="7"/>
  <c r="X2199" i="7"/>
  <c r="W2199" i="7"/>
  <c r="V2199" i="7"/>
  <c r="U2199" i="7"/>
  <c r="T2199" i="7"/>
  <c r="S2199" i="7"/>
  <c r="R2199" i="7"/>
  <c r="Q2199" i="7"/>
  <c r="P2199" i="7"/>
  <c r="O2199" i="7"/>
  <c r="N2199" i="7"/>
  <c r="M2199" i="7"/>
  <c r="L2199" i="7"/>
  <c r="K2199" i="7"/>
  <c r="K2247" i="7" s="1"/>
  <c r="J2199" i="7"/>
  <c r="I2199" i="7"/>
  <c r="G2199" i="7"/>
  <c r="F2199" i="7"/>
  <c r="AH2198" i="7"/>
  <c r="AG2198" i="7"/>
  <c r="AH2197" i="7"/>
  <c r="AG2197" i="7"/>
  <c r="AF2196" i="7"/>
  <c r="AE2196" i="7"/>
  <c r="AD2196" i="7"/>
  <c r="AC2196" i="7"/>
  <c r="AB2196" i="7"/>
  <c r="AA2196" i="7"/>
  <c r="Z2196" i="7"/>
  <c r="Y2196" i="7"/>
  <c r="X2196" i="7"/>
  <c r="W2196" i="7"/>
  <c r="V2196" i="7"/>
  <c r="U2196" i="7"/>
  <c r="T2196" i="7"/>
  <c r="S2196" i="7"/>
  <c r="R2196" i="7"/>
  <c r="Q2196" i="7"/>
  <c r="Q2247" i="7" s="1"/>
  <c r="P2196" i="7"/>
  <c r="O2196" i="7"/>
  <c r="N2196" i="7"/>
  <c r="M2196" i="7"/>
  <c r="L2196" i="7"/>
  <c r="K2196" i="7"/>
  <c r="J2196" i="7"/>
  <c r="AH2196" i="7" s="1"/>
  <c r="I2196" i="7"/>
  <c r="I2247" i="7" s="1"/>
  <c r="G2196" i="7"/>
  <c r="F2196" i="7"/>
  <c r="AH2195" i="7"/>
  <c r="AG2195" i="7"/>
  <c r="AH2194" i="7"/>
  <c r="AG2194" i="7"/>
  <c r="AH2193" i="7"/>
  <c r="AG2193" i="7"/>
  <c r="AH2192" i="7"/>
  <c r="AG2192" i="7"/>
  <c r="AH2191" i="7"/>
  <c r="AG2191" i="7"/>
  <c r="AF2189" i="7"/>
  <c r="AE2189" i="7"/>
  <c r="AD2189" i="7"/>
  <c r="AC2189" i="7"/>
  <c r="AB2189" i="7"/>
  <c r="AA2189" i="7"/>
  <c r="Z2189" i="7"/>
  <c r="Y2189" i="7"/>
  <c r="X2189" i="7"/>
  <c r="W2189" i="7"/>
  <c r="V2189" i="7"/>
  <c r="U2189" i="7"/>
  <c r="T2189" i="7"/>
  <c r="S2189" i="7"/>
  <c r="R2189" i="7"/>
  <c r="Q2189" i="7"/>
  <c r="P2189" i="7"/>
  <c r="O2189" i="7"/>
  <c r="N2189" i="7"/>
  <c r="M2189" i="7"/>
  <c r="L2189" i="7"/>
  <c r="K2189" i="7"/>
  <c r="J2189" i="7"/>
  <c r="I2189" i="7"/>
  <c r="G2189" i="7"/>
  <c r="F2189" i="7"/>
  <c r="F2190" i="7" s="1"/>
  <c r="AH2188" i="7"/>
  <c r="AG2188" i="7"/>
  <c r="AH2187" i="7"/>
  <c r="AG2187" i="7"/>
  <c r="AH2186" i="7"/>
  <c r="AG2186" i="7"/>
  <c r="AH2185" i="7"/>
  <c r="AG2185" i="7"/>
  <c r="AH2184" i="7"/>
  <c r="AG2184" i="7"/>
  <c r="AH2183" i="7"/>
  <c r="AG2183" i="7"/>
  <c r="AH2182" i="7"/>
  <c r="AG2182" i="7"/>
  <c r="AH2181" i="7"/>
  <c r="AG2181" i="7"/>
  <c r="AH2180" i="7"/>
  <c r="AG2180" i="7"/>
  <c r="AH2179" i="7"/>
  <c r="AG2179" i="7"/>
  <c r="AH2178" i="7"/>
  <c r="AG2178" i="7"/>
  <c r="AH2177" i="7"/>
  <c r="AG2177" i="7"/>
  <c r="AH2176" i="7"/>
  <c r="AG2176" i="7"/>
  <c r="AH2175" i="7"/>
  <c r="AG2175" i="7"/>
  <c r="AH2174" i="7"/>
  <c r="AG2174" i="7"/>
  <c r="AH2173" i="7"/>
  <c r="AG2173" i="7"/>
  <c r="AH2172" i="7"/>
  <c r="AG2172" i="7"/>
  <c r="AH2171" i="7"/>
  <c r="AG2171" i="7"/>
  <c r="AH2170" i="7"/>
  <c r="AG2170" i="7"/>
  <c r="AH2169" i="7"/>
  <c r="AG2169" i="7"/>
  <c r="AF2168" i="7"/>
  <c r="AE2168" i="7"/>
  <c r="AD2168" i="7"/>
  <c r="AC2168" i="7"/>
  <c r="AB2168" i="7"/>
  <c r="AA2168" i="7"/>
  <c r="Z2168" i="7"/>
  <c r="Y2168" i="7"/>
  <c r="X2168" i="7"/>
  <c r="W2168" i="7"/>
  <c r="V2168" i="7"/>
  <c r="U2168" i="7"/>
  <c r="T2168" i="7"/>
  <c r="S2168" i="7"/>
  <c r="R2168" i="7"/>
  <c r="Q2168" i="7"/>
  <c r="P2168" i="7"/>
  <c r="O2168" i="7"/>
  <c r="N2168" i="7"/>
  <c r="M2168" i="7"/>
  <c r="L2168" i="7"/>
  <c r="K2168" i="7"/>
  <c r="J2168" i="7"/>
  <c r="I2168" i="7"/>
  <c r="G2168" i="7"/>
  <c r="F2168" i="7"/>
  <c r="AH2167" i="7"/>
  <c r="AG2167" i="7"/>
  <c r="AH2166" i="7"/>
  <c r="AG2166" i="7"/>
  <c r="AF2165" i="7"/>
  <c r="AE2165" i="7"/>
  <c r="AD2165" i="7"/>
  <c r="AC2165" i="7"/>
  <c r="AB2165" i="7"/>
  <c r="AA2165" i="7"/>
  <c r="Z2165" i="7"/>
  <c r="Y2165" i="7"/>
  <c r="X2165" i="7"/>
  <c r="W2165" i="7"/>
  <c r="V2165" i="7"/>
  <c r="U2165" i="7"/>
  <c r="T2165" i="7"/>
  <c r="S2165" i="7"/>
  <c r="R2165" i="7"/>
  <c r="Q2165" i="7"/>
  <c r="P2165" i="7"/>
  <c r="O2165" i="7"/>
  <c r="N2165" i="7"/>
  <c r="M2165" i="7"/>
  <c r="L2165" i="7"/>
  <c r="K2165" i="7"/>
  <c r="J2165" i="7"/>
  <c r="I2165" i="7"/>
  <c r="G2165" i="7"/>
  <c r="F2165" i="7"/>
  <c r="AH2164" i="7"/>
  <c r="AG2164" i="7"/>
  <c r="AH2163" i="7"/>
  <c r="AG2163" i="7"/>
  <c r="AH2162" i="7"/>
  <c r="AG2162" i="7"/>
  <c r="AF2161" i="7"/>
  <c r="AE2161" i="7"/>
  <c r="AD2161" i="7"/>
  <c r="AC2161" i="7"/>
  <c r="AB2161" i="7"/>
  <c r="AA2161" i="7"/>
  <c r="Z2161" i="7"/>
  <c r="Y2161" i="7"/>
  <c r="X2161" i="7"/>
  <c r="W2161" i="7"/>
  <c r="V2161" i="7"/>
  <c r="U2161" i="7"/>
  <c r="T2161" i="7"/>
  <c r="S2161" i="7"/>
  <c r="R2161" i="7"/>
  <c r="Q2161" i="7"/>
  <c r="P2161" i="7"/>
  <c r="O2161" i="7"/>
  <c r="N2161" i="7"/>
  <c r="M2161" i="7"/>
  <c r="L2161" i="7"/>
  <c r="K2161" i="7"/>
  <c r="J2161" i="7"/>
  <c r="I2161" i="7"/>
  <c r="AG2161" i="7" s="1"/>
  <c r="G2161" i="7"/>
  <c r="F2161" i="7"/>
  <c r="AH2160" i="7"/>
  <c r="AG2160" i="7"/>
  <c r="AH2159" i="7"/>
  <c r="AG2159" i="7"/>
  <c r="AH2158" i="7"/>
  <c r="AG2158" i="7"/>
  <c r="AH2157" i="7"/>
  <c r="AG2157" i="7"/>
  <c r="AH2156" i="7"/>
  <c r="AG2156" i="7"/>
  <c r="AH2155" i="7"/>
  <c r="AG2155" i="7"/>
  <c r="AH2154" i="7"/>
  <c r="AG2154" i="7"/>
  <c r="AH2153" i="7"/>
  <c r="AG2153" i="7"/>
  <c r="AH2152" i="7"/>
  <c r="AG2152" i="7"/>
  <c r="AH2151" i="7"/>
  <c r="AG2151" i="7"/>
  <c r="AH2150" i="7"/>
  <c r="AG2150" i="7"/>
  <c r="AH2149" i="7"/>
  <c r="AG2149" i="7"/>
  <c r="AF2148" i="7"/>
  <c r="AE2148" i="7"/>
  <c r="AE2190" i="7" s="1"/>
  <c r="AD2148" i="7"/>
  <c r="AC2148" i="7"/>
  <c r="AB2148" i="7"/>
  <c r="AB2190" i="7" s="1"/>
  <c r="AA2148" i="7"/>
  <c r="AA2190" i="7" s="1"/>
  <c r="Z2148" i="7"/>
  <c r="Y2148" i="7"/>
  <c r="X2148" i="7"/>
  <c r="W2148" i="7"/>
  <c r="W2190" i="7" s="1"/>
  <c r="V2148" i="7"/>
  <c r="U2148" i="7"/>
  <c r="T2148" i="7"/>
  <c r="S2148" i="7"/>
  <c r="R2148" i="7"/>
  <c r="Q2148" i="7"/>
  <c r="P2148" i="7"/>
  <c r="O2148" i="7"/>
  <c r="O2190" i="7" s="1"/>
  <c r="N2148" i="7"/>
  <c r="M2148" i="7"/>
  <c r="L2148" i="7"/>
  <c r="K2148" i="7"/>
  <c r="K2190" i="7" s="1"/>
  <c r="J2148" i="7"/>
  <c r="I2148" i="7"/>
  <c r="G2148" i="7"/>
  <c r="F2148" i="7"/>
  <c r="AH2147" i="7"/>
  <c r="AG2147" i="7"/>
  <c r="AH2146" i="7"/>
  <c r="AG2146" i="7"/>
  <c r="AF2144" i="7"/>
  <c r="AE2144" i="7"/>
  <c r="AD2144" i="7"/>
  <c r="AC2144" i="7"/>
  <c r="AB2144" i="7"/>
  <c r="AA2144" i="7"/>
  <c r="Z2144" i="7"/>
  <c r="Y2144" i="7"/>
  <c r="X2144" i="7"/>
  <c r="W2144" i="7"/>
  <c r="V2144" i="7"/>
  <c r="U2144" i="7"/>
  <c r="T2144" i="7"/>
  <c r="S2144" i="7"/>
  <c r="R2144" i="7"/>
  <c r="Q2144" i="7"/>
  <c r="P2144" i="7"/>
  <c r="O2144" i="7"/>
  <c r="N2144" i="7"/>
  <c r="M2144" i="7"/>
  <c r="L2144" i="7"/>
  <c r="K2144" i="7"/>
  <c r="J2144" i="7"/>
  <c r="AH2144" i="7" s="1"/>
  <c r="I2144" i="7"/>
  <c r="G2144" i="7"/>
  <c r="F2144" i="7"/>
  <c r="F2145" i="7" s="1"/>
  <c r="AH2143" i="7"/>
  <c r="AG2143" i="7"/>
  <c r="AH2142" i="7"/>
  <c r="AG2142" i="7"/>
  <c r="AH2141" i="7"/>
  <c r="AG2141" i="7"/>
  <c r="AH2140" i="7"/>
  <c r="AG2140" i="7"/>
  <c r="AF2139" i="7"/>
  <c r="AE2139" i="7"/>
  <c r="AD2139" i="7"/>
  <c r="AC2139" i="7"/>
  <c r="AB2139" i="7"/>
  <c r="AA2139" i="7"/>
  <c r="Z2139" i="7"/>
  <c r="Y2139" i="7"/>
  <c r="X2139" i="7"/>
  <c r="W2139" i="7"/>
  <c r="V2139" i="7"/>
  <c r="U2139" i="7"/>
  <c r="T2139" i="7"/>
  <c r="S2139" i="7"/>
  <c r="R2139" i="7"/>
  <c r="Q2139" i="7"/>
  <c r="P2139" i="7"/>
  <c r="O2139" i="7"/>
  <c r="N2139" i="7"/>
  <c r="M2139" i="7"/>
  <c r="L2139" i="7"/>
  <c r="K2139" i="7"/>
  <c r="J2139" i="7"/>
  <c r="I2139" i="7"/>
  <c r="G2139" i="7"/>
  <c r="F2139" i="7"/>
  <c r="AH2138" i="7"/>
  <c r="AG2138" i="7"/>
  <c r="AH2137" i="7"/>
  <c r="AG2137" i="7"/>
  <c r="AH2136" i="7"/>
  <c r="AG2136" i="7"/>
  <c r="AF2135" i="7"/>
  <c r="AE2135" i="7"/>
  <c r="AD2135" i="7"/>
  <c r="AC2135" i="7"/>
  <c r="AB2135" i="7"/>
  <c r="AA2135" i="7"/>
  <c r="Z2135" i="7"/>
  <c r="Y2135" i="7"/>
  <c r="X2135" i="7"/>
  <c r="W2135" i="7"/>
  <c r="V2135" i="7"/>
  <c r="U2135" i="7"/>
  <c r="T2135" i="7"/>
  <c r="S2135" i="7"/>
  <c r="R2135" i="7"/>
  <c r="Q2135" i="7"/>
  <c r="P2135" i="7"/>
  <c r="O2135" i="7"/>
  <c r="N2135" i="7"/>
  <c r="M2135" i="7"/>
  <c r="L2135" i="7"/>
  <c r="K2135" i="7"/>
  <c r="J2135" i="7"/>
  <c r="I2135" i="7"/>
  <c r="G2135" i="7"/>
  <c r="F2135" i="7"/>
  <c r="AH2134" i="7"/>
  <c r="AG2134" i="7"/>
  <c r="AH2133" i="7"/>
  <c r="AG2133" i="7"/>
  <c r="AH2132" i="7"/>
  <c r="AG2132" i="7"/>
  <c r="AH2131" i="7"/>
  <c r="AG2131" i="7"/>
  <c r="AH2130" i="7"/>
  <c r="AG2130" i="7"/>
  <c r="AH2129" i="7"/>
  <c r="AG2129" i="7"/>
  <c r="AH2128" i="7"/>
  <c r="AG2128" i="7"/>
  <c r="AH2127" i="7"/>
  <c r="AG2127" i="7"/>
  <c r="AF2126" i="7"/>
  <c r="AE2126" i="7"/>
  <c r="AD2126" i="7"/>
  <c r="AC2126" i="7"/>
  <c r="AB2126" i="7"/>
  <c r="AA2126" i="7"/>
  <c r="Z2126" i="7"/>
  <c r="Y2126" i="7"/>
  <c r="X2126" i="7"/>
  <c r="W2126" i="7"/>
  <c r="V2126" i="7"/>
  <c r="U2126" i="7"/>
  <c r="T2126" i="7"/>
  <c r="S2126" i="7"/>
  <c r="R2126" i="7"/>
  <c r="Q2126" i="7"/>
  <c r="P2126" i="7"/>
  <c r="O2126" i="7"/>
  <c r="N2126" i="7"/>
  <c r="M2126" i="7"/>
  <c r="L2126" i="7"/>
  <c r="K2126" i="7"/>
  <c r="J2126" i="7"/>
  <c r="I2126" i="7"/>
  <c r="G2126" i="7"/>
  <c r="F2126" i="7"/>
  <c r="AH2125" i="7"/>
  <c r="AG2125" i="7"/>
  <c r="AH2124" i="7"/>
  <c r="AG2124" i="7"/>
  <c r="AF2123" i="7"/>
  <c r="AE2123" i="7"/>
  <c r="AD2123" i="7"/>
  <c r="AC2123" i="7"/>
  <c r="AB2123" i="7"/>
  <c r="AA2123" i="7"/>
  <c r="Z2123" i="7"/>
  <c r="Y2123" i="7"/>
  <c r="X2123" i="7"/>
  <c r="W2123" i="7"/>
  <c r="V2123" i="7"/>
  <c r="U2123" i="7"/>
  <c r="T2123" i="7"/>
  <c r="S2123" i="7"/>
  <c r="R2123" i="7"/>
  <c r="Q2123" i="7"/>
  <c r="P2123" i="7"/>
  <c r="O2123" i="7"/>
  <c r="N2123" i="7"/>
  <c r="M2123" i="7"/>
  <c r="L2123" i="7"/>
  <c r="K2123" i="7"/>
  <c r="J2123" i="7"/>
  <c r="I2123" i="7"/>
  <c r="G2123" i="7"/>
  <c r="F2123" i="7"/>
  <c r="AH2122" i="7"/>
  <c r="AG2122" i="7"/>
  <c r="AH2121" i="7"/>
  <c r="AG2121" i="7"/>
  <c r="G2120" i="7"/>
  <c r="F2120" i="7"/>
  <c r="AH2119" i="7"/>
  <c r="AG2119" i="7"/>
  <c r="F2118" i="7"/>
  <c r="AH2117" i="7"/>
  <c r="AG2117" i="7"/>
  <c r="AF2116" i="7"/>
  <c r="AE2116" i="7"/>
  <c r="AD2116" i="7"/>
  <c r="AC2116" i="7"/>
  <c r="AB2116" i="7"/>
  <c r="AA2116" i="7"/>
  <c r="Z2116" i="7"/>
  <c r="Y2116" i="7"/>
  <c r="X2116" i="7"/>
  <c r="W2116" i="7"/>
  <c r="V2116" i="7"/>
  <c r="U2116" i="7"/>
  <c r="T2116" i="7"/>
  <c r="S2116" i="7"/>
  <c r="R2116" i="7"/>
  <c r="Q2116" i="7"/>
  <c r="P2116" i="7"/>
  <c r="O2116" i="7"/>
  <c r="N2116" i="7"/>
  <c r="M2116" i="7"/>
  <c r="L2116" i="7"/>
  <c r="K2116" i="7"/>
  <c r="J2116" i="7"/>
  <c r="I2116" i="7"/>
  <c r="G2116" i="7"/>
  <c r="F2116" i="7"/>
  <c r="AH2115" i="7"/>
  <c r="AG2115" i="7"/>
  <c r="AH2114" i="7"/>
  <c r="AG2114" i="7"/>
  <c r="AF2113" i="7"/>
  <c r="AE2113" i="7"/>
  <c r="AD2113" i="7"/>
  <c r="AC2113" i="7"/>
  <c r="AB2113" i="7"/>
  <c r="AA2113" i="7"/>
  <c r="Z2113" i="7"/>
  <c r="Y2113" i="7"/>
  <c r="X2113" i="7"/>
  <c r="W2113" i="7"/>
  <c r="V2113" i="7"/>
  <c r="U2113" i="7"/>
  <c r="T2113" i="7"/>
  <c r="S2113" i="7"/>
  <c r="R2113" i="7"/>
  <c r="Q2113" i="7"/>
  <c r="P2113" i="7"/>
  <c r="O2113" i="7"/>
  <c r="N2113" i="7"/>
  <c r="M2113" i="7"/>
  <c r="L2113" i="7"/>
  <c r="K2113" i="7"/>
  <c r="J2113" i="7"/>
  <c r="I2113" i="7"/>
  <c r="G2113" i="7"/>
  <c r="F2113" i="7"/>
  <c r="AH2112" i="7"/>
  <c r="AG2112" i="7"/>
  <c r="AH2111" i="7"/>
  <c r="AG2111" i="7"/>
  <c r="AH2110" i="7"/>
  <c r="AG2110" i="7"/>
  <c r="AH2109" i="7"/>
  <c r="AG2109" i="7"/>
  <c r="AH2108" i="7"/>
  <c r="AG2108" i="7"/>
  <c r="AH2107" i="7"/>
  <c r="AG2107" i="7"/>
  <c r="AH2106" i="7"/>
  <c r="AG2106" i="7"/>
  <c r="AH2105" i="7"/>
  <c r="AG2105" i="7"/>
  <c r="AH2104" i="7"/>
  <c r="AG2104" i="7"/>
  <c r="AF2103" i="7"/>
  <c r="AE2103" i="7"/>
  <c r="AD2103" i="7"/>
  <c r="AC2103" i="7"/>
  <c r="AB2103" i="7"/>
  <c r="AA2103" i="7"/>
  <c r="Z2103" i="7"/>
  <c r="Y2103" i="7"/>
  <c r="X2103" i="7"/>
  <c r="W2103" i="7"/>
  <c r="V2103" i="7"/>
  <c r="U2103" i="7"/>
  <c r="T2103" i="7"/>
  <c r="S2103" i="7"/>
  <c r="R2103" i="7"/>
  <c r="Q2103" i="7"/>
  <c r="P2103" i="7"/>
  <c r="O2103" i="7"/>
  <c r="N2103" i="7"/>
  <c r="M2103" i="7"/>
  <c r="L2103" i="7"/>
  <c r="K2103" i="7"/>
  <c r="J2103" i="7"/>
  <c r="I2103" i="7"/>
  <c r="G2103" i="7"/>
  <c r="F2103" i="7"/>
  <c r="AH2102" i="7"/>
  <c r="AG2102" i="7"/>
  <c r="AH2101" i="7"/>
  <c r="AG2101" i="7"/>
  <c r="AH2100" i="7"/>
  <c r="AG2100" i="7"/>
  <c r="AH2099" i="7"/>
  <c r="AG2099" i="7"/>
  <c r="AH2098" i="7"/>
  <c r="AG2098" i="7"/>
  <c r="AH2097" i="7"/>
  <c r="AG2097" i="7"/>
  <c r="AF2096" i="7"/>
  <c r="AE2096" i="7"/>
  <c r="AD2096" i="7"/>
  <c r="AC2096" i="7"/>
  <c r="AB2096" i="7"/>
  <c r="AA2096" i="7"/>
  <c r="Z2096" i="7"/>
  <c r="Y2096" i="7"/>
  <c r="X2096" i="7"/>
  <c r="W2096" i="7"/>
  <c r="V2096" i="7"/>
  <c r="U2096" i="7"/>
  <c r="T2096" i="7"/>
  <c r="S2096" i="7"/>
  <c r="R2096" i="7"/>
  <c r="Q2096" i="7"/>
  <c r="P2096" i="7"/>
  <c r="O2096" i="7"/>
  <c r="N2096" i="7"/>
  <c r="M2096" i="7"/>
  <c r="L2096" i="7"/>
  <c r="K2096" i="7"/>
  <c r="J2096" i="7"/>
  <c r="I2096" i="7"/>
  <c r="G2096" i="7"/>
  <c r="F2096" i="7"/>
  <c r="AH2095" i="7"/>
  <c r="AG2095" i="7"/>
  <c r="AH2094" i="7"/>
  <c r="AG2094" i="7"/>
  <c r="AH2093" i="7"/>
  <c r="AG2093" i="7"/>
  <c r="AH2092" i="7"/>
  <c r="AG2092" i="7"/>
  <c r="AH2091" i="7"/>
  <c r="AG2091" i="7"/>
  <c r="AH2090" i="7"/>
  <c r="AG2090" i="7"/>
  <c r="AH2089" i="7"/>
  <c r="AG2089" i="7"/>
  <c r="AF2088" i="7"/>
  <c r="AE2088" i="7"/>
  <c r="AD2088" i="7"/>
  <c r="AC2088" i="7"/>
  <c r="AB2088" i="7"/>
  <c r="AA2088" i="7"/>
  <c r="Z2088" i="7"/>
  <c r="Y2088" i="7"/>
  <c r="X2088" i="7"/>
  <c r="W2088" i="7"/>
  <c r="V2088" i="7"/>
  <c r="U2088" i="7"/>
  <c r="T2088" i="7"/>
  <c r="S2088" i="7"/>
  <c r="R2088" i="7"/>
  <c r="Q2088" i="7"/>
  <c r="P2088" i="7"/>
  <c r="O2088" i="7"/>
  <c r="N2088" i="7"/>
  <c r="M2088" i="7"/>
  <c r="L2088" i="7"/>
  <c r="K2088" i="7"/>
  <c r="J2088" i="7"/>
  <c r="I2088" i="7"/>
  <c r="G2088" i="7"/>
  <c r="F2088" i="7"/>
  <c r="AH2087" i="7"/>
  <c r="AG2087" i="7"/>
  <c r="AH2086" i="7"/>
  <c r="AG2086" i="7"/>
  <c r="AF2085" i="7"/>
  <c r="AE2085" i="7"/>
  <c r="AD2085" i="7"/>
  <c r="AC2085" i="7"/>
  <c r="AB2085" i="7"/>
  <c r="AA2085" i="7"/>
  <c r="Z2085" i="7"/>
  <c r="Y2085" i="7"/>
  <c r="X2085" i="7"/>
  <c r="W2085" i="7"/>
  <c r="V2085" i="7"/>
  <c r="U2085" i="7"/>
  <c r="T2085" i="7"/>
  <c r="S2085" i="7"/>
  <c r="R2085" i="7"/>
  <c r="Q2085" i="7"/>
  <c r="P2085" i="7"/>
  <c r="O2085" i="7"/>
  <c r="N2085" i="7"/>
  <c r="M2085" i="7"/>
  <c r="L2085" i="7"/>
  <c r="K2085" i="7"/>
  <c r="J2085" i="7"/>
  <c r="I2085" i="7"/>
  <c r="G2085" i="7"/>
  <c r="F2085" i="7"/>
  <c r="AH2084" i="7"/>
  <c r="AG2084" i="7"/>
  <c r="AH2083" i="7"/>
  <c r="AG2083" i="7"/>
  <c r="AF2082" i="7"/>
  <c r="AE2082" i="7"/>
  <c r="AD2082" i="7"/>
  <c r="AC2082" i="7"/>
  <c r="AB2082" i="7"/>
  <c r="AA2082" i="7"/>
  <c r="Z2082" i="7"/>
  <c r="Y2082" i="7"/>
  <c r="X2082" i="7"/>
  <c r="W2082" i="7"/>
  <c r="V2082" i="7"/>
  <c r="U2082" i="7"/>
  <c r="T2082" i="7"/>
  <c r="S2082" i="7"/>
  <c r="R2082" i="7"/>
  <c r="Q2082" i="7"/>
  <c r="P2082" i="7"/>
  <c r="O2082" i="7"/>
  <c r="N2082" i="7"/>
  <c r="M2082" i="7"/>
  <c r="L2082" i="7"/>
  <c r="K2082" i="7"/>
  <c r="J2082" i="7"/>
  <c r="I2082" i="7"/>
  <c r="G2082" i="7"/>
  <c r="F2082" i="7"/>
  <c r="AH2081" i="7"/>
  <c r="AG2081" i="7"/>
  <c r="AH2080" i="7"/>
  <c r="AG2080" i="7"/>
  <c r="AH2079" i="7"/>
  <c r="AG2079" i="7"/>
  <c r="AH2078" i="7"/>
  <c r="AG2078" i="7"/>
  <c r="AH2077" i="7"/>
  <c r="AG2077" i="7"/>
  <c r="AH2076" i="7"/>
  <c r="AG2076" i="7"/>
  <c r="AH2075" i="7"/>
  <c r="AG2075" i="7"/>
  <c r="AF2074" i="7"/>
  <c r="AE2074" i="7"/>
  <c r="AD2074" i="7"/>
  <c r="AC2074" i="7"/>
  <c r="AB2074" i="7"/>
  <c r="AA2074" i="7"/>
  <c r="Z2074" i="7"/>
  <c r="Y2074" i="7"/>
  <c r="X2074" i="7"/>
  <c r="W2074" i="7"/>
  <c r="V2074" i="7"/>
  <c r="U2074" i="7"/>
  <c r="T2074" i="7"/>
  <c r="S2074" i="7"/>
  <c r="R2074" i="7"/>
  <c r="Q2074" i="7"/>
  <c r="P2074" i="7"/>
  <c r="O2074" i="7"/>
  <c r="N2074" i="7"/>
  <c r="M2074" i="7"/>
  <c r="L2074" i="7"/>
  <c r="K2074" i="7"/>
  <c r="J2074" i="7"/>
  <c r="I2074" i="7"/>
  <c r="G2074" i="7"/>
  <c r="F2074" i="7"/>
  <c r="AH2073" i="7"/>
  <c r="AG2073" i="7"/>
  <c r="AH2072" i="7"/>
  <c r="AG2072" i="7"/>
  <c r="AF2071" i="7"/>
  <c r="AE2071" i="7"/>
  <c r="AD2071" i="7"/>
  <c r="AC2071" i="7"/>
  <c r="AB2071" i="7"/>
  <c r="AA2071" i="7"/>
  <c r="Z2071" i="7"/>
  <c r="Y2071" i="7"/>
  <c r="X2071" i="7"/>
  <c r="W2071" i="7"/>
  <c r="V2071" i="7"/>
  <c r="U2071" i="7"/>
  <c r="T2071" i="7"/>
  <c r="S2071" i="7"/>
  <c r="R2071" i="7"/>
  <c r="Q2071" i="7"/>
  <c r="P2071" i="7"/>
  <c r="O2071" i="7"/>
  <c r="N2071" i="7"/>
  <c r="M2071" i="7"/>
  <c r="L2071" i="7"/>
  <c r="K2071" i="7"/>
  <c r="J2071" i="7"/>
  <c r="I2071" i="7"/>
  <c r="G2071" i="7"/>
  <c r="F2071" i="7"/>
  <c r="AH2070" i="7"/>
  <c r="AG2070" i="7"/>
  <c r="AH2069" i="7"/>
  <c r="AG2069" i="7"/>
  <c r="AH2068" i="7"/>
  <c r="AG2068" i="7"/>
  <c r="AF2067" i="7"/>
  <c r="AE2067" i="7"/>
  <c r="AD2067" i="7"/>
  <c r="AC2067" i="7"/>
  <c r="AB2067" i="7"/>
  <c r="AA2067" i="7"/>
  <c r="Z2067" i="7"/>
  <c r="Y2067" i="7"/>
  <c r="X2067" i="7"/>
  <c r="W2067" i="7"/>
  <c r="V2067" i="7"/>
  <c r="U2067" i="7"/>
  <c r="T2067" i="7"/>
  <c r="S2067" i="7"/>
  <c r="R2067" i="7"/>
  <c r="Q2067" i="7"/>
  <c r="P2067" i="7"/>
  <c r="O2067" i="7"/>
  <c r="N2067" i="7"/>
  <c r="M2067" i="7"/>
  <c r="L2067" i="7"/>
  <c r="K2067" i="7"/>
  <c r="J2067" i="7"/>
  <c r="I2067" i="7"/>
  <c r="G2067" i="7"/>
  <c r="F2067" i="7"/>
  <c r="AH2066" i="7"/>
  <c r="AG2066" i="7"/>
  <c r="AH2065" i="7"/>
  <c r="AG2065" i="7"/>
  <c r="AF2064" i="7"/>
  <c r="AE2064" i="7"/>
  <c r="AD2064" i="7"/>
  <c r="AC2064" i="7"/>
  <c r="AB2064" i="7"/>
  <c r="AA2064" i="7"/>
  <c r="Z2064" i="7"/>
  <c r="Y2064" i="7"/>
  <c r="X2064" i="7"/>
  <c r="W2064" i="7"/>
  <c r="V2064" i="7"/>
  <c r="U2064" i="7"/>
  <c r="T2064" i="7"/>
  <c r="S2064" i="7"/>
  <c r="R2064" i="7"/>
  <c r="Q2064" i="7"/>
  <c r="P2064" i="7"/>
  <c r="O2064" i="7"/>
  <c r="N2064" i="7"/>
  <c r="M2064" i="7"/>
  <c r="L2064" i="7"/>
  <c r="K2064" i="7"/>
  <c r="J2064" i="7"/>
  <c r="I2064" i="7"/>
  <c r="G2064" i="7"/>
  <c r="F2064" i="7"/>
  <c r="AH2063" i="7"/>
  <c r="AG2063" i="7"/>
  <c r="AH2062" i="7"/>
  <c r="AG2062" i="7"/>
  <c r="AF2061" i="7"/>
  <c r="AE2061" i="7"/>
  <c r="AD2061" i="7"/>
  <c r="AC2061" i="7"/>
  <c r="AB2061" i="7"/>
  <c r="AA2061" i="7"/>
  <c r="Z2061" i="7"/>
  <c r="Y2061" i="7"/>
  <c r="X2061" i="7"/>
  <c r="W2061" i="7"/>
  <c r="V2061" i="7"/>
  <c r="U2061" i="7"/>
  <c r="T2061" i="7"/>
  <c r="S2061" i="7"/>
  <c r="R2061" i="7"/>
  <c r="Q2061" i="7"/>
  <c r="P2061" i="7"/>
  <c r="O2061" i="7"/>
  <c r="N2061" i="7"/>
  <c r="M2061" i="7"/>
  <c r="L2061" i="7"/>
  <c r="K2061" i="7"/>
  <c r="J2061" i="7"/>
  <c r="I2061" i="7"/>
  <c r="G2061" i="7"/>
  <c r="F2061" i="7"/>
  <c r="AH2060" i="7"/>
  <c r="AG2060" i="7"/>
  <c r="AH2059" i="7"/>
  <c r="AG2059" i="7"/>
  <c r="AH2058" i="7"/>
  <c r="AG2058" i="7"/>
  <c r="AH2057" i="7"/>
  <c r="AG2057" i="7"/>
  <c r="AH2056" i="7"/>
  <c r="AG2056" i="7"/>
  <c r="AH2055" i="7"/>
  <c r="AG2055" i="7"/>
  <c r="AH2054" i="7"/>
  <c r="AG2054" i="7"/>
  <c r="AF2052" i="7"/>
  <c r="AE2052" i="7"/>
  <c r="AD2052" i="7"/>
  <c r="AC2052" i="7"/>
  <c r="AB2052" i="7"/>
  <c r="AA2052" i="7"/>
  <c r="Z2052" i="7"/>
  <c r="Y2052" i="7"/>
  <c r="X2052" i="7"/>
  <c r="W2052" i="7"/>
  <c r="V2052" i="7"/>
  <c r="U2052" i="7"/>
  <c r="T2052" i="7"/>
  <c r="S2052" i="7"/>
  <c r="R2052" i="7"/>
  <c r="Q2052" i="7"/>
  <c r="P2052" i="7"/>
  <c r="O2052" i="7"/>
  <c r="N2052" i="7"/>
  <c r="M2052" i="7"/>
  <c r="L2052" i="7"/>
  <c r="K2052" i="7"/>
  <c r="J2052" i="7"/>
  <c r="I2052" i="7"/>
  <c r="G2052" i="7"/>
  <c r="F2052" i="7"/>
  <c r="F2053" i="7" s="1"/>
  <c r="AH2051" i="7"/>
  <c r="AG2051" i="7"/>
  <c r="AH2050" i="7"/>
  <c r="AG2050" i="7"/>
  <c r="AF2049" i="7"/>
  <c r="AE2049" i="7"/>
  <c r="AD2049" i="7"/>
  <c r="AC2049" i="7"/>
  <c r="AB2049" i="7"/>
  <c r="AA2049" i="7"/>
  <c r="Z2049" i="7"/>
  <c r="Y2049" i="7"/>
  <c r="X2049" i="7"/>
  <c r="W2049" i="7"/>
  <c r="V2049" i="7"/>
  <c r="U2049" i="7"/>
  <c r="T2049" i="7"/>
  <c r="S2049" i="7"/>
  <c r="R2049" i="7"/>
  <c r="Q2049" i="7"/>
  <c r="P2049" i="7"/>
  <c r="O2049" i="7"/>
  <c r="N2049" i="7"/>
  <c r="M2049" i="7"/>
  <c r="L2049" i="7"/>
  <c r="K2049" i="7"/>
  <c r="J2049" i="7"/>
  <c r="I2049" i="7"/>
  <c r="G2049" i="7"/>
  <c r="F2049" i="7"/>
  <c r="AH2048" i="7"/>
  <c r="AG2048" i="7"/>
  <c r="AH2047" i="7"/>
  <c r="AG2047" i="7"/>
  <c r="AH2046" i="7"/>
  <c r="AG2046" i="7"/>
  <c r="AH2045" i="7"/>
  <c r="AG2045" i="7"/>
  <c r="AH2044" i="7"/>
  <c r="AG2044" i="7"/>
  <c r="AF2043" i="7"/>
  <c r="AE2043" i="7"/>
  <c r="AD2043" i="7"/>
  <c r="AC2043" i="7"/>
  <c r="AB2043" i="7"/>
  <c r="AA2043" i="7"/>
  <c r="Z2043" i="7"/>
  <c r="Y2043" i="7"/>
  <c r="X2043" i="7"/>
  <c r="W2043" i="7"/>
  <c r="V2043" i="7"/>
  <c r="U2043" i="7"/>
  <c r="T2043" i="7"/>
  <c r="S2043" i="7"/>
  <c r="R2043" i="7"/>
  <c r="Q2043" i="7"/>
  <c r="P2043" i="7"/>
  <c r="O2043" i="7"/>
  <c r="N2043" i="7"/>
  <c r="M2043" i="7"/>
  <c r="L2043" i="7"/>
  <c r="K2043" i="7"/>
  <c r="J2043" i="7"/>
  <c r="I2043" i="7"/>
  <c r="G2043" i="7"/>
  <c r="F2043" i="7"/>
  <c r="AH2042" i="7"/>
  <c r="AG2042" i="7"/>
  <c r="AH2041" i="7"/>
  <c r="AG2041" i="7"/>
  <c r="AF2040" i="7"/>
  <c r="AE2040" i="7"/>
  <c r="AD2040" i="7"/>
  <c r="AC2040" i="7"/>
  <c r="AB2040" i="7"/>
  <c r="AA2040" i="7"/>
  <c r="Z2040" i="7"/>
  <c r="Y2040" i="7"/>
  <c r="X2040" i="7"/>
  <c r="W2040" i="7"/>
  <c r="V2040" i="7"/>
  <c r="U2040" i="7"/>
  <c r="T2040" i="7"/>
  <c r="S2040" i="7"/>
  <c r="R2040" i="7"/>
  <c r="Q2040" i="7"/>
  <c r="P2040" i="7"/>
  <c r="O2040" i="7"/>
  <c r="N2040" i="7"/>
  <c r="M2040" i="7"/>
  <c r="L2040" i="7"/>
  <c r="K2040" i="7"/>
  <c r="J2040" i="7"/>
  <c r="I2040" i="7"/>
  <c r="G2040" i="7"/>
  <c r="F2040" i="7"/>
  <c r="AH2039" i="7"/>
  <c r="AG2039" i="7"/>
  <c r="AH2038" i="7"/>
  <c r="AG2038" i="7"/>
  <c r="AF2037" i="7"/>
  <c r="AE2037" i="7"/>
  <c r="AD2037" i="7"/>
  <c r="AC2037" i="7"/>
  <c r="AB2037" i="7"/>
  <c r="AA2037" i="7"/>
  <c r="Z2037" i="7"/>
  <c r="Y2037" i="7"/>
  <c r="X2037" i="7"/>
  <c r="W2037" i="7"/>
  <c r="V2037" i="7"/>
  <c r="U2037" i="7"/>
  <c r="T2037" i="7"/>
  <c r="S2037" i="7"/>
  <c r="R2037" i="7"/>
  <c r="Q2037" i="7"/>
  <c r="P2037" i="7"/>
  <c r="O2037" i="7"/>
  <c r="N2037" i="7"/>
  <c r="M2037" i="7"/>
  <c r="L2037" i="7"/>
  <c r="K2037" i="7"/>
  <c r="J2037" i="7"/>
  <c r="I2037" i="7"/>
  <c r="G2037" i="7"/>
  <c r="F2037" i="7"/>
  <c r="AH2036" i="7"/>
  <c r="AG2036" i="7"/>
  <c r="AH2035" i="7"/>
  <c r="AG2035" i="7"/>
  <c r="AH2034" i="7"/>
  <c r="AG2034" i="7"/>
  <c r="AH2033" i="7"/>
  <c r="AG2033" i="7"/>
  <c r="AH2032" i="7"/>
  <c r="AG2032" i="7"/>
  <c r="AH2031" i="7"/>
  <c r="AG2031" i="7"/>
  <c r="AH2030" i="7"/>
  <c r="AG2030" i="7"/>
  <c r="AH2029" i="7"/>
  <c r="AG2029" i="7"/>
  <c r="AH2028" i="7"/>
  <c r="AG2028" i="7"/>
  <c r="AF2027" i="7"/>
  <c r="AE2027" i="7"/>
  <c r="AD2027" i="7"/>
  <c r="AC2027" i="7"/>
  <c r="AB2027" i="7"/>
  <c r="AA2027" i="7"/>
  <c r="Z2027" i="7"/>
  <c r="Y2027" i="7"/>
  <c r="X2027" i="7"/>
  <c r="W2027" i="7"/>
  <c r="V2027" i="7"/>
  <c r="U2027" i="7"/>
  <c r="T2027" i="7"/>
  <c r="S2027" i="7"/>
  <c r="R2027" i="7"/>
  <c r="Q2027" i="7"/>
  <c r="P2027" i="7"/>
  <c r="O2027" i="7"/>
  <c r="N2027" i="7"/>
  <c r="M2027" i="7"/>
  <c r="L2027" i="7"/>
  <c r="K2027" i="7"/>
  <c r="J2027" i="7"/>
  <c r="I2027" i="7"/>
  <c r="G2027" i="7"/>
  <c r="F2027" i="7"/>
  <c r="AH2026" i="7"/>
  <c r="AG2026" i="7"/>
  <c r="AH2025" i="7"/>
  <c r="AG2025" i="7"/>
  <c r="AH2024" i="7"/>
  <c r="AG2024" i="7"/>
  <c r="AH2023" i="7"/>
  <c r="AG2023" i="7"/>
  <c r="AF2022" i="7"/>
  <c r="AE2022" i="7"/>
  <c r="AD2022" i="7"/>
  <c r="AC2022" i="7"/>
  <c r="AB2022" i="7"/>
  <c r="AA2022" i="7"/>
  <c r="Z2022" i="7"/>
  <c r="Y2022" i="7"/>
  <c r="X2022" i="7"/>
  <c r="W2022" i="7"/>
  <c r="V2022" i="7"/>
  <c r="U2022" i="7"/>
  <c r="T2022" i="7"/>
  <c r="S2022" i="7"/>
  <c r="R2022" i="7"/>
  <c r="Q2022" i="7"/>
  <c r="P2022" i="7"/>
  <c r="O2022" i="7"/>
  <c r="N2022" i="7"/>
  <c r="M2022" i="7"/>
  <c r="L2022" i="7"/>
  <c r="K2022" i="7"/>
  <c r="J2022" i="7"/>
  <c r="I2022" i="7"/>
  <c r="G2022" i="7"/>
  <c r="F2022" i="7"/>
  <c r="AH2021" i="7"/>
  <c r="AG2021" i="7"/>
  <c r="AH2020" i="7"/>
  <c r="AG2020" i="7"/>
  <c r="AH2019" i="7"/>
  <c r="AG2019" i="7"/>
  <c r="AH2018" i="7"/>
  <c r="AG2018" i="7"/>
  <c r="AH2017" i="7"/>
  <c r="AG2017" i="7"/>
  <c r="AH2016" i="7"/>
  <c r="AG2016" i="7"/>
  <c r="AH2015" i="7"/>
  <c r="AG2015" i="7"/>
  <c r="AF2014" i="7"/>
  <c r="AE2014" i="7"/>
  <c r="AD2014" i="7"/>
  <c r="AC2014" i="7"/>
  <c r="AB2014" i="7"/>
  <c r="AA2014" i="7"/>
  <c r="Z2014" i="7"/>
  <c r="Y2014" i="7"/>
  <c r="X2014" i="7"/>
  <c r="W2014" i="7"/>
  <c r="V2014" i="7"/>
  <c r="U2014" i="7"/>
  <c r="T2014" i="7"/>
  <c r="S2014" i="7"/>
  <c r="R2014" i="7"/>
  <c r="Q2014" i="7"/>
  <c r="P2014" i="7"/>
  <c r="O2014" i="7"/>
  <c r="N2014" i="7"/>
  <c r="M2014" i="7"/>
  <c r="L2014" i="7"/>
  <c r="K2014" i="7"/>
  <c r="J2014" i="7"/>
  <c r="I2014" i="7"/>
  <c r="G2014" i="7"/>
  <c r="F2014" i="7"/>
  <c r="AH2013" i="7"/>
  <c r="AG2013" i="7"/>
  <c r="AH2012" i="7"/>
  <c r="AG2012" i="7"/>
  <c r="AH2011" i="7"/>
  <c r="AG2011" i="7"/>
  <c r="AH2010" i="7"/>
  <c r="AG2010" i="7"/>
  <c r="AF2009" i="7"/>
  <c r="AE2009" i="7"/>
  <c r="AD2009" i="7"/>
  <c r="AC2009" i="7"/>
  <c r="AB2009" i="7"/>
  <c r="AA2009" i="7"/>
  <c r="Z2009" i="7"/>
  <c r="Y2009" i="7"/>
  <c r="X2009" i="7"/>
  <c r="W2009" i="7"/>
  <c r="V2009" i="7"/>
  <c r="U2009" i="7"/>
  <c r="T2009" i="7"/>
  <c r="S2009" i="7"/>
  <c r="R2009" i="7"/>
  <c r="Q2009" i="7"/>
  <c r="P2009" i="7"/>
  <c r="O2009" i="7"/>
  <c r="N2009" i="7"/>
  <c r="M2009" i="7"/>
  <c r="L2009" i="7"/>
  <c r="K2009" i="7"/>
  <c r="J2009" i="7"/>
  <c r="I2009" i="7"/>
  <c r="G2009" i="7"/>
  <c r="F2009" i="7"/>
  <c r="AH2008" i="7"/>
  <c r="AG2008" i="7"/>
  <c r="AH2007" i="7"/>
  <c r="AG2007" i="7"/>
  <c r="AH2006" i="7"/>
  <c r="AG2006" i="7"/>
  <c r="AF2005" i="7"/>
  <c r="AE2005" i="7"/>
  <c r="AD2005" i="7"/>
  <c r="AC2005" i="7"/>
  <c r="AB2005" i="7"/>
  <c r="AA2005" i="7"/>
  <c r="Z2005" i="7"/>
  <c r="Y2005" i="7"/>
  <c r="X2005" i="7"/>
  <c r="W2005" i="7"/>
  <c r="V2005" i="7"/>
  <c r="U2005" i="7"/>
  <c r="T2005" i="7"/>
  <c r="S2005" i="7"/>
  <c r="R2005" i="7"/>
  <c r="Q2005" i="7"/>
  <c r="P2005" i="7"/>
  <c r="O2005" i="7"/>
  <c r="N2005" i="7"/>
  <c r="M2005" i="7"/>
  <c r="L2005" i="7"/>
  <c r="K2005" i="7"/>
  <c r="J2005" i="7"/>
  <c r="I2005" i="7"/>
  <c r="G2005" i="7"/>
  <c r="F2005" i="7"/>
  <c r="AH2004" i="7"/>
  <c r="AG2004" i="7"/>
  <c r="AH2003" i="7"/>
  <c r="AG2003" i="7"/>
  <c r="AH2002" i="7"/>
  <c r="AG2002" i="7"/>
  <c r="G2001" i="7"/>
  <c r="F2001" i="7"/>
  <c r="AH2000" i="7"/>
  <c r="AG2000" i="7"/>
  <c r="AH1999" i="7"/>
  <c r="AG1999" i="7"/>
  <c r="F1998" i="7"/>
  <c r="AH1997" i="7"/>
  <c r="AG1997" i="7"/>
  <c r="AF1996" i="7"/>
  <c r="AE1996" i="7"/>
  <c r="AD1996" i="7"/>
  <c r="AC1996" i="7"/>
  <c r="AB1996" i="7"/>
  <c r="AA1996" i="7"/>
  <c r="Z1996" i="7"/>
  <c r="Y1996" i="7"/>
  <c r="X1996" i="7"/>
  <c r="W1996" i="7"/>
  <c r="V1996" i="7"/>
  <c r="U1996" i="7"/>
  <c r="T1996" i="7"/>
  <c r="S1996" i="7"/>
  <c r="R1996" i="7"/>
  <c r="Q1996" i="7"/>
  <c r="P1996" i="7"/>
  <c r="O1996" i="7"/>
  <c r="N1996" i="7"/>
  <c r="M1996" i="7"/>
  <c r="L1996" i="7"/>
  <c r="K1996" i="7"/>
  <c r="J1996" i="7"/>
  <c r="I1996" i="7"/>
  <c r="G1996" i="7"/>
  <c r="F1996" i="7"/>
  <c r="AH1995" i="7"/>
  <c r="AG1995" i="7"/>
  <c r="AH1994" i="7"/>
  <c r="AG1994" i="7"/>
  <c r="AF1993" i="7"/>
  <c r="AE1993" i="7"/>
  <c r="AD1993" i="7"/>
  <c r="AC1993" i="7"/>
  <c r="AB1993" i="7"/>
  <c r="AA1993" i="7"/>
  <c r="Z1993" i="7"/>
  <c r="Y1993" i="7"/>
  <c r="X1993" i="7"/>
  <c r="W1993" i="7"/>
  <c r="V1993" i="7"/>
  <c r="U1993" i="7"/>
  <c r="T1993" i="7"/>
  <c r="S1993" i="7"/>
  <c r="R1993" i="7"/>
  <c r="Q1993" i="7"/>
  <c r="P1993" i="7"/>
  <c r="O1993" i="7"/>
  <c r="N1993" i="7"/>
  <c r="M1993" i="7"/>
  <c r="L1993" i="7"/>
  <c r="K1993" i="7"/>
  <c r="J1993" i="7"/>
  <c r="I1993" i="7"/>
  <c r="G1993" i="7"/>
  <c r="F1993" i="7"/>
  <c r="AH1992" i="7"/>
  <c r="AG1992" i="7"/>
  <c r="AH1991" i="7"/>
  <c r="AG1991" i="7"/>
  <c r="AH1990" i="7"/>
  <c r="AG1990" i="7"/>
  <c r="AH1989" i="7"/>
  <c r="AG1989" i="7"/>
  <c r="AH1988" i="7"/>
  <c r="AG1988" i="7"/>
  <c r="AH1987" i="7"/>
  <c r="AG1987" i="7"/>
  <c r="AH1986" i="7"/>
  <c r="AG1986" i="7"/>
  <c r="AF1985" i="7"/>
  <c r="AE1985" i="7"/>
  <c r="AD1985" i="7"/>
  <c r="AC1985" i="7"/>
  <c r="AB1985" i="7"/>
  <c r="AA1985" i="7"/>
  <c r="Z1985" i="7"/>
  <c r="Y1985" i="7"/>
  <c r="X1985" i="7"/>
  <c r="W1985" i="7"/>
  <c r="V1985" i="7"/>
  <c r="U1985" i="7"/>
  <c r="T1985" i="7"/>
  <c r="S1985" i="7"/>
  <c r="R1985" i="7"/>
  <c r="Q1985" i="7"/>
  <c r="P1985" i="7"/>
  <c r="O1985" i="7"/>
  <c r="N1985" i="7"/>
  <c r="M1985" i="7"/>
  <c r="L1985" i="7"/>
  <c r="K1985" i="7"/>
  <c r="J1985" i="7"/>
  <c r="I1985" i="7"/>
  <c r="G1985" i="7"/>
  <c r="F1985" i="7"/>
  <c r="AH1984" i="7"/>
  <c r="AG1984" i="7"/>
  <c r="AH1983" i="7"/>
  <c r="AG1983" i="7"/>
  <c r="AF1981" i="7"/>
  <c r="AE1981" i="7"/>
  <c r="AD1981" i="7"/>
  <c r="AC1981" i="7"/>
  <c r="AB1981" i="7"/>
  <c r="AA1981" i="7"/>
  <c r="Z1981" i="7"/>
  <c r="Y1981" i="7"/>
  <c r="X1981" i="7"/>
  <c r="W1981" i="7"/>
  <c r="V1981" i="7"/>
  <c r="U1981" i="7"/>
  <c r="T1981" i="7"/>
  <c r="S1981" i="7"/>
  <c r="R1981" i="7"/>
  <c r="Q1981" i="7"/>
  <c r="P1981" i="7"/>
  <c r="O1981" i="7"/>
  <c r="N1981" i="7"/>
  <c r="M1981" i="7"/>
  <c r="L1981" i="7"/>
  <c r="K1981" i="7"/>
  <c r="J1981" i="7"/>
  <c r="I1981" i="7"/>
  <c r="G1981" i="7"/>
  <c r="F1981" i="7"/>
  <c r="F1982" i="7" s="1"/>
  <c r="AH1980" i="7"/>
  <c r="AG1980" i="7"/>
  <c r="AH1979" i="7"/>
  <c r="AG1979" i="7"/>
  <c r="AF1978" i="7"/>
  <c r="AE1978" i="7"/>
  <c r="AD1978" i="7"/>
  <c r="AC1978" i="7"/>
  <c r="AB1978" i="7"/>
  <c r="AA1978" i="7"/>
  <c r="Z1978" i="7"/>
  <c r="Y1978" i="7"/>
  <c r="X1978" i="7"/>
  <c r="W1978" i="7"/>
  <c r="V1978" i="7"/>
  <c r="U1978" i="7"/>
  <c r="T1978" i="7"/>
  <c r="S1978" i="7"/>
  <c r="R1978" i="7"/>
  <c r="Q1978" i="7"/>
  <c r="P1978" i="7"/>
  <c r="O1978" i="7"/>
  <c r="N1978" i="7"/>
  <c r="M1978" i="7"/>
  <c r="L1978" i="7"/>
  <c r="K1978" i="7"/>
  <c r="J1978" i="7"/>
  <c r="I1978" i="7"/>
  <c r="G1978" i="7"/>
  <c r="F1978" i="7"/>
  <c r="AH1977" i="7"/>
  <c r="AG1977" i="7"/>
  <c r="AH1976" i="7"/>
  <c r="AG1976" i="7"/>
  <c r="AH1975" i="7"/>
  <c r="AG1975" i="7"/>
  <c r="AH1974" i="7"/>
  <c r="AG1974" i="7"/>
  <c r="AH1973" i="7"/>
  <c r="AG1973" i="7"/>
  <c r="AH1972" i="7"/>
  <c r="AG1972" i="7"/>
  <c r="AH1971" i="7"/>
  <c r="AG1971" i="7"/>
  <c r="AF1970" i="7"/>
  <c r="AE1970" i="7"/>
  <c r="AD1970" i="7"/>
  <c r="AC1970" i="7"/>
  <c r="AB1970" i="7"/>
  <c r="AA1970" i="7"/>
  <c r="Z1970" i="7"/>
  <c r="Y1970" i="7"/>
  <c r="X1970" i="7"/>
  <c r="W1970" i="7"/>
  <c r="V1970" i="7"/>
  <c r="U1970" i="7"/>
  <c r="T1970" i="7"/>
  <c r="S1970" i="7"/>
  <c r="R1970" i="7"/>
  <c r="Q1970" i="7"/>
  <c r="P1970" i="7"/>
  <c r="O1970" i="7"/>
  <c r="N1970" i="7"/>
  <c r="M1970" i="7"/>
  <c r="L1970" i="7"/>
  <c r="K1970" i="7"/>
  <c r="J1970" i="7"/>
  <c r="I1970" i="7"/>
  <c r="G1970" i="7"/>
  <c r="F1970" i="7"/>
  <c r="AH1969" i="7"/>
  <c r="AG1969" i="7"/>
  <c r="AH1968" i="7"/>
  <c r="AG1968" i="7"/>
  <c r="AH1967" i="7"/>
  <c r="AG1967" i="7"/>
  <c r="AF1966" i="7"/>
  <c r="AE1966" i="7"/>
  <c r="AD1966" i="7"/>
  <c r="AC1966" i="7"/>
  <c r="AB1966" i="7"/>
  <c r="AA1966" i="7"/>
  <c r="Z1966" i="7"/>
  <c r="Z1982" i="7" s="1"/>
  <c r="Y1966" i="7"/>
  <c r="X1966" i="7"/>
  <c r="W1966" i="7"/>
  <c r="V1966" i="7"/>
  <c r="U1966" i="7"/>
  <c r="T1966" i="7"/>
  <c r="S1966" i="7"/>
  <c r="R1966" i="7"/>
  <c r="R1982" i="7" s="1"/>
  <c r="Q1966" i="7"/>
  <c r="P1966" i="7"/>
  <c r="O1966" i="7"/>
  <c r="N1966" i="7"/>
  <c r="M1966" i="7"/>
  <c r="L1966" i="7"/>
  <c r="K1966" i="7"/>
  <c r="J1966" i="7"/>
  <c r="J1982" i="7" s="1"/>
  <c r="I1966" i="7"/>
  <c r="G1966" i="7"/>
  <c r="F1966" i="7"/>
  <c r="AH1965" i="7"/>
  <c r="AG1965" i="7"/>
  <c r="AH1964" i="7"/>
  <c r="AG1964" i="7"/>
  <c r="AF1962" i="7"/>
  <c r="AE1962" i="7"/>
  <c r="AD1962" i="7"/>
  <c r="AC1962" i="7"/>
  <c r="AB1962" i="7"/>
  <c r="AA1962" i="7"/>
  <c r="Z1962" i="7"/>
  <c r="Y1962" i="7"/>
  <c r="X1962" i="7"/>
  <c r="W1962" i="7"/>
  <c r="V1962" i="7"/>
  <c r="U1962" i="7"/>
  <c r="T1962" i="7"/>
  <c r="S1962" i="7"/>
  <c r="R1962" i="7"/>
  <c r="Q1962" i="7"/>
  <c r="P1962" i="7"/>
  <c r="O1962" i="7"/>
  <c r="N1962" i="7"/>
  <c r="M1962" i="7"/>
  <c r="L1962" i="7"/>
  <c r="K1962" i="7"/>
  <c r="J1962" i="7"/>
  <c r="I1962" i="7"/>
  <c r="G1962" i="7"/>
  <c r="F1962" i="7"/>
  <c r="F1963" i="7" s="1"/>
  <c r="AH1961" i="7"/>
  <c r="AG1961" i="7"/>
  <c r="AH1960" i="7"/>
  <c r="AG1960" i="7"/>
  <c r="AF1959" i="7"/>
  <c r="AE1959" i="7"/>
  <c r="AD1959" i="7"/>
  <c r="AC1959" i="7"/>
  <c r="AB1959" i="7"/>
  <c r="AA1959" i="7"/>
  <c r="Z1959" i="7"/>
  <c r="Y1959" i="7"/>
  <c r="X1959" i="7"/>
  <c r="W1959" i="7"/>
  <c r="V1959" i="7"/>
  <c r="U1959" i="7"/>
  <c r="T1959" i="7"/>
  <c r="S1959" i="7"/>
  <c r="R1959" i="7"/>
  <c r="Q1959" i="7"/>
  <c r="P1959" i="7"/>
  <c r="O1959" i="7"/>
  <c r="N1959" i="7"/>
  <c r="M1959" i="7"/>
  <c r="L1959" i="7"/>
  <c r="K1959" i="7"/>
  <c r="J1959" i="7"/>
  <c r="I1959" i="7"/>
  <c r="G1959" i="7"/>
  <c r="F1959" i="7"/>
  <c r="AH1958" i="7"/>
  <c r="AG1958" i="7"/>
  <c r="AH1957" i="7"/>
  <c r="AG1957" i="7"/>
  <c r="AH1956" i="7"/>
  <c r="AG1956" i="7"/>
  <c r="AH1955" i="7"/>
  <c r="AG1955" i="7"/>
  <c r="AF1954" i="7"/>
  <c r="AE1954" i="7"/>
  <c r="AD1954" i="7"/>
  <c r="AC1954" i="7"/>
  <c r="AB1954" i="7"/>
  <c r="AA1954" i="7"/>
  <c r="Z1954" i="7"/>
  <c r="Y1954" i="7"/>
  <c r="X1954" i="7"/>
  <c r="W1954" i="7"/>
  <c r="V1954" i="7"/>
  <c r="U1954" i="7"/>
  <c r="T1954" i="7"/>
  <c r="S1954" i="7"/>
  <c r="R1954" i="7"/>
  <c r="Q1954" i="7"/>
  <c r="P1954" i="7"/>
  <c r="O1954" i="7"/>
  <c r="N1954" i="7"/>
  <c r="M1954" i="7"/>
  <c r="L1954" i="7"/>
  <c r="K1954" i="7"/>
  <c r="J1954" i="7"/>
  <c r="I1954" i="7"/>
  <c r="G1954" i="7"/>
  <c r="F1954" i="7"/>
  <c r="AH1953" i="7"/>
  <c r="AG1953" i="7"/>
  <c r="AH1952" i="7"/>
  <c r="AG1952" i="7"/>
  <c r="AH1951" i="7"/>
  <c r="AG1951" i="7"/>
  <c r="AH1950" i="7"/>
  <c r="AG1950" i="7"/>
  <c r="G1949" i="7"/>
  <c r="F1949" i="7"/>
  <c r="AH1948" i="7"/>
  <c r="AG1948" i="7"/>
  <c r="AH1947" i="7"/>
  <c r="AG1947" i="7"/>
  <c r="F1946" i="7"/>
  <c r="AH1945" i="7"/>
  <c r="AG1945" i="7"/>
  <c r="AF1944" i="7"/>
  <c r="AE1944" i="7"/>
  <c r="AD1944" i="7"/>
  <c r="AC1944" i="7"/>
  <c r="AB1944" i="7"/>
  <c r="AA1944" i="7"/>
  <c r="Z1944" i="7"/>
  <c r="Y1944" i="7"/>
  <c r="X1944" i="7"/>
  <c r="W1944" i="7"/>
  <c r="V1944" i="7"/>
  <c r="U1944" i="7"/>
  <c r="T1944" i="7"/>
  <c r="S1944" i="7"/>
  <c r="R1944" i="7"/>
  <c r="Q1944" i="7"/>
  <c r="P1944" i="7"/>
  <c r="O1944" i="7"/>
  <c r="N1944" i="7"/>
  <c r="M1944" i="7"/>
  <c r="L1944" i="7"/>
  <c r="K1944" i="7"/>
  <c r="J1944" i="7"/>
  <c r="I1944" i="7"/>
  <c r="G1944" i="7"/>
  <c r="F1944" i="7"/>
  <c r="AH1943" i="7"/>
  <c r="AG1943" i="7"/>
  <c r="AH1942" i="7"/>
  <c r="AG1942" i="7"/>
  <c r="AH1941" i="7"/>
  <c r="AG1941" i="7"/>
  <c r="AH1940" i="7"/>
  <c r="AG1940" i="7"/>
  <c r="AH1939" i="7"/>
  <c r="AG1939" i="7"/>
  <c r="AH1938" i="7"/>
  <c r="AG1938" i="7"/>
  <c r="AH1937" i="7"/>
  <c r="AG1937" i="7"/>
  <c r="AH1936" i="7"/>
  <c r="AG1936" i="7"/>
  <c r="AH1935" i="7"/>
  <c r="AG1935" i="7"/>
  <c r="AH1934" i="7"/>
  <c r="AG1934" i="7"/>
  <c r="AH1933" i="7"/>
  <c r="AG1933" i="7"/>
  <c r="G1932" i="7"/>
  <c r="F1932" i="7"/>
  <c r="AH1931" i="7"/>
  <c r="AG1931" i="7"/>
  <c r="F1930" i="7"/>
  <c r="AH1929" i="7"/>
  <c r="AG1929" i="7"/>
  <c r="AF1928" i="7"/>
  <c r="AE1928" i="7"/>
  <c r="AD1928" i="7"/>
  <c r="AC1928" i="7"/>
  <c r="AB1928" i="7"/>
  <c r="AA1928" i="7"/>
  <c r="Z1928" i="7"/>
  <c r="Y1928" i="7"/>
  <c r="X1928" i="7"/>
  <c r="W1928" i="7"/>
  <c r="V1928" i="7"/>
  <c r="U1928" i="7"/>
  <c r="T1928" i="7"/>
  <c r="S1928" i="7"/>
  <c r="R1928" i="7"/>
  <c r="Q1928" i="7"/>
  <c r="P1928" i="7"/>
  <c r="O1928" i="7"/>
  <c r="N1928" i="7"/>
  <c r="M1928" i="7"/>
  <c r="L1928" i="7"/>
  <c r="K1928" i="7"/>
  <c r="J1928" i="7"/>
  <c r="I1928" i="7"/>
  <c r="G1928" i="7"/>
  <c r="F1928" i="7"/>
  <c r="AH1927" i="7"/>
  <c r="AG1927" i="7"/>
  <c r="AH1926" i="7"/>
  <c r="AG1926" i="7"/>
  <c r="AF1925" i="7"/>
  <c r="AE1925" i="7"/>
  <c r="AD1925" i="7"/>
  <c r="AC1925" i="7"/>
  <c r="AB1925" i="7"/>
  <c r="AA1925" i="7"/>
  <c r="Z1925" i="7"/>
  <c r="Y1925" i="7"/>
  <c r="X1925" i="7"/>
  <c r="W1925" i="7"/>
  <c r="V1925" i="7"/>
  <c r="U1925" i="7"/>
  <c r="T1925" i="7"/>
  <c r="S1925" i="7"/>
  <c r="R1925" i="7"/>
  <c r="Q1925" i="7"/>
  <c r="P1925" i="7"/>
  <c r="O1925" i="7"/>
  <c r="N1925" i="7"/>
  <c r="M1925" i="7"/>
  <c r="L1925" i="7"/>
  <c r="K1925" i="7"/>
  <c r="J1925" i="7"/>
  <c r="I1925" i="7"/>
  <c r="G1925" i="7"/>
  <c r="F1925" i="7"/>
  <c r="AH1924" i="7"/>
  <c r="AG1924" i="7"/>
  <c r="AH1923" i="7"/>
  <c r="AG1923" i="7"/>
  <c r="AH1922" i="7"/>
  <c r="AG1922" i="7"/>
  <c r="AH1921" i="7"/>
  <c r="AG1921" i="7"/>
  <c r="AH1920" i="7"/>
  <c r="AG1920" i="7"/>
  <c r="AH1919" i="7"/>
  <c r="AG1919" i="7"/>
  <c r="AF1918" i="7"/>
  <c r="AE1918" i="7"/>
  <c r="AD1918" i="7"/>
  <c r="AC1918" i="7"/>
  <c r="AB1918" i="7"/>
  <c r="AA1918" i="7"/>
  <c r="Z1918" i="7"/>
  <c r="Y1918" i="7"/>
  <c r="X1918" i="7"/>
  <c r="W1918" i="7"/>
  <c r="V1918" i="7"/>
  <c r="U1918" i="7"/>
  <c r="T1918" i="7"/>
  <c r="S1918" i="7"/>
  <c r="R1918" i="7"/>
  <c r="Q1918" i="7"/>
  <c r="P1918" i="7"/>
  <c r="O1918" i="7"/>
  <c r="N1918" i="7"/>
  <c r="M1918" i="7"/>
  <c r="L1918" i="7"/>
  <c r="K1918" i="7"/>
  <c r="J1918" i="7"/>
  <c r="I1918" i="7"/>
  <c r="G1918" i="7"/>
  <c r="F1918" i="7"/>
  <c r="AH1917" i="7"/>
  <c r="AG1917" i="7"/>
  <c r="AH1916" i="7"/>
  <c r="AG1916" i="7"/>
  <c r="AF1915" i="7"/>
  <c r="AE1915" i="7"/>
  <c r="AD1915" i="7"/>
  <c r="AC1915" i="7"/>
  <c r="AB1915" i="7"/>
  <c r="AA1915" i="7"/>
  <c r="Z1915" i="7"/>
  <c r="Y1915" i="7"/>
  <c r="X1915" i="7"/>
  <c r="W1915" i="7"/>
  <c r="V1915" i="7"/>
  <c r="U1915" i="7"/>
  <c r="T1915" i="7"/>
  <c r="S1915" i="7"/>
  <c r="R1915" i="7"/>
  <c r="Q1915" i="7"/>
  <c r="P1915" i="7"/>
  <c r="O1915" i="7"/>
  <c r="N1915" i="7"/>
  <c r="M1915" i="7"/>
  <c r="L1915" i="7"/>
  <c r="K1915" i="7"/>
  <c r="J1915" i="7"/>
  <c r="I1915" i="7"/>
  <c r="G1915" i="7"/>
  <c r="F1915" i="7"/>
  <c r="AH1914" i="7"/>
  <c r="AG1914" i="7"/>
  <c r="AH1913" i="7"/>
  <c r="AG1913" i="7"/>
  <c r="AF1912" i="7"/>
  <c r="AE1912" i="7"/>
  <c r="AD1912" i="7"/>
  <c r="AC1912" i="7"/>
  <c r="AB1912" i="7"/>
  <c r="AA1912" i="7"/>
  <c r="Z1912" i="7"/>
  <c r="Y1912" i="7"/>
  <c r="X1912" i="7"/>
  <c r="W1912" i="7"/>
  <c r="V1912" i="7"/>
  <c r="U1912" i="7"/>
  <c r="T1912" i="7"/>
  <c r="S1912" i="7"/>
  <c r="R1912" i="7"/>
  <c r="Q1912" i="7"/>
  <c r="P1912" i="7"/>
  <c r="O1912" i="7"/>
  <c r="N1912" i="7"/>
  <c r="M1912" i="7"/>
  <c r="L1912" i="7"/>
  <c r="K1912" i="7"/>
  <c r="J1912" i="7"/>
  <c r="I1912" i="7"/>
  <c r="G1912" i="7"/>
  <c r="F1912" i="7"/>
  <c r="AH1911" i="7"/>
  <c r="AG1911" i="7"/>
  <c r="AH1910" i="7"/>
  <c r="AG1910" i="7"/>
  <c r="AH1909" i="7"/>
  <c r="AG1909" i="7"/>
  <c r="AH1908" i="7"/>
  <c r="AG1908" i="7"/>
  <c r="AH1907" i="7"/>
  <c r="AG1907" i="7"/>
  <c r="AH1906" i="7"/>
  <c r="AG1906" i="7"/>
  <c r="AH1905" i="7"/>
  <c r="AG1905" i="7"/>
  <c r="AH1904" i="7"/>
  <c r="AG1904" i="7"/>
  <c r="AH1903" i="7"/>
  <c r="AG1903" i="7"/>
  <c r="AH1902" i="7"/>
  <c r="AG1902" i="7"/>
  <c r="AH1901" i="7"/>
  <c r="AG1901" i="7"/>
  <c r="AH1900" i="7"/>
  <c r="AG1900" i="7"/>
  <c r="AH1899" i="7"/>
  <c r="AG1899" i="7"/>
  <c r="AH1898" i="7"/>
  <c r="AG1898" i="7"/>
  <c r="AH1897" i="7"/>
  <c r="AG1897" i="7"/>
  <c r="AH1896" i="7"/>
  <c r="AG1896" i="7"/>
  <c r="AH1895" i="7"/>
  <c r="AG1895" i="7"/>
  <c r="AH1894" i="7"/>
  <c r="AG1894" i="7"/>
  <c r="AH1893" i="7"/>
  <c r="AG1893" i="7"/>
  <c r="AH1892" i="7"/>
  <c r="AG1892" i="7"/>
  <c r="AH1891" i="7"/>
  <c r="AG1891" i="7"/>
  <c r="AH1890" i="7"/>
  <c r="AG1890" i="7"/>
  <c r="AH1889" i="7"/>
  <c r="AG1889" i="7"/>
  <c r="AH1888" i="7"/>
  <c r="AG1888" i="7"/>
  <c r="AF1887" i="7"/>
  <c r="AE1887" i="7"/>
  <c r="AD1887" i="7"/>
  <c r="AC1887" i="7"/>
  <c r="AB1887" i="7"/>
  <c r="AA1887" i="7"/>
  <c r="Z1887" i="7"/>
  <c r="Y1887" i="7"/>
  <c r="X1887" i="7"/>
  <c r="W1887" i="7"/>
  <c r="V1887" i="7"/>
  <c r="U1887" i="7"/>
  <c r="T1887" i="7"/>
  <c r="S1887" i="7"/>
  <c r="R1887" i="7"/>
  <c r="Q1887" i="7"/>
  <c r="P1887" i="7"/>
  <c r="O1887" i="7"/>
  <c r="N1887" i="7"/>
  <c r="M1887" i="7"/>
  <c r="L1887" i="7"/>
  <c r="K1887" i="7"/>
  <c r="J1887" i="7"/>
  <c r="I1887" i="7"/>
  <c r="G1887" i="7"/>
  <c r="F1887" i="7"/>
  <c r="AH1886" i="7"/>
  <c r="AG1886" i="7"/>
  <c r="AH1885" i="7"/>
  <c r="AG1885" i="7"/>
  <c r="AH1884" i="7"/>
  <c r="AG1884" i="7"/>
  <c r="AH1883" i="7"/>
  <c r="AG1883" i="7"/>
  <c r="AH1882" i="7"/>
  <c r="AG1882" i="7"/>
  <c r="AH1881" i="7"/>
  <c r="AG1881" i="7"/>
  <c r="AH1880" i="7"/>
  <c r="AG1880" i="7"/>
  <c r="AH1879" i="7"/>
  <c r="AG1879" i="7"/>
  <c r="AH1878" i="7"/>
  <c r="AG1878" i="7"/>
  <c r="AF1877" i="7"/>
  <c r="AE1877" i="7"/>
  <c r="AD1877" i="7"/>
  <c r="AC1877" i="7"/>
  <c r="AB1877" i="7"/>
  <c r="AA1877" i="7"/>
  <c r="Z1877" i="7"/>
  <c r="Y1877" i="7"/>
  <c r="X1877" i="7"/>
  <c r="W1877" i="7"/>
  <c r="V1877" i="7"/>
  <c r="U1877" i="7"/>
  <c r="T1877" i="7"/>
  <c r="S1877" i="7"/>
  <c r="R1877" i="7"/>
  <c r="Q1877" i="7"/>
  <c r="P1877" i="7"/>
  <c r="O1877" i="7"/>
  <c r="N1877" i="7"/>
  <c r="M1877" i="7"/>
  <c r="L1877" i="7"/>
  <c r="K1877" i="7"/>
  <c r="J1877" i="7"/>
  <c r="I1877" i="7"/>
  <c r="G1877" i="7"/>
  <c r="F1877" i="7"/>
  <c r="AH1876" i="7"/>
  <c r="AG1876" i="7"/>
  <c r="AH1875" i="7"/>
  <c r="AG1875" i="7"/>
  <c r="AH1874" i="7"/>
  <c r="AG1874" i="7"/>
  <c r="AF1873" i="7"/>
  <c r="AE1873" i="7"/>
  <c r="AD1873" i="7"/>
  <c r="AC1873" i="7"/>
  <c r="AB1873" i="7"/>
  <c r="AA1873" i="7"/>
  <c r="Z1873" i="7"/>
  <c r="Y1873" i="7"/>
  <c r="X1873" i="7"/>
  <c r="W1873" i="7"/>
  <c r="V1873" i="7"/>
  <c r="U1873" i="7"/>
  <c r="T1873" i="7"/>
  <c r="S1873" i="7"/>
  <c r="R1873" i="7"/>
  <c r="Q1873" i="7"/>
  <c r="P1873" i="7"/>
  <c r="O1873" i="7"/>
  <c r="N1873" i="7"/>
  <c r="M1873" i="7"/>
  <c r="L1873" i="7"/>
  <c r="K1873" i="7"/>
  <c r="J1873" i="7"/>
  <c r="I1873" i="7"/>
  <c r="G1873" i="7"/>
  <c r="F1873" i="7"/>
  <c r="AH1872" i="7"/>
  <c r="AG1872" i="7"/>
  <c r="AH1871" i="7"/>
  <c r="AG1871" i="7"/>
  <c r="G1870" i="7"/>
  <c r="F1870" i="7"/>
  <c r="AH1869" i="7"/>
  <c r="AG1869" i="7"/>
  <c r="AH1868" i="7"/>
  <c r="AG1868" i="7"/>
  <c r="F1867" i="7"/>
  <c r="AH1866" i="7"/>
  <c r="AG1866" i="7"/>
  <c r="AF1865" i="7"/>
  <c r="AE1865" i="7"/>
  <c r="AD1865" i="7"/>
  <c r="AC1865" i="7"/>
  <c r="AB1865" i="7"/>
  <c r="AA1865" i="7"/>
  <c r="Z1865" i="7"/>
  <c r="Y1865" i="7"/>
  <c r="X1865" i="7"/>
  <c r="W1865" i="7"/>
  <c r="V1865" i="7"/>
  <c r="U1865" i="7"/>
  <c r="T1865" i="7"/>
  <c r="S1865" i="7"/>
  <c r="R1865" i="7"/>
  <c r="Q1865" i="7"/>
  <c r="P1865" i="7"/>
  <c r="O1865" i="7"/>
  <c r="N1865" i="7"/>
  <c r="M1865" i="7"/>
  <c r="L1865" i="7"/>
  <c r="K1865" i="7"/>
  <c r="J1865" i="7"/>
  <c r="I1865" i="7"/>
  <c r="G1865" i="7"/>
  <c r="F1865" i="7"/>
  <c r="AH1864" i="7"/>
  <c r="AG1864" i="7"/>
  <c r="AH1863" i="7"/>
  <c r="AG1863" i="7"/>
  <c r="AF1862" i="7"/>
  <c r="AE1862" i="7"/>
  <c r="AD1862" i="7"/>
  <c r="AC1862" i="7"/>
  <c r="AB1862" i="7"/>
  <c r="AA1862" i="7"/>
  <c r="Z1862" i="7"/>
  <c r="Y1862" i="7"/>
  <c r="X1862" i="7"/>
  <c r="W1862" i="7"/>
  <c r="V1862" i="7"/>
  <c r="U1862" i="7"/>
  <c r="T1862" i="7"/>
  <c r="S1862" i="7"/>
  <c r="R1862" i="7"/>
  <c r="Q1862" i="7"/>
  <c r="P1862" i="7"/>
  <c r="O1862" i="7"/>
  <c r="N1862" i="7"/>
  <c r="M1862" i="7"/>
  <c r="L1862" i="7"/>
  <c r="K1862" i="7"/>
  <c r="J1862" i="7"/>
  <c r="I1862" i="7"/>
  <c r="G1862" i="7"/>
  <c r="F1862" i="7"/>
  <c r="AH1861" i="7"/>
  <c r="AG1861" i="7"/>
  <c r="AH1860" i="7"/>
  <c r="AG1860" i="7"/>
  <c r="AH1859" i="7"/>
  <c r="AG1859" i="7"/>
  <c r="AH1858" i="7"/>
  <c r="AG1858" i="7"/>
  <c r="AF1857" i="7"/>
  <c r="AE1857" i="7"/>
  <c r="AD1857" i="7"/>
  <c r="AC1857" i="7"/>
  <c r="AB1857" i="7"/>
  <c r="AA1857" i="7"/>
  <c r="Z1857" i="7"/>
  <c r="Y1857" i="7"/>
  <c r="X1857" i="7"/>
  <c r="W1857" i="7"/>
  <c r="V1857" i="7"/>
  <c r="U1857" i="7"/>
  <c r="T1857" i="7"/>
  <c r="S1857" i="7"/>
  <c r="R1857" i="7"/>
  <c r="Q1857" i="7"/>
  <c r="P1857" i="7"/>
  <c r="O1857" i="7"/>
  <c r="N1857" i="7"/>
  <c r="M1857" i="7"/>
  <c r="L1857" i="7"/>
  <c r="K1857" i="7"/>
  <c r="J1857" i="7"/>
  <c r="I1857" i="7"/>
  <c r="G1857" i="7"/>
  <c r="F1857" i="7"/>
  <c r="AH1856" i="7"/>
  <c r="AG1856" i="7"/>
  <c r="AH1855" i="7"/>
  <c r="AG1855" i="7"/>
  <c r="AF1854" i="7"/>
  <c r="AE1854" i="7"/>
  <c r="AD1854" i="7"/>
  <c r="AC1854" i="7"/>
  <c r="AB1854" i="7"/>
  <c r="AA1854" i="7"/>
  <c r="Z1854" i="7"/>
  <c r="Y1854" i="7"/>
  <c r="X1854" i="7"/>
  <c r="W1854" i="7"/>
  <c r="V1854" i="7"/>
  <c r="U1854" i="7"/>
  <c r="T1854" i="7"/>
  <c r="S1854" i="7"/>
  <c r="R1854" i="7"/>
  <c r="Q1854" i="7"/>
  <c r="P1854" i="7"/>
  <c r="O1854" i="7"/>
  <c r="N1854" i="7"/>
  <c r="M1854" i="7"/>
  <c r="L1854" i="7"/>
  <c r="K1854" i="7"/>
  <c r="J1854" i="7"/>
  <c r="I1854" i="7"/>
  <c r="G1854" i="7"/>
  <c r="F1854" i="7"/>
  <c r="AH1853" i="7"/>
  <c r="AG1853" i="7"/>
  <c r="AH1852" i="7"/>
  <c r="AG1852" i="7"/>
  <c r="AF1851" i="7"/>
  <c r="AE1851" i="7"/>
  <c r="AD1851" i="7"/>
  <c r="AC1851" i="7"/>
  <c r="AB1851" i="7"/>
  <c r="AA1851" i="7"/>
  <c r="Z1851" i="7"/>
  <c r="Y1851" i="7"/>
  <c r="X1851" i="7"/>
  <c r="W1851" i="7"/>
  <c r="V1851" i="7"/>
  <c r="U1851" i="7"/>
  <c r="T1851" i="7"/>
  <c r="S1851" i="7"/>
  <c r="R1851" i="7"/>
  <c r="Q1851" i="7"/>
  <c r="P1851" i="7"/>
  <c r="O1851" i="7"/>
  <c r="N1851" i="7"/>
  <c r="M1851" i="7"/>
  <c r="L1851" i="7"/>
  <c r="K1851" i="7"/>
  <c r="J1851" i="7"/>
  <c r="I1851" i="7"/>
  <c r="G1851" i="7"/>
  <c r="F1851" i="7"/>
  <c r="AH1850" i="7"/>
  <c r="AG1850" i="7"/>
  <c r="AH1849" i="7"/>
  <c r="AG1849" i="7"/>
  <c r="AF1848" i="7"/>
  <c r="AE1848" i="7"/>
  <c r="AD1848" i="7"/>
  <c r="AC1848" i="7"/>
  <c r="AB1848" i="7"/>
  <c r="AA1848" i="7"/>
  <c r="Z1848" i="7"/>
  <c r="Y1848" i="7"/>
  <c r="X1848" i="7"/>
  <c r="W1848" i="7"/>
  <c r="V1848" i="7"/>
  <c r="U1848" i="7"/>
  <c r="T1848" i="7"/>
  <c r="S1848" i="7"/>
  <c r="R1848" i="7"/>
  <c r="Q1848" i="7"/>
  <c r="P1848" i="7"/>
  <c r="O1848" i="7"/>
  <c r="N1848" i="7"/>
  <c r="M1848" i="7"/>
  <c r="L1848" i="7"/>
  <c r="K1848" i="7"/>
  <c r="J1848" i="7"/>
  <c r="I1848" i="7"/>
  <c r="G1848" i="7"/>
  <c r="F1848" i="7"/>
  <c r="AH1847" i="7"/>
  <c r="AG1847" i="7"/>
  <c r="AH1846" i="7"/>
  <c r="AG1846" i="7"/>
  <c r="AF1845" i="7"/>
  <c r="AE1845" i="7"/>
  <c r="AD1845" i="7"/>
  <c r="AC1845" i="7"/>
  <c r="AB1845" i="7"/>
  <c r="AA1845" i="7"/>
  <c r="Z1845" i="7"/>
  <c r="Y1845" i="7"/>
  <c r="X1845" i="7"/>
  <c r="W1845" i="7"/>
  <c r="V1845" i="7"/>
  <c r="V1867" i="7" s="1"/>
  <c r="V1870" i="7" s="1"/>
  <c r="U1845" i="7"/>
  <c r="T1845" i="7"/>
  <c r="S1845" i="7"/>
  <c r="R1845" i="7"/>
  <c r="R1867" i="7" s="1"/>
  <c r="R1870" i="7" s="1"/>
  <c r="Q1845" i="7"/>
  <c r="P1845" i="7"/>
  <c r="O1845" i="7"/>
  <c r="N1845" i="7"/>
  <c r="M1845" i="7"/>
  <c r="L1845" i="7"/>
  <c r="L1867" i="7" s="1"/>
  <c r="L1870" i="7" s="1"/>
  <c r="K1845" i="7"/>
  <c r="J1845" i="7"/>
  <c r="J1867" i="7" s="1"/>
  <c r="I1845" i="7"/>
  <c r="G1845" i="7"/>
  <c r="F1845" i="7"/>
  <c r="AH1844" i="7"/>
  <c r="AG1844" i="7"/>
  <c r="AH1843" i="7"/>
  <c r="AG1843" i="7"/>
  <c r="AF1841" i="7"/>
  <c r="AE1841" i="7"/>
  <c r="AD1841" i="7"/>
  <c r="AC1841" i="7"/>
  <c r="AB1841" i="7"/>
  <c r="AA1841" i="7"/>
  <c r="Z1841" i="7"/>
  <c r="Y1841" i="7"/>
  <c r="X1841" i="7"/>
  <c r="W1841" i="7"/>
  <c r="V1841" i="7"/>
  <c r="U1841" i="7"/>
  <c r="T1841" i="7"/>
  <c r="S1841" i="7"/>
  <c r="R1841" i="7"/>
  <c r="Q1841" i="7"/>
  <c r="P1841" i="7"/>
  <c r="O1841" i="7"/>
  <c r="N1841" i="7"/>
  <c r="M1841" i="7"/>
  <c r="L1841" i="7"/>
  <c r="K1841" i="7"/>
  <c r="J1841" i="7"/>
  <c r="I1841" i="7"/>
  <c r="G1841" i="7"/>
  <c r="F1841" i="7"/>
  <c r="F1842" i="7" s="1"/>
  <c r="AH1840" i="7"/>
  <c r="AG1840" i="7"/>
  <c r="AH1839" i="7"/>
  <c r="AG1839" i="7"/>
  <c r="AF1838" i="7"/>
  <c r="AE1838" i="7"/>
  <c r="AD1838" i="7"/>
  <c r="AC1838" i="7"/>
  <c r="AB1838" i="7"/>
  <c r="AA1838" i="7"/>
  <c r="Z1838" i="7"/>
  <c r="Y1838" i="7"/>
  <c r="X1838" i="7"/>
  <c r="W1838" i="7"/>
  <c r="V1838" i="7"/>
  <c r="U1838" i="7"/>
  <c r="T1838" i="7"/>
  <c r="S1838" i="7"/>
  <c r="R1838" i="7"/>
  <c r="Q1838" i="7"/>
  <c r="P1838" i="7"/>
  <c r="O1838" i="7"/>
  <c r="N1838" i="7"/>
  <c r="M1838" i="7"/>
  <c r="L1838" i="7"/>
  <c r="K1838" i="7"/>
  <c r="J1838" i="7"/>
  <c r="AH1838" i="7" s="1"/>
  <c r="I1838" i="7"/>
  <c r="G1838" i="7"/>
  <c r="F1838" i="7"/>
  <c r="AH1837" i="7"/>
  <c r="AG1837" i="7"/>
  <c r="AH1836" i="7"/>
  <c r="AG1836" i="7"/>
  <c r="AF1835" i="7"/>
  <c r="AE1835" i="7"/>
  <c r="AD1835" i="7"/>
  <c r="AC1835" i="7"/>
  <c r="AB1835" i="7"/>
  <c r="AA1835" i="7"/>
  <c r="Z1835" i="7"/>
  <c r="Y1835" i="7"/>
  <c r="X1835" i="7"/>
  <c r="W1835" i="7"/>
  <c r="V1835" i="7"/>
  <c r="U1835" i="7"/>
  <c r="T1835" i="7"/>
  <c r="S1835" i="7"/>
  <c r="R1835" i="7"/>
  <c r="Q1835" i="7"/>
  <c r="P1835" i="7"/>
  <c r="O1835" i="7"/>
  <c r="N1835" i="7"/>
  <c r="M1835" i="7"/>
  <c r="L1835" i="7"/>
  <c r="K1835" i="7"/>
  <c r="J1835" i="7"/>
  <c r="I1835" i="7"/>
  <c r="G1835" i="7"/>
  <c r="F1835" i="7"/>
  <c r="AH1834" i="7"/>
  <c r="AG1834" i="7"/>
  <c r="AH1833" i="7"/>
  <c r="AG1833" i="7"/>
  <c r="AH1832" i="7"/>
  <c r="AG1832" i="7"/>
  <c r="AH1831" i="7"/>
  <c r="AG1831" i="7"/>
  <c r="AH1830" i="7"/>
  <c r="AG1830" i="7"/>
  <c r="AH1829" i="7"/>
  <c r="AG1829" i="7"/>
  <c r="AF1828" i="7"/>
  <c r="AE1828" i="7"/>
  <c r="AD1828" i="7"/>
  <c r="AC1828" i="7"/>
  <c r="AB1828" i="7"/>
  <c r="AA1828" i="7"/>
  <c r="Z1828" i="7"/>
  <c r="Y1828" i="7"/>
  <c r="X1828" i="7"/>
  <c r="W1828" i="7"/>
  <c r="V1828" i="7"/>
  <c r="U1828" i="7"/>
  <c r="T1828" i="7"/>
  <c r="S1828" i="7"/>
  <c r="R1828" i="7"/>
  <c r="Q1828" i="7"/>
  <c r="P1828" i="7"/>
  <c r="O1828" i="7"/>
  <c r="N1828" i="7"/>
  <c r="M1828" i="7"/>
  <c r="L1828" i="7"/>
  <c r="K1828" i="7"/>
  <c r="J1828" i="7"/>
  <c r="I1828" i="7"/>
  <c r="G1828" i="7"/>
  <c r="F1828" i="7"/>
  <c r="AH1827" i="7"/>
  <c r="AG1827" i="7"/>
  <c r="AH1826" i="7"/>
  <c r="AG1826" i="7"/>
  <c r="AH1825" i="7"/>
  <c r="AG1825" i="7"/>
  <c r="AF1824" i="7"/>
  <c r="AE1824" i="7"/>
  <c r="AD1824" i="7"/>
  <c r="AC1824" i="7"/>
  <c r="AB1824" i="7"/>
  <c r="AA1824" i="7"/>
  <c r="Z1824" i="7"/>
  <c r="Y1824" i="7"/>
  <c r="X1824" i="7"/>
  <c r="W1824" i="7"/>
  <c r="V1824" i="7"/>
  <c r="U1824" i="7"/>
  <c r="T1824" i="7"/>
  <c r="S1824" i="7"/>
  <c r="R1824" i="7"/>
  <c r="Q1824" i="7"/>
  <c r="P1824" i="7"/>
  <c r="O1824" i="7"/>
  <c r="N1824" i="7"/>
  <c r="M1824" i="7"/>
  <c r="L1824" i="7"/>
  <c r="K1824" i="7"/>
  <c r="J1824" i="7"/>
  <c r="AH1824" i="7" s="1"/>
  <c r="I1824" i="7"/>
  <c r="G1824" i="7"/>
  <c r="F1824" i="7"/>
  <c r="AH1823" i="7"/>
  <c r="AG1823" i="7"/>
  <c r="AH1822" i="7"/>
  <c r="AG1822" i="7"/>
  <c r="G1821" i="7"/>
  <c r="F1821" i="7"/>
  <c r="AH1820" i="7"/>
  <c r="AG1820" i="7"/>
  <c r="F1819" i="7"/>
  <c r="AH1818" i="7"/>
  <c r="AG1818" i="7"/>
  <c r="AF1817" i="7"/>
  <c r="AE1817" i="7"/>
  <c r="AD1817" i="7"/>
  <c r="AC1817" i="7"/>
  <c r="AB1817" i="7"/>
  <c r="AA1817" i="7"/>
  <c r="Z1817" i="7"/>
  <c r="Y1817" i="7"/>
  <c r="X1817" i="7"/>
  <c r="W1817" i="7"/>
  <c r="V1817" i="7"/>
  <c r="U1817" i="7"/>
  <c r="T1817" i="7"/>
  <c r="S1817" i="7"/>
  <c r="R1817" i="7"/>
  <c r="Q1817" i="7"/>
  <c r="P1817" i="7"/>
  <c r="O1817" i="7"/>
  <c r="N1817" i="7"/>
  <c r="M1817" i="7"/>
  <c r="L1817" i="7"/>
  <c r="K1817" i="7"/>
  <c r="J1817" i="7"/>
  <c r="I1817" i="7"/>
  <c r="G1817" i="7"/>
  <c r="F1817" i="7"/>
  <c r="AH1816" i="7"/>
  <c r="AG1816" i="7"/>
  <c r="AH1815" i="7"/>
  <c r="AG1815" i="7"/>
  <c r="AH1814" i="7"/>
  <c r="AG1814" i="7"/>
  <c r="AH1813" i="7"/>
  <c r="AG1813" i="7"/>
  <c r="AH1812" i="7"/>
  <c r="AG1812" i="7"/>
  <c r="AH1811" i="7"/>
  <c r="AG1811" i="7"/>
  <c r="AH1810" i="7"/>
  <c r="AG1810" i="7"/>
  <c r="AH1809" i="7"/>
  <c r="AG1809" i="7"/>
  <c r="AH1808" i="7"/>
  <c r="AG1808" i="7"/>
  <c r="AF1807" i="7"/>
  <c r="AE1807" i="7"/>
  <c r="AD1807" i="7"/>
  <c r="AC1807" i="7"/>
  <c r="AB1807" i="7"/>
  <c r="AA1807" i="7"/>
  <c r="Z1807" i="7"/>
  <c r="Y1807" i="7"/>
  <c r="X1807" i="7"/>
  <c r="W1807" i="7"/>
  <c r="V1807" i="7"/>
  <c r="U1807" i="7"/>
  <c r="T1807" i="7"/>
  <c r="S1807" i="7"/>
  <c r="R1807" i="7"/>
  <c r="Q1807" i="7"/>
  <c r="P1807" i="7"/>
  <c r="O1807" i="7"/>
  <c r="N1807" i="7"/>
  <c r="M1807" i="7"/>
  <c r="L1807" i="7"/>
  <c r="K1807" i="7"/>
  <c r="J1807" i="7"/>
  <c r="I1807" i="7"/>
  <c r="G1807" i="7"/>
  <c r="F1807" i="7"/>
  <c r="AH1806" i="7"/>
  <c r="AG1806" i="7"/>
  <c r="AH1805" i="7"/>
  <c r="AG1805" i="7"/>
  <c r="G1804" i="7"/>
  <c r="F1804" i="7"/>
  <c r="AH1803" i="7"/>
  <c r="AG1803" i="7"/>
  <c r="F1802" i="7"/>
  <c r="AH1801" i="7"/>
  <c r="AG1801" i="7"/>
  <c r="AF1800" i="7"/>
  <c r="AE1800" i="7"/>
  <c r="AD1800" i="7"/>
  <c r="AC1800" i="7"/>
  <c r="AB1800" i="7"/>
  <c r="AA1800" i="7"/>
  <c r="Z1800" i="7"/>
  <c r="Y1800" i="7"/>
  <c r="X1800" i="7"/>
  <c r="W1800" i="7"/>
  <c r="V1800" i="7"/>
  <c r="U1800" i="7"/>
  <c r="T1800" i="7"/>
  <c r="S1800" i="7"/>
  <c r="R1800" i="7"/>
  <c r="Q1800" i="7"/>
  <c r="P1800" i="7"/>
  <c r="O1800" i="7"/>
  <c r="N1800" i="7"/>
  <c r="M1800" i="7"/>
  <c r="L1800" i="7"/>
  <c r="K1800" i="7"/>
  <c r="J1800" i="7"/>
  <c r="I1800" i="7"/>
  <c r="G1800" i="7"/>
  <c r="F1800" i="7"/>
  <c r="AH1799" i="7"/>
  <c r="AG1799" i="7"/>
  <c r="AH1798" i="7"/>
  <c r="AG1798" i="7"/>
  <c r="AH1797" i="7"/>
  <c r="AG1797" i="7"/>
  <c r="AF1796" i="7"/>
  <c r="AF1802" i="7" s="1"/>
  <c r="AF1804" i="7" s="1"/>
  <c r="AE1796" i="7"/>
  <c r="AD1796" i="7"/>
  <c r="AC1796" i="7"/>
  <c r="AB1796" i="7"/>
  <c r="AB1802" i="7" s="1"/>
  <c r="AB1804" i="7" s="1"/>
  <c r="AA1796" i="7"/>
  <c r="AA1802" i="7" s="1"/>
  <c r="AA1804" i="7" s="1"/>
  <c r="Z1796" i="7"/>
  <c r="Z1802" i="7" s="1"/>
  <c r="Z1804" i="7" s="1"/>
  <c r="Y1796" i="7"/>
  <c r="Y1802" i="7" s="1"/>
  <c r="Y1804" i="7" s="1"/>
  <c r="X1796" i="7"/>
  <c r="X1802" i="7" s="1"/>
  <c r="X1804" i="7" s="1"/>
  <c r="W1796" i="7"/>
  <c r="V1796" i="7"/>
  <c r="U1796" i="7"/>
  <c r="T1796" i="7"/>
  <c r="T1802" i="7" s="1"/>
  <c r="T1804" i="7" s="1"/>
  <c r="S1796" i="7"/>
  <c r="S1802" i="7" s="1"/>
  <c r="S1804" i="7" s="1"/>
  <c r="R1796" i="7"/>
  <c r="R1802" i="7" s="1"/>
  <c r="R1804" i="7" s="1"/>
  <c r="Q1796" i="7"/>
  <c r="Q1802" i="7" s="1"/>
  <c r="Q1804" i="7" s="1"/>
  <c r="P1796" i="7"/>
  <c r="P1802" i="7" s="1"/>
  <c r="P1804" i="7" s="1"/>
  <c r="O1796" i="7"/>
  <c r="N1796" i="7"/>
  <c r="M1796" i="7"/>
  <c r="L1796" i="7"/>
  <c r="L1802" i="7" s="1"/>
  <c r="L1804" i="7" s="1"/>
  <c r="K1796" i="7"/>
  <c r="K1802" i="7" s="1"/>
  <c r="K1804" i="7" s="1"/>
  <c r="J1796" i="7"/>
  <c r="I1796" i="7"/>
  <c r="I1802" i="7" s="1"/>
  <c r="I1804" i="7" s="1"/>
  <c r="G1796" i="7"/>
  <c r="F1796" i="7"/>
  <c r="AH1795" i="7"/>
  <c r="AG1795" i="7"/>
  <c r="AH1794" i="7"/>
  <c r="AG1794" i="7"/>
  <c r="AH1793" i="7"/>
  <c r="AG1793" i="7"/>
  <c r="AH1792" i="7"/>
  <c r="AG1792" i="7"/>
  <c r="AH1791" i="7"/>
  <c r="AG1791" i="7"/>
  <c r="AH1790" i="7"/>
  <c r="AG1790" i="7"/>
  <c r="AH1789" i="7"/>
  <c r="AG1789" i="7"/>
  <c r="AH1788" i="7"/>
  <c r="AG1788" i="7"/>
  <c r="AF1786" i="7"/>
  <c r="AE1786" i="7"/>
  <c r="AD1786" i="7"/>
  <c r="AC1786" i="7"/>
  <c r="AB1786" i="7"/>
  <c r="AA1786" i="7"/>
  <c r="Z1786" i="7"/>
  <c r="Y1786" i="7"/>
  <c r="X1786" i="7"/>
  <c r="W1786" i="7"/>
  <c r="V1786" i="7"/>
  <c r="U1786" i="7"/>
  <c r="T1786" i="7"/>
  <c r="S1786" i="7"/>
  <c r="R1786" i="7"/>
  <c r="Q1786" i="7"/>
  <c r="P1786" i="7"/>
  <c r="O1786" i="7"/>
  <c r="N1786" i="7"/>
  <c r="M1786" i="7"/>
  <c r="L1786" i="7"/>
  <c r="K1786" i="7"/>
  <c r="J1786" i="7"/>
  <c r="I1786" i="7"/>
  <c r="AG1786" i="7" s="1"/>
  <c r="G1786" i="7"/>
  <c r="F1786" i="7"/>
  <c r="F1787" i="7" s="1"/>
  <c r="AH1785" i="7"/>
  <c r="AG1785" i="7"/>
  <c r="AH1784" i="7"/>
  <c r="AG1784" i="7"/>
  <c r="AF1783" i="7"/>
  <c r="AE1783" i="7"/>
  <c r="AD1783" i="7"/>
  <c r="AC1783" i="7"/>
  <c r="AB1783" i="7"/>
  <c r="AA1783" i="7"/>
  <c r="Z1783" i="7"/>
  <c r="Y1783" i="7"/>
  <c r="X1783" i="7"/>
  <c r="W1783" i="7"/>
  <c r="V1783" i="7"/>
  <c r="U1783" i="7"/>
  <c r="T1783" i="7"/>
  <c r="S1783" i="7"/>
  <c r="R1783" i="7"/>
  <c r="Q1783" i="7"/>
  <c r="P1783" i="7"/>
  <c r="O1783" i="7"/>
  <c r="N1783" i="7"/>
  <c r="M1783" i="7"/>
  <c r="L1783" i="7"/>
  <c r="K1783" i="7"/>
  <c r="J1783" i="7"/>
  <c r="I1783" i="7"/>
  <c r="G1783" i="7"/>
  <c r="F1783" i="7"/>
  <c r="AH1782" i="7"/>
  <c r="AG1782" i="7"/>
  <c r="AH1781" i="7"/>
  <c r="AG1781" i="7"/>
  <c r="AH1780" i="7"/>
  <c r="AG1780" i="7"/>
  <c r="AH1779" i="7"/>
  <c r="AG1779" i="7"/>
  <c r="AH1778" i="7"/>
  <c r="AG1778" i="7"/>
  <c r="AH1777" i="7"/>
  <c r="AG1777" i="7"/>
  <c r="AH1776" i="7"/>
  <c r="AG1776" i="7"/>
  <c r="AH1775" i="7"/>
  <c r="AG1775" i="7"/>
  <c r="AH1774" i="7"/>
  <c r="AG1774" i="7"/>
  <c r="AF1773" i="7"/>
  <c r="AE1773" i="7"/>
  <c r="AD1773" i="7"/>
  <c r="AC1773" i="7"/>
  <c r="AB1773" i="7"/>
  <c r="AA1773" i="7"/>
  <c r="Z1773" i="7"/>
  <c r="Y1773" i="7"/>
  <c r="X1773" i="7"/>
  <c r="W1773" i="7"/>
  <c r="V1773" i="7"/>
  <c r="U1773" i="7"/>
  <c r="T1773" i="7"/>
  <c r="S1773" i="7"/>
  <c r="R1773" i="7"/>
  <c r="Q1773" i="7"/>
  <c r="P1773" i="7"/>
  <c r="O1773" i="7"/>
  <c r="N1773" i="7"/>
  <c r="M1773" i="7"/>
  <c r="L1773" i="7"/>
  <c r="K1773" i="7"/>
  <c r="J1773" i="7"/>
  <c r="I1773" i="7"/>
  <c r="G1773" i="7"/>
  <c r="F1773" i="7"/>
  <c r="AH1772" i="7"/>
  <c r="AG1772" i="7"/>
  <c r="AH1771" i="7"/>
  <c r="AG1771" i="7"/>
  <c r="AF1770" i="7"/>
  <c r="AE1770" i="7"/>
  <c r="AD1770" i="7"/>
  <c r="AC1770" i="7"/>
  <c r="AB1770" i="7"/>
  <c r="AA1770" i="7"/>
  <c r="Z1770" i="7"/>
  <c r="Y1770" i="7"/>
  <c r="X1770" i="7"/>
  <c r="W1770" i="7"/>
  <c r="V1770" i="7"/>
  <c r="U1770" i="7"/>
  <c r="T1770" i="7"/>
  <c r="S1770" i="7"/>
  <c r="R1770" i="7"/>
  <c r="Q1770" i="7"/>
  <c r="P1770" i="7"/>
  <c r="O1770" i="7"/>
  <c r="N1770" i="7"/>
  <c r="M1770" i="7"/>
  <c r="L1770" i="7"/>
  <c r="K1770" i="7"/>
  <c r="J1770" i="7"/>
  <c r="I1770" i="7"/>
  <c r="G1770" i="7"/>
  <c r="F1770" i="7"/>
  <c r="AH1769" i="7"/>
  <c r="AG1769" i="7"/>
  <c r="AH1768" i="7"/>
  <c r="AG1768" i="7"/>
  <c r="AH1767" i="7"/>
  <c r="AG1767" i="7"/>
  <c r="AH1766" i="7"/>
  <c r="AG1766" i="7"/>
  <c r="AF1765" i="7"/>
  <c r="AE1765" i="7"/>
  <c r="AD1765" i="7"/>
  <c r="AC1765" i="7"/>
  <c r="AB1765" i="7"/>
  <c r="AA1765" i="7"/>
  <c r="Z1765" i="7"/>
  <c r="Y1765" i="7"/>
  <c r="X1765" i="7"/>
  <c r="W1765" i="7"/>
  <c r="V1765" i="7"/>
  <c r="U1765" i="7"/>
  <c r="T1765" i="7"/>
  <c r="S1765" i="7"/>
  <c r="R1765" i="7"/>
  <c r="Q1765" i="7"/>
  <c r="P1765" i="7"/>
  <c r="O1765" i="7"/>
  <c r="N1765" i="7"/>
  <c r="M1765" i="7"/>
  <c r="L1765" i="7"/>
  <c r="K1765" i="7"/>
  <c r="J1765" i="7"/>
  <c r="AH1765" i="7" s="1"/>
  <c r="I1765" i="7"/>
  <c r="G1765" i="7"/>
  <c r="F1765" i="7"/>
  <c r="AH1764" i="7"/>
  <c r="AG1764" i="7"/>
  <c r="AH1763" i="7"/>
  <c r="AG1763" i="7"/>
  <c r="AH1762" i="7"/>
  <c r="AG1762" i="7"/>
  <c r="AH1761" i="7"/>
  <c r="AG1761" i="7"/>
  <c r="AH1760" i="7"/>
  <c r="AG1760" i="7"/>
  <c r="AH1759" i="7"/>
  <c r="AG1759" i="7"/>
  <c r="AF1758" i="7"/>
  <c r="AE1758" i="7"/>
  <c r="AD1758" i="7"/>
  <c r="AC1758" i="7"/>
  <c r="AB1758" i="7"/>
  <c r="AA1758" i="7"/>
  <c r="Z1758" i="7"/>
  <c r="Y1758" i="7"/>
  <c r="X1758" i="7"/>
  <c r="W1758" i="7"/>
  <c r="V1758" i="7"/>
  <c r="U1758" i="7"/>
  <c r="T1758" i="7"/>
  <c r="S1758" i="7"/>
  <c r="R1758" i="7"/>
  <c r="Q1758" i="7"/>
  <c r="P1758" i="7"/>
  <c r="O1758" i="7"/>
  <c r="N1758" i="7"/>
  <c r="M1758" i="7"/>
  <c r="L1758" i="7"/>
  <c r="K1758" i="7"/>
  <c r="J1758" i="7"/>
  <c r="I1758" i="7"/>
  <c r="G1758" i="7"/>
  <c r="F1758" i="7"/>
  <c r="AH1757" i="7"/>
  <c r="AG1757" i="7"/>
  <c r="AH1756" i="7"/>
  <c r="AG1756" i="7"/>
  <c r="AH1755" i="7"/>
  <c r="AG1755" i="7"/>
  <c r="AH1754" i="7"/>
  <c r="AG1754" i="7"/>
  <c r="AH1753" i="7"/>
  <c r="AG1753" i="7"/>
  <c r="AH1752" i="7"/>
  <c r="AG1752" i="7"/>
  <c r="AH1751" i="7"/>
  <c r="AG1751" i="7"/>
  <c r="AH1750" i="7"/>
  <c r="AG1750" i="7"/>
  <c r="AH1749" i="7"/>
  <c r="AG1749" i="7"/>
  <c r="AH1748" i="7"/>
  <c r="AG1748" i="7"/>
  <c r="AH1747" i="7"/>
  <c r="AG1747" i="7"/>
  <c r="AF1746" i="7"/>
  <c r="AE1746" i="7"/>
  <c r="AD1746" i="7"/>
  <c r="AC1746" i="7"/>
  <c r="AB1746" i="7"/>
  <c r="AA1746" i="7"/>
  <c r="Z1746" i="7"/>
  <c r="Y1746" i="7"/>
  <c r="X1746" i="7"/>
  <c r="W1746" i="7"/>
  <c r="V1746" i="7"/>
  <c r="U1746" i="7"/>
  <c r="T1746" i="7"/>
  <c r="S1746" i="7"/>
  <c r="R1746" i="7"/>
  <c r="Q1746" i="7"/>
  <c r="P1746" i="7"/>
  <c r="O1746" i="7"/>
  <c r="N1746" i="7"/>
  <c r="M1746" i="7"/>
  <c r="L1746" i="7"/>
  <c r="K1746" i="7"/>
  <c r="J1746" i="7"/>
  <c r="I1746" i="7"/>
  <c r="G1746" i="7"/>
  <c r="F1746" i="7"/>
  <c r="AH1745" i="7"/>
  <c r="AG1745" i="7"/>
  <c r="AH1744" i="7"/>
  <c r="AG1744" i="7"/>
  <c r="G1743" i="7"/>
  <c r="F1743" i="7"/>
  <c r="AH1742" i="7"/>
  <c r="AG1742" i="7"/>
  <c r="AH1741" i="7"/>
  <c r="AG1741" i="7"/>
  <c r="F1740" i="7"/>
  <c r="AH1739" i="7"/>
  <c r="AG1739" i="7"/>
  <c r="AF1738" i="7"/>
  <c r="AE1738" i="7"/>
  <c r="AD1738" i="7"/>
  <c r="AC1738" i="7"/>
  <c r="AB1738" i="7"/>
  <c r="AA1738" i="7"/>
  <c r="Z1738" i="7"/>
  <c r="Y1738" i="7"/>
  <c r="X1738" i="7"/>
  <c r="W1738" i="7"/>
  <c r="V1738" i="7"/>
  <c r="U1738" i="7"/>
  <c r="T1738" i="7"/>
  <c r="S1738" i="7"/>
  <c r="R1738" i="7"/>
  <c r="Q1738" i="7"/>
  <c r="P1738" i="7"/>
  <c r="O1738" i="7"/>
  <c r="N1738" i="7"/>
  <c r="M1738" i="7"/>
  <c r="L1738" i="7"/>
  <c r="K1738" i="7"/>
  <c r="J1738" i="7"/>
  <c r="I1738" i="7"/>
  <c r="G1738" i="7"/>
  <c r="F1738" i="7"/>
  <c r="AH1737" i="7"/>
  <c r="AG1737" i="7"/>
  <c r="AH1736" i="7"/>
  <c r="AG1736" i="7"/>
  <c r="AH1735" i="7"/>
  <c r="AG1735" i="7"/>
  <c r="AH1734" i="7"/>
  <c r="AG1734" i="7"/>
  <c r="AF1733" i="7"/>
  <c r="AE1733" i="7"/>
  <c r="AD1733" i="7"/>
  <c r="AC1733" i="7"/>
  <c r="AB1733" i="7"/>
  <c r="AA1733" i="7"/>
  <c r="Z1733" i="7"/>
  <c r="Y1733" i="7"/>
  <c r="X1733" i="7"/>
  <c r="W1733" i="7"/>
  <c r="V1733" i="7"/>
  <c r="U1733" i="7"/>
  <c r="T1733" i="7"/>
  <c r="S1733" i="7"/>
  <c r="R1733" i="7"/>
  <c r="Q1733" i="7"/>
  <c r="P1733" i="7"/>
  <c r="O1733" i="7"/>
  <c r="N1733" i="7"/>
  <c r="M1733" i="7"/>
  <c r="L1733" i="7"/>
  <c r="K1733" i="7"/>
  <c r="J1733" i="7"/>
  <c r="I1733" i="7"/>
  <c r="G1733" i="7"/>
  <c r="F1733" i="7"/>
  <c r="AH1732" i="7"/>
  <c r="AG1732" i="7"/>
  <c r="AH1731" i="7"/>
  <c r="AG1731" i="7"/>
  <c r="AH1730" i="7"/>
  <c r="AG1730" i="7"/>
  <c r="AH1729" i="7"/>
  <c r="AG1729" i="7"/>
  <c r="AF1728" i="7"/>
  <c r="AE1728" i="7"/>
  <c r="AD1728" i="7"/>
  <c r="AC1728" i="7"/>
  <c r="AB1728" i="7"/>
  <c r="AA1728" i="7"/>
  <c r="Z1728" i="7"/>
  <c r="Y1728" i="7"/>
  <c r="X1728" i="7"/>
  <c r="W1728" i="7"/>
  <c r="V1728" i="7"/>
  <c r="U1728" i="7"/>
  <c r="T1728" i="7"/>
  <c r="S1728" i="7"/>
  <c r="R1728" i="7"/>
  <c r="Q1728" i="7"/>
  <c r="P1728" i="7"/>
  <c r="O1728" i="7"/>
  <c r="N1728" i="7"/>
  <c r="M1728" i="7"/>
  <c r="L1728" i="7"/>
  <c r="K1728" i="7"/>
  <c r="J1728" i="7"/>
  <c r="I1728" i="7"/>
  <c r="G1728" i="7"/>
  <c r="F1728" i="7"/>
  <c r="AH1727" i="7"/>
  <c r="AG1727" i="7"/>
  <c r="AH1726" i="7"/>
  <c r="AG1726" i="7"/>
  <c r="AF1725" i="7"/>
  <c r="AE1725" i="7"/>
  <c r="AD1725" i="7"/>
  <c r="AC1725" i="7"/>
  <c r="AB1725" i="7"/>
  <c r="AA1725" i="7"/>
  <c r="Z1725" i="7"/>
  <c r="Y1725" i="7"/>
  <c r="X1725" i="7"/>
  <c r="W1725" i="7"/>
  <c r="V1725" i="7"/>
  <c r="U1725" i="7"/>
  <c r="T1725" i="7"/>
  <c r="S1725" i="7"/>
  <c r="R1725" i="7"/>
  <c r="Q1725" i="7"/>
  <c r="P1725" i="7"/>
  <c r="O1725" i="7"/>
  <c r="N1725" i="7"/>
  <c r="M1725" i="7"/>
  <c r="L1725" i="7"/>
  <c r="K1725" i="7"/>
  <c r="J1725" i="7"/>
  <c r="I1725" i="7"/>
  <c r="G1725" i="7"/>
  <c r="F1725" i="7"/>
  <c r="AH1724" i="7"/>
  <c r="AG1724" i="7"/>
  <c r="AH1723" i="7"/>
  <c r="AG1723" i="7"/>
  <c r="AH1722" i="7"/>
  <c r="AG1722" i="7"/>
  <c r="AF1721" i="7"/>
  <c r="AE1721" i="7"/>
  <c r="AD1721" i="7"/>
  <c r="AC1721" i="7"/>
  <c r="AB1721" i="7"/>
  <c r="AA1721" i="7"/>
  <c r="Z1721" i="7"/>
  <c r="Y1721" i="7"/>
  <c r="X1721" i="7"/>
  <c r="W1721" i="7"/>
  <c r="V1721" i="7"/>
  <c r="U1721" i="7"/>
  <c r="T1721" i="7"/>
  <c r="S1721" i="7"/>
  <c r="R1721" i="7"/>
  <c r="Q1721" i="7"/>
  <c r="P1721" i="7"/>
  <c r="O1721" i="7"/>
  <c r="N1721" i="7"/>
  <c r="M1721" i="7"/>
  <c r="L1721" i="7"/>
  <c r="K1721" i="7"/>
  <c r="J1721" i="7"/>
  <c r="I1721" i="7"/>
  <c r="G1721" i="7"/>
  <c r="F1721" i="7"/>
  <c r="AH1720" i="7"/>
  <c r="AG1720" i="7"/>
  <c r="AH1719" i="7"/>
  <c r="AG1719" i="7"/>
  <c r="AF1718" i="7"/>
  <c r="AE1718" i="7"/>
  <c r="AD1718" i="7"/>
  <c r="AC1718" i="7"/>
  <c r="AB1718" i="7"/>
  <c r="AA1718" i="7"/>
  <c r="Z1718" i="7"/>
  <c r="Y1718" i="7"/>
  <c r="X1718" i="7"/>
  <c r="W1718" i="7"/>
  <c r="V1718" i="7"/>
  <c r="U1718" i="7"/>
  <c r="T1718" i="7"/>
  <c r="S1718" i="7"/>
  <c r="R1718" i="7"/>
  <c r="Q1718" i="7"/>
  <c r="P1718" i="7"/>
  <c r="O1718" i="7"/>
  <c r="N1718" i="7"/>
  <c r="M1718" i="7"/>
  <c r="L1718" i="7"/>
  <c r="K1718" i="7"/>
  <c r="J1718" i="7"/>
  <c r="I1718" i="7"/>
  <c r="G1718" i="7"/>
  <c r="F1718" i="7"/>
  <c r="AH1717" i="7"/>
  <c r="AG1717" i="7"/>
  <c r="AH1716" i="7"/>
  <c r="AG1716" i="7"/>
  <c r="AF1715" i="7"/>
  <c r="AE1715" i="7"/>
  <c r="AD1715" i="7"/>
  <c r="AC1715" i="7"/>
  <c r="AB1715" i="7"/>
  <c r="AA1715" i="7"/>
  <c r="Z1715" i="7"/>
  <c r="Y1715" i="7"/>
  <c r="X1715" i="7"/>
  <c r="W1715" i="7"/>
  <c r="V1715" i="7"/>
  <c r="U1715" i="7"/>
  <c r="T1715" i="7"/>
  <c r="S1715" i="7"/>
  <c r="R1715" i="7"/>
  <c r="Q1715" i="7"/>
  <c r="P1715" i="7"/>
  <c r="O1715" i="7"/>
  <c r="N1715" i="7"/>
  <c r="M1715" i="7"/>
  <c r="L1715" i="7"/>
  <c r="K1715" i="7"/>
  <c r="J1715" i="7"/>
  <c r="I1715" i="7"/>
  <c r="G1715" i="7"/>
  <c r="F1715" i="7"/>
  <c r="AH1714" i="7"/>
  <c r="AG1714" i="7"/>
  <c r="AH1713" i="7"/>
  <c r="AG1713" i="7"/>
  <c r="AH1712" i="7"/>
  <c r="AG1712" i="7"/>
  <c r="AH1711" i="7"/>
  <c r="AG1711" i="7"/>
  <c r="AF1710" i="7"/>
  <c r="AE1710" i="7"/>
  <c r="AD1710" i="7"/>
  <c r="AC1710" i="7"/>
  <c r="AB1710" i="7"/>
  <c r="AA1710" i="7"/>
  <c r="Z1710" i="7"/>
  <c r="Y1710" i="7"/>
  <c r="X1710" i="7"/>
  <c r="W1710" i="7"/>
  <c r="V1710" i="7"/>
  <c r="U1710" i="7"/>
  <c r="T1710" i="7"/>
  <c r="S1710" i="7"/>
  <c r="R1710" i="7"/>
  <c r="Q1710" i="7"/>
  <c r="P1710" i="7"/>
  <c r="O1710" i="7"/>
  <c r="N1710" i="7"/>
  <c r="M1710" i="7"/>
  <c r="L1710" i="7"/>
  <c r="K1710" i="7"/>
  <c r="J1710" i="7"/>
  <c r="I1710" i="7"/>
  <c r="G1710" i="7"/>
  <c r="F1710" i="7"/>
  <c r="AH1709" i="7"/>
  <c r="AG1709" i="7"/>
  <c r="AH1708" i="7"/>
  <c r="AG1708" i="7"/>
  <c r="AF1707" i="7"/>
  <c r="AE1707" i="7"/>
  <c r="AD1707" i="7"/>
  <c r="AC1707" i="7"/>
  <c r="AB1707" i="7"/>
  <c r="AA1707" i="7"/>
  <c r="Z1707" i="7"/>
  <c r="Y1707" i="7"/>
  <c r="X1707" i="7"/>
  <c r="W1707" i="7"/>
  <c r="V1707" i="7"/>
  <c r="U1707" i="7"/>
  <c r="T1707" i="7"/>
  <c r="S1707" i="7"/>
  <c r="R1707" i="7"/>
  <c r="Q1707" i="7"/>
  <c r="P1707" i="7"/>
  <c r="O1707" i="7"/>
  <c r="N1707" i="7"/>
  <c r="M1707" i="7"/>
  <c r="L1707" i="7"/>
  <c r="K1707" i="7"/>
  <c r="J1707" i="7"/>
  <c r="I1707" i="7"/>
  <c r="G1707" i="7"/>
  <c r="F1707" i="7"/>
  <c r="AH1706" i="7"/>
  <c r="AG1706" i="7"/>
  <c r="AH1705" i="7"/>
  <c r="AG1705" i="7"/>
  <c r="AF1704" i="7"/>
  <c r="AE1704" i="7"/>
  <c r="AD1704" i="7"/>
  <c r="AC1704" i="7"/>
  <c r="AB1704" i="7"/>
  <c r="AA1704" i="7"/>
  <c r="Z1704" i="7"/>
  <c r="Y1704" i="7"/>
  <c r="X1704" i="7"/>
  <c r="W1704" i="7"/>
  <c r="V1704" i="7"/>
  <c r="U1704" i="7"/>
  <c r="T1704" i="7"/>
  <c r="S1704" i="7"/>
  <c r="R1704" i="7"/>
  <c r="Q1704" i="7"/>
  <c r="P1704" i="7"/>
  <c r="O1704" i="7"/>
  <c r="N1704" i="7"/>
  <c r="M1704" i="7"/>
  <c r="L1704" i="7"/>
  <c r="K1704" i="7"/>
  <c r="J1704" i="7"/>
  <c r="I1704" i="7"/>
  <c r="G1704" i="7"/>
  <c r="F1704" i="7"/>
  <c r="AH1703" i="7"/>
  <c r="AG1703" i="7"/>
  <c r="AH1702" i="7"/>
  <c r="AG1702" i="7"/>
  <c r="AH1701" i="7"/>
  <c r="AG1701" i="7"/>
  <c r="AH1700" i="7"/>
  <c r="AG1700" i="7"/>
  <c r="AH1699" i="7"/>
  <c r="AG1699" i="7"/>
  <c r="AF1698" i="7"/>
  <c r="AE1698" i="7"/>
  <c r="AD1698" i="7"/>
  <c r="AC1698" i="7"/>
  <c r="AB1698" i="7"/>
  <c r="AA1698" i="7"/>
  <c r="Z1698" i="7"/>
  <c r="Y1698" i="7"/>
  <c r="X1698" i="7"/>
  <c r="W1698" i="7"/>
  <c r="V1698" i="7"/>
  <c r="U1698" i="7"/>
  <c r="T1698" i="7"/>
  <c r="S1698" i="7"/>
  <c r="R1698" i="7"/>
  <c r="Q1698" i="7"/>
  <c r="P1698" i="7"/>
  <c r="O1698" i="7"/>
  <c r="N1698" i="7"/>
  <c r="M1698" i="7"/>
  <c r="L1698" i="7"/>
  <c r="K1698" i="7"/>
  <c r="J1698" i="7"/>
  <c r="I1698" i="7"/>
  <c r="G1698" i="7"/>
  <c r="F1698" i="7"/>
  <c r="AH1697" i="7"/>
  <c r="AG1697" i="7"/>
  <c r="AH1696" i="7"/>
  <c r="AG1696" i="7"/>
  <c r="AF1695" i="7"/>
  <c r="AE1695" i="7"/>
  <c r="AD1695" i="7"/>
  <c r="AC1695" i="7"/>
  <c r="AB1695" i="7"/>
  <c r="AA1695" i="7"/>
  <c r="Z1695" i="7"/>
  <c r="Y1695" i="7"/>
  <c r="X1695" i="7"/>
  <c r="W1695" i="7"/>
  <c r="V1695" i="7"/>
  <c r="U1695" i="7"/>
  <c r="T1695" i="7"/>
  <c r="S1695" i="7"/>
  <c r="R1695" i="7"/>
  <c r="Q1695" i="7"/>
  <c r="P1695" i="7"/>
  <c r="O1695" i="7"/>
  <c r="N1695" i="7"/>
  <c r="M1695" i="7"/>
  <c r="L1695" i="7"/>
  <c r="K1695" i="7"/>
  <c r="J1695" i="7"/>
  <c r="I1695" i="7"/>
  <c r="G1695" i="7"/>
  <c r="F1695" i="7"/>
  <c r="AH1694" i="7"/>
  <c r="AG1694" i="7"/>
  <c r="AH1693" i="7"/>
  <c r="AG1693" i="7"/>
  <c r="AH1692" i="7"/>
  <c r="AG1692" i="7"/>
  <c r="AH1691" i="7"/>
  <c r="AG1691" i="7"/>
  <c r="AH1690" i="7"/>
  <c r="AG1690" i="7"/>
  <c r="AH1689" i="7"/>
  <c r="AG1689" i="7"/>
  <c r="AH1688" i="7"/>
  <c r="AG1688" i="7"/>
  <c r="AH1687" i="7"/>
  <c r="AG1687" i="7"/>
  <c r="AH1686" i="7"/>
  <c r="AG1686" i="7"/>
  <c r="AF1685" i="7"/>
  <c r="AE1685" i="7"/>
  <c r="AD1685" i="7"/>
  <c r="AC1685" i="7"/>
  <c r="AB1685" i="7"/>
  <c r="AA1685" i="7"/>
  <c r="Z1685" i="7"/>
  <c r="Y1685" i="7"/>
  <c r="X1685" i="7"/>
  <c r="W1685" i="7"/>
  <c r="V1685" i="7"/>
  <c r="U1685" i="7"/>
  <c r="T1685" i="7"/>
  <c r="S1685" i="7"/>
  <c r="R1685" i="7"/>
  <c r="Q1685" i="7"/>
  <c r="P1685" i="7"/>
  <c r="O1685" i="7"/>
  <c r="N1685" i="7"/>
  <c r="M1685" i="7"/>
  <c r="L1685" i="7"/>
  <c r="K1685" i="7"/>
  <c r="J1685" i="7"/>
  <c r="I1685" i="7"/>
  <c r="G1685" i="7"/>
  <c r="F1685" i="7"/>
  <c r="AH1684" i="7"/>
  <c r="AG1684" i="7"/>
  <c r="AH1683" i="7"/>
  <c r="AG1683" i="7"/>
  <c r="AH1682" i="7"/>
  <c r="AG1682" i="7"/>
  <c r="AH1681" i="7"/>
  <c r="AG1681" i="7"/>
  <c r="AF1680" i="7"/>
  <c r="AE1680" i="7"/>
  <c r="AD1680" i="7"/>
  <c r="AC1680" i="7"/>
  <c r="AB1680" i="7"/>
  <c r="AA1680" i="7"/>
  <c r="Z1680" i="7"/>
  <c r="Y1680" i="7"/>
  <c r="X1680" i="7"/>
  <c r="W1680" i="7"/>
  <c r="V1680" i="7"/>
  <c r="U1680" i="7"/>
  <c r="T1680" i="7"/>
  <c r="S1680" i="7"/>
  <c r="R1680" i="7"/>
  <c r="Q1680" i="7"/>
  <c r="P1680" i="7"/>
  <c r="O1680" i="7"/>
  <c r="N1680" i="7"/>
  <c r="M1680" i="7"/>
  <c r="L1680" i="7"/>
  <c r="K1680" i="7"/>
  <c r="J1680" i="7"/>
  <c r="I1680" i="7"/>
  <c r="G1680" i="7"/>
  <c r="F1680" i="7"/>
  <c r="AH1679" i="7"/>
  <c r="AG1679" i="7"/>
  <c r="AH1678" i="7"/>
  <c r="AG1678" i="7"/>
  <c r="AF1677" i="7"/>
  <c r="AE1677" i="7"/>
  <c r="AD1677" i="7"/>
  <c r="AC1677" i="7"/>
  <c r="AB1677" i="7"/>
  <c r="AA1677" i="7"/>
  <c r="Z1677" i="7"/>
  <c r="Y1677" i="7"/>
  <c r="X1677" i="7"/>
  <c r="W1677" i="7"/>
  <c r="V1677" i="7"/>
  <c r="U1677" i="7"/>
  <c r="T1677" i="7"/>
  <c r="S1677" i="7"/>
  <c r="R1677" i="7"/>
  <c r="Q1677" i="7"/>
  <c r="P1677" i="7"/>
  <c r="O1677" i="7"/>
  <c r="N1677" i="7"/>
  <c r="M1677" i="7"/>
  <c r="L1677" i="7"/>
  <c r="K1677" i="7"/>
  <c r="J1677" i="7"/>
  <c r="I1677" i="7"/>
  <c r="G1677" i="7"/>
  <c r="F1677" i="7"/>
  <c r="AH1676" i="7"/>
  <c r="AG1676" i="7"/>
  <c r="AH1675" i="7"/>
  <c r="AG1675" i="7"/>
  <c r="AH1674" i="7"/>
  <c r="AG1674" i="7"/>
  <c r="AH1673" i="7"/>
  <c r="AG1673" i="7"/>
  <c r="AH1672" i="7"/>
  <c r="AG1672" i="7"/>
  <c r="AF1671" i="7"/>
  <c r="AE1671" i="7"/>
  <c r="AD1671" i="7"/>
  <c r="AC1671" i="7"/>
  <c r="AB1671" i="7"/>
  <c r="AA1671" i="7"/>
  <c r="Z1671" i="7"/>
  <c r="Y1671" i="7"/>
  <c r="X1671" i="7"/>
  <c r="W1671" i="7"/>
  <c r="V1671" i="7"/>
  <c r="U1671" i="7"/>
  <c r="T1671" i="7"/>
  <c r="S1671" i="7"/>
  <c r="R1671" i="7"/>
  <c r="Q1671" i="7"/>
  <c r="P1671" i="7"/>
  <c r="O1671" i="7"/>
  <c r="N1671" i="7"/>
  <c r="M1671" i="7"/>
  <c r="L1671" i="7"/>
  <c r="K1671" i="7"/>
  <c r="J1671" i="7"/>
  <c r="I1671" i="7"/>
  <c r="G1671" i="7"/>
  <c r="F1671" i="7"/>
  <c r="AH1670" i="7"/>
  <c r="AG1670" i="7"/>
  <c r="AH1669" i="7"/>
  <c r="AG1669" i="7"/>
  <c r="AF1668" i="7"/>
  <c r="AE1668" i="7"/>
  <c r="AD1668" i="7"/>
  <c r="AC1668" i="7"/>
  <c r="AB1668" i="7"/>
  <c r="AA1668" i="7"/>
  <c r="Z1668" i="7"/>
  <c r="Y1668" i="7"/>
  <c r="X1668" i="7"/>
  <c r="W1668" i="7"/>
  <c r="V1668" i="7"/>
  <c r="U1668" i="7"/>
  <c r="T1668" i="7"/>
  <c r="S1668" i="7"/>
  <c r="R1668" i="7"/>
  <c r="Q1668" i="7"/>
  <c r="P1668" i="7"/>
  <c r="O1668" i="7"/>
  <c r="N1668" i="7"/>
  <c r="M1668" i="7"/>
  <c r="L1668" i="7"/>
  <c r="K1668" i="7"/>
  <c r="J1668" i="7"/>
  <c r="I1668" i="7"/>
  <c r="G1668" i="7"/>
  <c r="F1668" i="7"/>
  <c r="AH1667" i="7"/>
  <c r="AG1667" i="7"/>
  <c r="AH1666" i="7"/>
  <c r="AG1666" i="7"/>
  <c r="AH1665" i="7"/>
  <c r="AG1665" i="7"/>
  <c r="AF1664" i="7"/>
  <c r="AE1664" i="7"/>
  <c r="AD1664" i="7"/>
  <c r="AC1664" i="7"/>
  <c r="AB1664" i="7"/>
  <c r="AA1664" i="7"/>
  <c r="Z1664" i="7"/>
  <c r="Y1664" i="7"/>
  <c r="X1664" i="7"/>
  <c r="W1664" i="7"/>
  <c r="V1664" i="7"/>
  <c r="U1664" i="7"/>
  <c r="T1664" i="7"/>
  <c r="S1664" i="7"/>
  <c r="R1664" i="7"/>
  <c r="Q1664" i="7"/>
  <c r="P1664" i="7"/>
  <c r="O1664" i="7"/>
  <c r="N1664" i="7"/>
  <c r="M1664" i="7"/>
  <c r="L1664" i="7"/>
  <c r="K1664" i="7"/>
  <c r="J1664" i="7"/>
  <c r="I1664" i="7"/>
  <c r="G1664" i="7"/>
  <c r="F1664" i="7"/>
  <c r="AH1663" i="7"/>
  <c r="AG1663" i="7"/>
  <c r="AH1662" i="7"/>
  <c r="AG1662" i="7"/>
  <c r="AF1661" i="7"/>
  <c r="AE1661" i="7"/>
  <c r="AD1661" i="7"/>
  <c r="AC1661" i="7"/>
  <c r="AB1661" i="7"/>
  <c r="AA1661" i="7"/>
  <c r="Z1661" i="7"/>
  <c r="Y1661" i="7"/>
  <c r="X1661" i="7"/>
  <c r="W1661" i="7"/>
  <c r="V1661" i="7"/>
  <c r="U1661" i="7"/>
  <c r="T1661" i="7"/>
  <c r="S1661" i="7"/>
  <c r="R1661" i="7"/>
  <c r="Q1661" i="7"/>
  <c r="P1661" i="7"/>
  <c r="O1661" i="7"/>
  <c r="N1661" i="7"/>
  <c r="M1661" i="7"/>
  <c r="L1661" i="7"/>
  <c r="K1661" i="7"/>
  <c r="J1661" i="7"/>
  <c r="I1661" i="7"/>
  <c r="G1661" i="7"/>
  <c r="F1661" i="7"/>
  <c r="AH1660" i="7"/>
  <c r="AG1660" i="7"/>
  <c r="AH1659" i="7"/>
  <c r="AG1659" i="7"/>
  <c r="AH1658" i="7"/>
  <c r="AG1658" i="7"/>
  <c r="AF1657" i="7"/>
  <c r="AE1657" i="7"/>
  <c r="AD1657" i="7"/>
  <c r="AC1657" i="7"/>
  <c r="AB1657" i="7"/>
  <c r="AA1657" i="7"/>
  <c r="Z1657" i="7"/>
  <c r="Y1657" i="7"/>
  <c r="X1657" i="7"/>
  <c r="W1657" i="7"/>
  <c r="V1657" i="7"/>
  <c r="U1657" i="7"/>
  <c r="T1657" i="7"/>
  <c r="S1657" i="7"/>
  <c r="R1657" i="7"/>
  <c r="Q1657" i="7"/>
  <c r="P1657" i="7"/>
  <c r="O1657" i="7"/>
  <c r="N1657" i="7"/>
  <c r="M1657" i="7"/>
  <c r="L1657" i="7"/>
  <c r="K1657" i="7"/>
  <c r="J1657" i="7"/>
  <c r="I1657" i="7"/>
  <c r="G1657" i="7"/>
  <c r="F1657" i="7"/>
  <c r="AH1656" i="7"/>
  <c r="AG1656" i="7"/>
  <c r="AH1655" i="7"/>
  <c r="AG1655" i="7"/>
  <c r="AF1654" i="7"/>
  <c r="AE1654" i="7"/>
  <c r="AD1654" i="7"/>
  <c r="AC1654" i="7"/>
  <c r="AB1654" i="7"/>
  <c r="AB1740" i="7" s="1"/>
  <c r="AB1743" i="7" s="1"/>
  <c r="AA1654" i="7"/>
  <c r="Z1654" i="7"/>
  <c r="Y1654" i="7"/>
  <c r="X1654" i="7"/>
  <c r="W1654" i="7"/>
  <c r="V1654" i="7"/>
  <c r="U1654" i="7"/>
  <c r="T1654" i="7"/>
  <c r="S1654" i="7"/>
  <c r="R1654" i="7"/>
  <c r="Q1654" i="7"/>
  <c r="P1654" i="7"/>
  <c r="O1654" i="7"/>
  <c r="N1654" i="7"/>
  <c r="M1654" i="7"/>
  <c r="L1654" i="7"/>
  <c r="K1654" i="7"/>
  <c r="J1654" i="7"/>
  <c r="I1654" i="7"/>
  <c r="G1654" i="7"/>
  <c r="F1654" i="7"/>
  <c r="AH1653" i="7"/>
  <c r="AG1653" i="7"/>
  <c r="AH1652" i="7"/>
  <c r="AG1652" i="7"/>
  <c r="AF1650" i="7"/>
  <c r="AE1650" i="7"/>
  <c r="AD1650" i="7"/>
  <c r="AC1650" i="7"/>
  <c r="AB1650" i="7"/>
  <c r="AA1650" i="7"/>
  <c r="Z1650" i="7"/>
  <c r="Y1650" i="7"/>
  <c r="X1650" i="7"/>
  <c r="W1650" i="7"/>
  <c r="V1650" i="7"/>
  <c r="U1650" i="7"/>
  <c r="T1650" i="7"/>
  <c r="S1650" i="7"/>
  <c r="R1650" i="7"/>
  <c r="Q1650" i="7"/>
  <c r="P1650" i="7"/>
  <c r="O1650" i="7"/>
  <c r="N1650" i="7"/>
  <c r="M1650" i="7"/>
  <c r="L1650" i="7"/>
  <c r="K1650" i="7"/>
  <c r="J1650" i="7"/>
  <c r="I1650" i="7"/>
  <c r="G1650" i="7"/>
  <c r="F1650" i="7"/>
  <c r="F1651" i="7" s="1"/>
  <c r="AH1649" i="7"/>
  <c r="AG1649" i="7"/>
  <c r="AH1648" i="7"/>
  <c r="AG1648" i="7"/>
  <c r="AF1647" i="7"/>
  <c r="AE1647" i="7"/>
  <c r="AD1647" i="7"/>
  <c r="AC1647" i="7"/>
  <c r="AB1647" i="7"/>
  <c r="AA1647" i="7"/>
  <c r="Z1647" i="7"/>
  <c r="Y1647" i="7"/>
  <c r="X1647" i="7"/>
  <c r="W1647" i="7"/>
  <c r="V1647" i="7"/>
  <c r="U1647" i="7"/>
  <c r="T1647" i="7"/>
  <c r="S1647" i="7"/>
  <c r="R1647" i="7"/>
  <c r="Q1647" i="7"/>
  <c r="P1647" i="7"/>
  <c r="O1647" i="7"/>
  <c r="N1647" i="7"/>
  <c r="M1647" i="7"/>
  <c r="L1647" i="7"/>
  <c r="K1647" i="7"/>
  <c r="J1647" i="7"/>
  <c r="I1647" i="7"/>
  <c r="G1647" i="7"/>
  <c r="F1647" i="7"/>
  <c r="AH1646" i="7"/>
  <c r="AG1646" i="7"/>
  <c r="AH1645" i="7"/>
  <c r="AG1645" i="7"/>
  <c r="AH1644" i="7"/>
  <c r="AG1644" i="7"/>
  <c r="AH1643" i="7"/>
  <c r="AG1643" i="7"/>
  <c r="AF1642" i="7"/>
  <c r="AE1642" i="7"/>
  <c r="AD1642" i="7"/>
  <c r="AC1642" i="7"/>
  <c r="AB1642" i="7"/>
  <c r="AA1642" i="7"/>
  <c r="Z1642" i="7"/>
  <c r="Y1642" i="7"/>
  <c r="X1642" i="7"/>
  <c r="W1642" i="7"/>
  <c r="V1642" i="7"/>
  <c r="U1642" i="7"/>
  <c r="T1642" i="7"/>
  <c r="S1642" i="7"/>
  <c r="R1642" i="7"/>
  <c r="Q1642" i="7"/>
  <c r="P1642" i="7"/>
  <c r="O1642" i="7"/>
  <c r="N1642" i="7"/>
  <c r="M1642" i="7"/>
  <c r="L1642" i="7"/>
  <c r="K1642" i="7"/>
  <c r="J1642" i="7"/>
  <c r="I1642" i="7"/>
  <c r="G1642" i="7"/>
  <c r="F1642" i="7"/>
  <c r="AH1641" i="7"/>
  <c r="AG1641" i="7"/>
  <c r="AH1640" i="7"/>
  <c r="AG1640" i="7"/>
  <c r="AH1639" i="7"/>
  <c r="AG1639" i="7"/>
  <c r="AF1638" i="7"/>
  <c r="AE1638" i="7"/>
  <c r="AD1638" i="7"/>
  <c r="AC1638" i="7"/>
  <c r="AB1638" i="7"/>
  <c r="AA1638" i="7"/>
  <c r="Z1638" i="7"/>
  <c r="Y1638" i="7"/>
  <c r="X1638" i="7"/>
  <c r="W1638" i="7"/>
  <c r="V1638" i="7"/>
  <c r="U1638" i="7"/>
  <c r="T1638" i="7"/>
  <c r="S1638" i="7"/>
  <c r="R1638" i="7"/>
  <c r="Q1638" i="7"/>
  <c r="P1638" i="7"/>
  <c r="O1638" i="7"/>
  <c r="N1638" i="7"/>
  <c r="M1638" i="7"/>
  <c r="L1638" i="7"/>
  <c r="K1638" i="7"/>
  <c r="J1638" i="7"/>
  <c r="I1638" i="7"/>
  <c r="G1638" i="7"/>
  <c r="F1638" i="7"/>
  <c r="AH1637" i="7"/>
  <c r="AG1637" i="7"/>
  <c r="AH1636" i="7"/>
  <c r="AG1636" i="7"/>
  <c r="AH1635" i="7"/>
  <c r="AG1635" i="7"/>
  <c r="AH1634" i="7"/>
  <c r="AG1634" i="7"/>
  <c r="AF1633" i="7"/>
  <c r="AE1633" i="7"/>
  <c r="AD1633" i="7"/>
  <c r="AC1633" i="7"/>
  <c r="AB1633" i="7"/>
  <c r="AA1633" i="7"/>
  <c r="Z1633" i="7"/>
  <c r="Y1633" i="7"/>
  <c r="X1633" i="7"/>
  <c r="W1633" i="7"/>
  <c r="V1633" i="7"/>
  <c r="U1633" i="7"/>
  <c r="T1633" i="7"/>
  <c r="S1633" i="7"/>
  <c r="R1633" i="7"/>
  <c r="Q1633" i="7"/>
  <c r="P1633" i="7"/>
  <c r="O1633" i="7"/>
  <c r="N1633" i="7"/>
  <c r="M1633" i="7"/>
  <c r="L1633" i="7"/>
  <c r="K1633" i="7"/>
  <c r="J1633" i="7"/>
  <c r="I1633" i="7"/>
  <c r="G1633" i="7"/>
  <c r="F1633" i="7"/>
  <c r="AH1632" i="7"/>
  <c r="AG1632" i="7"/>
  <c r="AH1631" i="7"/>
  <c r="AG1631" i="7"/>
  <c r="AF1630" i="7"/>
  <c r="AE1630" i="7"/>
  <c r="AD1630" i="7"/>
  <c r="AC1630" i="7"/>
  <c r="AB1630" i="7"/>
  <c r="AA1630" i="7"/>
  <c r="Z1630" i="7"/>
  <c r="Y1630" i="7"/>
  <c r="X1630" i="7"/>
  <c r="W1630" i="7"/>
  <c r="V1630" i="7"/>
  <c r="U1630" i="7"/>
  <c r="T1630" i="7"/>
  <c r="S1630" i="7"/>
  <c r="R1630" i="7"/>
  <c r="Q1630" i="7"/>
  <c r="P1630" i="7"/>
  <c r="O1630" i="7"/>
  <c r="N1630" i="7"/>
  <c r="M1630" i="7"/>
  <c r="L1630" i="7"/>
  <c r="K1630" i="7"/>
  <c r="J1630" i="7"/>
  <c r="I1630" i="7"/>
  <c r="G1630" i="7"/>
  <c r="F1630" i="7"/>
  <c r="AH1629" i="7"/>
  <c r="AG1629" i="7"/>
  <c r="AH1628" i="7"/>
  <c r="AG1628" i="7"/>
  <c r="AH1627" i="7"/>
  <c r="AG1627" i="7"/>
  <c r="AF1626" i="7"/>
  <c r="AE1626" i="7"/>
  <c r="AD1626" i="7"/>
  <c r="AC1626" i="7"/>
  <c r="AB1626" i="7"/>
  <c r="AA1626" i="7"/>
  <c r="Z1626" i="7"/>
  <c r="Y1626" i="7"/>
  <c r="X1626" i="7"/>
  <c r="W1626" i="7"/>
  <c r="V1626" i="7"/>
  <c r="U1626" i="7"/>
  <c r="T1626" i="7"/>
  <c r="S1626" i="7"/>
  <c r="R1626" i="7"/>
  <c r="Q1626" i="7"/>
  <c r="P1626" i="7"/>
  <c r="O1626" i="7"/>
  <c r="N1626" i="7"/>
  <c r="M1626" i="7"/>
  <c r="L1626" i="7"/>
  <c r="K1626" i="7"/>
  <c r="J1626" i="7"/>
  <c r="I1626" i="7"/>
  <c r="G1626" i="7"/>
  <c r="F1626" i="7"/>
  <c r="AH1625" i="7"/>
  <c r="AG1625" i="7"/>
  <c r="AH1624" i="7"/>
  <c r="AG1624" i="7"/>
  <c r="AH1623" i="7"/>
  <c r="AG1623" i="7"/>
  <c r="AH1622" i="7"/>
  <c r="AG1622" i="7"/>
  <c r="AF1621" i="7"/>
  <c r="AE1621" i="7"/>
  <c r="AD1621" i="7"/>
  <c r="AC1621" i="7"/>
  <c r="AB1621" i="7"/>
  <c r="AA1621" i="7"/>
  <c r="Z1621" i="7"/>
  <c r="Y1621" i="7"/>
  <c r="X1621" i="7"/>
  <c r="W1621" i="7"/>
  <c r="V1621" i="7"/>
  <c r="U1621" i="7"/>
  <c r="T1621" i="7"/>
  <c r="S1621" i="7"/>
  <c r="R1621" i="7"/>
  <c r="Q1621" i="7"/>
  <c r="P1621" i="7"/>
  <c r="O1621" i="7"/>
  <c r="N1621" i="7"/>
  <c r="M1621" i="7"/>
  <c r="L1621" i="7"/>
  <c r="K1621" i="7"/>
  <c r="J1621" i="7"/>
  <c r="I1621" i="7"/>
  <c r="G1621" i="7"/>
  <c r="F1621" i="7"/>
  <c r="AH1620" i="7"/>
  <c r="AG1620" i="7"/>
  <c r="AH1619" i="7"/>
  <c r="AG1619" i="7"/>
  <c r="AH1618" i="7"/>
  <c r="AG1618" i="7"/>
  <c r="AH1617" i="7"/>
  <c r="AG1617" i="7"/>
  <c r="AF1616" i="7"/>
  <c r="AE1616" i="7"/>
  <c r="AD1616" i="7"/>
  <c r="AC1616" i="7"/>
  <c r="AB1616" i="7"/>
  <c r="AA1616" i="7"/>
  <c r="Z1616" i="7"/>
  <c r="Y1616" i="7"/>
  <c r="X1616" i="7"/>
  <c r="W1616" i="7"/>
  <c r="V1616" i="7"/>
  <c r="U1616" i="7"/>
  <c r="T1616" i="7"/>
  <c r="S1616" i="7"/>
  <c r="R1616" i="7"/>
  <c r="Q1616" i="7"/>
  <c r="P1616" i="7"/>
  <c r="O1616" i="7"/>
  <c r="N1616" i="7"/>
  <c r="M1616" i="7"/>
  <c r="L1616" i="7"/>
  <c r="K1616" i="7"/>
  <c r="J1616" i="7"/>
  <c r="I1616" i="7"/>
  <c r="G1616" i="7"/>
  <c r="F1616" i="7"/>
  <c r="AH1615" i="7"/>
  <c r="AG1615" i="7"/>
  <c r="AH1614" i="7"/>
  <c r="AG1614" i="7"/>
  <c r="AF1613" i="7"/>
  <c r="AE1613" i="7"/>
  <c r="AD1613" i="7"/>
  <c r="AC1613" i="7"/>
  <c r="AB1613" i="7"/>
  <c r="AA1613" i="7"/>
  <c r="Z1613" i="7"/>
  <c r="Y1613" i="7"/>
  <c r="X1613" i="7"/>
  <c r="W1613" i="7"/>
  <c r="V1613" i="7"/>
  <c r="U1613" i="7"/>
  <c r="T1613" i="7"/>
  <c r="S1613" i="7"/>
  <c r="R1613" i="7"/>
  <c r="Q1613" i="7"/>
  <c r="P1613" i="7"/>
  <c r="O1613" i="7"/>
  <c r="N1613" i="7"/>
  <c r="M1613" i="7"/>
  <c r="L1613" i="7"/>
  <c r="K1613" i="7"/>
  <c r="J1613" i="7"/>
  <c r="I1613" i="7"/>
  <c r="G1613" i="7"/>
  <c r="F1613" i="7"/>
  <c r="AH1612" i="7"/>
  <c r="AG1612" i="7"/>
  <c r="AH1611" i="7"/>
  <c r="AG1611" i="7"/>
  <c r="AF1610" i="7"/>
  <c r="AE1610" i="7"/>
  <c r="AD1610" i="7"/>
  <c r="AC1610" i="7"/>
  <c r="AB1610" i="7"/>
  <c r="AA1610" i="7"/>
  <c r="Z1610" i="7"/>
  <c r="Y1610" i="7"/>
  <c r="X1610" i="7"/>
  <c r="W1610" i="7"/>
  <c r="V1610" i="7"/>
  <c r="U1610" i="7"/>
  <c r="T1610" i="7"/>
  <c r="S1610" i="7"/>
  <c r="R1610" i="7"/>
  <c r="Q1610" i="7"/>
  <c r="P1610" i="7"/>
  <c r="O1610" i="7"/>
  <c r="N1610" i="7"/>
  <c r="M1610" i="7"/>
  <c r="L1610" i="7"/>
  <c r="K1610" i="7"/>
  <c r="J1610" i="7"/>
  <c r="I1610" i="7"/>
  <c r="G1610" i="7"/>
  <c r="F1610" i="7"/>
  <c r="AH1609" i="7"/>
  <c r="AG1609" i="7"/>
  <c r="AH1608" i="7"/>
  <c r="AG1608" i="7"/>
  <c r="AH1607" i="7"/>
  <c r="AG1607" i="7"/>
  <c r="AH1606" i="7"/>
  <c r="AG1606" i="7"/>
  <c r="AH1605" i="7"/>
  <c r="AG1605" i="7"/>
  <c r="AH1604" i="7"/>
  <c r="AG1604" i="7"/>
  <c r="AF1603" i="7"/>
  <c r="AE1603" i="7"/>
  <c r="AD1603" i="7"/>
  <c r="AC1603" i="7"/>
  <c r="AB1603" i="7"/>
  <c r="AA1603" i="7"/>
  <c r="Z1603" i="7"/>
  <c r="Y1603" i="7"/>
  <c r="X1603" i="7"/>
  <c r="W1603" i="7"/>
  <c r="V1603" i="7"/>
  <c r="U1603" i="7"/>
  <c r="T1603" i="7"/>
  <c r="S1603" i="7"/>
  <c r="R1603" i="7"/>
  <c r="Q1603" i="7"/>
  <c r="P1603" i="7"/>
  <c r="O1603" i="7"/>
  <c r="N1603" i="7"/>
  <c r="M1603" i="7"/>
  <c r="L1603" i="7"/>
  <c r="K1603" i="7"/>
  <c r="J1603" i="7"/>
  <c r="I1603" i="7"/>
  <c r="G1603" i="7"/>
  <c r="F1603" i="7"/>
  <c r="AH1602" i="7"/>
  <c r="AG1602" i="7"/>
  <c r="AH1601" i="7"/>
  <c r="AG1601" i="7"/>
  <c r="AH1600" i="7"/>
  <c r="AG1600" i="7"/>
  <c r="AH1599" i="7"/>
  <c r="AG1599" i="7"/>
  <c r="AH1598" i="7"/>
  <c r="AG1598" i="7"/>
  <c r="AH1597" i="7"/>
  <c r="AG1597" i="7"/>
  <c r="AH1596" i="7"/>
  <c r="AG1596" i="7"/>
  <c r="AH1595" i="7"/>
  <c r="AG1595" i="7"/>
  <c r="AH1594" i="7"/>
  <c r="AG1594" i="7"/>
  <c r="AH1593" i="7"/>
  <c r="AG1593" i="7"/>
  <c r="AH1592" i="7"/>
  <c r="AG1592" i="7"/>
  <c r="AH1591" i="7"/>
  <c r="AG1591" i="7"/>
  <c r="AH1590" i="7"/>
  <c r="AG1590" i="7"/>
  <c r="AH1589" i="7"/>
  <c r="AG1589" i="7"/>
  <c r="AH1588" i="7"/>
  <c r="AG1588" i="7"/>
  <c r="AH1587" i="7"/>
  <c r="AG1587" i="7"/>
  <c r="AF1586" i="7"/>
  <c r="AE1586" i="7"/>
  <c r="AD1586" i="7"/>
  <c r="AC1586" i="7"/>
  <c r="AB1586" i="7"/>
  <c r="AA1586" i="7"/>
  <c r="Z1586" i="7"/>
  <c r="Y1586" i="7"/>
  <c r="X1586" i="7"/>
  <c r="W1586" i="7"/>
  <c r="V1586" i="7"/>
  <c r="U1586" i="7"/>
  <c r="T1586" i="7"/>
  <c r="S1586" i="7"/>
  <c r="R1586" i="7"/>
  <c r="Q1586" i="7"/>
  <c r="P1586" i="7"/>
  <c r="O1586" i="7"/>
  <c r="N1586" i="7"/>
  <c r="M1586" i="7"/>
  <c r="L1586" i="7"/>
  <c r="K1586" i="7"/>
  <c r="J1586" i="7"/>
  <c r="AH1586" i="7" s="1"/>
  <c r="I1586" i="7"/>
  <c r="G1586" i="7"/>
  <c r="F1586" i="7"/>
  <c r="AH1585" i="7"/>
  <c r="AG1585" i="7"/>
  <c r="AH1584" i="7"/>
  <c r="AG1584" i="7"/>
  <c r="AH1583" i="7"/>
  <c r="AF1583" i="7"/>
  <c r="AE1583" i="7"/>
  <c r="AD1583" i="7"/>
  <c r="AC1583" i="7"/>
  <c r="AB1583" i="7"/>
  <c r="AA1583" i="7"/>
  <c r="Z1583" i="7"/>
  <c r="Y1583" i="7"/>
  <c r="X1583" i="7"/>
  <c r="W1583" i="7"/>
  <c r="V1583" i="7"/>
  <c r="U1583" i="7"/>
  <c r="T1583" i="7"/>
  <c r="S1583" i="7"/>
  <c r="R1583" i="7"/>
  <c r="Q1583" i="7"/>
  <c r="P1583" i="7"/>
  <c r="O1583" i="7"/>
  <c r="N1583" i="7"/>
  <c r="M1583" i="7"/>
  <c r="L1583" i="7"/>
  <c r="K1583" i="7"/>
  <c r="J1583" i="7"/>
  <c r="I1583" i="7"/>
  <c r="AG1583" i="7" s="1"/>
  <c r="G1583" i="7"/>
  <c r="F1583" i="7"/>
  <c r="AH1582" i="7"/>
  <c r="AG1582" i="7"/>
  <c r="AH1581" i="7"/>
  <c r="AG1581" i="7"/>
  <c r="AH1580" i="7"/>
  <c r="AG1580" i="7"/>
  <c r="AH1579" i="7"/>
  <c r="AG1579" i="7"/>
  <c r="AF1578" i="7"/>
  <c r="AE1578" i="7"/>
  <c r="AD1578" i="7"/>
  <c r="AC1578" i="7"/>
  <c r="AB1578" i="7"/>
  <c r="AA1578" i="7"/>
  <c r="Z1578" i="7"/>
  <c r="Y1578" i="7"/>
  <c r="X1578" i="7"/>
  <c r="W1578" i="7"/>
  <c r="V1578" i="7"/>
  <c r="U1578" i="7"/>
  <c r="T1578" i="7"/>
  <c r="S1578" i="7"/>
  <c r="R1578" i="7"/>
  <c r="Q1578" i="7"/>
  <c r="P1578" i="7"/>
  <c r="O1578" i="7"/>
  <c r="N1578" i="7"/>
  <c r="M1578" i="7"/>
  <c r="L1578" i="7"/>
  <c r="K1578" i="7"/>
  <c r="J1578" i="7"/>
  <c r="I1578" i="7"/>
  <c r="G1578" i="7"/>
  <c r="F1578" i="7"/>
  <c r="AH1577" i="7"/>
  <c r="AG1577" i="7"/>
  <c r="AH1576" i="7"/>
  <c r="AG1576" i="7"/>
  <c r="AH1575" i="7"/>
  <c r="AG1575" i="7"/>
  <c r="AH1574" i="7"/>
  <c r="AG1574" i="7"/>
  <c r="AF1573" i="7"/>
  <c r="AE1573" i="7"/>
  <c r="AD1573" i="7"/>
  <c r="AC1573" i="7"/>
  <c r="AB1573" i="7"/>
  <c r="AA1573" i="7"/>
  <c r="Z1573" i="7"/>
  <c r="Y1573" i="7"/>
  <c r="X1573" i="7"/>
  <c r="W1573" i="7"/>
  <c r="V1573" i="7"/>
  <c r="U1573" i="7"/>
  <c r="T1573" i="7"/>
  <c r="S1573" i="7"/>
  <c r="R1573" i="7"/>
  <c r="Q1573" i="7"/>
  <c r="P1573" i="7"/>
  <c r="O1573" i="7"/>
  <c r="N1573" i="7"/>
  <c r="M1573" i="7"/>
  <c r="L1573" i="7"/>
  <c r="K1573" i="7"/>
  <c r="J1573" i="7"/>
  <c r="I1573" i="7"/>
  <c r="G1573" i="7"/>
  <c r="F1573" i="7"/>
  <c r="AH1572" i="7"/>
  <c r="AG1572" i="7"/>
  <c r="AH1571" i="7"/>
  <c r="AG1571" i="7"/>
  <c r="AF1570" i="7"/>
  <c r="AE1570" i="7"/>
  <c r="AD1570" i="7"/>
  <c r="AC1570" i="7"/>
  <c r="AB1570" i="7"/>
  <c r="AA1570" i="7"/>
  <c r="Z1570" i="7"/>
  <c r="Y1570" i="7"/>
  <c r="X1570" i="7"/>
  <c r="W1570" i="7"/>
  <c r="V1570" i="7"/>
  <c r="U1570" i="7"/>
  <c r="T1570" i="7"/>
  <c r="S1570" i="7"/>
  <c r="R1570" i="7"/>
  <c r="Q1570" i="7"/>
  <c r="P1570" i="7"/>
  <c r="O1570" i="7"/>
  <c r="N1570" i="7"/>
  <c r="M1570" i="7"/>
  <c r="L1570" i="7"/>
  <c r="K1570" i="7"/>
  <c r="J1570" i="7"/>
  <c r="I1570" i="7"/>
  <c r="G1570" i="7"/>
  <c r="F1570" i="7"/>
  <c r="AH1569" i="7"/>
  <c r="AG1569" i="7"/>
  <c r="AH1568" i="7"/>
  <c r="AG1568" i="7"/>
  <c r="AF1567" i="7"/>
  <c r="AE1567" i="7"/>
  <c r="AD1567" i="7"/>
  <c r="AC1567" i="7"/>
  <c r="AB1567" i="7"/>
  <c r="AA1567" i="7"/>
  <c r="Z1567" i="7"/>
  <c r="Y1567" i="7"/>
  <c r="X1567" i="7"/>
  <c r="W1567" i="7"/>
  <c r="V1567" i="7"/>
  <c r="U1567" i="7"/>
  <c r="T1567" i="7"/>
  <c r="S1567" i="7"/>
  <c r="R1567" i="7"/>
  <c r="Q1567" i="7"/>
  <c r="P1567" i="7"/>
  <c r="O1567" i="7"/>
  <c r="N1567" i="7"/>
  <c r="M1567" i="7"/>
  <c r="L1567" i="7"/>
  <c r="K1567" i="7"/>
  <c r="J1567" i="7"/>
  <c r="I1567" i="7"/>
  <c r="G1567" i="7"/>
  <c r="F1567" i="7"/>
  <c r="AH1566" i="7"/>
  <c r="AG1566" i="7"/>
  <c r="AH1565" i="7"/>
  <c r="AG1565" i="7"/>
  <c r="AF1564" i="7"/>
  <c r="AE1564" i="7"/>
  <c r="AD1564" i="7"/>
  <c r="AC1564" i="7"/>
  <c r="AB1564" i="7"/>
  <c r="AA1564" i="7"/>
  <c r="Z1564" i="7"/>
  <c r="Y1564" i="7"/>
  <c r="X1564" i="7"/>
  <c r="W1564" i="7"/>
  <c r="V1564" i="7"/>
  <c r="U1564" i="7"/>
  <c r="T1564" i="7"/>
  <c r="S1564" i="7"/>
  <c r="R1564" i="7"/>
  <c r="Q1564" i="7"/>
  <c r="P1564" i="7"/>
  <c r="O1564" i="7"/>
  <c r="N1564" i="7"/>
  <c r="M1564" i="7"/>
  <c r="L1564" i="7"/>
  <c r="K1564" i="7"/>
  <c r="J1564" i="7"/>
  <c r="I1564" i="7"/>
  <c r="G1564" i="7"/>
  <c r="F1564" i="7"/>
  <c r="AH1563" i="7"/>
  <c r="AG1563" i="7"/>
  <c r="AH1562" i="7"/>
  <c r="AG1562" i="7"/>
  <c r="AH1561" i="7"/>
  <c r="AG1561" i="7"/>
  <c r="AF1560" i="7"/>
  <c r="AE1560" i="7"/>
  <c r="AD1560" i="7"/>
  <c r="AC1560" i="7"/>
  <c r="AB1560" i="7"/>
  <c r="AA1560" i="7"/>
  <c r="Z1560" i="7"/>
  <c r="Y1560" i="7"/>
  <c r="X1560" i="7"/>
  <c r="W1560" i="7"/>
  <c r="V1560" i="7"/>
  <c r="U1560" i="7"/>
  <c r="T1560" i="7"/>
  <c r="S1560" i="7"/>
  <c r="R1560" i="7"/>
  <c r="Q1560" i="7"/>
  <c r="P1560" i="7"/>
  <c r="O1560" i="7"/>
  <c r="N1560" i="7"/>
  <c r="M1560" i="7"/>
  <c r="L1560" i="7"/>
  <c r="K1560" i="7"/>
  <c r="J1560" i="7"/>
  <c r="I1560" i="7"/>
  <c r="G1560" i="7"/>
  <c r="F1560" i="7"/>
  <c r="AH1559" i="7"/>
  <c r="AG1559" i="7"/>
  <c r="AH1558" i="7"/>
  <c r="AG1558" i="7"/>
  <c r="AH1557" i="7"/>
  <c r="AG1557" i="7"/>
  <c r="AH1556" i="7"/>
  <c r="AG1556" i="7"/>
  <c r="AH1555" i="7"/>
  <c r="AG1555" i="7"/>
  <c r="AH1554" i="7"/>
  <c r="AG1554" i="7"/>
  <c r="AF1553" i="7"/>
  <c r="AE1553" i="7"/>
  <c r="AD1553" i="7"/>
  <c r="AC1553" i="7"/>
  <c r="AB1553" i="7"/>
  <c r="AA1553" i="7"/>
  <c r="Z1553" i="7"/>
  <c r="Y1553" i="7"/>
  <c r="X1553" i="7"/>
  <c r="W1553" i="7"/>
  <c r="V1553" i="7"/>
  <c r="U1553" i="7"/>
  <c r="T1553" i="7"/>
  <c r="S1553" i="7"/>
  <c r="R1553" i="7"/>
  <c r="Q1553" i="7"/>
  <c r="P1553" i="7"/>
  <c r="O1553" i="7"/>
  <c r="N1553" i="7"/>
  <c r="M1553" i="7"/>
  <c r="L1553" i="7"/>
  <c r="K1553" i="7"/>
  <c r="J1553" i="7"/>
  <c r="I1553" i="7"/>
  <c r="G1553" i="7"/>
  <c r="F1553" i="7"/>
  <c r="AH1552" i="7"/>
  <c r="AG1552" i="7"/>
  <c r="AH1551" i="7"/>
  <c r="AG1551" i="7"/>
  <c r="AH1550" i="7"/>
  <c r="AG1550" i="7"/>
  <c r="AF1549" i="7"/>
  <c r="AE1549" i="7"/>
  <c r="AD1549" i="7"/>
  <c r="AC1549" i="7"/>
  <c r="AB1549" i="7"/>
  <c r="AA1549" i="7"/>
  <c r="Z1549" i="7"/>
  <c r="Y1549" i="7"/>
  <c r="X1549" i="7"/>
  <c r="W1549" i="7"/>
  <c r="V1549" i="7"/>
  <c r="U1549" i="7"/>
  <c r="T1549" i="7"/>
  <c r="S1549" i="7"/>
  <c r="R1549" i="7"/>
  <c r="Q1549" i="7"/>
  <c r="P1549" i="7"/>
  <c r="O1549" i="7"/>
  <c r="N1549" i="7"/>
  <c r="M1549" i="7"/>
  <c r="L1549" i="7"/>
  <c r="K1549" i="7"/>
  <c r="J1549" i="7"/>
  <c r="I1549" i="7"/>
  <c r="AG1549" i="7" s="1"/>
  <c r="G1549" i="7"/>
  <c r="F1549" i="7"/>
  <c r="AH1548" i="7"/>
  <c r="AG1548" i="7"/>
  <c r="AH1547" i="7"/>
  <c r="AG1547" i="7"/>
  <c r="AH1546" i="7"/>
  <c r="AG1546" i="7"/>
  <c r="AH1545" i="7"/>
  <c r="AG1545" i="7"/>
  <c r="AF1544" i="7"/>
  <c r="AE1544" i="7"/>
  <c r="AD1544" i="7"/>
  <c r="AC1544" i="7"/>
  <c r="AB1544" i="7"/>
  <c r="AA1544" i="7"/>
  <c r="Z1544" i="7"/>
  <c r="Y1544" i="7"/>
  <c r="X1544" i="7"/>
  <c r="W1544" i="7"/>
  <c r="V1544" i="7"/>
  <c r="U1544" i="7"/>
  <c r="T1544" i="7"/>
  <c r="S1544" i="7"/>
  <c r="R1544" i="7"/>
  <c r="Q1544" i="7"/>
  <c r="P1544" i="7"/>
  <c r="O1544" i="7"/>
  <c r="N1544" i="7"/>
  <c r="M1544" i="7"/>
  <c r="L1544" i="7"/>
  <c r="K1544" i="7"/>
  <c r="J1544" i="7"/>
  <c r="I1544" i="7"/>
  <c r="G1544" i="7"/>
  <c r="F1544" i="7"/>
  <c r="AH1543" i="7"/>
  <c r="AG1543" i="7"/>
  <c r="AH1542" i="7"/>
  <c r="AG1542" i="7"/>
  <c r="AH1541" i="7"/>
  <c r="AG1541" i="7"/>
  <c r="AH1540" i="7"/>
  <c r="AG1540" i="7"/>
  <c r="AH1539" i="7"/>
  <c r="AG1539" i="7"/>
  <c r="AH1538" i="7"/>
  <c r="AG1538" i="7"/>
  <c r="AF1537" i="7"/>
  <c r="AE1537" i="7"/>
  <c r="AD1537" i="7"/>
  <c r="AC1537" i="7"/>
  <c r="AB1537" i="7"/>
  <c r="AA1537" i="7"/>
  <c r="Z1537" i="7"/>
  <c r="Y1537" i="7"/>
  <c r="X1537" i="7"/>
  <c r="W1537" i="7"/>
  <c r="V1537" i="7"/>
  <c r="U1537" i="7"/>
  <c r="T1537" i="7"/>
  <c r="S1537" i="7"/>
  <c r="R1537" i="7"/>
  <c r="Q1537" i="7"/>
  <c r="P1537" i="7"/>
  <c r="O1537" i="7"/>
  <c r="N1537" i="7"/>
  <c r="M1537" i="7"/>
  <c r="L1537" i="7"/>
  <c r="K1537" i="7"/>
  <c r="J1537" i="7"/>
  <c r="AH1537" i="7" s="1"/>
  <c r="I1537" i="7"/>
  <c r="G1537" i="7"/>
  <c r="F1537" i="7"/>
  <c r="AH1536" i="7"/>
  <c r="AG1536" i="7"/>
  <c r="AH1535" i="7"/>
  <c r="AG1535" i="7"/>
  <c r="AH1534" i="7"/>
  <c r="AG1534" i="7"/>
  <c r="AH1533" i="7"/>
  <c r="AG1533" i="7"/>
  <c r="AH1532" i="7"/>
  <c r="AG1532" i="7"/>
  <c r="AF1531" i="7"/>
  <c r="AE1531" i="7"/>
  <c r="AD1531" i="7"/>
  <c r="AC1531" i="7"/>
  <c r="AB1531" i="7"/>
  <c r="AA1531" i="7"/>
  <c r="Z1531" i="7"/>
  <c r="Y1531" i="7"/>
  <c r="X1531" i="7"/>
  <c r="W1531" i="7"/>
  <c r="V1531" i="7"/>
  <c r="U1531" i="7"/>
  <c r="T1531" i="7"/>
  <c r="S1531" i="7"/>
  <c r="R1531" i="7"/>
  <c r="Q1531" i="7"/>
  <c r="P1531" i="7"/>
  <c r="O1531" i="7"/>
  <c r="N1531" i="7"/>
  <c r="M1531" i="7"/>
  <c r="L1531" i="7"/>
  <c r="K1531" i="7"/>
  <c r="J1531" i="7"/>
  <c r="AH1531" i="7" s="1"/>
  <c r="I1531" i="7"/>
  <c r="AG1531" i="7" s="1"/>
  <c r="G1531" i="7"/>
  <c r="F1531" i="7"/>
  <c r="AH1530" i="7"/>
  <c r="AG1530" i="7"/>
  <c r="AH1529" i="7"/>
  <c r="AG1529" i="7"/>
  <c r="AH1528" i="7"/>
  <c r="AG1528" i="7"/>
  <c r="AF1527" i="7"/>
  <c r="AE1527" i="7"/>
  <c r="AD1527" i="7"/>
  <c r="AC1527" i="7"/>
  <c r="AB1527" i="7"/>
  <c r="AA1527" i="7"/>
  <c r="Z1527" i="7"/>
  <c r="Y1527" i="7"/>
  <c r="X1527" i="7"/>
  <c r="W1527" i="7"/>
  <c r="V1527" i="7"/>
  <c r="U1527" i="7"/>
  <c r="T1527" i="7"/>
  <c r="S1527" i="7"/>
  <c r="R1527" i="7"/>
  <c r="Q1527" i="7"/>
  <c r="P1527" i="7"/>
  <c r="O1527" i="7"/>
  <c r="N1527" i="7"/>
  <c r="M1527" i="7"/>
  <c r="L1527" i="7"/>
  <c r="K1527" i="7"/>
  <c r="J1527" i="7"/>
  <c r="I1527" i="7"/>
  <c r="G1527" i="7"/>
  <c r="F1527" i="7"/>
  <c r="AH1526" i="7"/>
  <c r="AG1526" i="7"/>
  <c r="AH1525" i="7"/>
  <c r="AG1525" i="7"/>
  <c r="AH1524" i="7"/>
  <c r="AG1524" i="7"/>
  <c r="AH1523" i="7"/>
  <c r="AG1523" i="7"/>
  <c r="AH1522" i="7"/>
  <c r="AG1522" i="7"/>
  <c r="AF1521" i="7"/>
  <c r="AE1521" i="7"/>
  <c r="AD1521" i="7"/>
  <c r="AC1521" i="7"/>
  <c r="AB1521" i="7"/>
  <c r="AA1521" i="7"/>
  <c r="Z1521" i="7"/>
  <c r="Y1521" i="7"/>
  <c r="X1521" i="7"/>
  <c r="W1521" i="7"/>
  <c r="V1521" i="7"/>
  <c r="U1521" i="7"/>
  <c r="T1521" i="7"/>
  <c r="S1521" i="7"/>
  <c r="R1521" i="7"/>
  <c r="Q1521" i="7"/>
  <c r="P1521" i="7"/>
  <c r="O1521" i="7"/>
  <c r="N1521" i="7"/>
  <c r="M1521" i="7"/>
  <c r="L1521" i="7"/>
  <c r="K1521" i="7"/>
  <c r="J1521" i="7"/>
  <c r="AH1521" i="7" s="1"/>
  <c r="I1521" i="7"/>
  <c r="G1521" i="7"/>
  <c r="F1521" i="7"/>
  <c r="AH1520" i="7"/>
  <c r="AG1520" i="7"/>
  <c r="AH1519" i="7"/>
  <c r="AG1519" i="7"/>
  <c r="AF1518" i="7"/>
  <c r="AE1518" i="7"/>
  <c r="AD1518" i="7"/>
  <c r="AC1518" i="7"/>
  <c r="AB1518" i="7"/>
  <c r="AA1518" i="7"/>
  <c r="Z1518" i="7"/>
  <c r="Y1518" i="7"/>
  <c r="X1518" i="7"/>
  <c r="W1518" i="7"/>
  <c r="V1518" i="7"/>
  <c r="U1518" i="7"/>
  <c r="T1518" i="7"/>
  <c r="S1518" i="7"/>
  <c r="R1518" i="7"/>
  <c r="Q1518" i="7"/>
  <c r="P1518" i="7"/>
  <c r="O1518" i="7"/>
  <c r="N1518" i="7"/>
  <c r="M1518" i="7"/>
  <c r="L1518" i="7"/>
  <c r="K1518" i="7"/>
  <c r="J1518" i="7"/>
  <c r="I1518" i="7"/>
  <c r="G1518" i="7"/>
  <c r="F1518" i="7"/>
  <c r="AH1517" i="7"/>
  <c r="AG1517" i="7"/>
  <c r="AH1516" i="7"/>
  <c r="AG1516" i="7"/>
  <c r="AF1515" i="7"/>
  <c r="AE1515" i="7"/>
  <c r="AD1515" i="7"/>
  <c r="AC1515" i="7"/>
  <c r="AB1515" i="7"/>
  <c r="AA1515" i="7"/>
  <c r="Z1515" i="7"/>
  <c r="Y1515" i="7"/>
  <c r="X1515" i="7"/>
  <c r="W1515" i="7"/>
  <c r="V1515" i="7"/>
  <c r="U1515" i="7"/>
  <c r="T1515" i="7"/>
  <c r="S1515" i="7"/>
  <c r="R1515" i="7"/>
  <c r="Q1515" i="7"/>
  <c r="P1515" i="7"/>
  <c r="O1515" i="7"/>
  <c r="N1515" i="7"/>
  <c r="M1515" i="7"/>
  <c r="L1515" i="7"/>
  <c r="K1515" i="7"/>
  <c r="J1515" i="7"/>
  <c r="AH1515" i="7" s="1"/>
  <c r="I1515" i="7"/>
  <c r="G1515" i="7"/>
  <c r="F1515" i="7"/>
  <c r="AH1514" i="7"/>
  <c r="AG1514" i="7"/>
  <c r="AH1513" i="7"/>
  <c r="AG1513" i="7"/>
  <c r="AH1512" i="7"/>
  <c r="AG1512" i="7"/>
  <c r="AH1511" i="7"/>
  <c r="AG1511" i="7"/>
  <c r="AH1510" i="7"/>
  <c r="AG1510" i="7"/>
  <c r="AH1509" i="7"/>
  <c r="AG1509" i="7"/>
  <c r="AF1508" i="7"/>
  <c r="AE1508" i="7"/>
  <c r="AD1508" i="7"/>
  <c r="AC1508" i="7"/>
  <c r="AB1508" i="7"/>
  <c r="AA1508" i="7"/>
  <c r="Z1508" i="7"/>
  <c r="Y1508" i="7"/>
  <c r="X1508" i="7"/>
  <c r="W1508" i="7"/>
  <c r="V1508" i="7"/>
  <c r="U1508" i="7"/>
  <c r="T1508" i="7"/>
  <c r="S1508" i="7"/>
  <c r="R1508" i="7"/>
  <c r="Q1508" i="7"/>
  <c r="P1508" i="7"/>
  <c r="O1508" i="7"/>
  <c r="N1508" i="7"/>
  <c r="M1508" i="7"/>
  <c r="L1508" i="7"/>
  <c r="K1508" i="7"/>
  <c r="J1508" i="7"/>
  <c r="I1508" i="7"/>
  <c r="G1508" i="7"/>
  <c r="F1508" i="7"/>
  <c r="AH1507" i="7"/>
  <c r="AG1507" i="7"/>
  <c r="AH1506" i="7"/>
  <c r="AG1506" i="7"/>
  <c r="AH1505" i="7"/>
  <c r="AG1505" i="7"/>
  <c r="AH1504" i="7"/>
  <c r="AG1504" i="7"/>
  <c r="AF1503" i="7"/>
  <c r="AE1503" i="7"/>
  <c r="AD1503" i="7"/>
  <c r="AC1503" i="7"/>
  <c r="AB1503" i="7"/>
  <c r="AA1503" i="7"/>
  <c r="Z1503" i="7"/>
  <c r="Y1503" i="7"/>
  <c r="X1503" i="7"/>
  <c r="W1503" i="7"/>
  <c r="V1503" i="7"/>
  <c r="U1503" i="7"/>
  <c r="T1503" i="7"/>
  <c r="S1503" i="7"/>
  <c r="R1503" i="7"/>
  <c r="Q1503" i="7"/>
  <c r="P1503" i="7"/>
  <c r="O1503" i="7"/>
  <c r="N1503" i="7"/>
  <c r="M1503" i="7"/>
  <c r="L1503" i="7"/>
  <c r="K1503" i="7"/>
  <c r="J1503" i="7"/>
  <c r="I1503" i="7"/>
  <c r="G1503" i="7"/>
  <c r="F1503" i="7"/>
  <c r="AH1502" i="7"/>
  <c r="AG1502" i="7"/>
  <c r="AH1501" i="7"/>
  <c r="AG1501" i="7"/>
  <c r="AH1500" i="7"/>
  <c r="AG1500" i="7"/>
  <c r="AH1499" i="7"/>
  <c r="AG1499" i="7"/>
  <c r="AH1498" i="7"/>
  <c r="AG1498" i="7"/>
  <c r="AH1497" i="7"/>
  <c r="AG1497" i="7"/>
  <c r="AH1496" i="7"/>
  <c r="AG1496" i="7"/>
  <c r="AH1495" i="7"/>
  <c r="AG1495" i="7"/>
  <c r="AF1494" i="7"/>
  <c r="AE1494" i="7"/>
  <c r="AD1494" i="7"/>
  <c r="AC1494" i="7"/>
  <c r="AB1494" i="7"/>
  <c r="AA1494" i="7"/>
  <c r="Z1494" i="7"/>
  <c r="Y1494" i="7"/>
  <c r="X1494" i="7"/>
  <c r="W1494" i="7"/>
  <c r="V1494" i="7"/>
  <c r="U1494" i="7"/>
  <c r="T1494" i="7"/>
  <c r="S1494" i="7"/>
  <c r="R1494" i="7"/>
  <c r="Q1494" i="7"/>
  <c r="P1494" i="7"/>
  <c r="O1494" i="7"/>
  <c r="O1651" i="7" s="1"/>
  <c r="N1494" i="7"/>
  <c r="M1494" i="7"/>
  <c r="L1494" i="7"/>
  <c r="K1494" i="7"/>
  <c r="J1494" i="7"/>
  <c r="I1494" i="7"/>
  <c r="G1494" i="7"/>
  <c r="F1494" i="7"/>
  <c r="AH1493" i="7"/>
  <c r="AG1493" i="7"/>
  <c r="AH1492" i="7"/>
  <c r="AG1492" i="7"/>
  <c r="AF1490" i="7"/>
  <c r="AE1490" i="7"/>
  <c r="AD1490" i="7"/>
  <c r="AC1490" i="7"/>
  <c r="AB1490" i="7"/>
  <c r="AA1490" i="7"/>
  <c r="Z1490" i="7"/>
  <c r="Y1490" i="7"/>
  <c r="X1490" i="7"/>
  <c r="W1490" i="7"/>
  <c r="V1490" i="7"/>
  <c r="U1490" i="7"/>
  <c r="T1490" i="7"/>
  <c r="S1490" i="7"/>
  <c r="R1490" i="7"/>
  <c r="Q1490" i="7"/>
  <c r="P1490" i="7"/>
  <c r="O1490" i="7"/>
  <c r="N1490" i="7"/>
  <c r="M1490" i="7"/>
  <c r="L1490" i="7"/>
  <c r="K1490" i="7"/>
  <c r="J1490" i="7"/>
  <c r="AH1490" i="7" s="1"/>
  <c r="I1490" i="7"/>
  <c r="G1490" i="7"/>
  <c r="F1490" i="7"/>
  <c r="F1491" i="7" s="1"/>
  <c r="AH1489" i="7"/>
  <c r="AG1489" i="7"/>
  <c r="AH1488" i="7"/>
  <c r="AG1488" i="7"/>
  <c r="AF1487" i="7"/>
  <c r="AE1487" i="7"/>
  <c r="AD1487" i="7"/>
  <c r="AC1487" i="7"/>
  <c r="AB1487" i="7"/>
  <c r="AA1487" i="7"/>
  <c r="Z1487" i="7"/>
  <c r="Y1487" i="7"/>
  <c r="X1487" i="7"/>
  <c r="W1487" i="7"/>
  <c r="V1487" i="7"/>
  <c r="U1487" i="7"/>
  <c r="T1487" i="7"/>
  <c r="S1487" i="7"/>
  <c r="R1487" i="7"/>
  <c r="Q1487" i="7"/>
  <c r="P1487" i="7"/>
  <c r="O1487" i="7"/>
  <c r="N1487" i="7"/>
  <c r="M1487" i="7"/>
  <c r="L1487" i="7"/>
  <c r="K1487" i="7"/>
  <c r="J1487" i="7"/>
  <c r="I1487" i="7"/>
  <c r="G1487" i="7"/>
  <c r="F1487" i="7"/>
  <c r="AH1486" i="7"/>
  <c r="AG1486" i="7"/>
  <c r="AH1485" i="7"/>
  <c r="AG1485" i="7"/>
  <c r="AH1484" i="7"/>
  <c r="AG1484" i="7"/>
  <c r="AF1483" i="7"/>
  <c r="AE1483" i="7"/>
  <c r="AD1483" i="7"/>
  <c r="AC1483" i="7"/>
  <c r="AB1483" i="7"/>
  <c r="AA1483" i="7"/>
  <c r="Z1483" i="7"/>
  <c r="Y1483" i="7"/>
  <c r="X1483" i="7"/>
  <c r="W1483" i="7"/>
  <c r="V1483" i="7"/>
  <c r="U1483" i="7"/>
  <c r="T1483" i="7"/>
  <c r="S1483" i="7"/>
  <c r="R1483" i="7"/>
  <c r="Q1483" i="7"/>
  <c r="P1483" i="7"/>
  <c r="O1483" i="7"/>
  <c r="N1483" i="7"/>
  <c r="M1483" i="7"/>
  <c r="L1483" i="7"/>
  <c r="AH1483" i="7" s="1"/>
  <c r="K1483" i="7"/>
  <c r="J1483" i="7"/>
  <c r="I1483" i="7"/>
  <c r="AG1483" i="7" s="1"/>
  <c r="G1483" i="7"/>
  <c r="F1483" i="7"/>
  <c r="AH1482" i="7"/>
  <c r="AG1482" i="7"/>
  <c r="AH1481" i="7"/>
  <c r="AG1481" i="7"/>
  <c r="AH1480" i="7"/>
  <c r="AG1480" i="7"/>
  <c r="AF1479" i="7"/>
  <c r="AE1479" i="7"/>
  <c r="AD1479" i="7"/>
  <c r="AC1479" i="7"/>
  <c r="AB1479" i="7"/>
  <c r="AA1479" i="7"/>
  <c r="Z1479" i="7"/>
  <c r="Y1479" i="7"/>
  <c r="X1479" i="7"/>
  <c r="W1479" i="7"/>
  <c r="V1479" i="7"/>
  <c r="U1479" i="7"/>
  <c r="T1479" i="7"/>
  <c r="S1479" i="7"/>
  <c r="R1479" i="7"/>
  <c r="Q1479" i="7"/>
  <c r="P1479" i="7"/>
  <c r="O1479" i="7"/>
  <c r="N1479" i="7"/>
  <c r="M1479" i="7"/>
  <c r="L1479" i="7"/>
  <c r="K1479" i="7"/>
  <c r="J1479" i="7"/>
  <c r="I1479" i="7"/>
  <c r="AG1479" i="7" s="1"/>
  <c r="G1479" i="7"/>
  <c r="F1479" i="7"/>
  <c r="AH1478" i="7"/>
  <c r="AG1478" i="7"/>
  <c r="AH1477" i="7"/>
  <c r="AG1477" i="7"/>
  <c r="AH1476" i="7"/>
  <c r="AG1476" i="7"/>
  <c r="AH1475" i="7"/>
  <c r="AG1475" i="7"/>
  <c r="AH1474" i="7"/>
  <c r="AG1474" i="7"/>
  <c r="AH1473" i="7"/>
  <c r="AG1473" i="7"/>
  <c r="AH1472" i="7"/>
  <c r="AG1472" i="7"/>
  <c r="AH1471" i="7"/>
  <c r="AG1471" i="7"/>
  <c r="AH1470" i="7"/>
  <c r="AG1470" i="7"/>
  <c r="AH1469" i="7"/>
  <c r="AG1469" i="7"/>
  <c r="AF1468" i="7"/>
  <c r="AE1468" i="7"/>
  <c r="AD1468" i="7"/>
  <c r="AC1468" i="7"/>
  <c r="AB1468" i="7"/>
  <c r="AA1468" i="7"/>
  <c r="Z1468" i="7"/>
  <c r="Y1468" i="7"/>
  <c r="X1468" i="7"/>
  <c r="W1468" i="7"/>
  <c r="V1468" i="7"/>
  <c r="U1468" i="7"/>
  <c r="T1468" i="7"/>
  <c r="S1468" i="7"/>
  <c r="R1468" i="7"/>
  <c r="Q1468" i="7"/>
  <c r="P1468" i="7"/>
  <c r="O1468" i="7"/>
  <c r="N1468" i="7"/>
  <c r="M1468" i="7"/>
  <c r="L1468" i="7"/>
  <c r="K1468" i="7"/>
  <c r="J1468" i="7"/>
  <c r="I1468" i="7"/>
  <c r="G1468" i="7"/>
  <c r="F1468" i="7"/>
  <c r="AH1467" i="7"/>
  <c r="AG1467" i="7"/>
  <c r="AH1466" i="7"/>
  <c r="AG1466" i="7"/>
  <c r="AF1465" i="7"/>
  <c r="AE1465" i="7"/>
  <c r="AD1465" i="7"/>
  <c r="AC1465" i="7"/>
  <c r="AB1465" i="7"/>
  <c r="AA1465" i="7"/>
  <c r="Z1465" i="7"/>
  <c r="Y1465" i="7"/>
  <c r="X1465" i="7"/>
  <c r="W1465" i="7"/>
  <c r="V1465" i="7"/>
  <c r="U1465" i="7"/>
  <c r="T1465" i="7"/>
  <c r="S1465" i="7"/>
  <c r="R1465" i="7"/>
  <c r="Q1465" i="7"/>
  <c r="P1465" i="7"/>
  <c r="O1465" i="7"/>
  <c r="N1465" i="7"/>
  <c r="M1465" i="7"/>
  <c r="L1465" i="7"/>
  <c r="K1465" i="7"/>
  <c r="J1465" i="7"/>
  <c r="I1465" i="7"/>
  <c r="AG1465" i="7" s="1"/>
  <c r="G1465" i="7"/>
  <c r="F1465" i="7"/>
  <c r="AH1464" i="7"/>
  <c r="AG1464" i="7"/>
  <c r="AH1463" i="7"/>
  <c r="AG1463" i="7"/>
  <c r="AF1462" i="7"/>
  <c r="AE1462" i="7"/>
  <c r="AD1462" i="7"/>
  <c r="AC1462" i="7"/>
  <c r="AB1462" i="7"/>
  <c r="AA1462" i="7"/>
  <c r="Z1462" i="7"/>
  <c r="Y1462" i="7"/>
  <c r="X1462" i="7"/>
  <c r="W1462" i="7"/>
  <c r="V1462" i="7"/>
  <c r="U1462" i="7"/>
  <c r="T1462" i="7"/>
  <c r="S1462" i="7"/>
  <c r="R1462" i="7"/>
  <c r="Q1462" i="7"/>
  <c r="P1462" i="7"/>
  <c r="O1462" i="7"/>
  <c r="N1462" i="7"/>
  <c r="M1462" i="7"/>
  <c r="L1462" i="7"/>
  <c r="K1462" i="7"/>
  <c r="J1462" i="7"/>
  <c r="I1462" i="7"/>
  <c r="G1462" i="7"/>
  <c r="F1462" i="7"/>
  <c r="AH1461" i="7"/>
  <c r="AG1461" i="7"/>
  <c r="AH1460" i="7"/>
  <c r="AG1460" i="7"/>
  <c r="AF1459" i="7"/>
  <c r="AE1459" i="7"/>
  <c r="AD1459" i="7"/>
  <c r="AC1459" i="7"/>
  <c r="AB1459" i="7"/>
  <c r="AA1459" i="7"/>
  <c r="Z1459" i="7"/>
  <c r="Y1459" i="7"/>
  <c r="X1459" i="7"/>
  <c r="W1459" i="7"/>
  <c r="V1459" i="7"/>
  <c r="U1459" i="7"/>
  <c r="T1459" i="7"/>
  <c r="S1459" i="7"/>
  <c r="R1459" i="7"/>
  <c r="Q1459" i="7"/>
  <c r="P1459" i="7"/>
  <c r="O1459" i="7"/>
  <c r="N1459" i="7"/>
  <c r="M1459" i="7"/>
  <c r="L1459" i="7"/>
  <c r="K1459" i="7"/>
  <c r="J1459" i="7"/>
  <c r="I1459" i="7"/>
  <c r="G1459" i="7"/>
  <c r="F1459" i="7"/>
  <c r="AH1458" i="7"/>
  <c r="AG1458" i="7"/>
  <c r="AH1457" i="7"/>
  <c r="AG1457" i="7"/>
  <c r="AF1455" i="7"/>
  <c r="AE1455" i="7"/>
  <c r="AD1455" i="7"/>
  <c r="AC1455" i="7"/>
  <c r="AB1455" i="7"/>
  <c r="AA1455" i="7"/>
  <c r="Z1455" i="7"/>
  <c r="Y1455" i="7"/>
  <c r="X1455" i="7"/>
  <c r="W1455" i="7"/>
  <c r="V1455" i="7"/>
  <c r="U1455" i="7"/>
  <c r="T1455" i="7"/>
  <c r="S1455" i="7"/>
  <c r="R1455" i="7"/>
  <c r="Q1455" i="7"/>
  <c r="P1455" i="7"/>
  <c r="O1455" i="7"/>
  <c r="N1455" i="7"/>
  <c r="M1455" i="7"/>
  <c r="L1455" i="7"/>
  <c r="K1455" i="7"/>
  <c r="J1455" i="7"/>
  <c r="I1455" i="7"/>
  <c r="G1455" i="7"/>
  <c r="F1455" i="7"/>
  <c r="F1456" i="7" s="1"/>
  <c r="AH1454" i="7"/>
  <c r="AG1454" i="7"/>
  <c r="AH1453" i="7"/>
  <c r="AG1453" i="7"/>
  <c r="AH1452" i="7"/>
  <c r="AG1452" i="7"/>
  <c r="AF1451" i="7"/>
  <c r="AE1451" i="7"/>
  <c r="AD1451" i="7"/>
  <c r="AC1451" i="7"/>
  <c r="AB1451" i="7"/>
  <c r="AA1451" i="7"/>
  <c r="Z1451" i="7"/>
  <c r="Y1451" i="7"/>
  <c r="X1451" i="7"/>
  <c r="W1451" i="7"/>
  <c r="V1451" i="7"/>
  <c r="U1451" i="7"/>
  <c r="T1451" i="7"/>
  <c r="S1451" i="7"/>
  <c r="R1451" i="7"/>
  <c r="Q1451" i="7"/>
  <c r="P1451" i="7"/>
  <c r="O1451" i="7"/>
  <c r="N1451" i="7"/>
  <c r="M1451" i="7"/>
  <c r="L1451" i="7"/>
  <c r="K1451" i="7"/>
  <c r="J1451" i="7"/>
  <c r="I1451" i="7"/>
  <c r="G1451" i="7"/>
  <c r="F1451" i="7"/>
  <c r="AH1450" i="7"/>
  <c r="AG1450" i="7"/>
  <c r="AH1449" i="7"/>
  <c r="AG1449" i="7"/>
  <c r="AH1448" i="7"/>
  <c r="AG1448" i="7"/>
  <c r="AH1447" i="7"/>
  <c r="AG1447" i="7"/>
  <c r="AH1446" i="7"/>
  <c r="AG1446" i="7"/>
  <c r="AH1445" i="7"/>
  <c r="AG1445" i="7"/>
  <c r="AH1444" i="7"/>
  <c r="AG1444" i="7"/>
  <c r="AH1443" i="7"/>
  <c r="AG1443" i="7"/>
  <c r="G1442" i="7"/>
  <c r="F1442" i="7"/>
  <c r="AH1441" i="7"/>
  <c r="AG1441" i="7"/>
  <c r="F1440" i="7"/>
  <c r="AH1439" i="7"/>
  <c r="AG1439" i="7"/>
  <c r="AF1438" i="7"/>
  <c r="AE1438" i="7"/>
  <c r="AD1438" i="7"/>
  <c r="AC1438" i="7"/>
  <c r="AB1438" i="7"/>
  <c r="AA1438" i="7"/>
  <c r="Z1438" i="7"/>
  <c r="Y1438" i="7"/>
  <c r="X1438" i="7"/>
  <c r="W1438" i="7"/>
  <c r="V1438" i="7"/>
  <c r="U1438" i="7"/>
  <c r="T1438" i="7"/>
  <c r="S1438" i="7"/>
  <c r="R1438" i="7"/>
  <c r="Q1438" i="7"/>
  <c r="P1438" i="7"/>
  <c r="O1438" i="7"/>
  <c r="N1438" i="7"/>
  <c r="M1438" i="7"/>
  <c r="L1438" i="7"/>
  <c r="K1438" i="7"/>
  <c r="J1438" i="7"/>
  <c r="I1438" i="7"/>
  <c r="G1438" i="7"/>
  <c r="F1438" i="7"/>
  <c r="AH1437" i="7"/>
  <c r="AG1437" i="7"/>
  <c r="AH1436" i="7"/>
  <c r="AG1436" i="7"/>
  <c r="AH1435" i="7"/>
  <c r="AG1435" i="7"/>
  <c r="AH1434" i="7"/>
  <c r="AG1434" i="7"/>
  <c r="AF1433" i="7"/>
  <c r="AE1433" i="7"/>
  <c r="AD1433" i="7"/>
  <c r="AC1433" i="7"/>
  <c r="AB1433" i="7"/>
  <c r="AA1433" i="7"/>
  <c r="Z1433" i="7"/>
  <c r="Y1433" i="7"/>
  <c r="X1433" i="7"/>
  <c r="W1433" i="7"/>
  <c r="V1433" i="7"/>
  <c r="U1433" i="7"/>
  <c r="T1433" i="7"/>
  <c r="S1433" i="7"/>
  <c r="R1433" i="7"/>
  <c r="Q1433" i="7"/>
  <c r="P1433" i="7"/>
  <c r="O1433" i="7"/>
  <c r="N1433" i="7"/>
  <c r="M1433" i="7"/>
  <c r="L1433" i="7"/>
  <c r="K1433" i="7"/>
  <c r="J1433" i="7"/>
  <c r="I1433" i="7"/>
  <c r="G1433" i="7"/>
  <c r="F1433" i="7"/>
  <c r="AH1432" i="7"/>
  <c r="AG1432" i="7"/>
  <c r="AH1431" i="7"/>
  <c r="AG1431" i="7"/>
  <c r="AH1430" i="7"/>
  <c r="AG1430" i="7"/>
  <c r="AH1429" i="7"/>
  <c r="AG1429" i="7"/>
  <c r="AF1428" i="7"/>
  <c r="AE1428" i="7"/>
  <c r="AD1428" i="7"/>
  <c r="AC1428" i="7"/>
  <c r="AB1428" i="7"/>
  <c r="AA1428" i="7"/>
  <c r="Z1428" i="7"/>
  <c r="Y1428" i="7"/>
  <c r="X1428" i="7"/>
  <c r="W1428" i="7"/>
  <c r="V1428" i="7"/>
  <c r="U1428" i="7"/>
  <c r="T1428" i="7"/>
  <c r="S1428" i="7"/>
  <c r="R1428" i="7"/>
  <c r="Q1428" i="7"/>
  <c r="P1428" i="7"/>
  <c r="O1428" i="7"/>
  <c r="N1428" i="7"/>
  <c r="M1428" i="7"/>
  <c r="L1428" i="7"/>
  <c r="K1428" i="7"/>
  <c r="J1428" i="7"/>
  <c r="I1428" i="7"/>
  <c r="G1428" i="7"/>
  <c r="F1428" i="7"/>
  <c r="AH1427" i="7"/>
  <c r="AG1427" i="7"/>
  <c r="AH1426" i="7"/>
  <c r="AG1426" i="7"/>
  <c r="AF1425" i="7"/>
  <c r="AE1425" i="7"/>
  <c r="AD1425" i="7"/>
  <c r="AC1425" i="7"/>
  <c r="AB1425" i="7"/>
  <c r="AA1425" i="7"/>
  <c r="Z1425" i="7"/>
  <c r="Y1425" i="7"/>
  <c r="X1425" i="7"/>
  <c r="W1425" i="7"/>
  <c r="V1425" i="7"/>
  <c r="U1425" i="7"/>
  <c r="T1425" i="7"/>
  <c r="S1425" i="7"/>
  <c r="R1425" i="7"/>
  <c r="Q1425" i="7"/>
  <c r="P1425" i="7"/>
  <c r="O1425" i="7"/>
  <c r="N1425" i="7"/>
  <c r="M1425" i="7"/>
  <c r="L1425" i="7"/>
  <c r="K1425" i="7"/>
  <c r="J1425" i="7"/>
  <c r="I1425" i="7"/>
  <c r="G1425" i="7"/>
  <c r="F1425" i="7"/>
  <c r="AH1424" i="7"/>
  <c r="AG1424" i="7"/>
  <c r="AH1423" i="7"/>
  <c r="AG1423" i="7"/>
  <c r="AH1422" i="7"/>
  <c r="AG1422" i="7"/>
  <c r="AH1421" i="7"/>
  <c r="AG1421" i="7"/>
  <c r="AH1420" i="7"/>
  <c r="AG1420" i="7"/>
  <c r="AH1419" i="7"/>
  <c r="AG1419" i="7"/>
  <c r="AF1418" i="7"/>
  <c r="AE1418" i="7"/>
  <c r="AD1418" i="7"/>
  <c r="AC1418" i="7"/>
  <c r="AB1418" i="7"/>
  <c r="AA1418" i="7"/>
  <c r="Z1418" i="7"/>
  <c r="Y1418" i="7"/>
  <c r="X1418" i="7"/>
  <c r="W1418" i="7"/>
  <c r="V1418" i="7"/>
  <c r="U1418" i="7"/>
  <c r="T1418" i="7"/>
  <c r="S1418" i="7"/>
  <c r="R1418" i="7"/>
  <c r="Q1418" i="7"/>
  <c r="P1418" i="7"/>
  <c r="O1418" i="7"/>
  <c r="N1418" i="7"/>
  <c r="M1418" i="7"/>
  <c r="L1418" i="7"/>
  <c r="K1418" i="7"/>
  <c r="J1418" i="7"/>
  <c r="I1418" i="7"/>
  <c r="G1418" i="7"/>
  <c r="F1418" i="7"/>
  <c r="AH1417" i="7"/>
  <c r="AG1417" i="7"/>
  <c r="AH1416" i="7"/>
  <c r="AG1416" i="7"/>
  <c r="AH1415" i="7"/>
  <c r="AG1415" i="7"/>
  <c r="AH1414" i="7"/>
  <c r="AG1414" i="7"/>
  <c r="AH1413" i="7"/>
  <c r="AG1413" i="7"/>
  <c r="AH1412" i="7"/>
  <c r="AG1412" i="7"/>
  <c r="AH1411" i="7"/>
  <c r="AG1411" i="7"/>
  <c r="AH1410" i="7"/>
  <c r="AG1410" i="7"/>
  <c r="AH1409" i="7"/>
  <c r="AG1409" i="7"/>
  <c r="AH1408" i="7"/>
  <c r="AG1408" i="7"/>
  <c r="AF1407" i="7"/>
  <c r="AE1407" i="7"/>
  <c r="AD1407" i="7"/>
  <c r="AC1407" i="7"/>
  <c r="AB1407" i="7"/>
  <c r="AA1407" i="7"/>
  <c r="Z1407" i="7"/>
  <c r="Y1407" i="7"/>
  <c r="X1407" i="7"/>
  <c r="W1407" i="7"/>
  <c r="V1407" i="7"/>
  <c r="U1407" i="7"/>
  <c r="T1407" i="7"/>
  <c r="S1407" i="7"/>
  <c r="R1407" i="7"/>
  <c r="Q1407" i="7"/>
  <c r="P1407" i="7"/>
  <c r="O1407" i="7"/>
  <c r="N1407" i="7"/>
  <c r="M1407" i="7"/>
  <c r="L1407" i="7"/>
  <c r="K1407" i="7"/>
  <c r="J1407" i="7"/>
  <c r="I1407" i="7"/>
  <c r="G1407" i="7"/>
  <c r="F1407" i="7"/>
  <c r="AH1406" i="7"/>
  <c r="AG1406" i="7"/>
  <c r="AH1405" i="7"/>
  <c r="AG1405" i="7"/>
  <c r="AH1404" i="7"/>
  <c r="AG1404" i="7"/>
  <c r="AH1403" i="7"/>
  <c r="AG1403" i="7"/>
  <c r="AF1402" i="7"/>
  <c r="AE1402" i="7"/>
  <c r="AD1402" i="7"/>
  <c r="AC1402" i="7"/>
  <c r="AB1402" i="7"/>
  <c r="AA1402" i="7"/>
  <c r="Z1402" i="7"/>
  <c r="Y1402" i="7"/>
  <c r="X1402" i="7"/>
  <c r="W1402" i="7"/>
  <c r="V1402" i="7"/>
  <c r="U1402" i="7"/>
  <c r="T1402" i="7"/>
  <c r="S1402" i="7"/>
  <c r="R1402" i="7"/>
  <c r="Q1402" i="7"/>
  <c r="P1402" i="7"/>
  <c r="O1402" i="7"/>
  <c r="N1402" i="7"/>
  <c r="M1402" i="7"/>
  <c r="L1402" i="7"/>
  <c r="K1402" i="7"/>
  <c r="J1402" i="7"/>
  <c r="I1402" i="7"/>
  <c r="G1402" i="7"/>
  <c r="F1402" i="7"/>
  <c r="AH1401" i="7"/>
  <c r="AG1401" i="7"/>
  <c r="AH1400" i="7"/>
  <c r="AG1400" i="7"/>
  <c r="AH1399" i="7"/>
  <c r="AG1399" i="7"/>
  <c r="AF1398" i="7"/>
  <c r="AE1398" i="7"/>
  <c r="AD1398" i="7"/>
  <c r="AC1398" i="7"/>
  <c r="AB1398" i="7"/>
  <c r="AA1398" i="7"/>
  <c r="Z1398" i="7"/>
  <c r="Y1398" i="7"/>
  <c r="X1398" i="7"/>
  <c r="W1398" i="7"/>
  <c r="V1398" i="7"/>
  <c r="U1398" i="7"/>
  <c r="T1398" i="7"/>
  <c r="S1398" i="7"/>
  <c r="R1398" i="7"/>
  <c r="Q1398" i="7"/>
  <c r="P1398" i="7"/>
  <c r="O1398" i="7"/>
  <c r="N1398" i="7"/>
  <c r="M1398" i="7"/>
  <c r="L1398" i="7"/>
  <c r="K1398" i="7"/>
  <c r="J1398" i="7"/>
  <c r="I1398" i="7"/>
  <c r="G1398" i="7"/>
  <c r="F1398" i="7"/>
  <c r="AH1397" i="7"/>
  <c r="AG1397" i="7"/>
  <c r="AH1396" i="7"/>
  <c r="AG1396" i="7"/>
  <c r="AH1395" i="7"/>
  <c r="AG1395" i="7"/>
  <c r="AH1394" i="7"/>
  <c r="AG1394" i="7"/>
  <c r="AH1393" i="7"/>
  <c r="AG1393" i="7"/>
  <c r="AH1392" i="7"/>
  <c r="AG1392" i="7"/>
  <c r="AF1391" i="7"/>
  <c r="AE1391" i="7"/>
  <c r="AD1391" i="7"/>
  <c r="AC1391" i="7"/>
  <c r="AB1391" i="7"/>
  <c r="AA1391" i="7"/>
  <c r="Z1391" i="7"/>
  <c r="Y1391" i="7"/>
  <c r="X1391" i="7"/>
  <c r="W1391" i="7"/>
  <c r="V1391" i="7"/>
  <c r="U1391" i="7"/>
  <c r="T1391" i="7"/>
  <c r="S1391" i="7"/>
  <c r="R1391" i="7"/>
  <c r="Q1391" i="7"/>
  <c r="P1391" i="7"/>
  <c r="O1391" i="7"/>
  <c r="N1391" i="7"/>
  <c r="M1391" i="7"/>
  <c r="L1391" i="7"/>
  <c r="K1391" i="7"/>
  <c r="J1391" i="7"/>
  <c r="I1391" i="7"/>
  <c r="G1391" i="7"/>
  <c r="F1391" i="7"/>
  <c r="AH1390" i="7"/>
  <c r="AG1390" i="7"/>
  <c r="AH1389" i="7"/>
  <c r="AG1389" i="7"/>
  <c r="AH1388" i="7"/>
  <c r="AG1388" i="7"/>
  <c r="AH1387" i="7"/>
  <c r="AG1387" i="7"/>
  <c r="AF1386" i="7"/>
  <c r="AE1386" i="7"/>
  <c r="AD1386" i="7"/>
  <c r="AC1386" i="7"/>
  <c r="AB1386" i="7"/>
  <c r="AA1386" i="7"/>
  <c r="Z1386" i="7"/>
  <c r="Y1386" i="7"/>
  <c r="X1386" i="7"/>
  <c r="W1386" i="7"/>
  <c r="V1386" i="7"/>
  <c r="U1386" i="7"/>
  <c r="T1386" i="7"/>
  <c r="S1386" i="7"/>
  <c r="R1386" i="7"/>
  <c r="Q1386" i="7"/>
  <c r="P1386" i="7"/>
  <c r="O1386" i="7"/>
  <c r="N1386" i="7"/>
  <c r="M1386" i="7"/>
  <c r="L1386" i="7"/>
  <c r="K1386" i="7"/>
  <c r="J1386" i="7"/>
  <c r="I1386" i="7"/>
  <c r="G1386" i="7"/>
  <c r="F1386" i="7"/>
  <c r="AH1385" i="7"/>
  <c r="AG1385" i="7"/>
  <c r="AH1384" i="7"/>
  <c r="AG1384" i="7"/>
  <c r="AF1383" i="7"/>
  <c r="AE1383" i="7"/>
  <c r="AD1383" i="7"/>
  <c r="AC1383" i="7"/>
  <c r="AB1383" i="7"/>
  <c r="AA1383" i="7"/>
  <c r="Z1383" i="7"/>
  <c r="Y1383" i="7"/>
  <c r="X1383" i="7"/>
  <c r="W1383" i="7"/>
  <c r="V1383" i="7"/>
  <c r="U1383" i="7"/>
  <c r="T1383" i="7"/>
  <c r="S1383" i="7"/>
  <c r="R1383" i="7"/>
  <c r="Q1383" i="7"/>
  <c r="P1383" i="7"/>
  <c r="O1383" i="7"/>
  <c r="N1383" i="7"/>
  <c r="M1383" i="7"/>
  <c r="L1383" i="7"/>
  <c r="K1383" i="7"/>
  <c r="J1383" i="7"/>
  <c r="I1383" i="7"/>
  <c r="AG1383" i="7" s="1"/>
  <c r="G1383" i="7"/>
  <c r="F1383" i="7"/>
  <c r="AH1382" i="7"/>
  <c r="AG1382" i="7"/>
  <c r="AH1381" i="7"/>
  <c r="AG1381" i="7"/>
  <c r="AH1380" i="7"/>
  <c r="AG1380" i="7"/>
  <c r="AH1379" i="7"/>
  <c r="AG1379" i="7"/>
  <c r="AH1378" i="7"/>
  <c r="AG1378" i="7"/>
  <c r="AH1377" i="7"/>
  <c r="AG1377" i="7"/>
  <c r="AH1376" i="7"/>
  <c r="AG1376" i="7"/>
  <c r="AH1375" i="7"/>
  <c r="AG1375" i="7"/>
  <c r="AH1374" i="7"/>
  <c r="AG1374" i="7"/>
  <c r="AH1373" i="7"/>
  <c r="AG1373" i="7"/>
  <c r="AH1372" i="7"/>
  <c r="AG1372" i="7"/>
  <c r="AH1371" i="7"/>
  <c r="AG1371" i="7"/>
  <c r="AH1370" i="7"/>
  <c r="AG1370" i="7"/>
  <c r="AF1369" i="7"/>
  <c r="AE1369" i="7"/>
  <c r="AD1369" i="7"/>
  <c r="AC1369" i="7"/>
  <c r="AB1369" i="7"/>
  <c r="AA1369" i="7"/>
  <c r="Z1369" i="7"/>
  <c r="Y1369" i="7"/>
  <c r="X1369" i="7"/>
  <c r="W1369" i="7"/>
  <c r="V1369" i="7"/>
  <c r="U1369" i="7"/>
  <c r="T1369" i="7"/>
  <c r="S1369" i="7"/>
  <c r="R1369" i="7"/>
  <c r="Q1369" i="7"/>
  <c r="P1369" i="7"/>
  <c r="O1369" i="7"/>
  <c r="N1369" i="7"/>
  <c r="M1369" i="7"/>
  <c r="L1369" i="7"/>
  <c r="K1369" i="7"/>
  <c r="J1369" i="7"/>
  <c r="I1369" i="7"/>
  <c r="G1369" i="7"/>
  <c r="F1369" i="7"/>
  <c r="AH1368" i="7"/>
  <c r="AG1368" i="7"/>
  <c r="AH1367" i="7"/>
  <c r="AG1367" i="7"/>
  <c r="AH1366" i="7"/>
  <c r="AG1366" i="7"/>
  <c r="AH1365" i="7"/>
  <c r="AG1365" i="7"/>
  <c r="AF1363" i="7"/>
  <c r="AE1363" i="7"/>
  <c r="AD1363" i="7"/>
  <c r="AC1363" i="7"/>
  <c r="AB1363" i="7"/>
  <c r="AA1363" i="7"/>
  <c r="Z1363" i="7"/>
  <c r="Y1363" i="7"/>
  <c r="X1363" i="7"/>
  <c r="W1363" i="7"/>
  <c r="V1363" i="7"/>
  <c r="U1363" i="7"/>
  <c r="T1363" i="7"/>
  <c r="S1363" i="7"/>
  <c r="R1363" i="7"/>
  <c r="Q1363" i="7"/>
  <c r="P1363" i="7"/>
  <c r="O1363" i="7"/>
  <c r="N1363" i="7"/>
  <c r="M1363" i="7"/>
  <c r="L1363" i="7"/>
  <c r="K1363" i="7"/>
  <c r="J1363" i="7"/>
  <c r="I1363" i="7"/>
  <c r="G1363" i="7"/>
  <c r="F1363" i="7"/>
  <c r="F1364" i="7" s="1"/>
  <c r="AH1362" i="7"/>
  <c r="AG1362" i="7"/>
  <c r="AH1361" i="7"/>
  <c r="AG1361" i="7"/>
  <c r="AH1360" i="7"/>
  <c r="AG1360" i="7"/>
  <c r="AH1359" i="7"/>
  <c r="AG1359" i="7"/>
  <c r="AH1358" i="7"/>
  <c r="AG1358" i="7"/>
  <c r="AH1357" i="7"/>
  <c r="AG1357" i="7"/>
  <c r="AH1356" i="7"/>
  <c r="AG1356" i="7"/>
  <c r="AH1355" i="7"/>
  <c r="AG1355" i="7"/>
  <c r="AF1354" i="7"/>
  <c r="AE1354" i="7"/>
  <c r="AD1354" i="7"/>
  <c r="AC1354" i="7"/>
  <c r="AB1354" i="7"/>
  <c r="AA1354" i="7"/>
  <c r="Z1354" i="7"/>
  <c r="Y1354" i="7"/>
  <c r="X1354" i="7"/>
  <c r="W1354" i="7"/>
  <c r="V1354" i="7"/>
  <c r="U1354" i="7"/>
  <c r="T1354" i="7"/>
  <c r="S1354" i="7"/>
  <c r="R1354" i="7"/>
  <c r="Q1354" i="7"/>
  <c r="P1354" i="7"/>
  <c r="O1354" i="7"/>
  <c r="N1354" i="7"/>
  <c r="M1354" i="7"/>
  <c r="L1354" i="7"/>
  <c r="K1354" i="7"/>
  <c r="J1354" i="7"/>
  <c r="AH1354" i="7" s="1"/>
  <c r="I1354" i="7"/>
  <c r="G1354" i="7"/>
  <c r="F1354" i="7"/>
  <c r="AH1353" i="7"/>
  <c r="AG1353" i="7"/>
  <c r="AH1352" i="7"/>
  <c r="AG1352" i="7"/>
  <c r="AF1351" i="7"/>
  <c r="AE1351" i="7"/>
  <c r="AD1351" i="7"/>
  <c r="AC1351" i="7"/>
  <c r="AB1351" i="7"/>
  <c r="AA1351" i="7"/>
  <c r="Z1351" i="7"/>
  <c r="Y1351" i="7"/>
  <c r="X1351" i="7"/>
  <c r="W1351" i="7"/>
  <c r="V1351" i="7"/>
  <c r="U1351" i="7"/>
  <c r="T1351" i="7"/>
  <c r="S1351" i="7"/>
  <c r="R1351" i="7"/>
  <c r="Q1351" i="7"/>
  <c r="P1351" i="7"/>
  <c r="O1351" i="7"/>
  <c r="N1351" i="7"/>
  <c r="M1351" i="7"/>
  <c r="L1351" i="7"/>
  <c r="K1351" i="7"/>
  <c r="J1351" i="7"/>
  <c r="I1351" i="7"/>
  <c r="G1351" i="7"/>
  <c r="F1351" i="7"/>
  <c r="AH1350" i="7"/>
  <c r="AG1350" i="7"/>
  <c r="AH1349" i="7"/>
  <c r="AG1349" i="7"/>
  <c r="AH1348" i="7"/>
  <c r="AG1348" i="7"/>
  <c r="AH1347" i="7"/>
  <c r="AG1347" i="7"/>
  <c r="AH1346" i="7"/>
  <c r="AG1346" i="7"/>
  <c r="AH1345" i="7"/>
  <c r="AG1345" i="7"/>
  <c r="AH1344" i="7"/>
  <c r="AG1344" i="7"/>
  <c r="AH1343" i="7"/>
  <c r="AG1343" i="7"/>
  <c r="AH1342" i="7"/>
  <c r="AG1342" i="7"/>
  <c r="AH1341" i="7"/>
  <c r="AG1341" i="7"/>
  <c r="AF1340" i="7"/>
  <c r="AE1340" i="7"/>
  <c r="AD1340" i="7"/>
  <c r="AC1340" i="7"/>
  <c r="AB1340" i="7"/>
  <c r="AA1340" i="7"/>
  <c r="Z1340" i="7"/>
  <c r="Y1340" i="7"/>
  <c r="Y1364" i="7" s="1"/>
  <c r="X1340" i="7"/>
  <c r="W1340" i="7"/>
  <c r="V1340" i="7"/>
  <c r="U1340" i="7"/>
  <c r="T1340" i="7"/>
  <c r="S1340" i="7"/>
  <c r="R1340" i="7"/>
  <c r="Q1340" i="7"/>
  <c r="Q1364" i="7" s="1"/>
  <c r="P1340" i="7"/>
  <c r="O1340" i="7"/>
  <c r="N1340" i="7"/>
  <c r="M1340" i="7"/>
  <c r="L1340" i="7"/>
  <c r="K1340" i="7"/>
  <c r="J1340" i="7"/>
  <c r="I1340" i="7"/>
  <c r="I1364" i="7" s="1"/>
  <c r="G1340" i="7"/>
  <c r="F1340" i="7"/>
  <c r="AH1339" i="7"/>
  <c r="AG1339" i="7"/>
  <c r="AH1338" i="7"/>
  <c r="AG1338" i="7"/>
  <c r="AH1337" i="7"/>
  <c r="AG1337" i="7"/>
  <c r="AF1335" i="7"/>
  <c r="AE1335" i="7"/>
  <c r="AD1335" i="7"/>
  <c r="AC1335" i="7"/>
  <c r="AB1335" i="7"/>
  <c r="AA1335" i="7"/>
  <c r="Z1335" i="7"/>
  <c r="Y1335" i="7"/>
  <c r="X1335" i="7"/>
  <c r="W1335" i="7"/>
  <c r="V1335" i="7"/>
  <c r="U1335" i="7"/>
  <c r="T1335" i="7"/>
  <c r="S1335" i="7"/>
  <c r="R1335" i="7"/>
  <c r="Q1335" i="7"/>
  <c r="P1335" i="7"/>
  <c r="O1335" i="7"/>
  <c r="N1335" i="7"/>
  <c r="M1335" i="7"/>
  <c r="L1335" i="7"/>
  <c r="K1335" i="7"/>
  <c r="J1335" i="7"/>
  <c r="I1335" i="7"/>
  <c r="G1335" i="7"/>
  <c r="F1335" i="7"/>
  <c r="F1336" i="7" s="1"/>
  <c r="AH1334" i="7"/>
  <c r="AG1334" i="7"/>
  <c r="AH1333" i="7"/>
  <c r="AG1333" i="7"/>
  <c r="AF1332" i="7"/>
  <c r="AE1332" i="7"/>
  <c r="AD1332" i="7"/>
  <c r="AC1332" i="7"/>
  <c r="AB1332" i="7"/>
  <c r="AA1332" i="7"/>
  <c r="Z1332" i="7"/>
  <c r="Y1332" i="7"/>
  <c r="X1332" i="7"/>
  <c r="W1332" i="7"/>
  <c r="V1332" i="7"/>
  <c r="U1332" i="7"/>
  <c r="T1332" i="7"/>
  <c r="S1332" i="7"/>
  <c r="R1332" i="7"/>
  <c r="Q1332" i="7"/>
  <c r="P1332" i="7"/>
  <c r="O1332" i="7"/>
  <c r="N1332" i="7"/>
  <c r="M1332" i="7"/>
  <c r="L1332" i="7"/>
  <c r="K1332" i="7"/>
  <c r="J1332" i="7"/>
  <c r="I1332" i="7"/>
  <c r="G1332" i="7"/>
  <c r="F1332" i="7"/>
  <c r="AH1331" i="7"/>
  <c r="AG1331" i="7"/>
  <c r="AH1330" i="7"/>
  <c r="AG1330" i="7"/>
  <c r="AH1329" i="7"/>
  <c r="AG1329" i="7"/>
  <c r="AF1328" i="7"/>
  <c r="AE1328" i="7"/>
  <c r="AD1328" i="7"/>
  <c r="AC1328" i="7"/>
  <c r="AB1328" i="7"/>
  <c r="AA1328" i="7"/>
  <c r="Z1328" i="7"/>
  <c r="Y1328" i="7"/>
  <c r="X1328" i="7"/>
  <c r="W1328" i="7"/>
  <c r="V1328" i="7"/>
  <c r="U1328" i="7"/>
  <c r="T1328" i="7"/>
  <c r="S1328" i="7"/>
  <c r="R1328" i="7"/>
  <c r="Q1328" i="7"/>
  <c r="P1328" i="7"/>
  <c r="O1328" i="7"/>
  <c r="N1328" i="7"/>
  <c r="M1328" i="7"/>
  <c r="L1328" i="7"/>
  <c r="K1328" i="7"/>
  <c r="J1328" i="7"/>
  <c r="I1328" i="7"/>
  <c r="G1328" i="7"/>
  <c r="F1328" i="7"/>
  <c r="AH1327" i="7"/>
  <c r="AG1327" i="7"/>
  <c r="AH1326" i="7"/>
  <c r="AG1326" i="7"/>
  <c r="G1325" i="7"/>
  <c r="F1325" i="7"/>
  <c r="AH1324" i="7"/>
  <c r="AG1324" i="7"/>
  <c r="F1323" i="7"/>
  <c r="AH1322" i="7"/>
  <c r="AG1322" i="7"/>
  <c r="AF1321" i="7"/>
  <c r="AE1321" i="7"/>
  <c r="AD1321" i="7"/>
  <c r="AC1321" i="7"/>
  <c r="AB1321" i="7"/>
  <c r="AA1321" i="7"/>
  <c r="Z1321" i="7"/>
  <c r="Y1321" i="7"/>
  <c r="X1321" i="7"/>
  <c r="W1321" i="7"/>
  <c r="V1321" i="7"/>
  <c r="U1321" i="7"/>
  <c r="T1321" i="7"/>
  <c r="S1321" i="7"/>
  <c r="R1321" i="7"/>
  <c r="Q1321" i="7"/>
  <c r="P1321" i="7"/>
  <c r="O1321" i="7"/>
  <c r="N1321" i="7"/>
  <c r="M1321" i="7"/>
  <c r="L1321" i="7"/>
  <c r="K1321" i="7"/>
  <c r="J1321" i="7"/>
  <c r="I1321" i="7"/>
  <c r="AG1321" i="7" s="1"/>
  <c r="G1321" i="7"/>
  <c r="F1321" i="7"/>
  <c r="AH1320" i="7"/>
  <c r="AG1320" i="7"/>
  <c r="AH1319" i="7"/>
  <c r="AG1319" i="7"/>
  <c r="AF1318" i="7"/>
  <c r="AE1318" i="7"/>
  <c r="AD1318" i="7"/>
  <c r="AC1318" i="7"/>
  <c r="AB1318" i="7"/>
  <c r="AA1318" i="7"/>
  <c r="Z1318" i="7"/>
  <c r="Y1318" i="7"/>
  <c r="X1318" i="7"/>
  <c r="W1318" i="7"/>
  <c r="V1318" i="7"/>
  <c r="U1318" i="7"/>
  <c r="T1318" i="7"/>
  <c r="S1318" i="7"/>
  <c r="R1318" i="7"/>
  <c r="Q1318" i="7"/>
  <c r="P1318" i="7"/>
  <c r="O1318" i="7"/>
  <c r="N1318" i="7"/>
  <c r="M1318" i="7"/>
  <c r="L1318" i="7"/>
  <c r="K1318" i="7"/>
  <c r="J1318" i="7"/>
  <c r="I1318" i="7"/>
  <c r="G1318" i="7"/>
  <c r="F1318" i="7"/>
  <c r="AH1317" i="7"/>
  <c r="AG1317" i="7"/>
  <c r="AH1316" i="7"/>
  <c r="AG1316" i="7"/>
  <c r="AF1315" i="7"/>
  <c r="AE1315" i="7"/>
  <c r="AD1315" i="7"/>
  <c r="AC1315" i="7"/>
  <c r="AB1315" i="7"/>
  <c r="AA1315" i="7"/>
  <c r="Z1315" i="7"/>
  <c r="Y1315" i="7"/>
  <c r="X1315" i="7"/>
  <c r="W1315" i="7"/>
  <c r="V1315" i="7"/>
  <c r="U1315" i="7"/>
  <c r="T1315" i="7"/>
  <c r="S1315" i="7"/>
  <c r="R1315" i="7"/>
  <c r="Q1315" i="7"/>
  <c r="P1315" i="7"/>
  <c r="O1315" i="7"/>
  <c r="N1315" i="7"/>
  <c r="M1315" i="7"/>
  <c r="L1315" i="7"/>
  <c r="K1315" i="7"/>
  <c r="J1315" i="7"/>
  <c r="I1315" i="7"/>
  <c r="AG1315" i="7" s="1"/>
  <c r="G1315" i="7"/>
  <c r="F1315" i="7"/>
  <c r="AH1314" i="7"/>
  <c r="AG1314" i="7"/>
  <c r="AH1313" i="7"/>
  <c r="AG1313" i="7"/>
  <c r="AH1312" i="7"/>
  <c r="AG1312" i="7"/>
  <c r="AH1311" i="7"/>
  <c r="AG1311" i="7"/>
  <c r="AH1310" i="7"/>
  <c r="AG1310" i="7"/>
  <c r="AH1309" i="7"/>
  <c r="AG1309" i="7"/>
  <c r="AH1308" i="7"/>
  <c r="AG1308" i="7"/>
  <c r="AF1307" i="7"/>
  <c r="AE1307" i="7"/>
  <c r="AD1307" i="7"/>
  <c r="AC1307" i="7"/>
  <c r="AB1307" i="7"/>
  <c r="AA1307" i="7"/>
  <c r="Z1307" i="7"/>
  <c r="Y1307" i="7"/>
  <c r="X1307" i="7"/>
  <c r="W1307" i="7"/>
  <c r="V1307" i="7"/>
  <c r="U1307" i="7"/>
  <c r="T1307" i="7"/>
  <c r="S1307" i="7"/>
  <c r="R1307" i="7"/>
  <c r="Q1307" i="7"/>
  <c r="P1307" i="7"/>
  <c r="O1307" i="7"/>
  <c r="N1307" i="7"/>
  <c r="M1307" i="7"/>
  <c r="L1307" i="7"/>
  <c r="K1307" i="7"/>
  <c r="J1307" i="7"/>
  <c r="I1307" i="7"/>
  <c r="G1307" i="7"/>
  <c r="F1307" i="7"/>
  <c r="AH1306" i="7"/>
  <c r="AG1306" i="7"/>
  <c r="AH1305" i="7"/>
  <c r="AG1305" i="7"/>
  <c r="AF1304" i="7"/>
  <c r="AE1304" i="7"/>
  <c r="AD1304" i="7"/>
  <c r="AC1304" i="7"/>
  <c r="AB1304" i="7"/>
  <c r="AA1304" i="7"/>
  <c r="Z1304" i="7"/>
  <c r="Y1304" i="7"/>
  <c r="X1304" i="7"/>
  <c r="W1304" i="7"/>
  <c r="V1304" i="7"/>
  <c r="U1304" i="7"/>
  <c r="T1304" i="7"/>
  <c r="S1304" i="7"/>
  <c r="R1304" i="7"/>
  <c r="Q1304" i="7"/>
  <c r="P1304" i="7"/>
  <c r="O1304" i="7"/>
  <c r="N1304" i="7"/>
  <c r="M1304" i="7"/>
  <c r="L1304" i="7"/>
  <c r="K1304" i="7"/>
  <c r="J1304" i="7"/>
  <c r="I1304" i="7"/>
  <c r="G1304" i="7"/>
  <c r="F1304" i="7"/>
  <c r="AH1303" i="7"/>
  <c r="AG1303" i="7"/>
  <c r="AH1302" i="7"/>
  <c r="AG1302" i="7"/>
  <c r="AF1301" i="7"/>
  <c r="AE1301" i="7"/>
  <c r="AD1301" i="7"/>
  <c r="AC1301" i="7"/>
  <c r="AB1301" i="7"/>
  <c r="AA1301" i="7"/>
  <c r="Z1301" i="7"/>
  <c r="Y1301" i="7"/>
  <c r="X1301" i="7"/>
  <c r="W1301" i="7"/>
  <c r="V1301" i="7"/>
  <c r="U1301" i="7"/>
  <c r="T1301" i="7"/>
  <c r="S1301" i="7"/>
  <c r="R1301" i="7"/>
  <c r="Q1301" i="7"/>
  <c r="P1301" i="7"/>
  <c r="O1301" i="7"/>
  <c r="N1301" i="7"/>
  <c r="M1301" i="7"/>
  <c r="L1301" i="7"/>
  <c r="K1301" i="7"/>
  <c r="J1301" i="7"/>
  <c r="I1301" i="7"/>
  <c r="AG1301" i="7" s="1"/>
  <c r="G1301" i="7"/>
  <c r="F1301" i="7"/>
  <c r="AH1300" i="7"/>
  <c r="AG1300" i="7"/>
  <c r="AH1299" i="7"/>
  <c r="AG1299" i="7"/>
  <c r="AF1298" i="7"/>
  <c r="AE1298" i="7"/>
  <c r="AD1298" i="7"/>
  <c r="AC1298" i="7"/>
  <c r="AB1298" i="7"/>
  <c r="AA1298" i="7"/>
  <c r="Z1298" i="7"/>
  <c r="Y1298" i="7"/>
  <c r="X1298" i="7"/>
  <c r="W1298" i="7"/>
  <c r="V1298" i="7"/>
  <c r="U1298" i="7"/>
  <c r="T1298" i="7"/>
  <c r="S1298" i="7"/>
  <c r="R1298" i="7"/>
  <c r="Q1298" i="7"/>
  <c r="P1298" i="7"/>
  <c r="O1298" i="7"/>
  <c r="N1298" i="7"/>
  <c r="M1298" i="7"/>
  <c r="L1298" i="7"/>
  <c r="K1298" i="7"/>
  <c r="J1298" i="7"/>
  <c r="I1298" i="7"/>
  <c r="G1298" i="7"/>
  <c r="F1298" i="7"/>
  <c r="AH1297" i="7"/>
  <c r="AG1297" i="7"/>
  <c r="AH1296" i="7"/>
  <c r="AG1296" i="7"/>
  <c r="AF1295" i="7"/>
  <c r="AE1295" i="7"/>
  <c r="AD1295" i="7"/>
  <c r="AC1295" i="7"/>
  <c r="AB1295" i="7"/>
  <c r="AA1295" i="7"/>
  <c r="Z1295" i="7"/>
  <c r="Y1295" i="7"/>
  <c r="X1295" i="7"/>
  <c r="W1295" i="7"/>
  <c r="V1295" i="7"/>
  <c r="U1295" i="7"/>
  <c r="T1295" i="7"/>
  <c r="S1295" i="7"/>
  <c r="R1295" i="7"/>
  <c r="Q1295" i="7"/>
  <c r="P1295" i="7"/>
  <c r="O1295" i="7"/>
  <c r="N1295" i="7"/>
  <c r="M1295" i="7"/>
  <c r="L1295" i="7"/>
  <c r="K1295" i="7"/>
  <c r="J1295" i="7"/>
  <c r="I1295" i="7"/>
  <c r="G1295" i="7"/>
  <c r="F1295" i="7"/>
  <c r="AH1294" i="7"/>
  <c r="AG1294" i="7"/>
  <c r="AH1293" i="7"/>
  <c r="AG1293" i="7"/>
  <c r="AH1292" i="7"/>
  <c r="AG1292" i="7"/>
  <c r="G1291" i="7"/>
  <c r="F1291" i="7"/>
  <c r="AH1290" i="7"/>
  <c r="AG1290" i="7"/>
  <c r="F1289" i="7"/>
  <c r="AH1288" i="7"/>
  <c r="AG1288" i="7"/>
  <c r="AF1287" i="7"/>
  <c r="AE1287" i="7"/>
  <c r="AD1287" i="7"/>
  <c r="AC1287" i="7"/>
  <c r="AB1287" i="7"/>
  <c r="AA1287" i="7"/>
  <c r="Z1287" i="7"/>
  <c r="Y1287" i="7"/>
  <c r="X1287" i="7"/>
  <c r="W1287" i="7"/>
  <c r="V1287" i="7"/>
  <c r="U1287" i="7"/>
  <c r="T1287" i="7"/>
  <c r="S1287" i="7"/>
  <c r="R1287" i="7"/>
  <c r="Q1287" i="7"/>
  <c r="P1287" i="7"/>
  <c r="O1287" i="7"/>
  <c r="N1287" i="7"/>
  <c r="M1287" i="7"/>
  <c r="L1287" i="7"/>
  <c r="K1287" i="7"/>
  <c r="J1287" i="7"/>
  <c r="I1287" i="7"/>
  <c r="G1287" i="7"/>
  <c r="F1287" i="7"/>
  <c r="AH1286" i="7"/>
  <c r="AG1286" i="7"/>
  <c r="AH1285" i="7"/>
  <c r="AG1285" i="7"/>
  <c r="AH1284" i="7"/>
  <c r="AG1284" i="7"/>
  <c r="AH1283" i="7"/>
  <c r="AG1283" i="7"/>
  <c r="AH1282" i="7"/>
  <c r="AG1282" i="7"/>
  <c r="AH1281" i="7"/>
  <c r="AG1281" i="7"/>
  <c r="AH1280" i="7"/>
  <c r="AG1280" i="7"/>
  <c r="AH1279" i="7"/>
  <c r="AG1279" i="7"/>
  <c r="AH1278" i="7"/>
  <c r="AG1278" i="7"/>
  <c r="AH1277" i="7"/>
  <c r="AG1277" i="7"/>
  <c r="AH1276" i="7"/>
  <c r="AG1276" i="7"/>
  <c r="AH1275" i="7"/>
  <c r="AG1275" i="7"/>
  <c r="AH1274" i="7"/>
  <c r="AG1274" i="7"/>
  <c r="AH1273" i="7"/>
  <c r="AG1273" i="7"/>
  <c r="AH1272" i="7"/>
  <c r="AG1272" i="7"/>
  <c r="AH1271" i="7"/>
  <c r="AG1271" i="7"/>
  <c r="AH1270" i="7"/>
  <c r="AG1270" i="7"/>
  <c r="AH1269" i="7"/>
  <c r="AG1269" i="7"/>
  <c r="AH1268" i="7"/>
  <c r="AG1268" i="7"/>
  <c r="AH1267" i="7"/>
  <c r="AG1267" i="7"/>
  <c r="AH1266" i="7"/>
  <c r="AG1266" i="7"/>
  <c r="AH1265" i="7"/>
  <c r="AG1265" i="7"/>
  <c r="AF1264" i="7"/>
  <c r="AE1264" i="7"/>
  <c r="AD1264" i="7"/>
  <c r="AC1264" i="7"/>
  <c r="AB1264" i="7"/>
  <c r="AA1264" i="7"/>
  <c r="Z1264" i="7"/>
  <c r="Y1264" i="7"/>
  <c r="X1264" i="7"/>
  <c r="W1264" i="7"/>
  <c r="V1264" i="7"/>
  <c r="U1264" i="7"/>
  <c r="T1264" i="7"/>
  <c r="S1264" i="7"/>
  <c r="R1264" i="7"/>
  <c r="Q1264" i="7"/>
  <c r="P1264" i="7"/>
  <c r="O1264" i="7"/>
  <c r="N1264" i="7"/>
  <c r="M1264" i="7"/>
  <c r="L1264" i="7"/>
  <c r="K1264" i="7"/>
  <c r="J1264" i="7"/>
  <c r="I1264" i="7"/>
  <c r="G1264" i="7"/>
  <c r="F1264" i="7"/>
  <c r="AH1263" i="7"/>
  <c r="AG1263" i="7"/>
  <c r="AH1262" i="7"/>
  <c r="AG1262" i="7"/>
  <c r="AH1261" i="7"/>
  <c r="AG1261" i="7"/>
  <c r="AH1260" i="7"/>
  <c r="AG1260" i="7"/>
  <c r="AH1259" i="7"/>
  <c r="AG1259" i="7"/>
  <c r="AH1258" i="7"/>
  <c r="AG1258" i="7"/>
  <c r="AH1257" i="7"/>
  <c r="AG1257" i="7"/>
  <c r="AH1256" i="7"/>
  <c r="AG1256" i="7"/>
  <c r="AH1255" i="7"/>
  <c r="AG1255" i="7"/>
  <c r="AH1254" i="7"/>
  <c r="AG1254" i="7"/>
  <c r="AH1253" i="7"/>
  <c r="AG1253" i="7"/>
  <c r="AH1252" i="7"/>
  <c r="AG1252" i="7"/>
  <c r="AH1251" i="7"/>
  <c r="AG1251" i="7"/>
  <c r="AH1250" i="7"/>
  <c r="AG1250" i="7"/>
  <c r="AH1249" i="7"/>
  <c r="AG1249" i="7"/>
  <c r="AH1248" i="7"/>
  <c r="AG1248" i="7"/>
  <c r="AH1247" i="7"/>
  <c r="AG1247" i="7"/>
  <c r="AH1246" i="7"/>
  <c r="AG1246" i="7"/>
  <c r="AH1245" i="7"/>
  <c r="AG1245" i="7"/>
  <c r="AH1244" i="7"/>
  <c r="AG1244" i="7"/>
  <c r="AF1243" i="7"/>
  <c r="AE1243" i="7"/>
  <c r="AD1243" i="7"/>
  <c r="AC1243" i="7"/>
  <c r="AB1243" i="7"/>
  <c r="AA1243" i="7"/>
  <c r="Z1243" i="7"/>
  <c r="Y1243" i="7"/>
  <c r="X1243" i="7"/>
  <c r="W1243" i="7"/>
  <c r="V1243" i="7"/>
  <c r="U1243" i="7"/>
  <c r="T1243" i="7"/>
  <c r="S1243" i="7"/>
  <c r="R1243" i="7"/>
  <c r="Q1243" i="7"/>
  <c r="P1243" i="7"/>
  <c r="O1243" i="7"/>
  <c r="N1243" i="7"/>
  <c r="M1243" i="7"/>
  <c r="L1243" i="7"/>
  <c r="K1243" i="7"/>
  <c r="J1243" i="7"/>
  <c r="I1243" i="7"/>
  <c r="G1243" i="7"/>
  <c r="F1243" i="7"/>
  <c r="AH1242" i="7"/>
  <c r="AG1242" i="7"/>
  <c r="AH1241" i="7"/>
  <c r="AG1241" i="7"/>
  <c r="AF1240" i="7"/>
  <c r="AE1240" i="7"/>
  <c r="AD1240" i="7"/>
  <c r="AC1240" i="7"/>
  <c r="AB1240" i="7"/>
  <c r="AA1240" i="7"/>
  <c r="Z1240" i="7"/>
  <c r="Y1240" i="7"/>
  <c r="X1240" i="7"/>
  <c r="W1240" i="7"/>
  <c r="V1240" i="7"/>
  <c r="U1240" i="7"/>
  <c r="T1240" i="7"/>
  <c r="S1240" i="7"/>
  <c r="R1240" i="7"/>
  <c r="Q1240" i="7"/>
  <c r="P1240" i="7"/>
  <c r="O1240" i="7"/>
  <c r="N1240" i="7"/>
  <c r="M1240" i="7"/>
  <c r="L1240" i="7"/>
  <c r="K1240" i="7"/>
  <c r="J1240" i="7"/>
  <c r="I1240" i="7"/>
  <c r="G1240" i="7"/>
  <c r="F1240" i="7"/>
  <c r="AH1239" i="7"/>
  <c r="AG1239" i="7"/>
  <c r="AH1238" i="7"/>
  <c r="AG1238" i="7"/>
  <c r="AF1237" i="7"/>
  <c r="AE1237" i="7"/>
  <c r="AD1237" i="7"/>
  <c r="AC1237" i="7"/>
  <c r="AB1237" i="7"/>
  <c r="AA1237" i="7"/>
  <c r="Z1237" i="7"/>
  <c r="Y1237" i="7"/>
  <c r="X1237" i="7"/>
  <c r="W1237" i="7"/>
  <c r="V1237" i="7"/>
  <c r="U1237" i="7"/>
  <c r="T1237" i="7"/>
  <c r="S1237" i="7"/>
  <c r="R1237" i="7"/>
  <c r="Q1237" i="7"/>
  <c r="P1237" i="7"/>
  <c r="O1237" i="7"/>
  <c r="N1237" i="7"/>
  <c r="M1237" i="7"/>
  <c r="L1237" i="7"/>
  <c r="K1237" i="7"/>
  <c r="J1237" i="7"/>
  <c r="I1237" i="7"/>
  <c r="G1237" i="7"/>
  <c r="F1237" i="7"/>
  <c r="AH1236" i="7"/>
  <c r="AG1236" i="7"/>
  <c r="AH1235" i="7"/>
  <c r="AG1235" i="7"/>
  <c r="AH1234" i="7"/>
  <c r="AG1234" i="7"/>
  <c r="AH1233" i="7"/>
  <c r="AG1233" i="7"/>
  <c r="AH1232" i="7"/>
  <c r="AG1232" i="7"/>
  <c r="AH1231" i="7"/>
  <c r="AG1231" i="7"/>
  <c r="AH1230" i="7"/>
  <c r="AG1230" i="7"/>
  <c r="AH1229" i="7"/>
  <c r="AG1229" i="7"/>
  <c r="AH1228" i="7"/>
  <c r="AG1228" i="7"/>
  <c r="AF1227" i="7"/>
  <c r="AE1227" i="7"/>
  <c r="AD1227" i="7"/>
  <c r="AC1227" i="7"/>
  <c r="AB1227" i="7"/>
  <c r="AB1289" i="7" s="1"/>
  <c r="AB1291" i="7" s="1"/>
  <c r="AA1227" i="7"/>
  <c r="Z1227" i="7"/>
  <c r="Y1227" i="7"/>
  <c r="X1227" i="7"/>
  <c r="W1227" i="7"/>
  <c r="V1227" i="7"/>
  <c r="U1227" i="7"/>
  <c r="T1227" i="7"/>
  <c r="S1227" i="7"/>
  <c r="R1227" i="7"/>
  <c r="Q1227" i="7"/>
  <c r="P1227" i="7"/>
  <c r="O1227" i="7"/>
  <c r="N1227" i="7"/>
  <c r="M1227" i="7"/>
  <c r="L1227" i="7"/>
  <c r="K1227" i="7"/>
  <c r="J1227" i="7"/>
  <c r="I1227" i="7"/>
  <c r="G1227" i="7"/>
  <c r="F1227" i="7"/>
  <c r="AH1226" i="7"/>
  <c r="AG1226" i="7"/>
  <c r="AH1225" i="7"/>
  <c r="AG1225" i="7"/>
  <c r="AH1224" i="7"/>
  <c r="AG1224" i="7"/>
  <c r="AH1223" i="7"/>
  <c r="AG1223" i="7"/>
  <c r="AF1221" i="7"/>
  <c r="AE1221" i="7"/>
  <c r="AD1221" i="7"/>
  <c r="AC1221" i="7"/>
  <c r="AB1221" i="7"/>
  <c r="AA1221" i="7"/>
  <c r="Z1221" i="7"/>
  <c r="Y1221" i="7"/>
  <c r="X1221" i="7"/>
  <c r="W1221" i="7"/>
  <c r="V1221" i="7"/>
  <c r="U1221" i="7"/>
  <c r="T1221" i="7"/>
  <c r="S1221" i="7"/>
  <c r="R1221" i="7"/>
  <c r="Q1221" i="7"/>
  <c r="P1221" i="7"/>
  <c r="O1221" i="7"/>
  <c r="N1221" i="7"/>
  <c r="M1221" i="7"/>
  <c r="L1221" i="7"/>
  <c r="K1221" i="7"/>
  <c r="J1221" i="7"/>
  <c r="AH1221" i="7" s="1"/>
  <c r="I1221" i="7"/>
  <c r="G1221" i="7"/>
  <c r="F1221" i="7"/>
  <c r="F1222" i="7" s="1"/>
  <c r="AH1220" i="7"/>
  <c r="AG1220" i="7"/>
  <c r="AH1219" i="7"/>
  <c r="AG1219" i="7"/>
  <c r="AH1218" i="7"/>
  <c r="AG1218" i="7"/>
  <c r="AH1217" i="7"/>
  <c r="AG1217" i="7"/>
  <c r="AH1216" i="7"/>
  <c r="AG1216" i="7"/>
  <c r="AH1215" i="7"/>
  <c r="AG1215" i="7"/>
  <c r="AH1214" i="7"/>
  <c r="AG1214" i="7"/>
  <c r="AH1213" i="7"/>
  <c r="AG1213" i="7"/>
  <c r="AH1212" i="7"/>
  <c r="AG1212" i="7"/>
  <c r="AH1211" i="7"/>
  <c r="AG1211" i="7"/>
  <c r="AH1210" i="7"/>
  <c r="AG1210" i="7"/>
  <c r="AF1209" i="7"/>
  <c r="AE1209" i="7"/>
  <c r="AD1209" i="7"/>
  <c r="AC1209" i="7"/>
  <c r="AB1209" i="7"/>
  <c r="AA1209" i="7"/>
  <c r="Z1209" i="7"/>
  <c r="Y1209" i="7"/>
  <c r="X1209" i="7"/>
  <c r="W1209" i="7"/>
  <c r="V1209" i="7"/>
  <c r="U1209" i="7"/>
  <c r="T1209" i="7"/>
  <c r="S1209" i="7"/>
  <c r="R1209" i="7"/>
  <c r="Q1209" i="7"/>
  <c r="P1209" i="7"/>
  <c r="O1209" i="7"/>
  <c r="N1209" i="7"/>
  <c r="M1209" i="7"/>
  <c r="L1209" i="7"/>
  <c r="K1209" i="7"/>
  <c r="J1209" i="7"/>
  <c r="I1209" i="7"/>
  <c r="G1209" i="7"/>
  <c r="F1209" i="7"/>
  <c r="AH1208" i="7"/>
  <c r="AG1208" i="7"/>
  <c r="AH1207" i="7"/>
  <c r="AG1207" i="7"/>
  <c r="AH1206" i="7"/>
  <c r="AG1206" i="7"/>
  <c r="AF1205" i="7"/>
  <c r="AE1205" i="7"/>
  <c r="AD1205" i="7"/>
  <c r="AC1205" i="7"/>
  <c r="AB1205" i="7"/>
  <c r="AA1205" i="7"/>
  <c r="Z1205" i="7"/>
  <c r="Y1205" i="7"/>
  <c r="X1205" i="7"/>
  <c r="W1205" i="7"/>
  <c r="V1205" i="7"/>
  <c r="U1205" i="7"/>
  <c r="T1205" i="7"/>
  <c r="S1205" i="7"/>
  <c r="R1205" i="7"/>
  <c r="Q1205" i="7"/>
  <c r="P1205" i="7"/>
  <c r="O1205" i="7"/>
  <c r="N1205" i="7"/>
  <c r="M1205" i="7"/>
  <c r="L1205" i="7"/>
  <c r="K1205" i="7"/>
  <c r="J1205" i="7"/>
  <c r="AH1205" i="7" s="1"/>
  <c r="I1205" i="7"/>
  <c r="G1205" i="7"/>
  <c r="F1205" i="7"/>
  <c r="AH1204" i="7"/>
  <c r="AG1204" i="7"/>
  <c r="AH1203" i="7"/>
  <c r="AG1203" i="7"/>
  <c r="AH1202" i="7"/>
  <c r="AG1202" i="7"/>
  <c r="AH1201" i="7"/>
  <c r="AG1201" i="7"/>
  <c r="AH1200" i="7"/>
  <c r="AG1200" i="7"/>
  <c r="AH1199" i="7"/>
  <c r="AG1199" i="7"/>
  <c r="AH1198" i="7"/>
  <c r="AG1198" i="7"/>
  <c r="AH1197" i="7"/>
  <c r="AG1197" i="7"/>
  <c r="AH1196" i="7"/>
  <c r="AG1196" i="7"/>
  <c r="AF1195" i="7"/>
  <c r="AE1195" i="7"/>
  <c r="AD1195" i="7"/>
  <c r="AC1195" i="7"/>
  <c r="AB1195" i="7"/>
  <c r="AA1195" i="7"/>
  <c r="Z1195" i="7"/>
  <c r="Y1195" i="7"/>
  <c r="X1195" i="7"/>
  <c r="W1195" i="7"/>
  <c r="V1195" i="7"/>
  <c r="U1195" i="7"/>
  <c r="T1195" i="7"/>
  <c r="S1195" i="7"/>
  <c r="R1195" i="7"/>
  <c r="Q1195" i="7"/>
  <c r="P1195" i="7"/>
  <c r="O1195" i="7"/>
  <c r="N1195" i="7"/>
  <c r="M1195" i="7"/>
  <c r="L1195" i="7"/>
  <c r="K1195" i="7"/>
  <c r="J1195" i="7"/>
  <c r="I1195" i="7"/>
  <c r="G1195" i="7"/>
  <c r="F1195" i="7"/>
  <c r="AH1194" i="7"/>
  <c r="AG1194" i="7"/>
  <c r="AH1193" i="7"/>
  <c r="AG1193" i="7"/>
  <c r="AF1192" i="7"/>
  <c r="AE1192" i="7"/>
  <c r="AD1192" i="7"/>
  <c r="AC1192" i="7"/>
  <c r="AB1192" i="7"/>
  <c r="AA1192" i="7"/>
  <c r="Z1192" i="7"/>
  <c r="Y1192" i="7"/>
  <c r="X1192" i="7"/>
  <c r="W1192" i="7"/>
  <c r="V1192" i="7"/>
  <c r="U1192" i="7"/>
  <c r="T1192" i="7"/>
  <c r="S1192" i="7"/>
  <c r="R1192" i="7"/>
  <c r="Q1192" i="7"/>
  <c r="P1192" i="7"/>
  <c r="O1192" i="7"/>
  <c r="N1192" i="7"/>
  <c r="M1192" i="7"/>
  <c r="L1192" i="7"/>
  <c r="K1192" i="7"/>
  <c r="J1192" i="7"/>
  <c r="I1192" i="7"/>
  <c r="G1192" i="7"/>
  <c r="F1192" i="7"/>
  <c r="AH1191" i="7"/>
  <c r="AG1191" i="7"/>
  <c r="AH1190" i="7"/>
  <c r="AG1190" i="7"/>
  <c r="AF1189" i="7"/>
  <c r="AE1189" i="7"/>
  <c r="AD1189" i="7"/>
  <c r="AC1189" i="7"/>
  <c r="AB1189" i="7"/>
  <c r="AA1189" i="7"/>
  <c r="Z1189" i="7"/>
  <c r="Y1189" i="7"/>
  <c r="X1189" i="7"/>
  <c r="W1189" i="7"/>
  <c r="V1189" i="7"/>
  <c r="U1189" i="7"/>
  <c r="T1189" i="7"/>
  <c r="S1189" i="7"/>
  <c r="R1189" i="7"/>
  <c r="Q1189" i="7"/>
  <c r="P1189" i="7"/>
  <c r="O1189" i="7"/>
  <c r="N1189" i="7"/>
  <c r="M1189" i="7"/>
  <c r="L1189" i="7"/>
  <c r="K1189" i="7"/>
  <c r="J1189" i="7"/>
  <c r="I1189" i="7"/>
  <c r="G1189" i="7"/>
  <c r="F1189" i="7"/>
  <c r="AH1188" i="7"/>
  <c r="AG1188" i="7"/>
  <c r="AH1187" i="7"/>
  <c r="AG1187" i="7"/>
  <c r="AF1186" i="7"/>
  <c r="AF1222" i="7" s="1"/>
  <c r="AE1186" i="7"/>
  <c r="AD1186" i="7"/>
  <c r="AC1186" i="7"/>
  <c r="AB1186" i="7"/>
  <c r="AA1186" i="7"/>
  <c r="Z1186" i="7"/>
  <c r="Y1186" i="7"/>
  <c r="X1186" i="7"/>
  <c r="X1222" i="7" s="1"/>
  <c r="W1186" i="7"/>
  <c r="V1186" i="7"/>
  <c r="U1186" i="7"/>
  <c r="T1186" i="7"/>
  <c r="S1186" i="7"/>
  <c r="R1186" i="7"/>
  <c r="Q1186" i="7"/>
  <c r="P1186" i="7"/>
  <c r="P1222" i="7" s="1"/>
  <c r="O1186" i="7"/>
  <c r="N1186" i="7"/>
  <c r="M1186" i="7"/>
  <c r="L1186" i="7"/>
  <c r="K1186" i="7"/>
  <c r="J1186" i="7"/>
  <c r="I1186" i="7"/>
  <c r="G1186" i="7"/>
  <c r="F1186" i="7"/>
  <c r="AH1185" i="7"/>
  <c r="AG1185" i="7"/>
  <c r="AH1184" i="7"/>
  <c r="AG1184" i="7"/>
  <c r="AF1182" i="7"/>
  <c r="AE1182" i="7"/>
  <c r="AD1182" i="7"/>
  <c r="AC1182" i="7"/>
  <c r="AB1182" i="7"/>
  <c r="AA1182" i="7"/>
  <c r="Z1182" i="7"/>
  <c r="Y1182" i="7"/>
  <c r="X1182" i="7"/>
  <c r="W1182" i="7"/>
  <c r="V1182" i="7"/>
  <c r="U1182" i="7"/>
  <c r="T1182" i="7"/>
  <c r="S1182" i="7"/>
  <c r="R1182" i="7"/>
  <c r="Q1182" i="7"/>
  <c r="P1182" i="7"/>
  <c r="O1182" i="7"/>
  <c r="N1182" i="7"/>
  <c r="M1182" i="7"/>
  <c r="L1182" i="7"/>
  <c r="K1182" i="7"/>
  <c r="J1182" i="7"/>
  <c r="I1182" i="7"/>
  <c r="AG1182" i="7" s="1"/>
  <c r="G1182" i="7"/>
  <c r="F1182" i="7"/>
  <c r="F1183" i="7" s="1"/>
  <c r="AH1181" i="7"/>
  <c r="AG1181" i="7"/>
  <c r="AH1180" i="7"/>
  <c r="AG1180" i="7"/>
  <c r="AH1179" i="7"/>
  <c r="AG1179" i="7"/>
  <c r="AH1178" i="7"/>
  <c r="AG1178" i="7"/>
  <c r="AH1177" i="7"/>
  <c r="AG1177" i="7"/>
  <c r="AH1176" i="7"/>
  <c r="AG1176" i="7"/>
  <c r="AF1175" i="7"/>
  <c r="AE1175" i="7"/>
  <c r="AD1175" i="7"/>
  <c r="AC1175" i="7"/>
  <c r="AB1175" i="7"/>
  <c r="AA1175" i="7"/>
  <c r="Z1175" i="7"/>
  <c r="Y1175" i="7"/>
  <c r="X1175" i="7"/>
  <c r="W1175" i="7"/>
  <c r="V1175" i="7"/>
  <c r="U1175" i="7"/>
  <c r="T1175" i="7"/>
  <c r="S1175" i="7"/>
  <c r="R1175" i="7"/>
  <c r="Q1175" i="7"/>
  <c r="P1175" i="7"/>
  <c r="O1175" i="7"/>
  <c r="N1175" i="7"/>
  <c r="M1175" i="7"/>
  <c r="L1175" i="7"/>
  <c r="K1175" i="7"/>
  <c r="J1175" i="7"/>
  <c r="I1175" i="7"/>
  <c r="G1175" i="7"/>
  <c r="F1175" i="7"/>
  <c r="AH1174" i="7"/>
  <c r="AG1174" i="7"/>
  <c r="AH1173" i="7"/>
  <c r="AG1173" i="7"/>
  <c r="AF1172" i="7"/>
  <c r="AE1172" i="7"/>
  <c r="AD1172" i="7"/>
  <c r="AC1172" i="7"/>
  <c r="AB1172" i="7"/>
  <c r="AA1172" i="7"/>
  <c r="Z1172" i="7"/>
  <c r="Y1172" i="7"/>
  <c r="X1172" i="7"/>
  <c r="W1172" i="7"/>
  <c r="V1172" i="7"/>
  <c r="U1172" i="7"/>
  <c r="T1172" i="7"/>
  <c r="S1172" i="7"/>
  <c r="R1172" i="7"/>
  <c r="Q1172" i="7"/>
  <c r="P1172" i="7"/>
  <c r="O1172" i="7"/>
  <c r="N1172" i="7"/>
  <c r="M1172" i="7"/>
  <c r="L1172" i="7"/>
  <c r="K1172" i="7"/>
  <c r="J1172" i="7"/>
  <c r="I1172" i="7"/>
  <c r="AG1172" i="7" s="1"/>
  <c r="G1172" i="7"/>
  <c r="F1172" i="7"/>
  <c r="AH1171" i="7"/>
  <c r="AG1171" i="7"/>
  <c r="AH1170" i="7"/>
  <c r="AG1170" i="7"/>
  <c r="AF1169" i="7"/>
  <c r="AE1169" i="7"/>
  <c r="AD1169" i="7"/>
  <c r="AC1169" i="7"/>
  <c r="AB1169" i="7"/>
  <c r="AA1169" i="7"/>
  <c r="Z1169" i="7"/>
  <c r="Y1169" i="7"/>
  <c r="X1169" i="7"/>
  <c r="W1169" i="7"/>
  <c r="V1169" i="7"/>
  <c r="U1169" i="7"/>
  <c r="T1169" i="7"/>
  <c r="S1169" i="7"/>
  <c r="R1169" i="7"/>
  <c r="Q1169" i="7"/>
  <c r="P1169" i="7"/>
  <c r="O1169" i="7"/>
  <c r="N1169" i="7"/>
  <c r="M1169" i="7"/>
  <c r="L1169" i="7"/>
  <c r="K1169" i="7"/>
  <c r="J1169" i="7"/>
  <c r="I1169" i="7"/>
  <c r="G1169" i="7"/>
  <c r="F1169" i="7"/>
  <c r="AH1168" i="7"/>
  <c r="AG1168" i="7"/>
  <c r="AH1167" i="7"/>
  <c r="AG1167" i="7"/>
  <c r="AF1166" i="7"/>
  <c r="AE1166" i="7"/>
  <c r="AD1166" i="7"/>
  <c r="AC1166" i="7"/>
  <c r="AB1166" i="7"/>
  <c r="AA1166" i="7"/>
  <c r="Z1166" i="7"/>
  <c r="Y1166" i="7"/>
  <c r="X1166" i="7"/>
  <c r="W1166" i="7"/>
  <c r="V1166" i="7"/>
  <c r="U1166" i="7"/>
  <c r="T1166" i="7"/>
  <c r="S1166" i="7"/>
  <c r="R1166" i="7"/>
  <c r="Q1166" i="7"/>
  <c r="P1166" i="7"/>
  <c r="O1166" i="7"/>
  <c r="N1166" i="7"/>
  <c r="M1166" i="7"/>
  <c r="L1166" i="7"/>
  <c r="K1166" i="7"/>
  <c r="J1166" i="7"/>
  <c r="I1166" i="7"/>
  <c r="AG1166" i="7" s="1"/>
  <c r="G1166" i="7"/>
  <c r="F1166" i="7"/>
  <c r="AH1165" i="7"/>
  <c r="AG1165" i="7"/>
  <c r="AH1164" i="7"/>
  <c r="AG1164" i="7"/>
  <c r="AH1163" i="7"/>
  <c r="AG1163" i="7"/>
  <c r="AH1162" i="7"/>
  <c r="AG1162" i="7"/>
  <c r="AH1161" i="7"/>
  <c r="AG1161" i="7"/>
  <c r="AF1160" i="7"/>
  <c r="AE1160" i="7"/>
  <c r="AD1160" i="7"/>
  <c r="AC1160" i="7"/>
  <c r="AB1160" i="7"/>
  <c r="AA1160" i="7"/>
  <c r="Z1160" i="7"/>
  <c r="Y1160" i="7"/>
  <c r="X1160" i="7"/>
  <c r="W1160" i="7"/>
  <c r="V1160" i="7"/>
  <c r="U1160" i="7"/>
  <c r="T1160" i="7"/>
  <c r="S1160" i="7"/>
  <c r="R1160" i="7"/>
  <c r="Q1160" i="7"/>
  <c r="P1160" i="7"/>
  <c r="O1160" i="7"/>
  <c r="N1160" i="7"/>
  <c r="M1160" i="7"/>
  <c r="L1160" i="7"/>
  <c r="K1160" i="7"/>
  <c r="J1160" i="7"/>
  <c r="I1160" i="7"/>
  <c r="AG1160" i="7" s="1"/>
  <c r="G1160" i="7"/>
  <c r="F1160" i="7"/>
  <c r="AH1159" i="7"/>
  <c r="AG1159" i="7"/>
  <c r="AH1158" i="7"/>
  <c r="AG1158" i="7"/>
  <c r="AH1157" i="7"/>
  <c r="AG1157" i="7"/>
  <c r="AF1156" i="7"/>
  <c r="AE1156" i="7"/>
  <c r="AD1156" i="7"/>
  <c r="AC1156" i="7"/>
  <c r="AB1156" i="7"/>
  <c r="AA1156" i="7"/>
  <c r="Z1156" i="7"/>
  <c r="Y1156" i="7"/>
  <c r="X1156" i="7"/>
  <c r="W1156" i="7"/>
  <c r="V1156" i="7"/>
  <c r="U1156" i="7"/>
  <c r="T1156" i="7"/>
  <c r="S1156" i="7"/>
  <c r="R1156" i="7"/>
  <c r="Q1156" i="7"/>
  <c r="P1156" i="7"/>
  <c r="O1156" i="7"/>
  <c r="N1156" i="7"/>
  <c r="M1156" i="7"/>
  <c r="L1156" i="7"/>
  <c r="K1156" i="7"/>
  <c r="J1156" i="7"/>
  <c r="I1156" i="7"/>
  <c r="AG1156" i="7" s="1"/>
  <c r="G1156" i="7"/>
  <c r="F1156" i="7"/>
  <c r="AH1155" i="7"/>
  <c r="AG1155" i="7"/>
  <c r="AH1154" i="7"/>
  <c r="AG1154" i="7"/>
  <c r="AF1153" i="7"/>
  <c r="AE1153" i="7"/>
  <c r="AD1153" i="7"/>
  <c r="AC1153" i="7"/>
  <c r="AB1153" i="7"/>
  <c r="AA1153" i="7"/>
  <c r="Z1153" i="7"/>
  <c r="Y1153" i="7"/>
  <c r="X1153" i="7"/>
  <c r="W1153" i="7"/>
  <c r="V1153" i="7"/>
  <c r="U1153" i="7"/>
  <c r="T1153" i="7"/>
  <c r="S1153" i="7"/>
  <c r="R1153" i="7"/>
  <c r="Q1153" i="7"/>
  <c r="P1153" i="7"/>
  <c r="O1153" i="7"/>
  <c r="N1153" i="7"/>
  <c r="M1153" i="7"/>
  <c r="L1153" i="7"/>
  <c r="K1153" i="7"/>
  <c r="J1153" i="7"/>
  <c r="I1153" i="7"/>
  <c r="G1153" i="7"/>
  <c r="F1153" i="7"/>
  <c r="AH1152" i="7"/>
  <c r="AG1152" i="7"/>
  <c r="AH1151" i="7"/>
  <c r="AG1151" i="7"/>
  <c r="AF1150" i="7"/>
  <c r="AE1150" i="7"/>
  <c r="AD1150" i="7"/>
  <c r="AC1150" i="7"/>
  <c r="AB1150" i="7"/>
  <c r="AA1150" i="7"/>
  <c r="Z1150" i="7"/>
  <c r="Y1150" i="7"/>
  <c r="X1150" i="7"/>
  <c r="W1150" i="7"/>
  <c r="V1150" i="7"/>
  <c r="U1150" i="7"/>
  <c r="T1150" i="7"/>
  <c r="S1150" i="7"/>
  <c r="R1150" i="7"/>
  <c r="Q1150" i="7"/>
  <c r="P1150" i="7"/>
  <c r="O1150" i="7"/>
  <c r="N1150" i="7"/>
  <c r="M1150" i="7"/>
  <c r="L1150" i="7"/>
  <c r="K1150" i="7"/>
  <c r="J1150" i="7"/>
  <c r="I1150" i="7"/>
  <c r="AG1150" i="7" s="1"/>
  <c r="G1150" i="7"/>
  <c r="F1150" i="7"/>
  <c r="AH1149" i="7"/>
  <c r="AG1149" i="7"/>
  <c r="AH1148" i="7"/>
  <c r="AG1148" i="7"/>
  <c r="AF1147" i="7"/>
  <c r="AE1147" i="7"/>
  <c r="AD1147" i="7"/>
  <c r="AC1147" i="7"/>
  <c r="AB1147" i="7"/>
  <c r="AA1147" i="7"/>
  <c r="Z1147" i="7"/>
  <c r="Y1147" i="7"/>
  <c r="X1147" i="7"/>
  <c r="W1147" i="7"/>
  <c r="V1147" i="7"/>
  <c r="U1147" i="7"/>
  <c r="T1147" i="7"/>
  <c r="S1147" i="7"/>
  <c r="R1147" i="7"/>
  <c r="Q1147" i="7"/>
  <c r="P1147" i="7"/>
  <c r="O1147" i="7"/>
  <c r="N1147" i="7"/>
  <c r="M1147" i="7"/>
  <c r="L1147" i="7"/>
  <c r="K1147" i="7"/>
  <c r="J1147" i="7"/>
  <c r="I1147" i="7"/>
  <c r="G1147" i="7"/>
  <c r="F1147" i="7"/>
  <c r="AH1146" i="7"/>
  <c r="AG1146" i="7"/>
  <c r="AH1145" i="7"/>
  <c r="AG1145" i="7"/>
  <c r="AF1144" i="7"/>
  <c r="AE1144" i="7"/>
  <c r="AD1144" i="7"/>
  <c r="AC1144" i="7"/>
  <c r="AB1144" i="7"/>
  <c r="AA1144" i="7"/>
  <c r="Z1144" i="7"/>
  <c r="Y1144" i="7"/>
  <c r="Y1183" i="7" s="1"/>
  <c r="X1144" i="7"/>
  <c r="W1144" i="7"/>
  <c r="V1144" i="7"/>
  <c r="U1144" i="7"/>
  <c r="T1144" i="7"/>
  <c r="S1144" i="7"/>
  <c r="R1144" i="7"/>
  <c r="Q1144" i="7"/>
  <c r="Q1183" i="7" s="1"/>
  <c r="P1144" i="7"/>
  <c r="O1144" i="7"/>
  <c r="N1144" i="7"/>
  <c r="M1144" i="7"/>
  <c r="M1183" i="7" s="1"/>
  <c r="L1144" i="7"/>
  <c r="K1144" i="7"/>
  <c r="J1144" i="7"/>
  <c r="I1144" i="7"/>
  <c r="I1183" i="7" s="1"/>
  <c r="G1144" i="7"/>
  <c r="F1144" i="7"/>
  <c r="AH1143" i="7"/>
  <c r="AG1143" i="7"/>
  <c r="AH1142" i="7"/>
  <c r="AG1142" i="7"/>
  <c r="AH1141" i="7"/>
  <c r="AG1141" i="7"/>
  <c r="AH1140" i="7"/>
  <c r="AG1140" i="7"/>
  <c r="AF1138" i="7"/>
  <c r="AE1138" i="7"/>
  <c r="AD1138" i="7"/>
  <c r="AC1138" i="7"/>
  <c r="AB1138" i="7"/>
  <c r="AA1138" i="7"/>
  <c r="Z1138" i="7"/>
  <c r="Y1138" i="7"/>
  <c r="X1138" i="7"/>
  <c r="W1138" i="7"/>
  <c r="V1138" i="7"/>
  <c r="U1138" i="7"/>
  <c r="T1138" i="7"/>
  <c r="S1138" i="7"/>
  <c r="R1138" i="7"/>
  <c r="Q1138" i="7"/>
  <c r="P1138" i="7"/>
  <c r="O1138" i="7"/>
  <c r="N1138" i="7"/>
  <c r="M1138" i="7"/>
  <c r="L1138" i="7"/>
  <c r="K1138" i="7"/>
  <c r="J1138" i="7"/>
  <c r="I1138" i="7"/>
  <c r="G1138" i="7"/>
  <c r="F1138" i="7"/>
  <c r="F1139" i="7" s="1"/>
  <c r="AH1137" i="7"/>
  <c r="AG1137" i="7"/>
  <c r="AH1136" i="7"/>
  <c r="AG1136" i="7"/>
  <c r="AF1135" i="7"/>
  <c r="AE1135" i="7"/>
  <c r="AD1135" i="7"/>
  <c r="AC1135" i="7"/>
  <c r="AB1135" i="7"/>
  <c r="AA1135" i="7"/>
  <c r="Z1135" i="7"/>
  <c r="Y1135" i="7"/>
  <c r="X1135" i="7"/>
  <c r="W1135" i="7"/>
  <c r="V1135" i="7"/>
  <c r="U1135" i="7"/>
  <c r="T1135" i="7"/>
  <c r="S1135" i="7"/>
  <c r="R1135" i="7"/>
  <c r="Q1135" i="7"/>
  <c r="P1135" i="7"/>
  <c r="O1135" i="7"/>
  <c r="N1135" i="7"/>
  <c r="M1135" i="7"/>
  <c r="L1135" i="7"/>
  <c r="K1135" i="7"/>
  <c r="J1135" i="7"/>
  <c r="I1135" i="7"/>
  <c r="G1135" i="7"/>
  <c r="F1135" i="7"/>
  <c r="AH1134" i="7"/>
  <c r="AG1134" i="7"/>
  <c r="AH1133" i="7"/>
  <c r="AG1133" i="7"/>
  <c r="AF1132" i="7"/>
  <c r="AE1132" i="7"/>
  <c r="AD1132" i="7"/>
  <c r="AC1132" i="7"/>
  <c r="AB1132" i="7"/>
  <c r="AA1132" i="7"/>
  <c r="Z1132" i="7"/>
  <c r="Y1132" i="7"/>
  <c r="X1132" i="7"/>
  <c r="W1132" i="7"/>
  <c r="V1132" i="7"/>
  <c r="U1132" i="7"/>
  <c r="T1132" i="7"/>
  <c r="S1132" i="7"/>
  <c r="R1132" i="7"/>
  <c r="Q1132" i="7"/>
  <c r="P1132" i="7"/>
  <c r="O1132" i="7"/>
  <c r="N1132" i="7"/>
  <c r="M1132" i="7"/>
  <c r="L1132" i="7"/>
  <c r="K1132" i="7"/>
  <c r="J1132" i="7"/>
  <c r="I1132" i="7"/>
  <c r="G1132" i="7"/>
  <c r="F1132" i="7"/>
  <c r="AH1131" i="7"/>
  <c r="AG1131" i="7"/>
  <c r="AH1130" i="7"/>
  <c r="AG1130" i="7"/>
  <c r="AH1129" i="7"/>
  <c r="AG1129" i="7"/>
  <c r="AH1128" i="7"/>
  <c r="AG1128" i="7"/>
  <c r="AH1127" i="7"/>
  <c r="AG1127" i="7"/>
  <c r="AH1126" i="7"/>
  <c r="AG1126" i="7"/>
  <c r="AH1125" i="7"/>
  <c r="AG1125" i="7"/>
  <c r="AH1124" i="7"/>
  <c r="AG1124" i="7"/>
  <c r="AH1123" i="7"/>
  <c r="AG1123" i="7"/>
  <c r="AH1122" i="7"/>
  <c r="AG1122" i="7"/>
  <c r="AH1121" i="7"/>
  <c r="AG1121" i="7"/>
  <c r="AH1120" i="7"/>
  <c r="AG1120" i="7"/>
  <c r="AH1119" i="7"/>
  <c r="AG1119" i="7"/>
  <c r="AF1118" i="7"/>
  <c r="AE1118" i="7"/>
  <c r="AD1118" i="7"/>
  <c r="AC1118" i="7"/>
  <c r="AB1118" i="7"/>
  <c r="AA1118" i="7"/>
  <c r="Z1118" i="7"/>
  <c r="Y1118" i="7"/>
  <c r="X1118" i="7"/>
  <c r="W1118" i="7"/>
  <c r="V1118" i="7"/>
  <c r="U1118" i="7"/>
  <c r="T1118" i="7"/>
  <c r="S1118" i="7"/>
  <c r="R1118" i="7"/>
  <c r="Q1118" i="7"/>
  <c r="P1118" i="7"/>
  <c r="O1118" i="7"/>
  <c r="N1118" i="7"/>
  <c r="M1118" i="7"/>
  <c r="L1118" i="7"/>
  <c r="K1118" i="7"/>
  <c r="J1118" i="7"/>
  <c r="I1118" i="7"/>
  <c r="G1118" i="7"/>
  <c r="F1118" i="7"/>
  <c r="AH1117" i="7"/>
  <c r="AG1117" i="7"/>
  <c r="AH1116" i="7"/>
  <c r="AG1116" i="7"/>
  <c r="G1115" i="7"/>
  <c r="F1115" i="7"/>
  <c r="AH1114" i="7"/>
  <c r="AG1114" i="7"/>
  <c r="F1113" i="7"/>
  <c r="AH1112" i="7"/>
  <c r="AG1112" i="7"/>
  <c r="AF1111" i="7"/>
  <c r="AE1111" i="7"/>
  <c r="AD1111" i="7"/>
  <c r="AC1111" i="7"/>
  <c r="AB1111" i="7"/>
  <c r="AA1111" i="7"/>
  <c r="Z1111" i="7"/>
  <c r="Y1111" i="7"/>
  <c r="X1111" i="7"/>
  <c r="W1111" i="7"/>
  <c r="V1111" i="7"/>
  <c r="U1111" i="7"/>
  <c r="T1111" i="7"/>
  <c r="S1111" i="7"/>
  <c r="R1111" i="7"/>
  <c r="Q1111" i="7"/>
  <c r="P1111" i="7"/>
  <c r="O1111" i="7"/>
  <c r="N1111" i="7"/>
  <c r="M1111" i="7"/>
  <c r="L1111" i="7"/>
  <c r="K1111" i="7"/>
  <c r="J1111" i="7"/>
  <c r="I1111" i="7"/>
  <c r="G1111" i="7"/>
  <c r="F1111" i="7"/>
  <c r="AH1110" i="7"/>
  <c r="AG1110" i="7"/>
  <c r="AH1109" i="7"/>
  <c r="AG1109" i="7"/>
  <c r="AH1108" i="7"/>
  <c r="AG1108" i="7"/>
  <c r="AH1107" i="7"/>
  <c r="AG1107" i="7"/>
  <c r="AH1106" i="7"/>
  <c r="AG1106" i="7"/>
  <c r="AH1105" i="7"/>
  <c r="AG1105" i="7"/>
  <c r="AH1104" i="7"/>
  <c r="AG1104" i="7"/>
  <c r="AH1103" i="7"/>
  <c r="AG1103" i="7"/>
  <c r="AH1102" i="7"/>
  <c r="AG1102" i="7"/>
  <c r="AH1101" i="7"/>
  <c r="AG1101" i="7"/>
  <c r="AH1100" i="7"/>
  <c r="AG1100" i="7"/>
  <c r="AH1099" i="7"/>
  <c r="AG1099" i="7"/>
  <c r="AH1098" i="7"/>
  <c r="AG1098" i="7"/>
  <c r="AH1097" i="7"/>
  <c r="AG1097" i="7"/>
  <c r="AH1096" i="7"/>
  <c r="AG1096" i="7"/>
  <c r="AH1095" i="7"/>
  <c r="AG1095" i="7"/>
  <c r="AH1094" i="7"/>
  <c r="AG1094" i="7"/>
  <c r="AH1093" i="7"/>
  <c r="AG1093" i="7"/>
  <c r="AH1092" i="7"/>
  <c r="AG1092" i="7"/>
  <c r="AH1091" i="7"/>
  <c r="AG1091" i="7"/>
  <c r="AH1090" i="7"/>
  <c r="AG1090" i="7"/>
  <c r="AF1089" i="7"/>
  <c r="AE1089" i="7"/>
  <c r="AD1089" i="7"/>
  <c r="AC1089" i="7"/>
  <c r="AC1113" i="7" s="1"/>
  <c r="AC1115" i="7" s="1"/>
  <c r="AB1089" i="7"/>
  <c r="AB1113" i="7" s="1"/>
  <c r="AB1115" i="7" s="1"/>
  <c r="AA1089" i="7"/>
  <c r="AA1113" i="7" s="1"/>
  <c r="AA1115" i="7" s="1"/>
  <c r="Z1089" i="7"/>
  <c r="Z1113" i="7" s="1"/>
  <c r="Z1115" i="7" s="1"/>
  <c r="Y1089" i="7"/>
  <c r="Y1113" i="7" s="1"/>
  <c r="Y1115" i="7" s="1"/>
  <c r="X1089" i="7"/>
  <c r="W1089" i="7"/>
  <c r="V1089" i="7"/>
  <c r="U1089" i="7"/>
  <c r="U1113" i="7" s="1"/>
  <c r="U1115" i="7" s="1"/>
  <c r="T1089" i="7"/>
  <c r="T1113" i="7" s="1"/>
  <c r="T1115" i="7" s="1"/>
  <c r="S1089" i="7"/>
  <c r="S1113" i="7" s="1"/>
  <c r="S1115" i="7" s="1"/>
  <c r="R1089" i="7"/>
  <c r="R1113" i="7" s="1"/>
  <c r="R1115" i="7" s="1"/>
  <c r="Q1089" i="7"/>
  <c r="Q1113" i="7" s="1"/>
  <c r="Q1115" i="7" s="1"/>
  <c r="P1089" i="7"/>
  <c r="O1089" i="7"/>
  <c r="N1089" i="7"/>
  <c r="M1089" i="7"/>
  <c r="M1113" i="7" s="1"/>
  <c r="M1115" i="7" s="1"/>
  <c r="L1089" i="7"/>
  <c r="L1113" i="7" s="1"/>
  <c r="L1115" i="7" s="1"/>
  <c r="K1089" i="7"/>
  <c r="K1113" i="7" s="1"/>
  <c r="K1115" i="7" s="1"/>
  <c r="J1089" i="7"/>
  <c r="I1089" i="7"/>
  <c r="I1113" i="7" s="1"/>
  <c r="I1115" i="7" s="1"/>
  <c r="G1089" i="7"/>
  <c r="F1089" i="7"/>
  <c r="AH1088" i="7"/>
  <c r="AG1088" i="7"/>
  <c r="AH1087" i="7"/>
  <c r="AG1087" i="7"/>
  <c r="AF1085" i="7"/>
  <c r="AE1085" i="7"/>
  <c r="AD1085" i="7"/>
  <c r="AC1085" i="7"/>
  <c r="AB1085" i="7"/>
  <c r="AA1085" i="7"/>
  <c r="Z1085" i="7"/>
  <c r="Y1085" i="7"/>
  <c r="X1085" i="7"/>
  <c r="W1085" i="7"/>
  <c r="V1085" i="7"/>
  <c r="U1085" i="7"/>
  <c r="T1085" i="7"/>
  <c r="S1085" i="7"/>
  <c r="R1085" i="7"/>
  <c r="Q1085" i="7"/>
  <c r="P1085" i="7"/>
  <c r="O1085" i="7"/>
  <c r="N1085" i="7"/>
  <c r="M1085" i="7"/>
  <c r="L1085" i="7"/>
  <c r="K1085" i="7"/>
  <c r="J1085" i="7"/>
  <c r="AH1085" i="7" s="1"/>
  <c r="I1085" i="7"/>
  <c r="G1085" i="7"/>
  <c r="F1085" i="7"/>
  <c r="F1086" i="7" s="1"/>
  <c r="AH1084" i="7"/>
  <c r="AG1084" i="7"/>
  <c r="AH1083" i="7"/>
  <c r="AG1083" i="7"/>
  <c r="AF1082" i="7"/>
  <c r="AE1082" i="7"/>
  <c r="AD1082" i="7"/>
  <c r="AC1082" i="7"/>
  <c r="AB1082" i="7"/>
  <c r="AA1082" i="7"/>
  <c r="Z1082" i="7"/>
  <c r="Y1082" i="7"/>
  <c r="X1082" i="7"/>
  <c r="W1082" i="7"/>
  <c r="V1082" i="7"/>
  <c r="U1082" i="7"/>
  <c r="T1082" i="7"/>
  <c r="S1082" i="7"/>
  <c r="R1082" i="7"/>
  <c r="Q1082" i="7"/>
  <c r="P1082" i="7"/>
  <c r="O1082" i="7"/>
  <c r="N1082" i="7"/>
  <c r="M1082" i="7"/>
  <c r="L1082" i="7"/>
  <c r="K1082" i="7"/>
  <c r="J1082" i="7"/>
  <c r="I1082" i="7"/>
  <c r="G1082" i="7"/>
  <c r="F1082" i="7"/>
  <c r="AH1081" i="7"/>
  <c r="AG1081" i="7"/>
  <c r="AH1080" i="7"/>
  <c r="AG1080" i="7"/>
  <c r="AH1079" i="7"/>
  <c r="AG1079" i="7"/>
  <c r="AH1078" i="7"/>
  <c r="AG1078" i="7"/>
  <c r="AH1077" i="7"/>
  <c r="AG1077" i="7"/>
  <c r="AF1076" i="7"/>
  <c r="AE1076" i="7"/>
  <c r="AD1076" i="7"/>
  <c r="AC1076" i="7"/>
  <c r="AB1076" i="7"/>
  <c r="AA1076" i="7"/>
  <c r="Z1076" i="7"/>
  <c r="Y1076" i="7"/>
  <c r="X1076" i="7"/>
  <c r="W1076" i="7"/>
  <c r="V1076" i="7"/>
  <c r="U1076" i="7"/>
  <c r="T1076" i="7"/>
  <c r="S1076" i="7"/>
  <c r="R1076" i="7"/>
  <c r="Q1076" i="7"/>
  <c r="P1076" i="7"/>
  <c r="O1076" i="7"/>
  <c r="N1076" i="7"/>
  <c r="M1076" i="7"/>
  <c r="L1076" i="7"/>
  <c r="AH1076" i="7" s="1"/>
  <c r="K1076" i="7"/>
  <c r="J1076" i="7"/>
  <c r="I1076" i="7"/>
  <c r="G1076" i="7"/>
  <c r="F1076" i="7"/>
  <c r="AH1075" i="7"/>
  <c r="AG1075" i="7"/>
  <c r="AH1074" i="7"/>
  <c r="AG1074" i="7"/>
  <c r="AF1073" i="7"/>
  <c r="AE1073" i="7"/>
  <c r="AD1073" i="7"/>
  <c r="AC1073" i="7"/>
  <c r="AB1073" i="7"/>
  <c r="AA1073" i="7"/>
  <c r="Z1073" i="7"/>
  <c r="Y1073" i="7"/>
  <c r="X1073" i="7"/>
  <c r="W1073" i="7"/>
  <c r="V1073" i="7"/>
  <c r="U1073" i="7"/>
  <c r="T1073" i="7"/>
  <c r="S1073" i="7"/>
  <c r="R1073" i="7"/>
  <c r="Q1073" i="7"/>
  <c r="P1073" i="7"/>
  <c r="O1073" i="7"/>
  <c r="N1073" i="7"/>
  <c r="M1073" i="7"/>
  <c r="L1073" i="7"/>
  <c r="K1073" i="7"/>
  <c r="J1073" i="7"/>
  <c r="I1073" i="7"/>
  <c r="G1073" i="7"/>
  <c r="F1073" i="7"/>
  <c r="AH1072" i="7"/>
  <c r="AG1072" i="7"/>
  <c r="AH1071" i="7"/>
  <c r="AG1071" i="7"/>
  <c r="G1070" i="7"/>
  <c r="F1070" i="7"/>
  <c r="AH1069" i="7"/>
  <c r="AG1069" i="7"/>
  <c r="F1068" i="7"/>
  <c r="AH1067" i="7"/>
  <c r="AG1067" i="7"/>
  <c r="AF1066" i="7"/>
  <c r="AE1066" i="7"/>
  <c r="AD1066" i="7"/>
  <c r="AC1066" i="7"/>
  <c r="AB1066" i="7"/>
  <c r="AA1066" i="7"/>
  <c r="Z1066" i="7"/>
  <c r="Y1066" i="7"/>
  <c r="X1066" i="7"/>
  <c r="W1066" i="7"/>
  <c r="V1066" i="7"/>
  <c r="U1066" i="7"/>
  <c r="T1066" i="7"/>
  <c r="S1066" i="7"/>
  <c r="R1066" i="7"/>
  <c r="Q1066" i="7"/>
  <c r="P1066" i="7"/>
  <c r="O1066" i="7"/>
  <c r="N1066" i="7"/>
  <c r="M1066" i="7"/>
  <c r="L1066" i="7"/>
  <c r="K1066" i="7"/>
  <c r="J1066" i="7"/>
  <c r="I1066" i="7"/>
  <c r="G1066" i="7"/>
  <c r="F1066" i="7"/>
  <c r="AH1065" i="7"/>
  <c r="AG1065" i="7"/>
  <c r="AH1064" i="7"/>
  <c r="AG1064" i="7"/>
  <c r="AH1063" i="7"/>
  <c r="AG1063" i="7"/>
  <c r="AH1062" i="7"/>
  <c r="AG1062" i="7"/>
  <c r="AH1061" i="7"/>
  <c r="AG1061" i="7"/>
  <c r="AH1060" i="7"/>
  <c r="AG1060" i="7"/>
  <c r="AH1059" i="7"/>
  <c r="AG1059" i="7"/>
  <c r="AH1058" i="7"/>
  <c r="AG1058" i="7"/>
  <c r="AH1057" i="7"/>
  <c r="AG1057" i="7"/>
  <c r="AH1056" i="7"/>
  <c r="AG1056" i="7"/>
  <c r="AH1055" i="7"/>
  <c r="AG1055" i="7"/>
  <c r="AH1054" i="7"/>
  <c r="AG1054" i="7"/>
  <c r="AH1053" i="7"/>
  <c r="AG1053" i="7"/>
  <c r="AH1052" i="7"/>
  <c r="AG1052" i="7"/>
  <c r="AH1051" i="7"/>
  <c r="AG1051" i="7"/>
  <c r="AH1050" i="7"/>
  <c r="AG1050" i="7"/>
  <c r="AF1049" i="7"/>
  <c r="AE1049" i="7"/>
  <c r="AD1049" i="7"/>
  <c r="AC1049" i="7"/>
  <c r="AB1049" i="7"/>
  <c r="AA1049" i="7"/>
  <c r="Z1049" i="7"/>
  <c r="Y1049" i="7"/>
  <c r="X1049" i="7"/>
  <c r="W1049" i="7"/>
  <c r="V1049" i="7"/>
  <c r="U1049" i="7"/>
  <c r="T1049" i="7"/>
  <c r="S1049" i="7"/>
  <c r="R1049" i="7"/>
  <c r="Q1049" i="7"/>
  <c r="P1049" i="7"/>
  <c r="O1049" i="7"/>
  <c r="N1049" i="7"/>
  <c r="M1049" i="7"/>
  <c r="L1049" i="7"/>
  <c r="K1049" i="7"/>
  <c r="J1049" i="7"/>
  <c r="I1049" i="7"/>
  <c r="AG1049" i="7" s="1"/>
  <c r="G1049" i="7"/>
  <c r="F1049" i="7"/>
  <c r="AH1048" i="7"/>
  <c r="AG1048" i="7"/>
  <c r="AH1047" i="7"/>
  <c r="AG1047" i="7"/>
  <c r="AF1046" i="7"/>
  <c r="AE1046" i="7"/>
  <c r="AD1046" i="7"/>
  <c r="AC1046" i="7"/>
  <c r="AB1046" i="7"/>
  <c r="AA1046" i="7"/>
  <c r="Z1046" i="7"/>
  <c r="Y1046" i="7"/>
  <c r="X1046" i="7"/>
  <c r="W1046" i="7"/>
  <c r="V1046" i="7"/>
  <c r="U1046" i="7"/>
  <c r="T1046" i="7"/>
  <c r="S1046" i="7"/>
  <c r="R1046" i="7"/>
  <c r="Q1046" i="7"/>
  <c r="P1046" i="7"/>
  <c r="O1046" i="7"/>
  <c r="N1046" i="7"/>
  <c r="M1046" i="7"/>
  <c r="L1046" i="7"/>
  <c r="K1046" i="7"/>
  <c r="J1046" i="7"/>
  <c r="I1046" i="7"/>
  <c r="G1046" i="7"/>
  <c r="F1046" i="7"/>
  <c r="AH1045" i="7"/>
  <c r="AG1045" i="7"/>
  <c r="AH1044" i="7"/>
  <c r="AG1044" i="7"/>
  <c r="AF1043" i="7"/>
  <c r="AE1043" i="7"/>
  <c r="AD1043" i="7"/>
  <c r="AC1043" i="7"/>
  <c r="AB1043" i="7"/>
  <c r="AA1043" i="7"/>
  <c r="Z1043" i="7"/>
  <c r="Y1043" i="7"/>
  <c r="X1043" i="7"/>
  <c r="W1043" i="7"/>
  <c r="V1043" i="7"/>
  <c r="U1043" i="7"/>
  <c r="T1043" i="7"/>
  <c r="S1043" i="7"/>
  <c r="R1043" i="7"/>
  <c r="Q1043" i="7"/>
  <c r="P1043" i="7"/>
  <c r="O1043" i="7"/>
  <c r="N1043" i="7"/>
  <c r="M1043" i="7"/>
  <c r="L1043" i="7"/>
  <c r="K1043" i="7"/>
  <c r="J1043" i="7"/>
  <c r="I1043" i="7"/>
  <c r="AG1043" i="7" s="1"/>
  <c r="G1043" i="7"/>
  <c r="F1043" i="7"/>
  <c r="AH1042" i="7"/>
  <c r="AG1042" i="7"/>
  <c r="AH1041" i="7"/>
  <c r="AG1041" i="7"/>
  <c r="AF1040" i="7"/>
  <c r="AF1068" i="7" s="1"/>
  <c r="AF1070" i="7" s="1"/>
  <c r="AE1040" i="7"/>
  <c r="AD1040" i="7"/>
  <c r="AC1040" i="7"/>
  <c r="AB1040" i="7"/>
  <c r="AA1040" i="7"/>
  <c r="Z1040" i="7"/>
  <c r="Y1040" i="7"/>
  <c r="X1040" i="7"/>
  <c r="W1040" i="7"/>
  <c r="V1040" i="7"/>
  <c r="U1040" i="7"/>
  <c r="T1040" i="7"/>
  <c r="S1040" i="7"/>
  <c r="S1068" i="7" s="1"/>
  <c r="S1070" i="7" s="1"/>
  <c r="S1086" i="7" s="1"/>
  <c r="R1040" i="7"/>
  <c r="Q1040" i="7"/>
  <c r="P1040" i="7"/>
  <c r="O1040" i="7"/>
  <c r="N1040" i="7"/>
  <c r="M1040" i="7"/>
  <c r="L1040" i="7"/>
  <c r="K1040" i="7"/>
  <c r="K1068" i="7" s="1"/>
  <c r="K1070" i="7" s="1"/>
  <c r="K1086" i="7" s="1"/>
  <c r="J1040" i="7"/>
  <c r="I1040" i="7"/>
  <c r="G1040" i="7"/>
  <c r="F1040" i="7"/>
  <c r="AH1039" i="7"/>
  <c r="AG1039" i="7"/>
  <c r="AH1038" i="7"/>
  <c r="AG1038" i="7"/>
  <c r="AH1037" i="7"/>
  <c r="AG1037" i="7"/>
  <c r="AH1036" i="7"/>
  <c r="AG1036" i="7"/>
  <c r="AF1034" i="7"/>
  <c r="AE1034" i="7"/>
  <c r="AD1034" i="7"/>
  <c r="AC1034" i="7"/>
  <c r="AB1034" i="7"/>
  <c r="AA1034" i="7"/>
  <c r="Z1034" i="7"/>
  <c r="Y1034" i="7"/>
  <c r="X1034" i="7"/>
  <c r="W1034" i="7"/>
  <c r="V1034" i="7"/>
  <c r="U1034" i="7"/>
  <c r="T1034" i="7"/>
  <c r="S1034" i="7"/>
  <c r="R1034" i="7"/>
  <c r="Q1034" i="7"/>
  <c r="P1034" i="7"/>
  <c r="O1034" i="7"/>
  <c r="N1034" i="7"/>
  <c r="M1034" i="7"/>
  <c r="L1034" i="7"/>
  <c r="K1034" i="7"/>
  <c r="J1034" i="7"/>
  <c r="I1034" i="7"/>
  <c r="G1034" i="7"/>
  <c r="F1034" i="7"/>
  <c r="F1035" i="7" s="1"/>
  <c r="AH1033" i="7"/>
  <c r="AG1033" i="7"/>
  <c r="AH1032" i="7"/>
  <c r="AG1032" i="7"/>
  <c r="AH1031" i="7"/>
  <c r="AG1031" i="7"/>
  <c r="AH1030" i="7"/>
  <c r="AG1030" i="7"/>
  <c r="AH1029" i="7"/>
  <c r="AG1029" i="7"/>
  <c r="AH1028" i="7"/>
  <c r="AG1028" i="7"/>
  <c r="AH1027" i="7"/>
  <c r="AG1027" i="7"/>
  <c r="AF1026" i="7"/>
  <c r="AE1026" i="7"/>
  <c r="AD1026" i="7"/>
  <c r="AC1026" i="7"/>
  <c r="AB1026" i="7"/>
  <c r="AA1026" i="7"/>
  <c r="Z1026" i="7"/>
  <c r="Y1026" i="7"/>
  <c r="X1026" i="7"/>
  <c r="W1026" i="7"/>
  <c r="V1026" i="7"/>
  <c r="U1026" i="7"/>
  <c r="T1026" i="7"/>
  <c r="S1026" i="7"/>
  <c r="R1026" i="7"/>
  <c r="Q1026" i="7"/>
  <c r="P1026" i="7"/>
  <c r="O1026" i="7"/>
  <c r="N1026" i="7"/>
  <c r="M1026" i="7"/>
  <c r="L1026" i="7"/>
  <c r="K1026" i="7"/>
  <c r="J1026" i="7"/>
  <c r="I1026" i="7"/>
  <c r="G1026" i="7"/>
  <c r="F1026" i="7"/>
  <c r="AH1025" i="7"/>
  <c r="AG1025" i="7"/>
  <c r="AH1024" i="7"/>
  <c r="AG1024" i="7"/>
  <c r="AH1023" i="7"/>
  <c r="AG1023" i="7"/>
  <c r="AH1022" i="7"/>
  <c r="AG1022" i="7"/>
  <c r="AF1021" i="7"/>
  <c r="AE1021" i="7"/>
  <c r="AD1021" i="7"/>
  <c r="AC1021" i="7"/>
  <c r="AB1021" i="7"/>
  <c r="AA1021" i="7"/>
  <c r="Z1021" i="7"/>
  <c r="Y1021" i="7"/>
  <c r="X1021" i="7"/>
  <c r="W1021" i="7"/>
  <c r="V1021" i="7"/>
  <c r="U1021" i="7"/>
  <c r="T1021" i="7"/>
  <c r="S1021" i="7"/>
  <c r="R1021" i="7"/>
  <c r="Q1021" i="7"/>
  <c r="P1021" i="7"/>
  <c r="O1021" i="7"/>
  <c r="N1021" i="7"/>
  <c r="M1021" i="7"/>
  <c r="L1021" i="7"/>
  <c r="K1021" i="7"/>
  <c r="J1021" i="7"/>
  <c r="I1021" i="7"/>
  <c r="G1021" i="7"/>
  <c r="F1021" i="7"/>
  <c r="AH1020" i="7"/>
  <c r="AG1020" i="7"/>
  <c r="AH1019" i="7"/>
  <c r="AG1019" i="7"/>
  <c r="AH1018" i="7"/>
  <c r="AG1018" i="7"/>
  <c r="AH1017" i="7"/>
  <c r="AG1017" i="7"/>
  <c r="AH1016" i="7"/>
  <c r="AG1016" i="7"/>
  <c r="AH1015" i="7"/>
  <c r="AG1015" i="7"/>
  <c r="AF1014" i="7"/>
  <c r="AE1014" i="7"/>
  <c r="AD1014" i="7"/>
  <c r="AC1014" i="7"/>
  <c r="AB1014" i="7"/>
  <c r="AA1014" i="7"/>
  <c r="Z1014" i="7"/>
  <c r="Y1014" i="7"/>
  <c r="X1014" i="7"/>
  <c r="W1014" i="7"/>
  <c r="V1014" i="7"/>
  <c r="U1014" i="7"/>
  <c r="T1014" i="7"/>
  <c r="S1014" i="7"/>
  <c r="R1014" i="7"/>
  <c r="Q1014" i="7"/>
  <c r="P1014" i="7"/>
  <c r="O1014" i="7"/>
  <c r="N1014" i="7"/>
  <c r="M1014" i="7"/>
  <c r="L1014" i="7"/>
  <c r="K1014" i="7"/>
  <c r="J1014" i="7"/>
  <c r="I1014" i="7"/>
  <c r="G1014" i="7"/>
  <c r="F1014" i="7"/>
  <c r="AH1013" i="7"/>
  <c r="AG1013" i="7"/>
  <c r="AH1012" i="7"/>
  <c r="AG1012" i="7"/>
  <c r="AF1011" i="7"/>
  <c r="AE1011" i="7"/>
  <c r="AD1011" i="7"/>
  <c r="AC1011" i="7"/>
  <c r="AB1011" i="7"/>
  <c r="AA1011" i="7"/>
  <c r="Z1011" i="7"/>
  <c r="Y1011" i="7"/>
  <c r="X1011" i="7"/>
  <c r="W1011" i="7"/>
  <c r="V1011" i="7"/>
  <c r="U1011" i="7"/>
  <c r="T1011" i="7"/>
  <c r="S1011" i="7"/>
  <c r="R1011" i="7"/>
  <c r="Q1011" i="7"/>
  <c r="P1011" i="7"/>
  <c r="O1011" i="7"/>
  <c r="N1011" i="7"/>
  <c r="M1011" i="7"/>
  <c r="L1011" i="7"/>
  <c r="K1011" i="7"/>
  <c r="J1011" i="7"/>
  <c r="I1011" i="7"/>
  <c r="G1011" i="7"/>
  <c r="F1011" i="7"/>
  <c r="AH1010" i="7"/>
  <c r="AG1010" i="7"/>
  <c r="AH1009" i="7"/>
  <c r="AG1009" i="7"/>
  <c r="AH1008" i="7"/>
  <c r="AG1008" i="7"/>
  <c r="AH1007" i="7"/>
  <c r="AG1007" i="7"/>
  <c r="AH1006" i="7"/>
  <c r="AG1006" i="7"/>
  <c r="AH1005" i="7"/>
  <c r="AG1005" i="7"/>
  <c r="AH1004" i="7"/>
  <c r="AG1004" i="7"/>
  <c r="AH1003" i="7"/>
  <c r="AG1003" i="7"/>
  <c r="AH1002" i="7"/>
  <c r="AG1002" i="7"/>
  <c r="AF1001" i="7"/>
  <c r="AE1001" i="7"/>
  <c r="AD1001" i="7"/>
  <c r="AC1001" i="7"/>
  <c r="AB1001" i="7"/>
  <c r="AA1001" i="7"/>
  <c r="Z1001" i="7"/>
  <c r="Y1001" i="7"/>
  <c r="X1001" i="7"/>
  <c r="W1001" i="7"/>
  <c r="V1001" i="7"/>
  <c r="U1001" i="7"/>
  <c r="T1001" i="7"/>
  <c r="S1001" i="7"/>
  <c r="R1001" i="7"/>
  <c r="Q1001" i="7"/>
  <c r="P1001" i="7"/>
  <c r="O1001" i="7"/>
  <c r="N1001" i="7"/>
  <c r="M1001" i="7"/>
  <c r="L1001" i="7"/>
  <c r="AH1001" i="7" s="1"/>
  <c r="K1001" i="7"/>
  <c r="J1001" i="7"/>
  <c r="I1001" i="7"/>
  <c r="G1001" i="7"/>
  <c r="F1001" i="7"/>
  <c r="AH1000" i="7"/>
  <c r="AG1000" i="7"/>
  <c r="AH999" i="7"/>
  <c r="AG999" i="7"/>
  <c r="AH998" i="7"/>
  <c r="AG998" i="7"/>
  <c r="AF997" i="7"/>
  <c r="AE997" i="7"/>
  <c r="AD997" i="7"/>
  <c r="AC997" i="7"/>
  <c r="AB997" i="7"/>
  <c r="AA997" i="7"/>
  <c r="Z997" i="7"/>
  <c r="Y997" i="7"/>
  <c r="X997" i="7"/>
  <c r="W997" i="7"/>
  <c r="V997" i="7"/>
  <c r="U997" i="7"/>
  <c r="T997" i="7"/>
  <c r="S997" i="7"/>
  <c r="R997" i="7"/>
  <c r="Q997" i="7"/>
  <c r="P997" i="7"/>
  <c r="O997" i="7"/>
  <c r="N997" i="7"/>
  <c r="M997" i="7"/>
  <c r="L997" i="7"/>
  <c r="K997" i="7"/>
  <c r="J997" i="7"/>
  <c r="I997" i="7"/>
  <c r="G997" i="7"/>
  <c r="F997" i="7"/>
  <c r="AH996" i="7"/>
  <c r="AG996" i="7"/>
  <c r="AH995" i="7"/>
  <c r="AG995" i="7"/>
  <c r="AH994" i="7"/>
  <c r="AG994" i="7"/>
  <c r="AH993" i="7"/>
  <c r="AG993" i="7"/>
  <c r="AF992" i="7"/>
  <c r="AE992" i="7"/>
  <c r="AD992" i="7"/>
  <c r="AC992" i="7"/>
  <c r="AB992" i="7"/>
  <c r="AA992" i="7"/>
  <c r="Z992" i="7"/>
  <c r="Y992" i="7"/>
  <c r="X992" i="7"/>
  <c r="W992" i="7"/>
  <c r="V992" i="7"/>
  <c r="U992" i="7"/>
  <c r="T992" i="7"/>
  <c r="S992" i="7"/>
  <c r="R992" i="7"/>
  <c r="Q992" i="7"/>
  <c r="P992" i="7"/>
  <c r="O992" i="7"/>
  <c r="N992" i="7"/>
  <c r="M992" i="7"/>
  <c r="L992" i="7"/>
  <c r="K992" i="7"/>
  <c r="J992" i="7"/>
  <c r="I992" i="7"/>
  <c r="G992" i="7"/>
  <c r="F992" i="7"/>
  <c r="AH991" i="7"/>
  <c r="AG991" i="7"/>
  <c r="AH990" i="7"/>
  <c r="AG990" i="7"/>
  <c r="AF989" i="7"/>
  <c r="AE989" i="7"/>
  <c r="AD989" i="7"/>
  <c r="AC989" i="7"/>
  <c r="AB989" i="7"/>
  <c r="AA989" i="7"/>
  <c r="Z989" i="7"/>
  <c r="Y989" i="7"/>
  <c r="X989" i="7"/>
  <c r="W989" i="7"/>
  <c r="V989" i="7"/>
  <c r="U989" i="7"/>
  <c r="T989" i="7"/>
  <c r="S989" i="7"/>
  <c r="R989" i="7"/>
  <c r="Q989" i="7"/>
  <c r="P989" i="7"/>
  <c r="O989" i="7"/>
  <c r="N989" i="7"/>
  <c r="M989" i="7"/>
  <c r="L989" i="7"/>
  <c r="K989" i="7"/>
  <c r="J989" i="7"/>
  <c r="I989" i="7"/>
  <c r="G989" i="7"/>
  <c r="F989" i="7"/>
  <c r="AH988" i="7"/>
  <c r="AG988" i="7"/>
  <c r="AH987" i="7"/>
  <c r="AG987" i="7"/>
  <c r="AH986" i="7"/>
  <c r="AG986" i="7"/>
  <c r="AF985" i="7"/>
  <c r="AE985" i="7"/>
  <c r="AD985" i="7"/>
  <c r="AC985" i="7"/>
  <c r="AB985" i="7"/>
  <c r="AA985" i="7"/>
  <c r="Z985" i="7"/>
  <c r="Y985" i="7"/>
  <c r="X985" i="7"/>
  <c r="W985" i="7"/>
  <c r="V985" i="7"/>
  <c r="U985" i="7"/>
  <c r="T985" i="7"/>
  <c r="S985" i="7"/>
  <c r="R985" i="7"/>
  <c r="Q985" i="7"/>
  <c r="P985" i="7"/>
  <c r="O985" i="7"/>
  <c r="N985" i="7"/>
  <c r="M985" i="7"/>
  <c r="L985" i="7"/>
  <c r="K985" i="7"/>
  <c r="J985" i="7"/>
  <c r="I985" i="7"/>
  <c r="G985" i="7"/>
  <c r="F985" i="7"/>
  <c r="AH984" i="7"/>
  <c r="AG984" i="7"/>
  <c r="AH983" i="7"/>
  <c r="AG983" i="7"/>
  <c r="AH982" i="7"/>
  <c r="AG982" i="7"/>
  <c r="AH981" i="7"/>
  <c r="AG981" i="7"/>
  <c r="AH980" i="7"/>
  <c r="AG980" i="7"/>
  <c r="AH979" i="7"/>
  <c r="AG979" i="7"/>
  <c r="AF978" i="7"/>
  <c r="AE978" i="7"/>
  <c r="AD978" i="7"/>
  <c r="AC978" i="7"/>
  <c r="AC1035" i="7" s="1"/>
  <c r="AB978" i="7"/>
  <c r="AA978" i="7"/>
  <c r="Z978" i="7"/>
  <c r="Y978" i="7"/>
  <c r="X978" i="7"/>
  <c r="W978" i="7"/>
  <c r="V978" i="7"/>
  <c r="U978" i="7"/>
  <c r="U1035" i="7" s="1"/>
  <c r="T978" i="7"/>
  <c r="S978" i="7"/>
  <c r="R978" i="7"/>
  <c r="Q978" i="7"/>
  <c r="P978" i="7"/>
  <c r="O978" i="7"/>
  <c r="N978" i="7"/>
  <c r="M978" i="7"/>
  <c r="L978" i="7"/>
  <c r="K978" i="7"/>
  <c r="J978" i="7"/>
  <c r="I978" i="7"/>
  <c r="G978" i="7"/>
  <c r="F978" i="7"/>
  <c r="AH977" i="7"/>
  <c r="AG977" i="7"/>
  <c r="AH976" i="7"/>
  <c r="AG976" i="7"/>
  <c r="AH975" i="7"/>
  <c r="AG975" i="7"/>
  <c r="AH974" i="7"/>
  <c r="AG974" i="7"/>
  <c r="AH973" i="7"/>
  <c r="AG973" i="7"/>
  <c r="AH972" i="7"/>
  <c r="AG972" i="7"/>
  <c r="AF970" i="7"/>
  <c r="AE970" i="7"/>
  <c r="AD970" i="7"/>
  <c r="AC970" i="7"/>
  <c r="AB970" i="7"/>
  <c r="AA970" i="7"/>
  <c r="Z970" i="7"/>
  <c r="Y970" i="7"/>
  <c r="X970" i="7"/>
  <c r="W970" i="7"/>
  <c r="V970" i="7"/>
  <c r="U970" i="7"/>
  <c r="T970" i="7"/>
  <c r="S970" i="7"/>
  <c r="R970" i="7"/>
  <c r="Q970" i="7"/>
  <c r="P970" i="7"/>
  <c r="O970" i="7"/>
  <c r="N970" i="7"/>
  <c r="M970" i="7"/>
  <c r="L970" i="7"/>
  <c r="K970" i="7"/>
  <c r="J970" i="7"/>
  <c r="I970" i="7"/>
  <c r="G970" i="7"/>
  <c r="F970" i="7"/>
  <c r="F971" i="7" s="1"/>
  <c r="AH969" i="7"/>
  <c r="AG969" i="7"/>
  <c r="AH968" i="7"/>
  <c r="AG968" i="7"/>
  <c r="AH967" i="7"/>
  <c r="AG967" i="7"/>
  <c r="AH966" i="7"/>
  <c r="AG966" i="7"/>
  <c r="AF965" i="7"/>
  <c r="AE965" i="7"/>
  <c r="AD965" i="7"/>
  <c r="AC965" i="7"/>
  <c r="AB965" i="7"/>
  <c r="AA965" i="7"/>
  <c r="Z965" i="7"/>
  <c r="Y965" i="7"/>
  <c r="X965" i="7"/>
  <c r="W965" i="7"/>
  <c r="V965" i="7"/>
  <c r="U965" i="7"/>
  <c r="T965" i="7"/>
  <c r="S965" i="7"/>
  <c r="R965" i="7"/>
  <c r="Q965" i="7"/>
  <c r="P965" i="7"/>
  <c r="O965" i="7"/>
  <c r="N965" i="7"/>
  <c r="M965" i="7"/>
  <c r="L965" i="7"/>
  <c r="K965" i="7"/>
  <c r="J965" i="7"/>
  <c r="I965" i="7"/>
  <c r="G965" i="7"/>
  <c r="F965" i="7"/>
  <c r="AH964" i="7"/>
  <c r="AG964" i="7"/>
  <c r="AH963" i="7"/>
  <c r="AG963" i="7"/>
  <c r="AF962" i="7"/>
  <c r="AE962" i="7"/>
  <c r="AD962" i="7"/>
  <c r="AC962" i="7"/>
  <c r="AB962" i="7"/>
  <c r="AA962" i="7"/>
  <c r="Z962" i="7"/>
  <c r="Y962" i="7"/>
  <c r="X962" i="7"/>
  <c r="W962" i="7"/>
  <c r="V962" i="7"/>
  <c r="U962" i="7"/>
  <c r="T962" i="7"/>
  <c r="S962" i="7"/>
  <c r="R962" i="7"/>
  <c r="Q962" i="7"/>
  <c r="P962" i="7"/>
  <c r="O962" i="7"/>
  <c r="N962" i="7"/>
  <c r="M962" i="7"/>
  <c r="L962" i="7"/>
  <c r="K962" i="7"/>
  <c r="J962" i="7"/>
  <c r="I962" i="7"/>
  <c r="G962" i="7"/>
  <c r="F962" i="7"/>
  <c r="AH961" i="7"/>
  <c r="AG961" i="7"/>
  <c r="AH960" i="7"/>
  <c r="AG960" i="7"/>
  <c r="AH959" i="7"/>
  <c r="AG959" i="7"/>
  <c r="AH958" i="7"/>
  <c r="AG958" i="7"/>
  <c r="AH957" i="7"/>
  <c r="AG957" i="7"/>
  <c r="AH956" i="7"/>
  <c r="AG956" i="7"/>
  <c r="AH955" i="7"/>
  <c r="AG955" i="7"/>
  <c r="AH954" i="7"/>
  <c r="AG954" i="7"/>
  <c r="AH953" i="7"/>
  <c r="AG953" i="7"/>
  <c r="AH952" i="7"/>
  <c r="AG952" i="7"/>
  <c r="AH951" i="7"/>
  <c r="AG951" i="7"/>
  <c r="AH950" i="7"/>
  <c r="AG950" i="7"/>
  <c r="AH949" i="7"/>
  <c r="AG949" i="7"/>
  <c r="AF948" i="7"/>
  <c r="AE948" i="7"/>
  <c r="AD948" i="7"/>
  <c r="AC948" i="7"/>
  <c r="AB948" i="7"/>
  <c r="AA948" i="7"/>
  <c r="Z948" i="7"/>
  <c r="Y948" i="7"/>
  <c r="X948" i="7"/>
  <c r="W948" i="7"/>
  <c r="V948" i="7"/>
  <c r="U948" i="7"/>
  <c r="T948" i="7"/>
  <c r="S948" i="7"/>
  <c r="R948" i="7"/>
  <c r="Q948" i="7"/>
  <c r="P948" i="7"/>
  <c r="O948" i="7"/>
  <c r="N948" i="7"/>
  <c r="M948" i="7"/>
  <c r="L948" i="7"/>
  <c r="K948" i="7"/>
  <c r="J948" i="7"/>
  <c r="I948" i="7"/>
  <c r="G948" i="7"/>
  <c r="F948" i="7"/>
  <c r="AH947" i="7"/>
  <c r="AG947" i="7"/>
  <c r="AH946" i="7"/>
  <c r="AG946" i="7"/>
  <c r="AH945" i="7"/>
  <c r="AG945" i="7"/>
  <c r="AH944" i="7"/>
  <c r="AG944" i="7"/>
  <c r="AH943" i="7"/>
  <c r="AG943" i="7"/>
  <c r="AH942" i="7"/>
  <c r="AG942" i="7"/>
  <c r="AH941" i="7"/>
  <c r="AG941" i="7"/>
  <c r="AH940" i="7"/>
  <c r="AG940" i="7"/>
  <c r="AH939" i="7"/>
  <c r="AG939" i="7"/>
  <c r="AH938" i="7"/>
  <c r="AG938" i="7"/>
  <c r="AH937" i="7"/>
  <c r="AG937" i="7"/>
  <c r="AH936" i="7"/>
  <c r="AG936" i="7"/>
  <c r="AF935" i="7"/>
  <c r="AE935" i="7"/>
  <c r="AD935" i="7"/>
  <c r="AC935" i="7"/>
  <c r="AB935" i="7"/>
  <c r="AA935" i="7"/>
  <c r="Z935" i="7"/>
  <c r="Y935" i="7"/>
  <c r="X935" i="7"/>
  <c r="W935" i="7"/>
  <c r="V935" i="7"/>
  <c r="U935" i="7"/>
  <c r="T935" i="7"/>
  <c r="S935" i="7"/>
  <c r="R935" i="7"/>
  <c r="Q935" i="7"/>
  <c r="P935" i="7"/>
  <c r="O935" i="7"/>
  <c r="N935" i="7"/>
  <c r="M935" i="7"/>
  <c r="L935" i="7"/>
  <c r="K935" i="7"/>
  <c r="J935" i="7"/>
  <c r="I935" i="7"/>
  <c r="G935" i="7"/>
  <c r="F935" i="7"/>
  <c r="AH934" i="7"/>
  <c r="AG934" i="7"/>
  <c r="AH933" i="7"/>
  <c r="AG933" i="7"/>
  <c r="AF932" i="7"/>
  <c r="AE932" i="7"/>
  <c r="AD932" i="7"/>
  <c r="AC932" i="7"/>
  <c r="AB932" i="7"/>
  <c r="AA932" i="7"/>
  <c r="Z932" i="7"/>
  <c r="Y932" i="7"/>
  <c r="X932" i="7"/>
  <c r="W932" i="7"/>
  <c r="V932" i="7"/>
  <c r="U932" i="7"/>
  <c r="T932" i="7"/>
  <c r="S932" i="7"/>
  <c r="R932" i="7"/>
  <c r="Q932" i="7"/>
  <c r="P932" i="7"/>
  <c r="O932" i="7"/>
  <c r="N932" i="7"/>
  <c r="M932" i="7"/>
  <c r="L932" i="7"/>
  <c r="K932" i="7"/>
  <c r="J932" i="7"/>
  <c r="I932" i="7"/>
  <c r="G932" i="7"/>
  <c r="F932" i="7"/>
  <c r="AH931" i="7"/>
  <c r="AG931" i="7"/>
  <c r="AH930" i="7"/>
  <c r="AG930" i="7"/>
  <c r="AH929" i="7"/>
  <c r="AG929" i="7"/>
  <c r="AH928" i="7"/>
  <c r="AG928" i="7"/>
  <c r="AH927" i="7"/>
  <c r="AG927" i="7"/>
  <c r="AH926" i="7"/>
  <c r="AG926" i="7"/>
  <c r="AH925" i="7"/>
  <c r="AG925" i="7"/>
  <c r="AH924" i="7"/>
  <c r="AG924" i="7"/>
  <c r="AH923" i="7"/>
  <c r="AG923" i="7"/>
  <c r="AF922" i="7"/>
  <c r="AE922" i="7"/>
  <c r="AD922" i="7"/>
  <c r="AC922" i="7"/>
  <c r="AB922" i="7"/>
  <c r="AA922" i="7"/>
  <c r="Z922" i="7"/>
  <c r="Y922" i="7"/>
  <c r="X922" i="7"/>
  <c r="W922" i="7"/>
  <c r="V922" i="7"/>
  <c r="U922" i="7"/>
  <c r="T922" i="7"/>
  <c r="S922" i="7"/>
  <c r="R922" i="7"/>
  <c r="Q922" i="7"/>
  <c r="P922" i="7"/>
  <c r="O922" i="7"/>
  <c r="N922" i="7"/>
  <c r="M922" i="7"/>
  <c r="L922" i="7"/>
  <c r="K922" i="7"/>
  <c r="J922" i="7"/>
  <c r="I922" i="7"/>
  <c r="G922" i="7"/>
  <c r="F922" i="7"/>
  <c r="AH921" i="7"/>
  <c r="AG921" i="7"/>
  <c r="AH920" i="7"/>
  <c r="AG920" i="7"/>
  <c r="AF919" i="7"/>
  <c r="AE919" i="7"/>
  <c r="AD919" i="7"/>
  <c r="AC919" i="7"/>
  <c r="AB919" i="7"/>
  <c r="AA919" i="7"/>
  <c r="Z919" i="7"/>
  <c r="Y919" i="7"/>
  <c r="X919" i="7"/>
  <c r="W919" i="7"/>
  <c r="V919" i="7"/>
  <c r="U919" i="7"/>
  <c r="T919" i="7"/>
  <c r="S919" i="7"/>
  <c r="R919" i="7"/>
  <c r="Q919" i="7"/>
  <c r="P919" i="7"/>
  <c r="O919" i="7"/>
  <c r="N919" i="7"/>
  <c r="M919" i="7"/>
  <c r="L919" i="7"/>
  <c r="K919" i="7"/>
  <c r="J919" i="7"/>
  <c r="I919" i="7"/>
  <c r="G919" i="7"/>
  <c r="F919" i="7"/>
  <c r="AH918" i="7"/>
  <c r="AG918" i="7"/>
  <c r="AH917" i="7"/>
  <c r="AG917" i="7"/>
  <c r="AH916" i="7"/>
  <c r="AG916" i="7"/>
  <c r="AF915" i="7"/>
  <c r="AE915" i="7"/>
  <c r="AD915" i="7"/>
  <c r="AC915" i="7"/>
  <c r="AB915" i="7"/>
  <c r="AA915" i="7"/>
  <c r="Z915" i="7"/>
  <c r="Y915" i="7"/>
  <c r="X915" i="7"/>
  <c r="W915" i="7"/>
  <c r="V915" i="7"/>
  <c r="U915" i="7"/>
  <c r="T915" i="7"/>
  <c r="S915" i="7"/>
  <c r="R915" i="7"/>
  <c r="Q915" i="7"/>
  <c r="P915" i="7"/>
  <c r="O915" i="7"/>
  <c r="N915" i="7"/>
  <c r="M915" i="7"/>
  <c r="L915" i="7"/>
  <c r="K915" i="7"/>
  <c r="J915" i="7"/>
  <c r="I915" i="7"/>
  <c r="G915" i="7"/>
  <c r="F915" i="7"/>
  <c r="AH914" i="7"/>
  <c r="AG914" i="7"/>
  <c r="AH913" i="7"/>
  <c r="AG913" i="7"/>
  <c r="AF912" i="7"/>
  <c r="AE912" i="7"/>
  <c r="AD912" i="7"/>
  <c r="AC912" i="7"/>
  <c r="AB912" i="7"/>
  <c r="AA912" i="7"/>
  <c r="Z912" i="7"/>
  <c r="Y912" i="7"/>
  <c r="X912" i="7"/>
  <c r="W912" i="7"/>
  <c r="V912" i="7"/>
  <c r="U912" i="7"/>
  <c r="T912" i="7"/>
  <c r="S912" i="7"/>
  <c r="R912" i="7"/>
  <c r="Q912" i="7"/>
  <c r="P912" i="7"/>
  <c r="O912" i="7"/>
  <c r="N912" i="7"/>
  <c r="M912" i="7"/>
  <c r="L912" i="7"/>
  <c r="K912" i="7"/>
  <c r="J912" i="7"/>
  <c r="I912" i="7"/>
  <c r="G912" i="7"/>
  <c r="F912" i="7"/>
  <c r="AH911" i="7"/>
  <c r="AG911" i="7"/>
  <c r="AH910" i="7"/>
  <c r="AG910" i="7"/>
  <c r="AF909" i="7"/>
  <c r="AE909" i="7"/>
  <c r="AD909" i="7"/>
  <c r="AC909" i="7"/>
  <c r="AB909" i="7"/>
  <c r="AA909" i="7"/>
  <c r="Z909" i="7"/>
  <c r="Y909" i="7"/>
  <c r="X909" i="7"/>
  <c r="W909" i="7"/>
  <c r="V909" i="7"/>
  <c r="U909" i="7"/>
  <c r="T909" i="7"/>
  <c r="S909" i="7"/>
  <c r="R909" i="7"/>
  <c r="Q909" i="7"/>
  <c r="P909" i="7"/>
  <c r="O909" i="7"/>
  <c r="N909" i="7"/>
  <c r="M909" i="7"/>
  <c r="L909" i="7"/>
  <c r="K909" i="7"/>
  <c r="J909" i="7"/>
  <c r="I909" i="7"/>
  <c r="G909" i="7"/>
  <c r="F909" i="7"/>
  <c r="AH908" i="7"/>
  <c r="AG908" i="7"/>
  <c r="AH907" i="7"/>
  <c r="AG907" i="7"/>
  <c r="AF906" i="7"/>
  <c r="AE906" i="7"/>
  <c r="AD906" i="7"/>
  <c r="AC906" i="7"/>
  <c r="AB906" i="7"/>
  <c r="AA906" i="7"/>
  <c r="Z906" i="7"/>
  <c r="Y906" i="7"/>
  <c r="X906" i="7"/>
  <c r="W906" i="7"/>
  <c r="V906" i="7"/>
  <c r="U906" i="7"/>
  <c r="T906" i="7"/>
  <c r="S906" i="7"/>
  <c r="R906" i="7"/>
  <c r="Q906" i="7"/>
  <c r="P906" i="7"/>
  <c r="O906" i="7"/>
  <c r="N906" i="7"/>
  <c r="M906" i="7"/>
  <c r="L906" i="7"/>
  <c r="K906" i="7"/>
  <c r="J906" i="7"/>
  <c r="I906" i="7"/>
  <c r="G906" i="7"/>
  <c r="F906" i="7"/>
  <c r="AH905" i="7"/>
  <c r="AG905" i="7"/>
  <c r="AH904" i="7"/>
  <c r="AG904" i="7"/>
  <c r="AH903" i="7"/>
  <c r="AG903" i="7"/>
  <c r="AF901" i="7"/>
  <c r="AE901" i="7"/>
  <c r="AD901" i="7"/>
  <c r="AC901" i="7"/>
  <c r="AB901" i="7"/>
  <c r="AA901" i="7"/>
  <c r="Z901" i="7"/>
  <c r="Y901" i="7"/>
  <c r="X901" i="7"/>
  <c r="W901" i="7"/>
  <c r="V901" i="7"/>
  <c r="U901" i="7"/>
  <c r="T901" i="7"/>
  <c r="S901" i="7"/>
  <c r="R901" i="7"/>
  <c r="Q901" i="7"/>
  <c r="P901" i="7"/>
  <c r="O901" i="7"/>
  <c r="N901" i="7"/>
  <c r="M901" i="7"/>
  <c r="L901" i="7"/>
  <c r="AH901" i="7" s="1"/>
  <c r="K901" i="7"/>
  <c r="J901" i="7"/>
  <c r="I901" i="7"/>
  <c r="G901" i="7"/>
  <c r="F901" i="7"/>
  <c r="F902" i="7" s="1"/>
  <c r="AH900" i="7"/>
  <c r="AG900" i="7"/>
  <c r="AH899" i="7"/>
  <c r="AG899" i="7"/>
  <c r="AF898" i="7"/>
  <c r="AE898" i="7"/>
  <c r="AD898" i="7"/>
  <c r="AC898" i="7"/>
  <c r="AB898" i="7"/>
  <c r="AA898" i="7"/>
  <c r="Z898" i="7"/>
  <c r="Y898" i="7"/>
  <c r="X898" i="7"/>
  <c r="W898" i="7"/>
  <c r="V898" i="7"/>
  <c r="U898" i="7"/>
  <c r="T898" i="7"/>
  <c r="S898" i="7"/>
  <c r="R898" i="7"/>
  <c r="Q898" i="7"/>
  <c r="P898" i="7"/>
  <c r="O898" i="7"/>
  <c r="N898" i="7"/>
  <c r="M898" i="7"/>
  <c r="L898" i="7"/>
  <c r="K898" i="7"/>
  <c r="J898" i="7"/>
  <c r="AH898" i="7" s="1"/>
  <c r="I898" i="7"/>
  <c r="G898" i="7"/>
  <c r="F898" i="7"/>
  <c r="AH897" i="7"/>
  <c r="AG897" i="7"/>
  <c r="AH896" i="7"/>
  <c r="AG896" i="7"/>
  <c r="AF895" i="7"/>
  <c r="AE895" i="7"/>
  <c r="AD895" i="7"/>
  <c r="AC895" i="7"/>
  <c r="AB895" i="7"/>
  <c r="AA895" i="7"/>
  <c r="Z895" i="7"/>
  <c r="Y895" i="7"/>
  <c r="X895" i="7"/>
  <c r="W895" i="7"/>
  <c r="V895" i="7"/>
  <c r="U895" i="7"/>
  <c r="T895" i="7"/>
  <c r="S895" i="7"/>
  <c r="R895" i="7"/>
  <c r="Q895" i="7"/>
  <c r="P895" i="7"/>
  <c r="O895" i="7"/>
  <c r="N895" i="7"/>
  <c r="M895" i="7"/>
  <c r="L895" i="7"/>
  <c r="AH895" i="7" s="1"/>
  <c r="K895" i="7"/>
  <c r="J895" i="7"/>
  <c r="I895" i="7"/>
  <c r="G895" i="7"/>
  <c r="F895" i="7"/>
  <c r="AH894" i="7"/>
  <c r="AG894" i="7"/>
  <c r="AH893" i="7"/>
  <c r="AG893" i="7"/>
  <c r="AH892" i="7"/>
  <c r="AG892" i="7"/>
  <c r="AH891" i="7"/>
  <c r="AG891" i="7"/>
  <c r="AH890" i="7"/>
  <c r="AG890" i="7"/>
  <c r="AH889" i="7"/>
  <c r="AG889" i="7"/>
  <c r="AH888" i="7"/>
  <c r="AG888" i="7"/>
  <c r="AH887" i="7"/>
  <c r="AG887" i="7"/>
  <c r="AH886" i="7"/>
  <c r="AG886" i="7"/>
  <c r="AF885" i="7"/>
  <c r="AE885" i="7"/>
  <c r="AD885" i="7"/>
  <c r="AC885" i="7"/>
  <c r="AB885" i="7"/>
  <c r="AA885" i="7"/>
  <c r="Z885" i="7"/>
  <c r="Y885" i="7"/>
  <c r="X885" i="7"/>
  <c r="W885" i="7"/>
  <c r="V885" i="7"/>
  <c r="U885" i="7"/>
  <c r="T885" i="7"/>
  <c r="S885" i="7"/>
  <c r="R885" i="7"/>
  <c r="Q885" i="7"/>
  <c r="P885" i="7"/>
  <c r="O885" i="7"/>
  <c r="N885" i="7"/>
  <c r="M885" i="7"/>
  <c r="L885" i="7"/>
  <c r="AH885" i="7" s="1"/>
  <c r="K885" i="7"/>
  <c r="J885" i="7"/>
  <c r="I885" i="7"/>
  <c r="G885" i="7"/>
  <c r="F885" i="7"/>
  <c r="AH884" i="7"/>
  <c r="AG884" i="7"/>
  <c r="AH883" i="7"/>
  <c r="AG883" i="7"/>
  <c r="AF882" i="7"/>
  <c r="AE882" i="7"/>
  <c r="AD882" i="7"/>
  <c r="AC882" i="7"/>
  <c r="AB882" i="7"/>
  <c r="AA882" i="7"/>
  <c r="Z882" i="7"/>
  <c r="Y882" i="7"/>
  <c r="X882" i="7"/>
  <c r="W882" i="7"/>
  <c r="V882" i="7"/>
  <c r="U882" i="7"/>
  <c r="T882" i="7"/>
  <c r="S882" i="7"/>
  <c r="R882" i="7"/>
  <c r="Q882" i="7"/>
  <c r="P882" i="7"/>
  <c r="O882" i="7"/>
  <c r="N882" i="7"/>
  <c r="M882" i="7"/>
  <c r="L882" i="7"/>
  <c r="K882" i="7"/>
  <c r="J882" i="7"/>
  <c r="AH882" i="7" s="1"/>
  <c r="I882" i="7"/>
  <c r="G882" i="7"/>
  <c r="F882" i="7"/>
  <c r="AH881" i="7"/>
  <c r="AG881" i="7"/>
  <c r="AH880" i="7"/>
  <c r="AG880" i="7"/>
  <c r="G879" i="7"/>
  <c r="F879" i="7"/>
  <c r="AH878" i="7"/>
  <c r="AG878" i="7"/>
  <c r="AH877" i="7"/>
  <c r="AG877" i="7"/>
  <c r="F876" i="7"/>
  <c r="AH875" i="7"/>
  <c r="AG875" i="7"/>
  <c r="AF874" i="7"/>
  <c r="AE874" i="7"/>
  <c r="AD874" i="7"/>
  <c r="AC874" i="7"/>
  <c r="AB874" i="7"/>
  <c r="AA874" i="7"/>
  <c r="Z874" i="7"/>
  <c r="Y874" i="7"/>
  <c r="X874" i="7"/>
  <c r="W874" i="7"/>
  <c r="V874" i="7"/>
  <c r="U874" i="7"/>
  <c r="T874" i="7"/>
  <c r="S874" i="7"/>
  <c r="R874" i="7"/>
  <c r="Q874" i="7"/>
  <c r="P874" i="7"/>
  <c r="O874" i="7"/>
  <c r="N874" i="7"/>
  <c r="M874" i="7"/>
  <c r="L874" i="7"/>
  <c r="K874" i="7"/>
  <c r="J874" i="7"/>
  <c r="I874" i="7"/>
  <c r="G874" i="7"/>
  <c r="F874" i="7"/>
  <c r="AH873" i="7"/>
  <c r="AG873" i="7"/>
  <c r="AH872" i="7"/>
  <c r="AG872" i="7"/>
  <c r="AH871" i="7"/>
  <c r="AG871" i="7"/>
  <c r="AH870" i="7"/>
  <c r="AG870" i="7"/>
  <c r="AH869" i="7"/>
  <c r="AG869" i="7"/>
  <c r="AH868" i="7"/>
  <c r="AG868" i="7"/>
  <c r="AH867" i="7"/>
  <c r="AG867" i="7"/>
  <c r="AF866" i="7"/>
  <c r="AE866" i="7"/>
  <c r="AD866" i="7"/>
  <c r="AC866" i="7"/>
  <c r="AB866" i="7"/>
  <c r="AA866" i="7"/>
  <c r="Z866" i="7"/>
  <c r="Y866" i="7"/>
  <c r="X866" i="7"/>
  <c r="W866" i="7"/>
  <c r="V866" i="7"/>
  <c r="U866" i="7"/>
  <c r="T866" i="7"/>
  <c r="S866" i="7"/>
  <c r="R866" i="7"/>
  <c r="Q866" i="7"/>
  <c r="P866" i="7"/>
  <c r="O866" i="7"/>
  <c r="N866" i="7"/>
  <c r="M866" i="7"/>
  <c r="L866" i="7"/>
  <c r="K866" i="7"/>
  <c r="J866" i="7"/>
  <c r="I866" i="7"/>
  <c r="AG866" i="7" s="1"/>
  <c r="G866" i="7"/>
  <c r="F866" i="7"/>
  <c r="AH865" i="7"/>
  <c r="AG865" i="7"/>
  <c r="AH864" i="7"/>
  <c r="AG864" i="7"/>
  <c r="AF863" i="7"/>
  <c r="AE863" i="7"/>
  <c r="AD863" i="7"/>
  <c r="AC863" i="7"/>
  <c r="AB863" i="7"/>
  <c r="AA863" i="7"/>
  <c r="Z863" i="7"/>
  <c r="Y863" i="7"/>
  <c r="X863" i="7"/>
  <c r="W863" i="7"/>
  <c r="V863" i="7"/>
  <c r="U863" i="7"/>
  <c r="T863" i="7"/>
  <c r="S863" i="7"/>
  <c r="R863" i="7"/>
  <c r="Q863" i="7"/>
  <c r="P863" i="7"/>
  <c r="O863" i="7"/>
  <c r="N863" i="7"/>
  <c r="M863" i="7"/>
  <c r="L863" i="7"/>
  <c r="K863" i="7"/>
  <c r="J863" i="7"/>
  <c r="I863" i="7"/>
  <c r="G863" i="7"/>
  <c r="F863" i="7"/>
  <c r="AH862" i="7"/>
  <c r="AG862" i="7"/>
  <c r="AH861" i="7"/>
  <c r="AG861" i="7"/>
  <c r="G860" i="7"/>
  <c r="F860" i="7"/>
  <c r="AH859" i="7"/>
  <c r="AG859" i="7"/>
  <c r="F858" i="7"/>
  <c r="AH857" i="7"/>
  <c r="AG857" i="7"/>
  <c r="AF856" i="7"/>
  <c r="AE856" i="7"/>
  <c r="AD856" i="7"/>
  <c r="AC856" i="7"/>
  <c r="AB856" i="7"/>
  <c r="AA856" i="7"/>
  <c r="Z856" i="7"/>
  <c r="Y856" i="7"/>
  <c r="X856" i="7"/>
  <c r="W856" i="7"/>
  <c r="V856" i="7"/>
  <c r="U856" i="7"/>
  <c r="T856" i="7"/>
  <c r="S856" i="7"/>
  <c r="R856" i="7"/>
  <c r="Q856" i="7"/>
  <c r="P856" i="7"/>
  <c r="O856" i="7"/>
  <c r="N856" i="7"/>
  <c r="M856" i="7"/>
  <c r="L856" i="7"/>
  <c r="K856" i="7"/>
  <c r="J856" i="7"/>
  <c r="I856" i="7"/>
  <c r="G856" i="7"/>
  <c r="F856" i="7"/>
  <c r="AH855" i="7"/>
  <c r="AG855" i="7"/>
  <c r="AH854" i="7"/>
  <c r="AG854" i="7"/>
  <c r="AH853" i="7"/>
  <c r="AG853" i="7"/>
  <c r="AH852" i="7"/>
  <c r="AG852" i="7"/>
  <c r="AF851" i="7"/>
  <c r="AE851" i="7"/>
  <c r="AD851" i="7"/>
  <c r="AC851" i="7"/>
  <c r="AB851" i="7"/>
  <c r="AA851" i="7"/>
  <c r="Z851" i="7"/>
  <c r="Y851" i="7"/>
  <c r="X851" i="7"/>
  <c r="W851" i="7"/>
  <c r="V851" i="7"/>
  <c r="U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G851" i="7"/>
  <c r="F851" i="7"/>
  <c r="AH850" i="7"/>
  <c r="AG850" i="7"/>
  <c r="AH849" i="7"/>
  <c r="AG849" i="7"/>
  <c r="AF848" i="7"/>
  <c r="AE848" i="7"/>
  <c r="AD848" i="7"/>
  <c r="AC848" i="7"/>
  <c r="AB848" i="7"/>
  <c r="AA848" i="7"/>
  <c r="Z848" i="7"/>
  <c r="Y848" i="7"/>
  <c r="X848" i="7"/>
  <c r="W848" i="7"/>
  <c r="V848" i="7"/>
  <c r="U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G848" i="7"/>
  <c r="F848" i="7"/>
  <c r="AH847" i="7"/>
  <c r="AG847" i="7"/>
  <c r="AH846" i="7"/>
  <c r="AG846" i="7"/>
  <c r="AF845" i="7"/>
  <c r="AE845" i="7"/>
  <c r="AD845" i="7"/>
  <c r="AC845" i="7"/>
  <c r="AB845" i="7"/>
  <c r="AA845" i="7"/>
  <c r="Z845" i="7"/>
  <c r="Y845" i="7"/>
  <c r="X845" i="7"/>
  <c r="W845" i="7"/>
  <c r="V845" i="7"/>
  <c r="U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G845" i="7"/>
  <c r="F845" i="7"/>
  <c r="AH844" i="7"/>
  <c r="AG844" i="7"/>
  <c r="AH843" i="7"/>
  <c r="AG843" i="7"/>
  <c r="AF842" i="7"/>
  <c r="AE842" i="7"/>
  <c r="AD842" i="7"/>
  <c r="AC842" i="7"/>
  <c r="AB842" i="7"/>
  <c r="AA842" i="7"/>
  <c r="Z842" i="7"/>
  <c r="Y842" i="7"/>
  <c r="X842" i="7"/>
  <c r="W842" i="7"/>
  <c r="V842" i="7"/>
  <c r="U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G842" i="7"/>
  <c r="F842" i="7"/>
  <c r="AH841" i="7"/>
  <c r="AG841" i="7"/>
  <c r="AH840" i="7"/>
  <c r="AG840" i="7"/>
  <c r="AH839" i="7"/>
  <c r="AG839" i="7"/>
  <c r="AF838" i="7"/>
  <c r="AE838" i="7"/>
  <c r="AD838" i="7"/>
  <c r="AC838" i="7"/>
  <c r="AB838" i="7"/>
  <c r="AA838" i="7"/>
  <c r="Z838" i="7"/>
  <c r="Y838" i="7"/>
  <c r="X838" i="7"/>
  <c r="W838" i="7"/>
  <c r="V838" i="7"/>
  <c r="U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G838" i="7"/>
  <c r="F838" i="7"/>
  <c r="AH837" i="7"/>
  <c r="AG837" i="7"/>
  <c r="AH836" i="7"/>
  <c r="AG836" i="7"/>
  <c r="AH835" i="7"/>
  <c r="AG835" i="7"/>
  <c r="AH834" i="7"/>
  <c r="AG834" i="7"/>
  <c r="AH833" i="7"/>
  <c r="AG833" i="7"/>
  <c r="AH832" i="7"/>
  <c r="AG832" i="7"/>
  <c r="AF831" i="7"/>
  <c r="AE831" i="7"/>
  <c r="AD831" i="7"/>
  <c r="AC831" i="7"/>
  <c r="AC858" i="7" s="1"/>
  <c r="AC860" i="7" s="1"/>
  <c r="AB831" i="7"/>
  <c r="AA831" i="7"/>
  <c r="Z831" i="7"/>
  <c r="Z858" i="7" s="1"/>
  <c r="Z860" i="7" s="1"/>
  <c r="Y831" i="7"/>
  <c r="X831" i="7"/>
  <c r="W831" i="7"/>
  <c r="V831" i="7"/>
  <c r="U831" i="7"/>
  <c r="T831" i="7"/>
  <c r="S831" i="7"/>
  <c r="R831" i="7"/>
  <c r="R858" i="7" s="1"/>
  <c r="R860" i="7" s="1"/>
  <c r="Q831" i="7"/>
  <c r="P831" i="7"/>
  <c r="O831" i="7"/>
  <c r="N831" i="7"/>
  <c r="M831" i="7"/>
  <c r="L831" i="7"/>
  <c r="K831" i="7"/>
  <c r="J831" i="7"/>
  <c r="J858" i="7" s="1"/>
  <c r="I831" i="7"/>
  <c r="G831" i="7"/>
  <c r="F831" i="7"/>
  <c r="AH830" i="7"/>
  <c r="AG830" i="7"/>
  <c r="AH829" i="7"/>
  <c r="AG829" i="7"/>
  <c r="F828" i="7"/>
  <c r="AF827" i="7"/>
  <c r="AE827" i="7"/>
  <c r="AD827" i="7"/>
  <c r="AC827" i="7"/>
  <c r="AB827" i="7"/>
  <c r="AA827" i="7"/>
  <c r="Z827" i="7"/>
  <c r="Y827" i="7"/>
  <c r="X827" i="7"/>
  <c r="W827" i="7"/>
  <c r="V827" i="7"/>
  <c r="U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AG827" i="7" s="1"/>
  <c r="G827" i="7"/>
  <c r="F827" i="7"/>
  <c r="AH826" i="7"/>
  <c r="AG826" i="7"/>
  <c r="AH825" i="7"/>
  <c r="AG825" i="7"/>
  <c r="AH824" i="7"/>
  <c r="AG824" i="7"/>
  <c r="AH823" i="7"/>
  <c r="AG823" i="7"/>
  <c r="AH822" i="7"/>
  <c r="AG822" i="7"/>
  <c r="AH821" i="7"/>
  <c r="AG821" i="7"/>
  <c r="AH820" i="7"/>
  <c r="AG820" i="7"/>
  <c r="AH819" i="7"/>
  <c r="AG819" i="7"/>
  <c r="AH818" i="7"/>
  <c r="AG818" i="7"/>
  <c r="AH817" i="7"/>
  <c r="AG817" i="7"/>
  <c r="AH816" i="7"/>
  <c r="AG816" i="7"/>
  <c r="AH815" i="7"/>
  <c r="AG815" i="7"/>
  <c r="AH814" i="7"/>
  <c r="AG814" i="7"/>
  <c r="AH813" i="7"/>
  <c r="AG813" i="7"/>
  <c r="AH812" i="7"/>
  <c r="AG812" i="7"/>
  <c r="AH811" i="7"/>
  <c r="AG811" i="7"/>
  <c r="AH810" i="7"/>
  <c r="AG810" i="7"/>
  <c r="AH809" i="7"/>
  <c r="AG809" i="7"/>
  <c r="AF808" i="7"/>
  <c r="AE808" i="7"/>
  <c r="AD808" i="7"/>
  <c r="AC808" i="7"/>
  <c r="AB808" i="7"/>
  <c r="AA808" i="7"/>
  <c r="Z808" i="7"/>
  <c r="Y808" i="7"/>
  <c r="X808" i="7"/>
  <c r="W808" i="7"/>
  <c r="V808" i="7"/>
  <c r="U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G808" i="7"/>
  <c r="F808" i="7"/>
  <c r="AH807" i="7"/>
  <c r="AG807" i="7"/>
  <c r="AH806" i="7"/>
  <c r="AG806" i="7"/>
  <c r="AH805" i="7"/>
  <c r="AG805" i="7"/>
  <c r="AH804" i="7"/>
  <c r="AG804" i="7"/>
  <c r="AH803" i="7"/>
  <c r="AG803" i="7"/>
  <c r="AH802" i="7"/>
  <c r="AG802" i="7"/>
  <c r="AH801" i="7"/>
  <c r="AG801" i="7"/>
  <c r="AH800" i="7"/>
  <c r="AG800" i="7"/>
  <c r="AH799" i="7"/>
  <c r="AG799" i="7"/>
  <c r="AH798" i="7"/>
  <c r="AG798" i="7"/>
  <c r="AH797" i="7"/>
  <c r="AG797" i="7"/>
  <c r="AH796" i="7"/>
  <c r="AG796" i="7"/>
  <c r="AH795" i="7"/>
  <c r="AG795" i="7"/>
  <c r="AH794" i="7"/>
  <c r="AG794" i="7"/>
  <c r="AF793" i="7"/>
  <c r="AE793" i="7"/>
  <c r="AD793" i="7"/>
  <c r="AC793" i="7"/>
  <c r="AB793" i="7"/>
  <c r="AA793" i="7"/>
  <c r="Z793" i="7"/>
  <c r="Y793" i="7"/>
  <c r="X793" i="7"/>
  <c r="W793" i="7"/>
  <c r="V793" i="7"/>
  <c r="U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G793" i="7"/>
  <c r="F793" i="7"/>
  <c r="AH792" i="7"/>
  <c r="AG792" i="7"/>
  <c r="AH791" i="7"/>
  <c r="AG791" i="7"/>
  <c r="AH790" i="7"/>
  <c r="AG790" i="7"/>
  <c r="AH789" i="7"/>
  <c r="AG789" i="7"/>
  <c r="AH788" i="7"/>
  <c r="AG788" i="7"/>
  <c r="AH787" i="7"/>
  <c r="AG787" i="7"/>
  <c r="AH786" i="7"/>
  <c r="AG786" i="7"/>
  <c r="AH785" i="7"/>
  <c r="AG785" i="7"/>
  <c r="AH784" i="7"/>
  <c r="AG784" i="7"/>
  <c r="AH783" i="7"/>
  <c r="AG783" i="7"/>
  <c r="AH782" i="7"/>
  <c r="AG782" i="7"/>
  <c r="AH781" i="7"/>
  <c r="AG781" i="7"/>
  <c r="AH780" i="7"/>
  <c r="AG780" i="7"/>
  <c r="AF779" i="7"/>
  <c r="AE779" i="7"/>
  <c r="AD779" i="7"/>
  <c r="AC779" i="7"/>
  <c r="AB779" i="7"/>
  <c r="AA779" i="7"/>
  <c r="Z779" i="7"/>
  <c r="Y779" i="7"/>
  <c r="X779" i="7"/>
  <c r="W779" i="7"/>
  <c r="V779" i="7"/>
  <c r="U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AG779" i="7" s="1"/>
  <c r="G779" i="7"/>
  <c r="F779" i="7"/>
  <c r="AH778" i="7"/>
  <c r="AG778" i="7"/>
  <c r="AH777" i="7"/>
  <c r="AG777" i="7"/>
  <c r="AF776" i="7"/>
  <c r="AE776" i="7"/>
  <c r="AD776" i="7"/>
  <c r="AC776" i="7"/>
  <c r="AB776" i="7"/>
  <c r="AA776" i="7"/>
  <c r="Z776" i="7"/>
  <c r="Y776" i="7"/>
  <c r="X776" i="7"/>
  <c r="W776" i="7"/>
  <c r="V776" i="7"/>
  <c r="U776" i="7"/>
  <c r="T776" i="7"/>
  <c r="S776" i="7"/>
  <c r="R776" i="7"/>
  <c r="Q776" i="7"/>
  <c r="P776" i="7"/>
  <c r="O776" i="7"/>
  <c r="N776" i="7"/>
  <c r="M776" i="7"/>
  <c r="L776" i="7"/>
  <c r="K776" i="7"/>
  <c r="J776" i="7"/>
  <c r="AH776" i="7" s="1"/>
  <c r="I776" i="7"/>
  <c r="G776" i="7"/>
  <c r="F776" i="7"/>
  <c r="AH775" i="7"/>
  <c r="AG775" i="7"/>
  <c r="AH774" i="7"/>
  <c r="AG774" i="7"/>
  <c r="AF773" i="7"/>
  <c r="AE773" i="7"/>
  <c r="AD773" i="7"/>
  <c r="AC773" i="7"/>
  <c r="AB773" i="7"/>
  <c r="AA773" i="7"/>
  <c r="Z773" i="7"/>
  <c r="Y773" i="7"/>
  <c r="X773" i="7"/>
  <c r="W773" i="7"/>
  <c r="V773" i="7"/>
  <c r="U773" i="7"/>
  <c r="T773" i="7"/>
  <c r="S773" i="7"/>
  <c r="R773" i="7"/>
  <c r="Q773" i="7"/>
  <c r="Q828" i="7" s="1"/>
  <c r="P773" i="7"/>
  <c r="O773" i="7"/>
  <c r="N773" i="7"/>
  <c r="M773" i="7"/>
  <c r="L773" i="7"/>
  <c r="K773" i="7"/>
  <c r="J773" i="7"/>
  <c r="I773" i="7"/>
  <c r="AG773" i="7" s="1"/>
  <c r="G773" i="7"/>
  <c r="F773" i="7"/>
  <c r="AH772" i="7"/>
  <c r="AG772" i="7"/>
  <c r="AH771" i="7"/>
  <c r="AG771" i="7"/>
  <c r="AH770" i="7"/>
  <c r="AG770" i="7"/>
  <c r="AH769" i="7"/>
  <c r="AG769" i="7"/>
  <c r="AH768" i="7"/>
  <c r="AG768" i="7"/>
  <c r="AH767" i="7"/>
  <c r="AG767" i="7"/>
  <c r="AF766" i="7"/>
  <c r="AE766" i="7"/>
  <c r="AE828" i="7" s="1"/>
  <c r="AD766" i="7"/>
  <c r="AC766" i="7"/>
  <c r="AB766" i="7"/>
  <c r="AA766" i="7"/>
  <c r="AA828" i="7" s="1"/>
  <c r="Z766" i="7"/>
  <c r="Z828" i="7" s="1"/>
  <c r="Y766" i="7"/>
  <c r="X766" i="7"/>
  <c r="W766" i="7"/>
  <c r="W828" i="7" s="1"/>
  <c r="V766" i="7"/>
  <c r="U766" i="7"/>
  <c r="T766" i="7"/>
  <c r="S766" i="7"/>
  <c r="S828" i="7" s="1"/>
  <c r="R766" i="7"/>
  <c r="R828" i="7" s="1"/>
  <c r="Q766" i="7"/>
  <c r="P766" i="7"/>
  <c r="O766" i="7"/>
  <c r="O828" i="7" s="1"/>
  <c r="N766" i="7"/>
  <c r="M766" i="7"/>
  <c r="L766" i="7"/>
  <c r="K766" i="7"/>
  <c r="K828" i="7" s="1"/>
  <c r="J766" i="7"/>
  <c r="J828" i="7" s="1"/>
  <c r="I766" i="7"/>
  <c r="G766" i="7"/>
  <c r="F766" i="7"/>
  <c r="AH765" i="7"/>
  <c r="AG765" i="7"/>
  <c r="AH764" i="7"/>
  <c r="AG764" i="7"/>
  <c r="AH763" i="7"/>
  <c r="AG763" i="7"/>
  <c r="AF761" i="7"/>
  <c r="AE761" i="7"/>
  <c r="AD761" i="7"/>
  <c r="AC761" i="7"/>
  <c r="AB761" i="7"/>
  <c r="AA761" i="7"/>
  <c r="Z761" i="7"/>
  <c r="Y761" i="7"/>
  <c r="X761" i="7"/>
  <c r="W761" i="7"/>
  <c r="V761" i="7"/>
  <c r="U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G761" i="7"/>
  <c r="F761" i="7"/>
  <c r="F762" i="7" s="1"/>
  <c r="AH760" i="7"/>
  <c r="AG760" i="7"/>
  <c r="AH759" i="7"/>
  <c r="AG759" i="7"/>
  <c r="AF758" i="7"/>
  <c r="AE758" i="7"/>
  <c r="AD758" i="7"/>
  <c r="AC758" i="7"/>
  <c r="AB758" i="7"/>
  <c r="AA758" i="7"/>
  <c r="Z758" i="7"/>
  <c r="Y758" i="7"/>
  <c r="X758" i="7"/>
  <c r="W758" i="7"/>
  <c r="V758" i="7"/>
  <c r="U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AG758" i="7" s="1"/>
  <c r="G758" i="7"/>
  <c r="F758" i="7"/>
  <c r="AH757" i="7"/>
  <c r="AG757" i="7"/>
  <c r="AH756" i="7"/>
  <c r="AG756" i="7"/>
  <c r="AH755" i="7"/>
  <c r="AG755" i="7"/>
  <c r="AH754" i="7"/>
  <c r="AG754" i="7"/>
  <c r="AH753" i="7"/>
  <c r="AG753" i="7"/>
  <c r="AH752" i="7"/>
  <c r="AG752" i="7"/>
  <c r="AF751" i="7"/>
  <c r="AE751" i="7"/>
  <c r="AD751" i="7"/>
  <c r="AC751" i="7"/>
  <c r="AB751" i="7"/>
  <c r="AA751" i="7"/>
  <c r="Z751" i="7"/>
  <c r="Y751" i="7"/>
  <c r="X751" i="7"/>
  <c r="W751" i="7"/>
  <c r="V751" i="7"/>
  <c r="U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G751" i="7"/>
  <c r="F751" i="7"/>
  <c r="AH750" i="7"/>
  <c r="AG750" i="7"/>
  <c r="AH749" i="7"/>
  <c r="AG749" i="7"/>
  <c r="AH748" i="7"/>
  <c r="AG748" i="7"/>
  <c r="AF747" i="7"/>
  <c r="AE747" i="7"/>
  <c r="AD747" i="7"/>
  <c r="AC747" i="7"/>
  <c r="AB747" i="7"/>
  <c r="AA747" i="7"/>
  <c r="Z747" i="7"/>
  <c r="Y747" i="7"/>
  <c r="X747" i="7"/>
  <c r="W747" i="7"/>
  <c r="V747" i="7"/>
  <c r="U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G747" i="7"/>
  <c r="F747" i="7"/>
  <c r="AH746" i="7"/>
  <c r="AG746" i="7"/>
  <c r="AH745" i="7"/>
  <c r="AG745" i="7"/>
  <c r="AH744" i="7"/>
  <c r="AG744" i="7"/>
  <c r="G743" i="7"/>
  <c r="F743" i="7"/>
  <c r="AH742" i="7"/>
  <c r="AG742" i="7"/>
  <c r="F741" i="7"/>
  <c r="AH740" i="7"/>
  <c r="AG740" i="7"/>
  <c r="AF739" i="7"/>
  <c r="AE739" i="7"/>
  <c r="AD739" i="7"/>
  <c r="AC739" i="7"/>
  <c r="AB739" i="7"/>
  <c r="AA739" i="7"/>
  <c r="Z739" i="7"/>
  <c r="Y739" i="7"/>
  <c r="X739" i="7"/>
  <c r="W739" i="7"/>
  <c r="V739" i="7"/>
  <c r="U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G739" i="7"/>
  <c r="F739" i="7"/>
  <c r="AH738" i="7"/>
  <c r="AG738" i="7"/>
  <c r="AH737" i="7"/>
  <c r="AG737" i="7"/>
  <c r="AF736" i="7"/>
  <c r="AF741" i="7" s="1"/>
  <c r="AF743" i="7" s="1"/>
  <c r="AE736" i="7"/>
  <c r="AD736" i="7"/>
  <c r="AC736" i="7"/>
  <c r="AB736" i="7"/>
  <c r="AA736" i="7"/>
  <c r="Z736" i="7"/>
  <c r="Y736" i="7"/>
  <c r="X736" i="7"/>
  <c r="X741" i="7" s="1"/>
  <c r="X743" i="7" s="1"/>
  <c r="W736" i="7"/>
  <c r="V736" i="7"/>
  <c r="U736" i="7"/>
  <c r="T736" i="7"/>
  <c r="S736" i="7"/>
  <c r="R736" i="7"/>
  <c r="Q736" i="7"/>
  <c r="P736" i="7"/>
  <c r="P741" i="7" s="1"/>
  <c r="P743" i="7" s="1"/>
  <c r="O736" i="7"/>
  <c r="N736" i="7"/>
  <c r="M736" i="7"/>
  <c r="L736" i="7"/>
  <c r="K736" i="7"/>
  <c r="J736" i="7"/>
  <c r="I736" i="7"/>
  <c r="G736" i="7"/>
  <c r="F736" i="7"/>
  <c r="AH735" i="7"/>
  <c r="AG735" i="7"/>
  <c r="AH734" i="7"/>
  <c r="AG734" i="7"/>
  <c r="AH733" i="7"/>
  <c r="AG733" i="7"/>
  <c r="AH732" i="7"/>
  <c r="AG732" i="7"/>
  <c r="AH731" i="7"/>
  <c r="AG731" i="7"/>
  <c r="AH730" i="7"/>
  <c r="AG730" i="7"/>
  <c r="AH729" i="7"/>
  <c r="AG729" i="7"/>
  <c r="AH728" i="7"/>
  <c r="AG728" i="7"/>
  <c r="AH727" i="7"/>
  <c r="AG727" i="7"/>
  <c r="AH726" i="7"/>
  <c r="AG726" i="7"/>
  <c r="AH725" i="7"/>
  <c r="AG725" i="7"/>
  <c r="AH724" i="7"/>
  <c r="AG724" i="7"/>
  <c r="AF723" i="7"/>
  <c r="AE723" i="7"/>
  <c r="AD723" i="7"/>
  <c r="AD741" i="7" s="1"/>
  <c r="AD743" i="7" s="1"/>
  <c r="AC723" i="7"/>
  <c r="AB723" i="7"/>
  <c r="AA723" i="7"/>
  <c r="Z723" i="7"/>
  <c r="Y723" i="7"/>
  <c r="X723" i="7"/>
  <c r="W723" i="7"/>
  <c r="V723" i="7"/>
  <c r="V741" i="7" s="1"/>
  <c r="V743" i="7" s="1"/>
  <c r="U723" i="7"/>
  <c r="T723" i="7"/>
  <c r="S723" i="7"/>
  <c r="R723" i="7"/>
  <c r="Q723" i="7"/>
  <c r="P723" i="7"/>
  <c r="O723" i="7"/>
  <c r="N723" i="7"/>
  <c r="N741" i="7" s="1"/>
  <c r="N743" i="7" s="1"/>
  <c r="M723" i="7"/>
  <c r="L723" i="7"/>
  <c r="K723" i="7"/>
  <c r="J723" i="7"/>
  <c r="I723" i="7"/>
  <c r="G723" i="7"/>
  <c r="F723" i="7"/>
  <c r="AH722" i="7"/>
  <c r="AG722" i="7"/>
  <c r="AH721" i="7"/>
  <c r="AG721" i="7"/>
  <c r="AF719" i="7"/>
  <c r="AE719" i="7"/>
  <c r="AD719" i="7"/>
  <c r="AC719" i="7"/>
  <c r="AB719" i="7"/>
  <c r="AA719" i="7"/>
  <c r="Z719" i="7"/>
  <c r="Y719" i="7"/>
  <c r="X719" i="7"/>
  <c r="W719" i="7"/>
  <c r="V719" i="7"/>
  <c r="U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G719" i="7"/>
  <c r="F719" i="7"/>
  <c r="F720" i="7" s="1"/>
  <c r="AH718" i="7"/>
  <c r="AG718" i="7"/>
  <c r="AH717" i="7"/>
  <c r="AG717" i="7"/>
  <c r="AH716" i="7"/>
  <c r="AG716" i="7"/>
  <c r="AH715" i="7"/>
  <c r="AG715" i="7"/>
  <c r="AH714" i="7"/>
  <c r="AG714" i="7"/>
  <c r="AH713" i="7"/>
  <c r="AG713" i="7"/>
  <c r="AF712" i="7"/>
  <c r="AE712" i="7"/>
  <c r="AD712" i="7"/>
  <c r="AC712" i="7"/>
  <c r="AB712" i="7"/>
  <c r="AA712" i="7"/>
  <c r="Z712" i="7"/>
  <c r="Y712" i="7"/>
  <c r="X712" i="7"/>
  <c r="W712" i="7"/>
  <c r="V712" i="7"/>
  <c r="U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G712" i="7"/>
  <c r="F712" i="7"/>
  <c r="AH711" i="7"/>
  <c r="AG711" i="7"/>
  <c r="AH710" i="7"/>
  <c r="AG710" i="7"/>
  <c r="AF709" i="7"/>
  <c r="AE709" i="7"/>
  <c r="AD709" i="7"/>
  <c r="AC709" i="7"/>
  <c r="AB709" i="7"/>
  <c r="AA709" i="7"/>
  <c r="Z709" i="7"/>
  <c r="Y709" i="7"/>
  <c r="X709" i="7"/>
  <c r="W709" i="7"/>
  <c r="V709" i="7"/>
  <c r="U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G709" i="7"/>
  <c r="F709" i="7"/>
  <c r="AH708" i="7"/>
  <c r="AG708" i="7"/>
  <c r="AH707" i="7"/>
  <c r="AG707" i="7"/>
  <c r="AH706" i="7"/>
  <c r="AG706" i="7"/>
  <c r="AH705" i="7"/>
  <c r="AG705" i="7"/>
  <c r="AH704" i="7"/>
  <c r="AG704" i="7"/>
  <c r="AF703" i="7"/>
  <c r="AE703" i="7"/>
  <c r="AD703" i="7"/>
  <c r="AC703" i="7"/>
  <c r="AB703" i="7"/>
  <c r="AA703" i="7"/>
  <c r="Z703" i="7"/>
  <c r="Y703" i="7"/>
  <c r="X703" i="7"/>
  <c r="W703" i="7"/>
  <c r="V703" i="7"/>
  <c r="U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G703" i="7"/>
  <c r="F703" i="7"/>
  <c r="AH702" i="7"/>
  <c r="AG702" i="7"/>
  <c r="AH701" i="7"/>
  <c r="AG701" i="7"/>
  <c r="AF700" i="7"/>
  <c r="AE700" i="7"/>
  <c r="AD700" i="7"/>
  <c r="AC700" i="7"/>
  <c r="AB700" i="7"/>
  <c r="AA700" i="7"/>
  <c r="Z700" i="7"/>
  <c r="Y700" i="7"/>
  <c r="X700" i="7"/>
  <c r="W700" i="7"/>
  <c r="V700" i="7"/>
  <c r="U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G700" i="7"/>
  <c r="F700" i="7"/>
  <c r="AH699" i="7"/>
  <c r="AG699" i="7"/>
  <c r="AH698" i="7"/>
  <c r="AG698" i="7"/>
  <c r="AH697" i="7"/>
  <c r="AG697" i="7"/>
  <c r="AH696" i="7"/>
  <c r="AG696" i="7"/>
  <c r="AH695" i="7"/>
  <c r="AG695" i="7"/>
  <c r="AH694" i="7"/>
  <c r="AG694" i="7"/>
  <c r="AH693" i="7"/>
  <c r="AG693" i="7"/>
  <c r="AF692" i="7"/>
  <c r="AE692" i="7"/>
  <c r="AD692" i="7"/>
  <c r="AC692" i="7"/>
  <c r="AB692" i="7"/>
  <c r="AA692" i="7"/>
  <c r="Z692" i="7"/>
  <c r="Y692" i="7"/>
  <c r="X692" i="7"/>
  <c r="W692" i="7"/>
  <c r="V692" i="7"/>
  <c r="U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G692" i="7"/>
  <c r="F692" i="7"/>
  <c r="AH691" i="7"/>
  <c r="AG691" i="7"/>
  <c r="AH690" i="7"/>
  <c r="AG690" i="7"/>
  <c r="AF689" i="7"/>
  <c r="AE689" i="7"/>
  <c r="AD689" i="7"/>
  <c r="AC689" i="7"/>
  <c r="AB689" i="7"/>
  <c r="AA689" i="7"/>
  <c r="Z689" i="7"/>
  <c r="Y689" i="7"/>
  <c r="X689" i="7"/>
  <c r="W689" i="7"/>
  <c r="V689" i="7"/>
  <c r="U689" i="7"/>
  <c r="T689" i="7"/>
  <c r="S689" i="7"/>
  <c r="R689" i="7"/>
  <c r="Q689" i="7"/>
  <c r="P689" i="7"/>
  <c r="O689" i="7"/>
  <c r="N689" i="7"/>
  <c r="M689" i="7"/>
  <c r="L689" i="7"/>
  <c r="K689" i="7"/>
  <c r="J689" i="7"/>
  <c r="I689" i="7"/>
  <c r="G689" i="7"/>
  <c r="F689" i="7"/>
  <c r="AH688" i="7"/>
  <c r="AG688" i="7"/>
  <c r="AH687" i="7"/>
  <c r="AG687" i="7"/>
  <c r="AF685" i="7"/>
  <c r="AE685" i="7"/>
  <c r="AD685" i="7"/>
  <c r="AC685" i="7"/>
  <c r="AB685" i="7"/>
  <c r="AA685" i="7"/>
  <c r="Z685" i="7"/>
  <c r="Y685" i="7"/>
  <c r="X685" i="7"/>
  <c r="W685" i="7"/>
  <c r="V685" i="7"/>
  <c r="U685" i="7"/>
  <c r="T685" i="7"/>
  <c r="S685" i="7"/>
  <c r="R685" i="7"/>
  <c r="Q685" i="7"/>
  <c r="P685" i="7"/>
  <c r="O685" i="7"/>
  <c r="N685" i="7"/>
  <c r="M685" i="7"/>
  <c r="L685" i="7"/>
  <c r="K685" i="7"/>
  <c r="J685" i="7"/>
  <c r="I685" i="7"/>
  <c r="G685" i="7"/>
  <c r="F685" i="7"/>
  <c r="F686" i="7" s="1"/>
  <c r="AH684" i="7"/>
  <c r="AG684" i="7"/>
  <c r="AH683" i="7"/>
  <c r="AG683" i="7"/>
  <c r="AF682" i="7"/>
  <c r="AE682" i="7"/>
  <c r="AD682" i="7"/>
  <c r="AC682" i="7"/>
  <c r="AB682" i="7"/>
  <c r="AA682" i="7"/>
  <c r="Z682" i="7"/>
  <c r="Y682" i="7"/>
  <c r="X682" i="7"/>
  <c r="W682" i="7"/>
  <c r="V682" i="7"/>
  <c r="U682" i="7"/>
  <c r="T682" i="7"/>
  <c r="S682" i="7"/>
  <c r="R682" i="7"/>
  <c r="Q682" i="7"/>
  <c r="P682" i="7"/>
  <c r="O682" i="7"/>
  <c r="N682" i="7"/>
  <c r="M682" i="7"/>
  <c r="L682" i="7"/>
  <c r="K682" i="7"/>
  <c r="J682" i="7"/>
  <c r="I682" i="7"/>
  <c r="G682" i="7"/>
  <c r="F682" i="7"/>
  <c r="AH681" i="7"/>
  <c r="AG681" i="7"/>
  <c r="AH680" i="7"/>
  <c r="AG680" i="7"/>
  <c r="AH679" i="7"/>
  <c r="AG679" i="7"/>
  <c r="AH678" i="7"/>
  <c r="AG678" i="7"/>
  <c r="AH677" i="7"/>
  <c r="AG677" i="7"/>
  <c r="AH676" i="7"/>
  <c r="AG676" i="7"/>
  <c r="AH675" i="7"/>
  <c r="AG675" i="7"/>
  <c r="AH674" i="7"/>
  <c r="AG674" i="7"/>
  <c r="AF673" i="7"/>
  <c r="AE673" i="7"/>
  <c r="AD673" i="7"/>
  <c r="AC673" i="7"/>
  <c r="AB673" i="7"/>
  <c r="AA673" i="7"/>
  <c r="Z673" i="7"/>
  <c r="Y673" i="7"/>
  <c r="X673" i="7"/>
  <c r="W673" i="7"/>
  <c r="V673" i="7"/>
  <c r="U673" i="7"/>
  <c r="T673" i="7"/>
  <c r="S673" i="7"/>
  <c r="R673" i="7"/>
  <c r="Q673" i="7"/>
  <c r="P673" i="7"/>
  <c r="O673" i="7"/>
  <c r="N673" i="7"/>
  <c r="M673" i="7"/>
  <c r="L673" i="7"/>
  <c r="K673" i="7"/>
  <c r="J673" i="7"/>
  <c r="I673" i="7"/>
  <c r="G673" i="7"/>
  <c r="F673" i="7"/>
  <c r="AH672" i="7"/>
  <c r="AG672" i="7"/>
  <c r="AH671" i="7"/>
  <c r="AG671" i="7"/>
  <c r="AF670" i="7"/>
  <c r="AE670" i="7"/>
  <c r="AD670" i="7"/>
  <c r="AC670" i="7"/>
  <c r="AB670" i="7"/>
  <c r="AA670" i="7"/>
  <c r="Z670" i="7"/>
  <c r="Y670" i="7"/>
  <c r="X670" i="7"/>
  <c r="W670" i="7"/>
  <c r="V670" i="7"/>
  <c r="U670" i="7"/>
  <c r="T670" i="7"/>
  <c r="S670" i="7"/>
  <c r="R670" i="7"/>
  <c r="Q670" i="7"/>
  <c r="P670" i="7"/>
  <c r="O670" i="7"/>
  <c r="N670" i="7"/>
  <c r="M670" i="7"/>
  <c r="L670" i="7"/>
  <c r="K670" i="7"/>
  <c r="J670" i="7"/>
  <c r="I670" i="7"/>
  <c r="G670" i="7"/>
  <c r="F670" i="7"/>
  <c r="AH669" i="7"/>
  <c r="AG669" i="7"/>
  <c r="AH668" i="7"/>
  <c r="AG668" i="7"/>
  <c r="G667" i="7"/>
  <c r="F667" i="7"/>
  <c r="AH666" i="7"/>
  <c r="AG666" i="7"/>
  <c r="F665" i="7"/>
  <c r="AH664" i="7"/>
  <c r="AG664" i="7"/>
  <c r="AF663" i="7"/>
  <c r="AE663" i="7"/>
  <c r="AD663" i="7"/>
  <c r="AC663" i="7"/>
  <c r="AB663" i="7"/>
  <c r="AA663" i="7"/>
  <c r="Z663" i="7"/>
  <c r="Y663" i="7"/>
  <c r="Y665" i="7" s="1"/>
  <c r="Y667" i="7" s="1"/>
  <c r="X663" i="7"/>
  <c r="W663" i="7"/>
  <c r="V663" i="7"/>
  <c r="U663" i="7"/>
  <c r="T663" i="7"/>
  <c r="S663" i="7"/>
  <c r="R663" i="7"/>
  <c r="Q663" i="7"/>
  <c r="P663" i="7"/>
  <c r="O663" i="7"/>
  <c r="N663" i="7"/>
  <c r="M663" i="7"/>
  <c r="L663" i="7"/>
  <c r="K663" i="7"/>
  <c r="J663" i="7"/>
  <c r="I663" i="7"/>
  <c r="AG663" i="7" s="1"/>
  <c r="G663" i="7"/>
  <c r="F663" i="7"/>
  <c r="AH662" i="7"/>
  <c r="AG662" i="7"/>
  <c r="AH661" i="7"/>
  <c r="AG661" i="7"/>
  <c r="AF660" i="7"/>
  <c r="AE660" i="7"/>
  <c r="AD660" i="7"/>
  <c r="AC660" i="7"/>
  <c r="AB660" i="7"/>
  <c r="AA660" i="7"/>
  <c r="Z660" i="7"/>
  <c r="Y660" i="7"/>
  <c r="X660" i="7"/>
  <c r="W660" i="7"/>
  <c r="V660" i="7"/>
  <c r="U660" i="7"/>
  <c r="T660" i="7"/>
  <c r="S660" i="7"/>
  <c r="R660" i="7"/>
  <c r="Q660" i="7"/>
  <c r="P660" i="7"/>
  <c r="O660" i="7"/>
  <c r="N660" i="7"/>
  <c r="M660" i="7"/>
  <c r="L660" i="7"/>
  <c r="K660" i="7"/>
  <c r="J660" i="7"/>
  <c r="I660" i="7"/>
  <c r="G660" i="7"/>
  <c r="F660" i="7"/>
  <c r="AH659" i="7"/>
  <c r="AG659" i="7"/>
  <c r="AH658" i="7"/>
  <c r="AG658" i="7"/>
  <c r="AH657" i="7"/>
  <c r="AG657" i="7"/>
  <c r="AH656" i="7"/>
  <c r="AG656" i="7"/>
  <c r="AH655" i="7"/>
  <c r="AG655" i="7"/>
  <c r="AF654" i="7"/>
  <c r="AE654" i="7"/>
  <c r="AD654" i="7"/>
  <c r="AC654" i="7"/>
  <c r="AB654" i="7"/>
  <c r="AA654" i="7"/>
  <c r="AA665" i="7" s="1"/>
  <c r="AA667" i="7" s="1"/>
  <c r="Z654" i="7"/>
  <c r="Z665" i="7" s="1"/>
  <c r="Z667" i="7" s="1"/>
  <c r="Y654" i="7"/>
  <c r="X654" i="7"/>
  <c r="W654" i="7"/>
  <c r="V654" i="7"/>
  <c r="U654" i="7"/>
  <c r="T654" i="7"/>
  <c r="S654" i="7"/>
  <c r="R654" i="7"/>
  <c r="R665" i="7" s="1"/>
  <c r="R667" i="7" s="1"/>
  <c r="Q654" i="7"/>
  <c r="P654" i="7"/>
  <c r="O654" i="7"/>
  <c r="N654" i="7"/>
  <c r="M654" i="7"/>
  <c r="L654" i="7"/>
  <c r="K654" i="7"/>
  <c r="K665" i="7" s="1"/>
  <c r="K667" i="7" s="1"/>
  <c r="J654" i="7"/>
  <c r="AH654" i="7" s="1"/>
  <c r="I654" i="7"/>
  <c r="G654" i="7"/>
  <c r="F654" i="7"/>
  <c r="AH653" i="7"/>
  <c r="AG653" i="7"/>
  <c r="AH652" i="7"/>
  <c r="AG652" i="7"/>
  <c r="AH651" i="7"/>
  <c r="AG651" i="7"/>
  <c r="AH650" i="7"/>
  <c r="AG650" i="7"/>
  <c r="F649" i="7"/>
  <c r="AF648" i="7"/>
  <c r="AE648" i="7"/>
  <c r="AD648" i="7"/>
  <c r="AC648" i="7"/>
  <c r="AB648" i="7"/>
  <c r="AA648" i="7"/>
  <c r="Z648" i="7"/>
  <c r="Y648" i="7"/>
  <c r="X648" i="7"/>
  <c r="W648" i="7"/>
  <c r="V648" i="7"/>
  <c r="U648" i="7"/>
  <c r="T648" i="7"/>
  <c r="S648" i="7"/>
  <c r="R648" i="7"/>
  <c r="Q648" i="7"/>
  <c r="P648" i="7"/>
  <c r="O648" i="7"/>
  <c r="N648" i="7"/>
  <c r="M648" i="7"/>
  <c r="L648" i="7"/>
  <c r="K648" i="7"/>
  <c r="J648" i="7"/>
  <c r="I648" i="7"/>
  <c r="AG648" i="7" s="1"/>
  <c r="G648" i="7"/>
  <c r="F648" i="7"/>
  <c r="AH647" i="7"/>
  <c r="AG647" i="7"/>
  <c r="AH646" i="7"/>
  <c r="AG646" i="7"/>
  <c r="AH645" i="7"/>
  <c r="AG645" i="7"/>
  <c r="AH644" i="7"/>
  <c r="AG644" i="7"/>
  <c r="AF643" i="7"/>
  <c r="AE643" i="7"/>
  <c r="AD643" i="7"/>
  <c r="AC643" i="7"/>
  <c r="AB643" i="7"/>
  <c r="AA643" i="7"/>
  <c r="Z643" i="7"/>
  <c r="Y643" i="7"/>
  <c r="X643" i="7"/>
  <c r="W643" i="7"/>
  <c r="V643" i="7"/>
  <c r="U643" i="7"/>
  <c r="T643" i="7"/>
  <c r="S643" i="7"/>
  <c r="R643" i="7"/>
  <c r="Q643" i="7"/>
  <c r="P643" i="7"/>
  <c r="O643" i="7"/>
  <c r="N643" i="7"/>
  <c r="M643" i="7"/>
  <c r="L643" i="7"/>
  <c r="AH643" i="7" s="1"/>
  <c r="K643" i="7"/>
  <c r="J643" i="7"/>
  <c r="I643" i="7"/>
  <c r="AG643" i="7" s="1"/>
  <c r="G643" i="7"/>
  <c r="F643" i="7"/>
  <c r="AH642" i="7"/>
  <c r="AG642" i="7"/>
  <c r="AH641" i="7"/>
  <c r="AG641" i="7"/>
  <c r="G640" i="7"/>
  <c r="F640" i="7"/>
  <c r="AH639" i="7"/>
  <c r="AG639" i="7"/>
  <c r="F638" i="7"/>
  <c r="AH637" i="7"/>
  <c r="AG637" i="7"/>
  <c r="AF636" i="7"/>
  <c r="AE636" i="7"/>
  <c r="AD636" i="7"/>
  <c r="AC636" i="7"/>
  <c r="AB636" i="7"/>
  <c r="AA636" i="7"/>
  <c r="Z636" i="7"/>
  <c r="Y636" i="7"/>
  <c r="X636" i="7"/>
  <c r="W636" i="7"/>
  <c r="V636" i="7"/>
  <c r="U636" i="7"/>
  <c r="T636" i="7"/>
  <c r="S636" i="7"/>
  <c r="R636" i="7"/>
  <c r="Q636" i="7"/>
  <c r="P636" i="7"/>
  <c r="O636" i="7"/>
  <c r="N636" i="7"/>
  <c r="M636" i="7"/>
  <c r="L636" i="7"/>
  <c r="K636" i="7"/>
  <c r="J636" i="7"/>
  <c r="I636" i="7"/>
  <c r="G636" i="7"/>
  <c r="F636" i="7"/>
  <c r="AH635" i="7"/>
  <c r="AG635" i="7"/>
  <c r="AH634" i="7"/>
  <c r="AG634" i="7"/>
  <c r="AH633" i="7"/>
  <c r="AG633" i="7"/>
  <c r="AH632" i="7"/>
  <c r="AG632" i="7"/>
  <c r="AH631" i="7"/>
  <c r="AG631" i="7"/>
  <c r="AH630" i="7"/>
  <c r="AG630" i="7"/>
  <c r="AH629" i="7"/>
  <c r="AG629" i="7"/>
  <c r="AH628" i="7"/>
  <c r="AG628" i="7"/>
  <c r="AH627" i="7"/>
  <c r="AG627" i="7"/>
  <c r="AH626" i="7"/>
  <c r="AG626" i="7"/>
  <c r="AH625" i="7"/>
  <c r="AG625" i="7"/>
  <c r="AH624" i="7"/>
  <c r="AG624" i="7"/>
  <c r="AH623" i="7"/>
  <c r="AG623" i="7"/>
  <c r="AH622" i="7"/>
  <c r="AG622" i="7"/>
  <c r="AH621" i="7"/>
  <c r="AG621" i="7"/>
  <c r="AH620" i="7"/>
  <c r="AG620" i="7"/>
  <c r="AH619" i="7"/>
  <c r="AG619" i="7"/>
  <c r="AH618" i="7"/>
  <c r="AG618" i="7"/>
  <c r="AH617" i="7"/>
  <c r="AG617" i="7"/>
  <c r="AH616" i="7"/>
  <c r="AG616" i="7"/>
  <c r="AH615" i="7"/>
  <c r="AG615" i="7"/>
  <c r="AH614" i="7"/>
  <c r="AG614" i="7"/>
  <c r="AH613" i="7"/>
  <c r="AG613" i="7"/>
  <c r="AH612" i="7"/>
  <c r="AG612" i="7"/>
  <c r="AH611" i="7"/>
  <c r="AG611" i="7"/>
  <c r="AH610" i="7"/>
  <c r="AG610" i="7"/>
  <c r="AF609" i="7"/>
  <c r="AE609" i="7"/>
  <c r="AD609" i="7"/>
  <c r="AC609" i="7"/>
  <c r="AB609" i="7"/>
  <c r="AA609" i="7"/>
  <c r="Z609" i="7"/>
  <c r="Y609" i="7"/>
  <c r="X609" i="7"/>
  <c r="W609" i="7"/>
  <c r="V609" i="7"/>
  <c r="U609" i="7"/>
  <c r="T609" i="7"/>
  <c r="S609" i="7"/>
  <c r="R609" i="7"/>
  <c r="Q609" i="7"/>
  <c r="P609" i="7"/>
  <c r="O609" i="7"/>
  <c r="N609" i="7"/>
  <c r="M609" i="7"/>
  <c r="L609" i="7"/>
  <c r="K609" i="7"/>
  <c r="J609" i="7"/>
  <c r="I609" i="7"/>
  <c r="G609" i="7"/>
  <c r="F609" i="7"/>
  <c r="AH608" i="7"/>
  <c r="AG608" i="7"/>
  <c r="AH607" i="7"/>
  <c r="AG607" i="7"/>
  <c r="AH606" i="7"/>
  <c r="AG606" i="7"/>
  <c r="AF605" i="7"/>
  <c r="AE605" i="7"/>
  <c r="AE638" i="7" s="1"/>
  <c r="AE640" i="7" s="1"/>
  <c r="AE649" i="7" s="1"/>
  <c r="AD605" i="7"/>
  <c r="AC605" i="7"/>
  <c r="AB605" i="7"/>
  <c r="AA605" i="7"/>
  <c r="Z605" i="7"/>
  <c r="Y605" i="7"/>
  <c r="X605" i="7"/>
  <c r="W605" i="7"/>
  <c r="W638" i="7" s="1"/>
  <c r="W640" i="7" s="1"/>
  <c r="W649" i="7" s="1"/>
  <c r="V605" i="7"/>
  <c r="U605" i="7"/>
  <c r="T605" i="7"/>
  <c r="S605" i="7"/>
  <c r="R605" i="7"/>
  <c r="Q605" i="7"/>
  <c r="P605" i="7"/>
  <c r="O605" i="7"/>
  <c r="N605" i="7"/>
  <c r="M605" i="7"/>
  <c r="L605" i="7"/>
  <c r="K605" i="7"/>
  <c r="K638" i="7" s="1"/>
  <c r="K640" i="7" s="1"/>
  <c r="K649" i="7" s="1"/>
  <c r="J605" i="7"/>
  <c r="I605" i="7"/>
  <c r="G605" i="7"/>
  <c r="F605" i="7"/>
  <c r="AH604" i="7"/>
  <c r="AG604" i="7"/>
  <c r="AH603" i="7"/>
  <c r="AG603" i="7"/>
  <c r="AF602" i="7"/>
  <c r="AE602" i="7"/>
  <c r="AD602" i="7"/>
  <c r="AC602" i="7"/>
  <c r="AC638" i="7" s="1"/>
  <c r="AC640" i="7" s="1"/>
  <c r="AB602" i="7"/>
  <c r="AA602" i="7"/>
  <c r="Z602" i="7"/>
  <c r="Y602" i="7"/>
  <c r="Y638" i="7" s="1"/>
  <c r="Y640" i="7" s="1"/>
  <c r="X602" i="7"/>
  <c r="W602" i="7"/>
  <c r="V602" i="7"/>
  <c r="U602" i="7"/>
  <c r="T602" i="7"/>
  <c r="S602" i="7"/>
  <c r="R602" i="7"/>
  <c r="Q602" i="7"/>
  <c r="Q638" i="7" s="1"/>
  <c r="Q640" i="7" s="1"/>
  <c r="P602" i="7"/>
  <c r="O602" i="7"/>
  <c r="N602" i="7"/>
  <c r="M602" i="7"/>
  <c r="L602" i="7"/>
  <c r="K602" i="7"/>
  <c r="J602" i="7"/>
  <c r="I602" i="7"/>
  <c r="I638" i="7" s="1"/>
  <c r="G602" i="7"/>
  <c r="F602" i="7"/>
  <c r="AH601" i="7"/>
  <c r="AG601" i="7"/>
  <c r="AH600" i="7"/>
  <c r="AG600" i="7"/>
  <c r="AH599" i="7"/>
  <c r="AG599" i="7"/>
  <c r="AF597" i="7"/>
  <c r="AE597" i="7"/>
  <c r="AD597" i="7"/>
  <c r="AC597" i="7"/>
  <c r="AB597" i="7"/>
  <c r="AA597" i="7"/>
  <c r="Z597" i="7"/>
  <c r="Y597" i="7"/>
  <c r="Y598" i="7" s="1"/>
  <c r="X597" i="7"/>
  <c r="W597" i="7"/>
  <c r="V597" i="7"/>
  <c r="U597" i="7"/>
  <c r="T597" i="7"/>
  <c r="S597" i="7"/>
  <c r="R597" i="7"/>
  <c r="Q597" i="7"/>
  <c r="Q598" i="7" s="1"/>
  <c r="P597" i="7"/>
  <c r="O597" i="7"/>
  <c r="N597" i="7"/>
  <c r="M597" i="7"/>
  <c r="L597" i="7"/>
  <c r="K597" i="7"/>
  <c r="J597" i="7"/>
  <c r="I597" i="7"/>
  <c r="I598" i="7" s="1"/>
  <c r="G597" i="7"/>
  <c r="F597" i="7"/>
  <c r="F598" i="7" s="1"/>
  <c r="AH596" i="7"/>
  <c r="AG596" i="7"/>
  <c r="AH595" i="7"/>
  <c r="AG595" i="7"/>
  <c r="AF594" i="7"/>
  <c r="AE594" i="7"/>
  <c r="AE598" i="7" s="1"/>
  <c r="AD594" i="7"/>
  <c r="AC594" i="7"/>
  <c r="AB594" i="7"/>
  <c r="AA594" i="7"/>
  <c r="AA598" i="7" s="1"/>
  <c r="Z594" i="7"/>
  <c r="Y594" i="7"/>
  <c r="X594" i="7"/>
  <c r="W594" i="7"/>
  <c r="W598" i="7" s="1"/>
  <c r="V594" i="7"/>
  <c r="U594" i="7"/>
  <c r="T594" i="7"/>
  <c r="S594" i="7"/>
  <c r="S598" i="7" s="1"/>
  <c r="R594" i="7"/>
  <c r="Q594" i="7"/>
  <c r="P594" i="7"/>
  <c r="O594" i="7"/>
  <c r="O598" i="7" s="1"/>
  <c r="N594" i="7"/>
  <c r="M594" i="7"/>
  <c r="L594" i="7"/>
  <c r="K594" i="7"/>
  <c r="K598" i="7" s="1"/>
  <c r="J594" i="7"/>
  <c r="I594" i="7"/>
  <c r="G594" i="7"/>
  <c r="F594" i="7"/>
  <c r="AH593" i="7"/>
  <c r="AG593" i="7"/>
  <c r="AH592" i="7"/>
  <c r="AG592" i="7"/>
  <c r="AH591" i="7"/>
  <c r="AG591" i="7"/>
  <c r="AH590" i="7"/>
  <c r="AG590" i="7"/>
  <c r="AH589" i="7"/>
  <c r="AG589" i="7"/>
  <c r="AF587" i="7"/>
  <c r="AE587" i="7"/>
  <c r="AD587" i="7"/>
  <c r="AC587" i="7"/>
  <c r="AB587" i="7"/>
  <c r="AA587" i="7"/>
  <c r="Z587" i="7"/>
  <c r="Y587" i="7"/>
  <c r="X587" i="7"/>
  <c r="W587" i="7"/>
  <c r="V587" i="7"/>
  <c r="U587" i="7"/>
  <c r="T587" i="7"/>
  <c r="S587" i="7"/>
  <c r="R587" i="7"/>
  <c r="Q587" i="7"/>
  <c r="P587" i="7"/>
  <c r="O587" i="7"/>
  <c r="N587" i="7"/>
  <c r="M587" i="7"/>
  <c r="L587" i="7"/>
  <c r="K587" i="7"/>
  <c r="J587" i="7"/>
  <c r="I587" i="7"/>
  <c r="G587" i="7"/>
  <c r="F587" i="7"/>
  <c r="F588" i="7" s="1"/>
  <c r="AH586" i="7"/>
  <c r="AG586" i="7"/>
  <c r="AH585" i="7"/>
  <c r="AG585" i="7"/>
  <c r="AF584" i="7"/>
  <c r="AE584" i="7"/>
  <c r="AD584" i="7"/>
  <c r="AC584" i="7"/>
  <c r="AB584" i="7"/>
  <c r="AA584" i="7"/>
  <c r="Z584" i="7"/>
  <c r="Y584" i="7"/>
  <c r="X584" i="7"/>
  <c r="W584" i="7"/>
  <c r="V584" i="7"/>
  <c r="U584" i="7"/>
  <c r="T584" i="7"/>
  <c r="S584" i="7"/>
  <c r="R584" i="7"/>
  <c r="Q584" i="7"/>
  <c r="P584" i="7"/>
  <c r="O584" i="7"/>
  <c r="N584" i="7"/>
  <c r="M584" i="7"/>
  <c r="L584" i="7"/>
  <c r="K584" i="7"/>
  <c r="J584" i="7"/>
  <c r="I584" i="7"/>
  <c r="AG584" i="7" s="1"/>
  <c r="G584" i="7"/>
  <c r="F584" i="7"/>
  <c r="AH583" i="7"/>
  <c r="AG583" i="7"/>
  <c r="AH582" i="7"/>
  <c r="AG582" i="7"/>
  <c r="AF581" i="7"/>
  <c r="AE581" i="7"/>
  <c r="AD581" i="7"/>
  <c r="AC581" i="7"/>
  <c r="AB581" i="7"/>
  <c r="AA581" i="7"/>
  <c r="Z581" i="7"/>
  <c r="Y581" i="7"/>
  <c r="X581" i="7"/>
  <c r="W581" i="7"/>
  <c r="V581" i="7"/>
  <c r="U581" i="7"/>
  <c r="T581" i="7"/>
  <c r="S581" i="7"/>
  <c r="R581" i="7"/>
  <c r="Q581" i="7"/>
  <c r="P581" i="7"/>
  <c r="O581" i="7"/>
  <c r="N581" i="7"/>
  <c r="M581" i="7"/>
  <c r="L581" i="7"/>
  <c r="K581" i="7"/>
  <c r="J581" i="7"/>
  <c r="I581" i="7"/>
  <c r="G581" i="7"/>
  <c r="F581" i="7"/>
  <c r="AH580" i="7"/>
  <c r="AG580" i="7"/>
  <c r="AH579" i="7"/>
  <c r="AG579" i="7"/>
  <c r="AF578" i="7"/>
  <c r="AE578" i="7"/>
  <c r="AD578" i="7"/>
  <c r="AC578" i="7"/>
  <c r="AB578" i="7"/>
  <c r="AA578" i="7"/>
  <c r="Z578" i="7"/>
  <c r="Y578" i="7"/>
  <c r="X578" i="7"/>
  <c r="W578" i="7"/>
  <c r="V578" i="7"/>
  <c r="U578" i="7"/>
  <c r="T578" i="7"/>
  <c r="S578" i="7"/>
  <c r="R578" i="7"/>
  <c r="Q578" i="7"/>
  <c r="P578" i="7"/>
  <c r="O578" i="7"/>
  <c r="N578" i="7"/>
  <c r="M578" i="7"/>
  <c r="L578" i="7"/>
  <c r="K578" i="7"/>
  <c r="J578" i="7"/>
  <c r="I578" i="7"/>
  <c r="G578" i="7"/>
  <c r="F578" i="7"/>
  <c r="AH577" i="7"/>
  <c r="AG577" i="7"/>
  <c r="AH576" i="7"/>
  <c r="AG576" i="7"/>
  <c r="AH575" i="7"/>
  <c r="AG575" i="7"/>
  <c r="AH574" i="7"/>
  <c r="AG574" i="7"/>
  <c r="AH573" i="7"/>
  <c r="AG573" i="7"/>
  <c r="AH572" i="7"/>
  <c r="AG572" i="7"/>
  <c r="AH571" i="7"/>
  <c r="AG571" i="7"/>
  <c r="AH570" i="7"/>
  <c r="AG570" i="7"/>
  <c r="AF569" i="7"/>
  <c r="AE569" i="7"/>
  <c r="AD569" i="7"/>
  <c r="AC569" i="7"/>
  <c r="AB569" i="7"/>
  <c r="AA569" i="7"/>
  <c r="Z569" i="7"/>
  <c r="Y569" i="7"/>
  <c r="X569" i="7"/>
  <c r="W569" i="7"/>
  <c r="V569" i="7"/>
  <c r="U569" i="7"/>
  <c r="T569" i="7"/>
  <c r="S569" i="7"/>
  <c r="R569" i="7"/>
  <c r="Q569" i="7"/>
  <c r="P569" i="7"/>
  <c r="O569" i="7"/>
  <c r="N569" i="7"/>
  <c r="M569" i="7"/>
  <c r="L569" i="7"/>
  <c r="K569" i="7"/>
  <c r="J569" i="7"/>
  <c r="I569" i="7"/>
  <c r="G569" i="7"/>
  <c r="F569" i="7"/>
  <c r="AH568" i="7"/>
  <c r="AG568" i="7"/>
  <c r="AH567" i="7"/>
  <c r="AG567" i="7"/>
  <c r="AF566" i="7"/>
  <c r="AE566" i="7"/>
  <c r="AD566" i="7"/>
  <c r="AC566" i="7"/>
  <c r="AB566" i="7"/>
  <c r="AA566" i="7"/>
  <c r="Z566" i="7"/>
  <c r="Y566" i="7"/>
  <c r="X566" i="7"/>
  <c r="W566" i="7"/>
  <c r="V566" i="7"/>
  <c r="U566" i="7"/>
  <c r="T566" i="7"/>
  <c r="S566" i="7"/>
  <c r="R566" i="7"/>
  <c r="Q566" i="7"/>
  <c r="P566" i="7"/>
  <c r="O566" i="7"/>
  <c r="N566" i="7"/>
  <c r="M566" i="7"/>
  <c r="L566" i="7"/>
  <c r="K566" i="7"/>
  <c r="J566" i="7"/>
  <c r="I566" i="7"/>
  <c r="AG566" i="7" s="1"/>
  <c r="G566" i="7"/>
  <c r="F566" i="7"/>
  <c r="AH565" i="7"/>
  <c r="AG565" i="7"/>
  <c r="AH564" i="7"/>
  <c r="AG564" i="7"/>
  <c r="AF563" i="7"/>
  <c r="AE563" i="7"/>
  <c r="AD563" i="7"/>
  <c r="AC563" i="7"/>
  <c r="AB563" i="7"/>
  <c r="AA563" i="7"/>
  <c r="Z563" i="7"/>
  <c r="Y563" i="7"/>
  <c r="X563" i="7"/>
  <c r="W563" i="7"/>
  <c r="V563" i="7"/>
  <c r="U563" i="7"/>
  <c r="T563" i="7"/>
  <c r="S563" i="7"/>
  <c r="R563" i="7"/>
  <c r="Q563" i="7"/>
  <c r="P563" i="7"/>
  <c r="O563" i="7"/>
  <c r="N563" i="7"/>
  <c r="M563" i="7"/>
  <c r="L563" i="7"/>
  <c r="K563" i="7"/>
  <c r="J563" i="7"/>
  <c r="I563" i="7"/>
  <c r="G563" i="7"/>
  <c r="F563" i="7"/>
  <c r="AH562" i="7"/>
  <c r="AG562" i="7"/>
  <c r="AH561" i="7"/>
  <c r="AG561" i="7"/>
  <c r="AF560" i="7"/>
  <c r="AE560" i="7"/>
  <c r="AD560" i="7"/>
  <c r="AC560" i="7"/>
  <c r="AB560" i="7"/>
  <c r="AA560" i="7"/>
  <c r="Z560" i="7"/>
  <c r="Y560" i="7"/>
  <c r="X560" i="7"/>
  <c r="W560" i="7"/>
  <c r="V560" i="7"/>
  <c r="U560" i="7"/>
  <c r="T560" i="7"/>
  <c r="S560" i="7"/>
  <c r="R560" i="7"/>
  <c r="Q560" i="7"/>
  <c r="P560" i="7"/>
  <c r="O560" i="7"/>
  <c r="N560" i="7"/>
  <c r="M560" i="7"/>
  <c r="L560" i="7"/>
  <c r="K560" i="7"/>
  <c r="J560" i="7"/>
  <c r="I560" i="7"/>
  <c r="AG560" i="7" s="1"/>
  <c r="G560" i="7"/>
  <c r="F560" i="7"/>
  <c r="AH559" i="7"/>
  <c r="AG559" i="7"/>
  <c r="AH558" i="7"/>
  <c r="AG558" i="7"/>
  <c r="AH557" i="7"/>
  <c r="AG557" i="7"/>
  <c r="AH556" i="7"/>
  <c r="AG556" i="7"/>
  <c r="AH555" i="7"/>
  <c r="AG555" i="7"/>
  <c r="AF554" i="7"/>
  <c r="AE554" i="7"/>
  <c r="AD554" i="7"/>
  <c r="AC554" i="7"/>
  <c r="AB554" i="7"/>
  <c r="AA554" i="7"/>
  <c r="Z554" i="7"/>
  <c r="Y554" i="7"/>
  <c r="X554" i="7"/>
  <c r="W554" i="7"/>
  <c r="V554" i="7"/>
  <c r="U554" i="7"/>
  <c r="T554" i="7"/>
  <c r="S554" i="7"/>
  <c r="R554" i="7"/>
  <c r="Q554" i="7"/>
  <c r="P554" i="7"/>
  <c r="O554" i="7"/>
  <c r="N554" i="7"/>
  <c r="M554" i="7"/>
  <c r="L554" i="7"/>
  <c r="K554" i="7"/>
  <c r="J554" i="7"/>
  <c r="I554" i="7"/>
  <c r="AG554" i="7" s="1"/>
  <c r="G554" i="7"/>
  <c r="F554" i="7"/>
  <c r="AH553" i="7"/>
  <c r="AG553" i="7"/>
  <c r="AH552" i="7"/>
  <c r="AG552" i="7"/>
  <c r="AH551" i="7"/>
  <c r="AG551" i="7"/>
  <c r="AH550" i="7"/>
  <c r="AG550" i="7"/>
  <c r="AF549" i="7"/>
  <c r="AE549" i="7"/>
  <c r="AD549" i="7"/>
  <c r="AC549" i="7"/>
  <c r="AB549" i="7"/>
  <c r="AA549" i="7"/>
  <c r="Z549" i="7"/>
  <c r="Y549" i="7"/>
  <c r="X549" i="7"/>
  <c r="W549" i="7"/>
  <c r="V549" i="7"/>
  <c r="U549" i="7"/>
  <c r="T549" i="7"/>
  <c r="S549" i="7"/>
  <c r="R549" i="7"/>
  <c r="Q549" i="7"/>
  <c r="P549" i="7"/>
  <c r="O549" i="7"/>
  <c r="N549" i="7"/>
  <c r="M549" i="7"/>
  <c r="L549" i="7"/>
  <c r="K549" i="7"/>
  <c r="J549" i="7"/>
  <c r="I549" i="7"/>
  <c r="G549" i="7"/>
  <c r="F549" i="7"/>
  <c r="AH548" i="7"/>
  <c r="AG548" i="7"/>
  <c r="AH547" i="7"/>
  <c r="AG547" i="7"/>
  <c r="AH546" i="7"/>
  <c r="AG546" i="7"/>
  <c r="AF545" i="7"/>
  <c r="AE545" i="7"/>
  <c r="AD545" i="7"/>
  <c r="AC545" i="7"/>
  <c r="AB545" i="7"/>
  <c r="AA545" i="7"/>
  <c r="Z545" i="7"/>
  <c r="Y545" i="7"/>
  <c r="X545" i="7"/>
  <c r="W545" i="7"/>
  <c r="V545" i="7"/>
  <c r="U545" i="7"/>
  <c r="T545" i="7"/>
  <c r="S545" i="7"/>
  <c r="R545" i="7"/>
  <c r="Q545" i="7"/>
  <c r="P545" i="7"/>
  <c r="O545" i="7"/>
  <c r="N545" i="7"/>
  <c r="M545" i="7"/>
  <c r="L545" i="7"/>
  <c r="K545" i="7"/>
  <c r="J545" i="7"/>
  <c r="I545" i="7"/>
  <c r="G545" i="7"/>
  <c r="F545" i="7"/>
  <c r="AH544" i="7"/>
  <c r="AG544" i="7"/>
  <c r="AH543" i="7"/>
  <c r="AG543" i="7"/>
  <c r="G542" i="7"/>
  <c r="F542" i="7"/>
  <c r="AH541" i="7"/>
  <c r="AG541" i="7"/>
  <c r="AH540" i="7"/>
  <c r="AG540" i="7"/>
  <c r="AH539" i="7"/>
  <c r="AG539" i="7"/>
  <c r="AH538" i="7"/>
  <c r="AG538" i="7"/>
  <c r="F537" i="7"/>
  <c r="AH536" i="7"/>
  <c r="AG536" i="7"/>
  <c r="AF535" i="7"/>
  <c r="AE535" i="7"/>
  <c r="AD535" i="7"/>
  <c r="AC535" i="7"/>
  <c r="AB535" i="7"/>
  <c r="AA535" i="7"/>
  <c r="Z535" i="7"/>
  <c r="Y535" i="7"/>
  <c r="X535" i="7"/>
  <c r="W535" i="7"/>
  <c r="V535" i="7"/>
  <c r="U535" i="7"/>
  <c r="T535" i="7"/>
  <c r="S535" i="7"/>
  <c r="R535" i="7"/>
  <c r="Q535" i="7"/>
  <c r="P535" i="7"/>
  <c r="O535" i="7"/>
  <c r="N535" i="7"/>
  <c r="M535" i="7"/>
  <c r="L535" i="7"/>
  <c r="K535" i="7"/>
  <c r="J535" i="7"/>
  <c r="I535" i="7"/>
  <c r="G535" i="7"/>
  <c r="F535" i="7"/>
  <c r="AH534" i="7"/>
  <c r="AG534" i="7"/>
  <c r="AH533" i="7"/>
  <c r="AG533" i="7"/>
  <c r="AF532" i="7"/>
  <c r="AE532" i="7"/>
  <c r="AD532" i="7"/>
  <c r="AC532" i="7"/>
  <c r="AB532" i="7"/>
  <c r="AA532" i="7"/>
  <c r="Z532" i="7"/>
  <c r="Y532" i="7"/>
  <c r="X532" i="7"/>
  <c r="W532" i="7"/>
  <c r="V532" i="7"/>
  <c r="U532" i="7"/>
  <c r="T532" i="7"/>
  <c r="S532" i="7"/>
  <c r="R532" i="7"/>
  <c r="Q532" i="7"/>
  <c r="P532" i="7"/>
  <c r="O532" i="7"/>
  <c r="N532" i="7"/>
  <c r="M532" i="7"/>
  <c r="L532" i="7"/>
  <c r="K532" i="7"/>
  <c r="J532" i="7"/>
  <c r="I532" i="7"/>
  <c r="G532" i="7"/>
  <c r="F532" i="7"/>
  <c r="AH531" i="7"/>
  <c r="AG531" i="7"/>
  <c r="AH530" i="7"/>
  <c r="AG530" i="7"/>
  <c r="AH529" i="7"/>
  <c r="AG529" i="7"/>
  <c r="AH528" i="7"/>
  <c r="AG528" i="7"/>
  <c r="AF527" i="7"/>
  <c r="AE527" i="7"/>
  <c r="AD527" i="7"/>
  <c r="AC527" i="7"/>
  <c r="AB527" i="7"/>
  <c r="AA527" i="7"/>
  <c r="Z527" i="7"/>
  <c r="Y527" i="7"/>
  <c r="X527" i="7"/>
  <c r="W527" i="7"/>
  <c r="V527" i="7"/>
  <c r="U527" i="7"/>
  <c r="T527" i="7"/>
  <c r="S527" i="7"/>
  <c r="R527" i="7"/>
  <c r="Q527" i="7"/>
  <c r="P527" i="7"/>
  <c r="O527" i="7"/>
  <c r="N527" i="7"/>
  <c r="M527" i="7"/>
  <c r="L527" i="7"/>
  <c r="K527" i="7"/>
  <c r="J527" i="7"/>
  <c r="AH527" i="7" s="1"/>
  <c r="I527" i="7"/>
  <c r="G527" i="7"/>
  <c r="F527" i="7"/>
  <c r="AH526" i="7"/>
  <c r="AG526" i="7"/>
  <c r="AH525" i="7"/>
  <c r="AG525" i="7"/>
  <c r="AH524" i="7"/>
  <c r="AG524" i="7"/>
  <c r="AH523" i="7"/>
  <c r="AG523" i="7"/>
  <c r="AH522" i="7"/>
  <c r="AG522" i="7"/>
  <c r="AF521" i="7"/>
  <c r="AE521" i="7"/>
  <c r="AD521" i="7"/>
  <c r="AC521" i="7"/>
  <c r="AB521" i="7"/>
  <c r="AA521" i="7"/>
  <c r="Z521" i="7"/>
  <c r="Y521" i="7"/>
  <c r="X521" i="7"/>
  <c r="W521" i="7"/>
  <c r="V521" i="7"/>
  <c r="U521" i="7"/>
  <c r="T521" i="7"/>
  <c r="S521" i="7"/>
  <c r="R521" i="7"/>
  <c r="Q521" i="7"/>
  <c r="P521" i="7"/>
  <c r="O521" i="7"/>
  <c r="N521" i="7"/>
  <c r="M521" i="7"/>
  <c r="L521" i="7"/>
  <c r="K521" i="7"/>
  <c r="J521" i="7"/>
  <c r="AH521" i="7" s="1"/>
  <c r="I521" i="7"/>
  <c r="G521" i="7"/>
  <c r="F521" i="7"/>
  <c r="AH520" i="7"/>
  <c r="AG520" i="7"/>
  <c r="AH519" i="7"/>
  <c r="AG519" i="7"/>
  <c r="AH518" i="7"/>
  <c r="AG518" i="7"/>
  <c r="AF517" i="7"/>
  <c r="AE517" i="7"/>
  <c r="AD517" i="7"/>
  <c r="AC517" i="7"/>
  <c r="AB517" i="7"/>
  <c r="AA517" i="7"/>
  <c r="Z517" i="7"/>
  <c r="Y517" i="7"/>
  <c r="X517" i="7"/>
  <c r="W517" i="7"/>
  <c r="V517" i="7"/>
  <c r="U517" i="7"/>
  <c r="T517" i="7"/>
  <c r="S517" i="7"/>
  <c r="R517" i="7"/>
  <c r="Q517" i="7"/>
  <c r="P517" i="7"/>
  <c r="O517" i="7"/>
  <c r="N517" i="7"/>
  <c r="M517" i="7"/>
  <c r="L517" i="7"/>
  <c r="K517" i="7"/>
  <c r="J517" i="7"/>
  <c r="I517" i="7"/>
  <c r="G517" i="7"/>
  <c r="F517" i="7"/>
  <c r="AH516" i="7"/>
  <c r="AG516" i="7"/>
  <c r="AH515" i="7"/>
  <c r="AG515" i="7"/>
  <c r="AH514" i="7"/>
  <c r="AG514" i="7"/>
  <c r="AH513" i="7"/>
  <c r="AG513" i="7"/>
  <c r="AH512" i="7"/>
  <c r="AG512" i="7"/>
  <c r="AF511" i="7"/>
  <c r="AE511" i="7"/>
  <c r="AD511" i="7"/>
  <c r="AC511" i="7"/>
  <c r="AB511" i="7"/>
  <c r="AA511" i="7"/>
  <c r="Z511" i="7"/>
  <c r="Y511" i="7"/>
  <c r="X511" i="7"/>
  <c r="W511" i="7"/>
  <c r="V511" i="7"/>
  <c r="U511" i="7"/>
  <c r="T511" i="7"/>
  <c r="S511" i="7"/>
  <c r="R511" i="7"/>
  <c r="Q511" i="7"/>
  <c r="P511" i="7"/>
  <c r="O511" i="7"/>
  <c r="N511" i="7"/>
  <c r="M511" i="7"/>
  <c r="L511" i="7"/>
  <c r="K511" i="7"/>
  <c r="J511" i="7"/>
  <c r="I511" i="7"/>
  <c r="G511" i="7"/>
  <c r="F511" i="7"/>
  <c r="AH510" i="7"/>
  <c r="AG510" i="7"/>
  <c r="AH509" i="7"/>
  <c r="AG509" i="7"/>
  <c r="AF508" i="7"/>
  <c r="AE508" i="7"/>
  <c r="AD508" i="7"/>
  <c r="AC508" i="7"/>
  <c r="AB508" i="7"/>
  <c r="AA508" i="7"/>
  <c r="Z508" i="7"/>
  <c r="Y508" i="7"/>
  <c r="X508" i="7"/>
  <c r="W508" i="7"/>
  <c r="V508" i="7"/>
  <c r="U508" i="7"/>
  <c r="T508" i="7"/>
  <c r="S508" i="7"/>
  <c r="R508" i="7"/>
  <c r="Q508" i="7"/>
  <c r="P508" i="7"/>
  <c r="O508" i="7"/>
  <c r="N508" i="7"/>
  <c r="M508" i="7"/>
  <c r="L508" i="7"/>
  <c r="K508" i="7"/>
  <c r="J508" i="7"/>
  <c r="I508" i="7"/>
  <c r="AG508" i="7" s="1"/>
  <c r="G508" i="7"/>
  <c r="F508" i="7"/>
  <c r="AH507" i="7"/>
  <c r="AG507" i="7"/>
  <c r="AH506" i="7"/>
  <c r="AG506" i="7"/>
  <c r="AF505" i="7"/>
  <c r="AE505" i="7"/>
  <c r="AD505" i="7"/>
  <c r="AC505" i="7"/>
  <c r="AB505" i="7"/>
  <c r="AA505" i="7"/>
  <c r="Z505" i="7"/>
  <c r="Y505" i="7"/>
  <c r="X505" i="7"/>
  <c r="W505" i="7"/>
  <c r="V505" i="7"/>
  <c r="U505" i="7"/>
  <c r="T505" i="7"/>
  <c r="S505" i="7"/>
  <c r="R505" i="7"/>
  <c r="Q505" i="7"/>
  <c r="P505" i="7"/>
  <c r="O505" i="7"/>
  <c r="N505" i="7"/>
  <c r="M505" i="7"/>
  <c r="L505" i="7"/>
  <c r="K505" i="7"/>
  <c r="J505" i="7"/>
  <c r="I505" i="7"/>
  <c r="G505" i="7"/>
  <c r="F505" i="7"/>
  <c r="AH504" i="7"/>
  <c r="AG504" i="7"/>
  <c r="AH503" i="7"/>
  <c r="AG503" i="7"/>
  <c r="AF502" i="7"/>
  <c r="AE502" i="7"/>
  <c r="AD502" i="7"/>
  <c r="AC502" i="7"/>
  <c r="AB502" i="7"/>
  <c r="AA502" i="7"/>
  <c r="Z502" i="7"/>
  <c r="Y502" i="7"/>
  <c r="X502" i="7"/>
  <c r="W502" i="7"/>
  <c r="V502" i="7"/>
  <c r="U502" i="7"/>
  <c r="T502" i="7"/>
  <c r="S502" i="7"/>
  <c r="R502" i="7"/>
  <c r="Q502" i="7"/>
  <c r="P502" i="7"/>
  <c r="O502" i="7"/>
  <c r="N502" i="7"/>
  <c r="M502" i="7"/>
  <c r="L502" i="7"/>
  <c r="K502" i="7"/>
  <c r="J502" i="7"/>
  <c r="I502" i="7"/>
  <c r="AG502" i="7" s="1"/>
  <c r="G502" i="7"/>
  <c r="F502" i="7"/>
  <c r="AH501" i="7"/>
  <c r="AG501" i="7"/>
  <c r="AH500" i="7"/>
  <c r="AG500" i="7"/>
  <c r="AF499" i="7"/>
  <c r="AE499" i="7"/>
  <c r="AD499" i="7"/>
  <c r="AC499" i="7"/>
  <c r="AB499" i="7"/>
  <c r="AA499" i="7"/>
  <c r="Z499" i="7"/>
  <c r="Y499" i="7"/>
  <c r="X499" i="7"/>
  <c r="W499" i="7"/>
  <c r="V499" i="7"/>
  <c r="U499" i="7"/>
  <c r="T499" i="7"/>
  <c r="S499" i="7"/>
  <c r="R499" i="7"/>
  <c r="Q499" i="7"/>
  <c r="P499" i="7"/>
  <c r="O499" i="7"/>
  <c r="N499" i="7"/>
  <c r="M499" i="7"/>
  <c r="L499" i="7"/>
  <c r="K499" i="7"/>
  <c r="J499" i="7"/>
  <c r="I499" i="7"/>
  <c r="G499" i="7"/>
  <c r="F499" i="7"/>
  <c r="AH498" i="7"/>
  <c r="AG498" i="7"/>
  <c r="AH497" i="7"/>
  <c r="AG497" i="7"/>
  <c r="AH496" i="7"/>
  <c r="AG496" i="7"/>
  <c r="AH495" i="7"/>
  <c r="AG495" i="7"/>
  <c r="AH494" i="7"/>
  <c r="AG494" i="7"/>
  <c r="AH493" i="7"/>
  <c r="AG493" i="7"/>
  <c r="AH492" i="7"/>
  <c r="AG492" i="7"/>
  <c r="AH491" i="7"/>
  <c r="AG491" i="7"/>
  <c r="AF490" i="7"/>
  <c r="AE490" i="7"/>
  <c r="AD490" i="7"/>
  <c r="AC490" i="7"/>
  <c r="AB490" i="7"/>
  <c r="AA490" i="7"/>
  <c r="Z490" i="7"/>
  <c r="Y490" i="7"/>
  <c r="X490" i="7"/>
  <c r="W490" i="7"/>
  <c r="V490" i="7"/>
  <c r="U490" i="7"/>
  <c r="T490" i="7"/>
  <c r="S490" i="7"/>
  <c r="R490" i="7"/>
  <c r="Q490" i="7"/>
  <c r="P490" i="7"/>
  <c r="O490" i="7"/>
  <c r="N490" i="7"/>
  <c r="M490" i="7"/>
  <c r="L490" i="7"/>
  <c r="K490" i="7"/>
  <c r="J490" i="7"/>
  <c r="I490" i="7"/>
  <c r="G490" i="7"/>
  <c r="F490" i="7"/>
  <c r="AH489" i="7"/>
  <c r="AG489" i="7"/>
  <c r="AH488" i="7"/>
  <c r="AG488" i="7"/>
  <c r="AF487" i="7"/>
  <c r="AE487" i="7"/>
  <c r="AD487" i="7"/>
  <c r="AC487" i="7"/>
  <c r="AB487" i="7"/>
  <c r="AA487" i="7"/>
  <c r="Z487" i="7"/>
  <c r="Y487" i="7"/>
  <c r="X487" i="7"/>
  <c r="W487" i="7"/>
  <c r="V487" i="7"/>
  <c r="U487" i="7"/>
  <c r="T487" i="7"/>
  <c r="S487" i="7"/>
  <c r="R487" i="7"/>
  <c r="Q487" i="7"/>
  <c r="P487" i="7"/>
  <c r="O487" i="7"/>
  <c r="N487" i="7"/>
  <c r="M487" i="7"/>
  <c r="L487" i="7"/>
  <c r="K487" i="7"/>
  <c r="J487" i="7"/>
  <c r="I487" i="7"/>
  <c r="G487" i="7"/>
  <c r="F487" i="7"/>
  <c r="AH486" i="7"/>
  <c r="AG486" i="7"/>
  <c r="AH485" i="7"/>
  <c r="AG485" i="7"/>
  <c r="G484" i="7"/>
  <c r="F484" i="7"/>
  <c r="AH483" i="7"/>
  <c r="AG483" i="7"/>
  <c r="F482" i="7"/>
  <c r="AH481" i="7"/>
  <c r="AG481" i="7"/>
  <c r="AF480" i="7"/>
  <c r="AE480" i="7"/>
  <c r="AD480" i="7"/>
  <c r="AC480" i="7"/>
  <c r="AB480" i="7"/>
  <c r="AA480" i="7"/>
  <c r="Z480" i="7"/>
  <c r="Y480" i="7"/>
  <c r="X480" i="7"/>
  <c r="W480" i="7"/>
  <c r="V480" i="7"/>
  <c r="U480" i="7"/>
  <c r="T480" i="7"/>
  <c r="S480" i="7"/>
  <c r="R480" i="7"/>
  <c r="Q480" i="7"/>
  <c r="P480" i="7"/>
  <c r="O480" i="7"/>
  <c r="N480" i="7"/>
  <c r="M480" i="7"/>
  <c r="L480" i="7"/>
  <c r="K480" i="7"/>
  <c r="J480" i="7"/>
  <c r="I480" i="7"/>
  <c r="G480" i="7"/>
  <c r="F480" i="7"/>
  <c r="AH479" i="7"/>
  <c r="AG479" i="7"/>
  <c r="AH478" i="7"/>
  <c r="AG478" i="7"/>
  <c r="AF477" i="7"/>
  <c r="AE477" i="7"/>
  <c r="AD477" i="7"/>
  <c r="AC477" i="7"/>
  <c r="AB477" i="7"/>
  <c r="AA477" i="7"/>
  <c r="Z477" i="7"/>
  <c r="Y477" i="7"/>
  <c r="X477" i="7"/>
  <c r="W477" i="7"/>
  <c r="V477" i="7"/>
  <c r="U477" i="7"/>
  <c r="T477" i="7"/>
  <c r="S477" i="7"/>
  <c r="R477" i="7"/>
  <c r="Q477" i="7"/>
  <c r="P477" i="7"/>
  <c r="O477" i="7"/>
  <c r="N477" i="7"/>
  <c r="M477" i="7"/>
  <c r="L477" i="7"/>
  <c r="K477" i="7"/>
  <c r="J477" i="7"/>
  <c r="AH477" i="7" s="1"/>
  <c r="I477" i="7"/>
  <c r="G477" i="7"/>
  <c r="F477" i="7"/>
  <c r="AH476" i="7"/>
  <c r="AG476" i="7"/>
  <c r="AH475" i="7"/>
  <c r="AG475" i="7"/>
  <c r="AH474" i="7"/>
  <c r="AG474" i="7"/>
  <c r="AH473" i="7"/>
  <c r="AG473" i="7"/>
  <c r="AF472" i="7"/>
  <c r="AE472" i="7"/>
  <c r="AD472" i="7"/>
  <c r="AC472" i="7"/>
  <c r="AB472" i="7"/>
  <c r="AA472" i="7"/>
  <c r="Z472" i="7"/>
  <c r="Y472" i="7"/>
  <c r="X472" i="7"/>
  <c r="W472" i="7"/>
  <c r="V472" i="7"/>
  <c r="U472" i="7"/>
  <c r="T472" i="7"/>
  <c r="S472" i="7"/>
  <c r="R472" i="7"/>
  <c r="Q472" i="7"/>
  <c r="P472" i="7"/>
  <c r="O472" i="7"/>
  <c r="N472" i="7"/>
  <c r="M472" i="7"/>
  <c r="L472" i="7"/>
  <c r="K472" i="7"/>
  <c r="J472" i="7"/>
  <c r="I472" i="7"/>
  <c r="G472" i="7"/>
  <c r="F472" i="7"/>
  <c r="AH471" i="7"/>
  <c r="AG471" i="7"/>
  <c r="AH470" i="7"/>
  <c r="AG470" i="7"/>
  <c r="AF469" i="7"/>
  <c r="AE469" i="7"/>
  <c r="AD469" i="7"/>
  <c r="AC469" i="7"/>
  <c r="AB469" i="7"/>
  <c r="AA469" i="7"/>
  <c r="Z469" i="7"/>
  <c r="Y469" i="7"/>
  <c r="X469" i="7"/>
  <c r="W469" i="7"/>
  <c r="V469" i="7"/>
  <c r="U469" i="7"/>
  <c r="T469" i="7"/>
  <c r="S469" i="7"/>
  <c r="R469" i="7"/>
  <c r="Q469" i="7"/>
  <c r="P469" i="7"/>
  <c r="O469" i="7"/>
  <c r="N469" i="7"/>
  <c r="M469" i="7"/>
  <c r="L469" i="7"/>
  <c r="K469" i="7"/>
  <c r="J469" i="7"/>
  <c r="I469" i="7"/>
  <c r="G469" i="7"/>
  <c r="F469" i="7"/>
  <c r="AH468" i="7"/>
  <c r="AG468" i="7"/>
  <c r="AH467" i="7"/>
  <c r="AG467" i="7"/>
  <c r="G466" i="7"/>
  <c r="F466" i="7"/>
  <c r="AH465" i="7"/>
  <c r="AG465" i="7"/>
  <c r="F464" i="7"/>
  <c r="AH463" i="7"/>
  <c r="AG463" i="7"/>
  <c r="AF462" i="7"/>
  <c r="AE462" i="7"/>
  <c r="AD462" i="7"/>
  <c r="AC462" i="7"/>
  <c r="AB462" i="7"/>
  <c r="AA462" i="7"/>
  <c r="Z462" i="7"/>
  <c r="Y462" i="7"/>
  <c r="X462" i="7"/>
  <c r="W462" i="7"/>
  <c r="V462" i="7"/>
  <c r="U462" i="7"/>
  <c r="T462" i="7"/>
  <c r="S462" i="7"/>
  <c r="R462" i="7"/>
  <c r="Q462" i="7"/>
  <c r="P462" i="7"/>
  <c r="O462" i="7"/>
  <c r="N462" i="7"/>
  <c r="M462" i="7"/>
  <c r="L462" i="7"/>
  <c r="K462" i="7"/>
  <c r="J462" i="7"/>
  <c r="I462" i="7"/>
  <c r="G462" i="7"/>
  <c r="F462" i="7"/>
  <c r="AH461" i="7"/>
  <c r="AG461" i="7"/>
  <c r="AH460" i="7"/>
  <c r="AG460" i="7"/>
  <c r="AF459" i="7"/>
  <c r="AE459" i="7"/>
  <c r="AD459" i="7"/>
  <c r="AC459" i="7"/>
  <c r="AB459" i="7"/>
  <c r="AA459" i="7"/>
  <c r="Z459" i="7"/>
  <c r="Y459" i="7"/>
  <c r="Y464" i="7" s="1"/>
  <c r="Y466" i="7" s="1"/>
  <c r="X459" i="7"/>
  <c r="W459" i="7"/>
  <c r="V459" i="7"/>
  <c r="U459" i="7"/>
  <c r="T459" i="7"/>
  <c r="S459" i="7"/>
  <c r="R459" i="7"/>
  <c r="Q459" i="7"/>
  <c r="P459" i="7"/>
  <c r="O459" i="7"/>
  <c r="N459" i="7"/>
  <c r="M459" i="7"/>
  <c r="L459" i="7"/>
  <c r="K459" i="7"/>
  <c r="J459" i="7"/>
  <c r="I459" i="7"/>
  <c r="AG459" i="7" s="1"/>
  <c r="G459" i="7"/>
  <c r="F459" i="7"/>
  <c r="AH458" i="7"/>
  <c r="AG458" i="7"/>
  <c r="AH457" i="7"/>
  <c r="AG457" i="7"/>
  <c r="AF456" i="7"/>
  <c r="AE456" i="7"/>
  <c r="AD456" i="7"/>
  <c r="AC456" i="7"/>
  <c r="AB456" i="7"/>
  <c r="AA456" i="7"/>
  <c r="AA464" i="7" s="1"/>
  <c r="AA466" i="7" s="1"/>
  <c r="Z456" i="7"/>
  <c r="Y456" i="7"/>
  <c r="X456" i="7"/>
  <c r="W456" i="7"/>
  <c r="V456" i="7"/>
  <c r="U456" i="7"/>
  <c r="T456" i="7"/>
  <c r="S456" i="7"/>
  <c r="S464" i="7" s="1"/>
  <c r="S466" i="7" s="1"/>
  <c r="R456" i="7"/>
  <c r="Q456" i="7"/>
  <c r="P456" i="7"/>
  <c r="O456" i="7"/>
  <c r="N456" i="7"/>
  <c r="M456" i="7"/>
  <c r="L456" i="7"/>
  <c r="K456" i="7"/>
  <c r="K464" i="7" s="1"/>
  <c r="K466" i="7" s="1"/>
  <c r="J456" i="7"/>
  <c r="I456" i="7"/>
  <c r="G456" i="7"/>
  <c r="F456" i="7"/>
  <c r="AH455" i="7"/>
  <c r="AG455" i="7"/>
  <c r="AH454" i="7"/>
  <c r="AG454" i="7"/>
  <c r="AF452" i="7"/>
  <c r="AE452" i="7"/>
  <c r="AD452" i="7"/>
  <c r="AC452" i="7"/>
  <c r="AB452" i="7"/>
  <c r="AA452" i="7"/>
  <c r="Z452" i="7"/>
  <c r="Y452" i="7"/>
  <c r="X452" i="7"/>
  <c r="W452" i="7"/>
  <c r="V452" i="7"/>
  <c r="U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G452" i="7"/>
  <c r="F452" i="7"/>
  <c r="F453" i="7" s="1"/>
  <c r="AH451" i="7"/>
  <c r="AG451" i="7"/>
  <c r="AH450" i="7"/>
  <c r="AG450" i="7"/>
  <c r="AF449" i="7"/>
  <c r="AE449" i="7"/>
  <c r="AD449" i="7"/>
  <c r="AC449" i="7"/>
  <c r="AB449" i="7"/>
  <c r="AA449" i="7"/>
  <c r="Z449" i="7"/>
  <c r="Y449" i="7"/>
  <c r="X449" i="7"/>
  <c r="W449" i="7"/>
  <c r="V449" i="7"/>
  <c r="U449" i="7"/>
  <c r="T449" i="7"/>
  <c r="S449" i="7"/>
  <c r="R449" i="7"/>
  <c r="Q449" i="7"/>
  <c r="P449" i="7"/>
  <c r="O449" i="7"/>
  <c r="N449" i="7"/>
  <c r="M449" i="7"/>
  <c r="L449" i="7"/>
  <c r="K449" i="7"/>
  <c r="J449" i="7"/>
  <c r="AH449" i="7" s="1"/>
  <c r="I449" i="7"/>
  <c r="G449" i="7"/>
  <c r="F449" i="7"/>
  <c r="AH448" i="7"/>
  <c r="AG448" i="7"/>
  <c r="AH447" i="7"/>
  <c r="AG447" i="7"/>
  <c r="AH446" i="7"/>
  <c r="AG446" i="7"/>
  <c r="AH445" i="7"/>
  <c r="AG445" i="7"/>
  <c r="AH444" i="7"/>
  <c r="AG444" i="7"/>
  <c r="AH443" i="7"/>
  <c r="AG443" i="7"/>
  <c r="AH442" i="7"/>
  <c r="AG442" i="7"/>
  <c r="AH441" i="7"/>
  <c r="AG441" i="7"/>
  <c r="AH440" i="7"/>
  <c r="AG440" i="7"/>
  <c r="AH439" i="7"/>
  <c r="AG439" i="7"/>
  <c r="AH438" i="7"/>
  <c r="AG438" i="7"/>
  <c r="AF437" i="7"/>
  <c r="AE437" i="7"/>
  <c r="AD437" i="7"/>
  <c r="AC437" i="7"/>
  <c r="AB437" i="7"/>
  <c r="AA437" i="7"/>
  <c r="Z437" i="7"/>
  <c r="Y437" i="7"/>
  <c r="X437" i="7"/>
  <c r="W437" i="7"/>
  <c r="V437" i="7"/>
  <c r="U437" i="7"/>
  <c r="T437" i="7"/>
  <c r="S437" i="7"/>
  <c r="R437" i="7"/>
  <c r="Q437" i="7"/>
  <c r="P437" i="7"/>
  <c r="O437" i="7"/>
  <c r="N437" i="7"/>
  <c r="M437" i="7"/>
  <c r="L437" i="7"/>
  <c r="K437" i="7"/>
  <c r="J437" i="7"/>
  <c r="AH437" i="7" s="1"/>
  <c r="I437" i="7"/>
  <c r="G437" i="7"/>
  <c r="F437" i="7"/>
  <c r="AH436" i="7"/>
  <c r="AG436" i="7"/>
  <c r="AH435" i="7"/>
  <c r="AG435" i="7"/>
  <c r="AH434" i="7"/>
  <c r="AG434" i="7"/>
  <c r="AH433" i="7"/>
  <c r="AG433" i="7"/>
  <c r="AH432" i="7"/>
  <c r="AG432" i="7"/>
  <c r="AH431" i="7"/>
  <c r="AG431" i="7"/>
  <c r="AF430" i="7"/>
  <c r="AE430" i="7"/>
  <c r="AD430" i="7"/>
  <c r="AC430" i="7"/>
  <c r="AB430" i="7"/>
  <c r="AA430" i="7"/>
  <c r="Z430" i="7"/>
  <c r="Y430" i="7"/>
  <c r="X430" i="7"/>
  <c r="W430" i="7"/>
  <c r="V430" i="7"/>
  <c r="U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G430" i="7"/>
  <c r="F430" i="7"/>
  <c r="AH429" i="7"/>
  <c r="AG429" i="7"/>
  <c r="AH428" i="7"/>
  <c r="AG428" i="7"/>
  <c r="AH427" i="7"/>
  <c r="AG427" i="7"/>
  <c r="AF426" i="7"/>
  <c r="AE426" i="7"/>
  <c r="AD426" i="7"/>
  <c r="AC426" i="7"/>
  <c r="AB426" i="7"/>
  <c r="AA426" i="7"/>
  <c r="Z426" i="7"/>
  <c r="Y426" i="7"/>
  <c r="X426" i="7"/>
  <c r="W426" i="7"/>
  <c r="V426" i="7"/>
  <c r="U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G426" i="7"/>
  <c r="F426" i="7"/>
  <c r="AH425" i="7"/>
  <c r="AG425" i="7"/>
  <c r="AH424" i="7"/>
  <c r="AG424" i="7"/>
  <c r="AH423" i="7"/>
  <c r="AG423" i="7"/>
  <c r="AH422" i="7"/>
  <c r="AG422" i="7"/>
  <c r="AH421" i="7"/>
  <c r="AG421" i="7"/>
  <c r="AF420" i="7"/>
  <c r="AE420" i="7"/>
  <c r="AD420" i="7"/>
  <c r="AC420" i="7"/>
  <c r="AB420" i="7"/>
  <c r="AA420" i="7"/>
  <c r="Z420" i="7"/>
  <c r="Y420" i="7"/>
  <c r="X420" i="7"/>
  <c r="W420" i="7"/>
  <c r="V420" i="7"/>
  <c r="U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G420" i="7"/>
  <c r="F420" i="7"/>
  <c r="AH419" i="7"/>
  <c r="AG419" i="7"/>
  <c r="AH418" i="7"/>
  <c r="AG418" i="7"/>
  <c r="AH417" i="7"/>
  <c r="AG417" i="7"/>
  <c r="AH416" i="7"/>
  <c r="AG416" i="7"/>
  <c r="AH415" i="7"/>
  <c r="AG415" i="7"/>
  <c r="AH414" i="7"/>
  <c r="AG414" i="7"/>
  <c r="AH413" i="7"/>
  <c r="AG413" i="7"/>
  <c r="AH412" i="7"/>
  <c r="AG412" i="7"/>
  <c r="AF411" i="7"/>
  <c r="AE411" i="7"/>
  <c r="AD411" i="7"/>
  <c r="AC411" i="7"/>
  <c r="AB411" i="7"/>
  <c r="AA411" i="7"/>
  <c r="Z411" i="7"/>
  <c r="Y411" i="7"/>
  <c r="X411" i="7"/>
  <c r="W411" i="7"/>
  <c r="V411" i="7"/>
  <c r="U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G411" i="7"/>
  <c r="F411" i="7"/>
  <c r="AH410" i="7"/>
  <c r="AG410" i="7"/>
  <c r="AH409" i="7"/>
  <c r="AG409" i="7"/>
  <c r="AH408" i="7"/>
  <c r="AG408" i="7"/>
  <c r="AH407" i="7"/>
  <c r="AG407" i="7"/>
  <c r="AF406" i="7"/>
  <c r="AE406" i="7"/>
  <c r="AD406" i="7"/>
  <c r="AC406" i="7"/>
  <c r="AB406" i="7"/>
  <c r="AA406" i="7"/>
  <c r="Z406" i="7"/>
  <c r="Y406" i="7"/>
  <c r="X406" i="7"/>
  <c r="W406" i="7"/>
  <c r="V406" i="7"/>
  <c r="U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G406" i="7"/>
  <c r="F406" i="7"/>
  <c r="AH405" i="7"/>
  <c r="AG405" i="7"/>
  <c r="AH404" i="7"/>
  <c r="AG404" i="7"/>
  <c r="AH403" i="7"/>
  <c r="AG403" i="7"/>
  <c r="AH402" i="7"/>
  <c r="AG402" i="7"/>
  <c r="AH401" i="7"/>
  <c r="AG401" i="7"/>
  <c r="AH400" i="7"/>
  <c r="AG400" i="7"/>
  <c r="AF399" i="7"/>
  <c r="AE399" i="7"/>
  <c r="AD399" i="7"/>
  <c r="AC399" i="7"/>
  <c r="AB399" i="7"/>
  <c r="AA399" i="7"/>
  <c r="Z399" i="7"/>
  <c r="Y399" i="7"/>
  <c r="X399" i="7"/>
  <c r="W399" i="7"/>
  <c r="V399" i="7"/>
  <c r="U399" i="7"/>
  <c r="T399" i="7"/>
  <c r="S399" i="7"/>
  <c r="R399" i="7"/>
  <c r="Q399" i="7"/>
  <c r="P399" i="7"/>
  <c r="O399" i="7"/>
  <c r="N399" i="7"/>
  <c r="M399" i="7"/>
  <c r="L399" i="7"/>
  <c r="K399" i="7"/>
  <c r="J399" i="7"/>
  <c r="AH399" i="7" s="1"/>
  <c r="I399" i="7"/>
  <c r="G399" i="7"/>
  <c r="F399" i="7"/>
  <c r="AH398" i="7"/>
  <c r="AG398" i="7"/>
  <c r="AH397" i="7"/>
  <c r="AG397" i="7"/>
  <c r="AF396" i="7"/>
  <c r="AE396" i="7"/>
  <c r="AD396" i="7"/>
  <c r="AC396" i="7"/>
  <c r="AB396" i="7"/>
  <c r="AA396" i="7"/>
  <c r="Z396" i="7"/>
  <c r="Y396" i="7"/>
  <c r="X396" i="7"/>
  <c r="W396" i="7"/>
  <c r="V396" i="7"/>
  <c r="U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G396" i="7"/>
  <c r="F396" i="7"/>
  <c r="AH395" i="7"/>
  <c r="AG395" i="7"/>
  <c r="AH394" i="7"/>
  <c r="AG394" i="7"/>
  <c r="AH393" i="7"/>
  <c r="AG393" i="7"/>
  <c r="AH392" i="7"/>
  <c r="AG392" i="7"/>
  <c r="AF391" i="7"/>
  <c r="AE391" i="7"/>
  <c r="AD391" i="7"/>
  <c r="AC391" i="7"/>
  <c r="AB391" i="7"/>
  <c r="AA391" i="7"/>
  <c r="Z391" i="7"/>
  <c r="Y391" i="7"/>
  <c r="X391" i="7"/>
  <c r="W391" i="7"/>
  <c r="V391" i="7"/>
  <c r="U391" i="7"/>
  <c r="T391" i="7"/>
  <c r="S391" i="7"/>
  <c r="R391" i="7"/>
  <c r="Q391" i="7"/>
  <c r="P391" i="7"/>
  <c r="O391" i="7"/>
  <c r="N391" i="7"/>
  <c r="M391" i="7"/>
  <c r="L391" i="7"/>
  <c r="K391" i="7"/>
  <c r="J391" i="7"/>
  <c r="AH391" i="7" s="1"/>
  <c r="I391" i="7"/>
  <c r="G391" i="7"/>
  <c r="F391" i="7"/>
  <c r="AH390" i="7"/>
  <c r="AG390" i="7"/>
  <c r="AH389" i="7"/>
  <c r="AG389" i="7"/>
  <c r="AF388" i="7"/>
  <c r="AE388" i="7"/>
  <c r="AD388" i="7"/>
  <c r="AC388" i="7"/>
  <c r="AB388" i="7"/>
  <c r="AA388" i="7"/>
  <c r="Z388" i="7"/>
  <c r="Y388" i="7"/>
  <c r="X388" i="7"/>
  <c r="W388" i="7"/>
  <c r="V388" i="7"/>
  <c r="U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G388" i="7"/>
  <c r="F388" i="7"/>
  <c r="AH387" i="7"/>
  <c r="AG387" i="7"/>
  <c r="AH386" i="7"/>
  <c r="AG386" i="7"/>
  <c r="AH385" i="7"/>
  <c r="AG385" i="7"/>
  <c r="AF384" i="7"/>
  <c r="AE384" i="7"/>
  <c r="AD384" i="7"/>
  <c r="AC384" i="7"/>
  <c r="AB384" i="7"/>
  <c r="AB453" i="7" s="1"/>
  <c r="AA384" i="7"/>
  <c r="Z384" i="7"/>
  <c r="Y384" i="7"/>
  <c r="X384" i="7"/>
  <c r="W384" i="7"/>
  <c r="V384" i="7"/>
  <c r="U384" i="7"/>
  <c r="T384" i="7"/>
  <c r="T453" i="7" s="1"/>
  <c r="S384" i="7"/>
  <c r="R384" i="7"/>
  <c r="Q384" i="7"/>
  <c r="P384" i="7"/>
  <c r="O384" i="7"/>
  <c r="N384" i="7"/>
  <c r="M384" i="7"/>
  <c r="L384" i="7"/>
  <c r="L453" i="7" s="1"/>
  <c r="K384" i="7"/>
  <c r="J384" i="7"/>
  <c r="I384" i="7"/>
  <c r="G384" i="7"/>
  <c r="F384" i="7"/>
  <c r="AH383" i="7"/>
  <c r="AG383" i="7"/>
  <c r="AH382" i="7"/>
  <c r="AG382" i="7"/>
  <c r="AH381" i="7"/>
  <c r="AG381" i="7"/>
  <c r="AH380" i="7"/>
  <c r="AG380" i="7"/>
  <c r="AH379" i="7"/>
  <c r="AG379" i="7"/>
  <c r="AH378" i="7"/>
  <c r="AG378" i="7"/>
  <c r="AH377" i="7"/>
  <c r="AG377" i="7"/>
  <c r="AH376" i="7"/>
  <c r="AG376" i="7"/>
  <c r="AF375" i="7"/>
  <c r="AE375" i="7"/>
  <c r="AD375" i="7"/>
  <c r="AD453" i="7" s="1"/>
  <c r="AC375" i="7"/>
  <c r="AB375" i="7"/>
  <c r="AA375" i="7"/>
  <c r="Z375" i="7"/>
  <c r="Y375" i="7"/>
  <c r="X375" i="7"/>
  <c r="W375" i="7"/>
  <c r="V375" i="7"/>
  <c r="U375" i="7"/>
  <c r="T375" i="7"/>
  <c r="S375" i="7"/>
  <c r="R375" i="7"/>
  <c r="Q375" i="7"/>
  <c r="P375" i="7"/>
  <c r="O375" i="7"/>
  <c r="N375" i="7"/>
  <c r="N453" i="7" s="1"/>
  <c r="M375" i="7"/>
  <c r="L375" i="7"/>
  <c r="K375" i="7"/>
  <c r="J375" i="7"/>
  <c r="I375" i="7"/>
  <c r="G375" i="7"/>
  <c r="F375" i="7"/>
  <c r="AH374" i="7"/>
  <c r="AG374" i="7"/>
  <c r="AH373" i="7"/>
  <c r="AG373" i="7"/>
  <c r="F372" i="7"/>
  <c r="AF371" i="7"/>
  <c r="AE371" i="7"/>
  <c r="AD371" i="7"/>
  <c r="AC371" i="7"/>
  <c r="AB371" i="7"/>
  <c r="AA371" i="7"/>
  <c r="Z371" i="7"/>
  <c r="Y371" i="7"/>
  <c r="X371" i="7"/>
  <c r="W371" i="7"/>
  <c r="V371" i="7"/>
  <c r="U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AG371" i="7" s="1"/>
  <c r="G371" i="7"/>
  <c r="F371" i="7"/>
  <c r="AH370" i="7"/>
  <c r="AG370" i="7"/>
  <c r="AH369" i="7"/>
  <c r="AG369" i="7"/>
  <c r="AH368" i="7"/>
  <c r="AG368" i="7"/>
  <c r="AH367" i="7"/>
  <c r="AG367" i="7"/>
  <c r="AH366" i="7"/>
  <c r="AG366" i="7"/>
  <c r="AH365" i="7"/>
  <c r="AG365" i="7"/>
  <c r="AH364" i="7"/>
  <c r="AG364" i="7"/>
  <c r="AH363" i="7"/>
  <c r="AG363" i="7"/>
  <c r="AH362" i="7"/>
  <c r="AG362" i="7"/>
  <c r="AH361" i="7"/>
  <c r="AG361" i="7"/>
  <c r="AH360" i="7"/>
  <c r="AG360" i="7"/>
  <c r="AF359" i="7"/>
  <c r="AE359" i="7"/>
  <c r="AD359" i="7"/>
  <c r="AC359" i="7"/>
  <c r="AB359" i="7"/>
  <c r="AA359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G359" i="7"/>
  <c r="F359" i="7"/>
  <c r="AH358" i="7"/>
  <c r="AG358" i="7"/>
  <c r="AH357" i="7"/>
  <c r="AG357" i="7"/>
  <c r="AH356" i="7"/>
  <c r="AG356" i="7"/>
  <c r="AH355" i="7"/>
  <c r="AG355" i="7"/>
  <c r="AH354" i="7"/>
  <c r="AG354" i="7"/>
  <c r="AH353" i="7"/>
  <c r="AG353" i="7"/>
  <c r="AH352" i="7"/>
  <c r="AG352" i="7"/>
  <c r="AH351" i="7"/>
  <c r="AG351" i="7"/>
  <c r="AH350" i="7"/>
  <c r="AG350" i="7"/>
  <c r="AH349" i="7"/>
  <c r="AG349" i="7"/>
  <c r="AF348" i="7"/>
  <c r="AE348" i="7"/>
  <c r="AD348" i="7"/>
  <c r="AC348" i="7"/>
  <c r="AB348" i="7"/>
  <c r="AA348" i="7"/>
  <c r="Z348" i="7"/>
  <c r="Y348" i="7"/>
  <c r="X348" i="7"/>
  <c r="W348" i="7"/>
  <c r="V348" i="7"/>
  <c r="U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G348" i="7"/>
  <c r="F348" i="7"/>
  <c r="AH347" i="7"/>
  <c r="AG347" i="7"/>
  <c r="AH346" i="7"/>
  <c r="AG346" i="7"/>
  <c r="AF345" i="7"/>
  <c r="AE345" i="7"/>
  <c r="AD345" i="7"/>
  <c r="AC345" i="7"/>
  <c r="AB345" i="7"/>
  <c r="AA345" i="7"/>
  <c r="Z345" i="7"/>
  <c r="Y345" i="7"/>
  <c r="X345" i="7"/>
  <c r="W345" i="7"/>
  <c r="V345" i="7"/>
  <c r="U345" i="7"/>
  <c r="T345" i="7"/>
  <c r="S345" i="7"/>
  <c r="R345" i="7"/>
  <c r="Q345" i="7"/>
  <c r="P345" i="7"/>
  <c r="O345" i="7"/>
  <c r="N345" i="7"/>
  <c r="M345" i="7"/>
  <c r="L345" i="7"/>
  <c r="K345" i="7"/>
  <c r="J345" i="7"/>
  <c r="AH345" i="7" s="1"/>
  <c r="I345" i="7"/>
  <c r="G345" i="7"/>
  <c r="F345" i="7"/>
  <c r="AH344" i="7"/>
  <c r="AG344" i="7"/>
  <c r="AH343" i="7"/>
  <c r="AG343" i="7"/>
  <c r="AH342" i="7"/>
  <c r="AG342" i="7"/>
  <c r="AF341" i="7"/>
  <c r="AE341" i="7"/>
  <c r="AD341" i="7"/>
  <c r="AC341" i="7"/>
  <c r="AB341" i="7"/>
  <c r="AA341" i="7"/>
  <c r="Z341" i="7"/>
  <c r="Y341" i="7"/>
  <c r="X341" i="7"/>
  <c r="W341" i="7"/>
  <c r="V341" i="7"/>
  <c r="U341" i="7"/>
  <c r="T341" i="7"/>
  <c r="S341" i="7"/>
  <c r="R341" i="7"/>
  <c r="Q341" i="7"/>
  <c r="P341" i="7"/>
  <c r="O341" i="7"/>
  <c r="N341" i="7"/>
  <c r="M341" i="7"/>
  <c r="L341" i="7"/>
  <c r="K341" i="7"/>
  <c r="J341" i="7"/>
  <c r="AH341" i="7" s="1"/>
  <c r="I341" i="7"/>
  <c r="G341" i="7"/>
  <c r="F341" i="7"/>
  <c r="AH340" i="7"/>
  <c r="AG340" i="7"/>
  <c r="AH339" i="7"/>
  <c r="AG339" i="7"/>
  <c r="AF338" i="7"/>
  <c r="AE338" i="7"/>
  <c r="AD338" i="7"/>
  <c r="AC338" i="7"/>
  <c r="AB338" i="7"/>
  <c r="AA338" i="7"/>
  <c r="Z338" i="7"/>
  <c r="Y338" i="7"/>
  <c r="X338" i="7"/>
  <c r="W338" i="7"/>
  <c r="V338" i="7"/>
  <c r="U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G338" i="7"/>
  <c r="F338" i="7"/>
  <c r="AH337" i="7"/>
  <c r="AG337" i="7"/>
  <c r="AH336" i="7"/>
  <c r="AG336" i="7"/>
  <c r="AH335" i="7"/>
  <c r="AG335" i="7"/>
  <c r="AH334" i="7"/>
  <c r="AG334" i="7"/>
  <c r="AH333" i="7"/>
  <c r="AG333" i="7"/>
  <c r="AH332" i="7"/>
  <c r="AG332" i="7"/>
  <c r="AH331" i="7"/>
  <c r="AG331" i="7"/>
  <c r="AF330" i="7"/>
  <c r="AE330" i="7"/>
  <c r="AD330" i="7"/>
  <c r="AC330" i="7"/>
  <c r="AB330" i="7"/>
  <c r="AA330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G330" i="7"/>
  <c r="F330" i="7"/>
  <c r="AH329" i="7"/>
  <c r="AG329" i="7"/>
  <c r="AH328" i="7"/>
  <c r="AG328" i="7"/>
  <c r="AH327" i="7"/>
  <c r="AG327" i="7"/>
  <c r="AH326" i="7"/>
  <c r="AG326" i="7"/>
  <c r="AH325" i="7"/>
  <c r="AG325" i="7"/>
  <c r="AH324" i="7"/>
  <c r="AG324" i="7"/>
  <c r="AH323" i="7"/>
  <c r="AG323" i="7"/>
  <c r="AH322" i="7"/>
  <c r="AG322" i="7"/>
  <c r="AH321" i="7"/>
  <c r="AG321" i="7"/>
  <c r="AH320" i="7"/>
  <c r="AG320" i="7"/>
  <c r="AH319" i="7"/>
  <c r="AG319" i="7"/>
  <c r="AH318" i="7"/>
  <c r="AG318" i="7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G317" i="7"/>
  <c r="F317" i="7"/>
  <c r="AH316" i="7"/>
  <c r="AG316" i="7"/>
  <c r="AH315" i="7"/>
  <c r="AG315" i="7"/>
  <c r="AF314" i="7"/>
  <c r="AE314" i="7"/>
  <c r="AD314" i="7"/>
  <c r="AC314" i="7"/>
  <c r="AB314" i="7"/>
  <c r="AA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G314" i="7"/>
  <c r="F314" i="7"/>
  <c r="AH313" i="7"/>
  <c r="AG313" i="7"/>
  <c r="AH312" i="7"/>
  <c r="AG312" i="7"/>
  <c r="AH311" i="7"/>
  <c r="AG311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G310" i="7"/>
  <c r="F310" i="7"/>
  <c r="AH309" i="7"/>
  <c r="AG309" i="7"/>
  <c r="AH308" i="7"/>
  <c r="AG308" i="7"/>
  <c r="AH307" i="7"/>
  <c r="AG307" i="7"/>
  <c r="AH306" i="7"/>
  <c r="AG306" i="7"/>
  <c r="AH305" i="7"/>
  <c r="AG305" i="7"/>
  <c r="AH304" i="7"/>
  <c r="AG304" i="7"/>
  <c r="AH303" i="7"/>
  <c r="AG303" i="7"/>
  <c r="AH302" i="7"/>
  <c r="AG302" i="7"/>
  <c r="AH301" i="7"/>
  <c r="AG301" i="7"/>
  <c r="AH300" i="7"/>
  <c r="AG300" i="7"/>
  <c r="AH299" i="7"/>
  <c r="AG299" i="7"/>
  <c r="AH298" i="7"/>
  <c r="AG298" i="7"/>
  <c r="AH297" i="7"/>
  <c r="AG297" i="7"/>
  <c r="AH296" i="7"/>
  <c r="AG296" i="7"/>
  <c r="AH295" i="7"/>
  <c r="AG295" i="7"/>
  <c r="AH294" i="7"/>
  <c r="AG294" i="7"/>
  <c r="AH293" i="7"/>
  <c r="AG293" i="7"/>
  <c r="AF292" i="7"/>
  <c r="AE292" i="7"/>
  <c r="AD292" i="7"/>
  <c r="AC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L292" i="7"/>
  <c r="AH292" i="7" s="1"/>
  <c r="K292" i="7"/>
  <c r="J292" i="7"/>
  <c r="I292" i="7"/>
  <c r="G292" i="7"/>
  <c r="F292" i="7"/>
  <c r="AH291" i="7"/>
  <c r="AG291" i="7"/>
  <c r="AH290" i="7"/>
  <c r="AG290" i="7"/>
  <c r="AF289" i="7"/>
  <c r="AE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G289" i="7"/>
  <c r="F289" i="7"/>
  <c r="AH288" i="7"/>
  <c r="AG288" i="7"/>
  <c r="AH287" i="7"/>
  <c r="AG287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G286" i="7"/>
  <c r="F286" i="7"/>
  <c r="AH285" i="7"/>
  <c r="AG285" i="7"/>
  <c r="AH284" i="7"/>
  <c r="AG284" i="7"/>
  <c r="AH283" i="7"/>
  <c r="AG283" i="7"/>
  <c r="AH282" i="7"/>
  <c r="AG282" i="7"/>
  <c r="AH281" i="7"/>
  <c r="AG281" i="7"/>
  <c r="AH280" i="7"/>
  <c r="AG280" i="7"/>
  <c r="AH279" i="7"/>
  <c r="AG279" i="7"/>
  <c r="AH278" i="7"/>
  <c r="AG278" i="7"/>
  <c r="AH277" i="7"/>
  <c r="AG277" i="7"/>
  <c r="AH276" i="7"/>
  <c r="AG276" i="7"/>
  <c r="AH275" i="7"/>
  <c r="AG275" i="7"/>
  <c r="AH274" i="7"/>
  <c r="AG274" i="7"/>
  <c r="AH273" i="7"/>
  <c r="AG273" i="7"/>
  <c r="AH272" i="7"/>
  <c r="AG272" i="7"/>
  <c r="AH271" i="7"/>
  <c r="AG271" i="7"/>
  <c r="AH270" i="7"/>
  <c r="AG270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G269" i="7"/>
  <c r="F269" i="7"/>
  <c r="AH268" i="7"/>
  <c r="AG268" i="7"/>
  <c r="AH267" i="7"/>
  <c r="AG267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G266" i="7"/>
  <c r="F266" i="7"/>
  <c r="AH265" i="7"/>
  <c r="AG265" i="7"/>
  <c r="AH264" i="7"/>
  <c r="AG264" i="7"/>
  <c r="AF263" i="7"/>
  <c r="AE263" i="7"/>
  <c r="AD263" i="7"/>
  <c r="AC263" i="7"/>
  <c r="AB263" i="7"/>
  <c r="AA263" i="7"/>
  <c r="Z263" i="7"/>
  <c r="Y263" i="7"/>
  <c r="X263" i="7"/>
  <c r="W263" i="7"/>
  <c r="V263" i="7"/>
  <c r="U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G263" i="7"/>
  <c r="F263" i="7"/>
  <c r="AH262" i="7"/>
  <c r="AG262" i="7"/>
  <c r="AH261" i="7"/>
  <c r="AG261" i="7"/>
  <c r="AH260" i="7"/>
  <c r="AG260" i="7"/>
  <c r="AH259" i="7"/>
  <c r="AG259" i="7"/>
  <c r="AH258" i="7"/>
  <c r="AG258" i="7"/>
  <c r="AH257" i="7"/>
  <c r="AG257" i="7"/>
  <c r="AH256" i="7"/>
  <c r="AG256" i="7"/>
  <c r="AH255" i="7"/>
  <c r="AG255" i="7"/>
  <c r="AH254" i="7"/>
  <c r="AG254" i="7"/>
  <c r="AH253" i="7"/>
  <c r="AG253" i="7"/>
  <c r="AH252" i="7"/>
  <c r="AG252" i="7"/>
  <c r="AH251" i="7"/>
  <c r="AG251" i="7"/>
  <c r="AH250" i="7"/>
  <c r="AG250" i="7"/>
  <c r="G249" i="7"/>
  <c r="F249" i="7"/>
  <c r="AH248" i="7"/>
  <c r="AG248" i="7"/>
  <c r="K247" i="7"/>
  <c r="K249" i="7" s="1"/>
  <c r="F247" i="7"/>
  <c r="AH246" i="7"/>
  <c r="AG246" i="7"/>
  <c r="AF245" i="7"/>
  <c r="AE245" i="7"/>
  <c r="AD245" i="7"/>
  <c r="AC245" i="7"/>
  <c r="AB245" i="7"/>
  <c r="AA245" i="7"/>
  <c r="Z245" i="7"/>
  <c r="Y245" i="7"/>
  <c r="X245" i="7"/>
  <c r="W245" i="7"/>
  <c r="V245" i="7"/>
  <c r="U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AG245" i="7" s="1"/>
  <c r="G245" i="7"/>
  <c r="F245" i="7"/>
  <c r="AH244" i="7"/>
  <c r="AG244" i="7"/>
  <c r="AH243" i="7"/>
  <c r="AG243" i="7"/>
  <c r="AH242" i="7"/>
  <c r="AG242" i="7"/>
  <c r="AF241" i="7"/>
  <c r="AE241" i="7"/>
  <c r="AD241" i="7"/>
  <c r="AD247" i="7" s="1"/>
  <c r="AD249" i="7" s="1"/>
  <c r="AC241" i="7"/>
  <c r="AC247" i="7" s="1"/>
  <c r="AC249" i="7" s="1"/>
  <c r="AB241" i="7"/>
  <c r="AB247" i="7" s="1"/>
  <c r="AB249" i="7" s="1"/>
  <c r="AA241" i="7"/>
  <c r="AA247" i="7" s="1"/>
  <c r="AA249" i="7" s="1"/>
  <c r="Z241" i="7"/>
  <c r="Z247" i="7" s="1"/>
  <c r="Z249" i="7" s="1"/>
  <c r="Y241" i="7"/>
  <c r="Y247" i="7" s="1"/>
  <c r="Y249" i="7" s="1"/>
  <c r="X241" i="7"/>
  <c r="W241" i="7"/>
  <c r="V241" i="7"/>
  <c r="V247" i="7" s="1"/>
  <c r="V249" i="7" s="1"/>
  <c r="U241" i="7"/>
  <c r="U247" i="7" s="1"/>
  <c r="U249" i="7" s="1"/>
  <c r="T241" i="7"/>
  <c r="T247" i="7" s="1"/>
  <c r="T249" i="7" s="1"/>
  <c r="S241" i="7"/>
  <c r="S247" i="7" s="1"/>
  <c r="S249" i="7" s="1"/>
  <c r="R241" i="7"/>
  <c r="Q241" i="7"/>
  <c r="Q247" i="7" s="1"/>
  <c r="Q249" i="7" s="1"/>
  <c r="P241" i="7"/>
  <c r="O241" i="7"/>
  <c r="N241" i="7"/>
  <c r="N247" i="7" s="1"/>
  <c r="N249" i="7" s="1"/>
  <c r="M241" i="7"/>
  <c r="M247" i="7" s="1"/>
  <c r="M249" i="7" s="1"/>
  <c r="L241" i="7"/>
  <c r="L247" i="7" s="1"/>
  <c r="L249" i="7" s="1"/>
  <c r="K241" i="7"/>
  <c r="J241" i="7"/>
  <c r="J247" i="7" s="1"/>
  <c r="J249" i="7" s="1"/>
  <c r="I241" i="7"/>
  <c r="I247" i="7" s="1"/>
  <c r="G241" i="7"/>
  <c r="F241" i="7"/>
  <c r="AH240" i="7"/>
  <c r="AG240" i="7"/>
  <c r="AH239" i="7"/>
  <c r="AG239" i="7"/>
  <c r="AH238" i="7"/>
  <c r="AG238" i="7"/>
  <c r="AH237" i="7"/>
  <c r="AG237" i="7"/>
  <c r="AH236" i="7"/>
  <c r="AG236" i="7"/>
  <c r="AH235" i="7"/>
  <c r="AG235" i="7"/>
  <c r="AH234" i="7"/>
  <c r="AG234" i="7"/>
  <c r="AH233" i="7"/>
  <c r="AG233" i="7"/>
  <c r="AF231" i="7"/>
  <c r="AE231" i="7"/>
  <c r="AD231" i="7"/>
  <c r="AC231" i="7"/>
  <c r="AB231" i="7"/>
  <c r="AA231" i="7"/>
  <c r="Z231" i="7"/>
  <c r="Y231" i="7"/>
  <c r="X231" i="7"/>
  <c r="W231" i="7"/>
  <c r="V231" i="7"/>
  <c r="U231" i="7"/>
  <c r="T231" i="7"/>
  <c r="S231" i="7"/>
  <c r="R231" i="7"/>
  <c r="Q231" i="7"/>
  <c r="P231" i="7"/>
  <c r="O231" i="7"/>
  <c r="N231" i="7"/>
  <c r="M231" i="7"/>
  <c r="L231" i="7"/>
  <c r="K231" i="7"/>
  <c r="J231" i="7"/>
  <c r="I231" i="7"/>
  <c r="G231" i="7"/>
  <c r="F231" i="7"/>
  <c r="F232" i="7" s="1"/>
  <c r="AH230" i="7"/>
  <c r="AG230" i="7"/>
  <c r="AH229" i="7"/>
  <c r="AG229" i="7"/>
  <c r="AF228" i="7"/>
  <c r="AE228" i="7"/>
  <c r="AD228" i="7"/>
  <c r="AC228" i="7"/>
  <c r="AB228" i="7"/>
  <c r="AA228" i="7"/>
  <c r="Z228" i="7"/>
  <c r="Y228" i="7"/>
  <c r="X228" i="7"/>
  <c r="W228" i="7"/>
  <c r="V228" i="7"/>
  <c r="U228" i="7"/>
  <c r="T228" i="7"/>
  <c r="S228" i="7"/>
  <c r="R228" i="7"/>
  <c r="Q228" i="7"/>
  <c r="P228" i="7"/>
  <c r="O228" i="7"/>
  <c r="N228" i="7"/>
  <c r="M228" i="7"/>
  <c r="L228" i="7"/>
  <c r="K228" i="7"/>
  <c r="J228" i="7"/>
  <c r="I228" i="7"/>
  <c r="AG228" i="7" s="1"/>
  <c r="G228" i="7"/>
  <c r="F228" i="7"/>
  <c r="AH227" i="7"/>
  <c r="AG227" i="7"/>
  <c r="AH226" i="7"/>
  <c r="AG226" i="7"/>
  <c r="AH225" i="7"/>
  <c r="AG225" i="7"/>
  <c r="AH224" i="7"/>
  <c r="AG224" i="7"/>
  <c r="AH223" i="7"/>
  <c r="AG223" i="7"/>
  <c r="AH222" i="7"/>
  <c r="AG222" i="7"/>
  <c r="AH221" i="7"/>
  <c r="AG221" i="7"/>
  <c r="AH220" i="7"/>
  <c r="AG220" i="7"/>
  <c r="AH219" i="7"/>
  <c r="AG219" i="7"/>
  <c r="AH218" i="7"/>
  <c r="AG218" i="7"/>
  <c r="AH217" i="7"/>
  <c r="AG217" i="7"/>
  <c r="AH216" i="7"/>
  <c r="AG216" i="7"/>
  <c r="AH215" i="7"/>
  <c r="AG215" i="7"/>
  <c r="AH214" i="7"/>
  <c r="AG214" i="7"/>
  <c r="AF213" i="7"/>
  <c r="AE213" i="7"/>
  <c r="AE232" i="7" s="1"/>
  <c r="AD213" i="7"/>
  <c r="AC213" i="7"/>
  <c r="AB213" i="7"/>
  <c r="AA213" i="7"/>
  <c r="Z213" i="7"/>
  <c r="Y213" i="7"/>
  <c r="X213" i="7"/>
  <c r="W213" i="7"/>
  <c r="W232" i="7" s="1"/>
  <c r="V213" i="7"/>
  <c r="U213" i="7"/>
  <c r="T213" i="7"/>
  <c r="S213" i="7"/>
  <c r="R213" i="7"/>
  <c r="Q213" i="7"/>
  <c r="P213" i="7"/>
  <c r="O213" i="7"/>
  <c r="O232" i="7" s="1"/>
  <c r="N213" i="7"/>
  <c r="M213" i="7"/>
  <c r="L213" i="7"/>
  <c r="K213" i="7"/>
  <c r="J213" i="7"/>
  <c r="I213" i="7"/>
  <c r="G213" i="7"/>
  <c r="F213" i="7"/>
  <c r="AH212" i="7"/>
  <c r="AG212" i="7"/>
  <c r="AH211" i="7"/>
  <c r="AG211" i="7"/>
  <c r="AF210" i="7"/>
  <c r="AE210" i="7"/>
  <c r="AD210" i="7"/>
  <c r="AC210" i="7"/>
  <c r="AC232" i="7" s="1"/>
  <c r="AB210" i="7"/>
  <c r="AA210" i="7"/>
  <c r="Z210" i="7"/>
  <c r="Y210" i="7"/>
  <c r="Y232" i="7" s="1"/>
  <c r="X210" i="7"/>
  <c r="W210" i="7"/>
  <c r="V210" i="7"/>
  <c r="U210" i="7"/>
  <c r="U232" i="7" s="1"/>
  <c r="T210" i="7"/>
  <c r="S210" i="7"/>
  <c r="R210" i="7"/>
  <c r="Q210" i="7"/>
  <c r="Q232" i="7" s="1"/>
  <c r="P210" i="7"/>
  <c r="O210" i="7"/>
  <c r="N210" i="7"/>
  <c r="M210" i="7"/>
  <c r="M232" i="7" s="1"/>
  <c r="L210" i="7"/>
  <c r="K210" i="7"/>
  <c r="J210" i="7"/>
  <c r="I210" i="7"/>
  <c r="I232" i="7" s="1"/>
  <c r="G210" i="7"/>
  <c r="F210" i="7"/>
  <c r="AH209" i="7"/>
  <c r="AG209" i="7"/>
  <c r="AH208" i="7"/>
  <c r="AG208" i="7"/>
  <c r="AF206" i="7"/>
  <c r="AE206" i="7"/>
  <c r="AD206" i="7"/>
  <c r="AC206" i="7"/>
  <c r="AB206" i="7"/>
  <c r="AA206" i="7"/>
  <c r="Z206" i="7"/>
  <c r="Y206" i="7"/>
  <c r="X206" i="7"/>
  <c r="W206" i="7"/>
  <c r="V206" i="7"/>
  <c r="U206" i="7"/>
  <c r="T206" i="7"/>
  <c r="S206" i="7"/>
  <c r="R206" i="7"/>
  <c r="Q206" i="7"/>
  <c r="P206" i="7"/>
  <c r="O206" i="7"/>
  <c r="N206" i="7"/>
  <c r="M206" i="7"/>
  <c r="L206" i="7"/>
  <c r="K206" i="7"/>
  <c r="J206" i="7"/>
  <c r="I206" i="7"/>
  <c r="G206" i="7"/>
  <c r="F206" i="7"/>
  <c r="F207" i="7" s="1"/>
  <c r="AH205" i="7"/>
  <c r="AG205" i="7"/>
  <c r="AH204" i="7"/>
  <c r="AG204" i="7"/>
  <c r="AF203" i="7"/>
  <c r="AE203" i="7"/>
  <c r="AD203" i="7"/>
  <c r="AC203" i="7"/>
  <c r="AB203" i="7"/>
  <c r="AA203" i="7"/>
  <c r="Z203" i="7"/>
  <c r="Y203" i="7"/>
  <c r="X203" i="7"/>
  <c r="W203" i="7"/>
  <c r="V203" i="7"/>
  <c r="U203" i="7"/>
  <c r="T203" i="7"/>
  <c r="S203" i="7"/>
  <c r="R203" i="7"/>
  <c r="Q203" i="7"/>
  <c r="P203" i="7"/>
  <c r="O203" i="7"/>
  <c r="N203" i="7"/>
  <c r="M203" i="7"/>
  <c r="L203" i="7"/>
  <c r="K203" i="7"/>
  <c r="J203" i="7"/>
  <c r="AH203" i="7" s="1"/>
  <c r="I203" i="7"/>
  <c r="G203" i="7"/>
  <c r="F203" i="7"/>
  <c r="AH202" i="7"/>
  <c r="AG202" i="7"/>
  <c r="AH201" i="7"/>
  <c r="AG201" i="7"/>
  <c r="AH200" i="7"/>
  <c r="AG200" i="7"/>
  <c r="AH199" i="7"/>
  <c r="AG199" i="7"/>
  <c r="AF198" i="7"/>
  <c r="AE198" i="7"/>
  <c r="AD198" i="7"/>
  <c r="AC198" i="7"/>
  <c r="AB198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G198" i="7"/>
  <c r="F198" i="7"/>
  <c r="AH197" i="7"/>
  <c r="AG197" i="7"/>
  <c r="AH196" i="7"/>
  <c r="AG196" i="7"/>
  <c r="AH195" i="7"/>
  <c r="AG195" i="7"/>
  <c r="AH194" i="7"/>
  <c r="AG194" i="7"/>
  <c r="AH193" i="7"/>
  <c r="AG193" i="7"/>
  <c r="AH192" i="7"/>
  <c r="AG192" i="7"/>
  <c r="AH191" i="7"/>
  <c r="AG191" i="7"/>
  <c r="AH190" i="7"/>
  <c r="AG190" i="7"/>
  <c r="AH189" i="7"/>
  <c r="AG189" i="7"/>
  <c r="AH188" i="7"/>
  <c r="AG188" i="7"/>
  <c r="AH187" i="7"/>
  <c r="AG187" i="7"/>
  <c r="AF186" i="7"/>
  <c r="AE186" i="7"/>
  <c r="AD186" i="7"/>
  <c r="AC186" i="7"/>
  <c r="AB186" i="7"/>
  <c r="AA186" i="7"/>
  <c r="Z186" i="7"/>
  <c r="Y186" i="7"/>
  <c r="X186" i="7"/>
  <c r="W186" i="7"/>
  <c r="V186" i="7"/>
  <c r="U186" i="7"/>
  <c r="T186" i="7"/>
  <c r="S186" i="7"/>
  <c r="R186" i="7"/>
  <c r="Q186" i="7"/>
  <c r="P186" i="7"/>
  <c r="O186" i="7"/>
  <c r="N186" i="7"/>
  <c r="M186" i="7"/>
  <c r="L186" i="7"/>
  <c r="K186" i="7"/>
  <c r="J186" i="7"/>
  <c r="I186" i="7"/>
  <c r="G186" i="7"/>
  <c r="F186" i="7"/>
  <c r="AH185" i="7"/>
  <c r="AG185" i="7"/>
  <c r="AH184" i="7"/>
  <c r="AG184" i="7"/>
  <c r="AF183" i="7"/>
  <c r="AE183" i="7"/>
  <c r="AD183" i="7"/>
  <c r="AC183" i="7"/>
  <c r="AB183" i="7"/>
  <c r="AA183" i="7"/>
  <c r="Z183" i="7"/>
  <c r="Y183" i="7"/>
  <c r="X183" i="7"/>
  <c r="W183" i="7"/>
  <c r="V183" i="7"/>
  <c r="U183" i="7"/>
  <c r="T183" i="7"/>
  <c r="S183" i="7"/>
  <c r="R183" i="7"/>
  <c r="Q183" i="7"/>
  <c r="P183" i="7"/>
  <c r="O183" i="7"/>
  <c r="N183" i="7"/>
  <c r="M183" i="7"/>
  <c r="L183" i="7"/>
  <c r="K183" i="7"/>
  <c r="J183" i="7"/>
  <c r="AH183" i="7" s="1"/>
  <c r="I183" i="7"/>
  <c r="AG183" i="7" s="1"/>
  <c r="G183" i="7"/>
  <c r="F183" i="7"/>
  <c r="AH182" i="7"/>
  <c r="AG182" i="7"/>
  <c r="AH181" i="7"/>
  <c r="AG181" i="7"/>
  <c r="AH180" i="7"/>
  <c r="AG180" i="7"/>
  <c r="AH179" i="7"/>
  <c r="AG179" i="7"/>
  <c r="AH178" i="7"/>
  <c r="AG178" i="7"/>
  <c r="G177" i="7"/>
  <c r="F177" i="7"/>
  <c r="AH176" i="7"/>
  <c r="AG176" i="7"/>
  <c r="AH175" i="7"/>
  <c r="AG175" i="7"/>
  <c r="F174" i="7"/>
  <c r="AH173" i="7"/>
  <c r="AG173" i="7"/>
  <c r="AF172" i="7"/>
  <c r="AE172" i="7"/>
  <c r="AD172" i="7"/>
  <c r="AC172" i="7"/>
  <c r="AB172" i="7"/>
  <c r="AA172" i="7"/>
  <c r="Z172" i="7"/>
  <c r="Y172" i="7"/>
  <c r="X172" i="7"/>
  <c r="W172" i="7"/>
  <c r="V172" i="7"/>
  <c r="U172" i="7"/>
  <c r="T172" i="7"/>
  <c r="S172" i="7"/>
  <c r="R172" i="7"/>
  <c r="Q172" i="7"/>
  <c r="P172" i="7"/>
  <c r="O172" i="7"/>
  <c r="N172" i="7"/>
  <c r="M172" i="7"/>
  <c r="L172" i="7"/>
  <c r="K172" i="7"/>
  <c r="J172" i="7"/>
  <c r="AH172" i="7" s="1"/>
  <c r="I172" i="7"/>
  <c r="G172" i="7"/>
  <c r="F172" i="7"/>
  <c r="AH171" i="7"/>
  <c r="AG171" i="7"/>
  <c r="AH170" i="7"/>
  <c r="AG170" i="7"/>
  <c r="AF169" i="7"/>
  <c r="AE169" i="7"/>
  <c r="AD169" i="7"/>
  <c r="AC169" i="7"/>
  <c r="AB169" i="7"/>
  <c r="AA169" i="7"/>
  <c r="Z169" i="7"/>
  <c r="Y169" i="7"/>
  <c r="X169" i="7"/>
  <c r="W169" i="7"/>
  <c r="V169" i="7"/>
  <c r="U169" i="7"/>
  <c r="T169" i="7"/>
  <c r="S169" i="7"/>
  <c r="R169" i="7"/>
  <c r="Q169" i="7"/>
  <c r="P169" i="7"/>
  <c r="O169" i="7"/>
  <c r="N169" i="7"/>
  <c r="M169" i="7"/>
  <c r="L169" i="7"/>
  <c r="K169" i="7"/>
  <c r="J169" i="7"/>
  <c r="I169" i="7"/>
  <c r="G169" i="7"/>
  <c r="F169" i="7"/>
  <c r="AH168" i="7"/>
  <c r="AG168" i="7"/>
  <c r="AH167" i="7"/>
  <c r="AG167" i="7"/>
  <c r="AF166" i="7"/>
  <c r="AE166" i="7"/>
  <c r="AD166" i="7"/>
  <c r="AC166" i="7"/>
  <c r="AB166" i="7"/>
  <c r="AA166" i="7"/>
  <c r="Z166" i="7"/>
  <c r="Y166" i="7"/>
  <c r="X166" i="7"/>
  <c r="W166" i="7"/>
  <c r="V166" i="7"/>
  <c r="U166" i="7"/>
  <c r="T166" i="7"/>
  <c r="S166" i="7"/>
  <c r="R166" i="7"/>
  <c r="Q166" i="7"/>
  <c r="P166" i="7"/>
  <c r="O166" i="7"/>
  <c r="N166" i="7"/>
  <c r="M166" i="7"/>
  <c r="L166" i="7"/>
  <c r="K166" i="7"/>
  <c r="J166" i="7"/>
  <c r="I166" i="7"/>
  <c r="G166" i="7"/>
  <c r="F166" i="7"/>
  <c r="AH165" i="7"/>
  <c r="AG165" i="7"/>
  <c r="AH164" i="7"/>
  <c r="AG164" i="7"/>
  <c r="AH163" i="7"/>
  <c r="AG163" i="7"/>
  <c r="AH162" i="7"/>
  <c r="AG162" i="7"/>
  <c r="AH161" i="7"/>
  <c r="AG161" i="7"/>
  <c r="AH160" i="7"/>
  <c r="AG160" i="7"/>
  <c r="AH159" i="7"/>
  <c r="AG159" i="7"/>
  <c r="AH158" i="7"/>
  <c r="AG158" i="7"/>
  <c r="AH157" i="7"/>
  <c r="AG157" i="7"/>
  <c r="AH156" i="7"/>
  <c r="AG156" i="7"/>
  <c r="AF155" i="7"/>
  <c r="AE155" i="7"/>
  <c r="AD155" i="7"/>
  <c r="AC155" i="7"/>
  <c r="AB155" i="7"/>
  <c r="AA155" i="7"/>
  <c r="Z155" i="7"/>
  <c r="Y155" i="7"/>
  <c r="X155" i="7"/>
  <c r="W155" i="7"/>
  <c r="V155" i="7"/>
  <c r="U155" i="7"/>
  <c r="T155" i="7"/>
  <c r="S155" i="7"/>
  <c r="R155" i="7"/>
  <c r="Q155" i="7"/>
  <c r="P155" i="7"/>
  <c r="O155" i="7"/>
  <c r="N155" i="7"/>
  <c r="M155" i="7"/>
  <c r="L155" i="7"/>
  <c r="K155" i="7"/>
  <c r="J155" i="7"/>
  <c r="I155" i="7"/>
  <c r="G155" i="7"/>
  <c r="F155" i="7"/>
  <c r="AH154" i="7"/>
  <c r="AG154" i="7"/>
  <c r="AH153" i="7"/>
  <c r="AG153" i="7"/>
  <c r="AF152" i="7"/>
  <c r="AE152" i="7"/>
  <c r="AD152" i="7"/>
  <c r="AC152" i="7"/>
  <c r="AB152" i="7"/>
  <c r="AA152" i="7"/>
  <c r="Z152" i="7"/>
  <c r="Y152" i="7"/>
  <c r="X152" i="7"/>
  <c r="W152" i="7"/>
  <c r="V152" i="7"/>
  <c r="U152" i="7"/>
  <c r="T152" i="7"/>
  <c r="S152" i="7"/>
  <c r="R152" i="7"/>
  <c r="Q152" i="7"/>
  <c r="P152" i="7"/>
  <c r="O152" i="7"/>
  <c r="N152" i="7"/>
  <c r="M152" i="7"/>
  <c r="L152" i="7"/>
  <c r="K152" i="7"/>
  <c r="J152" i="7"/>
  <c r="AH152" i="7" s="1"/>
  <c r="I152" i="7"/>
  <c r="G152" i="7"/>
  <c r="F152" i="7"/>
  <c r="AH151" i="7"/>
  <c r="AG151" i="7"/>
  <c r="AH150" i="7"/>
  <c r="AG150" i="7"/>
  <c r="AF149" i="7"/>
  <c r="AE149" i="7"/>
  <c r="AD149" i="7"/>
  <c r="AC149" i="7"/>
  <c r="AB149" i="7"/>
  <c r="AA149" i="7"/>
  <c r="Z149" i="7"/>
  <c r="Y149" i="7"/>
  <c r="X149" i="7"/>
  <c r="W149" i="7"/>
  <c r="V149" i="7"/>
  <c r="U149" i="7"/>
  <c r="T149" i="7"/>
  <c r="S149" i="7"/>
  <c r="R149" i="7"/>
  <c r="Q149" i="7"/>
  <c r="P149" i="7"/>
  <c r="O149" i="7"/>
  <c r="N149" i="7"/>
  <c r="M149" i="7"/>
  <c r="L149" i="7"/>
  <c r="K149" i="7"/>
  <c r="J149" i="7"/>
  <c r="I149" i="7"/>
  <c r="G149" i="7"/>
  <c r="F149" i="7"/>
  <c r="AH148" i="7"/>
  <c r="AG148" i="7"/>
  <c r="AH147" i="7"/>
  <c r="AG147" i="7"/>
  <c r="AF146" i="7"/>
  <c r="AE146" i="7"/>
  <c r="AD146" i="7"/>
  <c r="AC146" i="7"/>
  <c r="AB146" i="7"/>
  <c r="AA146" i="7"/>
  <c r="Z146" i="7"/>
  <c r="Y146" i="7"/>
  <c r="X146" i="7"/>
  <c r="W146" i="7"/>
  <c r="V146" i="7"/>
  <c r="U146" i="7"/>
  <c r="T146" i="7"/>
  <c r="S146" i="7"/>
  <c r="R146" i="7"/>
  <c r="Q146" i="7"/>
  <c r="P146" i="7"/>
  <c r="O146" i="7"/>
  <c r="N146" i="7"/>
  <c r="M146" i="7"/>
  <c r="L146" i="7"/>
  <c r="K146" i="7"/>
  <c r="J146" i="7"/>
  <c r="I146" i="7"/>
  <c r="G146" i="7"/>
  <c r="F146" i="7"/>
  <c r="AH145" i="7"/>
  <c r="AG145" i="7"/>
  <c r="AH144" i="7"/>
  <c r="AG144" i="7"/>
  <c r="AF143" i="7"/>
  <c r="AE143" i="7"/>
  <c r="AD143" i="7"/>
  <c r="AC143" i="7"/>
  <c r="AB143" i="7"/>
  <c r="AA143" i="7"/>
  <c r="Z143" i="7"/>
  <c r="Y143" i="7"/>
  <c r="X143" i="7"/>
  <c r="W143" i="7"/>
  <c r="V143" i="7"/>
  <c r="U143" i="7"/>
  <c r="T143" i="7"/>
  <c r="S143" i="7"/>
  <c r="R143" i="7"/>
  <c r="Q143" i="7"/>
  <c r="P143" i="7"/>
  <c r="O143" i="7"/>
  <c r="N143" i="7"/>
  <c r="M143" i="7"/>
  <c r="L143" i="7"/>
  <c r="K143" i="7"/>
  <c r="J143" i="7"/>
  <c r="I143" i="7"/>
  <c r="G143" i="7"/>
  <c r="F143" i="7"/>
  <c r="AH142" i="7"/>
  <c r="AG142" i="7"/>
  <c r="AH141" i="7"/>
  <c r="AG141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AH140" i="7" s="1"/>
  <c r="I140" i="7"/>
  <c r="G140" i="7"/>
  <c r="F140" i="7"/>
  <c r="AH139" i="7"/>
  <c r="AG139" i="7"/>
  <c r="AH138" i="7"/>
  <c r="AG138" i="7"/>
  <c r="AH137" i="7"/>
  <c r="AG137" i="7"/>
  <c r="AF136" i="7"/>
  <c r="AE136" i="7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G136" i="7"/>
  <c r="F136" i="7"/>
  <c r="AH135" i="7"/>
  <c r="AG135" i="7"/>
  <c r="AH134" i="7"/>
  <c r="AG134" i="7"/>
  <c r="AH133" i="7"/>
  <c r="AG133" i="7"/>
  <c r="G132" i="7"/>
  <c r="F132" i="7"/>
  <c r="AH131" i="7"/>
  <c r="AG131" i="7"/>
  <c r="F130" i="7"/>
  <c r="AH129" i="7"/>
  <c r="AG129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G128" i="7"/>
  <c r="F128" i="7"/>
  <c r="AH127" i="7"/>
  <c r="AG127" i="7"/>
  <c r="AH126" i="7"/>
  <c r="AG126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G125" i="7"/>
  <c r="F125" i="7"/>
  <c r="AH124" i="7"/>
  <c r="AG124" i="7"/>
  <c r="AH123" i="7"/>
  <c r="AG123" i="7"/>
  <c r="AH122" i="7"/>
  <c r="AG122" i="7"/>
  <c r="AH121" i="7"/>
  <c r="AG121" i="7"/>
  <c r="AH120" i="7"/>
  <c r="AG120" i="7"/>
  <c r="AH119" i="7"/>
  <c r="AG119" i="7"/>
  <c r="AH118" i="7"/>
  <c r="AG118" i="7"/>
  <c r="AH117" i="7"/>
  <c r="AG117" i="7"/>
  <c r="AH116" i="7"/>
  <c r="AG116" i="7"/>
  <c r="AH115" i="7"/>
  <c r="AG115" i="7"/>
  <c r="AH114" i="7"/>
  <c r="AG114" i="7"/>
  <c r="AH113" i="7"/>
  <c r="AG113" i="7"/>
  <c r="AH112" i="7"/>
  <c r="AG112" i="7"/>
  <c r="AH111" i="7"/>
  <c r="AG111" i="7"/>
  <c r="AH110" i="7"/>
  <c r="AG110" i="7"/>
  <c r="AH109" i="7"/>
  <c r="AG109" i="7"/>
  <c r="AH108" i="7"/>
  <c r="AG108" i="7"/>
  <c r="AH107" i="7"/>
  <c r="AG107" i="7"/>
  <c r="AH106" i="7"/>
  <c r="AG106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G105" i="7"/>
  <c r="F105" i="7"/>
  <c r="AH104" i="7"/>
  <c r="AG104" i="7"/>
  <c r="AH103" i="7"/>
  <c r="AG103" i="7"/>
  <c r="AH102" i="7"/>
  <c r="AG102" i="7"/>
  <c r="AH101" i="7"/>
  <c r="AG101" i="7"/>
  <c r="AH100" i="7"/>
  <c r="AG100" i="7"/>
  <c r="AH99" i="7"/>
  <c r="AG99" i="7"/>
  <c r="AH98" i="7"/>
  <c r="AG98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G97" i="7"/>
  <c r="F97" i="7"/>
  <c r="AH96" i="7"/>
  <c r="AG96" i="7"/>
  <c r="AH95" i="7"/>
  <c r="AG95" i="7"/>
  <c r="AH94" i="7"/>
  <c r="AG94" i="7"/>
  <c r="AH93" i="7"/>
  <c r="AG93" i="7"/>
  <c r="AH92" i="7"/>
  <c r="AG92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L91" i="7"/>
  <c r="AH91" i="7" s="1"/>
  <c r="K91" i="7"/>
  <c r="J91" i="7"/>
  <c r="I91" i="7"/>
  <c r="G91" i="7"/>
  <c r="F91" i="7"/>
  <c r="AH90" i="7"/>
  <c r="AG90" i="7"/>
  <c r="AH89" i="7"/>
  <c r="AG89" i="7"/>
  <c r="AF88" i="7"/>
  <c r="AE88" i="7"/>
  <c r="AD88" i="7"/>
  <c r="AC88" i="7"/>
  <c r="AB88" i="7"/>
  <c r="AA88" i="7"/>
  <c r="Z88" i="7"/>
  <c r="Y88" i="7"/>
  <c r="X88" i="7"/>
  <c r="W88" i="7"/>
  <c r="V88" i="7"/>
  <c r="V130" i="7" s="1"/>
  <c r="V132" i="7" s="1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G88" i="7"/>
  <c r="F88" i="7"/>
  <c r="AH87" i="7"/>
  <c r="AG87" i="7"/>
  <c r="AH86" i="7"/>
  <c r="AG86" i="7"/>
  <c r="AH85" i="7"/>
  <c r="AG85" i="7"/>
  <c r="AH84" i="7"/>
  <c r="AG84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G82" i="7"/>
  <c r="F82" i="7"/>
  <c r="F83" i="7" s="1"/>
  <c r="AH81" i="7"/>
  <c r="AG81" i="7"/>
  <c r="AH80" i="7"/>
  <c r="AG80" i="7"/>
  <c r="AH79" i="7"/>
  <c r="AG79" i="7"/>
  <c r="AH78" i="7"/>
  <c r="AG78" i="7"/>
  <c r="AH77" i="7"/>
  <c r="AG77" i="7"/>
  <c r="AH76" i="7"/>
  <c r="AG76" i="7"/>
  <c r="AH75" i="7"/>
  <c r="AG75" i="7"/>
  <c r="AH74" i="7"/>
  <c r="AG74" i="7"/>
  <c r="AH73" i="7"/>
  <c r="AG73" i="7"/>
  <c r="AH72" i="7"/>
  <c r="AG72" i="7"/>
  <c r="AH71" i="7"/>
  <c r="AG71" i="7"/>
  <c r="AH70" i="7"/>
  <c r="AG70" i="7"/>
  <c r="AH69" i="7"/>
  <c r="AG69" i="7"/>
  <c r="AH68" i="7"/>
  <c r="AG68" i="7"/>
  <c r="AH67" i="7"/>
  <c r="AG67" i="7"/>
  <c r="AH66" i="7"/>
  <c r="AG66" i="7"/>
  <c r="AH65" i="7"/>
  <c r="AG65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G64" i="7"/>
  <c r="F64" i="7"/>
  <c r="AH63" i="7"/>
  <c r="AG63" i="7"/>
  <c r="AH62" i="7"/>
  <c r="AG62" i="7"/>
  <c r="AH61" i="7"/>
  <c r="AG61" i="7"/>
  <c r="AH60" i="7"/>
  <c r="AG60" i="7"/>
  <c r="AH59" i="7"/>
  <c r="AG59" i="7"/>
  <c r="AH58" i="7"/>
  <c r="AG58" i="7"/>
  <c r="AH57" i="7"/>
  <c r="AG57" i="7"/>
  <c r="AH56" i="7"/>
  <c r="AG56" i="7"/>
  <c r="AH55" i="7"/>
  <c r="AG55" i="7"/>
  <c r="AH54" i="7"/>
  <c r="AG54" i="7"/>
  <c r="AH53" i="7"/>
  <c r="AG53" i="7"/>
  <c r="AH52" i="7"/>
  <c r="AG52" i="7"/>
  <c r="AH51" i="7"/>
  <c r="AG51" i="7"/>
  <c r="AH50" i="7"/>
  <c r="AG50" i="7"/>
  <c r="AH49" i="7"/>
  <c r="AG49" i="7"/>
  <c r="AH48" i="7"/>
  <c r="AG48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AG47" i="7" s="1"/>
  <c r="G47" i="7"/>
  <c r="F47" i="7"/>
  <c r="AH46" i="7"/>
  <c r="AG46" i="7"/>
  <c r="AH45" i="7"/>
  <c r="AG45" i="7"/>
  <c r="AH44" i="7"/>
  <c r="AG44" i="7"/>
  <c r="AH43" i="7"/>
  <c r="AG43" i="7"/>
  <c r="AH42" i="7"/>
  <c r="AG42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AG41" i="7" s="1"/>
  <c r="G41" i="7"/>
  <c r="F41" i="7"/>
  <c r="AH40" i="7"/>
  <c r="AG40" i="7"/>
  <c r="AH39" i="7"/>
  <c r="AG39" i="7"/>
  <c r="AH38" i="7"/>
  <c r="AG38" i="7"/>
  <c r="AH37" i="7"/>
  <c r="AG37" i="7"/>
  <c r="AH36" i="7"/>
  <c r="AG36" i="7"/>
  <c r="AH35" i="7"/>
  <c r="AG35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G34" i="7"/>
  <c r="F34" i="7"/>
  <c r="AH33" i="7"/>
  <c r="AG33" i="7"/>
  <c r="AH32" i="7"/>
  <c r="AG32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AG31" i="7" s="1"/>
  <c r="G31" i="7"/>
  <c r="F31" i="7"/>
  <c r="AH30" i="7"/>
  <c r="AG30" i="7"/>
  <c r="AH29" i="7"/>
  <c r="AG29" i="7"/>
  <c r="AH28" i="7"/>
  <c r="AG28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AG27" i="7" s="1"/>
  <c r="G27" i="7"/>
  <c r="F27" i="7"/>
  <c r="AH26" i="7"/>
  <c r="AG26" i="7"/>
  <c r="AH25" i="7"/>
  <c r="AG25" i="7"/>
  <c r="AH24" i="7"/>
  <c r="AG24" i="7"/>
  <c r="AH23" i="7"/>
  <c r="AG23" i="7"/>
  <c r="AH22" i="7"/>
  <c r="AG22" i="7"/>
  <c r="AH21" i="7"/>
  <c r="AG21" i="7"/>
  <c r="AH20" i="7"/>
  <c r="AG20" i="7"/>
  <c r="AH19" i="7"/>
  <c r="AG19" i="7"/>
  <c r="AH18" i="7"/>
  <c r="AG18" i="7"/>
  <c r="AH17" i="7"/>
  <c r="AG17" i="7"/>
  <c r="AF16" i="7"/>
  <c r="AE16" i="7"/>
  <c r="AE83" i="7" s="1"/>
  <c r="AD16" i="7"/>
  <c r="AC16" i="7"/>
  <c r="AB16" i="7"/>
  <c r="AA16" i="7"/>
  <c r="Z16" i="7"/>
  <c r="Y16" i="7"/>
  <c r="X16" i="7"/>
  <c r="W16" i="7"/>
  <c r="W83" i="7" s="1"/>
  <c r="V16" i="7"/>
  <c r="U16" i="7"/>
  <c r="T16" i="7"/>
  <c r="S16" i="7"/>
  <c r="R16" i="7"/>
  <c r="Q16" i="7"/>
  <c r="P16" i="7"/>
  <c r="O16" i="7"/>
  <c r="O83" i="7" s="1"/>
  <c r="N16" i="7"/>
  <c r="M16" i="7"/>
  <c r="L16" i="7"/>
  <c r="K16" i="7"/>
  <c r="K83" i="7" s="1"/>
  <c r="J16" i="7"/>
  <c r="I16" i="7"/>
  <c r="G16" i="7"/>
  <c r="F16" i="7"/>
  <c r="AH15" i="7"/>
  <c r="AG15" i="7"/>
  <c r="AH14" i="7"/>
  <c r="AG14" i="7"/>
  <c r="AH13" i="7"/>
  <c r="AG13" i="7"/>
  <c r="AH12" i="7"/>
  <c r="AG12" i="7"/>
  <c r="AH11" i="7"/>
  <c r="AG11" i="7"/>
  <c r="AH10" i="7"/>
  <c r="AG10" i="7"/>
  <c r="AH9" i="7"/>
  <c r="AG9" i="7"/>
  <c r="AH8" i="7"/>
  <c r="AG8" i="7"/>
  <c r="AH7" i="7"/>
  <c r="AG7" i="7"/>
  <c r="AH6" i="7"/>
  <c r="AG6" i="7"/>
  <c r="AH5" i="7"/>
  <c r="AG5" i="7"/>
  <c r="AH4" i="7"/>
  <c r="AG4" i="7"/>
  <c r="AF3065" i="6"/>
  <c r="AE3065" i="6"/>
  <c r="AD3065" i="6"/>
  <c r="AC3065" i="6"/>
  <c r="AB3065" i="6"/>
  <c r="AA3065" i="6"/>
  <c r="Z3065" i="6"/>
  <c r="Y3065" i="6"/>
  <c r="X3065" i="6"/>
  <c r="W3065" i="6"/>
  <c r="V3065" i="6"/>
  <c r="U3065" i="6"/>
  <c r="T3065" i="6"/>
  <c r="S3065" i="6"/>
  <c r="R3065" i="6"/>
  <c r="Q3065" i="6"/>
  <c r="P3065" i="6"/>
  <c r="O3065" i="6"/>
  <c r="N3065" i="6"/>
  <c r="M3065" i="6"/>
  <c r="L3065" i="6"/>
  <c r="K3065" i="6"/>
  <c r="J3065" i="6"/>
  <c r="I3065" i="6"/>
  <c r="G3065" i="6"/>
  <c r="F3065" i="6"/>
  <c r="F3066" i="6" s="1"/>
  <c r="AH3064" i="6"/>
  <c r="AG3064" i="6"/>
  <c r="AH3063" i="6"/>
  <c r="AG3063" i="6"/>
  <c r="AH3062" i="6"/>
  <c r="AG3062" i="6"/>
  <c r="AF3061" i="6"/>
  <c r="AE3061" i="6"/>
  <c r="AD3061" i="6"/>
  <c r="AC3061" i="6"/>
  <c r="AB3061" i="6"/>
  <c r="AA3061" i="6"/>
  <c r="Z3061" i="6"/>
  <c r="Y3061" i="6"/>
  <c r="X3061" i="6"/>
  <c r="W3061" i="6"/>
  <c r="V3061" i="6"/>
  <c r="U3061" i="6"/>
  <c r="T3061" i="6"/>
  <c r="S3061" i="6"/>
  <c r="R3061" i="6"/>
  <c r="Q3061" i="6"/>
  <c r="P3061" i="6"/>
  <c r="O3061" i="6"/>
  <c r="N3061" i="6"/>
  <c r="M3061" i="6"/>
  <c r="L3061" i="6"/>
  <c r="K3061" i="6"/>
  <c r="J3061" i="6"/>
  <c r="I3061" i="6"/>
  <c r="G3061" i="6"/>
  <c r="F3061" i="6"/>
  <c r="AH3060" i="6"/>
  <c r="AG3060" i="6"/>
  <c r="AH3059" i="6"/>
  <c r="AG3059" i="6"/>
  <c r="AH3058" i="6"/>
  <c r="AG3058" i="6"/>
  <c r="AF3057" i="6"/>
  <c r="AE3057" i="6"/>
  <c r="AD3057" i="6"/>
  <c r="AC3057" i="6"/>
  <c r="AB3057" i="6"/>
  <c r="AA3057" i="6"/>
  <c r="Z3057" i="6"/>
  <c r="Y3057" i="6"/>
  <c r="X3057" i="6"/>
  <c r="W3057" i="6"/>
  <c r="V3057" i="6"/>
  <c r="U3057" i="6"/>
  <c r="T3057" i="6"/>
  <c r="S3057" i="6"/>
  <c r="R3057" i="6"/>
  <c r="Q3057" i="6"/>
  <c r="P3057" i="6"/>
  <c r="O3057" i="6"/>
  <c r="N3057" i="6"/>
  <c r="M3057" i="6"/>
  <c r="L3057" i="6"/>
  <c r="K3057" i="6"/>
  <c r="J3057" i="6"/>
  <c r="I3057" i="6"/>
  <c r="G3057" i="6"/>
  <c r="F3057" i="6"/>
  <c r="AH3056" i="6"/>
  <c r="AG3056" i="6"/>
  <c r="AH3055" i="6"/>
  <c r="AG3055" i="6"/>
  <c r="AF3054" i="6"/>
  <c r="AE3054" i="6"/>
  <c r="AD3054" i="6"/>
  <c r="AC3054" i="6"/>
  <c r="AB3054" i="6"/>
  <c r="AA3054" i="6"/>
  <c r="Z3054" i="6"/>
  <c r="Y3054" i="6"/>
  <c r="X3054" i="6"/>
  <c r="W3054" i="6"/>
  <c r="V3054" i="6"/>
  <c r="U3054" i="6"/>
  <c r="T3054" i="6"/>
  <c r="S3054" i="6"/>
  <c r="R3054" i="6"/>
  <c r="Q3054" i="6"/>
  <c r="P3054" i="6"/>
  <c r="O3054" i="6"/>
  <c r="N3054" i="6"/>
  <c r="M3054" i="6"/>
  <c r="L3054" i="6"/>
  <c r="K3054" i="6"/>
  <c r="J3054" i="6"/>
  <c r="AH3054" i="6" s="1"/>
  <c r="I3054" i="6"/>
  <c r="G3054" i="6"/>
  <c r="F3054" i="6"/>
  <c r="AH3053" i="6"/>
  <c r="AG3053" i="6"/>
  <c r="AH3052" i="6"/>
  <c r="AG3052" i="6"/>
  <c r="AH3051" i="6"/>
  <c r="AG3051" i="6"/>
  <c r="AF3050" i="6"/>
  <c r="AE3050" i="6"/>
  <c r="AD3050" i="6"/>
  <c r="AC3050" i="6"/>
  <c r="AB3050" i="6"/>
  <c r="AA3050" i="6"/>
  <c r="Z3050" i="6"/>
  <c r="Y3050" i="6"/>
  <c r="Y3066" i="6" s="1"/>
  <c r="X3050" i="6"/>
  <c r="W3050" i="6"/>
  <c r="V3050" i="6"/>
  <c r="U3050" i="6"/>
  <c r="T3050" i="6"/>
  <c r="S3050" i="6"/>
  <c r="R3050" i="6"/>
  <c r="Q3050" i="6"/>
  <c r="Q3066" i="6" s="1"/>
  <c r="P3050" i="6"/>
  <c r="O3050" i="6"/>
  <c r="N3050" i="6"/>
  <c r="M3050" i="6"/>
  <c r="L3050" i="6"/>
  <c r="K3050" i="6"/>
  <c r="J3050" i="6"/>
  <c r="I3050" i="6"/>
  <c r="I3066" i="6" s="1"/>
  <c r="G3050" i="6"/>
  <c r="F3050" i="6"/>
  <c r="AH3049" i="6"/>
  <c r="AG3049" i="6"/>
  <c r="AH3048" i="6"/>
  <c r="AG3048" i="6"/>
  <c r="AH3047" i="6"/>
  <c r="AG3047" i="6"/>
  <c r="AH3046" i="6"/>
  <c r="AG3046" i="6"/>
  <c r="AH3045" i="6"/>
  <c r="AG3045" i="6"/>
  <c r="AF3043" i="6"/>
  <c r="AE3043" i="6"/>
  <c r="AD3043" i="6"/>
  <c r="AC3043" i="6"/>
  <c r="AB3043" i="6"/>
  <c r="AA3043" i="6"/>
  <c r="Z3043" i="6"/>
  <c r="Y3043" i="6"/>
  <c r="X3043" i="6"/>
  <c r="W3043" i="6"/>
  <c r="V3043" i="6"/>
  <c r="U3043" i="6"/>
  <c r="T3043" i="6"/>
  <c r="S3043" i="6"/>
  <c r="R3043" i="6"/>
  <c r="Q3043" i="6"/>
  <c r="P3043" i="6"/>
  <c r="O3043" i="6"/>
  <c r="N3043" i="6"/>
  <c r="M3043" i="6"/>
  <c r="L3043" i="6"/>
  <c r="K3043" i="6"/>
  <c r="J3043" i="6"/>
  <c r="I3043" i="6"/>
  <c r="G3043" i="6"/>
  <c r="F3043" i="6"/>
  <c r="F3044" i="6" s="1"/>
  <c r="AH3042" i="6"/>
  <c r="AG3042" i="6"/>
  <c r="AH3041" i="6"/>
  <c r="AG3041" i="6"/>
  <c r="AF3040" i="6"/>
  <c r="AE3040" i="6"/>
  <c r="AD3040" i="6"/>
  <c r="AC3040" i="6"/>
  <c r="AB3040" i="6"/>
  <c r="AA3040" i="6"/>
  <c r="Z3040" i="6"/>
  <c r="Y3040" i="6"/>
  <c r="X3040" i="6"/>
  <c r="W3040" i="6"/>
  <c r="V3040" i="6"/>
  <c r="U3040" i="6"/>
  <c r="T3040" i="6"/>
  <c r="S3040" i="6"/>
  <c r="R3040" i="6"/>
  <c r="Q3040" i="6"/>
  <c r="P3040" i="6"/>
  <c r="O3040" i="6"/>
  <c r="N3040" i="6"/>
  <c r="M3040" i="6"/>
  <c r="L3040" i="6"/>
  <c r="K3040" i="6"/>
  <c r="J3040" i="6"/>
  <c r="I3040" i="6"/>
  <c r="G3040" i="6"/>
  <c r="F3040" i="6"/>
  <c r="AH3039" i="6"/>
  <c r="AG3039" i="6"/>
  <c r="AH3038" i="6"/>
  <c r="AG3038" i="6"/>
  <c r="AH3037" i="6"/>
  <c r="AG3037" i="6"/>
  <c r="AH3036" i="6"/>
  <c r="AG3036" i="6"/>
  <c r="AF3035" i="6"/>
  <c r="AE3035" i="6"/>
  <c r="AD3035" i="6"/>
  <c r="AC3035" i="6"/>
  <c r="AB3035" i="6"/>
  <c r="AA3035" i="6"/>
  <c r="Z3035" i="6"/>
  <c r="Y3035" i="6"/>
  <c r="X3035" i="6"/>
  <c r="W3035" i="6"/>
  <c r="V3035" i="6"/>
  <c r="U3035" i="6"/>
  <c r="T3035" i="6"/>
  <c r="S3035" i="6"/>
  <c r="R3035" i="6"/>
  <c r="Q3035" i="6"/>
  <c r="P3035" i="6"/>
  <c r="O3035" i="6"/>
  <c r="N3035" i="6"/>
  <c r="M3035" i="6"/>
  <c r="L3035" i="6"/>
  <c r="K3035" i="6"/>
  <c r="J3035" i="6"/>
  <c r="AH3035" i="6" s="1"/>
  <c r="I3035" i="6"/>
  <c r="G3035" i="6"/>
  <c r="F3035" i="6"/>
  <c r="AH3034" i="6"/>
  <c r="AG3034" i="6"/>
  <c r="AH3033" i="6"/>
  <c r="AG3033" i="6"/>
  <c r="AH3032" i="6"/>
  <c r="AG3032" i="6"/>
  <c r="AF3031" i="6"/>
  <c r="AE3031" i="6"/>
  <c r="AD3031" i="6"/>
  <c r="AC3031" i="6"/>
  <c r="AB3031" i="6"/>
  <c r="AA3031" i="6"/>
  <c r="Z3031" i="6"/>
  <c r="Y3031" i="6"/>
  <c r="X3031" i="6"/>
  <c r="W3031" i="6"/>
  <c r="V3031" i="6"/>
  <c r="U3031" i="6"/>
  <c r="T3031" i="6"/>
  <c r="S3031" i="6"/>
  <c r="R3031" i="6"/>
  <c r="Q3031" i="6"/>
  <c r="P3031" i="6"/>
  <c r="O3031" i="6"/>
  <c r="N3031" i="6"/>
  <c r="M3031" i="6"/>
  <c r="L3031" i="6"/>
  <c r="K3031" i="6"/>
  <c r="J3031" i="6"/>
  <c r="I3031" i="6"/>
  <c r="G3031" i="6"/>
  <c r="F3031" i="6"/>
  <c r="AH3030" i="6"/>
  <c r="AG3030" i="6"/>
  <c r="AH3029" i="6"/>
  <c r="AG3029" i="6"/>
  <c r="AH3028" i="6"/>
  <c r="AG3028" i="6"/>
  <c r="AH3027" i="6"/>
  <c r="AG3027" i="6"/>
  <c r="AH3026" i="6"/>
  <c r="AG3026" i="6"/>
  <c r="AF3025" i="6"/>
  <c r="AE3025" i="6"/>
  <c r="AD3025" i="6"/>
  <c r="AC3025" i="6"/>
  <c r="AB3025" i="6"/>
  <c r="AA3025" i="6"/>
  <c r="Z3025" i="6"/>
  <c r="Y3025" i="6"/>
  <c r="X3025" i="6"/>
  <c r="W3025" i="6"/>
  <c r="V3025" i="6"/>
  <c r="U3025" i="6"/>
  <c r="T3025" i="6"/>
  <c r="S3025" i="6"/>
  <c r="R3025" i="6"/>
  <c r="Q3025" i="6"/>
  <c r="P3025" i="6"/>
  <c r="O3025" i="6"/>
  <c r="N3025" i="6"/>
  <c r="M3025" i="6"/>
  <c r="L3025" i="6"/>
  <c r="K3025" i="6"/>
  <c r="J3025" i="6"/>
  <c r="I3025" i="6"/>
  <c r="AG3025" i="6" s="1"/>
  <c r="G3025" i="6"/>
  <c r="F3025" i="6"/>
  <c r="AH3024" i="6"/>
  <c r="AG3024" i="6"/>
  <c r="AH3023" i="6"/>
  <c r="AG3023" i="6"/>
  <c r="AF3022" i="6"/>
  <c r="AE3022" i="6"/>
  <c r="AD3022" i="6"/>
  <c r="AC3022" i="6"/>
  <c r="AB3022" i="6"/>
  <c r="AA3022" i="6"/>
  <c r="Z3022" i="6"/>
  <c r="Y3022" i="6"/>
  <c r="X3022" i="6"/>
  <c r="W3022" i="6"/>
  <c r="V3022" i="6"/>
  <c r="U3022" i="6"/>
  <c r="T3022" i="6"/>
  <c r="S3022" i="6"/>
  <c r="R3022" i="6"/>
  <c r="Q3022" i="6"/>
  <c r="P3022" i="6"/>
  <c r="O3022" i="6"/>
  <c r="N3022" i="6"/>
  <c r="M3022" i="6"/>
  <c r="L3022" i="6"/>
  <c r="K3022" i="6"/>
  <c r="J3022" i="6"/>
  <c r="I3022" i="6"/>
  <c r="G3022" i="6"/>
  <c r="F3022" i="6"/>
  <c r="AH3021" i="6"/>
  <c r="AG3021" i="6"/>
  <c r="AH3020" i="6"/>
  <c r="AG3020" i="6"/>
  <c r="AF3019" i="6"/>
  <c r="AE3019" i="6"/>
  <c r="AD3019" i="6"/>
  <c r="AC3019" i="6"/>
  <c r="AB3019" i="6"/>
  <c r="AA3019" i="6"/>
  <c r="Z3019" i="6"/>
  <c r="Y3019" i="6"/>
  <c r="X3019" i="6"/>
  <c r="W3019" i="6"/>
  <c r="V3019" i="6"/>
  <c r="U3019" i="6"/>
  <c r="T3019" i="6"/>
  <c r="S3019" i="6"/>
  <c r="R3019" i="6"/>
  <c r="Q3019" i="6"/>
  <c r="P3019" i="6"/>
  <c r="O3019" i="6"/>
  <c r="N3019" i="6"/>
  <c r="M3019" i="6"/>
  <c r="L3019" i="6"/>
  <c r="K3019" i="6"/>
  <c r="J3019" i="6"/>
  <c r="I3019" i="6"/>
  <c r="AG3019" i="6" s="1"/>
  <c r="G3019" i="6"/>
  <c r="F3019" i="6"/>
  <c r="AH3018" i="6"/>
  <c r="AG3018" i="6"/>
  <c r="AH3017" i="6"/>
  <c r="AG3017" i="6"/>
  <c r="AF3016" i="6"/>
  <c r="AE3016" i="6"/>
  <c r="AD3016" i="6"/>
  <c r="AC3016" i="6"/>
  <c r="AB3016" i="6"/>
  <c r="AA3016" i="6"/>
  <c r="Z3016" i="6"/>
  <c r="Y3016" i="6"/>
  <c r="X3016" i="6"/>
  <c r="W3016" i="6"/>
  <c r="V3016" i="6"/>
  <c r="U3016" i="6"/>
  <c r="T3016" i="6"/>
  <c r="S3016" i="6"/>
  <c r="R3016" i="6"/>
  <c r="Q3016" i="6"/>
  <c r="P3016" i="6"/>
  <c r="O3016" i="6"/>
  <c r="N3016" i="6"/>
  <c r="M3016" i="6"/>
  <c r="M3044" i="6" s="1"/>
  <c r="L3016" i="6"/>
  <c r="K3016" i="6"/>
  <c r="J3016" i="6"/>
  <c r="I3016" i="6"/>
  <c r="G3016" i="6"/>
  <c r="F3016" i="6"/>
  <c r="AH3015" i="6"/>
  <c r="AG3015" i="6"/>
  <c r="AH3014" i="6"/>
  <c r="AG3014" i="6"/>
  <c r="AH3013" i="6"/>
  <c r="AG3013" i="6"/>
  <c r="AF3011" i="6"/>
  <c r="AE3011" i="6"/>
  <c r="AD3011" i="6"/>
  <c r="AC3011" i="6"/>
  <c r="AB3011" i="6"/>
  <c r="AA3011" i="6"/>
  <c r="Z3011" i="6"/>
  <c r="Y3011" i="6"/>
  <c r="X3011" i="6"/>
  <c r="W3011" i="6"/>
  <c r="V3011" i="6"/>
  <c r="U3011" i="6"/>
  <c r="T3011" i="6"/>
  <c r="S3011" i="6"/>
  <c r="R3011" i="6"/>
  <c r="Q3011" i="6"/>
  <c r="P3011" i="6"/>
  <c r="O3011" i="6"/>
  <c r="N3011" i="6"/>
  <c r="M3011" i="6"/>
  <c r="L3011" i="6"/>
  <c r="K3011" i="6"/>
  <c r="J3011" i="6"/>
  <c r="I3011" i="6"/>
  <c r="G3011" i="6"/>
  <c r="F3011" i="6"/>
  <c r="F3012" i="6" s="1"/>
  <c r="AH3010" i="6"/>
  <c r="AG3010" i="6"/>
  <c r="AH3009" i="6"/>
  <c r="AG3009" i="6"/>
  <c r="AH3008" i="6"/>
  <c r="AG3008" i="6"/>
  <c r="AH3007" i="6"/>
  <c r="AG3007" i="6"/>
  <c r="AF3006" i="6"/>
  <c r="AE3006" i="6"/>
  <c r="AD3006" i="6"/>
  <c r="AC3006" i="6"/>
  <c r="AB3006" i="6"/>
  <c r="AA3006" i="6"/>
  <c r="Z3006" i="6"/>
  <c r="Y3006" i="6"/>
  <c r="X3006" i="6"/>
  <c r="W3006" i="6"/>
  <c r="V3006" i="6"/>
  <c r="U3006" i="6"/>
  <c r="T3006" i="6"/>
  <c r="S3006" i="6"/>
  <c r="R3006" i="6"/>
  <c r="Q3006" i="6"/>
  <c r="P3006" i="6"/>
  <c r="O3006" i="6"/>
  <c r="N3006" i="6"/>
  <c r="M3006" i="6"/>
  <c r="L3006" i="6"/>
  <c r="K3006" i="6"/>
  <c r="J3006" i="6"/>
  <c r="I3006" i="6"/>
  <c r="G3006" i="6"/>
  <c r="F3006" i="6"/>
  <c r="AH3005" i="6"/>
  <c r="AG3005" i="6"/>
  <c r="AH3004" i="6"/>
  <c r="AG3004" i="6"/>
  <c r="AF3003" i="6"/>
  <c r="AF3012" i="6" s="1"/>
  <c r="AE3003" i="6"/>
  <c r="AD3003" i="6"/>
  <c r="AD3012" i="6" s="1"/>
  <c r="AC3003" i="6"/>
  <c r="AB3003" i="6"/>
  <c r="AA3003" i="6"/>
  <c r="Z3003" i="6"/>
  <c r="Y3003" i="6"/>
  <c r="X3003" i="6"/>
  <c r="W3003" i="6"/>
  <c r="V3003" i="6"/>
  <c r="U3003" i="6"/>
  <c r="T3003" i="6"/>
  <c r="S3003" i="6"/>
  <c r="R3003" i="6"/>
  <c r="Q3003" i="6"/>
  <c r="P3003" i="6"/>
  <c r="O3003" i="6"/>
  <c r="N3003" i="6"/>
  <c r="M3003" i="6"/>
  <c r="L3003" i="6"/>
  <c r="L3012" i="6" s="1"/>
  <c r="K3003" i="6"/>
  <c r="J3003" i="6"/>
  <c r="I3003" i="6"/>
  <c r="G3003" i="6"/>
  <c r="F3003" i="6"/>
  <c r="AH3002" i="6"/>
  <c r="AG3002" i="6"/>
  <c r="AH3001" i="6"/>
  <c r="AG3001" i="6"/>
  <c r="AH3000" i="6"/>
  <c r="AG3000" i="6"/>
  <c r="AF2998" i="6"/>
  <c r="AE2998" i="6"/>
  <c r="AD2998" i="6"/>
  <c r="AC2998" i="6"/>
  <c r="AB2998" i="6"/>
  <c r="AA2998" i="6"/>
  <c r="Z2998" i="6"/>
  <c r="Y2998" i="6"/>
  <c r="X2998" i="6"/>
  <c r="W2998" i="6"/>
  <c r="V2998" i="6"/>
  <c r="U2998" i="6"/>
  <c r="T2998" i="6"/>
  <c r="S2998" i="6"/>
  <c r="R2998" i="6"/>
  <c r="Q2998" i="6"/>
  <c r="P2998" i="6"/>
  <c r="O2998" i="6"/>
  <c r="N2998" i="6"/>
  <c r="M2998" i="6"/>
  <c r="L2998" i="6"/>
  <c r="K2998" i="6"/>
  <c r="J2998" i="6"/>
  <c r="I2998" i="6"/>
  <c r="G2998" i="6"/>
  <c r="F2998" i="6"/>
  <c r="F2999" i="6" s="1"/>
  <c r="AH2997" i="6"/>
  <c r="AG2997" i="6"/>
  <c r="AH2996" i="6"/>
  <c r="AG2996" i="6"/>
  <c r="AH2995" i="6"/>
  <c r="AG2995" i="6"/>
  <c r="AH2994" i="6"/>
  <c r="AG2994" i="6"/>
  <c r="AH2993" i="6"/>
  <c r="AG2993" i="6"/>
  <c r="AH2992" i="6"/>
  <c r="AG2992" i="6"/>
  <c r="AF2991" i="6"/>
  <c r="AE2991" i="6"/>
  <c r="AD2991" i="6"/>
  <c r="AC2991" i="6"/>
  <c r="AB2991" i="6"/>
  <c r="AA2991" i="6"/>
  <c r="Z2991" i="6"/>
  <c r="Y2991" i="6"/>
  <c r="X2991" i="6"/>
  <c r="W2991" i="6"/>
  <c r="V2991" i="6"/>
  <c r="U2991" i="6"/>
  <c r="T2991" i="6"/>
  <c r="S2991" i="6"/>
  <c r="R2991" i="6"/>
  <c r="Q2991" i="6"/>
  <c r="P2991" i="6"/>
  <c r="O2991" i="6"/>
  <c r="N2991" i="6"/>
  <c r="M2991" i="6"/>
  <c r="L2991" i="6"/>
  <c r="K2991" i="6"/>
  <c r="J2991" i="6"/>
  <c r="I2991" i="6"/>
  <c r="G2991" i="6"/>
  <c r="F2991" i="6"/>
  <c r="AH2990" i="6"/>
  <c r="AG2990" i="6"/>
  <c r="AH2989" i="6"/>
  <c r="AG2989" i="6"/>
  <c r="AH2988" i="6"/>
  <c r="AG2988" i="6"/>
  <c r="AF2987" i="6"/>
  <c r="AE2987" i="6"/>
  <c r="AD2987" i="6"/>
  <c r="AC2987" i="6"/>
  <c r="AB2987" i="6"/>
  <c r="AA2987" i="6"/>
  <c r="Z2987" i="6"/>
  <c r="Y2987" i="6"/>
  <c r="X2987" i="6"/>
  <c r="W2987" i="6"/>
  <c r="V2987" i="6"/>
  <c r="U2987" i="6"/>
  <c r="T2987" i="6"/>
  <c r="S2987" i="6"/>
  <c r="R2987" i="6"/>
  <c r="Q2987" i="6"/>
  <c r="P2987" i="6"/>
  <c r="O2987" i="6"/>
  <c r="N2987" i="6"/>
  <c r="M2987" i="6"/>
  <c r="L2987" i="6"/>
  <c r="K2987" i="6"/>
  <c r="J2987" i="6"/>
  <c r="I2987" i="6"/>
  <c r="AG2987" i="6" s="1"/>
  <c r="G2987" i="6"/>
  <c r="F2987" i="6"/>
  <c r="AH2986" i="6"/>
  <c r="AG2986" i="6"/>
  <c r="AH2985" i="6"/>
  <c r="AG2985" i="6"/>
  <c r="AF2984" i="6"/>
  <c r="AE2984" i="6"/>
  <c r="AD2984" i="6"/>
  <c r="AC2984" i="6"/>
  <c r="AB2984" i="6"/>
  <c r="AA2984" i="6"/>
  <c r="Z2984" i="6"/>
  <c r="Y2984" i="6"/>
  <c r="X2984" i="6"/>
  <c r="W2984" i="6"/>
  <c r="V2984" i="6"/>
  <c r="U2984" i="6"/>
  <c r="T2984" i="6"/>
  <c r="S2984" i="6"/>
  <c r="R2984" i="6"/>
  <c r="Q2984" i="6"/>
  <c r="P2984" i="6"/>
  <c r="O2984" i="6"/>
  <c r="N2984" i="6"/>
  <c r="M2984" i="6"/>
  <c r="L2984" i="6"/>
  <c r="K2984" i="6"/>
  <c r="J2984" i="6"/>
  <c r="I2984" i="6"/>
  <c r="G2984" i="6"/>
  <c r="F2984" i="6"/>
  <c r="AH2983" i="6"/>
  <c r="AG2983" i="6"/>
  <c r="AH2982" i="6"/>
  <c r="AG2982" i="6"/>
  <c r="AH2981" i="6"/>
  <c r="AG2981" i="6"/>
  <c r="AH2980" i="6"/>
  <c r="AG2980" i="6"/>
  <c r="AH2979" i="6"/>
  <c r="AG2979" i="6"/>
  <c r="AH2978" i="6"/>
  <c r="AG2978" i="6"/>
  <c r="AH2977" i="6"/>
  <c r="AG2977" i="6"/>
  <c r="AH2976" i="6"/>
  <c r="AG2976" i="6"/>
  <c r="AH2975" i="6"/>
  <c r="AG2975" i="6"/>
  <c r="AH2974" i="6"/>
  <c r="AG2974" i="6"/>
  <c r="AH2973" i="6"/>
  <c r="AG2973" i="6"/>
  <c r="AH2972" i="6"/>
  <c r="AG2972" i="6"/>
  <c r="AH2971" i="6"/>
  <c r="AG2971" i="6"/>
  <c r="AH2970" i="6"/>
  <c r="AG2970" i="6"/>
  <c r="AH2969" i="6"/>
  <c r="AG2969" i="6"/>
  <c r="AF2968" i="6"/>
  <c r="AE2968" i="6"/>
  <c r="AD2968" i="6"/>
  <c r="AC2968" i="6"/>
  <c r="AB2968" i="6"/>
  <c r="AA2968" i="6"/>
  <c r="Z2968" i="6"/>
  <c r="Y2968" i="6"/>
  <c r="X2968" i="6"/>
  <c r="W2968" i="6"/>
  <c r="V2968" i="6"/>
  <c r="U2968" i="6"/>
  <c r="T2968" i="6"/>
  <c r="S2968" i="6"/>
  <c r="R2968" i="6"/>
  <c r="Q2968" i="6"/>
  <c r="P2968" i="6"/>
  <c r="O2968" i="6"/>
  <c r="N2968" i="6"/>
  <c r="M2968" i="6"/>
  <c r="L2968" i="6"/>
  <c r="K2968" i="6"/>
  <c r="J2968" i="6"/>
  <c r="I2968" i="6"/>
  <c r="G2968" i="6"/>
  <c r="F2968" i="6"/>
  <c r="AH2967" i="6"/>
  <c r="AG2967" i="6"/>
  <c r="AH2966" i="6"/>
  <c r="AG2966" i="6"/>
  <c r="AF2965" i="6"/>
  <c r="AE2965" i="6"/>
  <c r="AD2965" i="6"/>
  <c r="AC2965" i="6"/>
  <c r="AB2965" i="6"/>
  <c r="AA2965" i="6"/>
  <c r="Z2965" i="6"/>
  <c r="Y2965" i="6"/>
  <c r="X2965" i="6"/>
  <c r="W2965" i="6"/>
  <c r="V2965" i="6"/>
  <c r="U2965" i="6"/>
  <c r="T2965" i="6"/>
  <c r="S2965" i="6"/>
  <c r="R2965" i="6"/>
  <c r="Q2965" i="6"/>
  <c r="P2965" i="6"/>
  <c r="O2965" i="6"/>
  <c r="N2965" i="6"/>
  <c r="M2965" i="6"/>
  <c r="L2965" i="6"/>
  <c r="K2965" i="6"/>
  <c r="J2965" i="6"/>
  <c r="I2965" i="6"/>
  <c r="AG2965" i="6" s="1"/>
  <c r="G2965" i="6"/>
  <c r="F2965" i="6"/>
  <c r="AH2964" i="6"/>
  <c r="AG2964" i="6"/>
  <c r="AH2963" i="6"/>
  <c r="AG2963" i="6"/>
  <c r="AH2962" i="6"/>
  <c r="AG2962" i="6"/>
  <c r="AH2961" i="6"/>
  <c r="AG2961" i="6"/>
  <c r="AF2960" i="6"/>
  <c r="AE2960" i="6"/>
  <c r="AD2960" i="6"/>
  <c r="AC2960" i="6"/>
  <c r="AB2960" i="6"/>
  <c r="AA2960" i="6"/>
  <c r="Z2960" i="6"/>
  <c r="Y2960" i="6"/>
  <c r="X2960" i="6"/>
  <c r="W2960" i="6"/>
  <c r="V2960" i="6"/>
  <c r="U2960" i="6"/>
  <c r="T2960" i="6"/>
  <c r="S2960" i="6"/>
  <c r="R2960" i="6"/>
  <c r="Q2960" i="6"/>
  <c r="P2960" i="6"/>
  <c r="O2960" i="6"/>
  <c r="N2960" i="6"/>
  <c r="M2960" i="6"/>
  <c r="L2960" i="6"/>
  <c r="K2960" i="6"/>
  <c r="J2960" i="6"/>
  <c r="I2960" i="6"/>
  <c r="G2960" i="6"/>
  <c r="F2960" i="6"/>
  <c r="AH2959" i="6"/>
  <c r="AG2959" i="6"/>
  <c r="AH2958" i="6"/>
  <c r="AG2958" i="6"/>
  <c r="AH2957" i="6"/>
  <c r="AG2957" i="6"/>
  <c r="AH2956" i="6"/>
  <c r="AG2956" i="6"/>
  <c r="AH2955" i="6"/>
  <c r="AG2955" i="6"/>
  <c r="AF2954" i="6"/>
  <c r="AE2954" i="6"/>
  <c r="AD2954" i="6"/>
  <c r="AC2954" i="6"/>
  <c r="AB2954" i="6"/>
  <c r="AA2954" i="6"/>
  <c r="Z2954" i="6"/>
  <c r="Y2954" i="6"/>
  <c r="X2954" i="6"/>
  <c r="W2954" i="6"/>
  <c r="V2954" i="6"/>
  <c r="U2954" i="6"/>
  <c r="T2954" i="6"/>
  <c r="S2954" i="6"/>
  <c r="R2954" i="6"/>
  <c r="Q2954" i="6"/>
  <c r="P2954" i="6"/>
  <c r="O2954" i="6"/>
  <c r="N2954" i="6"/>
  <c r="M2954" i="6"/>
  <c r="L2954" i="6"/>
  <c r="K2954" i="6"/>
  <c r="J2954" i="6"/>
  <c r="I2954" i="6"/>
  <c r="G2954" i="6"/>
  <c r="F2954" i="6"/>
  <c r="AH2953" i="6"/>
  <c r="AG2953" i="6"/>
  <c r="AH2952" i="6"/>
  <c r="AG2952" i="6"/>
  <c r="AH2951" i="6"/>
  <c r="AG2951" i="6"/>
  <c r="G2950" i="6"/>
  <c r="F2950" i="6"/>
  <c r="AH2949" i="6"/>
  <c r="AG2949" i="6"/>
  <c r="F2948" i="6"/>
  <c r="AH2947" i="6"/>
  <c r="AG2947" i="6"/>
  <c r="AF2946" i="6"/>
  <c r="AF2948" i="6" s="1"/>
  <c r="AF2950" i="6" s="1"/>
  <c r="AE2946" i="6"/>
  <c r="AE2948" i="6" s="1"/>
  <c r="AE2950" i="6" s="1"/>
  <c r="AE2999" i="6" s="1"/>
  <c r="AD2946" i="6"/>
  <c r="AD2948" i="6" s="1"/>
  <c r="AD2950" i="6" s="1"/>
  <c r="AC2946" i="6"/>
  <c r="AC2948" i="6" s="1"/>
  <c r="AC2950" i="6" s="1"/>
  <c r="AB2946" i="6"/>
  <c r="AB2948" i="6" s="1"/>
  <c r="AB2950" i="6" s="1"/>
  <c r="AA2946" i="6"/>
  <c r="AA2948" i="6" s="1"/>
  <c r="AA2950" i="6" s="1"/>
  <c r="AA2999" i="6" s="1"/>
  <c r="Z2946" i="6"/>
  <c r="Z2948" i="6" s="1"/>
  <c r="Z2950" i="6" s="1"/>
  <c r="Y2946" i="6"/>
  <c r="Y2948" i="6" s="1"/>
  <c r="Y2950" i="6" s="1"/>
  <c r="X2946" i="6"/>
  <c r="X2948" i="6" s="1"/>
  <c r="X2950" i="6" s="1"/>
  <c r="W2946" i="6"/>
  <c r="W2948" i="6" s="1"/>
  <c r="W2950" i="6" s="1"/>
  <c r="W2999" i="6" s="1"/>
  <c r="V2946" i="6"/>
  <c r="V2948" i="6" s="1"/>
  <c r="V2950" i="6" s="1"/>
  <c r="U2946" i="6"/>
  <c r="U2948" i="6" s="1"/>
  <c r="U2950" i="6" s="1"/>
  <c r="T2946" i="6"/>
  <c r="T2948" i="6" s="1"/>
  <c r="T2950" i="6" s="1"/>
  <c r="S2946" i="6"/>
  <c r="S2948" i="6" s="1"/>
  <c r="S2950" i="6" s="1"/>
  <c r="S2999" i="6" s="1"/>
  <c r="R2946" i="6"/>
  <c r="R2948" i="6" s="1"/>
  <c r="R2950" i="6" s="1"/>
  <c r="Q2946" i="6"/>
  <c r="Q2948" i="6" s="1"/>
  <c r="Q2950" i="6" s="1"/>
  <c r="Q2999" i="6" s="1"/>
  <c r="P2946" i="6"/>
  <c r="P2948" i="6" s="1"/>
  <c r="P2950" i="6" s="1"/>
  <c r="O2946" i="6"/>
  <c r="O2948" i="6" s="1"/>
  <c r="O2950" i="6" s="1"/>
  <c r="N2946" i="6"/>
  <c r="N2948" i="6" s="1"/>
  <c r="N2950" i="6" s="1"/>
  <c r="M2946" i="6"/>
  <c r="M2948" i="6" s="1"/>
  <c r="M2950" i="6" s="1"/>
  <c r="L2946" i="6"/>
  <c r="L2948" i="6" s="1"/>
  <c r="L2950" i="6" s="1"/>
  <c r="K2946" i="6"/>
  <c r="K2948" i="6" s="1"/>
  <c r="K2950" i="6" s="1"/>
  <c r="K2999" i="6" s="1"/>
  <c r="J2946" i="6"/>
  <c r="I2946" i="6"/>
  <c r="G2946" i="6"/>
  <c r="F2946" i="6"/>
  <c r="AH2945" i="6"/>
  <c r="AG2945" i="6"/>
  <c r="AH2944" i="6"/>
  <c r="AG2944" i="6"/>
  <c r="AH2943" i="6"/>
  <c r="AG2943" i="6"/>
  <c r="AH2942" i="6"/>
  <c r="AG2942" i="6"/>
  <c r="AH2941" i="6"/>
  <c r="AG2941" i="6"/>
  <c r="AH2940" i="6"/>
  <c r="AG2940" i="6"/>
  <c r="AH2939" i="6"/>
  <c r="AG2939" i="6"/>
  <c r="AH2938" i="6"/>
  <c r="AG2938" i="6"/>
  <c r="AF2936" i="6"/>
  <c r="AE2936" i="6"/>
  <c r="AD2936" i="6"/>
  <c r="AC2936" i="6"/>
  <c r="AB2936" i="6"/>
  <c r="AA2936" i="6"/>
  <c r="Z2936" i="6"/>
  <c r="Y2936" i="6"/>
  <c r="X2936" i="6"/>
  <c r="W2936" i="6"/>
  <c r="V2936" i="6"/>
  <c r="U2936" i="6"/>
  <c r="T2936" i="6"/>
  <c r="S2936" i="6"/>
  <c r="R2936" i="6"/>
  <c r="Q2936" i="6"/>
  <c r="P2936" i="6"/>
  <c r="O2936" i="6"/>
  <c r="N2936" i="6"/>
  <c r="M2936" i="6"/>
  <c r="L2936" i="6"/>
  <c r="K2936" i="6"/>
  <c r="J2936" i="6"/>
  <c r="AH2936" i="6" s="1"/>
  <c r="I2936" i="6"/>
  <c r="AG2936" i="6" s="1"/>
  <c r="G2936" i="6"/>
  <c r="F2936" i="6"/>
  <c r="F2937" i="6" s="1"/>
  <c r="AH2935" i="6"/>
  <c r="AG2935" i="6"/>
  <c r="AH2934" i="6"/>
  <c r="AG2934" i="6"/>
  <c r="AF2933" i="6"/>
  <c r="AE2933" i="6"/>
  <c r="AD2933" i="6"/>
  <c r="AC2933" i="6"/>
  <c r="AB2933" i="6"/>
  <c r="AA2933" i="6"/>
  <c r="Z2933" i="6"/>
  <c r="Y2933" i="6"/>
  <c r="X2933" i="6"/>
  <c r="W2933" i="6"/>
  <c r="V2933" i="6"/>
  <c r="U2933" i="6"/>
  <c r="T2933" i="6"/>
  <c r="S2933" i="6"/>
  <c r="R2933" i="6"/>
  <c r="Q2933" i="6"/>
  <c r="P2933" i="6"/>
  <c r="O2933" i="6"/>
  <c r="N2933" i="6"/>
  <c r="M2933" i="6"/>
  <c r="L2933" i="6"/>
  <c r="K2933" i="6"/>
  <c r="J2933" i="6"/>
  <c r="I2933" i="6"/>
  <c r="G2933" i="6"/>
  <c r="F2933" i="6"/>
  <c r="AH2932" i="6"/>
  <c r="AG2932" i="6"/>
  <c r="AH2931" i="6"/>
  <c r="AG2931" i="6"/>
  <c r="AF2930" i="6"/>
  <c r="AE2930" i="6"/>
  <c r="AD2930" i="6"/>
  <c r="AC2930" i="6"/>
  <c r="AB2930" i="6"/>
  <c r="AA2930" i="6"/>
  <c r="Z2930" i="6"/>
  <c r="Y2930" i="6"/>
  <c r="X2930" i="6"/>
  <c r="W2930" i="6"/>
  <c r="V2930" i="6"/>
  <c r="U2930" i="6"/>
  <c r="T2930" i="6"/>
  <c r="S2930" i="6"/>
  <c r="R2930" i="6"/>
  <c r="Q2930" i="6"/>
  <c r="P2930" i="6"/>
  <c r="O2930" i="6"/>
  <c r="N2930" i="6"/>
  <c r="M2930" i="6"/>
  <c r="L2930" i="6"/>
  <c r="K2930" i="6"/>
  <c r="J2930" i="6"/>
  <c r="AH2930" i="6" s="1"/>
  <c r="I2930" i="6"/>
  <c r="G2930" i="6"/>
  <c r="F2930" i="6"/>
  <c r="AH2929" i="6"/>
  <c r="AG2929" i="6"/>
  <c r="AH2928" i="6"/>
  <c r="AG2928" i="6"/>
  <c r="AH2927" i="6"/>
  <c r="AG2927" i="6"/>
  <c r="AH2926" i="6"/>
  <c r="AG2926" i="6"/>
  <c r="AH2925" i="6"/>
  <c r="AG2925" i="6"/>
  <c r="AF2924" i="6"/>
  <c r="AE2924" i="6"/>
  <c r="AE2937" i="6" s="1"/>
  <c r="AD2924" i="6"/>
  <c r="AC2924" i="6"/>
  <c r="AB2924" i="6"/>
  <c r="AA2924" i="6"/>
  <c r="AA2937" i="6" s="1"/>
  <c r="Z2924" i="6"/>
  <c r="Y2924" i="6"/>
  <c r="X2924" i="6"/>
  <c r="W2924" i="6"/>
  <c r="W2937" i="6" s="1"/>
  <c r="V2924" i="6"/>
  <c r="U2924" i="6"/>
  <c r="T2924" i="6"/>
  <c r="S2924" i="6"/>
  <c r="S2937" i="6" s="1"/>
  <c r="R2924" i="6"/>
  <c r="Q2924" i="6"/>
  <c r="P2924" i="6"/>
  <c r="O2924" i="6"/>
  <c r="O2937" i="6" s="1"/>
  <c r="N2924" i="6"/>
  <c r="M2924" i="6"/>
  <c r="L2924" i="6"/>
  <c r="K2924" i="6"/>
  <c r="K2937" i="6" s="1"/>
  <c r="J2924" i="6"/>
  <c r="AH2924" i="6" s="1"/>
  <c r="I2924" i="6"/>
  <c r="G2924" i="6"/>
  <c r="F2924" i="6"/>
  <c r="AH2923" i="6"/>
  <c r="AG2923" i="6"/>
  <c r="AH2922" i="6"/>
  <c r="AG2922" i="6"/>
  <c r="AF2920" i="6"/>
  <c r="AE2920" i="6"/>
  <c r="AD2920" i="6"/>
  <c r="AC2920" i="6"/>
  <c r="AB2920" i="6"/>
  <c r="AA2920" i="6"/>
  <c r="Z2920" i="6"/>
  <c r="Y2920" i="6"/>
  <c r="X2920" i="6"/>
  <c r="W2920" i="6"/>
  <c r="V2920" i="6"/>
  <c r="U2920" i="6"/>
  <c r="T2920" i="6"/>
  <c r="S2920" i="6"/>
  <c r="R2920" i="6"/>
  <c r="Q2920" i="6"/>
  <c r="P2920" i="6"/>
  <c r="O2920" i="6"/>
  <c r="N2920" i="6"/>
  <c r="M2920" i="6"/>
  <c r="L2920" i="6"/>
  <c r="K2920" i="6"/>
  <c r="J2920" i="6"/>
  <c r="I2920" i="6"/>
  <c r="AG2920" i="6" s="1"/>
  <c r="G2920" i="6"/>
  <c r="F2920" i="6"/>
  <c r="F2921" i="6" s="1"/>
  <c r="AH2919" i="6"/>
  <c r="AG2919" i="6"/>
  <c r="AH2918" i="6"/>
  <c r="AG2918" i="6"/>
  <c r="AF2917" i="6"/>
  <c r="AE2917" i="6"/>
  <c r="AD2917" i="6"/>
  <c r="AC2917" i="6"/>
  <c r="AB2917" i="6"/>
  <c r="AA2917" i="6"/>
  <c r="Z2917" i="6"/>
  <c r="Y2917" i="6"/>
  <c r="X2917" i="6"/>
  <c r="W2917" i="6"/>
  <c r="V2917" i="6"/>
  <c r="U2917" i="6"/>
  <c r="T2917" i="6"/>
  <c r="S2917" i="6"/>
  <c r="R2917" i="6"/>
  <c r="Q2917" i="6"/>
  <c r="P2917" i="6"/>
  <c r="O2917" i="6"/>
  <c r="N2917" i="6"/>
  <c r="M2917" i="6"/>
  <c r="L2917" i="6"/>
  <c r="K2917" i="6"/>
  <c r="J2917" i="6"/>
  <c r="I2917" i="6"/>
  <c r="G2917" i="6"/>
  <c r="F2917" i="6"/>
  <c r="AH2916" i="6"/>
  <c r="AG2916" i="6"/>
  <c r="AH2915" i="6"/>
  <c r="AG2915" i="6"/>
  <c r="AF2914" i="6"/>
  <c r="AE2914" i="6"/>
  <c r="AD2914" i="6"/>
  <c r="AC2914" i="6"/>
  <c r="AB2914" i="6"/>
  <c r="AA2914" i="6"/>
  <c r="Z2914" i="6"/>
  <c r="Y2914" i="6"/>
  <c r="X2914" i="6"/>
  <c r="W2914" i="6"/>
  <c r="V2914" i="6"/>
  <c r="U2914" i="6"/>
  <c r="T2914" i="6"/>
  <c r="S2914" i="6"/>
  <c r="R2914" i="6"/>
  <c r="Q2914" i="6"/>
  <c r="P2914" i="6"/>
  <c r="O2914" i="6"/>
  <c r="N2914" i="6"/>
  <c r="M2914" i="6"/>
  <c r="L2914" i="6"/>
  <c r="K2914" i="6"/>
  <c r="J2914" i="6"/>
  <c r="I2914" i="6"/>
  <c r="G2914" i="6"/>
  <c r="F2914" i="6"/>
  <c r="AH2913" i="6"/>
  <c r="AG2913" i="6"/>
  <c r="AH2912" i="6"/>
  <c r="AG2912" i="6"/>
  <c r="AF2911" i="6"/>
  <c r="AE2911" i="6"/>
  <c r="AD2911" i="6"/>
  <c r="AC2911" i="6"/>
  <c r="AB2911" i="6"/>
  <c r="AA2911" i="6"/>
  <c r="Z2911" i="6"/>
  <c r="Y2911" i="6"/>
  <c r="X2911" i="6"/>
  <c r="W2911" i="6"/>
  <c r="V2911" i="6"/>
  <c r="U2911" i="6"/>
  <c r="T2911" i="6"/>
  <c r="S2911" i="6"/>
  <c r="R2911" i="6"/>
  <c r="Q2911" i="6"/>
  <c r="P2911" i="6"/>
  <c r="O2911" i="6"/>
  <c r="N2911" i="6"/>
  <c r="M2911" i="6"/>
  <c r="L2911" i="6"/>
  <c r="K2911" i="6"/>
  <c r="J2911" i="6"/>
  <c r="I2911" i="6"/>
  <c r="G2911" i="6"/>
  <c r="F2911" i="6"/>
  <c r="AH2910" i="6"/>
  <c r="AG2910" i="6"/>
  <c r="AH2909" i="6"/>
  <c r="AG2909" i="6"/>
  <c r="AF2908" i="6"/>
  <c r="AE2908" i="6"/>
  <c r="AD2908" i="6"/>
  <c r="AC2908" i="6"/>
  <c r="AB2908" i="6"/>
  <c r="AA2908" i="6"/>
  <c r="Z2908" i="6"/>
  <c r="Y2908" i="6"/>
  <c r="X2908" i="6"/>
  <c r="W2908" i="6"/>
  <c r="V2908" i="6"/>
  <c r="U2908" i="6"/>
  <c r="T2908" i="6"/>
  <c r="S2908" i="6"/>
  <c r="R2908" i="6"/>
  <c r="Q2908" i="6"/>
  <c r="P2908" i="6"/>
  <c r="O2908" i="6"/>
  <c r="N2908" i="6"/>
  <c r="M2908" i="6"/>
  <c r="L2908" i="6"/>
  <c r="K2908" i="6"/>
  <c r="J2908" i="6"/>
  <c r="I2908" i="6"/>
  <c r="G2908" i="6"/>
  <c r="F2908" i="6"/>
  <c r="AH2907" i="6"/>
  <c r="AG2907" i="6"/>
  <c r="AH2906" i="6"/>
  <c r="AG2906" i="6"/>
  <c r="AH2905" i="6"/>
  <c r="AG2905" i="6"/>
  <c r="AH2904" i="6"/>
  <c r="AG2904" i="6"/>
  <c r="AH2903" i="6"/>
  <c r="AG2903" i="6"/>
  <c r="AH2902" i="6"/>
  <c r="AG2902" i="6"/>
  <c r="AH2901" i="6"/>
  <c r="AG2901" i="6"/>
  <c r="AH2900" i="6"/>
  <c r="AG2900" i="6"/>
  <c r="AH2899" i="6"/>
  <c r="AG2899" i="6"/>
  <c r="AH2898" i="6"/>
  <c r="AG2898" i="6"/>
  <c r="AH2897" i="6"/>
  <c r="AG2897" i="6"/>
  <c r="AH2896" i="6"/>
  <c r="AG2896" i="6"/>
  <c r="AF2895" i="6"/>
  <c r="AE2895" i="6"/>
  <c r="AD2895" i="6"/>
  <c r="AC2895" i="6"/>
  <c r="AB2895" i="6"/>
  <c r="AA2895" i="6"/>
  <c r="Z2895" i="6"/>
  <c r="Y2895" i="6"/>
  <c r="X2895" i="6"/>
  <c r="W2895" i="6"/>
  <c r="V2895" i="6"/>
  <c r="U2895" i="6"/>
  <c r="T2895" i="6"/>
  <c r="S2895" i="6"/>
  <c r="R2895" i="6"/>
  <c r="Q2895" i="6"/>
  <c r="P2895" i="6"/>
  <c r="O2895" i="6"/>
  <c r="N2895" i="6"/>
  <c r="M2895" i="6"/>
  <c r="L2895" i="6"/>
  <c r="K2895" i="6"/>
  <c r="J2895" i="6"/>
  <c r="I2895" i="6"/>
  <c r="AG2895" i="6" s="1"/>
  <c r="G2895" i="6"/>
  <c r="F2895" i="6"/>
  <c r="AH2894" i="6"/>
  <c r="AG2894" i="6"/>
  <c r="AH2893" i="6"/>
  <c r="AG2893" i="6"/>
  <c r="AF2892" i="6"/>
  <c r="AE2892" i="6"/>
  <c r="AD2892" i="6"/>
  <c r="AC2892" i="6"/>
  <c r="AB2892" i="6"/>
  <c r="AA2892" i="6"/>
  <c r="Z2892" i="6"/>
  <c r="Y2892" i="6"/>
  <c r="X2892" i="6"/>
  <c r="W2892" i="6"/>
  <c r="V2892" i="6"/>
  <c r="U2892" i="6"/>
  <c r="T2892" i="6"/>
  <c r="S2892" i="6"/>
  <c r="R2892" i="6"/>
  <c r="Q2892" i="6"/>
  <c r="P2892" i="6"/>
  <c r="O2892" i="6"/>
  <c r="N2892" i="6"/>
  <c r="M2892" i="6"/>
  <c r="L2892" i="6"/>
  <c r="K2892" i="6"/>
  <c r="J2892" i="6"/>
  <c r="I2892" i="6"/>
  <c r="G2892" i="6"/>
  <c r="F2892" i="6"/>
  <c r="AH2891" i="6"/>
  <c r="AG2891" i="6"/>
  <c r="AH2890" i="6"/>
  <c r="AG2890" i="6"/>
  <c r="AF2889" i="6"/>
  <c r="AE2889" i="6"/>
  <c r="AD2889" i="6"/>
  <c r="AC2889" i="6"/>
  <c r="AB2889" i="6"/>
  <c r="AA2889" i="6"/>
  <c r="Z2889" i="6"/>
  <c r="Y2889" i="6"/>
  <c r="X2889" i="6"/>
  <c r="W2889" i="6"/>
  <c r="V2889" i="6"/>
  <c r="U2889" i="6"/>
  <c r="T2889" i="6"/>
  <c r="S2889" i="6"/>
  <c r="R2889" i="6"/>
  <c r="Q2889" i="6"/>
  <c r="P2889" i="6"/>
  <c r="O2889" i="6"/>
  <c r="N2889" i="6"/>
  <c r="M2889" i="6"/>
  <c r="L2889" i="6"/>
  <c r="K2889" i="6"/>
  <c r="J2889" i="6"/>
  <c r="I2889" i="6"/>
  <c r="AG2889" i="6" s="1"/>
  <c r="G2889" i="6"/>
  <c r="F2889" i="6"/>
  <c r="AH2888" i="6"/>
  <c r="AG2888" i="6"/>
  <c r="AH2887" i="6"/>
  <c r="AG2887" i="6"/>
  <c r="AF2886" i="6"/>
  <c r="AE2886" i="6"/>
  <c r="AD2886" i="6"/>
  <c r="AC2886" i="6"/>
  <c r="AB2886" i="6"/>
  <c r="AA2886" i="6"/>
  <c r="Z2886" i="6"/>
  <c r="Y2886" i="6"/>
  <c r="X2886" i="6"/>
  <c r="W2886" i="6"/>
  <c r="V2886" i="6"/>
  <c r="U2886" i="6"/>
  <c r="T2886" i="6"/>
  <c r="S2886" i="6"/>
  <c r="R2886" i="6"/>
  <c r="Q2886" i="6"/>
  <c r="P2886" i="6"/>
  <c r="O2886" i="6"/>
  <c r="N2886" i="6"/>
  <c r="M2886" i="6"/>
  <c r="L2886" i="6"/>
  <c r="K2886" i="6"/>
  <c r="J2886" i="6"/>
  <c r="I2886" i="6"/>
  <c r="G2886" i="6"/>
  <c r="F2886" i="6"/>
  <c r="AH2885" i="6"/>
  <c r="AG2885" i="6"/>
  <c r="AH2884" i="6"/>
  <c r="AG2884" i="6"/>
  <c r="AF2883" i="6"/>
  <c r="AE2883" i="6"/>
  <c r="AD2883" i="6"/>
  <c r="AC2883" i="6"/>
  <c r="AB2883" i="6"/>
  <c r="AA2883" i="6"/>
  <c r="Z2883" i="6"/>
  <c r="Y2883" i="6"/>
  <c r="X2883" i="6"/>
  <c r="W2883" i="6"/>
  <c r="V2883" i="6"/>
  <c r="U2883" i="6"/>
  <c r="T2883" i="6"/>
  <c r="S2883" i="6"/>
  <c r="R2883" i="6"/>
  <c r="Q2883" i="6"/>
  <c r="Q2921" i="6" s="1"/>
  <c r="P2883" i="6"/>
  <c r="O2883" i="6"/>
  <c r="N2883" i="6"/>
  <c r="M2883" i="6"/>
  <c r="L2883" i="6"/>
  <c r="K2883" i="6"/>
  <c r="J2883" i="6"/>
  <c r="I2883" i="6"/>
  <c r="I2921" i="6" s="1"/>
  <c r="G2883" i="6"/>
  <c r="F2883" i="6"/>
  <c r="AH2882" i="6"/>
  <c r="AG2882" i="6"/>
  <c r="AH2881" i="6"/>
  <c r="AG2881" i="6"/>
  <c r="AH2880" i="6"/>
  <c r="AG2880" i="6"/>
  <c r="AH2879" i="6"/>
  <c r="AG2879" i="6"/>
  <c r="AH2878" i="6"/>
  <c r="AG2878" i="6"/>
  <c r="AH2877" i="6"/>
  <c r="AG2877" i="6"/>
  <c r="AF2875" i="6"/>
  <c r="AE2875" i="6"/>
  <c r="AD2875" i="6"/>
  <c r="AC2875" i="6"/>
  <c r="AB2875" i="6"/>
  <c r="AA2875" i="6"/>
  <c r="Z2875" i="6"/>
  <c r="Y2875" i="6"/>
  <c r="X2875" i="6"/>
  <c r="W2875" i="6"/>
  <c r="V2875" i="6"/>
  <c r="U2875" i="6"/>
  <c r="T2875" i="6"/>
  <c r="S2875" i="6"/>
  <c r="R2875" i="6"/>
  <c r="Q2875" i="6"/>
  <c r="P2875" i="6"/>
  <c r="O2875" i="6"/>
  <c r="N2875" i="6"/>
  <c r="M2875" i="6"/>
  <c r="L2875" i="6"/>
  <c r="K2875" i="6"/>
  <c r="J2875" i="6"/>
  <c r="I2875" i="6"/>
  <c r="G2875" i="6"/>
  <c r="F2875" i="6"/>
  <c r="F2876" i="6" s="1"/>
  <c r="AH2874" i="6"/>
  <c r="AG2874" i="6"/>
  <c r="AH2873" i="6"/>
  <c r="AG2873" i="6"/>
  <c r="AH2872" i="6"/>
  <c r="AG2872" i="6"/>
  <c r="AF2871" i="6"/>
  <c r="AE2871" i="6"/>
  <c r="AD2871" i="6"/>
  <c r="AC2871" i="6"/>
  <c r="AB2871" i="6"/>
  <c r="AA2871" i="6"/>
  <c r="Z2871" i="6"/>
  <c r="Y2871" i="6"/>
  <c r="X2871" i="6"/>
  <c r="W2871" i="6"/>
  <c r="V2871" i="6"/>
  <c r="U2871" i="6"/>
  <c r="T2871" i="6"/>
  <c r="S2871" i="6"/>
  <c r="R2871" i="6"/>
  <c r="Q2871" i="6"/>
  <c r="P2871" i="6"/>
  <c r="O2871" i="6"/>
  <c r="N2871" i="6"/>
  <c r="M2871" i="6"/>
  <c r="L2871" i="6"/>
  <c r="K2871" i="6"/>
  <c r="J2871" i="6"/>
  <c r="I2871" i="6"/>
  <c r="G2871" i="6"/>
  <c r="F2871" i="6"/>
  <c r="AH2870" i="6"/>
  <c r="AG2870" i="6"/>
  <c r="AH2869" i="6"/>
  <c r="AG2869" i="6"/>
  <c r="AF2868" i="6"/>
  <c r="AE2868" i="6"/>
  <c r="AD2868" i="6"/>
  <c r="AC2868" i="6"/>
  <c r="AB2868" i="6"/>
  <c r="AA2868" i="6"/>
  <c r="Z2868" i="6"/>
  <c r="Y2868" i="6"/>
  <c r="X2868" i="6"/>
  <c r="W2868" i="6"/>
  <c r="V2868" i="6"/>
  <c r="U2868" i="6"/>
  <c r="T2868" i="6"/>
  <c r="S2868" i="6"/>
  <c r="R2868" i="6"/>
  <c r="Q2868" i="6"/>
  <c r="P2868" i="6"/>
  <c r="O2868" i="6"/>
  <c r="N2868" i="6"/>
  <c r="M2868" i="6"/>
  <c r="L2868" i="6"/>
  <c r="K2868" i="6"/>
  <c r="J2868" i="6"/>
  <c r="I2868" i="6"/>
  <c r="AG2868" i="6" s="1"/>
  <c r="G2868" i="6"/>
  <c r="F2868" i="6"/>
  <c r="AH2867" i="6"/>
  <c r="AG2867" i="6"/>
  <c r="AH2866" i="6"/>
  <c r="AG2866" i="6"/>
  <c r="AH2865" i="6"/>
  <c r="AG2865" i="6"/>
  <c r="AF2864" i="6"/>
  <c r="AE2864" i="6"/>
  <c r="AD2864" i="6"/>
  <c r="AC2864" i="6"/>
  <c r="AB2864" i="6"/>
  <c r="AA2864" i="6"/>
  <c r="Z2864" i="6"/>
  <c r="Y2864" i="6"/>
  <c r="X2864" i="6"/>
  <c r="W2864" i="6"/>
  <c r="V2864" i="6"/>
  <c r="U2864" i="6"/>
  <c r="T2864" i="6"/>
  <c r="S2864" i="6"/>
  <c r="R2864" i="6"/>
  <c r="Q2864" i="6"/>
  <c r="P2864" i="6"/>
  <c r="O2864" i="6"/>
  <c r="N2864" i="6"/>
  <c r="M2864" i="6"/>
  <c r="L2864" i="6"/>
  <c r="K2864" i="6"/>
  <c r="J2864" i="6"/>
  <c r="I2864" i="6"/>
  <c r="G2864" i="6"/>
  <c r="F2864" i="6"/>
  <c r="AH2863" i="6"/>
  <c r="AG2863" i="6"/>
  <c r="AH2862" i="6"/>
  <c r="AG2862" i="6"/>
  <c r="AF2861" i="6"/>
  <c r="AE2861" i="6"/>
  <c r="AD2861" i="6"/>
  <c r="AC2861" i="6"/>
  <c r="AB2861" i="6"/>
  <c r="AA2861" i="6"/>
  <c r="Z2861" i="6"/>
  <c r="Y2861" i="6"/>
  <c r="X2861" i="6"/>
  <c r="W2861" i="6"/>
  <c r="V2861" i="6"/>
  <c r="U2861" i="6"/>
  <c r="T2861" i="6"/>
  <c r="S2861" i="6"/>
  <c r="R2861" i="6"/>
  <c r="Q2861" i="6"/>
  <c r="P2861" i="6"/>
  <c r="O2861" i="6"/>
  <c r="N2861" i="6"/>
  <c r="M2861" i="6"/>
  <c r="L2861" i="6"/>
  <c r="K2861" i="6"/>
  <c r="J2861" i="6"/>
  <c r="I2861" i="6"/>
  <c r="G2861" i="6"/>
  <c r="F2861" i="6"/>
  <c r="AH2860" i="6"/>
  <c r="AG2860" i="6"/>
  <c r="AH2859" i="6"/>
  <c r="AG2859" i="6"/>
  <c r="AH2858" i="6"/>
  <c r="AG2858" i="6"/>
  <c r="AH2857" i="6"/>
  <c r="AG2857" i="6"/>
  <c r="AH2856" i="6"/>
  <c r="AG2856" i="6"/>
  <c r="AH2855" i="6"/>
  <c r="AG2855" i="6"/>
  <c r="AH2854" i="6"/>
  <c r="AG2854" i="6"/>
  <c r="AH2853" i="6"/>
  <c r="AG2853" i="6"/>
  <c r="AF2852" i="6"/>
  <c r="AE2852" i="6"/>
  <c r="AD2852" i="6"/>
  <c r="AC2852" i="6"/>
  <c r="AB2852" i="6"/>
  <c r="AA2852" i="6"/>
  <c r="Z2852" i="6"/>
  <c r="Y2852" i="6"/>
  <c r="X2852" i="6"/>
  <c r="W2852" i="6"/>
  <c r="V2852" i="6"/>
  <c r="U2852" i="6"/>
  <c r="T2852" i="6"/>
  <c r="S2852" i="6"/>
  <c r="R2852" i="6"/>
  <c r="Q2852" i="6"/>
  <c r="P2852" i="6"/>
  <c r="O2852" i="6"/>
  <c r="N2852" i="6"/>
  <c r="M2852" i="6"/>
  <c r="L2852" i="6"/>
  <c r="K2852" i="6"/>
  <c r="J2852" i="6"/>
  <c r="I2852" i="6"/>
  <c r="AG2852" i="6" s="1"/>
  <c r="G2852" i="6"/>
  <c r="F2852" i="6"/>
  <c r="AH2851" i="6"/>
  <c r="AG2851" i="6"/>
  <c r="AH2850" i="6"/>
  <c r="AG2850" i="6"/>
  <c r="AH2849" i="6"/>
  <c r="AG2849" i="6"/>
  <c r="G2848" i="6"/>
  <c r="F2848" i="6"/>
  <c r="AH2847" i="6"/>
  <c r="AG2847" i="6"/>
  <c r="F2846" i="6"/>
  <c r="AH2845" i="6"/>
  <c r="AG2845" i="6"/>
  <c r="AF2844" i="6"/>
  <c r="AE2844" i="6"/>
  <c r="AD2844" i="6"/>
  <c r="AC2844" i="6"/>
  <c r="AB2844" i="6"/>
  <c r="AA2844" i="6"/>
  <c r="Z2844" i="6"/>
  <c r="Y2844" i="6"/>
  <c r="X2844" i="6"/>
  <c r="W2844" i="6"/>
  <c r="V2844" i="6"/>
  <c r="U2844" i="6"/>
  <c r="T2844" i="6"/>
  <c r="S2844" i="6"/>
  <c r="R2844" i="6"/>
  <c r="Q2844" i="6"/>
  <c r="P2844" i="6"/>
  <c r="O2844" i="6"/>
  <c r="N2844" i="6"/>
  <c r="M2844" i="6"/>
  <c r="L2844" i="6"/>
  <c r="K2844" i="6"/>
  <c r="J2844" i="6"/>
  <c r="I2844" i="6"/>
  <c r="G2844" i="6"/>
  <c r="F2844" i="6"/>
  <c r="AH2843" i="6"/>
  <c r="AG2843" i="6"/>
  <c r="AH2842" i="6"/>
  <c r="AG2842" i="6"/>
  <c r="AH2841" i="6"/>
  <c r="AG2841" i="6"/>
  <c r="AH2840" i="6"/>
  <c r="AG2840" i="6"/>
  <c r="AH2839" i="6"/>
  <c r="AG2839" i="6"/>
  <c r="AH2838" i="6"/>
  <c r="AG2838" i="6"/>
  <c r="AH2837" i="6"/>
  <c r="AG2837" i="6"/>
  <c r="AF2836" i="6"/>
  <c r="AE2836" i="6"/>
  <c r="AD2836" i="6"/>
  <c r="AC2836" i="6"/>
  <c r="AB2836" i="6"/>
  <c r="AA2836" i="6"/>
  <c r="Z2836" i="6"/>
  <c r="Y2836" i="6"/>
  <c r="X2836" i="6"/>
  <c r="W2836" i="6"/>
  <c r="V2836" i="6"/>
  <c r="U2836" i="6"/>
  <c r="T2836" i="6"/>
  <c r="S2836" i="6"/>
  <c r="R2836" i="6"/>
  <c r="Q2836" i="6"/>
  <c r="P2836" i="6"/>
  <c r="O2836" i="6"/>
  <c r="N2836" i="6"/>
  <c r="M2836" i="6"/>
  <c r="L2836" i="6"/>
  <c r="K2836" i="6"/>
  <c r="J2836" i="6"/>
  <c r="I2836" i="6"/>
  <c r="G2836" i="6"/>
  <c r="F2836" i="6"/>
  <c r="AH2835" i="6"/>
  <c r="AG2835" i="6"/>
  <c r="AH2834" i="6"/>
  <c r="AG2834" i="6"/>
  <c r="AF2833" i="6"/>
  <c r="AE2833" i="6"/>
  <c r="AD2833" i="6"/>
  <c r="AC2833" i="6"/>
  <c r="AB2833" i="6"/>
  <c r="AA2833" i="6"/>
  <c r="Z2833" i="6"/>
  <c r="Y2833" i="6"/>
  <c r="X2833" i="6"/>
  <c r="W2833" i="6"/>
  <c r="V2833" i="6"/>
  <c r="U2833" i="6"/>
  <c r="T2833" i="6"/>
  <c r="S2833" i="6"/>
  <c r="R2833" i="6"/>
  <c r="Q2833" i="6"/>
  <c r="P2833" i="6"/>
  <c r="O2833" i="6"/>
  <c r="N2833" i="6"/>
  <c r="M2833" i="6"/>
  <c r="L2833" i="6"/>
  <c r="K2833" i="6"/>
  <c r="J2833" i="6"/>
  <c r="I2833" i="6"/>
  <c r="G2833" i="6"/>
  <c r="F2833" i="6"/>
  <c r="AH2832" i="6"/>
  <c r="AG2832" i="6"/>
  <c r="AH2831" i="6"/>
  <c r="AG2831" i="6"/>
  <c r="AH2830" i="6"/>
  <c r="AG2830" i="6"/>
  <c r="AH2829" i="6"/>
  <c r="AG2829" i="6"/>
  <c r="AF2828" i="6"/>
  <c r="AE2828" i="6"/>
  <c r="AD2828" i="6"/>
  <c r="AC2828" i="6"/>
  <c r="AB2828" i="6"/>
  <c r="AA2828" i="6"/>
  <c r="Z2828" i="6"/>
  <c r="Y2828" i="6"/>
  <c r="X2828" i="6"/>
  <c r="W2828" i="6"/>
  <c r="V2828" i="6"/>
  <c r="U2828" i="6"/>
  <c r="T2828" i="6"/>
  <c r="S2828" i="6"/>
  <c r="R2828" i="6"/>
  <c r="Q2828" i="6"/>
  <c r="P2828" i="6"/>
  <c r="O2828" i="6"/>
  <c r="N2828" i="6"/>
  <c r="M2828" i="6"/>
  <c r="L2828" i="6"/>
  <c r="K2828" i="6"/>
  <c r="J2828" i="6"/>
  <c r="I2828" i="6"/>
  <c r="G2828" i="6"/>
  <c r="F2828" i="6"/>
  <c r="AH2827" i="6"/>
  <c r="AG2827" i="6"/>
  <c r="AH2826" i="6"/>
  <c r="AG2826" i="6"/>
  <c r="AF2825" i="6"/>
  <c r="AE2825" i="6"/>
  <c r="AD2825" i="6"/>
  <c r="AC2825" i="6"/>
  <c r="AB2825" i="6"/>
  <c r="AA2825" i="6"/>
  <c r="Z2825" i="6"/>
  <c r="Y2825" i="6"/>
  <c r="X2825" i="6"/>
  <c r="W2825" i="6"/>
  <c r="W2846" i="6" s="1"/>
  <c r="W2848" i="6" s="1"/>
  <c r="W2876" i="6" s="1"/>
  <c r="V2825" i="6"/>
  <c r="U2825" i="6"/>
  <c r="T2825" i="6"/>
  <c r="S2825" i="6"/>
  <c r="R2825" i="6"/>
  <c r="Q2825" i="6"/>
  <c r="P2825" i="6"/>
  <c r="O2825" i="6"/>
  <c r="N2825" i="6"/>
  <c r="M2825" i="6"/>
  <c r="L2825" i="6"/>
  <c r="K2825" i="6"/>
  <c r="J2825" i="6"/>
  <c r="AH2825" i="6" s="1"/>
  <c r="I2825" i="6"/>
  <c r="G2825" i="6"/>
  <c r="F2825" i="6"/>
  <c r="AH2824" i="6"/>
  <c r="AG2824" i="6"/>
  <c r="AH2823" i="6"/>
  <c r="AG2823" i="6"/>
  <c r="AF2822" i="6"/>
  <c r="AE2822" i="6"/>
  <c r="AD2822" i="6"/>
  <c r="AC2822" i="6"/>
  <c r="AB2822" i="6"/>
  <c r="AA2822" i="6"/>
  <c r="Z2822" i="6"/>
  <c r="Y2822" i="6"/>
  <c r="X2822" i="6"/>
  <c r="W2822" i="6"/>
  <c r="V2822" i="6"/>
  <c r="U2822" i="6"/>
  <c r="T2822" i="6"/>
  <c r="S2822" i="6"/>
  <c r="R2822" i="6"/>
  <c r="Q2822" i="6"/>
  <c r="P2822" i="6"/>
  <c r="O2822" i="6"/>
  <c r="N2822" i="6"/>
  <c r="M2822" i="6"/>
  <c r="L2822" i="6"/>
  <c r="K2822" i="6"/>
  <c r="J2822" i="6"/>
  <c r="I2822" i="6"/>
  <c r="G2822" i="6"/>
  <c r="F2822" i="6"/>
  <c r="AH2821" i="6"/>
  <c r="AG2821" i="6"/>
  <c r="AH2820" i="6"/>
  <c r="AG2820" i="6"/>
  <c r="AH2819" i="6"/>
  <c r="AG2819" i="6"/>
  <c r="AH2818" i="6"/>
  <c r="AG2818" i="6"/>
  <c r="AH2817" i="6"/>
  <c r="AG2817" i="6"/>
  <c r="AF2816" i="6"/>
  <c r="AE2816" i="6"/>
  <c r="AD2816" i="6"/>
  <c r="AC2816" i="6"/>
  <c r="AB2816" i="6"/>
  <c r="AB2846" i="6" s="1"/>
  <c r="AB2848" i="6" s="1"/>
  <c r="AA2816" i="6"/>
  <c r="Z2816" i="6"/>
  <c r="Y2816" i="6"/>
  <c r="X2816" i="6"/>
  <c r="W2816" i="6"/>
  <c r="V2816" i="6"/>
  <c r="U2816" i="6"/>
  <c r="T2816" i="6"/>
  <c r="S2816" i="6"/>
  <c r="R2816" i="6"/>
  <c r="Q2816" i="6"/>
  <c r="Q2846" i="6" s="1"/>
  <c r="Q2848" i="6" s="1"/>
  <c r="Q2876" i="6" s="1"/>
  <c r="P2816" i="6"/>
  <c r="O2816" i="6"/>
  <c r="N2816" i="6"/>
  <c r="M2816" i="6"/>
  <c r="L2816" i="6"/>
  <c r="L2846" i="6" s="1"/>
  <c r="L2848" i="6" s="1"/>
  <c r="L2876" i="6" s="1"/>
  <c r="K2816" i="6"/>
  <c r="J2816" i="6"/>
  <c r="I2816" i="6"/>
  <c r="G2816" i="6"/>
  <c r="F2816" i="6"/>
  <c r="AH2815" i="6"/>
  <c r="AG2815" i="6"/>
  <c r="AH2814" i="6"/>
  <c r="AG2814" i="6"/>
  <c r="AH2813" i="6"/>
  <c r="AG2813" i="6"/>
  <c r="AH2812" i="6"/>
  <c r="AG2812" i="6"/>
  <c r="AF2810" i="6"/>
  <c r="AE2810" i="6"/>
  <c r="AD2810" i="6"/>
  <c r="AC2810" i="6"/>
  <c r="AB2810" i="6"/>
  <c r="AA2810" i="6"/>
  <c r="Z2810" i="6"/>
  <c r="Y2810" i="6"/>
  <c r="X2810" i="6"/>
  <c r="W2810" i="6"/>
  <c r="V2810" i="6"/>
  <c r="U2810" i="6"/>
  <c r="T2810" i="6"/>
  <c r="S2810" i="6"/>
  <c r="R2810" i="6"/>
  <c r="Q2810" i="6"/>
  <c r="P2810" i="6"/>
  <c r="O2810" i="6"/>
  <c r="N2810" i="6"/>
  <c r="M2810" i="6"/>
  <c r="L2810" i="6"/>
  <c r="K2810" i="6"/>
  <c r="J2810" i="6"/>
  <c r="I2810" i="6"/>
  <c r="G2810" i="6"/>
  <c r="F2810" i="6"/>
  <c r="F2811" i="6" s="1"/>
  <c r="AH2809" i="6"/>
  <c r="AG2809" i="6"/>
  <c r="AH2808" i="6"/>
  <c r="AG2808" i="6"/>
  <c r="AH2807" i="6"/>
  <c r="AG2807" i="6"/>
  <c r="AF2806" i="6"/>
  <c r="AE2806" i="6"/>
  <c r="AD2806" i="6"/>
  <c r="AC2806" i="6"/>
  <c r="AB2806" i="6"/>
  <c r="AA2806" i="6"/>
  <c r="Z2806" i="6"/>
  <c r="Y2806" i="6"/>
  <c r="X2806" i="6"/>
  <c r="W2806" i="6"/>
  <c r="V2806" i="6"/>
  <c r="U2806" i="6"/>
  <c r="T2806" i="6"/>
  <c r="S2806" i="6"/>
  <c r="R2806" i="6"/>
  <c r="Q2806" i="6"/>
  <c r="P2806" i="6"/>
  <c r="O2806" i="6"/>
  <c r="N2806" i="6"/>
  <c r="M2806" i="6"/>
  <c r="L2806" i="6"/>
  <c r="K2806" i="6"/>
  <c r="J2806" i="6"/>
  <c r="I2806" i="6"/>
  <c r="G2806" i="6"/>
  <c r="F2806" i="6"/>
  <c r="AH2805" i="6"/>
  <c r="AG2805" i="6"/>
  <c r="AH2804" i="6"/>
  <c r="AG2804" i="6"/>
  <c r="AH2803" i="6"/>
  <c r="AG2803" i="6"/>
  <c r="AH2802" i="6"/>
  <c r="AG2802" i="6"/>
  <c r="AH2801" i="6"/>
  <c r="AG2801" i="6"/>
  <c r="AF2800" i="6"/>
  <c r="AE2800" i="6"/>
  <c r="AD2800" i="6"/>
  <c r="AC2800" i="6"/>
  <c r="AB2800" i="6"/>
  <c r="AA2800" i="6"/>
  <c r="Z2800" i="6"/>
  <c r="Y2800" i="6"/>
  <c r="X2800" i="6"/>
  <c r="W2800" i="6"/>
  <c r="V2800" i="6"/>
  <c r="U2800" i="6"/>
  <c r="T2800" i="6"/>
  <c r="S2800" i="6"/>
  <c r="R2800" i="6"/>
  <c r="Q2800" i="6"/>
  <c r="P2800" i="6"/>
  <c r="O2800" i="6"/>
  <c r="N2800" i="6"/>
  <c r="M2800" i="6"/>
  <c r="L2800" i="6"/>
  <c r="K2800" i="6"/>
  <c r="J2800" i="6"/>
  <c r="I2800" i="6"/>
  <c r="G2800" i="6"/>
  <c r="F2800" i="6"/>
  <c r="AH2799" i="6"/>
  <c r="AG2799" i="6"/>
  <c r="AH2798" i="6"/>
  <c r="AG2798" i="6"/>
  <c r="AH2797" i="6"/>
  <c r="AG2797" i="6"/>
  <c r="AH2796" i="6"/>
  <c r="AG2796" i="6"/>
  <c r="AH2795" i="6"/>
  <c r="AG2795" i="6"/>
  <c r="AH2794" i="6"/>
  <c r="AG2794" i="6"/>
  <c r="AH2793" i="6"/>
  <c r="AG2793" i="6"/>
  <c r="AF2792" i="6"/>
  <c r="AE2792" i="6"/>
  <c r="AD2792" i="6"/>
  <c r="AC2792" i="6"/>
  <c r="AB2792" i="6"/>
  <c r="AA2792" i="6"/>
  <c r="Z2792" i="6"/>
  <c r="Y2792" i="6"/>
  <c r="X2792" i="6"/>
  <c r="W2792" i="6"/>
  <c r="V2792" i="6"/>
  <c r="U2792" i="6"/>
  <c r="T2792" i="6"/>
  <c r="S2792" i="6"/>
  <c r="R2792" i="6"/>
  <c r="Q2792" i="6"/>
  <c r="P2792" i="6"/>
  <c r="O2792" i="6"/>
  <c r="N2792" i="6"/>
  <c r="M2792" i="6"/>
  <c r="L2792" i="6"/>
  <c r="K2792" i="6"/>
  <c r="J2792" i="6"/>
  <c r="I2792" i="6"/>
  <c r="G2792" i="6"/>
  <c r="F2792" i="6"/>
  <c r="AH2791" i="6"/>
  <c r="AG2791" i="6"/>
  <c r="AH2790" i="6"/>
  <c r="AG2790" i="6"/>
  <c r="AH2789" i="6"/>
  <c r="AG2789" i="6"/>
  <c r="AF2788" i="6"/>
  <c r="AE2788" i="6"/>
  <c r="AD2788" i="6"/>
  <c r="AC2788" i="6"/>
  <c r="AB2788" i="6"/>
  <c r="AA2788" i="6"/>
  <c r="Z2788" i="6"/>
  <c r="Y2788" i="6"/>
  <c r="X2788" i="6"/>
  <c r="W2788" i="6"/>
  <c r="V2788" i="6"/>
  <c r="U2788" i="6"/>
  <c r="T2788" i="6"/>
  <c r="S2788" i="6"/>
  <c r="R2788" i="6"/>
  <c r="Q2788" i="6"/>
  <c r="P2788" i="6"/>
  <c r="O2788" i="6"/>
  <c r="N2788" i="6"/>
  <c r="M2788" i="6"/>
  <c r="L2788" i="6"/>
  <c r="AH2788" i="6" s="1"/>
  <c r="K2788" i="6"/>
  <c r="J2788" i="6"/>
  <c r="I2788" i="6"/>
  <c r="G2788" i="6"/>
  <c r="F2788" i="6"/>
  <c r="AH2787" i="6"/>
  <c r="AG2787" i="6"/>
  <c r="AH2786" i="6"/>
  <c r="AG2786" i="6"/>
  <c r="AH2785" i="6"/>
  <c r="AG2785" i="6"/>
  <c r="AH2784" i="6"/>
  <c r="AG2784" i="6"/>
  <c r="AF2783" i="6"/>
  <c r="AE2783" i="6"/>
  <c r="AD2783" i="6"/>
  <c r="AC2783" i="6"/>
  <c r="AB2783" i="6"/>
  <c r="AA2783" i="6"/>
  <c r="Z2783" i="6"/>
  <c r="Y2783" i="6"/>
  <c r="X2783" i="6"/>
  <c r="W2783" i="6"/>
  <c r="V2783" i="6"/>
  <c r="V2811" i="6" s="1"/>
  <c r="U2783" i="6"/>
  <c r="T2783" i="6"/>
  <c r="S2783" i="6"/>
  <c r="R2783" i="6"/>
  <c r="Q2783" i="6"/>
  <c r="Q2811" i="6" s="1"/>
  <c r="P2783" i="6"/>
  <c r="O2783" i="6"/>
  <c r="N2783" i="6"/>
  <c r="M2783" i="6"/>
  <c r="L2783" i="6"/>
  <c r="K2783" i="6"/>
  <c r="K2811" i="6" s="1"/>
  <c r="J2783" i="6"/>
  <c r="I2783" i="6"/>
  <c r="G2783" i="6"/>
  <c r="F2783" i="6"/>
  <c r="AH2782" i="6"/>
  <c r="AG2782" i="6"/>
  <c r="AH2781" i="6"/>
  <c r="AG2781" i="6"/>
  <c r="AH2780" i="6"/>
  <c r="AG2780" i="6"/>
  <c r="AH2779" i="6"/>
  <c r="AG2779" i="6"/>
  <c r="AH2778" i="6"/>
  <c r="AG2778" i="6"/>
  <c r="AH2777" i="6"/>
  <c r="AG2777" i="6"/>
  <c r="AF2775" i="6"/>
  <c r="AE2775" i="6"/>
  <c r="AD2775" i="6"/>
  <c r="AC2775" i="6"/>
  <c r="AB2775" i="6"/>
  <c r="AA2775" i="6"/>
  <c r="Z2775" i="6"/>
  <c r="Y2775" i="6"/>
  <c r="X2775" i="6"/>
  <c r="W2775" i="6"/>
  <c r="V2775" i="6"/>
  <c r="U2775" i="6"/>
  <c r="T2775" i="6"/>
  <c r="S2775" i="6"/>
  <c r="R2775" i="6"/>
  <c r="Q2775" i="6"/>
  <c r="P2775" i="6"/>
  <c r="O2775" i="6"/>
  <c r="N2775" i="6"/>
  <c r="M2775" i="6"/>
  <c r="L2775" i="6"/>
  <c r="K2775" i="6"/>
  <c r="J2775" i="6"/>
  <c r="I2775" i="6"/>
  <c r="G2775" i="6"/>
  <c r="F2775" i="6"/>
  <c r="F2776" i="6" s="1"/>
  <c r="AH2774" i="6"/>
  <c r="AG2774" i="6"/>
  <c r="AH2773" i="6"/>
  <c r="AG2773" i="6"/>
  <c r="AH2772" i="6"/>
  <c r="AG2772" i="6"/>
  <c r="AH2771" i="6"/>
  <c r="AG2771" i="6"/>
  <c r="AH2770" i="6"/>
  <c r="AG2770" i="6"/>
  <c r="AH2769" i="6"/>
  <c r="AG2769" i="6"/>
  <c r="AH2768" i="6"/>
  <c r="AG2768" i="6"/>
  <c r="AH2767" i="6"/>
  <c r="AG2767" i="6"/>
  <c r="AH2766" i="6"/>
  <c r="AG2766" i="6"/>
  <c r="AF2765" i="6"/>
  <c r="AE2765" i="6"/>
  <c r="AD2765" i="6"/>
  <c r="AC2765" i="6"/>
  <c r="AB2765" i="6"/>
  <c r="AA2765" i="6"/>
  <c r="Z2765" i="6"/>
  <c r="Y2765" i="6"/>
  <c r="X2765" i="6"/>
  <c r="W2765" i="6"/>
  <c r="V2765" i="6"/>
  <c r="U2765" i="6"/>
  <c r="T2765" i="6"/>
  <c r="S2765" i="6"/>
  <c r="R2765" i="6"/>
  <c r="Q2765" i="6"/>
  <c r="P2765" i="6"/>
  <c r="O2765" i="6"/>
  <c r="N2765" i="6"/>
  <c r="M2765" i="6"/>
  <c r="L2765" i="6"/>
  <c r="K2765" i="6"/>
  <c r="J2765" i="6"/>
  <c r="I2765" i="6"/>
  <c r="G2765" i="6"/>
  <c r="F2765" i="6"/>
  <c r="AH2764" i="6"/>
  <c r="AG2764" i="6"/>
  <c r="AH2763" i="6"/>
  <c r="AG2763" i="6"/>
  <c r="AH2762" i="6"/>
  <c r="AG2762" i="6"/>
  <c r="AH2761" i="6"/>
  <c r="AG2761" i="6"/>
  <c r="AH2760" i="6"/>
  <c r="AG2760" i="6"/>
  <c r="AF2759" i="6"/>
  <c r="AE2759" i="6"/>
  <c r="AD2759" i="6"/>
  <c r="AC2759" i="6"/>
  <c r="AB2759" i="6"/>
  <c r="AA2759" i="6"/>
  <c r="Z2759" i="6"/>
  <c r="Y2759" i="6"/>
  <c r="X2759" i="6"/>
  <c r="W2759" i="6"/>
  <c r="V2759" i="6"/>
  <c r="U2759" i="6"/>
  <c r="T2759" i="6"/>
  <c r="S2759" i="6"/>
  <c r="R2759" i="6"/>
  <c r="Q2759" i="6"/>
  <c r="P2759" i="6"/>
  <c r="O2759" i="6"/>
  <c r="N2759" i="6"/>
  <c r="M2759" i="6"/>
  <c r="L2759" i="6"/>
  <c r="K2759" i="6"/>
  <c r="J2759" i="6"/>
  <c r="I2759" i="6"/>
  <c r="G2759" i="6"/>
  <c r="F2759" i="6"/>
  <c r="AH2758" i="6"/>
  <c r="AG2758" i="6"/>
  <c r="AH2757" i="6"/>
  <c r="AG2757" i="6"/>
  <c r="AH2756" i="6"/>
  <c r="AG2756" i="6"/>
  <c r="AH2755" i="6"/>
  <c r="AG2755" i="6"/>
  <c r="AH2754" i="6"/>
  <c r="AG2754" i="6"/>
  <c r="AH2753" i="6"/>
  <c r="AG2753" i="6"/>
  <c r="AH2752" i="6"/>
  <c r="AG2752" i="6"/>
  <c r="AH2751" i="6"/>
  <c r="AG2751" i="6"/>
  <c r="AH2750" i="6"/>
  <c r="AG2750" i="6"/>
  <c r="AF2749" i="6"/>
  <c r="AE2749" i="6"/>
  <c r="AD2749" i="6"/>
  <c r="AC2749" i="6"/>
  <c r="AB2749" i="6"/>
  <c r="AA2749" i="6"/>
  <c r="Z2749" i="6"/>
  <c r="Y2749" i="6"/>
  <c r="X2749" i="6"/>
  <c r="W2749" i="6"/>
  <c r="V2749" i="6"/>
  <c r="U2749" i="6"/>
  <c r="T2749" i="6"/>
  <c r="S2749" i="6"/>
  <c r="R2749" i="6"/>
  <c r="Q2749" i="6"/>
  <c r="P2749" i="6"/>
  <c r="O2749" i="6"/>
  <c r="N2749" i="6"/>
  <c r="M2749" i="6"/>
  <c r="L2749" i="6"/>
  <c r="K2749" i="6"/>
  <c r="J2749" i="6"/>
  <c r="I2749" i="6"/>
  <c r="G2749" i="6"/>
  <c r="F2749" i="6"/>
  <c r="AH2748" i="6"/>
  <c r="AG2748" i="6"/>
  <c r="AH2747" i="6"/>
  <c r="AG2747" i="6"/>
  <c r="AH2746" i="6"/>
  <c r="AG2746" i="6"/>
  <c r="AF2745" i="6"/>
  <c r="AE2745" i="6"/>
  <c r="AD2745" i="6"/>
  <c r="AC2745" i="6"/>
  <c r="AB2745" i="6"/>
  <c r="AA2745" i="6"/>
  <c r="Z2745" i="6"/>
  <c r="Y2745" i="6"/>
  <c r="X2745" i="6"/>
  <c r="W2745" i="6"/>
  <c r="V2745" i="6"/>
  <c r="U2745" i="6"/>
  <c r="T2745" i="6"/>
  <c r="S2745" i="6"/>
  <c r="R2745" i="6"/>
  <c r="Q2745" i="6"/>
  <c r="P2745" i="6"/>
  <c r="O2745" i="6"/>
  <c r="N2745" i="6"/>
  <c r="M2745" i="6"/>
  <c r="L2745" i="6"/>
  <c r="K2745" i="6"/>
  <c r="J2745" i="6"/>
  <c r="I2745" i="6"/>
  <c r="G2745" i="6"/>
  <c r="F2745" i="6"/>
  <c r="AH2744" i="6"/>
  <c r="AG2744" i="6"/>
  <c r="AH2743" i="6"/>
  <c r="AG2743" i="6"/>
  <c r="AH2742" i="6"/>
  <c r="AG2742" i="6"/>
  <c r="AF2741" i="6"/>
  <c r="AE2741" i="6"/>
  <c r="AD2741" i="6"/>
  <c r="AC2741" i="6"/>
  <c r="AB2741" i="6"/>
  <c r="AA2741" i="6"/>
  <c r="Z2741" i="6"/>
  <c r="Y2741" i="6"/>
  <c r="X2741" i="6"/>
  <c r="W2741" i="6"/>
  <c r="V2741" i="6"/>
  <c r="U2741" i="6"/>
  <c r="T2741" i="6"/>
  <c r="S2741" i="6"/>
  <c r="R2741" i="6"/>
  <c r="Q2741" i="6"/>
  <c r="P2741" i="6"/>
  <c r="O2741" i="6"/>
  <c r="N2741" i="6"/>
  <c r="M2741" i="6"/>
  <c r="L2741" i="6"/>
  <c r="K2741" i="6"/>
  <c r="J2741" i="6"/>
  <c r="I2741" i="6"/>
  <c r="G2741" i="6"/>
  <c r="F2741" i="6"/>
  <c r="AH2740" i="6"/>
  <c r="AG2740" i="6"/>
  <c r="AH2739" i="6"/>
  <c r="AG2739" i="6"/>
  <c r="AH2738" i="6"/>
  <c r="AG2738" i="6"/>
  <c r="AF2737" i="6"/>
  <c r="AE2737" i="6"/>
  <c r="AD2737" i="6"/>
  <c r="AC2737" i="6"/>
  <c r="AB2737" i="6"/>
  <c r="AA2737" i="6"/>
  <c r="Z2737" i="6"/>
  <c r="Y2737" i="6"/>
  <c r="X2737" i="6"/>
  <c r="W2737" i="6"/>
  <c r="V2737" i="6"/>
  <c r="U2737" i="6"/>
  <c r="T2737" i="6"/>
  <c r="S2737" i="6"/>
  <c r="R2737" i="6"/>
  <c r="Q2737" i="6"/>
  <c r="P2737" i="6"/>
  <c r="O2737" i="6"/>
  <c r="N2737" i="6"/>
  <c r="M2737" i="6"/>
  <c r="L2737" i="6"/>
  <c r="K2737" i="6"/>
  <c r="J2737" i="6"/>
  <c r="I2737" i="6"/>
  <c r="AG2737" i="6" s="1"/>
  <c r="G2737" i="6"/>
  <c r="F2737" i="6"/>
  <c r="AH2736" i="6"/>
  <c r="AG2736" i="6"/>
  <c r="AH2735" i="6"/>
  <c r="AG2735" i="6"/>
  <c r="AH2734" i="6"/>
  <c r="AG2734" i="6"/>
  <c r="AH2733" i="6"/>
  <c r="AG2733" i="6"/>
  <c r="AH2732" i="6"/>
  <c r="AG2732" i="6"/>
  <c r="AH2731" i="6"/>
  <c r="AG2731" i="6"/>
  <c r="AH2730" i="6"/>
  <c r="AG2730" i="6"/>
  <c r="AH2729" i="6"/>
  <c r="AG2729" i="6"/>
  <c r="AH2728" i="6"/>
  <c r="AG2728" i="6"/>
  <c r="AF2727" i="6"/>
  <c r="AE2727" i="6"/>
  <c r="AD2727" i="6"/>
  <c r="AC2727" i="6"/>
  <c r="AB2727" i="6"/>
  <c r="AA2727" i="6"/>
  <c r="Z2727" i="6"/>
  <c r="Y2727" i="6"/>
  <c r="X2727" i="6"/>
  <c r="W2727" i="6"/>
  <c r="V2727" i="6"/>
  <c r="U2727" i="6"/>
  <c r="T2727" i="6"/>
  <c r="S2727" i="6"/>
  <c r="R2727" i="6"/>
  <c r="Q2727" i="6"/>
  <c r="P2727" i="6"/>
  <c r="O2727" i="6"/>
  <c r="N2727" i="6"/>
  <c r="M2727" i="6"/>
  <c r="L2727" i="6"/>
  <c r="K2727" i="6"/>
  <c r="J2727" i="6"/>
  <c r="I2727" i="6"/>
  <c r="G2727" i="6"/>
  <c r="F2727" i="6"/>
  <c r="AH2726" i="6"/>
  <c r="AG2726" i="6"/>
  <c r="AH2725" i="6"/>
  <c r="AG2725" i="6"/>
  <c r="AH2724" i="6"/>
  <c r="AG2724" i="6"/>
  <c r="AH2723" i="6"/>
  <c r="AG2723" i="6"/>
  <c r="AF2722" i="6"/>
  <c r="AE2722" i="6"/>
  <c r="AD2722" i="6"/>
  <c r="AC2722" i="6"/>
  <c r="AB2722" i="6"/>
  <c r="AA2722" i="6"/>
  <c r="Z2722" i="6"/>
  <c r="Y2722" i="6"/>
  <c r="X2722" i="6"/>
  <c r="W2722" i="6"/>
  <c r="V2722" i="6"/>
  <c r="U2722" i="6"/>
  <c r="T2722" i="6"/>
  <c r="S2722" i="6"/>
  <c r="R2722" i="6"/>
  <c r="Q2722" i="6"/>
  <c r="P2722" i="6"/>
  <c r="O2722" i="6"/>
  <c r="N2722" i="6"/>
  <c r="M2722" i="6"/>
  <c r="L2722" i="6"/>
  <c r="K2722" i="6"/>
  <c r="J2722" i="6"/>
  <c r="I2722" i="6"/>
  <c r="G2722" i="6"/>
  <c r="F2722" i="6"/>
  <c r="AH2721" i="6"/>
  <c r="AG2721" i="6"/>
  <c r="AH2720" i="6"/>
  <c r="AG2720" i="6"/>
  <c r="AH2719" i="6"/>
  <c r="AG2719" i="6"/>
  <c r="AH2718" i="6"/>
  <c r="AG2718" i="6"/>
  <c r="AH2717" i="6"/>
  <c r="AG2717" i="6"/>
  <c r="AH2716" i="6"/>
  <c r="AG2716" i="6"/>
  <c r="AH2715" i="6"/>
  <c r="AG2715" i="6"/>
  <c r="AH2714" i="6"/>
  <c r="AG2714" i="6"/>
  <c r="AH2713" i="6"/>
  <c r="AG2713" i="6"/>
  <c r="AH2712" i="6"/>
  <c r="AG2712" i="6"/>
  <c r="AH2711" i="6"/>
  <c r="AG2711" i="6"/>
  <c r="AH2710" i="6"/>
  <c r="AG2710" i="6"/>
  <c r="AH2709" i="6"/>
  <c r="AG2709" i="6"/>
  <c r="AH2708" i="6"/>
  <c r="AG2708" i="6"/>
  <c r="AH2707" i="6"/>
  <c r="AG2707" i="6"/>
  <c r="AH2706" i="6"/>
  <c r="AG2706" i="6"/>
  <c r="AF2705" i="6"/>
  <c r="AE2705" i="6"/>
  <c r="AD2705" i="6"/>
  <c r="AC2705" i="6"/>
  <c r="AB2705" i="6"/>
  <c r="AA2705" i="6"/>
  <c r="Z2705" i="6"/>
  <c r="Y2705" i="6"/>
  <c r="X2705" i="6"/>
  <c r="W2705" i="6"/>
  <c r="V2705" i="6"/>
  <c r="U2705" i="6"/>
  <c r="T2705" i="6"/>
  <c r="S2705" i="6"/>
  <c r="R2705" i="6"/>
  <c r="Q2705" i="6"/>
  <c r="P2705" i="6"/>
  <c r="O2705" i="6"/>
  <c r="N2705" i="6"/>
  <c r="M2705" i="6"/>
  <c r="L2705" i="6"/>
  <c r="K2705" i="6"/>
  <c r="J2705" i="6"/>
  <c r="I2705" i="6"/>
  <c r="G2705" i="6"/>
  <c r="F2705" i="6"/>
  <c r="AH2704" i="6"/>
  <c r="AG2704" i="6"/>
  <c r="AH2703" i="6"/>
  <c r="AG2703" i="6"/>
  <c r="AH2702" i="6"/>
  <c r="AG2702" i="6"/>
  <c r="AF2701" i="6"/>
  <c r="AE2701" i="6"/>
  <c r="AD2701" i="6"/>
  <c r="AC2701" i="6"/>
  <c r="AB2701" i="6"/>
  <c r="AA2701" i="6"/>
  <c r="Z2701" i="6"/>
  <c r="Y2701" i="6"/>
  <c r="X2701" i="6"/>
  <c r="W2701" i="6"/>
  <c r="V2701" i="6"/>
  <c r="U2701" i="6"/>
  <c r="T2701" i="6"/>
  <c r="S2701" i="6"/>
  <c r="R2701" i="6"/>
  <c r="Q2701" i="6"/>
  <c r="P2701" i="6"/>
  <c r="O2701" i="6"/>
  <c r="N2701" i="6"/>
  <c r="M2701" i="6"/>
  <c r="L2701" i="6"/>
  <c r="K2701" i="6"/>
  <c r="J2701" i="6"/>
  <c r="I2701" i="6"/>
  <c r="G2701" i="6"/>
  <c r="F2701" i="6"/>
  <c r="AH2700" i="6"/>
  <c r="AG2700" i="6"/>
  <c r="AH2699" i="6"/>
  <c r="AG2699" i="6"/>
  <c r="AH2698" i="6"/>
  <c r="AG2698" i="6"/>
  <c r="AF2697" i="6"/>
  <c r="AE2697" i="6"/>
  <c r="AD2697" i="6"/>
  <c r="AC2697" i="6"/>
  <c r="AB2697" i="6"/>
  <c r="AA2697" i="6"/>
  <c r="Z2697" i="6"/>
  <c r="Y2697" i="6"/>
  <c r="X2697" i="6"/>
  <c r="W2697" i="6"/>
  <c r="V2697" i="6"/>
  <c r="U2697" i="6"/>
  <c r="T2697" i="6"/>
  <c r="S2697" i="6"/>
  <c r="R2697" i="6"/>
  <c r="Q2697" i="6"/>
  <c r="P2697" i="6"/>
  <c r="O2697" i="6"/>
  <c r="N2697" i="6"/>
  <c r="M2697" i="6"/>
  <c r="L2697" i="6"/>
  <c r="K2697" i="6"/>
  <c r="J2697" i="6"/>
  <c r="I2697" i="6"/>
  <c r="G2697" i="6"/>
  <c r="F2697" i="6"/>
  <c r="AH2696" i="6"/>
  <c r="AG2696" i="6"/>
  <c r="AH2695" i="6"/>
  <c r="AG2695" i="6"/>
  <c r="AH2694" i="6"/>
  <c r="AG2694" i="6"/>
  <c r="G2693" i="6"/>
  <c r="F2693" i="6"/>
  <c r="AH2692" i="6"/>
  <c r="AG2692" i="6"/>
  <c r="AH2691" i="6"/>
  <c r="AG2691" i="6"/>
  <c r="AH2690" i="6"/>
  <c r="AG2690" i="6"/>
  <c r="F2689" i="6"/>
  <c r="AH2688" i="6"/>
  <c r="AG2688" i="6"/>
  <c r="AF2687" i="6"/>
  <c r="AE2687" i="6"/>
  <c r="AD2687" i="6"/>
  <c r="AC2687" i="6"/>
  <c r="AB2687" i="6"/>
  <c r="AA2687" i="6"/>
  <c r="Z2687" i="6"/>
  <c r="Y2687" i="6"/>
  <c r="X2687" i="6"/>
  <c r="W2687" i="6"/>
  <c r="V2687" i="6"/>
  <c r="U2687" i="6"/>
  <c r="T2687" i="6"/>
  <c r="S2687" i="6"/>
  <c r="R2687" i="6"/>
  <c r="Q2687" i="6"/>
  <c r="P2687" i="6"/>
  <c r="O2687" i="6"/>
  <c r="N2687" i="6"/>
  <c r="M2687" i="6"/>
  <c r="L2687" i="6"/>
  <c r="K2687" i="6"/>
  <c r="J2687" i="6"/>
  <c r="I2687" i="6"/>
  <c r="G2687" i="6"/>
  <c r="F2687" i="6"/>
  <c r="AH2686" i="6"/>
  <c r="AG2686" i="6"/>
  <c r="AH2685" i="6"/>
  <c r="AG2685" i="6"/>
  <c r="AH2684" i="6"/>
  <c r="AF2684" i="6"/>
  <c r="AE2684" i="6"/>
  <c r="AD2684" i="6"/>
  <c r="AC2684" i="6"/>
  <c r="AB2684" i="6"/>
  <c r="AA2684" i="6"/>
  <c r="Z2684" i="6"/>
  <c r="Y2684" i="6"/>
  <c r="X2684" i="6"/>
  <c r="W2684" i="6"/>
  <c r="V2684" i="6"/>
  <c r="U2684" i="6"/>
  <c r="T2684" i="6"/>
  <c r="S2684" i="6"/>
  <c r="R2684" i="6"/>
  <c r="Q2684" i="6"/>
  <c r="P2684" i="6"/>
  <c r="O2684" i="6"/>
  <c r="N2684" i="6"/>
  <c r="M2684" i="6"/>
  <c r="L2684" i="6"/>
  <c r="K2684" i="6"/>
  <c r="J2684" i="6"/>
  <c r="I2684" i="6"/>
  <c r="G2684" i="6"/>
  <c r="F2684" i="6"/>
  <c r="AH2683" i="6"/>
  <c r="AG2683" i="6"/>
  <c r="AH2682" i="6"/>
  <c r="AG2682" i="6"/>
  <c r="AH2681" i="6"/>
  <c r="AG2681" i="6"/>
  <c r="AH2680" i="6"/>
  <c r="AG2680" i="6"/>
  <c r="AF2679" i="6"/>
  <c r="AE2679" i="6"/>
  <c r="AD2679" i="6"/>
  <c r="AC2679" i="6"/>
  <c r="AB2679" i="6"/>
  <c r="AA2679" i="6"/>
  <c r="Z2679" i="6"/>
  <c r="Y2679" i="6"/>
  <c r="X2679" i="6"/>
  <c r="W2679" i="6"/>
  <c r="V2679" i="6"/>
  <c r="U2679" i="6"/>
  <c r="T2679" i="6"/>
  <c r="S2679" i="6"/>
  <c r="R2679" i="6"/>
  <c r="Q2679" i="6"/>
  <c r="P2679" i="6"/>
  <c r="O2679" i="6"/>
  <c r="N2679" i="6"/>
  <c r="M2679" i="6"/>
  <c r="L2679" i="6"/>
  <c r="K2679" i="6"/>
  <c r="J2679" i="6"/>
  <c r="I2679" i="6"/>
  <c r="G2679" i="6"/>
  <c r="F2679" i="6"/>
  <c r="AH2678" i="6"/>
  <c r="AG2678" i="6"/>
  <c r="AH2677" i="6"/>
  <c r="AG2677" i="6"/>
  <c r="AH2676" i="6"/>
  <c r="AG2676" i="6"/>
  <c r="AH2675" i="6"/>
  <c r="AG2675" i="6"/>
  <c r="AH2674" i="6"/>
  <c r="AG2674" i="6"/>
  <c r="AH2673" i="6"/>
  <c r="AG2673" i="6"/>
  <c r="AH2672" i="6"/>
  <c r="AG2672" i="6"/>
  <c r="AH2671" i="6"/>
  <c r="AG2671" i="6"/>
  <c r="AH2670" i="6"/>
  <c r="AG2670" i="6"/>
  <c r="AH2669" i="6"/>
  <c r="AG2669" i="6"/>
  <c r="AH2668" i="6"/>
  <c r="AG2668" i="6"/>
  <c r="AF2667" i="6"/>
  <c r="AE2667" i="6"/>
  <c r="AD2667" i="6"/>
  <c r="AC2667" i="6"/>
  <c r="AB2667" i="6"/>
  <c r="AA2667" i="6"/>
  <c r="Z2667" i="6"/>
  <c r="Y2667" i="6"/>
  <c r="X2667" i="6"/>
  <c r="W2667" i="6"/>
  <c r="V2667" i="6"/>
  <c r="U2667" i="6"/>
  <c r="T2667" i="6"/>
  <c r="S2667" i="6"/>
  <c r="R2667" i="6"/>
  <c r="Q2667" i="6"/>
  <c r="P2667" i="6"/>
  <c r="O2667" i="6"/>
  <c r="N2667" i="6"/>
  <c r="M2667" i="6"/>
  <c r="L2667" i="6"/>
  <c r="K2667" i="6"/>
  <c r="J2667" i="6"/>
  <c r="I2667" i="6"/>
  <c r="G2667" i="6"/>
  <c r="F2667" i="6"/>
  <c r="AH2666" i="6"/>
  <c r="AG2666" i="6"/>
  <c r="AH2665" i="6"/>
  <c r="AG2665" i="6"/>
  <c r="AF2664" i="6"/>
  <c r="AE2664" i="6"/>
  <c r="AD2664" i="6"/>
  <c r="AC2664" i="6"/>
  <c r="AB2664" i="6"/>
  <c r="AA2664" i="6"/>
  <c r="Z2664" i="6"/>
  <c r="Y2664" i="6"/>
  <c r="X2664" i="6"/>
  <c r="W2664" i="6"/>
  <c r="V2664" i="6"/>
  <c r="U2664" i="6"/>
  <c r="T2664" i="6"/>
  <c r="S2664" i="6"/>
  <c r="R2664" i="6"/>
  <c r="Q2664" i="6"/>
  <c r="P2664" i="6"/>
  <c r="O2664" i="6"/>
  <c r="N2664" i="6"/>
  <c r="M2664" i="6"/>
  <c r="L2664" i="6"/>
  <c r="K2664" i="6"/>
  <c r="J2664" i="6"/>
  <c r="AH2664" i="6" s="1"/>
  <c r="I2664" i="6"/>
  <c r="AG2664" i="6" s="1"/>
  <c r="G2664" i="6"/>
  <c r="F2664" i="6"/>
  <c r="AH2663" i="6"/>
  <c r="AG2663" i="6"/>
  <c r="AH2662" i="6"/>
  <c r="AG2662" i="6"/>
  <c r="AF2661" i="6"/>
  <c r="AE2661" i="6"/>
  <c r="AD2661" i="6"/>
  <c r="AC2661" i="6"/>
  <c r="AB2661" i="6"/>
  <c r="AA2661" i="6"/>
  <c r="Z2661" i="6"/>
  <c r="Y2661" i="6"/>
  <c r="X2661" i="6"/>
  <c r="W2661" i="6"/>
  <c r="V2661" i="6"/>
  <c r="U2661" i="6"/>
  <c r="T2661" i="6"/>
  <c r="S2661" i="6"/>
  <c r="R2661" i="6"/>
  <c r="Q2661" i="6"/>
  <c r="P2661" i="6"/>
  <c r="O2661" i="6"/>
  <c r="N2661" i="6"/>
  <c r="M2661" i="6"/>
  <c r="L2661" i="6"/>
  <c r="K2661" i="6"/>
  <c r="J2661" i="6"/>
  <c r="I2661" i="6"/>
  <c r="G2661" i="6"/>
  <c r="F2661" i="6"/>
  <c r="AH2660" i="6"/>
  <c r="AG2660" i="6"/>
  <c r="AH2659" i="6"/>
  <c r="AG2659" i="6"/>
  <c r="AH2658" i="6"/>
  <c r="AG2658" i="6"/>
  <c r="G2657" i="6"/>
  <c r="F2657" i="6"/>
  <c r="AH2656" i="6"/>
  <c r="AG2656" i="6"/>
  <c r="F2655" i="6"/>
  <c r="AH2654" i="6"/>
  <c r="AG2654" i="6"/>
  <c r="AF2653" i="6"/>
  <c r="AE2653" i="6"/>
  <c r="AD2653" i="6"/>
  <c r="AC2653" i="6"/>
  <c r="AB2653" i="6"/>
  <c r="AA2653" i="6"/>
  <c r="Z2653" i="6"/>
  <c r="Y2653" i="6"/>
  <c r="X2653" i="6"/>
  <c r="W2653" i="6"/>
  <c r="V2653" i="6"/>
  <c r="U2653" i="6"/>
  <c r="T2653" i="6"/>
  <c r="S2653" i="6"/>
  <c r="R2653" i="6"/>
  <c r="Q2653" i="6"/>
  <c r="P2653" i="6"/>
  <c r="O2653" i="6"/>
  <c r="N2653" i="6"/>
  <c r="M2653" i="6"/>
  <c r="L2653" i="6"/>
  <c r="K2653" i="6"/>
  <c r="J2653" i="6"/>
  <c r="I2653" i="6"/>
  <c r="G2653" i="6"/>
  <c r="F2653" i="6"/>
  <c r="AH2652" i="6"/>
  <c r="AG2652" i="6"/>
  <c r="AH2651" i="6"/>
  <c r="AG2651" i="6"/>
  <c r="AH2650" i="6"/>
  <c r="AG2650" i="6"/>
  <c r="AH2649" i="6"/>
  <c r="AG2649" i="6"/>
  <c r="AF2648" i="6"/>
  <c r="AE2648" i="6"/>
  <c r="AD2648" i="6"/>
  <c r="AC2648" i="6"/>
  <c r="AB2648" i="6"/>
  <c r="AA2648" i="6"/>
  <c r="Z2648" i="6"/>
  <c r="Y2648" i="6"/>
  <c r="X2648" i="6"/>
  <c r="W2648" i="6"/>
  <c r="V2648" i="6"/>
  <c r="U2648" i="6"/>
  <c r="T2648" i="6"/>
  <c r="S2648" i="6"/>
  <c r="R2648" i="6"/>
  <c r="Q2648" i="6"/>
  <c r="P2648" i="6"/>
  <c r="O2648" i="6"/>
  <c r="N2648" i="6"/>
  <c r="M2648" i="6"/>
  <c r="L2648" i="6"/>
  <c r="K2648" i="6"/>
  <c r="J2648" i="6"/>
  <c r="AH2648" i="6" s="1"/>
  <c r="I2648" i="6"/>
  <c r="G2648" i="6"/>
  <c r="F2648" i="6"/>
  <c r="AH2647" i="6"/>
  <c r="AG2647" i="6"/>
  <c r="AH2646" i="6"/>
  <c r="AG2646" i="6"/>
  <c r="AF2645" i="6"/>
  <c r="AE2645" i="6"/>
  <c r="AD2645" i="6"/>
  <c r="AC2645" i="6"/>
  <c r="AB2645" i="6"/>
  <c r="AB2655" i="6" s="1"/>
  <c r="AB2657" i="6" s="1"/>
  <c r="AB2689" i="6" s="1"/>
  <c r="AB2693" i="6" s="1"/>
  <c r="AB2776" i="6" s="1"/>
  <c r="AA2645" i="6"/>
  <c r="Z2645" i="6"/>
  <c r="Y2645" i="6"/>
  <c r="X2645" i="6"/>
  <c r="W2645" i="6"/>
  <c r="V2645" i="6"/>
  <c r="U2645" i="6"/>
  <c r="U2655" i="6" s="1"/>
  <c r="U2657" i="6" s="1"/>
  <c r="T2645" i="6"/>
  <c r="T2655" i="6" s="1"/>
  <c r="T2657" i="6" s="1"/>
  <c r="T2689" i="6" s="1"/>
  <c r="T2693" i="6" s="1"/>
  <c r="T2776" i="6" s="1"/>
  <c r="S2645" i="6"/>
  <c r="R2645" i="6"/>
  <c r="Q2645" i="6"/>
  <c r="P2645" i="6"/>
  <c r="O2645" i="6"/>
  <c r="N2645" i="6"/>
  <c r="M2645" i="6"/>
  <c r="M2655" i="6" s="1"/>
  <c r="M2657" i="6" s="1"/>
  <c r="L2645" i="6"/>
  <c r="L2655" i="6" s="1"/>
  <c r="L2657" i="6" s="1"/>
  <c r="L2689" i="6" s="1"/>
  <c r="L2693" i="6" s="1"/>
  <c r="L2776" i="6" s="1"/>
  <c r="K2645" i="6"/>
  <c r="J2645" i="6"/>
  <c r="I2645" i="6"/>
  <c r="G2645" i="6"/>
  <c r="F2645" i="6"/>
  <c r="AH2644" i="6"/>
  <c r="AG2644" i="6"/>
  <c r="AH2643" i="6"/>
  <c r="AG2643" i="6"/>
  <c r="AH2642" i="6"/>
  <c r="AG2642" i="6"/>
  <c r="AH2641" i="6"/>
  <c r="AG2641" i="6"/>
  <c r="AF2639" i="6"/>
  <c r="AE2639" i="6"/>
  <c r="AD2639" i="6"/>
  <c r="AC2639" i="6"/>
  <c r="AB2639" i="6"/>
  <c r="AA2639" i="6"/>
  <c r="Z2639" i="6"/>
  <c r="Y2639" i="6"/>
  <c r="X2639" i="6"/>
  <c r="W2639" i="6"/>
  <c r="V2639" i="6"/>
  <c r="U2639" i="6"/>
  <c r="T2639" i="6"/>
  <c r="S2639" i="6"/>
  <c r="R2639" i="6"/>
  <c r="Q2639" i="6"/>
  <c r="P2639" i="6"/>
  <c r="O2639" i="6"/>
  <c r="N2639" i="6"/>
  <c r="M2639" i="6"/>
  <c r="L2639" i="6"/>
  <c r="K2639" i="6"/>
  <c r="J2639" i="6"/>
  <c r="I2639" i="6"/>
  <c r="G2639" i="6"/>
  <c r="F2639" i="6"/>
  <c r="F2640" i="6" s="1"/>
  <c r="AH2638" i="6"/>
  <c r="AG2638" i="6"/>
  <c r="AH2637" i="6"/>
  <c r="AG2637" i="6"/>
  <c r="AF2636" i="6"/>
  <c r="AE2636" i="6"/>
  <c r="AD2636" i="6"/>
  <c r="AC2636" i="6"/>
  <c r="AB2636" i="6"/>
  <c r="AA2636" i="6"/>
  <c r="Z2636" i="6"/>
  <c r="Y2636" i="6"/>
  <c r="X2636" i="6"/>
  <c r="W2636" i="6"/>
  <c r="V2636" i="6"/>
  <c r="U2636" i="6"/>
  <c r="T2636" i="6"/>
  <c r="S2636" i="6"/>
  <c r="R2636" i="6"/>
  <c r="Q2636" i="6"/>
  <c r="P2636" i="6"/>
  <c r="O2636" i="6"/>
  <c r="N2636" i="6"/>
  <c r="M2636" i="6"/>
  <c r="L2636" i="6"/>
  <c r="K2636" i="6"/>
  <c r="J2636" i="6"/>
  <c r="I2636" i="6"/>
  <c r="G2636" i="6"/>
  <c r="F2636" i="6"/>
  <c r="AH2635" i="6"/>
  <c r="AG2635" i="6"/>
  <c r="AH2634" i="6"/>
  <c r="AG2634" i="6"/>
  <c r="AH2633" i="6"/>
  <c r="AG2633" i="6"/>
  <c r="AH2632" i="6"/>
  <c r="AG2632" i="6"/>
  <c r="AH2631" i="6"/>
  <c r="AG2631" i="6"/>
  <c r="AF2630" i="6"/>
  <c r="AE2630" i="6"/>
  <c r="AD2630" i="6"/>
  <c r="AC2630" i="6"/>
  <c r="AB2630" i="6"/>
  <c r="AA2630" i="6"/>
  <c r="Z2630" i="6"/>
  <c r="Y2630" i="6"/>
  <c r="X2630" i="6"/>
  <c r="W2630" i="6"/>
  <c r="V2630" i="6"/>
  <c r="U2630" i="6"/>
  <c r="T2630" i="6"/>
  <c r="S2630" i="6"/>
  <c r="R2630" i="6"/>
  <c r="Q2630" i="6"/>
  <c r="P2630" i="6"/>
  <c r="O2630" i="6"/>
  <c r="N2630" i="6"/>
  <c r="M2630" i="6"/>
  <c r="L2630" i="6"/>
  <c r="K2630" i="6"/>
  <c r="J2630" i="6"/>
  <c r="I2630" i="6"/>
  <c r="G2630" i="6"/>
  <c r="F2630" i="6"/>
  <c r="AH2629" i="6"/>
  <c r="AG2629" i="6"/>
  <c r="AH2628" i="6"/>
  <c r="AG2628" i="6"/>
  <c r="AH2627" i="6"/>
  <c r="AG2627" i="6"/>
  <c r="AH2626" i="6"/>
  <c r="AG2626" i="6"/>
  <c r="AH2625" i="6"/>
  <c r="AG2625" i="6"/>
  <c r="AH2624" i="6"/>
  <c r="AG2624" i="6"/>
  <c r="AH2623" i="6"/>
  <c r="AG2623" i="6"/>
  <c r="AH2622" i="6"/>
  <c r="AG2622" i="6"/>
  <c r="AH2621" i="6"/>
  <c r="AG2621" i="6"/>
  <c r="AH2620" i="6"/>
  <c r="AG2620" i="6"/>
  <c r="AF2619" i="6"/>
  <c r="AE2619" i="6"/>
  <c r="AD2619" i="6"/>
  <c r="AC2619" i="6"/>
  <c r="AB2619" i="6"/>
  <c r="AA2619" i="6"/>
  <c r="Z2619" i="6"/>
  <c r="Y2619" i="6"/>
  <c r="X2619" i="6"/>
  <c r="W2619" i="6"/>
  <c r="V2619" i="6"/>
  <c r="U2619" i="6"/>
  <c r="T2619" i="6"/>
  <c r="S2619" i="6"/>
  <c r="R2619" i="6"/>
  <c r="Q2619" i="6"/>
  <c r="P2619" i="6"/>
  <c r="O2619" i="6"/>
  <c r="N2619" i="6"/>
  <c r="M2619" i="6"/>
  <c r="L2619" i="6"/>
  <c r="K2619" i="6"/>
  <c r="J2619" i="6"/>
  <c r="I2619" i="6"/>
  <c r="G2619" i="6"/>
  <c r="F2619" i="6"/>
  <c r="AH2618" i="6"/>
  <c r="AG2618" i="6"/>
  <c r="AH2617" i="6"/>
  <c r="AG2617" i="6"/>
  <c r="AH2616" i="6"/>
  <c r="AG2616" i="6"/>
  <c r="AH2615" i="6"/>
  <c r="AG2615" i="6"/>
  <c r="AH2614" i="6"/>
  <c r="AG2614" i="6"/>
  <c r="G2613" i="6"/>
  <c r="F2613" i="6"/>
  <c r="AH2612" i="6"/>
  <c r="AG2612" i="6"/>
  <c r="AH2611" i="6"/>
  <c r="AG2611" i="6"/>
  <c r="AH2610" i="6"/>
  <c r="AG2610" i="6"/>
  <c r="F2609" i="6"/>
  <c r="AH2608" i="6"/>
  <c r="AG2608" i="6"/>
  <c r="AF2607" i="6"/>
  <c r="AE2607" i="6"/>
  <c r="AD2607" i="6"/>
  <c r="AC2607" i="6"/>
  <c r="AB2607" i="6"/>
  <c r="AA2607" i="6"/>
  <c r="Z2607" i="6"/>
  <c r="Y2607" i="6"/>
  <c r="X2607" i="6"/>
  <c r="W2607" i="6"/>
  <c r="V2607" i="6"/>
  <c r="U2607" i="6"/>
  <c r="T2607" i="6"/>
  <c r="S2607" i="6"/>
  <c r="R2607" i="6"/>
  <c r="Q2607" i="6"/>
  <c r="P2607" i="6"/>
  <c r="O2607" i="6"/>
  <c r="N2607" i="6"/>
  <c r="M2607" i="6"/>
  <c r="L2607" i="6"/>
  <c r="K2607" i="6"/>
  <c r="J2607" i="6"/>
  <c r="I2607" i="6"/>
  <c r="G2607" i="6"/>
  <c r="F2607" i="6"/>
  <c r="AH2606" i="6"/>
  <c r="AG2606" i="6"/>
  <c r="AH2605" i="6"/>
  <c r="AG2605" i="6"/>
  <c r="AF2604" i="6"/>
  <c r="AE2604" i="6"/>
  <c r="AD2604" i="6"/>
  <c r="AC2604" i="6"/>
  <c r="AB2604" i="6"/>
  <c r="AA2604" i="6"/>
  <c r="Z2604" i="6"/>
  <c r="Y2604" i="6"/>
  <c r="X2604" i="6"/>
  <c r="W2604" i="6"/>
  <c r="V2604" i="6"/>
  <c r="U2604" i="6"/>
  <c r="T2604" i="6"/>
  <c r="S2604" i="6"/>
  <c r="R2604" i="6"/>
  <c r="Q2604" i="6"/>
  <c r="P2604" i="6"/>
  <c r="O2604" i="6"/>
  <c r="N2604" i="6"/>
  <c r="M2604" i="6"/>
  <c r="L2604" i="6"/>
  <c r="K2604" i="6"/>
  <c r="J2604" i="6"/>
  <c r="I2604" i="6"/>
  <c r="G2604" i="6"/>
  <c r="F2604" i="6"/>
  <c r="AH2603" i="6"/>
  <c r="AG2603" i="6"/>
  <c r="AH2602" i="6"/>
  <c r="AG2602" i="6"/>
  <c r="AF2601" i="6"/>
  <c r="AE2601" i="6"/>
  <c r="AD2601" i="6"/>
  <c r="AC2601" i="6"/>
  <c r="AB2601" i="6"/>
  <c r="AA2601" i="6"/>
  <c r="Z2601" i="6"/>
  <c r="Y2601" i="6"/>
  <c r="X2601" i="6"/>
  <c r="W2601" i="6"/>
  <c r="V2601" i="6"/>
  <c r="U2601" i="6"/>
  <c r="T2601" i="6"/>
  <c r="S2601" i="6"/>
  <c r="R2601" i="6"/>
  <c r="Q2601" i="6"/>
  <c r="P2601" i="6"/>
  <c r="O2601" i="6"/>
  <c r="N2601" i="6"/>
  <c r="M2601" i="6"/>
  <c r="L2601" i="6"/>
  <c r="K2601" i="6"/>
  <c r="J2601" i="6"/>
  <c r="I2601" i="6"/>
  <c r="G2601" i="6"/>
  <c r="F2601" i="6"/>
  <c r="AH2600" i="6"/>
  <c r="AG2600" i="6"/>
  <c r="AH2599" i="6"/>
  <c r="AG2599" i="6"/>
  <c r="AF2598" i="6"/>
  <c r="AE2598" i="6"/>
  <c r="AD2598" i="6"/>
  <c r="AC2598" i="6"/>
  <c r="AB2598" i="6"/>
  <c r="AA2598" i="6"/>
  <c r="Z2598" i="6"/>
  <c r="Y2598" i="6"/>
  <c r="X2598" i="6"/>
  <c r="W2598" i="6"/>
  <c r="V2598" i="6"/>
  <c r="U2598" i="6"/>
  <c r="T2598" i="6"/>
  <c r="S2598" i="6"/>
  <c r="R2598" i="6"/>
  <c r="Q2598" i="6"/>
  <c r="P2598" i="6"/>
  <c r="O2598" i="6"/>
  <c r="N2598" i="6"/>
  <c r="M2598" i="6"/>
  <c r="L2598" i="6"/>
  <c r="K2598" i="6"/>
  <c r="J2598" i="6"/>
  <c r="I2598" i="6"/>
  <c r="G2598" i="6"/>
  <c r="F2598" i="6"/>
  <c r="AH2597" i="6"/>
  <c r="AG2597" i="6"/>
  <c r="AH2596" i="6"/>
  <c r="AG2596" i="6"/>
  <c r="AF2595" i="6"/>
  <c r="AE2595" i="6"/>
  <c r="AD2595" i="6"/>
  <c r="AC2595" i="6"/>
  <c r="AB2595" i="6"/>
  <c r="AA2595" i="6"/>
  <c r="Z2595" i="6"/>
  <c r="Y2595" i="6"/>
  <c r="X2595" i="6"/>
  <c r="W2595" i="6"/>
  <c r="V2595" i="6"/>
  <c r="U2595" i="6"/>
  <c r="T2595" i="6"/>
  <c r="S2595" i="6"/>
  <c r="R2595" i="6"/>
  <c r="Q2595" i="6"/>
  <c r="P2595" i="6"/>
  <c r="O2595" i="6"/>
  <c r="N2595" i="6"/>
  <c r="M2595" i="6"/>
  <c r="L2595" i="6"/>
  <c r="K2595" i="6"/>
  <c r="J2595" i="6"/>
  <c r="I2595" i="6"/>
  <c r="G2595" i="6"/>
  <c r="F2595" i="6"/>
  <c r="AH2594" i="6"/>
  <c r="AG2594" i="6"/>
  <c r="AH2593" i="6"/>
  <c r="AG2593" i="6"/>
  <c r="AF2592" i="6"/>
  <c r="AE2592" i="6"/>
  <c r="AD2592" i="6"/>
  <c r="AC2592" i="6"/>
  <c r="AB2592" i="6"/>
  <c r="AA2592" i="6"/>
  <c r="Z2592" i="6"/>
  <c r="Y2592" i="6"/>
  <c r="X2592" i="6"/>
  <c r="W2592" i="6"/>
  <c r="V2592" i="6"/>
  <c r="U2592" i="6"/>
  <c r="T2592" i="6"/>
  <c r="S2592" i="6"/>
  <c r="R2592" i="6"/>
  <c r="Q2592" i="6"/>
  <c r="P2592" i="6"/>
  <c r="O2592" i="6"/>
  <c r="N2592" i="6"/>
  <c r="M2592" i="6"/>
  <c r="L2592" i="6"/>
  <c r="K2592" i="6"/>
  <c r="J2592" i="6"/>
  <c r="I2592" i="6"/>
  <c r="G2592" i="6"/>
  <c r="F2592" i="6"/>
  <c r="AH2591" i="6"/>
  <c r="AG2591" i="6"/>
  <c r="AH2590" i="6"/>
  <c r="AG2590" i="6"/>
  <c r="AH2589" i="6"/>
  <c r="AG2589" i="6"/>
  <c r="AH2588" i="6"/>
  <c r="AG2588" i="6"/>
  <c r="AH2587" i="6"/>
  <c r="AG2587" i="6"/>
  <c r="AH2586" i="6"/>
  <c r="AG2586" i="6"/>
  <c r="AF2585" i="6"/>
  <c r="AE2585" i="6"/>
  <c r="AD2585" i="6"/>
  <c r="AC2585" i="6"/>
  <c r="AB2585" i="6"/>
  <c r="AA2585" i="6"/>
  <c r="Z2585" i="6"/>
  <c r="Y2585" i="6"/>
  <c r="X2585" i="6"/>
  <c r="W2585" i="6"/>
  <c r="V2585" i="6"/>
  <c r="U2585" i="6"/>
  <c r="T2585" i="6"/>
  <c r="S2585" i="6"/>
  <c r="R2585" i="6"/>
  <c r="Q2585" i="6"/>
  <c r="P2585" i="6"/>
  <c r="O2585" i="6"/>
  <c r="N2585" i="6"/>
  <c r="M2585" i="6"/>
  <c r="L2585" i="6"/>
  <c r="K2585" i="6"/>
  <c r="J2585" i="6"/>
  <c r="I2585" i="6"/>
  <c r="G2585" i="6"/>
  <c r="F2585" i="6"/>
  <c r="AH2584" i="6"/>
  <c r="AG2584" i="6"/>
  <c r="AH2583" i="6"/>
  <c r="AG2583" i="6"/>
  <c r="AF2582" i="6"/>
  <c r="AE2582" i="6"/>
  <c r="AD2582" i="6"/>
  <c r="AC2582" i="6"/>
  <c r="AB2582" i="6"/>
  <c r="AA2582" i="6"/>
  <c r="Z2582" i="6"/>
  <c r="Y2582" i="6"/>
  <c r="X2582" i="6"/>
  <c r="W2582" i="6"/>
  <c r="V2582" i="6"/>
  <c r="U2582" i="6"/>
  <c r="T2582" i="6"/>
  <c r="S2582" i="6"/>
  <c r="R2582" i="6"/>
  <c r="Q2582" i="6"/>
  <c r="P2582" i="6"/>
  <c r="O2582" i="6"/>
  <c r="N2582" i="6"/>
  <c r="M2582" i="6"/>
  <c r="L2582" i="6"/>
  <c r="K2582" i="6"/>
  <c r="J2582" i="6"/>
  <c r="I2582" i="6"/>
  <c r="G2582" i="6"/>
  <c r="F2582" i="6"/>
  <c r="AH2581" i="6"/>
  <c r="AG2581" i="6"/>
  <c r="AH2580" i="6"/>
  <c r="AG2580" i="6"/>
  <c r="AF2579" i="6"/>
  <c r="AE2579" i="6"/>
  <c r="AD2579" i="6"/>
  <c r="AC2579" i="6"/>
  <c r="AB2579" i="6"/>
  <c r="AA2579" i="6"/>
  <c r="Z2579" i="6"/>
  <c r="Y2579" i="6"/>
  <c r="X2579" i="6"/>
  <c r="W2579" i="6"/>
  <c r="V2579" i="6"/>
  <c r="U2579" i="6"/>
  <c r="T2579" i="6"/>
  <c r="S2579" i="6"/>
  <c r="R2579" i="6"/>
  <c r="Q2579" i="6"/>
  <c r="P2579" i="6"/>
  <c r="O2579" i="6"/>
  <c r="N2579" i="6"/>
  <c r="M2579" i="6"/>
  <c r="L2579" i="6"/>
  <c r="K2579" i="6"/>
  <c r="J2579" i="6"/>
  <c r="I2579" i="6"/>
  <c r="G2579" i="6"/>
  <c r="F2579" i="6"/>
  <c r="AH2578" i="6"/>
  <c r="AG2578" i="6"/>
  <c r="AH2577" i="6"/>
  <c r="AG2577" i="6"/>
  <c r="AH2576" i="6"/>
  <c r="AG2576" i="6"/>
  <c r="AH2575" i="6"/>
  <c r="AG2575" i="6"/>
  <c r="AF2574" i="6"/>
  <c r="AE2574" i="6"/>
  <c r="AD2574" i="6"/>
  <c r="AC2574" i="6"/>
  <c r="AB2574" i="6"/>
  <c r="AA2574" i="6"/>
  <c r="Z2574" i="6"/>
  <c r="Y2574" i="6"/>
  <c r="X2574" i="6"/>
  <c r="W2574" i="6"/>
  <c r="V2574" i="6"/>
  <c r="U2574" i="6"/>
  <c r="T2574" i="6"/>
  <c r="S2574" i="6"/>
  <c r="R2574" i="6"/>
  <c r="Q2574" i="6"/>
  <c r="P2574" i="6"/>
  <c r="O2574" i="6"/>
  <c r="N2574" i="6"/>
  <c r="M2574" i="6"/>
  <c r="L2574" i="6"/>
  <c r="K2574" i="6"/>
  <c r="J2574" i="6"/>
  <c r="I2574" i="6"/>
  <c r="G2574" i="6"/>
  <c r="F2574" i="6"/>
  <c r="AH2573" i="6"/>
  <c r="AG2573" i="6"/>
  <c r="AH2572" i="6"/>
  <c r="AG2572" i="6"/>
  <c r="AH2571" i="6"/>
  <c r="AG2571" i="6"/>
  <c r="AH2570" i="6"/>
  <c r="AG2570" i="6"/>
  <c r="AH2569" i="6"/>
  <c r="AG2569" i="6"/>
  <c r="AF2568" i="6"/>
  <c r="AE2568" i="6"/>
  <c r="AD2568" i="6"/>
  <c r="AC2568" i="6"/>
  <c r="AB2568" i="6"/>
  <c r="AA2568" i="6"/>
  <c r="Z2568" i="6"/>
  <c r="Y2568" i="6"/>
  <c r="X2568" i="6"/>
  <c r="W2568" i="6"/>
  <c r="V2568" i="6"/>
  <c r="U2568" i="6"/>
  <c r="T2568" i="6"/>
  <c r="S2568" i="6"/>
  <c r="R2568" i="6"/>
  <c r="Q2568" i="6"/>
  <c r="P2568" i="6"/>
  <c r="O2568" i="6"/>
  <c r="N2568" i="6"/>
  <c r="M2568" i="6"/>
  <c r="L2568" i="6"/>
  <c r="K2568" i="6"/>
  <c r="J2568" i="6"/>
  <c r="I2568" i="6"/>
  <c r="G2568" i="6"/>
  <c r="F2568" i="6"/>
  <c r="AH2567" i="6"/>
  <c r="AG2567" i="6"/>
  <c r="AH2566" i="6"/>
  <c r="AG2566" i="6"/>
  <c r="AH2565" i="6"/>
  <c r="AG2565" i="6"/>
  <c r="AH2564" i="6"/>
  <c r="AG2564" i="6"/>
  <c r="AH2563" i="6"/>
  <c r="AG2563" i="6"/>
  <c r="AF2562" i="6"/>
  <c r="AE2562" i="6"/>
  <c r="AD2562" i="6"/>
  <c r="AC2562" i="6"/>
  <c r="AB2562" i="6"/>
  <c r="AA2562" i="6"/>
  <c r="Z2562" i="6"/>
  <c r="Y2562" i="6"/>
  <c r="X2562" i="6"/>
  <c r="W2562" i="6"/>
  <c r="V2562" i="6"/>
  <c r="U2562" i="6"/>
  <c r="T2562" i="6"/>
  <c r="S2562" i="6"/>
  <c r="R2562" i="6"/>
  <c r="Q2562" i="6"/>
  <c r="P2562" i="6"/>
  <c r="O2562" i="6"/>
  <c r="N2562" i="6"/>
  <c r="M2562" i="6"/>
  <c r="L2562" i="6"/>
  <c r="K2562" i="6"/>
  <c r="J2562" i="6"/>
  <c r="I2562" i="6"/>
  <c r="G2562" i="6"/>
  <c r="F2562" i="6"/>
  <c r="AH2561" i="6"/>
  <c r="AG2561" i="6"/>
  <c r="AH2560" i="6"/>
  <c r="AG2560" i="6"/>
  <c r="AF2558" i="6"/>
  <c r="AE2558" i="6"/>
  <c r="AD2558" i="6"/>
  <c r="AC2558" i="6"/>
  <c r="AB2558" i="6"/>
  <c r="AA2558" i="6"/>
  <c r="Z2558" i="6"/>
  <c r="Y2558" i="6"/>
  <c r="X2558" i="6"/>
  <c r="W2558" i="6"/>
  <c r="V2558" i="6"/>
  <c r="U2558" i="6"/>
  <c r="T2558" i="6"/>
  <c r="S2558" i="6"/>
  <c r="R2558" i="6"/>
  <c r="Q2558" i="6"/>
  <c r="P2558" i="6"/>
  <c r="O2558" i="6"/>
  <c r="N2558" i="6"/>
  <c r="M2558" i="6"/>
  <c r="L2558" i="6"/>
  <c r="K2558" i="6"/>
  <c r="J2558" i="6"/>
  <c r="I2558" i="6"/>
  <c r="G2558" i="6"/>
  <c r="F2558" i="6"/>
  <c r="F2559" i="6" s="1"/>
  <c r="AH2557" i="6"/>
  <c r="AG2557" i="6"/>
  <c r="AH2556" i="6"/>
  <c r="AG2556" i="6"/>
  <c r="AF2555" i="6"/>
  <c r="AE2555" i="6"/>
  <c r="AD2555" i="6"/>
  <c r="AC2555" i="6"/>
  <c r="AB2555" i="6"/>
  <c r="AA2555" i="6"/>
  <c r="Z2555" i="6"/>
  <c r="Y2555" i="6"/>
  <c r="X2555" i="6"/>
  <c r="W2555" i="6"/>
  <c r="V2555" i="6"/>
  <c r="U2555" i="6"/>
  <c r="T2555" i="6"/>
  <c r="S2555" i="6"/>
  <c r="R2555" i="6"/>
  <c r="Q2555" i="6"/>
  <c r="P2555" i="6"/>
  <c r="O2555" i="6"/>
  <c r="N2555" i="6"/>
  <c r="M2555" i="6"/>
  <c r="L2555" i="6"/>
  <c r="K2555" i="6"/>
  <c r="J2555" i="6"/>
  <c r="AH2555" i="6" s="1"/>
  <c r="I2555" i="6"/>
  <c r="G2555" i="6"/>
  <c r="F2555" i="6"/>
  <c r="AH2554" i="6"/>
  <c r="AG2554" i="6"/>
  <c r="AH2553" i="6"/>
  <c r="AG2553" i="6"/>
  <c r="AH2552" i="6"/>
  <c r="AG2552" i="6"/>
  <c r="AF2551" i="6"/>
  <c r="AE2551" i="6"/>
  <c r="AD2551" i="6"/>
  <c r="AC2551" i="6"/>
  <c r="AB2551" i="6"/>
  <c r="AA2551" i="6"/>
  <c r="Z2551" i="6"/>
  <c r="Y2551" i="6"/>
  <c r="X2551" i="6"/>
  <c r="W2551" i="6"/>
  <c r="V2551" i="6"/>
  <c r="U2551" i="6"/>
  <c r="T2551" i="6"/>
  <c r="S2551" i="6"/>
  <c r="R2551" i="6"/>
  <c r="Q2551" i="6"/>
  <c r="P2551" i="6"/>
  <c r="O2551" i="6"/>
  <c r="N2551" i="6"/>
  <c r="M2551" i="6"/>
  <c r="L2551" i="6"/>
  <c r="K2551" i="6"/>
  <c r="J2551" i="6"/>
  <c r="AH2551" i="6" s="1"/>
  <c r="I2551" i="6"/>
  <c r="G2551" i="6"/>
  <c r="F2551" i="6"/>
  <c r="AH2550" i="6"/>
  <c r="AG2550" i="6"/>
  <c r="AH2549" i="6"/>
  <c r="AG2549" i="6"/>
  <c r="AH2548" i="6"/>
  <c r="AG2548" i="6"/>
  <c r="AF2547" i="6"/>
  <c r="AE2547" i="6"/>
  <c r="AD2547" i="6"/>
  <c r="AC2547" i="6"/>
  <c r="AB2547" i="6"/>
  <c r="AA2547" i="6"/>
  <c r="Z2547" i="6"/>
  <c r="Y2547" i="6"/>
  <c r="X2547" i="6"/>
  <c r="W2547" i="6"/>
  <c r="V2547" i="6"/>
  <c r="U2547" i="6"/>
  <c r="T2547" i="6"/>
  <c r="S2547" i="6"/>
  <c r="R2547" i="6"/>
  <c r="Q2547" i="6"/>
  <c r="P2547" i="6"/>
  <c r="O2547" i="6"/>
  <c r="N2547" i="6"/>
  <c r="M2547" i="6"/>
  <c r="L2547" i="6"/>
  <c r="K2547" i="6"/>
  <c r="J2547" i="6"/>
  <c r="AH2547" i="6" s="1"/>
  <c r="I2547" i="6"/>
  <c r="G2547" i="6"/>
  <c r="F2547" i="6"/>
  <c r="AH2546" i="6"/>
  <c r="AG2546" i="6"/>
  <c r="AH2545" i="6"/>
  <c r="AG2545" i="6"/>
  <c r="AF2544" i="6"/>
  <c r="AE2544" i="6"/>
  <c r="AD2544" i="6"/>
  <c r="AC2544" i="6"/>
  <c r="AB2544" i="6"/>
  <c r="AA2544" i="6"/>
  <c r="Z2544" i="6"/>
  <c r="Y2544" i="6"/>
  <c r="X2544" i="6"/>
  <c r="W2544" i="6"/>
  <c r="V2544" i="6"/>
  <c r="U2544" i="6"/>
  <c r="T2544" i="6"/>
  <c r="S2544" i="6"/>
  <c r="R2544" i="6"/>
  <c r="Q2544" i="6"/>
  <c r="P2544" i="6"/>
  <c r="O2544" i="6"/>
  <c r="N2544" i="6"/>
  <c r="M2544" i="6"/>
  <c r="L2544" i="6"/>
  <c r="K2544" i="6"/>
  <c r="J2544" i="6"/>
  <c r="I2544" i="6"/>
  <c r="G2544" i="6"/>
  <c r="F2544" i="6"/>
  <c r="AH2543" i="6"/>
  <c r="AG2543" i="6"/>
  <c r="AH2542" i="6"/>
  <c r="AG2542" i="6"/>
  <c r="AH2541" i="6"/>
  <c r="AG2541" i="6"/>
  <c r="AF2540" i="6"/>
  <c r="AE2540" i="6"/>
  <c r="AD2540" i="6"/>
  <c r="AC2540" i="6"/>
  <c r="AB2540" i="6"/>
  <c r="AA2540" i="6"/>
  <c r="Z2540" i="6"/>
  <c r="Y2540" i="6"/>
  <c r="X2540" i="6"/>
  <c r="W2540" i="6"/>
  <c r="V2540" i="6"/>
  <c r="U2540" i="6"/>
  <c r="T2540" i="6"/>
  <c r="S2540" i="6"/>
  <c r="R2540" i="6"/>
  <c r="Q2540" i="6"/>
  <c r="P2540" i="6"/>
  <c r="O2540" i="6"/>
  <c r="N2540" i="6"/>
  <c r="M2540" i="6"/>
  <c r="L2540" i="6"/>
  <c r="K2540" i="6"/>
  <c r="J2540" i="6"/>
  <c r="I2540" i="6"/>
  <c r="G2540" i="6"/>
  <c r="F2540" i="6"/>
  <c r="AH2539" i="6"/>
  <c r="AG2539" i="6"/>
  <c r="AH2538" i="6"/>
  <c r="AG2538" i="6"/>
  <c r="AF2537" i="6"/>
  <c r="AE2537" i="6"/>
  <c r="AD2537" i="6"/>
  <c r="AC2537" i="6"/>
  <c r="AB2537" i="6"/>
  <c r="AA2537" i="6"/>
  <c r="Z2537" i="6"/>
  <c r="Y2537" i="6"/>
  <c r="X2537" i="6"/>
  <c r="W2537" i="6"/>
  <c r="V2537" i="6"/>
  <c r="U2537" i="6"/>
  <c r="T2537" i="6"/>
  <c r="S2537" i="6"/>
  <c r="R2537" i="6"/>
  <c r="Q2537" i="6"/>
  <c r="P2537" i="6"/>
  <c r="O2537" i="6"/>
  <c r="N2537" i="6"/>
  <c r="M2537" i="6"/>
  <c r="L2537" i="6"/>
  <c r="K2537" i="6"/>
  <c r="J2537" i="6"/>
  <c r="I2537" i="6"/>
  <c r="G2537" i="6"/>
  <c r="F2537" i="6"/>
  <c r="AH2536" i="6"/>
  <c r="AG2536" i="6"/>
  <c r="AH2535" i="6"/>
  <c r="AG2535" i="6"/>
  <c r="AH2534" i="6"/>
  <c r="AG2534" i="6"/>
  <c r="AF2533" i="6"/>
  <c r="AE2533" i="6"/>
  <c r="AD2533" i="6"/>
  <c r="AC2533" i="6"/>
  <c r="AB2533" i="6"/>
  <c r="AA2533" i="6"/>
  <c r="Z2533" i="6"/>
  <c r="Y2533" i="6"/>
  <c r="X2533" i="6"/>
  <c r="W2533" i="6"/>
  <c r="V2533" i="6"/>
  <c r="U2533" i="6"/>
  <c r="T2533" i="6"/>
  <c r="S2533" i="6"/>
  <c r="R2533" i="6"/>
  <c r="Q2533" i="6"/>
  <c r="P2533" i="6"/>
  <c r="O2533" i="6"/>
  <c r="N2533" i="6"/>
  <c r="M2533" i="6"/>
  <c r="L2533" i="6"/>
  <c r="K2533" i="6"/>
  <c r="J2533" i="6"/>
  <c r="I2533" i="6"/>
  <c r="G2533" i="6"/>
  <c r="F2533" i="6"/>
  <c r="AH2532" i="6"/>
  <c r="AG2532" i="6"/>
  <c r="AH2531" i="6"/>
  <c r="AG2531" i="6"/>
  <c r="AF2530" i="6"/>
  <c r="AE2530" i="6"/>
  <c r="AD2530" i="6"/>
  <c r="AC2530" i="6"/>
  <c r="AB2530" i="6"/>
  <c r="AA2530" i="6"/>
  <c r="Z2530" i="6"/>
  <c r="Y2530" i="6"/>
  <c r="X2530" i="6"/>
  <c r="W2530" i="6"/>
  <c r="V2530" i="6"/>
  <c r="U2530" i="6"/>
  <c r="T2530" i="6"/>
  <c r="S2530" i="6"/>
  <c r="R2530" i="6"/>
  <c r="Q2530" i="6"/>
  <c r="P2530" i="6"/>
  <c r="O2530" i="6"/>
  <c r="N2530" i="6"/>
  <c r="M2530" i="6"/>
  <c r="L2530" i="6"/>
  <c r="K2530" i="6"/>
  <c r="J2530" i="6"/>
  <c r="I2530" i="6"/>
  <c r="G2530" i="6"/>
  <c r="F2530" i="6"/>
  <c r="AH2529" i="6"/>
  <c r="AG2529" i="6"/>
  <c r="AH2528" i="6"/>
  <c r="AG2528" i="6"/>
  <c r="AF2527" i="6"/>
  <c r="AE2527" i="6"/>
  <c r="AD2527" i="6"/>
  <c r="AC2527" i="6"/>
  <c r="AB2527" i="6"/>
  <c r="AA2527" i="6"/>
  <c r="Z2527" i="6"/>
  <c r="Y2527" i="6"/>
  <c r="X2527" i="6"/>
  <c r="W2527" i="6"/>
  <c r="V2527" i="6"/>
  <c r="U2527" i="6"/>
  <c r="T2527" i="6"/>
  <c r="S2527" i="6"/>
  <c r="R2527" i="6"/>
  <c r="Q2527" i="6"/>
  <c r="P2527" i="6"/>
  <c r="O2527" i="6"/>
  <c r="N2527" i="6"/>
  <c r="M2527" i="6"/>
  <c r="L2527" i="6"/>
  <c r="K2527" i="6"/>
  <c r="J2527" i="6"/>
  <c r="I2527" i="6"/>
  <c r="G2527" i="6"/>
  <c r="F2527" i="6"/>
  <c r="AH2526" i="6"/>
  <c r="AG2526" i="6"/>
  <c r="AH2525" i="6"/>
  <c r="AG2525" i="6"/>
  <c r="G2524" i="6"/>
  <c r="F2524" i="6"/>
  <c r="AH2523" i="6"/>
  <c r="AG2523" i="6"/>
  <c r="AH2522" i="6"/>
  <c r="AG2522" i="6"/>
  <c r="AH2521" i="6"/>
  <c r="AG2521" i="6"/>
  <c r="AH2520" i="6"/>
  <c r="AG2520" i="6"/>
  <c r="F2519" i="6"/>
  <c r="AH2518" i="6"/>
  <c r="AG2518" i="6"/>
  <c r="AF2517" i="6"/>
  <c r="AE2517" i="6"/>
  <c r="AD2517" i="6"/>
  <c r="AC2517" i="6"/>
  <c r="AB2517" i="6"/>
  <c r="AA2517" i="6"/>
  <c r="Z2517" i="6"/>
  <c r="Y2517" i="6"/>
  <c r="X2517" i="6"/>
  <c r="W2517" i="6"/>
  <c r="V2517" i="6"/>
  <c r="U2517" i="6"/>
  <c r="T2517" i="6"/>
  <c r="S2517" i="6"/>
  <c r="R2517" i="6"/>
  <c r="Q2517" i="6"/>
  <c r="P2517" i="6"/>
  <c r="O2517" i="6"/>
  <c r="N2517" i="6"/>
  <c r="M2517" i="6"/>
  <c r="L2517" i="6"/>
  <c r="K2517" i="6"/>
  <c r="J2517" i="6"/>
  <c r="I2517" i="6"/>
  <c r="G2517" i="6"/>
  <c r="F2517" i="6"/>
  <c r="AH2516" i="6"/>
  <c r="AG2516" i="6"/>
  <c r="AH2515" i="6"/>
  <c r="AG2515" i="6"/>
  <c r="AH2514" i="6"/>
  <c r="AG2514" i="6"/>
  <c r="AH2513" i="6"/>
  <c r="AG2513" i="6"/>
  <c r="AF2512" i="6"/>
  <c r="AE2512" i="6"/>
  <c r="AD2512" i="6"/>
  <c r="AC2512" i="6"/>
  <c r="AB2512" i="6"/>
  <c r="AA2512" i="6"/>
  <c r="Z2512" i="6"/>
  <c r="Y2512" i="6"/>
  <c r="X2512" i="6"/>
  <c r="W2512" i="6"/>
  <c r="V2512" i="6"/>
  <c r="U2512" i="6"/>
  <c r="T2512" i="6"/>
  <c r="S2512" i="6"/>
  <c r="R2512" i="6"/>
  <c r="Q2512" i="6"/>
  <c r="P2512" i="6"/>
  <c r="O2512" i="6"/>
  <c r="N2512" i="6"/>
  <c r="M2512" i="6"/>
  <c r="L2512" i="6"/>
  <c r="K2512" i="6"/>
  <c r="J2512" i="6"/>
  <c r="I2512" i="6"/>
  <c r="AG2512" i="6" s="1"/>
  <c r="G2512" i="6"/>
  <c r="F2512" i="6"/>
  <c r="AH2511" i="6"/>
  <c r="AG2511" i="6"/>
  <c r="AH2510" i="6"/>
  <c r="AG2510" i="6"/>
  <c r="AF2509" i="6"/>
  <c r="AE2509" i="6"/>
  <c r="AD2509" i="6"/>
  <c r="AC2509" i="6"/>
  <c r="AB2509" i="6"/>
  <c r="AA2509" i="6"/>
  <c r="Z2509" i="6"/>
  <c r="Y2509" i="6"/>
  <c r="X2509" i="6"/>
  <c r="W2509" i="6"/>
  <c r="V2509" i="6"/>
  <c r="U2509" i="6"/>
  <c r="T2509" i="6"/>
  <c r="S2509" i="6"/>
  <c r="R2509" i="6"/>
  <c r="Q2509" i="6"/>
  <c r="P2509" i="6"/>
  <c r="O2509" i="6"/>
  <c r="N2509" i="6"/>
  <c r="M2509" i="6"/>
  <c r="L2509" i="6"/>
  <c r="K2509" i="6"/>
  <c r="J2509" i="6"/>
  <c r="I2509" i="6"/>
  <c r="G2509" i="6"/>
  <c r="F2509" i="6"/>
  <c r="AH2508" i="6"/>
  <c r="AG2508" i="6"/>
  <c r="AH2507" i="6"/>
  <c r="AG2507" i="6"/>
  <c r="AH2506" i="6"/>
  <c r="AG2506" i="6"/>
  <c r="AF2505" i="6"/>
  <c r="AE2505" i="6"/>
  <c r="AD2505" i="6"/>
  <c r="AC2505" i="6"/>
  <c r="AB2505" i="6"/>
  <c r="AA2505" i="6"/>
  <c r="Z2505" i="6"/>
  <c r="Y2505" i="6"/>
  <c r="X2505" i="6"/>
  <c r="W2505" i="6"/>
  <c r="V2505" i="6"/>
  <c r="U2505" i="6"/>
  <c r="T2505" i="6"/>
  <c r="S2505" i="6"/>
  <c r="R2505" i="6"/>
  <c r="Q2505" i="6"/>
  <c r="P2505" i="6"/>
  <c r="O2505" i="6"/>
  <c r="N2505" i="6"/>
  <c r="M2505" i="6"/>
  <c r="L2505" i="6"/>
  <c r="K2505" i="6"/>
  <c r="J2505" i="6"/>
  <c r="I2505" i="6"/>
  <c r="G2505" i="6"/>
  <c r="F2505" i="6"/>
  <c r="AH2504" i="6"/>
  <c r="AG2504" i="6"/>
  <c r="AH2503" i="6"/>
  <c r="AG2503" i="6"/>
  <c r="G2502" i="6"/>
  <c r="F2502" i="6"/>
  <c r="AH2501" i="6"/>
  <c r="AG2501" i="6"/>
  <c r="AH2500" i="6"/>
  <c r="AG2500" i="6"/>
  <c r="F2499" i="6"/>
  <c r="AH2498" i="6"/>
  <c r="AG2498" i="6"/>
  <c r="AF2497" i="6"/>
  <c r="AE2497" i="6"/>
  <c r="AD2497" i="6"/>
  <c r="AC2497" i="6"/>
  <c r="AB2497" i="6"/>
  <c r="AA2497" i="6"/>
  <c r="Z2497" i="6"/>
  <c r="Y2497" i="6"/>
  <c r="X2497" i="6"/>
  <c r="W2497" i="6"/>
  <c r="V2497" i="6"/>
  <c r="U2497" i="6"/>
  <c r="T2497" i="6"/>
  <c r="S2497" i="6"/>
  <c r="R2497" i="6"/>
  <c r="Q2497" i="6"/>
  <c r="P2497" i="6"/>
  <c r="O2497" i="6"/>
  <c r="N2497" i="6"/>
  <c r="M2497" i="6"/>
  <c r="L2497" i="6"/>
  <c r="K2497" i="6"/>
  <c r="J2497" i="6"/>
  <c r="I2497" i="6"/>
  <c r="G2497" i="6"/>
  <c r="F2497" i="6"/>
  <c r="AH2496" i="6"/>
  <c r="AG2496" i="6"/>
  <c r="AH2495" i="6"/>
  <c r="AG2495" i="6"/>
  <c r="AH2494" i="6"/>
  <c r="AG2494" i="6"/>
  <c r="AH2493" i="6"/>
  <c r="AG2493" i="6"/>
  <c r="AH2492" i="6"/>
  <c r="AG2492" i="6"/>
  <c r="AH2491" i="6"/>
  <c r="AG2491" i="6"/>
  <c r="AH2490" i="6"/>
  <c r="AG2490" i="6"/>
  <c r="AH2489" i="6"/>
  <c r="AG2489" i="6"/>
  <c r="AH2488" i="6"/>
  <c r="AG2488" i="6"/>
  <c r="AH2487" i="6"/>
  <c r="AF2487" i="6"/>
  <c r="AE2487" i="6"/>
  <c r="AD2487" i="6"/>
  <c r="AC2487" i="6"/>
  <c r="AB2487" i="6"/>
  <c r="AA2487" i="6"/>
  <c r="Z2487" i="6"/>
  <c r="Y2487" i="6"/>
  <c r="X2487" i="6"/>
  <c r="W2487" i="6"/>
  <c r="V2487" i="6"/>
  <c r="U2487" i="6"/>
  <c r="T2487" i="6"/>
  <c r="S2487" i="6"/>
  <c r="R2487" i="6"/>
  <c r="Q2487" i="6"/>
  <c r="P2487" i="6"/>
  <c r="O2487" i="6"/>
  <c r="N2487" i="6"/>
  <c r="M2487" i="6"/>
  <c r="L2487" i="6"/>
  <c r="K2487" i="6"/>
  <c r="J2487" i="6"/>
  <c r="I2487" i="6"/>
  <c r="G2487" i="6"/>
  <c r="F2487" i="6"/>
  <c r="AH2486" i="6"/>
  <c r="AG2486" i="6"/>
  <c r="AH2485" i="6"/>
  <c r="AG2485" i="6"/>
  <c r="AH2484" i="6"/>
  <c r="AG2484" i="6"/>
  <c r="AH2483" i="6"/>
  <c r="AG2483" i="6"/>
  <c r="AH2482" i="6"/>
  <c r="AG2482" i="6"/>
  <c r="AH2481" i="6"/>
  <c r="AG2481" i="6"/>
  <c r="AF2480" i="6"/>
  <c r="AE2480" i="6"/>
  <c r="AD2480" i="6"/>
  <c r="AC2480" i="6"/>
  <c r="AB2480" i="6"/>
  <c r="AA2480" i="6"/>
  <c r="Z2480" i="6"/>
  <c r="Y2480" i="6"/>
  <c r="X2480" i="6"/>
  <c r="W2480" i="6"/>
  <c r="V2480" i="6"/>
  <c r="U2480" i="6"/>
  <c r="T2480" i="6"/>
  <c r="S2480" i="6"/>
  <c r="R2480" i="6"/>
  <c r="Q2480" i="6"/>
  <c r="P2480" i="6"/>
  <c r="O2480" i="6"/>
  <c r="N2480" i="6"/>
  <c r="M2480" i="6"/>
  <c r="L2480" i="6"/>
  <c r="AH2480" i="6" s="1"/>
  <c r="K2480" i="6"/>
  <c r="J2480" i="6"/>
  <c r="I2480" i="6"/>
  <c r="AG2480" i="6" s="1"/>
  <c r="G2480" i="6"/>
  <c r="F2480" i="6"/>
  <c r="AH2479" i="6"/>
  <c r="AG2479" i="6"/>
  <c r="AH2478" i="6"/>
  <c r="AG2478" i="6"/>
  <c r="AH2477" i="6"/>
  <c r="AG2477" i="6"/>
  <c r="AF2475" i="6"/>
  <c r="AE2475" i="6"/>
  <c r="AD2475" i="6"/>
  <c r="AC2475" i="6"/>
  <c r="AB2475" i="6"/>
  <c r="AA2475" i="6"/>
  <c r="Z2475" i="6"/>
  <c r="Y2475" i="6"/>
  <c r="X2475" i="6"/>
  <c r="W2475" i="6"/>
  <c r="V2475" i="6"/>
  <c r="U2475" i="6"/>
  <c r="T2475" i="6"/>
  <c r="S2475" i="6"/>
  <c r="R2475" i="6"/>
  <c r="Q2475" i="6"/>
  <c r="P2475" i="6"/>
  <c r="O2475" i="6"/>
  <c r="N2475" i="6"/>
  <c r="M2475" i="6"/>
  <c r="L2475" i="6"/>
  <c r="K2475" i="6"/>
  <c r="J2475" i="6"/>
  <c r="I2475" i="6"/>
  <c r="AG2475" i="6" s="1"/>
  <c r="G2475" i="6"/>
  <c r="F2475" i="6"/>
  <c r="F2476" i="6" s="1"/>
  <c r="AH2474" i="6"/>
  <c r="AG2474" i="6"/>
  <c r="AH2473" i="6"/>
  <c r="AG2473" i="6"/>
  <c r="AH2472" i="6"/>
  <c r="AG2472" i="6"/>
  <c r="AH2471" i="6"/>
  <c r="AG2471" i="6"/>
  <c r="AF2470" i="6"/>
  <c r="AE2470" i="6"/>
  <c r="AD2470" i="6"/>
  <c r="AC2470" i="6"/>
  <c r="AB2470" i="6"/>
  <c r="AA2470" i="6"/>
  <c r="Z2470" i="6"/>
  <c r="Y2470" i="6"/>
  <c r="X2470" i="6"/>
  <c r="W2470" i="6"/>
  <c r="V2470" i="6"/>
  <c r="U2470" i="6"/>
  <c r="T2470" i="6"/>
  <c r="S2470" i="6"/>
  <c r="R2470" i="6"/>
  <c r="Q2470" i="6"/>
  <c r="P2470" i="6"/>
  <c r="O2470" i="6"/>
  <c r="N2470" i="6"/>
  <c r="M2470" i="6"/>
  <c r="L2470" i="6"/>
  <c r="K2470" i="6"/>
  <c r="J2470" i="6"/>
  <c r="I2470" i="6"/>
  <c r="G2470" i="6"/>
  <c r="F2470" i="6"/>
  <c r="AH2469" i="6"/>
  <c r="AG2469" i="6"/>
  <c r="AH2468" i="6"/>
  <c r="AG2468" i="6"/>
  <c r="AF2467" i="6"/>
  <c r="AE2467" i="6"/>
  <c r="AD2467" i="6"/>
  <c r="AC2467" i="6"/>
  <c r="AB2467" i="6"/>
  <c r="AA2467" i="6"/>
  <c r="Z2467" i="6"/>
  <c r="Y2467" i="6"/>
  <c r="X2467" i="6"/>
  <c r="W2467" i="6"/>
  <c r="V2467" i="6"/>
  <c r="U2467" i="6"/>
  <c r="T2467" i="6"/>
  <c r="S2467" i="6"/>
  <c r="R2467" i="6"/>
  <c r="Q2467" i="6"/>
  <c r="P2467" i="6"/>
  <c r="O2467" i="6"/>
  <c r="N2467" i="6"/>
  <c r="M2467" i="6"/>
  <c r="L2467" i="6"/>
  <c r="K2467" i="6"/>
  <c r="J2467" i="6"/>
  <c r="I2467" i="6"/>
  <c r="AG2467" i="6" s="1"/>
  <c r="G2467" i="6"/>
  <c r="F2467" i="6"/>
  <c r="AH2466" i="6"/>
  <c r="AG2466" i="6"/>
  <c r="AH2465" i="6"/>
  <c r="AG2465" i="6"/>
  <c r="AF2464" i="6"/>
  <c r="AE2464" i="6"/>
  <c r="AD2464" i="6"/>
  <c r="AC2464" i="6"/>
  <c r="AB2464" i="6"/>
  <c r="AA2464" i="6"/>
  <c r="Z2464" i="6"/>
  <c r="Y2464" i="6"/>
  <c r="X2464" i="6"/>
  <c r="W2464" i="6"/>
  <c r="V2464" i="6"/>
  <c r="U2464" i="6"/>
  <c r="T2464" i="6"/>
  <c r="S2464" i="6"/>
  <c r="R2464" i="6"/>
  <c r="Q2464" i="6"/>
  <c r="P2464" i="6"/>
  <c r="O2464" i="6"/>
  <c r="N2464" i="6"/>
  <c r="M2464" i="6"/>
  <c r="L2464" i="6"/>
  <c r="K2464" i="6"/>
  <c r="J2464" i="6"/>
  <c r="I2464" i="6"/>
  <c r="G2464" i="6"/>
  <c r="F2464" i="6"/>
  <c r="AH2463" i="6"/>
  <c r="AG2463" i="6"/>
  <c r="AH2462" i="6"/>
  <c r="AG2462" i="6"/>
  <c r="AF2461" i="6"/>
  <c r="AE2461" i="6"/>
  <c r="AD2461" i="6"/>
  <c r="AC2461" i="6"/>
  <c r="AB2461" i="6"/>
  <c r="AA2461" i="6"/>
  <c r="Z2461" i="6"/>
  <c r="Y2461" i="6"/>
  <c r="X2461" i="6"/>
  <c r="W2461" i="6"/>
  <c r="V2461" i="6"/>
  <c r="U2461" i="6"/>
  <c r="T2461" i="6"/>
  <c r="S2461" i="6"/>
  <c r="R2461" i="6"/>
  <c r="Q2461" i="6"/>
  <c r="P2461" i="6"/>
  <c r="O2461" i="6"/>
  <c r="N2461" i="6"/>
  <c r="M2461" i="6"/>
  <c r="L2461" i="6"/>
  <c r="K2461" i="6"/>
  <c r="J2461" i="6"/>
  <c r="I2461" i="6"/>
  <c r="G2461" i="6"/>
  <c r="F2461" i="6"/>
  <c r="AH2460" i="6"/>
  <c r="AG2460" i="6"/>
  <c r="AH2459" i="6"/>
  <c r="AG2459" i="6"/>
  <c r="AF2458" i="6"/>
  <c r="AE2458" i="6"/>
  <c r="AD2458" i="6"/>
  <c r="AC2458" i="6"/>
  <c r="AB2458" i="6"/>
  <c r="AA2458" i="6"/>
  <c r="Z2458" i="6"/>
  <c r="Y2458" i="6"/>
  <c r="X2458" i="6"/>
  <c r="W2458" i="6"/>
  <c r="V2458" i="6"/>
  <c r="U2458" i="6"/>
  <c r="T2458" i="6"/>
  <c r="S2458" i="6"/>
  <c r="R2458" i="6"/>
  <c r="Q2458" i="6"/>
  <c r="P2458" i="6"/>
  <c r="O2458" i="6"/>
  <c r="N2458" i="6"/>
  <c r="M2458" i="6"/>
  <c r="L2458" i="6"/>
  <c r="K2458" i="6"/>
  <c r="J2458" i="6"/>
  <c r="I2458" i="6"/>
  <c r="G2458" i="6"/>
  <c r="F2458" i="6"/>
  <c r="AH2457" i="6"/>
  <c r="AG2457" i="6"/>
  <c r="AH2456" i="6"/>
  <c r="AG2456" i="6"/>
  <c r="AH2455" i="6"/>
  <c r="AG2455" i="6"/>
  <c r="AH2454" i="6"/>
  <c r="AG2454" i="6"/>
  <c r="AF2453" i="6"/>
  <c r="AE2453" i="6"/>
  <c r="AD2453" i="6"/>
  <c r="AC2453" i="6"/>
  <c r="AB2453" i="6"/>
  <c r="AA2453" i="6"/>
  <c r="Z2453" i="6"/>
  <c r="Y2453" i="6"/>
  <c r="X2453" i="6"/>
  <c r="W2453" i="6"/>
  <c r="V2453" i="6"/>
  <c r="U2453" i="6"/>
  <c r="T2453" i="6"/>
  <c r="S2453" i="6"/>
  <c r="R2453" i="6"/>
  <c r="Q2453" i="6"/>
  <c r="P2453" i="6"/>
  <c r="O2453" i="6"/>
  <c r="N2453" i="6"/>
  <c r="M2453" i="6"/>
  <c r="L2453" i="6"/>
  <c r="K2453" i="6"/>
  <c r="J2453" i="6"/>
  <c r="I2453" i="6"/>
  <c r="AG2453" i="6" s="1"/>
  <c r="G2453" i="6"/>
  <c r="F2453" i="6"/>
  <c r="AH2452" i="6"/>
  <c r="AG2452" i="6"/>
  <c r="AH2451" i="6"/>
  <c r="AG2451" i="6"/>
  <c r="AF2450" i="6"/>
  <c r="AE2450" i="6"/>
  <c r="AD2450" i="6"/>
  <c r="AC2450" i="6"/>
  <c r="AB2450" i="6"/>
  <c r="AA2450" i="6"/>
  <c r="Z2450" i="6"/>
  <c r="Y2450" i="6"/>
  <c r="X2450" i="6"/>
  <c r="W2450" i="6"/>
  <c r="V2450" i="6"/>
  <c r="U2450" i="6"/>
  <c r="T2450" i="6"/>
  <c r="S2450" i="6"/>
  <c r="R2450" i="6"/>
  <c r="Q2450" i="6"/>
  <c r="P2450" i="6"/>
  <c r="O2450" i="6"/>
  <c r="N2450" i="6"/>
  <c r="M2450" i="6"/>
  <c r="L2450" i="6"/>
  <c r="K2450" i="6"/>
  <c r="J2450" i="6"/>
  <c r="I2450" i="6"/>
  <c r="G2450" i="6"/>
  <c r="F2450" i="6"/>
  <c r="AH2449" i="6"/>
  <c r="AG2449" i="6"/>
  <c r="AH2448" i="6"/>
  <c r="AG2448" i="6"/>
  <c r="AH2447" i="6"/>
  <c r="AG2447" i="6"/>
  <c r="AH2446" i="6"/>
  <c r="AG2446" i="6"/>
  <c r="AH2445" i="6"/>
  <c r="AG2445" i="6"/>
  <c r="G2444" i="6"/>
  <c r="F2444" i="6"/>
  <c r="AH2443" i="6"/>
  <c r="AG2443" i="6"/>
  <c r="F2442" i="6"/>
  <c r="AH2441" i="6"/>
  <c r="AG2441" i="6"/>
  <c r="AF2440" i="6"/>
  <c r="AE2440" i="6"/>
  <c r="AD2440" i="6"/>
  <c r="AC2440" i="6"/>
  <c r="AB2440" i="6"/>
  <c r="AA2440" i="6"/>
  <c r="Z2440" i="6"/>
  <c r="Y2440" i="6"/>
  <c r="X2440" i="6"/>
  <c r="W2440" i="6"/>
  <c r="V2440" i="6"/>
  <c r="U2440" i="6"/>
  <c r="T2440" i="6"/>
  <c r="S2440" i="6"/>
  <c r="R2440" i="6"/>
  <c r="Q2440" i="6"/>
  <c r="P2440" i="6"/>
  <c r="O2440" i="6"/>
  <c r="N2440" i="6"/>
  <c r="M2440" i="6"/>
  <c r="L2440" i="6"/>
  <c r="K2440" i="6"/>
  <c r="J2440" i="6"/>
  <c r="I2440" i="6"/>
  <c r="AG2440" i="6" s="1"/>
  <c r="G2440" i="6"/>
  <c r="F2440" i="6"/>
  <c r="AH2439" i="6"/>
  <c r="AG2439" i="6"/>
  <c r="AH2438" i="6"/>
  <c r="AG2438" i="6"/>
  <c r="AH2437" i="6"/>
  <c r="AG2437" i="6"/>
  <c r="AH2436" i="6"/>
  <c r="AG2436" i="6"/>
  <c r="AH2435" i="6"/>
  <c r="AG2435" i="6"/>
  <c r="AH2434" i="6"/>
  <c r="AG2434" i="6"/>
  <c r="AH2433" i="6"/>
  <c r="AG2433" i="6"/>
  <c r="AH2432" i="6"/>
  <c r="AG2432" i="6"/>
  <c r="AF2431" i="6"/>
  <c r="AE2431" i="6"/>
  <c r="AD2431" i="6"/>
  <c r="AC2431" i="6"/>
  <c r="AB2431" i="6"/>
  <c r="AA2431" i="6"/>
  <c r="Z2431" i="6"/>
  <c r="Y2431" i="6"/>
  <c r="X2431" i="6"/>
  <c r="W2431" i="6"/>
  <c r="V2431" i="6"/>
  <c r="U2431" i="6"/>
  <c r="T2431" i="6"/>
  <c r="S2431" i="6"/>
  <c r="R2431" i="6"/>
  <c r="Q2431" i="6"/>
  <c r="P2431" i="6"/>
  <c r="O2431" i="6"/>
  <c r="N2431" i="6"/>
  <c r="M2431" i="6"/>
  <c r="L2431" i="6"/>
  <c r="K2431" i="6"/>
  <c r="J2431" i="6"/>
  <c r="I2431" i="6"/>
  <c r="G2431" i="6"/>
  <c r="F2431" i="6"/>
  <c r="AH2430" i="6"/>
  <c r="AG2430" i="6"/>
  <c r="AH2429" i="6"/>
  <c r="AG2429" i="6"/>
  <c r="AF2428" i="6"/>
  <c r="AE2428" i="6"/>
  <c r="AD2428" i="6"/>
  <c r="AC2428" i="6"/>
  <c r="AB2428" i="6"/>
  <c r="AA2428" i="6"/>
  <c r="Z2428" i="6"/>
  <c r="Y2428" i="6"/>
  <c r="X2428" i="6"/>
  <c r="W2428" i="6"/>
  <c r="V2428" i="6"/>
  <c r="U2428" i="6"/>
  <c r="T2428" i="6"/>
  <c r="S2428" i="6"/>
  <c r="R2428" i="6"/>
  <c r="Q2428" i="6"/>
  <c r="P2428" i="6"/>
  <c r="O2428" i="6"/>
  <c r="N2428" i="6"/>
  <c r="M2428" i="6"/>
  <c r="L2428" i="6"/>
  <c r="K2428" i="6"/>
  <c r="J2428" i="6"/>
  <c r="I2428" i="6"/>
  <c r="AG2428" i="6" s="1"/>
  <c r="G2428" i="6"/>
  <c r="F2428" i="6"/>
  <c r="AH2427" i="6"/>
  <c r="AG2427" i="6"/>
  <c r="AH2426" i="6"/>
  <c r="AG2426" i="6"/>
  <c r="AH2425" i="6"/>
  <c r="AG2425" i="6"/>
  <c r="G2424" i="6"/>
  <c r="F2424" i="6"/>
  <c r="AH2423" i="6"/>
  <c r="AG2423" i="6"/>
  <c r="F2422" i="6"/>
  <c r="AH2421" i="6"/>
  <c r="AG2421" i="6"/>
  <c r="AF2420" i="6"/>
  <c r="AE2420" i="6"/>
  <c r="AD2420" i="6"/>
  <c r="AC2420" i="6"/>
  <c r="AB2420" i="6"/>
  <c r="AA2420" i="6"/>
  <c r="Z2420" i="6"/>
  <c r="Y2420" i="6"/>
  <c r="X2420" i="6"/>
  <c r="W2420" i="6"/>
  <c r="V2420" i="6"/>
  <c r="U2420" i="6"/>
  <c r="T2420" i="6"/>
  <c r="S2420" i="6"/>
  <c r="R2420" i="6"/>
  <c r="Q2420" i="6"/>
  <c r="P2420" i="6"/>
  <c r="O2420" i="6"/>
  <c r="N2420" i="6"/>
  <c r="M2420" i="6"/>
  <c r="L2420" i="6"/>
  <c r="K2420" i="6"/>
  <c r="J2420" i="6"/>
  <c r="I2420" i="6"/>
  <c r="G2420" i="6"/>
  <c r="F2420" i="6"/>
  <c r="AH2419" i="6"/>
  <c r="AG2419" i="6"/>
  <c r="AH2418" i="6"/>
  <c r="AG2418" i="6"/>
  <c r="AH2417" i="6"/>
  <c r="AG2417" i="6"/>
  <c r="AH2416" i="6"/>
  <c r="AG2416" i="6"/>
  <c r="AH2415" i="6"/>
  <c r="AG2415" i="6"/>
  <c r="AH2414" i="6"/>
  <c r="AG2414" i="6"/>
  <c r="AH2413" i="6"/>
  <c r="AG2413" i="6"/>
  <c r="AH2412" i="6"/>
  <c r="AG2412" i="6"/>
  <c r="AF2411" i="6"/>
  <c r="AE2411" i="6"/>
  <c r="AD2411" i="6"/>
  <c r="AC2411" i="6"/>
  <c r="AB2411" i="6"/>
  <c r="AA2411" i="6"/>
  <c r="Z2411" i="6"/>
  <c r="Y2411" i="6"/>
  <c r="X2411" i="6"/>
  <c r="W2411" i="6"/>
  <c r="V2411" i="6"/>
  <c r="U2411" i="6"/>
  <c r="T2411" i="6"/>
  <c r="S2411" i="6"/>
  <c r="R2411" i="6"/>
  <c r="Q2411" i="6"/>
  <c r="P2411" i="6"/>
  <c r="O2411" i="6"/>
  <c r="N2411" i="6"/>
  <c r="M2411" i="6"/>
  <c r="L2411" i="6"/>
  <c r="K2411" i="6"/>
  <c r="J2411" i="6"/>
  <c r="I2411" i="6"/>
  <c r="G2411" i="6"/>
  <c r="F2411" i="6"/>
  <c r="AH2410" i="6"/>
  <c r="AG2410" i="6"/>
  <c r="AH2409" i="6"/>
  <c r="AG2409" i="6"/>
  <c r="AF2408" i="6"/>
  <c r="AE2408" i="6"/>
  <c r="AD2408" i="6"/>
  <c r="AC2408" i="6"/>
  <c r="AB2408" i="6"/>
  <c r="AA2408" i="6"/>
  <c r="Z2408" i="6"/>
  <c r="Y2408" i="6"/>
  <c r="X2408" i="6"/>
  <c r="W2408" i="6"/>
  <c r="V2408" i="6"/>
  <c r="U2408" i="6"/>
  <c r="T2408" i="6"/>
  <c r="S2408" i="6"/>
  <c r="R2408" i="6"/>
  <c r="Q2408" i="6"/>
  <c r="P2408" i="6"/>
  <c r="O2408" i="6"/>
  <c r="N2408" i="6"/>
  <c r="M2408" i="6"/>
  <c r="L2408" i="6"/>
  <c r="K2408" i="6"/>
  <c r="J2408" i="6"/>
  <c r="I2408" i="6"/>
  <c r="G2408" i="6"/>
  <c r="F2408" i="6"/>
  <c r="AH2407" i="6"/>
  <c r="AG2407" i="6"/>
  <c r="AH2406" i="6"/>
  <c r="AG2406" i="6"/>
  <c r="G2405" i="6"/>
  <c r="F2405" i="6"/>
  <c r="AH2404" i="6"/>
  <c r="AG2404" i="6"/>
  <c r="F2403" i="6"/>
  <c r="AH2402" i="6"/>
  <c r="AG2402" i="6"/>
  <c r="AF2401" i="6"/>
  <c r="AE2401" i="6"/>
  <c r="AD2401" i="6"/>
  <c r="AC2401" i="6"/>
  <c r="AB2401" i="6"/>
  <c r="AA2401" i="6"/>
  <c r="Z2401" i="6"/>
  <c r="Y2401" i="6"/>
  <c r="X2401" i="6"/>
  <c r="W2401" i="6"/>
  <c r="V2401" i="6"/>
  <c r="U2401" i="6"/>
  <c r="T2401" i="6"/>
  <c r="S2401" i="6"/>
  <c r="R2401" i="6"/>
  <c r="Q2401" i="6"/>
  <c r="P2401" i="6"/>
  <c r="O2401" i="6"/>
  <c r="N2401" i="6"/>
  <c r="M2401" i="6"/>
  <c r="L2401" i="6"/>
  <c r="K2401" i="6"/>
  <c r="J2401" i="6"/>
  <c r="I2401" i="6"/>
  <c r="G2401" i="6"/>
  <c r="F2401" i="6"/>
  <c r="AH2400" i="6"/>
  <c r="AG2400" i="6"/>
  <c r="AH2399" i="6"/>
  <c r="AG2399" i="6"/>
  <c r="AH2398" i="6"/>
  <c r="AG2398" i="6"/>
  <c r="AH2397" i="6"/>
  <c r="AG2397" i="6"/>
  <c r="AH2396" i="6"/>
  <c r="AG2396" i="6"/>
  <c r="AH2395" i="6"/>
  <c r="AG2395" i="6"/>
  <c r="AH2394" i="6"/>
  <c r="AG2394" i="6"/>
  <c r="AF2393" i="6"/>
  <c r="AE2393" i="6"/>
  <c r="AD2393" i="6"/>
  <c r="AC2393" i="6"/>
  <c r="AB2393" i="6"/>
  <c r="AA2393" i="6"/>
  <c r="Z2393" i="6"/>
  <c r="Y2393" i="6"/>
  <c r="X2393" i="6"/>
  <c r="W2393" i="6"/>
  <c r="V2393" i="6"/>
  <c r="U2393" i="6"/>
  <c r="T2393" i="6"/>
  <c r="S2393" i="6"/>
  <c r="R2393" i="6"/>
  <c r="Q2393" i="6"/>
  <c r="P2393" i="6"/>
  <c r="O2393" i="6"/>
  <c r="N2393" i="6"/>
  <c r="M2393" i="6"/>
  <c r="L2393" i="6"/>
  <c r="K2393" i="6"/>
  <c r="J2393" i="6"/>
  <c r="I2393" i="6"/>
  <c r="G2393" i="6"/>
  <c r="F2393" i="6"/>
  <c r="AH2392" i="6"/>
  <c r="AG2392" i="6"/>
  <c r="AH2391" i="6"/>
  <c r="AG2391" i="6"/>
  <c r="AF2390" i="6"/>
  <c r="AE2390" i="6"/>
  <c r="AD2390" i="6"/>
  <c r="AC2390" i="6"/>
  <c r="AB2390" i="6"/>
  <c r="AA2390" i="6"/>
  <c r="Z2390" i="6"/>
  <c r="Y2390" i="6"/>
  <c r="X2390" i="6"/>
  <c r="W2390" i="6"/>
  <c r="V2390" i="6"/>
  <c r="U2390" i="6"/>
  <c r="T2390" i="6"/>
  <c r="S2390" i="6"/>
  <c r="R2390" i="6"/>
  <c r="Q2390" i="6"/>
  <c r="P2390" i="6"/>
  <c r="O2390" i="6"/>
  <c r="N2390" i="6"/>
  <c r="M2390" i="6"/>
  <c r="L2390" i="6"/>
  <c r="K2390" i="6"/>
  <c r="J2390" i="6"/>
  <c r="I2390" i="6"/>
  <c r="G2390" i="6"/>
  <c r="F2390" i="6"/>
  <c r="AH2389" i="6"/>
  <c r="AG2389" i="6"/>
  <c r="AH2388" i="6"/>
  <c r="AG2388" i="6"/>
  <c r="G2387" i="6"/>
  <c r="F2387" i="6"/>
  <c r="AH2386" i="6"/>
  <c r="AG2386" i="6"/>
  <c r="F2385" i="6"/>
  <c r="AH2384" i="6"/>
  <c r="AG2384" i="6"/>
  <c r="AF2383" i="6"/>
  <c r="AE2383" i="6"/>
  <c r="AD2383" i="6"/>
  <c r="AC2383" i="6"/>
  <c r="AB2383" i="6"/>
  <c r="AA2383" i="6"/>
  <c r="Z2383" i="6"/>
  <c r="Y2383" i="6"/>
  <c r="X2383" i="6"/>
  <c r="W2383" i="6"/>
  <c r="V2383" i="6"/>
  <c r="U2383" i="6"/>
  <c r="T2383" i="6"/>
  <c r="S2383" i="6"/>
  <c r="R2383" i="6"/>
  <c r="Q2383" i="6"/>
  <c r="P2383" i="6"/>
  <c r="O2383" i="6"/>
  <c r="N2383" i="6"/>
  <c r="M2383" i="6"/>
  <c r="L2383" i="6"/>
  <c r="K2383" i="6"/>
  <c r="J2383" i="6"/>
  <c r="I2383" i="6"/>
  <c r="AG2383" i="6" s="1"/>
  <c r="G2383" i="6"/>
  <c r="F2383" i="6"/>
  <c r="AH2382" i="6"/>
  <c r="AG2382" i="6"/>
  <c r="AH2381" i="6"/>
  <c r="AG2381" i="6"/>
  <c r="AF2380" i="6"/>
  <c r="AE2380" i="6"/>
  <c r="AD2380" i="6"/>
  <c r="AC2380" i="6"/>
  <c r="AB2380" i="6"/>
  <c r="AA2380" i="6"/>
  <c r="Z2380" i="6"/>
  <c r="Y2380" i="6"/>
  <c r="X2380" i="6"/>
  <c r="W2380" i="6"/>
  <c r="V2380" i="6"/>
  <c r="U2380" i="6"/>
  <c r="T2380" i="6"/>
  <c r="S2380" i="6"/>
  <c r="R2380" i="6"/>
  <c r="Q2380" i="6"/>
  <c r="P2380" i="6"/>
  <c r="O2380" i="6"/>
  <c r="N2380" i="6"/>
  <c r="M2380" i="6"/>
  <c r="L2380" i="6"/>
  <c r="K2380" i="6"/>
  <c r="J2380" i="6"/>
  <c r="I2380" i="6"/>
  <c r="G2380" i="6"/>
  <c r="F2380" i="6"/>
  <c r="AH2379" i="6"/>
  <c r="AG2379" i="6"/>
  <c r="AH2378" i="6"/>
  <c r="AG2378" i="6"/>
  <c r="AH2377" i="6"/>
  <c r="AG2377" i="6"/>
  <c r="AF2376" i="6"/>
  <c r="AE2376" i="6"/>
  <c r="AD2376" i="6"/>
  <c r="AC2376" i="6"/>
  <c r="AB2376" i="6"/>
  <c r="AA2376" i="6"/>
  <c r="Z2376" i="6"/>
  <c r="Y2376" i="6"/>
  <c r="X2376" i="6"/>
  <c r="W2376" i="6"/>
  <c r="V2376" i="6"/>
  <c r="U2376" i="6"/>
  <c r="T2376" i="6"/>
  <c r="S2376" i="6"/>
  <c r="R2376" i="6"/>
  <c r="Q2376" i="6"/>
  <c r="P2376" i="6"/>
  <c r="O2376" i="6"/>
  <c r="N2376" i="6"/>
  <c r="M2376" i="6"/>
  <c r="L2376" i="6"/>
  <c r="K2376" i="6"/>
  <c r="J2376" i="6"/>
  <c r="I2376" i="6"/>
  <c r="G2376" i="6"/>
  <c r="F2376" i="6"/>
  <c r="AH2375" i="6"/>
  <c r="AG2375" i="6"/>
  <c r="AH2374" i="6"/>
  <c r="AG2374" i="6"/>
  <c r="AF2373" i="6"/>
  <c r="AE2373" i="6"/>
  <c r="AD2373" i="6"/>
  <c r="AC2373" i="6"/>
  <c r="AB2373" i="6"/>
  <c r="AA2373" i="6"/>
  <c r="Z2373" i="6"/>
  <c r="Y2373" i="6"/>
  <c r="X2373" i="6"/>
  <c r="W2373" i="6"/>
  <c r="V2373" i="6"/>
  <c r="U2373" i="6"/>
  <c r="T2373" i="6"/>
  <c r="S2373" i="6"/>
  <c r="R2373" i="6"/>
  <c r="Q2373" i="6"/>
  <c r="P2373" i="6"/>
  <c r="O2373" i="6"/>
  <c r="N2373" i="6"/>
  <c r="M2373" i="6"/>
  <c r="L2373" i="6"/>
  <c r="K2373" i="6"/>
  <c r="J2373" i="6"/>
  <c r="I2373" i="6"/>
  <c r="G2373" i="6"/>
  <c r="F2373" i="6"/>
  <c r="AH2372" i="6"/>
  <c r="AG2372" i="6"/>
  <c r="AH2371" i="6"/>
  <c r="AG2371" i="6"/>
  <c r="AF2370" i="6"/>
  <c r="AE2370" i="6"/>
  <c r="AD2370" i="6"/>
  <c r="AC2370" i="6"/>
  <c r="AB2370" i="6"/>
  <c r="AA2370" i="6"/>
  <c r="Z2370" i="6"/>
  <c r="Y2370" i="6"/>
  <c r="X2370" i="6"/>
  <c r="W2370" i="6"/>
  <c r="V2370" i="6"/>
  <c r="U2370" i="6"/>
  <c r="T2370" i="6"/>
  <c r="S2370" i="6"/>
  <c r="R2370" i="6"/>
  <c r="Q2370" i="6"/>
  <c r="P2370" i="6"/>
  <c r="O2370" i="6"/>
  <c r="N2370" i="6"/>
  <c r="M2370" i="6"/>
  <c r="L2370" i="6"/>
  <c r="K2370" i="6"/>
  <c r="J2370" i="6"/>
  <c r="AH2370" i="6" s="1"/>
  <c r="I2370" i="6"/>
  <c r="G2370" i="6"/>
  <c r="F2370" i="6"/>
  <c r="AH2369" i="6"/>
  <c r="AG2369" i="6"/>
  <c r="AH2368" i="6"/>
  <c r="AG2368" i="6"/>
  <c r="AF2367" i="6"/>
  <c r="AE2367" i="6"/>
  <c r="AD2367" i="6"/>
  <c r="AC2367" i="6"/>
  <c r="AB2367" i="6"/>
  <c r="AA2367" i="6"/>
  <c r="Z2367" i="6"/>
  <c r="Y2367" i="6"/>
  <c r="X2367" i="6"/>
  <c r="W2367" i="6"/>
  <c r="V2367" i="6"/>
  <c r="U2367" i="6"/>
  <c r="T2367" i="6"/>
  <c r="S2367" i="6"/>
  <c r="R2367" i="6"/>
  <c r="Q2367" i="6"/>
  <c r="P2367" i="6"/>
  <c r="O2367" i="6"/>
  <c r="N2367" i="6"/>
  <c r="M2367" i="6"/>
  <c r="L2367" i="6"/>
  <c r="K2367" i="6"/>
  <c r="J2367" i="6"/>
  <c r="AH2367" i="6" s="1"/>
  <c r="I2367" i="6"/>
  <c r="AG2367" i="6" s="1"/>
  <c r="G2367" i="6"/>
  <c r="F2367" i="6"/>
  <c r="AH2366" i="6"/>
  <c r="AG2366" i="6"/>
  <c r="AH2365" i="6"/>
  <c r="AG2365" i="6"/>
  <c r="AH2364" i="6"/>
  <c r="AG2364" i="6"/>
  <c r="AF2363" i="6"/>
  <c r="AE2363" i="6"/>
  <c r="AD2363" i="6"/>
  <c r="AC2363" i="6"/>
  <c r="AB2363" i="6"/>
  <c r="AA2363" i="6"/>
  <c r="Z2363" i="6"/>
  <c r="Y2363" i="6"/>
  <c r="X2363" i="6"/>
  <c r="W2363" i="6"/>
  <c r="V2363" i="6"/>
  <c r="U2363" i="6"/>
  <c r="T2363" i="6"/>
  <c r="S2363" i="6"/>
  <c r="R2363" i="6"/>
  <c r="Q2363" i="6"/>
  <c r="P2363" i="6"/>
  <c r="O2363" i="6"/>
  <c r="N2363" i="6"/>
  <c r="M2363" i="6"/>
  <c r="L2363" i="6"/>
  <c r="K2363" i="6"/>
  <c r="J2363" i="6"/>
  <c r="AH2363" i="6" s="1"/>
  <c r="I2363" i="6"/>
  <c r="G2363" i="6"/>
  <c r="F2363" i="6"/>
  <c r="AH2362" i="6"/>
  <c r="AG2362" i="6"/>
  <c r="AH2361" i="6"/>
  <c r="AG2361" i="6"/>
  <c r="AF2360" i="6"/>
  <c r="AE2360" i="6"/>
  <c r="AD2360" i="6"/>
  <c r="AC2360" i="6"/>
  <c r="AB2360" i="6"/>
  <c r="AA2360" i="6"/>
  <c r="Z2360" i="6"/>
  <c r="Y2360" i="6"/>
  <c r="X2360" i="6"/>
  <c r="W2360" i="6"/>
  <c r="V2360" i="6"/>
  <c r="U2360" i="6"/>
  <c r="T2360" i="6"/>
  <c r="S2360" i="6"/>
  <c r="R2360" i="6"/>
  <c r="Q2360" i="6"/>
  <c r="P2360" i="6"/>
  <c r="O2360" i="6"/>
  <c r="N2360" i="6"/>
  <c r="M2360" i="6"/>
  <c r="L2360" i="6"/>
  <c r="K2360" i="6"/>
  <c r="J2360" i="6"/>
  <c r="I2360" i="6"/>
  <c r="G2360" i="6"/>
  <c r="F2360" i="6"/>
  <c r="AH2359" i="6"/>
  <c r="AG2359" i="6"/>
  <c r="AH2358" i="6"/>
  <c r="AG2358" i="6"/>
  <c r="AH2357" i="6"/>
  <c r="AG2357" i="6"/>
  <c r="F2356" i="6"/>
  <c r="AF2355" i="6"/>
  <c r="AE2355" i="6"/>
  <c r="AD2355" i="6"/>
  <c r="AC2355" i="6"/>
  <c r="AB2355" i="6"/>
  <c r="AA2355" i="6"/>
  <c r="Z2355" i="6"/>
  <c r="Y2355" i="6"/>
  <c r="X2355" i="6"/>
  <c r="W2355" i="6"/>
  <c r="V2355" i="6"/>
  <c r="U2355" i="6"/>
  <c r="T2355" i="6"/>
  <c r="S2355" i="6"/>
  <c r="R2355" i="6"/>
  <c r="Q2355" i="6"/>
  <c r="P2355" i="6"/>
  <c r="O2355" i="6"/>
  <c r="N2355" i="6"/>
  <c r="M2355" i="6"/>
  <c r="L2355" i="6"/>
  <c r="K2355" i="6"/>
  <c r="J2355" i="6"/>
  <c r="I2355" i="6"/>
  <c r="G2355" i="6"/>
  <c r="F2355" i="6"/>
  <c r="AH2354" i="6"/>
  <c r="AG2354" i="6"/>
  <c r="AH2353" i="6"/>
  <c r="AG2353" i="6"/>
  <c r="AH2352" i="6"/>
  <c r="AG2352" i="6"/>
  <c r="AH2351" i="6"/>
  <c r="AG2351" i="6"/>
  <c r="AH2350" i="6"/>
  <c r="AG2350" i="6"/>
  <c r="AH2349" i="6"/>
  <c r="AG2349" i="6"/>
  <c r="AH2348" i="6"/>
  <c r="AG2348" i="6"/>
  <c r="AH2347" i="6"/>
  <c r="AG2347" i="6"/>
  <c r="AH2346" i="6"/>
  <c r="AG2346" i="6"/>
  <c r="AF2345" i="6"/>
  <c r="AE2345" i="6"/>
  <c r="AD2345" i="6"/>
  <c r="AC2345" i="6"/>
  <c r="AB2345" i="6"/>
  <c r="AA2345" i="6"/>
  <c r="Z2345" i="6"/>
  <c r="Y2345" i="6"/>
  <c r="X2345" i="6"/>
  <c r="W2345" i="6"/>
  <c r="V2345" i="6"/>
  <c r="U2345" i="6"/>
  <c r="T2345" i="6"/>
  <c r="S2345" i="6"/>
  <c r="R2345" i="6"/>
  <c r="Q2345" i="6"/>
  <c r="P2345" i="6"/>
  <c r="O2345" i="6"/>
  <c r="N2345" i="6"/>
  <c r="M2345" i="6"/>
  <c r="L2345" i="6"/>
  <c r="K2345" i="6"/>
  <c r="J2345" i="6"/>
  <c r="I2345" i="6"/>
  <c r="G2345" i="6"/>
  <c r="F2345" i="6"/>
  <c r="AH2344" i="6"/>
  <c r="AG2344" i="6"/>
  <c r="AH2343" i="6"/>
  <c r="AG2343" i="6"/>
  <c r="AH2342" i="6"/>
  <c r="AG2342" i="6"/>
  <c r="AH2341" i="6"/>
  <c r="AG2341" i="6"/>
  <c r="AH2340" i="6"/>
  <c r="AG2340" i="6"/>
  <c r="AH2339" i="6"/>
  <c r="AG2339" i="6"/>
  <c r="AH2338" i="6"/>
  <c r="AG2338" i="6"/>
  <c r="AH2337" i="6"/>
  <c r="AG2337" i="6"/>
  <c r="AH2336" i="6"/>
  <c r="AG2336" i="6"/>
  <c r="AH2335" i="6"/>
  <c r="AG2335" i="6"/>
  <c r="AF2334" i="6"/>
  <c r="AE2334" i="6"/>
  <c r="AD2334" i="6"/>
  <c r="AC2334" i="6"/>
  <c r="AB2334" i="6"/>
  <c r="AA2334" i="6"/>
  <c r="Z2334" i="6"/>
  <c r="Y2334" i="6"/>
  <c r="X2334" i="6"/>
  <c r="W2334" i="6"/>
  <c r="V2334" i="6"/>
  <c r="U2334" i="6"/>
  <c r="T2334" i="6"/>
  <c r="S2334" i="6"/>
  <c r="R2334" i="6"/>
  <c r="Q2334" i="6"/>
  <c r="P2334" i="6"/>
  <c r="O2334" i="6"/>
  <c r="N2334" i="6"/>
  <c r="M2334" i="6"/>
  <c r="L2334" i="6"/>
  <c r="K2334" i="6"/>
  <c r="J2334" i="6"/>
  <c r="I2334" i="6"/>
  <c r="G2334" i="6"/>
  <c r="F2334" i="6"/>
  <c r="AH2333" i="6"/>
  <c r="AG2333" i="6"/>
  <c r="AH2332" i="6"/>
  <c r="AG2332" i="6"/>
  <c r="AH2331" i="6"/>
  <c r="AG2331" i="6"/>
  <c r="AH2330" i="6"/>
  <c r="AG2330" i="6"/>
  <c r="AH2329" i="6"/>
  <c r="AG2329" i="6"/>
  <c r="AH2328" i="6"/>
  <c r="AG2328" i="6"/>
  <c r="AH2327" i="6"/>
  <c r="AG2327" i="6"/>
  <c r="AH2326" i="6"/>
  <c r="AG2326" i="6"/>
  <c r="AH2325" i="6"/>
  <c r="AG2325" i="6"/>
  <c r="AF2324" i="6"/>
  <c r="AE2324" i="6"/>
  <c r="AD2324" i="6"/>
  <c r="AC2324" i="6"/>
  <c r="AB2324" i="6"/>
  <c r="AA2324" i="6"/>
  <c r="Z2324" i="6"/>
  <c r="Y2324" i="6"/>
  <c r="X2324" i="6"/>
  <c r="W2324" i="6"/>
  <c r="V2324" i="6"/>
  <c r="U2324" i="6"/>
  <c r="T2324" i="6"/>
  <c r="S2324" i="6"/>
  <c r="R2324" i="6"/>
  <c r="Q2324" i="6"/>
  <c r="P2324" i="6"/>
  <c r="O2324" i="6"/>
  <c r="N2324" i="6"/>
  <c r="M2324" i="6"/>
  <c r="L2324" i="6"/>
  <c r="K2324" i="6"/>
  <c r="J2324" i="6"/>
  <c r="I2324" i="6"/>
  <c r="G2324" i="6"/>
  <c r="F2324" i="6"/>
  <c r="AH2323" i="6"/>
  <c r="AG2323" i="6"/>
  <c r="AH2322" i="6"/>
  <c r="AG2322" i="6"/>
  <c r="AH2321" i="6"/>
  <c r="AG2321" i="6"/>
  <c r="AH2320" i="6"/>
  <c r="AG2320" i="6"/>
  <c r="AH2319" i="6"/>
  <c r="AG2319" i="6"/>
  <c r="AF2318" i="6"/>
  <c r="AE2318" i="6"/>
  <c r="AD2318" i="6"/>
  <c r="AC2318" i="6"/>
  <c r="AB2318" i="6"/>
  <c r="AA2318" i="6"/>
  <c r="Z2318" i="6"/>
  <c r="Y2318" i="6"/>
  <c r="X2318" i="6"/>
  <c r="W2318" i="6"/>
  <c r="V2318" i="6"/>
  <c r="U2318" i="6"/>
  <c r="T2318" i="6"/>
  <c r="S2318" i="6"/>
  <c r="R2318" i="6"/>
  <c r="Q2318" i="6"/>
  <c r="P2318" i="6"/>
  <c r="O2318" i="6"/>
  <c r="N2318" i="6"/>
  <c r="M2318" i="6"/>
  <c r="L2318" i="6"/>
  <c r="K2318" i="6"/>
  <c r="J2318" i="6"/>
  <c r="I2318" i="6"/>
  <c r="G2318" i="6"/>
  <c r="F2318" i="6"/>
  <c r="AH2317" i="6"/>
  <c r="AG2317" i="6"/>
  <c r="AH2316" i="6"/>
  <c r="AG2316" i="6"/>
  <c r="AF2315" i="6"/>
  <c r="AE2315" i="6"/>
  <c r="AD2315" i="6"/>
  <c r="AC2315" i="6"/>
  <c r="AB2315" i="6"/>
  <c r="AA2315" i="6"/>
  <c r="Z2315" i="6"/>
  <c r="Y2315" i="6"/>
  <c r="X2315" i="6"/>
  <c r="W2315" i="6"/>
  <c r="V2315" i="6"/>
  <c r="U2315" i="6"/>
  <c r="T2315" i="6"/>
  <c r="S2315" i="6"/>
  <c r="R2315" i="6"/>
  <c r="Q2315" i="6"/>
  <c r="P2315" i="6"/>
  <c r="O2315" i="6"/>
  <c r="N2315" i="6"/>
  <c r="M2315" i="6"/>
  <c r="L2315" i="6"/>
  <c r="K2315" i="6"/>
  <c r="J2315" i="6"/>
  <c r="I2315" i="6"/>
  <c r="AG2315" i="6" s="1"/>
  <c r="G2315" i="6"/>
  <c r="F2315" i="6"/>
  <c r="AH2314" i="6"/>
  <c r="AG2314" i="6"/>
  <c r="AH2313" i="6"/>
  <c r="AG2313" i="6"/>
  <c r="AH2312" i="6"/>
  <c r="AG2312" i="6"/>
  <c r="AH2311" i="6"/>
  <c r="AG2311" i="6"/>
  <c r="AF2310" i="6"/>
  <c r="AE2310" i="6"/>
  <c r="AD2310" i="6"/>
  <c r="AC2310" i="6"/>
  <c r="AB2310" i="6"/>
  <c r="AA2310" i="6"/>
  <c r="Z2310" i="6"/>
  <c r="Y2310" i="6"/>
  <c r="X2310" i="6"/>
  <c r="W2310" i="6"/>
  <c r="V2310" i="6"/>
  <c r="U2310" i="6"/>
  <c r="T2310" i="6"/>
  <c r="S2310" i="6"/>
  <c r="R2310" i="6"/>
  <c r="Q2310" i="6"/>
  <c r="P2310" i="6"/>
  <c r="O2310" i="6"/>
  <c r="N2310" i="6"/>
  <c r="M2310" i="6"/>
  <c r="L2310" i="6"/>
  <c r="K2310" i="6"/>
  <c r="J2310" i="6"/>
  <c r="I2310" i="6"/>
  <c r="G2310" i="6"/>
  <c r="F2310" i="6"/>
  <c r="AH2309" i="6"/>
  <c r="AG2309" i="6"/>
  <c r="AH2308" i="6"/>
  <c r="AG2308" i="6"/>
  <c r="AH2307" i="6"/>
  <c r="AG2307" i="6"/>
  <c r="AH2306" i="6"/>
  <c r="AG2306" i="6"/>
  <c r="AF2305" i="6"/>
  <c r="AE2305" i="6"/>
  <c r="AD2305" i="6"/>
  <c r="AC2305" i="6"/>
  <c r="AB2305" i="6"/>
  <c r="AA2305" i="6"/>
  <c r="Z2305" i="6"/>
  <c r="Y2305" i="6"/>
  <c r="X2305" i="6"/>
  <c r="W2305" i="6"/>
  <c r="V2305" i="6"/>
  <c r="U2305" i="6"/>
  <c r="T2305" i="6"/>
  <c r="S2305" i="6"/>
  <c r="R2305" i="6"/>
  <c r="Q2305" i="6"/>
  <c r="P2305" i="6"/>
  <c r="O2305" i="6"/>
  <c r="N2305" i="6"/>
  <c r="M2305" i="6"/>
  <c r="L2305" i="6"/>
  <c r="K2305" i="6"/>
  <c r="J2305" i="6"/>
  <c r="I2305" i="6"/>
  <c r="AG2305" i="6" s="1"/>
  <c r="G2305" i="6"/>
  <c r="F2305" i="6"/>
  <c r="AH2304" i="6"/>
  <c r="AG2304" i="6"/>
  <c r="AH2303" i="6"/>
  <c r="AG2303" i="6"/>
  <c r="AF2302" i="6"/>
  <c r="AE2302" i="6"/>
  <c r="AD2302" i="6"/>
  <c r="AC2302" i="6"/>
  <c r="AB2302" i="6"/>
  <c r="AA2302" i="6"/>
  <c r="Z2302" i="6"/>
  <c r="Y2302" i="6"/>
  <c r="X2302" i="6"/>
  <c r="W2302" i="6"/>
  <c r="V2302" i="6"/>
  <c r="U2302" i="6"/>
  <c r="T2302" i="6"/>
  <c r="S2302" i="6"/>
  <c r="R2302" i="6"/>
  <c r="Q2302" i="6"/>
  <c r="P2302" i="6"/>
  <c r="O2302" i="6"/>
  <c r="N2302" i="6"/>
  <c r="M2302" i="6"/>
  <c r="L2302" i="6"/>
  <c r="K2302" i="6"/>
  <c r="J2302" i="6"/>
  <c r="I2302" i="6"/>
  <c r="G2302" i="6"/>
  <c r="F2302" i="6"/>
  <c r="AH2301" i="6"/>
  <c r="AG2301" i="6"/>
  <c r="AH2300" i="6"/>
  <c r="AG2300" i="6"/>
  <c r="G2299" i="6"/>
  <c r="F2299" i="6"/>
  <c r="AH2298" i="6"/>
  <c r="AG2298" i="6"/>
  <c r="AH2297" i="6"/>
  <c r="AG2297" i="6"/>
  <c r="AH2296" i="6"/>
  <c r="AG2296" i="6"/>
  <c r="AH2295" i="6"/>
  <c r="AG2295" i="6"/>
  <c r="AH2294" i="6"/>
  <c r="AG2294" i="6"/>
  <c r="AH2293" i="6"/>
  <c r="AG2293" i="6"/>
  <c r="AH2292" i="6"/>
  <c r="AG2292" i="6"/>
  <c r="F2291" i="6"/>
  <c r="AH2290" i="6"/>
  <c r="AG2290" i="6"/>
  <c r="AF2289" i="6"/>
  <c r="AE2289" i="6"/>
  <c r="AD2289" i="6"/>
  <c r="AC2289" i="6"/>
  <c r="AB2289" i="6"/>
  <c r="AA2289" i="6"/>
  <c r="Z2289" i="6"/>
  <c r="Y2289" i="6"/>
  <c r="X2289" i="6"/>
  <c r="W2289" i="6"/>
  <c r="V2289" i="6"/>
  <c r="U2289" i="6"/>
  <c r="T2289" i="6"/>
  <c r="S2289" i="6"/>
  <c r="R2289" i="6"/>
  <c r="Q2289" i="6"/>
  <c r="P2289" i="6"/>
  <c r="O2289" i="6"/>
  <c r="N2289" i="6"/>
  <c r="M2289" i="6"/>
  <c r="L2289" i="6"/>
  <c r="K2289" i="6"/>
  <c r="J2289" i="6"/>
  <c r="I2289" i="6"/>
  <c r="AG2289" i="6" s="1"/>
  <c r="G2289" i="6"/>
  <c r="F2289" i="6"/>
  <c r="AH2288" i="6"/>
  <c r="AG2288" i="6"/>
  <c r="AH2287" i="6"/>
  <c r="AG2287" i="6"/>
  <c r="AH2286" i="6"/>
  <c r="AG2286" i="6"/>
  <c r="AF2285" i="6"/>
  <c r="AE2285" i="6"/>
  <c r="AD2285" i="6"/>
  <c r="AC2285" i="6"/>
  <c r="AB2285" i="6"/>
  <c r="AA2285" i="6"/>
  <c r="Z2285" i="6"/>
  <c r="Y2285" i="6"/>
  <c r="X2285" i="6"/>
  <c r="W2285" i="6"/>
  <c r="V2285" i="6"/>
  <c r="U2285" i="6"/>
  <c r="T2285" i="6"/>
  <c r="S2285" i="6"/>
  <c r="R2285" i="6"/>
  <c r="Q2285" i="6"/>
  <c r="P2285" i="6"/>
  <c r="O2285" i="6"/>
  <c r="N2285" i="6"/>
  <c r="M2285" i="6"/>
  <c r="L2285" i="6"/>
  <c r="K2285" i="6"/>
  <c r="J2285" i="6"/>
  <c r="I2285" i="6"/>
  <c r="AG2285" i="6" s="1"/>
  <c r="G2285" i="6"/>
  <c r="F2285" i="6"/>
  <c r="AH2284" i="6"/>
  <c r="AG2284" i="6"/>
  <c r="AH2283" i="6"/>
  <c r="AG2283" i="6"/>
  <c r="AH2282" i="6"/>
  <c r="AG2282" i="6"/>
  <c r="AH2281" i="6"/>
  <c r="AG2281" i="6"/>
  <c r="AF2280" i="6"/>
  <c r="AE2280" i="6"/>
  <c r="AD2280" i="6"/>
  <c r="AC2280" i="6"/>
  <c r="AB2280" i="6"/>
  <c r="AA2280" i="6"/>
  <c r="Z2280" i="6"/>
  <c r="Y2280" i="6"/>
  <c r="X2280" i="6"/>
  <c r="W2280" i="6"/>
  <c r="V2280" i="6"/>
  <c r="U2280" i="6"/>
  <c r="T2280" i="6"/>
  <c r="S2280" i="6"/>
  <c r="R2280" i="6"/>
  <c r="Q2280" i="6"/>
  <c r="P2280" i="6"/>
  <c r="O2280" i="6"/>
  <c r="N2280" i="6"/>
  <c r="M2280" i="6"/>
  <c r="L2280" i="6"/>
  <c r="K2280" i="6"/>
  <c r="J2280" i="6"/>
  <c r="AH2280" i="6" s="1"/>
  <c r="I2280" i="6"/>
  <c r="G2280" i="6"/>
  <c r="F2280" i="6"/>
  <c r="AH2279" i="6"/>
  <c r="AG2279" i="6"/>
  <c r="AH2278" i="6"/>
  <c r="AG2278" i="6"/>
  <c r="AH2277" i="6"/>
  <c r="AG2277" i="6"/>
  <c r="AH2276" i="6"/>
  <c r="AG2276" i="6"/>
  <c r="AH2275" i="6"/>
  <c r="AG2275" i="6"/>
  <c r="AF2274" i="6"/>
  <c r="AE2274" i="6"/>
  <c r="AD2274" i="6"/>
  <c r="AC2274" i="6"/>
  <c r="AB2274" i="6"/>
  <c r="AA2274" i="6"/>
  <c r="Z2274" i="6"/>
  <c r="Y2274" i="6"/>
  <c r="X2274" i="6"/>
  <c r="W2274" i="6"/>
  <c r="V2274" i="6"/>
  <c r="U2274" i="6"/>
  <c r="T2274" i="6"/>
  <c r="S2274" i="6"/>
  <c r="R2274" i="6"/>
  <c r="Q2274" i="6"/>
  <c r="P2274" i="6"/>
  <c r="O2274" i="6"/>
  <c r="N2274" i="6"/>
  <c r="M2274" i="6"/>
  <c r="L2274" i="6"/>
  <c r="K2274" i="6"/>
  <c r="J2274" i="6"/>
  <c r="AH2274" i="6" s="1"/>
  <c r="I2274" i="6"/>
  <c r="G2274" i="6"/>
  <c r="F2274" i="6"/>
  <c r="AH2273" i="6"/>
  <c r="AG2273" i="6"/>
  <c r="AH2272" i="6"/>
  <c r="AG2272" i="6"/>
  <c r="AF2271" i="6"/>
  <c r="AE2271" i="6"/>
  <c r="AD2271" i="6"/>
  <c r="AC2271" i="6"/>
  <c r="AB2271" i="6"/>
  <c r="AA2271" i="6"/>
  <c r="Z2271" i="6"/>
  <c r="Y2271" i="6"/>
  <c r="X2271" i="6"/>
  <c r="W2271" i="6"/>
  <c r="V2271" i="6"/>
  <c r="U2271" i="6"/>
  <c r="T2271" i="6"/>
  <c r="S2271" i="6"/>
  <c r="R2271" i="6"/>
  <c r="Q2271" i="6"/>
  <c r="P2271" i="6"/>
  <c r="O2271" i="6"/>
  <c r="N2271" i="6"/>
  <c r="M2271" i="6"/>
  <c r="L2271" i="6"/>
  <c r="AH2271" i="6" s="1"/>
  <c r="K2271" i="6"/>
  <c r="J2271" i="6"/>
  <c r="I2271" i="6"/>
  <c r="G2271" i="6"/>
  <c r="F2271" i="6"/>
  <c r="AH2270" i="6"/>
  <c r="AG2270" i="6"/>
  <c r="AH2269" i="6"/>
  <c r="AG2269" i="6"/>
  <c r="AH2268" i="6"/>
  <c r="AG2268" i="6"/>
  <c r="AH2267" i="6"/>
  <c r="AG2267" i="6"/>
  <c r="AH2266" i="6"/>
  <c r="AG2266" i="6"/>
  <c r="AH2265" i="6"/>
  <c r="AG2265" i="6"/>
  <c r="AH2264" i="6"/>
  <c r="AG2264" i="6"/>
  <c r="AF2263" i="6"/>
  <c r="AE2263" i="6"/>
  <c r="AD2263" i="6"/>
  <c r="AC2263" i="6"/>
  <c r="AB2263" i="6"/>
  <c r="AA2263" i="6"/>
  <c r="Z2263" i="6"/>
  <c r="Y2263" i="6"/>
  <c r="X2263" i="6"/>
  <c r="W2263" i="6"/>
  <c r="V2263" i="6"/>
  <c r="U2263" i="6"/>
  <c r="T2263" i="6"/>
  <c r="S2263" i="6"/>
  <c r="R2263" i="6"/>
  <c r="Q2263" i="6"/>
  <c r="P2263" i="6"/>
  <c r="O2263" i="6"/>
  <c r="N2263" i="6"/>
  <c r="M2263" i="6"/>
  <c r="L2263" i="6"/>
  <c r="K2263" i="6"/>
  <c r="J2263" i="6"/>
  <c r="I2263" i="6"/>
  <c r="G2263" i="6"/>
  <c r="F2263" i="6"/>
  <c r="AH2262" i="6"/>
  <c r="AG2262" i="6"/>
  <c r="AH2261" i="6"/>
  <c r="AG2261" i="6"/>
  <c r="AF2260" i="6"/>
  <c r="AE2260" i="6"/>
  <c r="AD2260" i="6"/>
  <c r="AC2260" i="6"/>
  <c r="AB2260" i="6"/>
  <c r="AA2260" i="6"/>
  <c r="AA2291" i="6" s="1"/>
  <c r="AA2299" i="6" s="1"/>
  <c r="Z2260" i="6"/>
  <c r="Y2260" i="6"/>
  <c r="X2260" i="6"/>
  <c r="W2260" i="6"/>
  <c r="V2260" i="6"/>
  <c r="U2260" i="6"/>
  <c r="T2260" i="6"/>
  <c r="S2260" i="6"/>
  <c r="R2260" i="6"/>
  <c r="Q2260" i="6"/>
  <c r="P2260" i="6"/>
  <c r="O2260" i="6"/>
  <c r="N2260" i="6"/>
  <c r="M2260" i="6"/>
  <c r="L2260" i="6"/>
  <c r="K2260" i="6"/>
  <c r="J2260" i="6"/>
  <c r="J2291" i="6" s="1"/>
  <c r="I2260" i="6"/>
  <c r="G2260" i="6"/>
  <c r="F2260" i="6"/>
  <c r="AH2259" i="6"/>
  <c r="AG2259" i="6"/>
  <c r="AH2258" i="6"/>
  <c r="AG2258" i="6"/>
  <c r="AF2257" i="6"/>
  <c r="AE2257" i="6"/>
  <c r="AD2257" i="6"/>
  <c r="AC2257" i="6"/>
  <c r="AB2257" i="6"/>
  <c r="AB2291" i="6" s="1"/>
  <c r="AB2299" i="6" s="1"/>
  <c r="AB2356" i="6" s="1"/>
  <c r="AA2257" i="6"/>
  <c r="Z2257" i="6"/>
  <c r="Y2257" i="6"/>
  <c r="X2257" i="6"/>
  <c r="W2257" i="6"/>
  <c r="V2257" i="6"/>
  <c r="U2257" i="6"/>
  <c r="T2257" i="6"/>
  <c r="S2257" i="6"/>
  <c r="R2257" i="6"/>
  <c r="Q2257" i="6"/>
  <c r="P2257" i="6"/>
  <c r="O2257" i="6"/>
  <c r="N2257" i="6"/>
  <c r="M2257" i="6"/>
  <c r="L2257" i="6"/>
  <c r="L2291" i="6" s="1"/>
  <c r="L2299" i="6" s="1"/>
  <c r="L2356" i="6" s="1"/>
  <c r="K2257" i="6"/>
  <c r="J2257" i="6"/>
  <c r="I2257" i="6"/>
  <c r="AG2257" i="6" s="1"/>
  <c r="G2257" i="6"/>
  <c r="F2257" i="6"/>
  <c r="AH2256" i="6"/>
  <c r="AG2256" i="6"/>
  <c r="AH2255" i="6"/>
  <c r="AG2255" i="6"/>
  <c r="AH2254" i="6"/>
  <c r="AG2254" i="6"/>
  <c r="AH2253" i="6"/>
  <c r="AG2253" i="6"/>
  <c r="AH2252" i="6"/>
  <c r="AG2252" i="6"/>
  <c r="AH2251" i="6"/>
  <c r="AG2251" i="6"/>
  <c r="AH2250" i="6"/>
  <c r="AG2250" i="6"/>
  <c r="AH2249" i="6"/>
  <c r="AG2249" i="6"/>
  <c r="AH2248" i="6"/>
  <c r="AG2248" i="6"/>
  <c r="AF2246" i="6"/>
  <c r="AE2246" i="6"/>
  <c r="AD2246" i="6"/>
  <c r="AC2246" i="6"/>
  <c r="AB2246" i="6"/>
  <c r="AA2246" i="6"/>
  <c r="Z2246" i="6"/>
  <c r="Y2246" i="6"/>
  <c r="X2246" i="6"/>
  <c r="W2246" i="6"/>
  <c r="V2246" i="6"/>
  <c r="U2246" i="6"/>
  <c r="T2246" i="6"/>
  <c r="S2246" i="6"/>
  <c r="R2246" i="6"/>
  <c r="Q2246" i="6"/>
  <c r="P2246" i="6"/>
  <c r="O2246" i="6"/>
  <c r="N2246" i="6"/>
  <c r="M2246" i="6"/>
  <c r="L2246" i="6"/>
  <c r="K2246" i="6"/>
  <c r="J2246" i="6"/>
  <c r="I2246" i="6"/>
  <c r="G2246" i="6"/>
  <c r="F2246" i="6"/>
  <c r="F2247" i="6" s="1"/>
  <c r="AH2245" i="6"/>
  <c r="AG2245" i="6"/>
  <c r="AH2244" i="6"/>
  <c r="AG2244" i="6"/>
  <c r="AH2243" i="6"/>
  <c r="AG2243" i="6"/>
  <c r="AH2242" i="6"/>
  <c r="AG2242" i="6"/>
  <c r="AH2241" i="6"/>
  <c r="AG2241" i="6"/>
  <c r="AH2240" i="6"/>
  <c r="AG2240" i="6"/>
  <c r="AH2239" i="6"/>
  <c r="AG2239" i="6"/>
  <c r="AF2238" i="6"/>
  <c r="AE2238" i="6"/>
  <c r="AD2238" i="6"/>
  <c r="AC2238" i="6"/>
  <c r="AB2238" i="6"/>
  <c r="AA2238" i="6"/>
  <c r="Z2238" i="6"/>
  <c r="Y2238" i="6"/>
  <c r="X2238" i="6"/>
  <c r="W2238" i="6"/>
  <c r="V2238" i="6"/>
  <c r="U2238" i="6"/>
  <c r="T2238" i="6"/>
  <c r="S2238" i="6"/>
  <c r="R2238" i="6"/>
  <c r="Q2238" i="6"/>
  <c r="P2238" i="6"/>
  <c r="O2238" i="6"/>
  <c r="N2238" i="6"/>
  <c r="M2238" i="6"/>
  <c r="L2238" i="6"/>
  <c r="K2238" i="6"/>
  <c r="J2238" i="6"/>
  <c r="I2238" i="6"/>
  <c r="G2238" i="6"/>
  <c r="F2238" i="6"/>
  <c r="AH2237" i="6"/>
  <c r="AG2237" i="6"/>
  <c r="AH2236" i="6"/>
  <c r="AG2236" i="6"/>
  <c r="AH2235" i="6"/>
  <c r="AG2235" i="6"/>
  <c r="AH2234" i="6"/>
  <c r="AG2234" i="6"/>
  <c r="AH2233" i="6"/>
  <c r="AG2233" i="6"/>
  <c r="AF2232" i="6"/>
  <c r="AE2232" i="6"/>
  <c r="AD2232" i="6"/>
  <c r="AC2232" i="6"/>
  <c r="AB2232" i="6"/>
  <c r="AA2232" i="6"/>
  <c r="Z2232" i="6"/>
  <c r="Y2232" i="6"/>
  <c r="X2232" i="6"/>
  <c r="W2232" i="6"/>
  <c r="V2232" i="6"/>
  <c r="U2232" i="6"/>
  <c r="T2232" i="6"/>
  <c r="S2232" i="6"/>
  <c r="R2232" i="6"/>
  <c r="Q2232" i="6"/>
  <c r="P2232" i="6"/>
  <c r="O2232" i="6"/>
  <c r="N2232" i="6"/>
  <c r="M2232" i="6"/>
  <c r="L2232" i="6"/>
  <c r="K2232" i="6"/>
  <c r="J2232" i="6"/>
  <c r="I2232" i="6"/>
  <c r="G2232" i="6"/>
  <c r="F2232" i="6"/>
  <c r="AH2231" i="6"/>
  <c r="AG2231" i="6"/>
  <c r="AH2230" i="6"/>
  <c r="AG2230" i="6"/>
  <c r="AH2229" i="6"/>
  <c r="AG2229" i="6"/>
  <c r="AH2228" i="6"/>
  <c r="AG2228" i="6"/>
  <c r="AF2227" i="6"/>
  <c r="AE2227" i="6"/>
  <c r="AD2227" i="6"/>
  <c r="AC2227" i="6"/>
  <c r="AB2227" i="6"/>
  <c r="AA2227" i="6"/>
  <c r="Z2227" i="6"/>
  <c r="Y2227" i="6"/>
  <c r="X2227" i="6"/>
  <c r="W2227" i="6"/>
  <c r="V2227" i="6"/>
  <c r="U2227" i="6"/>
  <c r="T2227" i="6"/>
  <c r="S2227" i="6"/>
  <c r="R2227" i="6"/>
  <c r="Q2227" i="6"/>
  <c r="P2227" i="6"/>
  <c r="O2227" i="6"/>
  <c r="N2227" i="6"/>
  <c r="M2227" i="6"/>
  <c r="L2227" i="6"/>
  <c r="K2227" i="6"/>
  <c r="J2227" i="6"/>
  <c r="I2227" i="6"/>
  <c r="G2227" i="6"/>
  <c r="F2227" i="6"/>
  <c r="AH2226" i="6"/>
  <c r="AG2226" i="6"/>
  <c r="AH2225" i="6"/>
  <c r="AG2225" i="6"/>
  <c r="AH2224" i="6"/>
  <c r="AG2224" i="6"/>
  <c r="AH2223" i="6"/>
  <c r="AG2223" i="6"/>
  <c r="AH2222" i="6"/>
  <c r="AG2222" i="6"/>
  <c r="AH2221" i="6"/>
  <c r="AG2221" i="6"/>
  <c r="AF2220" i="6"/>
  <c r="AE2220" i="6"/>
  <c r="AD2220" i="6"/>
  <c r="AC2220" i="6"/>
  <c r="AB2220" i="6"/>
  <c r="AA2220" i="6"/>
  <c r="Z2220" i="6"/>
  <c r="Y2220" i="6"/>
  <c r="X2220" i="6"/>
  <c r="W2220" i="6"/>
  <c r="V2220" i="6"/>
  <c r="U2220" i="6"/>
  <c r="T2220" i="6"/>
  <c r="S2220" i="6"/>
  <c r="R2220" i="6"/>
  <c r="Q2220" i="6"/>
  <c r="P2220" i="6"/>
  <c r="O2220" i="6"/>
  <c r="N2220" i="6"/>
  <c r="M2220" i="6"/>
  <c r="L2220" i="6"/>
  <c r="K2220" i="6"/>
  <c r="J2220" i="6"/>
  <c r="I2220" i="6"/>
  <c r="G2220" i="6"/>
  <c r="F2220" i="6"/>
  <c r="AH2219" i="6"/>
  <c r="AG2219" i="6"/>
  <c r="AH2218" i="6"/>
  <c r="AG2218" i="6"/>
  <c r="AF2217" i="6"/>
  <c r="AE2217" i="6"/>
  <c r="AD2217" i="6"/>
  <c r="AC2217" i="6"/>
  <c r="AB2217" i="6"/>
  <c r="AA2217" i="6"/>
  <c r="Z2217" i="6"/>
  <c r="Y2217" i="6"/>
  <c r="X2217" i="6"/>
  <c r="W2217" i="6"/>
  <c r="V2217" i="6"/>
  <c r="U2217" i="6"/>
  <c r="T2217" i="6"/>
  <c r="S2217" i="6"/>
  <c r="R2217" i="6"/>
  <c r="Q2217" i="6"/>
  <c r="P2217" i="6"/>
  <c r="O2217" i="6"/>
  <c r="N2217" i="6"/>
  <c r="M2217" i="6"/>
  <c r="L2217" i="6"/>
  <c r="K2217" i="6"/>
  <c r="J2217" i="6"/>
  <c r="AH2217" i="6" s="1"/>
  <c r="I2217" i="6"/>
  <c r="G2217" i="6"/>
  <c r="F2217" i="6"/>
  <c r="AH2216" i="6"/>
  <c r="AG2216" i="6"/>
  <c r="AH2215" i="6"/>
  <c r="AG2215" i="6"/>
  <c r="AH2214" i="6"/>
  <c r="AG2214" i="6"/>
  <c r="AH2213" i="6"/>
  <c r="AG2213" i="6"/>
  <c r="AF2212" i="6"/>
  <c r="AE2212" i="6"/>
  <c r="AD2212" i="6"/>
  <c r="AC2212" i="6"/>
  <c r="AB2212" i="6"/>
  <c r="AA2212" i="6"/>
  <c r="Z2212" i="6"/>
  <c r="Y2212" i="6"/>
  <c r="X2212" i="6"/>
  <c r="W2212" i="6"/>
  <c r="V2212" i="6"/>
  <c r="U2212" i="6"/>
  <c r="T2212" i="6"/>
  <c r="S2212" i="6"/>
  <c r="R2212" i="6"/>
  <c r="Q2212" i="6"/>
  <c r="P2212" i="6"/>
  <c r="O2212" i="6"/>
  <c r="N2212" i="6"/>
  <c r="M2212" i="6"/>
  <c r="L2212" i="6"/>
  <c r="K2212" i="6"/>
  <c r="J2212" i="6"/>
  <c r="I2212" i="6"/>
  <c r="G2212" i="6"/>
  <c r="F2212" i="6"/>
  <c r="AH2211" i="6"/>
  <c r="AG2211" i="6"/>
  <c r="AH2210" i="6"/>
  <c r="AG2210" i="6"/>
  <c r="AF2209" i="6"/>
  <c r="AE2209" i="6"/>
  <c r="AD2209" i="6"/>
  <c r="AC2209" i="6"/>
  <c r="AB2209" i="6"/>
  <c r="AA2209" i="6"/>
  <c r="Z2209" i="6"/>
  <c r="Y2209" i="6"/>
  <c r="X2209" i="6"/>
  <c r="W2209" i="6"/>
  <c r="V2209" i="6"/>
  <c r="U2209" i="6"/>
  <c r="T2209" i="6"/>
  <c r="S2209" i="6"/>
  <c r="R2209" i="6"/>
  <c r="Q2209" i="6"/>
  <c r="P2209" i="6"/>
  <c r="O2209" i="6"/>
  <c r="N2209" i="6"/>
  <c r="M2209" i="6"/>
  <c r="L2209" i="6"/>
  <c r="K2209" i="6"/>
  <c r="J2209" i="6"/>
  <c r="I2209" i="6"/>
  <c r="G2209" i="6"/>
  <c r="F2209" i="6"/>
  <c r="AH2208" i="6"/>
  <c r="AG2208" i="6"/>
  <c r="AH2207" i="6"/>
  <c r="AG2207" i="6"/>
  <c r="AF2206" i="6"/>
  <c r="AE2206" i="6"/>
  <c r="AD2206" i="6"/>
  <c r="AC2206" i="6"/>
  <c r="AB2206" i="6"/>
  <c r="AA2206" i="6"/>
  <c r="Z2206" i="6"/>
  <c r="Y2206" i="6"/>
  <c r="X2206" i="6"/>
  <c r="W2206" i="6"/>
  <c r="V2206" i="6"/>
  <c r="U2206" i="6"/>
  <c r="T2206" i="6"/>
  <c r="S2206" i="6"/>
  <c r="R2206" i="6"/>
  <c r="Q2206" i="6"/>
  <c r="P2206" i="6"/>
  <c r="O2206" i="6"/>
  <c r="N2206" i="6"/>
  <c r="M2206" i="6"/>
  <c r="L2206" i="6"/>
  <c r="K2206" i="6"/>
  <c r="J2206" i="6"/>
  <c r="I2206" i="6"/>
  <c r="G2206" i="6"/>
  <c r="F2206" i="6"/>
  <c r="AH2205" i="6"/>
  <c r="AG2205" i="6"/>
  <c r="AH2204" i="6"/>
  <c r="AG2204" i="6"/>
  <c r="AH2203" i="6"/>
  <c r="AG2203" i="6"/>
  <c r="AF2202" i="6"/>
  <c r="AE2202" i="6"/>
  <c r="AD2202" i="6"/>
  <c r="AC2202" i="6"/>
  <c r="AB2202" i="6"/>
  <c r="AA2202" i="6"/>
  <c r="Z2202" i="6"/>
  <c r="Y2202" i="6"/>
  <c r="X2202" i="6"/>
  <c r="W2202" i="6"/>
  <c r="V2202" i="6"/>
  <c r="U2202" i="6"/>
  <c r="T2202" i="6"/>
  <c r="S2202" i="6"/>
  <c r="R2202" i="6"/>
  <c r="Q2202" i="6"/>
  <c r="P2202" i="6"/>
  <c r="O2202" i="6"/>
  <c r="N2202" i="6"/>
  <c r="M2202" i="6"/>
  <c r="L2202" i="6"/>
  <c r="K2202" i="6"/>
  <c r="J2202" i="6"/>
  <c r="I2202" i="6"/>
  <c r="G2202" i="6"/>
  <c r="F2202" i="6"/>
  <c r="AH2201" i="6"/>
  <c r="AG2201" i="6"/>
  <c r="AH2200" i="6"/>
  <c r="AG2200" i="6"/>
  <c r="AF2199" i="6"/>
  <c r="AE2199" i="6"/>
  <c r="AD2199" i="6"/>
  <c r="AC2199" i="6"/>
  <c r="AB2199" i="6"/>
  <c r="AA2199" i="6"/>
  <c r="Z2199" i="6"/>
  <c r="Y2199" i="6"/>
  <c r="X2199" i="6"/>
  <c r="W2199" i="6"/>
  <c r="V2199" i="6"/>
  <c r="U2199" i="6"/>
  <c r="T2199" i="6"/>
  <c r="S2199" i="6"/>
  <c r="R2199" i="6"/>
  <c r="Q2199" i="6"/>
  <c r="P2199" i="6"/>
  <c r="O2199" i="6"/>
  <c r="N2199" i="6"/>
  <c r="M2199" i="6"/>
  <c r="L2199" i="6"/>
  <c r="K2199" i="6"/>
  <c r="J2199" i="6"/>
  <c r="AH2199" i="6" s="1"/>
  <c r="I2199" i="6"/>
  <c r="G2199" i="6"/>
  <c r="F2199" i="6"/>
  <c r="AH2198" i="6"/>
  <c r="AG2198" i="6"/>
  <c r="AH2197" i="6"/>
  <c r="AG2197" i="6"/>
  <c r="AF2196" i="6"/>
  <c r="AE2196" i="6"/>
  <c r="AD2196" i="6"/>
  <c r="AC2196" i="6"/>
  <c r="AB2196" i="6"/>
  <c r="AA2196" i="6"/>
  <c r="Z2196" i="6"/>
  <c r="Y2196" i="6"/>
  <c r="X2196" i="6"/>
  <c r="W2196" i="6"/>
  <c r="V2196" i="6"/>
  <c r="U2196" i="6"/>
  <c r="T2196" i="6"/>
  <c r="S2196" i="6"/>
  <c r="R2196" i="6"/>
  <c r="Q2196" i="6"/>
  <c r="P2196" i="6"/>
  <c r="O2196" i="6"/>
  <c r="N2196" i="6"/>
  <c r="M2196" i="6"/>
  <c r="L2196" i="6"/>
  <c r="L2247" i="6" s="1"/>
  <c r="K2196" i="6"/>
  <c r="J2196" i="6"/>
  <c r="I2196" i="6"/>
  <c r="G2196" i="6"/>
  <c r="F2196" i="6"/>
  <c r="AH2195" i="6"/>
  <c r="AG2195" i="6"/>
  <c r="AH2194" i="6"/>
  <c r="AG2194" i="6"/>
  <c r="AH2193" i="6"/>
  <c r="AG2193" i="6"/>
  <c r="AH2192" i="6"/>
  <c r="AG2192" i="6"/>
  <c r="AH2191" i="6"/>
  <c r="AG2191" i="6"/>
  <c r="F2190" i="6"/>
  <c r="AF2189" i="6"/>
  <c r="AE2189" i="6"/>
  <c r="AD2189" i="6"/>
  <c r="AC2189" i="6"/>
  <c r="AB2189" i="6"/>
  <c r="AA2189" i="6"/>
  <c r="Z2189" i="6"/>
  <c r="Y2189" i="6"/>
  <c r="X2189" i="6"/>
  <c r="W2189" i="6"/>
  <c r="V2189" i="6"/>
  <c r="U2189" i="6"/>
  <c r="T2189" i="6"/>
  <c r="S2189" i="6"/>
  <c r="R2189" i="6"/>
  <c r="Q2189" i="6"/>
  <c r="P2189" i="6"/>
  <c r="O2189" i="6"/>
  <c r="N2189" i="6"/>
  <c r="M2189" i="6"/>
  <c r="L2189" i="6"/>
  <c r="K2189" i="6"/>
  <c r="J2189" i="6"/>
  <c r="I2189" i="6"/>
  <c r="AG2189" i="6" s="1"/>
  <c r="G2189" i="6"/>
  <c r="F2189" i="6"/>
  <c r="AH2188" i="6"/>
  <c r="AG2188" i="6"/>
  <c r="AH2187" i="6"/>
  <c r="AG2187" i="6"/>
  <c r="AH2186" i="6"/>
  <c r="AG2186" i="6"/>
  <c r="AH2185" i="6"/>
  <c r="AG2185" i="6"/>
  <c r="AH2184" i="6"/>
  <c r="AG2184" i="6"/>
  <c r="AH2183" i="6"/>
  <c r="AG2183" i="6"/>
  <c r="AH2182" i="6"/>
  <c r="AG2182" i="6"/>
  <c r="AH2181" i="6"/>
  <c r="AG2181" i="6"/>
  <c r="AH2180" i="6"/>
  <c r="AG2180" i="6"/>
  <c r="AH2179" i="6"/>
  <c r="AG2179" i="6"/>
  <c r="AH2178" i="6"/>
  <c r="AG2178" i="6"/>
  <c r="AH2177" i="6"/>
  <c r="AG2177" i="6"/>
  <c r="AH2176" i="6"/>
  <c r="AG2176" i="6"/>
  <c r="AH2175" i="6"/>
  <c r="AG2175" i="6"/>
  <c r="AH2174" i="6"/>
  <c r="AG2174" i="6"/>
  <c r="AH2173" i="6"/>
  <c r="AG2173" i="6"/>
  <c r="AH2172" i="6"/>
  <c r="AG2172" i="6"/>
  <c r="AH2171" i="6"/>
  <c r="AG2171" i="6"/>
  <c r="AH2170" i="6"/>
  <c r="AG2170" i="6"/>
  <c r="AH2169" i="6"/>
  <c r="AG2169" i="6"/>
  <c r="AF2168" i="6"/>
  <c r="AE2168" i="6"/>
  <c r="AD2168" i="6"/>
  <c r="AC2168" i="6"/>
  <c r="AB2168" i="6"/>
  <c r="AA2168" i="6"/>
  <c r="Z2168" i="6"/>
  <c r="Y2168" i="6"/>
  <c r="X2168" i="6"/>
  <c r="W2168" i="6"/>
  <c r="V2168" i="6"/>
  <c r="U2168" i="6"/>
  <c r="T2168" i="6"/>
  <c r="S2168" i="6"/>
  <c r="R2168" i="6"/>
  <c r="Q2168" i="6"/>
  <c r="P2168" i="6"/>
  <c r="O2168" i="6"/>
  <c r="N2168" i="6"/>
  <c r="M2168" i="6"/>
  <c r="L2168" i="6"/>
  <c r="K2168" i="6"/>
  <c r="J2168" i="6"/>
  <c r="I2168" i="6"/>
  <c r="G2168" i="6"/>
  <c r="F2168" i="6"/>
  <c r="AH2167" i="6"/>
  <c r="AG2167" i="6"/>
  <c r="AH2166" i="6"/>
  <c r="AG2166" i="6"/>
  <c r="AF2165" i="6"/>
  <c r="AE2165" i="6"/>
  <c r="AD2165" i="6"/>
  <c r="AC2165" i="6"/>
  <c r="AB2165" i="6"/>
  <c r="AA2165" i="6"/>
  <c r="Z2165" i="6"/>
  <c r="Y2165" i="6"/>
  <c r="X2165" i="6"/>
  <c r="W2165" i="6"/>
  <c r="V2165" i="6"/>
  <c r="U2165" i="6"/>
  <c r="T2165" i="6"/>
  <c r="S2165" i="6"/>
  <c r="R2165" i="6"/>
  <c r="Q2165" i="6"/>
  <c r="P2165" i="6"/>
  <c r="O2165" i="6"/>
  <c r="N2165" i="6"/>
  <c r="M2165" i="6"/>
  <c r="L2165" i="6"/>
  <c r="K2165" i="6"/>
  <c r="J2165" i="6"/>
  <c r="I2165" i="6"/>
  <c r="AG2165" i="6" s="1"/>
  <c r="G2165" i="6"/>
  <c r="F2165" i="6"/>
  <c r="AH2164" i="6"/>
  <c r="AG2164" i="6"/>
  <c r="AH2163" i="6"/>
  <c r="AG2163" i="6"/>
  <c r="AH2162" i="6"/>
  <c r="AG2162" i="6"/>
  <c r="AF2161" i="6"/>
  <c r="AE2161" i="6"/>
  <c r="AD2161" i="6"/>
  <c r="AD2190" i="6" s="1"/>
  <c r="AC2161" i="6"/>
  <c r="AB2161" i="6"/>
  <c r="AA2161" i="6"/>
  <c r="Z2161" i="6"/>
  <c r="Y2161" i="6"/>
  <c r="X2161" i="6"/>
  <c r="W2161" i="6"/>
  <c r="V2161" i="6"/>
  <c r="U2161" i="6"/>
  <c r="T2161" i="6"/>
  <c r="S2161" i="6"/>
  <c r="R2161" i="6"/>
  <c r="Q2161" i="6"/>
  <c r="P2161" i="6"/>
  <c r="O2161" i="6"/>
  <c r="N2161" i="6"/>
  <c r="N2190" i="6" s="1"/>
  <c r="M2161" i="6"/>
  <c r="L2161" i="6"/>
  <c r="K2161" i="6"/>
  <c r="J2161" i="6"/>
  <c r="AH2161" i="6" s="1"/>
  <c r="I2161" i="6"/>
  <c r="AG2161" i="6" s="1"/>
  <c r="G2161" i="6"/>
  <c r="F2161" i="6"/>
  <c r="AH2160" i="6"/>
  <c r="AG2160" i="6"/>
  <c r="AH2159" i="6"/>
  <c r="AG2159" i="6"/>
  <c r="AH2158" i="6"/>
  <c r="AG2158" i="6"/>
  <c r="AH2157" i="6"/>
  <c r="AG2157" i="6"/>
  <c r="AH2156" i="6"/>
  <c r="AG2156" i="6"/>
  <c r="AH2155" i="6"/>
  <c r="AG2155" i="6"/>
  <c r="AH2154" i="6"/>
  <c r="AG2154" i="6"/>
  <c r="AH2153" i="6"/>
  <c r="AG2153" i="6"/>
  <c r="AH2152" i="6"/>
  <c r="AG2152" i="6"/>
  <c r="AH2151" i="6"/>
  <c r="AG2151" i="6"/>
  <c r="AH2150" i="6"/>
  <c r="AG2150" i="6"/>
  <c r="AH2149" i="6"/>
  <c r="AG2149" i="6"/>
  <c r="AF2148" i="6"/>
  <c r="AE2148" i="6"/>
  <c r="AD2148" i="6"/>
  <c r="AC2148" i="6"/>
  <c r="AB2148" i="6"/>
  <c r="AB2190" i="6" s="1"/>
  <c r="AA2148" i="6"/>
  <c r="AA2190" i="6" s="1"/>
  <c r="Z2148" i="6"/>
  <c r="Y2148" i="6"/>
  <c r="X2148" i="6"/>
  <c r="W2148" i="6"/>
  <c r="V2148" i="6"/>
  <c r="U2148" i="6"/>
  <c r="T2148" i="6"/>
  <c r="T2190" i="6" s="1"/>
  <c r="S2148" i="6"/>
  <c r="S2190" i="6" s="1"/>
  <c r="R2148" i="6"/>
  <c r="Q2148" i="6"/>
  <c r="P2148" i="6"/>
  <c r="O2148" i="6"/>
  <c r="O2190" i="6" s="1"/>
  <c r="N2148" i="6"/>
  <c r="M2148" i="6"/>
  <c r="L2148" i="6"/>
  <c r="L2190" i="6" s="1"/>
  <c r="K2148" i="6"/>
  <c r="K2190" i="6" s="1"/>
  <c r="J2148" i="6"/>
  <c r="I2148" i="6"/>
  <c r="G2148" i="6"/>
  <c r="F2148" i="6"/>
  <c r="AH2147" i="6"/>
  <c r="AG2147" i="6"/>
  <c r="AH2146" i="6"/>
  <c r="AG2146" i="6"/>
  <c r="AF2144" i="6"/>
  <c r="AE2144" i="6"/>
  <c r="AD2144" i="6"/>
  <c r="AC2144" i="6"/>
  <c r="AB2144" i="6"/>
  <c r="AA2144" i="6"/>
  <c r="Z2144" i="6"/>
  <c r="Y2144" i="6"/>
  <c r="X2144" i="6"/>
  <c r="W2144" i="6"/>
  <c r="V2144" i="6"/>
  <c r="U2144" i="6"/>
  <c r="T2144" i="6"/>
  <c r="S2144" i="6"/>
  <c r="R2144" i="6"/>
  <c r="Q2144" i="6"/>
  <c r="P2144" i="6"/>
  <c r="O2144" i="6"/>
  <c r="N2144" i="6"/>
  <c r="M2144" i="6"/>
  <c r="L2144" i="6"/>
  <c r="K2144" i="6"/>
  <c r="J2144" i="6"/>
  <c r="I2144" i="6"/>
  <c r="G2144" i="6"/>
  <c r="F2144" i="6"/>
  <c r="F2145" i="6" s="1"/>
  <c r="AH2143" i="6"/>
  <c r="AG2143" i="6"/>
  <c r="AH2142" i="6"/>
  <c r="AG2142" i="6"/>
  <c r="AH2141" i="6"/>
  <c r="AG2141" i="6"/>
  <c r="AH2140" i="6"/>
  <c r="AG2140" i="6"/>
  <c r="AF2139" i="6"/>
  <c r="AE2139" i="6"/>
  <c r="AD2139" i="6"/>
  <c r="AC2139" i="6"/>
  <c r="AB2139" i="6"/>
  <c r="AA2139" i="6"/>
  <c r="Z2139" i="6"/>
  <c r="Y2139" i="6"/>
  <c r="X2139" i="6"/>
  <c r="W2139" i="6"/>
  <c r="V2139" i="6"/>
  <c r="U2139" i="6"/>
  <c r="T2139" i="6"/>
  <c r="S2139" i="6"/>
  <c r="R2139" i="6"/>
  <c r="Q2139" i="6"/>
  <c r="P2139" i="6"/>
  <c r="O2139" i="6"/>
  <c r="N2139" i="6"/>
  <c r="M2139" i="6"/>
  <c r="L2139" i="6"/>
  <c r="AH2139" i="6" s="1"/>
  <c r="K2139" i="6"/>
  <c r="J2139" i="6"/>
  <c r="I2139" i="6"/>
  <c r="G2139" i="6"/>
  <c r="F2139" i="6"/>
  <c r="AH2138" i="6"/>
  <c r="AG2138" i="6"/>
  <c r="AH2137" i="6"/>
  <c r="AG2137" i="6"/>
  <c r="AH2136" i="6"/>
  <c r="AG2136" i="6"/>
  <c r="AF2135" i="6"/>
  <c r="AE2135" i="6"/>
  <c r="AD2135" i="6"/>
  <c r="AC2135" i="6"/>
  <c r="AB2135" i="6"/>
  <c r="AA2135" i="6"/>
  <c r="Z2135" i="6"/>
  <c r="Y2135" i="6"/>
  <c r="X2135" i="6"/>
  <c r="W2135" i="6"/>
  <c r="V2135" i="6"/>
  <c r="U2135" i="6"/>
  <c r="T2135" i="6"/>
  <c r="S2135" i="6"/>
  <c r="R2135" i="6"/>
  <c r="Q2135" i="6"/>
  <c r="P2135" i="6"/>
  <c r="O2135" i="6"/>
  <c r="N2135" i="6"/>
  <c r="M2135" i="6"/>
  <c r="L2135" i="6"/>
  <c r="K2135" i="6"/>
  <c r="J2135" i="6"/>
  <c r="I2135" i="6"/>
  <c r="G2135" i="6"/>
  <c r="F2135" i="6"/>
  <c r="AH2134" i="6"/>
  <c r="AG2134" i="6"/>
  <c r="AH2133" i="6"/>
  <c r="AG2133" i="6"/>
  <c r="AH2132" i="6"/>
  <c r="AG2132" i="6"/>
  <c r="AH2131" i="6"/>
  <c r="AG2131" i="6"/>
  <c r="AH2130" i="6"/>
  <c r="AG2130" i="6"/>
  <c r="AH2129" i="6"/>
  <c r="AG2129" i="6"/>
  <c r="AH2128" i="6"/>
  <c r="AG2128" i="6"/>
  <c r="AH2127" i="6"/>
  <c r="AG2127" i="6"/>
  <c r="AF2126" i="6"/>
  <c r="AE2126" i="6"/>
  <c r="AD2126" i="6"/>
  <c r="AC2126" i="6"/>
  <c r="AB2126" i="6"/>
  <c r="AA2126" i="6"/>
  <c r="Z2126" i="6"/>
  <c r="Y2126" i="6"/>
  <c r="X2126" i="6"/>
  <c r="W2126" i="6"/>
  <c r="V2126" i="6"/>
  <c r="U2126" i="6"/>
  <c r="T2126" i="6"/>
  <c r="S2126" i="6"/>
  <c r="R2126" i="6"/>
  <c r="Q2126" i="6"/>
  <c r="P2126" i="6"/>
  <c r="O2126" i="6"/>
  <c r="N2126" i="6"/>
  <c r="M2126" i="6"/>
  <c r="L2126" i="6"/>
  <c r="K2126" i="6"/>
  <c r="J2126" i="6"/>
  <c r="AH2126" i="6" s="1"/>
  <c r="I2126" i="6"/>
  <c r="G2126" i="6"/>
  <c r="F2126" i="6"/>
  <c r="AH2125" i="6"/>
  <c r="AG2125" i="6"/>
  <c r="AH2124" i="6"/>
  <c r="AG2124" i="6"/>
  <c r="AF2123" i="6"/>
  <c r="AE2123" i="6"/>
  <c r="AD2123" i="6"/>
  <c r="AC2123" i="6"/>
  <c r="AB2123" i="6"/>
  <c r="AA2123" i="6"/>
  <c r="Z2123" i="6"/>
  <c r="Y2123" i="6"/>
  <c r="X2123" i="6"/>
  <c r="W2123" i="6"/>
  <c r="V2123" i="6"/>
  <c r="U2123" i="6"/>
  <c r="T2123" i="6"/>
  <c r="S2123" i="6"/>
  <c r="R2123" i="6"/>
  <c r="Q2123" i="6"/>
  <c r="P2123" i="6"/>
  <c r="O2123" i="6"/>
  <c r="N2123" i="6"/>
  <c r="M2123" i="6"/>
  <c r="L2123" i="6"/>
  <c r="K2123" i="6"/>
  <c r="J2123" i="6"/>
  <c r="I2123" i="6"/>
  <c r="G2123" i="6"/>
  <c r="F2123" i="6"/>
  <c r="AH2122" i="6"/>
  <c r="AG2122" i="6"/>
  <c r="AH2121" i="6"/>
  <c r="AG2121" i="6"/>
  <c r="G2120" i="6"/>
  <c r="F2120" i="6"/>
  <c r="AH2119" i="6"/>
  <c r="AG2119" i="6"/>
  <c r="F2118" i="6"/>
  <c r="AH2117" i="6"/>
  <c r="AG2117" i="6"/>
  <c r="AF2116" i="6"/>
  <c r="AE2116" i="6"/>
  <c r="AD2116" i="6"/>
  <c r="AC2116" i="6"/>
  <c r="AB2116" i="6"/>
  <c r="AA2116" i="6"/>
  <c r="Z2116" i="6"/>
  <c r="Y2116" i="6"/>
  <c r="X2116" i="6"/>
  <c r="W2116" i="6"/>
  <c r="V2116" i="6"/>
  <c r="U2116" i="6"/>
  <c r="T2116" i="6"/>
  <c r="S2116" i="6"/>
  <c r="R2116" i="6"/>
  <c r="Q2116" i="6"/>
  <c r="P2116" i="6"/>
  <c r="O2116" i="6"/>
  <c r="N2116" i="6"/>
  <c r="M2116" i="6"/>
  <c r="L2116" i="6"/>
  <c r="K2116" i="6"/>
  <c r="J2116" i="6"/>
  <c r="I2116" i="6"/>
  <c r="G2116" i="6"/>
  <c r="F2116" i="6"/>
  <c r="AH2115" i="6"/>
  <c r="AG2115" i="6"/>
  <c r="AH2114" i="6"/>
  <c r="AG2114" i="6"/>
  <c r="AF2113" i="6"/>
  <c r="AE2113" i="6"/>
  <c r="AD2113" i="6"/>
  <c r="AC2113" i="6"/>
  <c r="AB2113" i="6"/>
  <c r="AA2113" i="6"/>
  <c r="Z2113" i="6"/>
  <c r="Y2113" i="6"/>
  <c r="X2113" i="6"/>
  <c r="W2113" i="6"/>
  <c r="V2113" i="6"/>
  <c r="U2113" i="6"/>
  <c r="T2113" i="6"/>
  <c r="S2113" i="6"/>
  <c r="R2113" i="6"/>
  <c r="Q2113" i="6"/>
  <c r="P2113" i="6"/>
  <c r="O2113" i="6"/>
  <c r="N2113" i="6"/>
  <c r="M2113" i="6"/>
  <c r="L2113" i="6"/>
  <c r="K2113" i="6"/>
  <c r="J2113" i="6"/>
  <c r="I2113" i="6"/>
  <c r="G2113" i="6"/>
  <c r="F2113" i="6"/>
  <c r="AH2112" i="6"/>
  <c r="AG2112" i="6"/>
  <c r="AH2111" i="6"/>
  <c r="AG2111" i="6"/>
  <c r="AH2110" i="6"/>
  <c r="AG2110" i="6"/>
  <c r="AH2109" i="6"/>
  <c r="AG2109" i="6"/>
  <c r="AH2108" i="6"/>
  <c r="AG2108" i="6"/>
  <c r="AH2107" i="6"/>
  <c r="AG2107" i="6"/>
  <c r="AH2106" i="6"/>
  <c r="AG2106" i="6"/>
  <c r="AH2105" i="6"/>
  <c r="AG2105" i="6"/>
  <c r="AH2104" i="6"/>
  <c r="AG2104" i="6"/>
  <c r="AF2103" i="6"/>
  <c r="AE2103" i="6"/>
  <c r="AD2103" i="6"/>
  <c r="AC2103" i="6"/>
  <c r="AB2103" i="6"/>
  <c r="AA2103" i="6"/>
  <c r="Z2103" i="6"/>
  <c r="Y2103" i="6"/>
  <c r="X2103" i="6"/>
  <c r="W2103" i="6"/>
  <c r="V2103" i="6"/>
  <c r="U2103" i="6"/>
  <c r="T2103" i="6"/>
  <c r="S2103" i="6"/>
  <c r="R2103" i="6"/>
  <c r="Q2103" i="6"/>
  <c r="P2103" i="6"/>
  <c r="O2103" i="6"/>
  <c r="N2103" i="6"/>
  <c r="M2103" i="6"/>
  <c r="L2103" i="6"/>
  <c r="K2103" i="6"/>
  <c r="J2103" i="6"/>
  <c r="I2103" i="6"/>
  <c r="G2103" i="6"/>
  <c r="F2103" i="6"/>
  <c r="AH2102" i="6"/>
  <c r="AG2102" i="6"/>
  <c r="AH2101" i="6"/>
  <c r="AG2101" i="6"/>
  <c r="AH2100" i="6"/>
  <c r="AG2100" i="6"/>
  <c r="AH2099" i="6"/>
  <c r="AG2099" i="6"/>
  <c r="AH2098" i="6"/>
  <c r="AG2098" i="6"/>
  <c r="AH2097" i="6"/>
  <c r="AG2097" i="6"/>
  <c r="AF2096" i="6"/>
  <c r="AE2096" i="6"/>
  <c r="AD2096" i="6"/>
  <c r="AC2096" i="6"/>
  <c r="AB2096" i="6"/>
  <c r="AA2096" i="6"/>
  <c r="Z2096" i="6"/>
  <c r="Y2096" i="6"/>
  <c r="X2096" i="6"/>
  <c r="W2096" i="6"/>
  <c r="V2096" i="6"/>
  <c r="U2096" i="6"/>
  <c r="T2096" i="6"/>
  <c r="S2096" i="6"/>
  <c r="R2096" i="6"/>
  <c r="Q2096" i="6"/>
  <c r="P2096" i="6"/>
  <c r="O2096" i="6"/>
  <c r="N2096" i="6"/>
  <c r="M2096" i="6"/>
  <c r="L2096" i="6"/>
  <c r="K2096" i="6"/>
  <c r="J2096" i="6"/>
  <c r="I2096" i="6"/>
  <c r="G2096" i="6"/>
  <c r="F2096" i="6"/>
  <c r="AH2095" i="6"/>
  <c r="AG2095" i="6"/>
  <c r="AH2094" i="6"/>
  <c r="AG2094" i="6"/>
  <c r="AH2093" i="6"/>
  <c r="AG2093" i="6"/>
  <c r="AH2092" i="6"/>
  <c r="AG2092" i="6"/>
  <c r="AH2091" i="6"/>
  <c r="AG2091" i="6"/>
  <c r="AH2090" i="6"/>
  <c r="AG2090" i="6"/>
  <c r="AH2089" i="6"/>
  <c r="AG2089" i="6"/>
  <c r="AF2088" i="6"/>
  <c r="AE2088" i="6"/>
  <c r="AD2088" i="6"/>
  <c r="AC2088" i="6"/>
  <c r="AB2088" i="6"/>
  <c r="AA2088" i="6"/>
  <c r="Z2088" i="6"/>
  <c r="Y2088" i="6"/>
  <c r="X2088" i="6"/>
  <c r="W2088" i="6"/>
  <c r="V2088" i="6"/>
  <c r="U2088" i="6"/>
  <c r="T2088" i="6"/>
  <c r="S2088" i="6"/>
  <c r="R2088" i="6"/>
  <c r="Q2088" i="6"/>
  <c r="P2088" i="6"/>
  <c r="O2088" i="6"/>
  <c r="N2088" i="6"/>
  <c r="M2088" i="6"/>
  <c r="L2088" i="6"/>
  <c r="K2088" i="6"/>
  <c r="J2088" i="6"/>
  <c r="I2088" i="6"/>
  <c r="G2088" i="6"/>
  <c r="F2088" i="6"/>
  <c r="AH2087" i="6"/>
  <c r="AG2087" i="6"/>
  <c r="AH2086" i="6"/>
  <c r="AG2086" i="6"/>
  <c r="AF2085" i="6"/>
  <c r="AE2085" i="6"/>
  <c r="AD2085" i="6"/>
  <c r="AC2085" i="6"/>
  <c r="AB2085" i="6"/>
  <c r="AA2085" i="6"/>
  <c r="Z2085" i="6"/>
  <c r="Y2085" i="6"/>
  <c r="X2085" i="6"/>
  <c r="W2085" i="6"/>
  <c r="V2085" i="6"/>
  <c r="U2085" i="6"/>
  <c r="T2085" i="6"/>
  <c r="S2085" i="6"/>
  <c r="R2085" i="6"/>
  <c r="Q2085" i="6"/>
  <c r="P2085" i="6"/>
  <c r="O2085" i="6"/>
  <c r="N2085" i="6"/>
  <c r="M2085" i="6"/>
  <c r="L2085" i="6"/>
  <c r="K2085" i="6"/>
  <c r="J2085" i="6"/>
  <c r="I2085" i="6"/>
  <c r="G2085" i="6"/>
  <c r="F2085" i="6"/>
  <c r="AH2084" i="6"/>
  <c r="AG2084" i="6"/>
  <c r="AH2083" i="6"/>
  <c r="AG2083" i="6"/>
  <c r="AF2082" i="6"/>
  <c r="AE2082" i="6"/>
  <c r="AD2082" i="6"/>
  <c r="AC2082" i="6"/>
  <c r="AB2082" i="6"/>
  <c r="AA2082" i="6"/>
  <c r="Z2082" i="6"/>
  <c r="Y2082" i="6"/>
  <c r="X2082" i="6"/>
  <c r="W2082" i="6"/>
  <c r="V2082" i="6"/>
  <c r="U2082" i="6"/>
  <c r="T2082" i="6"/>
  <c r="S2082" i="6"/>
  <c r="R2082" i="6"/>
  <c r="Q2082" i="6"/>
  <c r="P2082" i="6"/>
  <c r="O2082" i="6"/>
  <c r="N2082" i="6"/>
  <c r="M2082" i="6"/>
  <c r="L2082" i="6"/>
  <c r="K2082" i="6"/>
  <c r="J2082" i="6"/>
  <c r="I2082" i="6"/>
  <c r="G2082" i="6"/>
  <c r="F2082" i="6"/>
  <c r="AH2081" i="6"/>
  <c r="AG2081" i="6"/>
  <c r="AH2080" i="6"/>
  <c r="AG2080" i="6"/>
  <c r="AH2079" i="6"/>
  <c r="AG2079" i="6"/>
  <c r="AH2078" i="6"/>
  <c r="AG2078" i="6"/>
  <c r="AH2077" i="6"/>
  <c r="AG2077" i="6"/>
  <c r="AH2076" i="6"/>
  <c r="AG2076" i="6"/>
  <c r="AH2075" i="6"/>
  <c r="AG2075" i="6"/>
  <c r="AF2074" i="6"/>
  <c r="AE2074" i="6"/>
  <c r="AD2074" i="6"/>
  <c r="AC2074" i="6"/>
  <c r="AB2074" i="6"/>
  <c r="AA2074" i="6"/>
  <c r="Z2074" i="6"/>
  <c r="Y2074" i="6"/>
  <c r="X2074" i="6"/>
  <c r="W2074" i="6"/>
  <c r="V2074" i="6"/>
  <c r="U2074" i="6"/>
  <c r="T2074" i="6"/>
  <c r="S2074" i="6"/>
  <c r="R2074" i="6"/>
  <c r="Q2074" i="6"/>
  <c r="P2074" i="6"/>
  <c r="O2074" i="6"/>
  <c r="N2074" i="6"/>
  <c r="M2074" i="6"/>
  <c r="L2074" i="6"/>
  <c r="K2074" i="6"/>
  <c r="J2074" i="6"/>
  <c r="I2074" i="6"/>
  <c r="G2074" i="6"/>
  <c r="F2074" i="6"/>
  <c r="AH2073" i="6"/>
  <c r="AG2073" i="6"/>
  <c r="AH2072" i="6"/>
  <c r="AG2072" i="6"/>
  <c r="AF2071" i="6"/>
  <c r="AE2071" i="6"/>
  <c r="AD2071" i="6"/>
  <c r="AC2071" i="6"/>
  <c r="AB2071" i="6"/>
  <c r="AA2071" i="6"/>
  <c r="Z2071" i="6"/>
  <c r="Y2071" i="6"/>
  <c r="X2071" i="6"/>
  <c r="W2071" i="6"/>
  <c r="V2071" i="6"/>
  <c r="U2071" i="6"/>
  <c r="T2071" i="6"/>
  <c r="S2071" i="6"/>
  <c r="R2071" i="6"/>
  <c r="Q2071" i="6"/>
  <c r="P2071" i="6"/>
  <c r="O2071" i="6"/>
  <c r="N2071" i="6"/>
  <c r="M2071" i="6"/>
  <c r="L2071" i="6"/>
  <c r="K2071" i="6"/>
  <c r="J2071" i="6"/>
  <c r="I2071" i="6"/>
  <c r="G2071" i="6"/>
  <c r="F2071" i="6"/>
  <c r="AH2070" i="6"/>
  <c r="AG2070" i="6"/>
  <c r="AH2069" i="6"/>
  <c r="AG2069" i="6"/>
  <c r="AH2068" i="6"/>
  <c r="AG2068" i="6"/>
  <c r="AF2067" i="6"/>
  <c r="AE2067" i="6"/>
  <c r="AD2067" i="6"/>
  <c r="AC2067" i="6"/>
  <c r="AB2067" i="6"/>
  <c r="AA2067" i="6"/>
  <c r="Z2067" i="6"/>
  <c r="Y2067" i="6"/>
  <c r="X2067" i="6"/>
  <c r="W2067" i="6"/>
  <c r="V2067" i="6"/>
  <c r="U2067" i="6"/>
  <c r="T2067" i="6"/>
  <c r="S2067" i="6"/>
  <c r="R2067" i="6"/>
  <c r="Q2067" i="6"/>
  <c r="P2067" i="6"/>
  <c r="O2067" i="6"/>
  <c r="N2067" i="6"/>
  <c r="M2067" i="6"/>
  <c r="L2067" i="6"/>
  <c r="K2067" i="6"/>
  <c r="J2067" i="6"/>
  <c r="I2067" i="6"/>
  <c r="G2067" i="6"/>
  <c r="F2067" i="6"/>
  <c r="AH2066" i="6"/>
  <c r="AG2066" i="6"/>
  <c r="AH2065" i="6"/>
  <c r="AG2065" i="6"/>
  <c r="AF2064" i="6"/>
  <c r="AE2064" i="6"/>
  <c r="AD2064" i="6"/>
  <c r="AC2064" i="6"/>
  <c r="AB2064" i="6"/>
  <c r="AA2064" i="6"/>
  <c r="Z2064" i="6"/>
  <c r="Y2064" i="6"/>
  <c r="X2064" i="6"/>
  <c r="W2064" i="6"/>
  <c r="V2064" i="6"/>
  <c r="U2064" i="6"/>
  <c r="T2064" i="6"/>
  <c r="S2064" i="6"/>
  <c r="R2064" i="6"/>
  <c r="Q2064" i="6"/>
  <c r="P2064" i="6"/>
  <c r="O2064" i="6"/>
  <c r="N2064" i="6"/>
  <c r="M2064" i="6"/>
  <c r="L2064" i="6"/>
  <c r="K2064" i="6"/>
  <c r="J2064" i="6"/>
  <c r="I2064" i="6"/>
  <c r="G2064" i="6"/>
  <c r="F2064" i="6"/>
  <c r="AH2063" i="6"/>
  <c r="AG2063" i="6"/>
  <c r="AH2062" i="6"/>
  <c r="AG2062" i="6"/>
  <c r="AF2061" i="6"/>
  <c r="AE2061" i="6"/>
  <c r="AD2061" i="6"/>
  <c r="AC2061" i="6"/>
  <c r="AB2061" i="6"/>
  <c r="AA2061" i="6"/>
  <c r="Z2061" i="6"/>
  <c r="Y2061" i="6"/>
  <c r="X2061" i="6"/>
  <c r="W2061" i="6"/>
  <c r="V2061" i="6"/>
  <c r="U2061" i="6"/>
  <c r="T2061" i="6"/>
  <c r="S2061" i="6"/>
  <c r="R2061" i="6"/>
  <c r="Q2061" i="6"/>
  <c r="P2061" i="6"/>
  <c r="O2061" i="6"/>
  <c r="N2061" i="6"/>
  <c r="M2061" i="6"/>
  <c r="L2061" i="6"/>
  <c r="K2061" i="6"/>
  <c r="J2061" i="6"/>
  <c r="I2061" i="6"/>
  <c r="G2061" i="6"/>
  <c r="F2061" i="6"/>
  <c r="AH2060" i="6"/>
  <c r="AG2060" i="6"/>
  <c r="AH2059" i="6"/>
  <c r="AG2059" i="6"/>
  <c r="AH2058" i="6"/>
  <c r="AG2058" i="6"/>
  <c r="AH2057" i="6"/>
  <c r="AG2057" i="6"/>
  <c r="AH2056" i="6"/>
  <c r="AG2056" i="6"/>
  <c r="AH2055" i="6"/>
  <c r="AG2055" i="6"/>
  <c r="AH2054" i="6"/>
  <c r="AG2054" i="6"/>
  <c r="AF2052" i="6"/>
  <c r="AE2052" i="6"/>
  <c r="AD2052" i="6"/>
  <c r="AC2052" i="6"/>
  <c r="AB2052" i="6"/>
  <c r="AA2052" i="6"/>
  <c r="Z2052" i="6"/>
  <c r="Y2052" i="6"/>
  <c r="X2052" i="6"/>
  <c r="W2052" i="6"/>
  <c r="V2052" i="6"/>
  <c r="U2052" i="6"/>
  <c r="T2052" i="6"/>
  <c r="S2052" i="6"/>
  <c r="R2052" i="6"/>
  <c r="Q2052" i="6"/>
  <c r="P2052" i="6"/>
  <c r="O2052" i="6"/>
  <c r="N2052" i="6"/>
  <c r="M2052" i="6"/>
  <c r="L2052" i="6"/>
  <c r="K2052" i="6"/>
  <c r="J2052" i="6"/>
  <c r="I2052" i="6"/>
  <c r="G2052" i="6"/>
  <c r="F2052" i="6"/>
  <c r="F2053" i="6" s="1"/>
  <c r="AH2051" i="6"/>
  <c r="AG2051" i="6"/>
  <c r="AH2050" i="6"/>
  <c r="AG2050" i="6"/>
  <c r="AF2049" i="6"/>
  <c r="AE2049" i="6"/>
  <c r="AD2049" i="6"/>
  <c r="AC2049" i="6"/>
  <c r="AB2049" i="6"/>
  <c r="AA2049" i="6"/>
  <c r="Z2049" i="6"/>
  <c r="Y2049" i="6"/>
  <c r="X2049" i="6"/>
  <c r="W2049" i="6"/>
  <c r="V2049" i="6"/>
  <c r="U2049" i="6"/>
  <c r="T2049" i="6"/>
  <c r="S2049" i="6"/>
  <c r="R2049" i="6"/>
  <c r="Q2049" i="6"/>
  <c r="P2049" i="6"/>
  <c r="O2049" i="6"/>
  <c r="N2049" i="6"/>
  <c r="M2049" i="6"/>
  <c r="L2049" i="6"/>
  <c r="K2049" i="6"/>
  <c r="J2049" i="6"/>
  <c r="I2049" i="6"/>
  <c r="G2049" i="6"/>
  <c r="F2049" i="6"/>
  <c r="AH2048" i="6"/>
  <c r="AG2048" i="6"/>
  <c r="AH2047" i="6"/>
  <c r="AG2047" i="6"/>
  <c r="AH2046" i="6"/>
  <c r="AG2046" i="6"/>
  <c r="AH2045" i="6"/>
  <c r="AG2045" i="6"/>
  <c r="AH2044" i="6"/>
  <c r="AG2044" i="6"/>
  <c r="AF2043" i="6"/>
  <c r="AE2043" i="6"/>
  <c r="AD2043" i="6"/>
  <c r="AC2043" i="6"/>
  <c r="AB2043" i="6"/>
  <c r="AA2043" i="6"/>
  <c r="Z2043" i="6"/>
  <c r="Y2043" i="6"/>
  <c r="X2043" i="6"/>
  <c r="W2043" i="6"/>
  <c r="V2043" i="6"/>
  <c r="U2043" i="6"/>
  <c r="T2043" i="6"/>
  <c r="S2043" i="6"/>
  <c r="R2043" i="6"/>
  <c r="Q2043" i="6"/>
  <c r="P2043" i="6"/>
  <c r="O2043" i="6"/>
  <c r="N2043" i="6"/>
  <c r="M2043" i="6"/>
  <c r="L2043" i="6"/>
  <c r="K2043" i="6"/>
  <c r="J2043" i="6"/>
  <c r="I2043" i="6"/>
  <c r="AG2043" i="6" s="1"/>
  <c r="G2043" i="6"/>
  <c r="F2043" i="6"/>
  <c r="AH2042" i="6"/>
  <c r="AG2042" i="6"/>
  <c r="AH2041" i="6"/>
  <c r="AG2041" i="6"/>
  <c r="AF2040" i="6"/>
  <c r="AE2040" i="6"/>
  <c r="AD2040" i="6"/>
  <c r="AC2040" i="6"/>
  <c r="AB2040" i="6"/>
  <c r="AA2040" i="6"/>
  <c r="Z2040" i="6"/>
  <c r="Y2040" i="6"/>
  <c r="X2040" i="6"/>
  <c r="W2040" i="6"/>
  <c r="V2040" i="6"/>
  <c r="U2040" i="6"/>
  <c r="T2040" i="6"/>
  <c r="S2040" i="6"/>
  <c r="R2040" i="6"/>
  <c r="Q2040" i="6"/>
  <c r="P2040" i="6"/>
  <c r="O2040" i="6"/>
  <c r="N2040" i="6"/>
  <c r="M2040" i="6"/>
  <c r="L2040" i="6"/>
  <c r="K2040" i="6"/>
  <c r="J2040" i="6"/>
  <c r="I2040" i="6"/>
  <c r="G2040" i="6"/>
  <c r="F2040" i="6"/>
  <c r="AH2039" i="6"/>
  <c r="AG2039" i="6"/>
  <c r="AH2038" i="6"/>
  <c r="AG2038" i="6"/>
  <c r="AF2037" i="6"/>
  <c r="AE2037" i="6"/>
  <c r="AD2037" i="6"/>
  <c r="AC2037" i="6"/>
  <c r="AB2037" i="6"/>
  <c r="AA2037" i="6"/>
  <c r="Z2037" i="6"/>
  <c r="Y2037" i="6"/>
  <c r="X2037" i="6"/>
  <c r="W2037" i="6"/>
  <c r="V2037" i="6"/>
  <c r="U2037" i="6"/>
  <c r="T2037" i="6"/>
  <c r="S2037" i="6"/>
  <c r="R2037" i="6"/>
  <c r="Q2037" i="6"/>
  <c r="P2037" i="6"/>
  <c r="O2037" i="6"/>
  <c r="N2037" i="6"/>
  <c r="M2037" i="6"/>
  <c r="L2037" i="6"/>
  <c r="K2037" i="6"/>
  <c r="J2037" i="6"/>
  <c r="AH2037" i="6" s="1"/>
  <c r="I2037" i="6"/>
  <c r="G2037" i="6"/>
  <c r="F2037" i="6"/>
  <c r="AH2036" i="6"/>
  <c r="AG2036" i="6"/>
  <c r="AH2035" i="6"/>
  <c r="AG2035" i="6"/>
  <c r="AH2034" i="6"/>
  <c r="AG2034" i="6"/>
  <c r="AH2033" i="6"/>
  <c r="AG2033" i="6"/>
  <c r="AH2032" i="6"/>
  <c r="AG2032" i="6"/>
  <c r="AH2031" i="6"/>
  <c r="AG2031" i="6"/>
  <c r="AH2030" i="6"/>
  <c r="AG2030" i="6"/>
  <c r="AH2029" i="6"/>
  <c r="AG2029" i="6"/>
  <c r="AH2028" i="6"/>
  <c r="AG2028" i="6"/>
  <c r="AF2027" i="6"/>
  <c r="AE2027" i="6"/>
  <c r="AD2027" i="6"/>
  <c r="AC2027" i="6"/>
  <c r="AB2027" i="6"/>
  <c r="AA2027" i="6"/>
  <c r="Z2027" i="6"/>
  <c r="Y2027" i="6"/>
  <c r="X2027" i="6"/>
  <c r="W2027" i="6"/>
  <c r="V2027" i="6"/>
  <c r="U2027" i="6"/>
  <c r="T2027" i="6"/>
  <c r="S2027" i="6"/>
  <c r="R2027" i="6"/>
  <c r="Q2027" i="6"/>
  <c r="P2027" i="6"/>
  <c r="O2027" i="6"/>
  <c r="N2027" i="6"/>
  <c r="M2027" i="6"/>
  <c r="L2027" i="6"/>
  <c r="K2027" i="6"/>
  <c r="J2027" i="6"/>
  <c r="I2027" i="6"/>
  <c r="G2027" i="6"/>
  <c r="F2027" i="6"/>
  <c r="AH2026" i="6"/>
  <c r="AG2026" i="6"/>
  <c r="AH2025" i="6"/>
  <c r="AG2025" i="6"/>
  <c r="AH2024" i="6"/>
  <c r="AG2024" i="6"/>
  <c r="AH2023" i="6"/>
  <c r="AG2023" i="6"/>
  <c r="AF2022" i="6"/>
  <c r="AE2022" i="6"/>
  <c r="AD2022" i="6"/>
  <c r="AC2022" i="6"/>
  <c r="AB2022" i="6"/>
  <c r="AA2022" i="6"/>
  <c r="Z2022" i="6"/>
  <c r="Y2022" i="6"/>
  <c r="X2022" i="6"/>
  <c r="W2022" i="6"/>
  <c r="V2022" i="6"/>
  <c r="U2022" i="6"/>
  <c r="T2022" i="6"/>
  <c r="S2022" i="6"/>
  <c r="R2022" i="6"/>
  <c r="Q2022" i="6"/>
  <c r="P2022" i="6"/>
  <c r="O2022" i="6"/>
  <c r="N2022" i="6"/>
  <c r="M2022" i="6"/>
  <c r="L2022" i="6"/>
  <c r="K2022" i="6"/>
  <c r="J2022" i="6"/>
  <c r="I2022" i="6"/>
  <c r="G2022" i="6"/>
  <c r="F2022" i="6"/>
  <c r="AH2021" i="6"/>
  <c r="AG2021" i="6"/>
  <c r="AH2020" i="6"/>
  <c r="AG2020" i="6"/>
  <c r="AH2019" i="6"/>
  <c r="AG2019" i="6"/>
  <c r="AH2018" i="6"/>
  <c r="AG2018" i="6"/>
  <c r="AH2017" i="6"/>
  <c r="AG2017" i="6"/>
  <c r="AH2016" i="6"/>
  <c r="AG2016" i="6"/>
  <c r="AH2015" i="6"/>
  <c r="AG2015" i="6"/>
  <c r="AF2014" i="6"/>
  <c r="AE2014" i="6"/>
  <c r="AD2014" i="6"/>
  <c r="AC2014" i="6"/>
  <c r="AB2014" i="6"/>
  <c r="AA2014" i="6"/>
  <c r="Z2014" i="6"/>
  <c r="Y2014" i="6"/>
  <c r="X2014" i="6"/>
  <c r="W2014" i="6"/>
  <c r="V2014" i="6"/>
  <c r="U2014" i="6"/>
  <c r="T2014" i="6"/>
  <c r="S2014" i="6"/>
  <c r="R2014" i="6"/>
  <c r="Q2014" i="6"/>
  <c r="P2014" i="6"/>
  <c r="O2014" i="6"/>
  <c r="N2014" i="6"/>
  <c r="M2014" i="6"/>
  <c r="L2014" i="6"/>
  <c r="K2014" i="6"/>
  <c r="J2014" i="6"/>
  <c r="I2014" i="6"/>
  <c r="G2014" i="6"/>
  <c r="F2014" i="6"/>
  <c r="AH2013" i="6"/>
  <c r="AG2013" i="6"/>
  <c r="AH2012" i="6"/>
  <c r="AG2012" i="6"/>
  <c r="AH2011" i="6"/>
  <c r="AG2011" i="6"/>
  <c r="AH2010" i="6"/>
  <c r="AG2010" i="6"/>
  <c r="AF2009" i="6"/>
  <c r="AE2009" i="6"/>
  <c r="AD2009" i="6"/>
  <c r="AC2009" i="6"/>
  <c r="AB2009" i="6"/>
  <c r="AA2009" i="6"/>
  <c r="Z2009" i="6"/>
  <c r="Y2009" i="6"/>
  <c r="X2009" i="6"/>
  <c r="W2009" i="6"/>
  <c r="V2009" i="6"/>
  <c r="U2009" i="6"/>
  <c r="T2009" i="6"/>
  <c r="S2009" i="6"/>
  <c r="R2009" i="6"/>
  <c r="Q2009" i="6"/>
  <c r="P2009" i="6"/>
  <c r="O2009" i="6"/>
  <c r="N2009" i="6"/>
  <c r="M2009" i="6"/>
  <c r="L2009" i="6"/>
  <c r="K2009" i="6"/>
  <c r="J2009" i="6"/>
  <c r="AH2009" i="6" s="1"/>
  <c r="I2009" i="6"/>
  <c r="G2009" i="6"/>
  <c r="F2009" i="6"/>
  <c r="AH2008" i="6"/>
  <c r="AG2008" i="6"/>
  <c r="AH2007" i="6"/>
  <c r="AG2007" i="6"/>
  <c r="AH2006" i="6"/>
  <c r="AG2006" i="6"/>
  <c r="AF2005" i="6"/>
  <c r="AE2005" i="6"/>
  <c r="AD2005" i="6"/>
  <c r="AC2005" i="6"/>
  <c r="AB2005" i="6"/>
  <c r="AA2005" i="6"/>
  <c r="Z2005" i="6"/>
  <c r="Y2005" i="6"/>
  <c r="X2005" i="6"/>
  <c r="W2005" i="6"/>
  <c r="V2005" i="6"/>
  <c r="U2005" i="6"/>
  <c r="T2005" i="6"/>
  <c r="S2005" i="6"/>
  <c r="R2005" i="6"/>
  <c r="Q2005" i="6"/>
  <c r="P2005" i="6"/>
  <c r="O2005" i="6"/>
  <c r="N2005" i="6"/>
  <c r="M2005" i="6"/>
  <c r="L2005" i="6"/>
  <c r="K2005" i="6"/>
  <c r="J2005" i="6"/>
  <c r="I2005" i="6"/>
  <c r="G2005" i="6"/>
  <c r="F2005" i="6"/>
  <c r="AH2004" i="6"/>
  <c r="AG2004" i="6"/>
  <c r="AH2003" i="6"/>
  <c r="AG2003" i="6"/>
  <c r="AH2002" i="6"/>
  <c r="AG2002" i="6"/>
  <c r="G2001" i="6"/>
  <c r="F2001" i="6"/>
  <c r="AH2000" i="6"/>
  <c r="AG2000" i="6"/>
  <c r="AH1999" i="6"/>
  <c r="AG1999" i="6"/>
  <c r="F1998" i="6"/>
  <c r="AH1997" i="6"/>
  <c r="AG1997" i="6"/>
  <c r="AF1996" i="6"/>
  <c r="AE1996" i="6"/>
  <c r="AD1996" i="6"/>
  <c r="AC1996" i="6"/>
  <c r="AB1996" i="6"/>
  <c r="AA1996" i="6"/>
  <c r="Z1996" i="6"/>
  <c r="Y1996" i="6"/>
  <c r="X1996" i="6"/>
  <c r="W1996" i="6"/>
  <c r="V1996" i="6"/>
  <c r="U1996" i="6"/>
  <c r="T1996" i="6"/>
  <c r="S1996" i="6"/>
  <c r="R1996" i="6"/>
  <c r="Q1996" i="6"/>
  <c r="P1996" i="6"/>
  <c r="O1996" i="6"/>
  <c r="N1996" i="6"/>
  <c r="M1996" i="6"/>
  <c r="L1996" i="6"/>
  <c r="K1996" i="6"/>
  <c r="J1996" i="6"/>
  <c r="I1996" i="6"/>
  <c r="AG1996" i="6" s="1"/>
  <c r="G1996" i="6"/>
  <c r="F1996" i="6"/>
  <c r="AH1995" i="6"/>
  <c r="AG1995" i="6"/>
  <c r="AH1994" i="6"/>
  <c r="AG1994" i="6"/>
  <c r="AF1993" i="6"/>
  <c r="AE1993" i="6"/>
  <c r="AD1993" i="6"/>
  <c r="AC1993" i="6"/>
  <c r="AB1993" i="6"/>
  <c r="AA1993" i="6"/>
  <c r="Z1993" i="6"/>
  <c r="Y1993" i="6"/>
  <c r="X1993" i="6"/>
  <c r="W1993" i="6"/>
  <c r="V1993" i="6"/>
  <c r="U1993" i="6"/>
  <c r="T1993" i="6"/>
  <c r="S1993" i="6"/>
  <c r="R1993" i="6"/>
  <c r="Q1993" i="6"/>
  <c r="P1993" i="6"/>
  <c r="O1993" i="6"/>
  <c r="N1993" i="6"/>
  <c r="M1993" i="6"/>
  <c r="L1993" i="6"/>
  <c r="AH1993" i="6" s="1"/>
  <c r="K1993" i="6"/>
  <c r="J1993" i="6"/>
  <c r="I1993" i="6"/>
  <c r="G1993" i="6"/>
  <c r="F1993" i="6"/>
  <c r="AH1992" i="6"/>
  <c r="AG1992" i="6"/>
  <c r="AH1991" i="6"/>
  <c r="AG1991" i="6"/>
  <c r="AH1990" i="6"/>
  <c r="AG1990" i="6"/>
  <c r="AH1989" i="6"/>
  <c r="AG1989" i="6"/>
  <c r="AH1988" i="6"/>
  <c r="AG1988" i="6"/>
  <c r="AH1987" i="6"/>
  <c r="AG1987" i="6"/>
  <c r="AH1986" i="6"/>
  <c r="AG1986" i="6"/>
  <c r="AF1985" i="6"/>
  <c r="AF1998" i="6" s="1"/>
  <c r="AF2001" i="6" s="1"/>
  <c r="AE1985" i="6"/>
  <c r="AE1998" i="6" s="1"/>
  <c r="AE2001" i="6" s="1"/>
  <c r="AD1985" i="6"/>
  <c r="AC1985" i="6"/>
  <c r="AB1985" i="6"/>
  <c r="AA1985" i="6"/>
  <c r="AA1998" i="6" s="1"/>
  <c r="AA2001" i="6" s="1"/>
  <c r="Z1985" i="6"/>
  <c r="Y1985" i="6"/>
  <c r="X1985" i="6"/>
  <c r="W1985" i="6"/>
  <c r="W1998" i="6" s="1"/>
  <c r="W2001" i="6" s="1"/>
  <c r="V1985" i="6"/>
  <c r="U1985" i="6"/>
  <c r="T1985" i="6"/>
  <c r="S1985" i="6"/>
  <c r="S1998" i="6" s="1"/>
  <c r="S2001" i="6" s="1"/>
  <c r="S2053" i="6" s="1"/>
  <c r="R1985" i="6"/>
  <c r="Q1985" i="6"/>
  <c r="P1985" i="6"/>
  <c r="O1985" i="6"/>
  <c r="O1998" i="6" s="1"/>
  <c r="O2001" i="6" s="1"/>
  <c r="N1985" i="6"/>
  <c r="M1985" i="6"/>
  <c r="L1985" i="6"/>
  <c r="K1985" i="6"/>
  <c r="K1998" i="6" s="1"/>
  <c r="K2001" i="6" s="1"/>
  <c r="J1985" i="6"/>
  <c r="I1985" i="6"/>
  <c r="G1985" i="6"/>
  <c r="F1985" i="6"/>
  <c r="AH1984" i="6"/>
  <c r="AG1984" i="6"/>
  <c r="AH1983" i="6"/>
  <c r="AG1983" i="6"/>
  <c r="AF1981" i="6"/>
  <c r="AE1981" i="6"/>
  <c r="AD1981" i="6"/>
  <c r="AC1981" i="6"/>
  <c r="AB1981" i="6"/>
  <c r="AA1981" i="6"/>
  <c r="Z1981" i="6"/>
  <c r="Y1981" i="6"/>
  <c r="X1981" i="6"/>
  <c r="W1981" i="6"/>
  <c r="V1981" i="6"/>
  <c r="U1981" i="6"/>
  <c r="T1981" i="6"/>
  <c r="S1981" i="6"/>
  <c r="R1981" i="6"/>
  <c r="Q1981" i="6"/>
  <c r="P1981" i="6"/>
  <c r="O1981" i="6"/>
  <c r="N1981" i="6"/>
  <c r="M1981" i="6"/>
  <c r="L1981" i="6"/>
  <c r="K1981" i="6"/>
  <c r="J1981" i="6"/>
  <c r="AH1981" i="6" s="1"/>
  <c r="I1981" i="6"/>
  <c r="G1981" i="6"/>
  <c r="F1981" i="6"/>
  <c r="F1982" i="6" s="1"/>
  <c r="AH1980" i="6"/>
  <c r="AG1980" i="6"/>
  <c r="AH1979" i="6"/>
  <c r="AG1979" i="6"/>
  <c r="AF1978" i="6"/>
  <c r="AE1978" i="6"/>
  <c r="AD1978" i="6"/>
  <c r="AC1978" i="6"/>
  <c r="AB1978" i="6"/>
  <c r="AA1978" i="6"/>
  <c r="Z1978" i="6"/>
  <c r="Y1978" i="6"/>
  <c r="X1978" i="6"/>
  <c r="W1978" i="6"/>
  <c r="V1978" i="6"/>
  <c r="U1978" i="6"/>
  <c r="T1978" i="6"/>
  <c r="S1978" i="6"/>
  <c r="R1978" i="6"/>
  <c r="Q1978" i="6"/>
  <c r="P1978" i="6"/>
  <c r="O1978" i="6"/>
  <c r="N1978" i="6"/>
  <c r="M1978" i="6"/>
  <c r="L1978" i="6"/>
  <c r="AH1978" i="6" s="1"/>
  <c r="K1978" i="6"/>
  <c r="J1978" i="6"/>
  <c r="I1978" i="6"/>
  <c r="AG1978" i="6" s="1"/>
  <c r="G1978" i="6"/>
  <c r="F1978" i="6"/>
  <c r="AH1977" i="6"/>
  <c r="AG1977" i="6"/>
  <c r="AH1976" i="6"/>
  <c r="AG1976" i="6"/>
  <c r="AH1975" i="6"/>
  <c r="AG1975" i="6"/>
  <c r="AH1974" i="6"/>
  <c r="AG1974" i="6"/>
  <c r="AH1973" i="6"/>
  <c r="AG1973" i="6"/>
  <c r="AH1972" i="6"/>
  <c r="AG1972" i="6"/>
  <c r="AH1971" i="6"/>
  <c r="AG1971" i="6"/>
  <c r="AF1970" i="6"/>
  <c r="AE1970" i="6"/>
  <c r="AD1970" i="6"/>
  <c r="AC1970" i="6"/>
  <c r="AB1970" i="6"/>
  <c r="AA1970" i="6"/>
  <c r="Z1970" i="6"/>
  <c r="Y1970" i="6"/>
  <c r="X1970" i="6"/>
  <c r="W1970" i="6"/>
  <c r="V1970" i="6"/>
  <c r="U1970" i="6"/>
  <c r="T1970" i="6"/>
  <c r="S1970" i="6"/>
  <c r="R1970" i="6"/>
  <c r="Q1970" i="6"/>
  <c r="P1970" i="6"/>
  <c r="O1970" i="6"/>
  <c r="N1970" i="6"/>
  <c r="M1970" i="6"/>
  <c r="L1970" i="6"/>
  <c r="K1970" i="6"/>
  <c r="J1970" i="6"/>
  <c r="I1970" i="6"/>
  <c r="AG1970" i="6" s="1"/>
  <c r="G1970" i="6"/>
  <c r="F1970" i="6"/>
  <c r="AH1969" i="6"/>
  <c r="AG1969" i="6"/>
  <c r="AH1968" i="6"/>
  <c r="AG1968" i="6"/>
  <c r="AH1967" i="6"/>
  <c r="AG1967" i="6"/>
  <c r="AF1966" i="6"/>
  <c r="AE1966" i="6"/>
  <c r="AD1966" i="6"/>
  <c r="AC1966" i="6"/>
  <c r="AB1966" i="6"/>
  <c r="AB1982" i="6" s="1"/>
  <c r="AA1966" i="6"/>
  <c r="Z1966" i="6"/>
  <c r="Y1966" i="6"/>
  <c r="X1966" i="6"/>
  <c r="W1966" i="6"/>
  <c r="V1966" i="6"/>
  <c r="U1966" i="6"/>
  <c r="T1966" i="6"/>
  <c r="T1982" i="6" s="1"/>
  <c r="S1966" i="6"/>
  <c r="R1966" i="6"/>
  <c r="Q1966" i="6"/>
  <c r="P1966" i="6"/>
  <c r="O1966" i="6"/>
  <c r="N1966" i="6"/>
  <c r="M1966" i="6"/>
  <c r="L1966" i="6"/>
  <c r="L1982" i="6" s="1"/>
  <c r="K1966" i="6"/>
  <c r="J1966" i="6"/>
  <c r="I1966" i="6"/>
  <c r="G1966" i="6"/>
  <c r="F1966" i="6"/>
  <c r="AH1965" i="6"/>
  <c r="AG1965" i="6"/>
  <c r="AH1964" i="6"/>
  <c r="AG1964" i="6"/>
  <c r="AF1962" i="6"/>
  <c r="AE1962" i="6"/>
  <c r="AD1962" i="6"/>
  <c r="AC1962" i="6"/>
  <c r="AB1962" i="6"/>
  <c r="AA1962" i="6"/>
  <c r="Z1962" i="6"/>
  <c r="Y1962" i="6"/>
  <c r="X1962" i="6"/>
  <c r="W1962" i="6"/>
  <c r="V1962" i="6"/>
  <c r="U1962" i="6"/>
  <c r="T1962" i="6"/>
  <c r="S1962" i="6"/>
  <c r="R1962" i="6"/>
  <c r="Q1962" i="6"/>
  <c r="P1962" i="6"/>
  <c r="O1962" i="6"/>
  <c r="N1962" i="6"/>
  <c r="M1962" i="6"/>
  <c r="L1962" i="6"/>
  <c r="K1962" i="6"/>
  <c r="J1962" i="6"/>
  <c r="I1962" i="6"/>
  <c r="G1962" i="6"/>
  <c r="F1962" i="6"/>
  <c r="F1963" i="6" s="1"/>
  <c r="AH1961" i="6"/>
  <c r="AG1961" i="6"/>
  <c r="AH1960" i="6"/>
  <c r="AG1960" i="6"/>
  <c r="AF1959" i="6"/>
  <c r="AE1959" i="6"/>
  <c r="AD1959" i="6"/>
  <c r="AC1959" i="6"/>
  <c r="AB1959" i="6"/>
  <c r="AA1959" i="6"/>
  <c r="Z1959" i="6"/>
  <c r="Y1959" i="6"/>
  <c r="X1959" i="6"/>
  <c r="W1959" i="6"/>
  <c r="V1959" i="6"/>
  <c r="U1959" i="6"/>
  <c r="T1959" i="6"/>
  <c r="S1959" i="6"/>
  <c r="R1959" i="6"/>
  <c r="Q1959" i="6"/>
  <c r="P1959" i="6"/>
  <c r="O1959" i="6"/>
  <c r="N1959" i="6"/>
  <c r="M1959" i="6"/>
  <c r="L1959" i="6"/>
  <c r="K1959" i="6"/>
  <c r="J1959" i="6"/>
  <c r="I1959" i="6"/>
  <c r="AG1959" i="6" s="1"/>
  <c r="G1959" i="6"/>
  <c r="F1959" i="6"/>
  <c r="AH1958" i="6"/>
  <c r="AG1958" i="6"/>
  <c r="AH1957" i="6"/>
  <c r="AG1957" i="6"/>
  <c r="AH1956" i="6"/>
  <c r="AG1956" i="6"/>
  <c r="AH1955" i="6"/>
  <c r="AG1955" i="6"/>
  <c r="AF1954" i="6"/>
  <c r="AE1954" i="6"/>
  <c r="AD1954" i="6"/>
  <c r="AC1954" i="6"/>
  <c r="AB1954" i="6"/>
  <c r="AA1954" i="6"/>
  <c r="Z1954" i="6"/>
  <c r="Y1954" i="6"/>
  <c r="X1954" i="6"/>
  <c r="W1954" i="6"/>
  <c r="V1954" i="6"/>
  <c r="U1954" i="6"/>
  <c r="T1954" i="6"/>
  <c r="S1954" i="6"/>
  <c r="R1954" i="6"/>
  <c r="Q1954" i="6"/>
  <c r="P1954" i="6"/>
  <c r="O1954" i="6"/>
  <c r="N1954" i="6"/>
  <c r="M1954" i="6"/>
  <c r="L1954" i="6"/>
  <c r="K1954" i="6"/>
  <c r="J1954" i="6"/>
  <c r="I1954" i="6"/>
  <c r="G1954" i="6"/>
  <c r="F1954" i="6"/>
  <c r="AH1953" i="6"/>
  <c r="AG1953" i="6"/>
  <c r="AH1952" i="6"/>
  <c r="AG1952" i="6"/>
  <c r="AH1951" i="6"/>
  <c r="AG1951" i="6"/>
  <c r="AH1950" i="6"/>
  <c r="AG1950" i="6"/>
  <c r="G1949" i="6"/>
  <c r="F1949" i="6"/>
  <c r="AH1948" i="6"/>
  <c r="AG1948" i="6"/>
  <c r="AH1947" i="6"/>
  <c r="AG1947" i="6"/>
  <c r="F1946" i="6"/>
  <c r="AH1945" i="6"/>
  <c r="AG1945" i="6"/>
  <c r="AF1944" i="6"/>
  <c r="AE1944" i="6"/>
  <c r="AD1944" i="6"/>
  <c r="AC1944" i="6"/>
  <c r="AB1944" i="6"/>
  <c r="AA1944" i="6"/>
  <c r="Z1944" i="6"/>
  <c r="Y1944" i="6"/>
  <c r="X1944" i="6"/>
  <c r="W1944" i="6"/>
  <c r="V1944" i="6"/>
  <c r="U1944" i="6"/>
  <c r="T1944" i="6"/>
  <c r="S1944" i="6"/>
  <c r="R1944" i="6"/>
  <c r="Q1944" i="6"/>
  <c r="P1944" i="6"/>
  <c r="O1944" i="6"/>
  <c r="N1944" i="6"/>
  <c r="M1944" i="6"/>
  <c r="L1944" i="6"/>
  <c r="K1944" i="6"/>
  <c r="J1944" i="6"/>
  <c r="I1944" i="6"/>
  <c r="AG1944" i="6" s="1"/>
  <c r="G1944" i="6"/>
  <c r="F1944" i="6"/>
  <c r="AH1943" i="6"/>
  <c r="AG1943" i="6"/>
  <c r="AH1942" i="6"/>
  <c r="AG1942" i="6"/>
  <c r="AH1941" i="6"/>
  <c r="AG1941" i="6"/>
  <c r="AH1940" i="6"/>
  <c r="AG1940" i="6"/>
  <c r="AH1939" i="6"/>
  <c r="AG1939" i="6"/>
  <c r="AH1938" i="6"/>
  <c r="AG1938" i="6"/>
  <c r="AH1937" i="6"/>
  <c r="AG1937" i="6"/>
  <c r="AH1936" i="6"/>
  <c r="AG1936" i="6"/>
  <c r="AH1935" i="6"/>
  <c r="AG1935" i="6"/>
  <c r="AH1934" i="6"/>
  <c r="AG1934" i="6"/>
  <c r="AH1933" i="6"/>
  <c r="AG1933" i="6"/>
  <c r="G1932" i="6"/>
  <c r="F1932" i="6"/>
  <c r="AH1931" i="6"/>
  <c r="AG1931" i="6"/>
  <c r="F1930" i="6"/>
  <c r="AH1929" i="6"/>
  <c r="AG1929" i="6"/>
  <c r="AF1928" i="6"/>
  <c r="AE1928" i="6"/>
  <c r="AD1928" i="6"/>
  <c r="AC1928" i="6"/>
  <c r="AB1928" i="6"/>
  <c r="AA1928" i="6"/>
  <c r="Z1928" i="6"/>
  <c r="Y1928" i="6"/>
  <c r="X1928" i="6"/>
  <c r="W1928" i="6"/>
  <c r="V1928" i="6"/>
  <c r="U1928" i="6"/>
  <c r="T1928" i="6"/>
  <c r="S1928" i="6"/>
  <c r="R1928" i="6"/>
  <c r="Q1928" i="6"/>
  <c r="P1928" i="6"/>
  <c r="O1928" i="6"/>
  <c r="N1928" i="6"/>
  <c r="M1928" i="6"/>
  <c r="L1928" i="6"/>
  <c r="K1928" i="6"/>
  <c r="J1928" i="6"/>
  <c r="I1928" i="6"/>
  <c r="G1928" i="6"/>
  <c r="F1928" i="6"/>
  <c r="AH1927" i="6"/>
  <c r="AG1927" i="6"/>
  <c r="AH1926" i="6"/>
  <c r="AG1926" i="6"/>
  <c r="AF1925" i="6"/>
  <c r="AE1925" i="6"/>
  <c r="AD1925" i="6"/>
  <c r="AC1925" i="6"/>
  <c r="AB1925" i="6"/>
  <c r="AA1925" i="6"/>
  <c r="Z1925" i="6"/>
  <c r="Y1925" i="6"/>
  <c r="X1925" i="6"/>
  <c r="W1925" i="6"/>
  <c r="V1925" i="6"/>
  <c r="U1925" i="6"/>
  <c r="T1925" i="6"/>
  <c r="S1925" i="6"/>
  <c r="R1925" i="6"/>
  <c r="Q1925" i="6"/>
  <c r="P1925" i="6"/>
  <c r="O1925" i="6"/>
  <c r="N1925" i="6"/>
  <c r="M1925" i="6"/>
  <c r="L1925" i="6"/>
  <c r="K1925" i="6"/>
  <c r="J1925" i="6"/>
  <c r="AH1925" i="6" s="1"/>
  <c r="I1925" i="6"/>
  <c r="G1925" i="6"/>
  <c r="F1925" i="6"/>
  <c r="AH1924" i="6"/>
  <c r="AG1924" i="6"/>
  <c r="AH1923" i="6"/>
  <c r="AG1923" i="6"/>
  <c r="AH1922" i="6"/>
  <c r="AG1922" i="6"/>
  <c r="AH1921" i="6"/>
  <c r="AG1921" i="6"/>
  <c r="AH1920" i="6"/>
  <c r="AG1920" i="6"/>
  <c r="AH1919" i="6"/>
  <c r="AG1919" i="6"/>
  <c r="AF1918" i="6"/>
  <c r="AE1918" i="6"/>
  <c r="AD1918" i="6"/>
  <c r="AC1918" i="6"/>
  <c r="AB1918" i="6"/>
  <c r="AA1918" i="6"/>
  <c r="Z1918" i="6"/>
  <c r="Y1918" i="6"/>
  <c r="X1918" i="6"/>
  <c r="W1918" i="6"/>
  <c r="V1918" i="6"/>
  <c r="U1918" i="6"/>
  <c r="T1918" i="6"/>
  <c r="S1918" i="6"/>
  <c r="R1918" i="6"/>
  <c r="Q1918" i="6"/>
  <c r="P1918" i="6"/>
  <c r="O1918" i="6"/>
  <c r="N1918" i="6"/>
  <c r="M1918" i="6"/>
  <c r="L1918" i="6"/>
  <c r="K1918" i="6"/>
  <c r="J1918" i="6"/>
  <c r="I1918" i="6"/>
  <c r="G1918" i="6"/>
  <c r="F1918" i="6"/>
  <c r="AH1917" i="6"/>
  <c r="AG1917" i="6"/>
  <c r="AH1916" i="6"/>
  <c r="AG1916" i="6"/>
  <c r="AF1915" i="6"/>
  <c r="AE1915" i="6"/>
  <c r="AD1915" i="6"/>
  <c r="AC1915" i="6"/>
  <c r="AB1915" i="6"/>
  <c r="AA1915" i="6"/>
  <c r="Z1915" i="6"/>
  <c r="Y1915" i="6"/>
  <c r="X1915" i="6"/>
  <c r="W1915" i="6"/>
  <c r="V1915" i="6"/>
  <c r="U1915" i="6"/>
  <c r="T1915" i="6"/>
  <c r="S1915" i="6"/>
  <c r="R1915" i="6"/>
  <c r="Q1915" i="6"/>
  <c r="P1915" i="6"/>
  <c r="O1915" i="6"/>
  <c r="N1915" i="6"/>
  <c r="M1915" i="6"/>
  <c r="L1915" i="6"/>
  <c r="K1915" i="6"/>
  <c r="J1915" i="6"/>
  <c r="AH1915" i="6" s="1"/>
  <c r="I1915" i="6"/>
  <c r="G1915" i="6"/>
  <c r="F1915" i="6"/>
  <c r="AH1914" i="6"/>
  <c r="AG1914" i="6"/>
  <c r="AH1913" i="6"/>
  <c r="AG1913" i="6"/>
  <c r="AF1912" i="6"/>
  <c r="AE1912" i="6"/>
  <c r="AD1912" i="6"/>
  <c r="AC1912" i="6"/>
  <c r="AB1912" i="6"/>
  <c r="AA1912" i="6"/>
  <c r="Z1912" i="6"/>
  <c r="Y1912" i="6"/>
  <c r="X1912" i="6"/>
  <c r="W1912" i="6"/>
  <c r="V1912" i="6"/>
  <c r="U1912" i="6"/>
  <c r="T1912" i="6"/>
  <c r="S1912" i="6"/>
  <c r="R1912" i="6"/>
  <c r="Q1912" i="6"/>
  <c r="P1912" i="6"/>
  <c r="O1912" i="6"/>
  <c r="N1912" i="6"/>
  <c r="M1912" i="6"/>
  <c r="L1912" i="6"/>
  <c r="K1912" i="6"/>
  <c r="J1912" i="6"/>
  <c r="I1912" i="6"/>
  <c r="G1912" i="6"/>
  <c r="F1912" i="6"/>
  <c r="AH1911" i="6"/>
  <c r="AG1911" i="6"/>
  <c r="AH1910" i="6"/>
  <c r="AG1910" i="6"/>
  <c r="AH1909" i="6"/>
  <c r="AG1909" i="6"/>
  <c r="AH1908" i="6"/>
  <c r="AG1908" i="6"/>
  <c r="AH1907" i="6"/>
  <c r="AG1907" i="6"/>
  <c r="AH1906" i="6"/>
  <c r="AG1906" i="6"/>
  <c r="AH1905" i="6"/>
  <c r="AG1905" i="6"/>
  <c r="AH1904" i="6"/>
  <c r="AG1904" i="6"/>
  <c r="AH1903" i="6"/>
  <c r="AG1903" i="6"/>
  <c r="AH1902" i="6"/>
  <c r="AG1902" i="6"/>
  <c r="AH1901" i="6"/>
  <c r="AG1901" i="6"/>
  <c r="AH1900" i="6"/>
  <c r="AG1900" i="6"/>
  <c r="AH1899" i="6"/>
  <c r="AG1899" i="6"/>
  <c r="AH1898" i="6"/>
  <c r="AG1898" i="6"/>
  <c r="AH1897" i="6"/>
  <c r="AG1897" i="6"/>
  <c r="AH1896" i="6"/>
  <c r="AG1896" i="6"/>
  <c r="AH1895" i="6"/>
  <c r="AG1895" i="6"/>
  <c r="AH1894" i="6"/>
  <c r="AG1894" i="6"/>
  <c r="AH1893" i="6"/>
  <c r="AG1893" i="6"/>
  <c r="AH1892" i="6"/>
  <c r="AG1892" i="6"/>
  <c r="AH1891" i="6"/>
  <c r="AG1891" i="6"/>
  <c r="AH1890" i="6"/>
  <c r="AG1890" i="6"/>
  <c r="AH1889" i="6"/>
  <c r="AG1889" i="6"/>
  <c r="AH1888" i="6"/>
  <c r="AG1888" i="6"/>
  <c r="AF1887" i="6"/>
  <c r="AE1887" i="6"/>
  <c r="AD1887" i="6"/>
  <c r="AC1887" i="6"/>
  <c r="AB1887" i="6"/>
  <c r="AA1887" i="6"/>
  <c r="Z1887" i="6"/>
  <c r="Y1887" i="6"/>
  <c r="X1887" i="6"/>
  <c r="W1887" i="6"/>
  <c r="V1887" i="6"/>
  <c r="U1887" i="6"/>
  <c r="T1887" i="6"/>
  <c r="S1887" i="6"/>
  <c r="R1887" i="6"/>
  <c r="Q1887" i="6"/>
  <c r="P1887" i="6"/>
  <c r="O1887" i="6"/>
  <c r="N1887" i="6"/>
  <c r="M1887" i="6"/>
  <c r="L1887" i="6"/>
  <c r="K1887" i="6"/>
  <c r="J1887" i="6"/>
  <c r="I1887" i="6"/>
  <c r="G1887" i="6"/>
  <c r="F1887" i="6"/>
  <c r="AH1886" i="6"/>
  <c r="AG1886" i="6"/>
  <c r="AH1885" i="6"/>
  <c r="AG1885" i="6"/>
  <c r="AH1884" i="6"/>
  <c r="AG1884" i="6"/>
  <c r="AH1883" i="6"/>
  <c r="AG1883" i="6"/>
  <c r="AH1882" i="6"/>
  <c r="AG1882" i="6"/>
  <c r="AH1881" i="6"/>
  <c r="AG1881" i="6"/>
  <c r="AH1880" i="6"/>
  <c r="AG1880" i="6"/>
  <c r="AH1879" i="6"/>
  <c r="AG1879" i="6"/>
  <c r="AH1878" i="6"/>
  <c r="AG1878" i="6"/>
  <c r="AF1877" i="6"/>
  <c r="AE1877" i="6"/>
  <c r="AD1877" i="6"/>
  <c r="AC1877" i="6"/>
  <c r="AB1877" i="6"/>
  <c r="AA1877" i="6"/>
  <c r="Z1877" i="6"/>
  <c r="Y1877" i="6"/>
  <c r="X1877" i="6"/>
  <c r="W1877" i="6"/>
  <c r="V1877" i="6"/>
  <c r="U1877" i="6"/>
  <c r="T1877" i="6"/>
  <c r="S1877" i="6"/>
  <c r="R1877" i="6"/>
  <c r="Q1877" i="6"/>
  <c r="P1877" i="6"/>
  <c r="O1877" i="6"/>
  <c r="N1877" i="6"/>
  <c r="M1877" i="6"/>
  <c r="L1877" i="6"/>
  <c r="K1877" i="6"/>
  <c r="J1877" i="6"/>
  <c r="AH1877" i="6" s="1"/>
  <c r="I1877" i="6"/>
  <c r="G1877" i="6"/>
  <c r="F1877" i="6"/>
  <c r="AH1876" i="6"/>
  <c r="AG1876" i="6"/>
  <c r="AH1875" i="6"/>
  <c r="AG1875" i="6"/>
  <c r="AH1874" i="6"/>
  <c r="AG1874" i="6"/>
  <c r="AF1873" i="6"/>
  <c r="AE1873" i="6"/>
  <c r="AD1873" i="6"/>
  <c r="AC1873" i="6"/>
  <c r="AB1873" i="6"/>
  <c r="AA1873" i="6"/>
  <c r="Z1873" i="6"/>
  <c r="Y1873" i="6"/>
  <c r="X1873" i="6"/>
  <c r="W1873" i="6"/>
  <c r="V1873" i="6"/>
  <c r="U1873" i="6"/>
  <c r="T1873" i="6"/>
  <c r="S1873" i="6"/>
  <c r="R1873" i="6"/>
  <c r="Q1873" i="6"/>
  <c r="P1873" i="6"/>
  <c r="O1873" i="6"/>
  <c r="N1873" i="6"/>
  <c r="M1873" i="6"/>
  <c r="L1873" i="6"/>
  <c r="K1873" i="6"/>
  <c r="J1873" i="6"/>
  <c r="I1873" i="6"/>
  <c r="G1873" i="6"/>
  <c r="F1873" i="6"/>
  <c r="AH1872" i="6"/>
  <c r="AG1872" i="6"/>
  <c r="AH1871" i="6"/>
  <c r="AG1871" i="6"/>
  <c r="G1870" i="6"/>
  <c r="F1870" i="6"/>
  <c r="AH1869" i="6"/>
  <c r="AG1869" i="6"/>
  <c r="AH1868" i="6"/>
  <c r="AG1868" i="6"/>
  <c r="F1867" i="6"/>
  <c r="AH1866" i="6"/>
  <c r="AG1866" i="6"/>
  <c r="AF1865" i="6"/>
  <c r="AE1865" i="6"/>
  <c r="AD1865" i="6"/>
  <c r="AC1865" i="6"/>
  <c r="AB1865" i="6"/>
  <c r="AA1865" i="6"/>
  <c r="Z1865" i="6"/>
  <c r="Y1865" i="6"/>
  <c r="X1865" i="6"/>
  <c r="W1865" i="6"/>
  <c r="V1865" i="6"/>
  <c r="U1865" i="6"/>
  <c r="T1865" i="6"/>
  <c r="S1865" i="6"/>
  <c r="R1865" i="6"/>
  <c r="Q1865" i="6"/>
  <c r="P1865" i="6"/>
  <c r="O1865" i="6"/>
  <c r="N1865" i="6"/>
  <c r="M1865" i="6"/>
  <c r="L1865" i="6"/>
  <c r="K1865" i="6"/>
  <c r="J1865" i="6"/>
  <c r="AH1865" i="6" s="1"/>
  <c r="I1865" i="6"/>
  <c r="G1865" i="6"/>
  <c r="F1865" i="6"/>
  <c r="AH1864" i="6"/>
  <c r="AG1864" i="6"/>
  <c r="AH1863" i="6"/>
  <c r="AG1863" i="6"/>
  <c r="AF1862" i="6"/>
  <c r="AE1862" i="6"/>
  <c r="AD1862" i="6"/>
  <c r="AC1862" i="6"/>
  <c r="AB1862" i="6"/>
  <c r="AA1862" i="6"/>
  <c r="Z1862" i="6"/>
  <c r="Y1862" i="6"/>
  <c r="X1862" i="6"/>
  <c r="W1862" i="6"/>
  <c r="V1862" i="6"/>
  <c r="U1862" i="6"/>
  <c r="T1862" i="6"/>
  <c r="S1862" i="6"/>
  <c r="R1862" i="6"/>
  <c r="Q1862" i="6"/>
  <c r="P1862" i="6"/>
  <c r="O1862" i="6"/>
  <c r="N1862" i="6"/>
  <c r="M1862" i="6"/>
  <c r="L1862" i="6"/>
  <c r="K1862" i="6"/>
  <c r="J1862" i="6"/>
  <c r="I1862" i="6"/>
  <c r="AG1862" i="6" s="1"/>
  <c r="G1862" i="6"/>
  <c r="F1862" i="6"/>
  <c r="AH1861" i="6"/>
  <c r="AG1861" i="6"/>
  <c r="AH1860" i="6"/>
  <c r="AG1860" i="6"/>
  <c r="AH1859" i="6"/>
  <c r="AG1859" i="6"/>
  <c r="AH1858" i="6"/>
  <c r="AG1858" i="6"/>
  <c r="AF1857" i="6"/>
  <c r="AE1857" i="6"/>
  <c r="AD1857" i="6"/>
  <c r="AC1857" i="6"/>
  <c r="AB1857" i="6"/>
  <c r="AA1857" i="6"/>
  <c r="Z1857" i="6"/>
  <c r="Y1857" i="6"/>
  <c r="X1857" i="6"/>
  <c r="W1857" i="6"/>
  <c r="V1857" i="6"/>
  <c r="U1857" i="6"/>
  <c r="T1857" i="6"/>
  <c r="S1857" i="6"/>
  <c r="R1857" i="6"/>
  <c r="Q1857" i="6"/>
  <c r="P1857" i="6"/>
  <c r="O1857" i="6"/>
  <c r="N1857" i="6"/>
  <c r="M1857" i="6"/>
  <c r="L1857" i="6"/>
  <c r="K1857" i="6"/>
  <c r="J1857" i="6"/>
  <c r="AH1857" i="6" s="1"/>
  <c r="I1857" i="6"/>
  <c r="G1857" i="6"/>
  <c r="F1857" i="6"/>
  <c r="AH1856" i="6"/>
  <c r="AG1856" i="6"/>
  <c r="AH1855" i="6"/>
  <c r="AG1855" i="6"/>
  <c r="AF1854" i="6"/>
  <c r="AE1854" i="6"/>
  <c r="AD1854" i="6"/>
  <c r="AC1854" i="6"/>
  <c r="AB1854" i="6"/>
  <c r="AA1854" i="6"/>
  <c r="Z1854" i="6"/>
  <c r="Y1854" i="6"/>
  <c r="X1854" i="6"/>
  <c r="W1854" i="6"/>
  <c r="V1854" i="6"/>
  <c r="U1854" i="6"/>
  <c r="T1854" i="6"/>
  <c r="S1854" i="6"/>
  <c r="R1854" i="6"/>
  <c r="Q1854" i="6"/>
  <c r="P1854" i="6"/>
  <c r="O1854" i="6"/>
  <c r="N1854" i="6"/>
  <c r="M1854" i="6"/>
  <c r="L1854" i="6"/>
  <c r="K1854" i="6"/>
  <c r="J1854" i="6"/>
  <c r="I1854" i="6"/>
  <c r="G1854" i="6"/>
  <c r="F1854" i="6"/>
  <c r="AH1853" i="6"/>
  <c r="AG1853" i="6"/>
  <c r="AH1852" i="6"/>
  <c r="AG1852" i="6"/>
  <c r="AF1851" i="6"/>
  <c r="AE1851" i="6"/>
  <c r="AD1851" i="6"/>
  <c r="AC1851" i="6"/>
  <c r="AB1851" i="6"/>
  <c r="AA1851" i="6"/>
  <c r="Z1851" i="6"/>
  <c r="Y1851" i="6"/>
  <c r="X1851" i="6"/>
  <c r="W1851" i="6"/>
  <c r="V1851" i="6"/>
  <c r="U1851" i="6"/>
  <c r="T1851" i="6"/>
  <c r="S1851" i="6"/>
  <c r="R1851" i="6"/>
  <c r="Q1851" i="6"/>
  <c r="P1851" i="6"/>
  <c r="O1851" i="6"/>
  <c r="N1851" i="6"/>
  <c r="M1851" i="6"/>
  <c r="L1851" i="6"/>
  <c r="K1851" i="6"/>
  <c r="J1851" i="6"/>
  <c r="I1851" i="6"/>
  <c r="G1851" i="6"/>
  <c r="F1851" i="6"/>
  <c r="AH1850" i="6"/>
  <c r="AG1850" i="6"/>
  <c r="AH1849" i="6"/>
  <c r="AG1849" i="6"/>
  <c r="AF1848" i="6"/>
  <c r="AE1848" i="6"/>
  <c r="AD1848" i="6"/>
  <c r="AC1848" i="6"/>
  <c r="AB1848" i="6"/>
  <c r="AA1848" i="6"/>
  <c r="Z1848" i="6"/>
  <c r="Y1848" i="6"/>
  <c r="X1848" i="6"/>
  <c r="W1848" i="6"/>
  <c r="V1848" i="6"/>
  <c r="U1848" i="6"/>
  <c r="T1848" i="6"/>
  <c r="T1867" i="6" s="1"/>
  <c r="T1870" i="6" s="1"/>
  <c r="S1848" i="6"/>
  <c r="R1848" i="6"/>
  <c r="Q1848" i="6"/>
  <c r="P1848" i="6"/>
  <c r="O1848" i="6"/>
  <c r="N1848" i="6"/>
  <c r="M1848" i="6"/>
  <c r="L1848" i="6"/>
  <c r="K1848" i="6"/>
  <c r="J1848" i="6"/>
  <c r="I1848" i="6"/>
  <c r="G1848" i="6"/>
  <c r="F1848" i="6"/>
  <c r="AH1847" i="6"/>
  <c r="AG1847" i="6"/>
  <c r="AH1846" i="6"/>
  <c r="AG1846" i="6"/>
  <c r="AF1845" i="6"/>
  <c r="AE1845" i="6"/>
  <c r="AE1867" i="6" s="1"/>
  <c r="AE1870" i="6" s="1"/>
  <c r="AD1845" i="6"/>
  <c r="AC1845" i="6"/>
  <c r="AB1845" i="6"/>
  <c r="AA1845" i="6"/>
  <c r="AA1867" i="6" s="1"/>
  <c r="AA1870" i="6" s="1"/>
  <c r="Z1845" i="6"/>
  <c r="Y1845" i="6"/>
  <c r="X1845" i="6"/>
  <c r="W1845" i="6"/>
  <c r="W1867" i="6" s="1"/>
  <c r="W1870" i="6" s="1"/>
  <c r="V1845" i="6"/>
  <c r="U1845" i="6"/>
  <c r="T1845" i="6"/>
  <c r="S1845" i="6"/>
  <c r="S1867" i="6" s="1"/>
  <c r="S1870" i="6" s="1"/>
  <c r="R1845" i="6"/>
  <c r="Q1845" i="6"/>
  <c r="P1845" i="6"/>
  <c r="O1845" i="6"/>
  <c r="N1845" i="6"/>
  <c r="M1845" i="6"/>
  <c r="L1845" i="6"/>
  <c r="K1845" i="6"/>
  <c r="K1867" i="6" s="1"/>
  <c r="K1870" i="6" s="1"/>
  <c r="J1845" i="6"/>
  <c r="I1845" i="6"/>
  <c r="G1845" i="6"/>
  <c r="F1845" i="6"/>
  <c r="AH1844" i="6"/>
  <c r="AG1844" i="6"/>
  <c r="AH1843" i="6"/>
  <c r="AG1843" i="6"/>
  <c r="AF1841" i="6"/>
  <c r="AE1841" i="6"/>
  <c r="AD1841" i="6"/>
  <c r="AC1841" i="6"/>
  <c r="AB1841" i="6"/>
  <c r="AA1841" i="6"/>
  <c r="Z1841" i="6"/>
  <c r="Y1841" i="6"/>
  <c r="X1841" i="6"/>
  <c r="W1841" i="6"/>
  <c r="V1841" i="6"/>
  <c r="U1841" i="6"/>
  <c r="T1841" i="6"/>
  <c r="S1841" i="6"/>
  <c r="R1841" i="6"/>
  <c r="Q1841" i="6"/>
  <c r="P1841" i="6"/>
  <c r="O1841" i="6"/>
  <c r="N1841" i="6"/>
  <c r="M1841" i="6"/>
  <c r="L1841" i="6"/>
  <c r="K1841" i="6"/>
  <c r="J1841" i="6"/>
  <c r="I1841" i="6"/>
  <c r="G1841" i="6"/>
  <c r="F1841" i="6"/>
  <c r="F1842" i="6" s="1"/>
  <c r="AH1840" i="6"/>
  <c r="AG1840" i="6"/>
  <c r="AH1839" i="6"/>
  <c r="AG1839" i="6"/>
  <c r="AF1838" i="6"/>
  <c r="AE1838" i="6"/>
  <c r="AD1838" i="6"/>
  <c r="AC1838" i="6"/>
  <c r="AB1838" i="6"/>
  <c r="AA1838" i="6"/>
  <c r="Z1838" i="6"/>
  <c r="Y1838" i="6"/>
  <c r="X1838" i="6"/>
  <c r="W1838" i="6"/>
  <c r="V1838" i="6"/>
  <c r="U1838" i="6"/>
  <c r="T1838" i="6"/>
  <c r="S1838" i="6"/>
  <c r="R1838" i="6"/>
  <c r="Q1838" i="6"/>
  <c r="P1838" i="6"/>
  <c r="O1838" i="6"/>
  <c r="N1838" i="6"/>
  <c r="M1838" i="6"/>
  <c r="L1838" i="6"/>
  <c r="K1838" i="6"/>
  <c r="J1838" i="6"/>
  <c r="AH1838" i="6" s="1"/>
  <c r="I1838" i="6"/>
  <c r="G1838" i="6"/>
  <c r="F1838" i="6"/>
  <c r="AH1837" i="6"/>
  <c r="AG1837" i="6"/>
  <c r="AH1836" i="6"/>
  <c r="AG1836" i="6"/>
  <c r="AF1835" i="6"/>
  <c r="AE1835" i="6"/>
  <c r="AD1835" i="6"/>
  <c r="AC1835" i="6"/>
  <c r="AB1835" i="6"/>
  <c r="AA1835" i="6"/>
  <c r="Z1835" i="6"/>
  <c r="Y1835" i="6"/>
  <c r="X1835" i="6"/>
  <c r="W1835" i="6"/>
  <c r="V1835" i="6"/>
  <c r="U1835" i="6"/>
  <c r="T1835" i="6"/>
  <c r="S1835" i="6"/>
  <c r="R1835" i="6"/>
  <c r="Q1835" i="6"/>
  <c r="P1835" i="6"/>
  <c r="O1835" i="6"/>
  <c r="N1835" i="6"/>
  <c r="M1835" i="6"/>
  <c r="L1835" i="6"/>
  <c r="K1835" i="6"/>
  <c r="J1835" i="6"/>
  <c r="I1835" i="6"/>
  <c r="G1835" i="6"/>
  <c r="F1835" i="6"/>
  <c r="AH1834" i="6"/>
  <c r="AG1834" i="6"/>
  <c r="AH1833" i="6"/>
  <c r="AG1833" i="6"/>
  <c r="AH1832" i="6"/>
  <c r="AG1832" i="6"/>
  <c r="AH1831" i="6"/>
  <c r="AG1831" i="6"/>
  <c r="AH1830" i="6"/>
  <c r="AG1830" i="6"/>
  <c r="AH1829" i="6"/>
  <c r="AG1829" i="6"/>
  <c r="AF1828" i="6"/>
  <c r="AE1828" i="6"/>
  <c r="AD1828" i="6"/>
  <c r="AC1828" i="6"/>
  <c r="AB1828" i="6"/>
  <c r="AA1828" i="6"/>
  <c r="Z1828" i="6"/>
  <c r="Y1828" i="6"/>
  <c r="X1828" i="6"/>
  <c r="W1828" i="6"/>
  <c r="V1828" i="6"/>
  <c r="U1828" i="6"/>
  <c r="T1828" i="6"/>
  <c r="S1828" i="6"/>
  <c r="R1828" i="6"/>
  <c r="Q1828" i="6"/>
  <c r="P1828" i="6"/>
  <c r="O1828" i="6"/>
  <c r="N1828" i="6"/>
  <c r="M1828" i="6"/>
  <c r="L1828" i="6"/>
  <c r="K1828" i="6"/>
  <c r="J1828" i="6"/>
  <c r="I1828" i="6"/>
  <c r="G1828" i="6"/>
  <c r="F1828" i="6"/>
  <c r="AH1827" i="6"/>
  <c r="AG1827" i="6"/>
  <c r="AH1826" i="6"/>
  <c r="AG1826" i="6"/>
  <c r="AH1825" i="6"/>
  <c r="AG1825" i="6"/>
  <c r="AF1824" i="6"/>
  <c r="AE1824" i="6"/>
  <c r="AD1824" i="6"/>
  <c r="AC1824" i="6"/>
  <c r="AB1824" i="6"/>
  <c r="AA1824" i="6"/>
  <c r="Z1824" i="6"/>
  <c r="Y1824" i="6"/>
  <c r="X1824" i="6"/>
  <c r="W1824" i="6"/>
  <c r="V1824" i="6"/>
  <c r="U1824" i="6"/>
  <c r="T1824" i="6"/>
  <c r="S1824" i="6"/>
  <c r="R1824" i="6"/>
  <c r="Q1824" i="6"/>
  <c r="P1824" i="6"/>
  <c r="O1824" i="6"/>
  <c r="N1824" i="6"/>
  <c r="M1824" i="6"/>
  <c r="L1824" i="6"/>
  <c r="K1824" i="6"/>
  <c r="J1824" i="6"/>
  <c r="AH1824" i="6" s="1"/>
  <c r="I1824" i="6"/>
  <c r="G1824" i="6"/>
  <c r="F1824" i="6"/>
  <c r="AH1823" i="6"/>
  <c r="AG1823" i="6"/>
  <c r="AH1822" i="6"/>
  <c r="AG1822" i="6"/>
  <c r="G1821" i="6"/>
  <c r="F1821" i="6"/>
  <c r="AH1820" i="6"/>
  <c r="AG1820" i="6"/>
  <c r="F1819" i="6"/>
  <c r="AH1818" i="6"/>
  <c r="AG1818" i="6"/>
  <c r="AF1817" i="6"/>
  <c r="AE1817" i="6"/>
  <c r="AD1817" i="6"/>
  <c r="AC1817" i="6"/>
  <c r="AB1817" i="6"/>
  <c r="AA1817" i="6"/>
  <c r="Z1817" i="6"/>
  <c r="Y1817" i="6"/>
  <c r="X1817" i="6"/>
  <c r="W1817" i="6"/>
  <c r="V1817" i="6"/>
  <c r="U1817" i="6"/>
  <c r="T1817" i="6"/>
  <c r="S1817" i="6"/>
  <c r="R1817" i="6"/>
  <c r="Q1817" i="6"/>
  <c r="P1817" i="6"/>
  <c r="O1817" i="6"/>
  <c r="N1817" i="6"/>
  <c r="M1817" i="6"/>
  <c r="L1817" i="6"/>
  <c r="K1817" i="6"/>
  <c r="J1817" i="6"/>
  <c r="I1817" i="6"/>
  <c r="G1817" i="6"/>
  <c r="F1817" i="6"/>
  <c r="AH1816" i="6"/>
  <c r="AG1816" i="6"/>
  <c r="AH1815" i="6"/>
  <c r="AG1815" i="6"/>
  <c r="AH1814" i="6"/>
  <c r="AG1814" i="6"/>
  <c r="AH1813" i="6"/>
  <c r="AG1813" i="6"/>
  <c r="AH1812" i="6"/>
  <c r="AG1812" i="6"/>
  <c r="AH1811" i="6"/>
  <c r="AG1811" i="6"/>
  <c r="AH1810" i="6"/>
  <c r="AG1810" i="6"/>
  <c r="AH1809" i="6"/>
  <c r="AG1809" i="6"/>
  <c r="AH1808" i="6"/>
  <c r="AG1808" i="6"/>
  <c r="AF1807" i="6"/>
  <c r="AE1807" i="6"/>
  <c r="AD1807" i="6"/>
  <c r="AC1807" i="6"/>
  <c r="AB1807" i="6"/>
  <c r="AA1807" i="6"/>
  <c r="Z1807" i="6"/>
  <c r="Y1807" i="6"/>
  <c r="X1807" i="6"/>
  <c r="W1807" i="6"/>
  <c r="V1807" i="6"/>
  <c r="U1807" i="6"/>
  <c r="T1807" i="6"/>
  <c r="S1807" i="6"/>
  <c r="R1807" i="6"/>
  <c r="Q1807" i="6"/>
  <c r="P1807" i="6"/>
  <c r="O1807" i="6"/>
  <c r="N1807" i="6"/>
  <c r="M1807" i="6"/>
  <c r="L1807" i="6"/>
  <c r="K1807" i="6"/>
  <c r="J1807" i="6"/>
  <c r="I1807" i="6"/>
  <c r="G1807" i="6"/>
  <c r="F1807" i="6"/>
  <c r="AH1806" i="6"/>
  <c r="AG1806" i="6"/>
  <c r="AH1805" i="6"/>
  <c r="AG1805" i="6"/>
  <c r="G1804" i="6"/>
  <c r="F1804" i="6"/>
  <c r="AH1803" i="6"/>
  <c r="AG1803" i="6"/>
  <c r="L1802" i="6"/>
  <c r="L1804" i="6" s="1"/>
  <c r="L1819" i="6" s="1"/>
  <c r="L1821" i="6" s="1"/>
  <c r="L1842" i="6" s="1"/>
  <c r="F1802" i="6"/>
  <c r="AH1801" i="6"/>
  <c r="AG1801" i="6"/>
  <c r="AF1800" i="6"/>
  <c r="AE1800" i="6"/>
  <c r="AD1800" i="6"/>
  <c r="AC1800" i="6"/>
  <c r="AB1800" i="6"/>
  <c r="AA1800" i="6"/>
  <c r="Z1800" i="6"/>
  <c r="Y1800" i="6"/>
  <c r="X1800" i="6"/>
  <c r="W1800" i="6"/>
  <c r="V1800" i="6"/>
  <c r="U1800" i="6"/>
  <c r="T1800" i="6"/>
  <c r="S1800" i="6"/>
  <c r="R1800" i="6"/>
  <c r="Q1800" i="6"/>
  <c r="P1800" i="6"/>
  <c r="O1800" i="6"/>
  <c r="N1800" i="6"/>
  <c r="M1800" i="6"/>
  <c r="L1800" i="6"/>
  <c r="K1800" i="6"/>
  <c r="J1800" i="6"/>
  <c r="I1800" i="6"/>
  <c r="AG1800" i="6" s="1"/>
  <c r="G1800" i="6"/>
  <c r="F1800" i="6"/>
  <c r="AH1799" i="6"/>
  <c r="AG1799" i="6"/>
  <c r="AH1798" i="6"/>
  <c r="AG1798" i="6"/>
  <c r="AH1797" i="6"/>
  <c r="AG1797" i="6"/>
  <c r="AF1796" i="6"/>
  <c r="AF1802" i="6" s="1"/>
  <c r="AF1804" i="6" s="1"/>
  <c r="AE1796" i="6"/>
  <c r="AE1802" i="6" s="1"/>
  <c r="AE1804" i="6" s="1"/>
  <c r="AD1796" i="6"/>
  <c r="AD1802" i="6" s="1"/>
  <c r="AD1804" i="6" s="1"/>
  <c r="AD1819" i="6" s="1"/>
  <c r="AD1821" i="6" s="1"/>
  <c r="AC1796" i="6"/>
  <c r="AC1802" i="6" s="1"/>
  <c r="AC1804" i="6" s="1"/>
  <c r="AB1796" i="6"/>
  <c r="AB1802" i="6" s="1"/>
  <c r="AB1804" i="6" s="1"/>
  <c r="AB1819" i="6" s="1"/>
  <c r="AB1821" i="6" s="1"/>
  <c r="AA1796" i="6"/>
  <c r="AA1802" i="6" s="1"/>
  <c r="AA1804" i="6" s="1"/>
  <c r="Z1796" i="6"/>
  <c r="Z1802" i="6" s="1"/>
  <c r="Z1804" i="6" s="1"/>
  <c r="Z1819" i="6" s="1"/>
  <c r="Z1821" i="6" s="1"/>
  <c r="Z1842" i="6" s="1"/>
  <c r="Y1796" i="6"/>
  <c r="Y1802" i="6" s="1"/>
  <c r="Y1804" i="6" s="1"/>
  <c r="X1796" i="6"/>
  <c r="X1802" i="6" s="1"/>
  <c r="X1804" i="6" s="1"/>
  <c r="W1796" i="6"/>
  <c r="W1802" i="6" s="1"/>
  <c r="W1804" i="6" s="1"/>
  <c r="V1796" i="6"/>
  <c r="V1802" i="6" s="1"/>
  <c r="V1804" i="6" s="1"/>
  <c r="V1819" i="6" s="1"/>
  <c r="V1821" i="6" s="1"/>
  <c r="V1842" i="6" s="1"/>
  <c r="U1796" i="6"/>
  <c r="U1802" i="6" s="1"/>
  <c r="U1804" i="6" s="1"/>
  <c r="T1796" i="6"/>
  <c r="T1802" i="6" s="1"/>
  <c r="T1804" i="6" s="1"/>
  <c r="S1796" i="6"/>
  <c r="S1802" i="6" s="1"/>
  <c r="S1804" i="6" s="1"/>
  <c r="R1796" i="6"/>
  <c r="R1802" i="6" s="1"/>
  <c r="R1804" i="6" s="1"/>
  <c r="R1819" i="6" s="1"/>
  <c r="R1821" i="6" s="1"/>
  <c r="Q1796" i="6"/>
  <c r="Q1802" i="6" s="1"/>
  <c r="Q1804" i="6" s="1"/>
  <c r="P1796" i="6"/>
  <c r="P1802" i="6" s="1"/>
  <c r="P1804" i="6" s="1"/>
  <c r="O1796" i="6"/>
  <c r="O1802" i="6" s="1"/>
  <c r="O1804" i="6" s="1"/>
  <c r="N1796" i="6"/>
  <c r="N1802" i="6" s="1"/>
  <c r="N1804" i="6" s="1"/>
  <c r="N1819" i="6" s="1"/>
  <c r="N1821" i="6" s="1"/>
  <c r="M1796" i="6"/>
  <c r="M1802" i="6" s="1"/>
  <c r="M1804" i="6" s="1"/>
  <c r="L1796" i="6"/>
  <c r="K1796" i="6"/>
  <c r="K1802" i="6" s="1"/>
  <c r="K1804" i="6" s="1"/>
  <c r="J1796" i="6"/>
  <c r="AH1796" i="6" s="1"/>
  <c r="I1796" i="6"/>
  <c r="G1796" i="6"/>
  <c r="F1796" i="6"/>
  <c r="AH1795" i="6"/>
  <c r="AG1795" i="6"/>
  <c r="AH1794" i="6"/>
  <c r="AG1794" i="6"/>
  <c r="AH1793" i="6"/>
  <c r="AG1793" i="6"/>
  <c r="AH1792" i="6"/>
  <c r="AG1792" i="6"/>
  <c r="AH1791" i="6"/>
  <c r="AG1791" i="6"/>
  <c r="AH1790" i="6"/>
  <c r="AG1790" i="6"/>
  <c r="AH1789" i="6"/>
  <c r="AG1789" i="6"/>
  <c r="AH1788" i="6"/>
  <c r="AG1788" i="6"/>
  <c r="AF1786" i="6"/>
  <c r="AE1786" i="6"/>
  <c r="AD1786" i="6"/>
  <c r="AC1786" i="6"/>
  <c r="AB1786" i="6"/>
  <c r="AA1786" i="6"/>
  <c r="Z1786" i="6"/>
  <c r="Y1786" i="6"/>
  <c r="X1786" i="6"/>
  <c r="W1786" i="6"/>
  <c r="V1786" i="6"/>
  <c r="U1786" i="6"/>
  <c r="T1786" i="6"/>
  <c r="S1786" i="6"/>
  <c r="R1786" i="6"/>
  <c r="Q1786" i="6"/>
  <c r="P1786" i="6"/>
  <c r="O1786" i="6"/>
  <c r="N1786" i="6"/>
  <c r="M1786" i="6"/>
  <c r="L1786" i="6"/>
  <c r="K1786" i="6"/>
  <c r="J1786" i="6"/>
  <c r="I1786" i="6"/>
  <c r="G1786" i="6"/>
  <c r="F1786" i="6"/>
  <c r="F1787" i="6" s="1"/>
  <c r="AH1785" i="6"/>
  <c r="AG1785" i="6"/>
  <c r="AH1784" i="6"/>
  <c r="AG1784" i="6"/>
  <c r="AF1783" i="6"/>
  <c r="AE1783" i="6"/>
  <c r="AD1783" i="6"/>
  <c r="AC1783" i="6"/>
  <c r="AB1783" i="6"/>
  <c r="AA1783" i="6"/>
  <c r="Z1783" i="6"/>
  <c r="Y1783" i="6"/>
  <c r="X1783" i="6"/>
  <c r="W1783" i="6"/>
  <c r="V1783" i="6"/>
  <c r="U1783" i="6"/>
  <c r="T1783" i="6"/>
  <c r="S1783" i="6"/>
  <c r="R1783" i="6"/>
  <c r="Q1783" i="6"/>
  <c r="P1783" i="6"/>
  <c r="O1783" i="6"/>
  <c r="N1783" i="6"/>
  <c r="M1783" i="6"/>
  <c r="L1783" i="6"/>
  <c r="K1783" i="6"/>
  <c r="J1783" i="6"/>
  <c r="I1783" i="6"/>
  <c r="G1783" i="6"/>
  <c r="F1783" i="6"/>
  <c r="AH1782" i="6"/>
  <c r="AG1782" i="6"/>
  <c r="AH1781" i="6"/>
  <c r="AG1781" i="6"/>
  <c r="AH1780" i="6"/>
  <c r="AG1780" i="6"/>
  <c r="AH1779" i="6"/>
  <c r="AG1779" i="6"/>
  <c r="AH1778" i="6"/>
  <c r="AG1778" i="6"/>
  <c r="AH1777" i="6"/>
  <c r="AG1777" i="6"/>
  <c r="AH1776" i="6"/>
  <c r="AG1776" i="6"/>
  <c r="AH1775" i="6"/>
  <c r="AG1775" i="6"/>
  <c r="AH1774" i="6"/>
  <c r="AG1774" i="6"/>
  <c r="AF1773" i="6"/>
  <c r="AE1773" i="6"/>
  <c r="AD1773" i="6"/>
  <c r="AC1773" i="6"/>
  <c r="AB1773" i="6"/>
  <c r="AA1773" i="6"/>
  <c r="Z1773" i="6"/>
  <c r="Y1773" i="6"/>
  <c r="X1773" i="6"/>
  <c r="W1773" i="6"/>
  <c r="V1773" i="6"/>
  <c r="U1773" i="6"/>
  <c r="T1773" i="6"/>
  <c r="S1773" i="6"/>
  <c r="R1773" i="6"/>
  <c r="Q1773" i="6"/>
  <c r="P1773" i="6"/>
  <c r="O1773" i="6"/>
  <c r="N1773" i="6"/>
  <c r="M1773" i="6"/>
  <c r="L1773" i="6"/>
  <c r="K1773" i="6"/>
  <c r="J1773" i="6"/>
  <c r="AH1773" i="6" s="1"/>
  <c r="I1773" i="6"/>
  <c r="AG1773" i="6" s="1"/>
  <c r="G1773" i="6"/>
  <c r="F1773" i="6"/>
  <c r="AH1772" i="6"/>
  <c r="AG1772" i="6"/>
  <c r="AH1771" i="6"/>
  <c r="AG1771" i="6"/>
  <c r="AF1770" i="6"/>
  <c r="AE1770" i="6"/>
  <c r="AD1770" i="6"/>
  <c r="AC1770" i="6"/>
  <c r="AB1770" i="6"/>
  <c r="AA1770" i="6"/>
  <c r="Z1770" i="6"/>
  <c r="Y1770" i="6"/>
  <c r="X1770" i="6"/>
  <c r="W1770" i="6"/>
  <c r="V1770" i="6"/>
  <c r="U1770" i="6"/>
  <c r="T1770" i="6"/>
  <c r="S1770" i="6"/>
  <c r="R1770" i="6"/>
  <c r="Q1770" i="6"/>
  <c r="P1770" i="6"/>
  <c r="O1770" i="6"/>
  <c r="N1770" i="6"/>
  <c r="M1770" i="6"/>
  <c r="L1770" i="6"/>
  <c r="K1770" i="6"/>
  <c r="J1770" i="6"/>
  <c r="I1770" i="6"/>
  <c r="G1770" i="6"/>
  <c r="F1770" i="6"/>
  <c r="AH1769" i="6"/>
  <c r="AG1769" i="6"/>
  <c r="AH1768" i="6"/>
  <c r="AG1768" i="6"/>
  <c r="AH1767" i="6"/>
  <c r="AG1767" i="6"/>
  <c r="AH1766" i="6"/>
  <c r="AG1766" i="6"/>
  <c r="AF1765" i="6"/>
  <c r="AE1765" i="6"/>
  <c r="AD1765" i="6"/>
  <c r="AC1765" i="6"/>
  <c r="AB1765" i="6"/>
  <c r="AA1765" i="6"/>
  <c r="Z1765" i="6"/>
  <c r="Y1765" i="6"/>
  <c r="X1765" i="6"/>
  <c r="W1765" i="6"/>
  <c r="V1765" i="6"/>
  <c r="U1765" i="6"/>
  <c r="T1765" i="6"/>
  <c r="S1765" i="6"/>
  <c r="R1765" i="6"/>
  <c r="Q1765" i="6"/>
  <c r="P1765" i="6"/>
  <c r="O1765" i="6"/>
  <c r="N1765" i="6"/>
  <c r="M1765" i="6"/>
  <c r="L1765" i="6"/>
  <c r="K1765" i="6"/>
  <c r="J1765" i="6"/>
  <c r="I1765" i="6"/>
  <c r="G1765" i="6"/>
  <c r="F1765" i="6"/>
  <c r="AH1764" i="6"/>
  <c r="AG1764" i="6"/>
  <c r="AH1763" i="6"/>
  <c r="AG1763" i="6"/>
  <c r="AH1762" i="6"/>
  <c r="AG1762" i="6"/>
  <c r="AH1761" i="6"/>
  <c r="AG1761" i="6"/>
  <c r="AH1760" i="6"/>
  <c r="AG1760" i="6"/>
  <c r="AH1759" i="6"/>
  <c r="AG1759" i="6"/>
  <c r="AF1758" i="6"/>
  <c r="AE1758" i="6"/>
  <c r="AD1758" i="6"/>
  <c r="AC1758" i="6"/>
  <c r="AB1758" i="6"/>
  <c r="AA1758" i="6"/>
  <c r="Z1758" i="6"/>
  <c r="Y1758" i="6"/>
  <c r="X1758" i="6"/>
  <c r="W1758" i="6"/>
  <c r="V1758" i="6"/>
  <c r="U1758" i="6"/>
  <c r="T1758" i="6"/>
  <c r="S1758" i="6"/>
  <c r="R1758" i="6"/>
  <c r="Q1758" i="6"/>
  <c r="P1758" i="6"/>
  <c r="O1758" i="6"/>
  <c r="N1758" i="6"/>
  <c r="M1758" i="6"/>
  <c r="L1758" i="6"/>
  <c r="K1758" i="6"/>
  <c r="J1758" i="6"/>
  <c r="I1758" i="6"/>
  <c r="G1758" i="6"/>
  <c r="F1758" i="6"/>
  <c r="AH1757" i="6"/>
  <c r="AG1757" i="6"/>
  <c r="AH1756" i="6"/>
  <c r="AG1756" i="6"/>
  <c r="AH1755" i="6"/>
  <c r="AG1755" i="6"/>
  <c r="AH1754" i="6"/>
  <c r="AG1754" i="6"/>
  <c r="AH1753" i="6"/>
  <c r="AG1753" i="6"/>
  <c r="AH1752" i="6"/>
  <c r="AG1752" i="6"/>
  <c r="AH1751" i="6"/>
  <c r="AG1751" i="6"/>
  <c r="AH1750" i="6"/>
  <c r="AG1750" i="6"/>
  <c r="AH1749" i="6"/>
  <c r="AG1749" i="6"/>
  <c r="AH1748" i="6"/>
  <c r="AG1748" i="6"/>
  <c r="AH1747" i="6"/>
  <c r="AG1747" i="6"/>
  <c r="AF1746" i="6"/>
  <c r="AE1746" i="6"/>
  <c r="AD1746" i="6"/>
  <c r="AC1746" i="6"/>
  <c r="AB1746" i="6"/>
  <c r="AA1746" i="6"/>
  <c r="Z1746" i="6"/>
  <c r="Y1746" i="6"/>
  <c r="X1746" i="6"/>
  <c r="W1746" i="6"/>
  <c r="V1746" i="6"/>
  <c r="U1746" i="6"/>
  <c r="T1746" i="6"/>
  <c r="S1746" i="6"/>
  <c r="R1746" i="6"/>
  <c r="Q1746" i="6"/>
  <c r="P1746" i="6"/>
  <c r="O1746" i="6"/>
  <c r="N1746" i="6"/>
  <c r="M1746" i="6"/>
  <c r="L1746" i="6"/>
  <c r="K1746" i="6"/>
  <c r="J1746" i="6"/>
  <c r="I1746" i="6"/>
  <c r="G1746" i="6"/>
  <c r="F1746" i="6"/>
  <c r="AH1745" i="6"/>
  <c r="AG1745" i="6"/>
  <c r="AH1744" i="6"/>
  <c r="AG1744" i="6"/>
  <c r="G1743" i="6"/>
  <c r="F1743" i="6"/>
  <c r="AH1742" i="6"/>
  <c r="AG1742" i="6"/>
  <c r="AH1741" i="6"/>
  <c r="AG1741" i="6"/>
  <c r="F1740" i="6"/>
  <c r="AH1739" i="6"/>
  <c r="AG1739" i="6"/>
  <c r="AF1738" i="6"/>
  <c r="AE1738" i="6"/>
  <c r="AD1738" i="6"/>
  <c r="AC1738" i="6"/>
  <c r="AB1738" i="6"/>
  <c r="AA1738" i="6"/>
  <c r="Z1738" i="6"/>
  <c r="Y1738" i="6"/>
  <c r="X1738" i="6"/>
  <c r="W1738" i="6"/>
  <c r="V1738" i="6"/>
  <c r="U1738" i="6"/>
  <c r="T1738" i="6"/>
  <c r="S1738" i="6"/>
  <c r="R1738" i="6"/>
  <c r="Q1738" i="6"/>
  <c r="P1738" i="6"/>
  <c r="O1738" i="6"/>
  <c r="N1738" i="6"/>
  <c r="M1738" i="6"/>
  <c r="L1738" i="6"/>
  <c r="K1738" i="6"/>
  <c r="J1738" i="6"/>
  <c r="I1738" i="6"/>
  <c r="G1738" i="6"/>
  <c r="F1738" i="6"/>
  <c r="AH1737" i="6"/>
  <c r="AG1737" i="6"/>
  <c r="AH1736" i="6"/>
  <c r="AG1736" i="6"/>
  <c r="AH1735" i="6"/>
  <c r="AG1735" i="6"/>
  <c r="AH1734" i="6"/>
  <c r="AG1734" i="6"/>
  <c r="AF1733" i="6"/>
  <c r="AE1733" i="6"/>
  <c r="AD1733" i="6"/>
  <c r="AC1733" i="6"/>
  <c r="AB1733" i="6"/>
  <c r="AA1733" i="6"/>
  <c r="Z1733" i="6"/>
  <c r="Y1733" i="6"/>
  <c r="X1733" i="6"/>
  <c r="W1733" i="6"/>
  <c r="V1733" i="6"/>
  <c r="U1733" i="6"/>
  <c r="T1733" i="6"/>
  <c r="S1733" i="6"/>
  <c r="R1733" i="6"/>
  <c r="Q1733" i="6"/>
  <c r="P1733" i="6"/>
  <c r="O1733" i="6"/>
  <c r="N1733" i="6"/>
  <c r="M1733" i="6"/>
  <c r="L1733" i="6"/>
  <c r="K1733" i="6"/>
  <c r="J1733" i="6"/>
  <c r="I1733" i="6"/>
  <c r="G1733" i="6"/>
  <c r="F1733" i="6"/>
  <c r="AH1732" i="6"/>
  <c r="AG1732" i="6"/>
  <c r="AH1731" i="6"/>
  <c r="AG1731" i="6"/>
  <c r="AH1730" i="6"/>
  <c r="AG1730" i="6"/>
  <c r="AH1729" i="6"/>
  <c r="AG1729" i="6"/>
  <c r="AF1728" i="6"/>
  <c r="AE1728" i="6"/>
  <c r="AD1728" i="6"/>
  <c r="AC1728" i="6"/>
  <c r="AB1728" i="6"/>
  <c r="AA1728" i="6"/>
  <c r="Z1728" i="6"/>
  <c r="Y1728" i="6"/>
  <c r="X1728" i="6"/>
  <c r="W1728" i="6"/>
  <c r="V1728" i="6"/>
  <c r="U1728" i="6"/>
  <c r="T1728" i="6"/>
  <c r="S1728" i="6"/>
  <c r="R1728" i="6"/>
  <c r="Q1728" i="6"/>
  <c r="P1728" i="6"/>
  <c r="O1728" i="6"/>
  <c r="N1728" i="6"/>
  <c r="M1728" i="6"/>
  <c r="L1728" i="6"/>
  <c r="K1728" i="6"/>
  <c r="J1728" i="6"/>
  <c r="I1728" i="6"/>
  <c r="G1728" i="6"/>
  <c r="F1728" i="6"/>
  <c r="AH1727" i="6"/>
  <c r="AG1727" i="6"/>
  <c r="AH1726" i="6"/>
  <c r="AG1726" i="6"/>
  <c r="AF1725" i="6"/>
  <c r="AE1725" i="6"/>
  <c r="AD1725" i="6"/>
  <c r="AC1725" i="6"/>
  <c r="AB1725" i="6"/>
  <c r="AA1725" i="6"/>
  <c r="Z1725" i="6"/>
  <c r="Y1725" i="6"/>
  <c r="X1725" i="6"/>
  <c r="W1725" i="6"/>
  <c r="V1725" i="6"/>
  <c r="U1725" i="6"/>
  <c r="T1725" i="6"/>
  <c r="S1725" i="6"/>
  <c r="R1725" i="6"/>
  <c r="Q1725" i="6"/>
  <c r="P1725" i="6"/>
  <c r="O1725" i="6"/>
  <c r="N1725" i="6"/>
  <c r="M1725" i="6"/>
  <c r="L1725" i="6"/>
  <c r="K1725" i="6"/>
  <c r="J1725" i="6"/>
  <c r="I1725" i="6"/>
  <c r="G1725" i="6"/>
  <c r="F1725" i="6"/>
  <c r="AH1724" i="6"/>
  <c r="AG1724" i="6"/>
  <c r="AH1723" i="6"/>
  <c r="AG1723" i="6"/>
  <c r="AH1722" i="6"/>
  <c r="AG1722" i="6"/>
  <c r="AF1721" i="6"/>
  <c r="AE1721" i="6"/>
  <c r="AD1721" i="6"/>
  <c r="AC1721" i="6"/>
  <c r="AB1721" i="6"/>
  <c r="AA1721" i="6"/>
  <c r="Z1721" i="6"/>
  <c r="Y1721" i="6"/>
  <c r="X1721" i="6"/>
  <c r="W1721" i="6"/>
  <c r="V1721" i="6"/>
  <c r="U1721" i="6"/>
  <c r="T1721" i="6"/>
  <c r="S1721" i="6"/>
  <c r="R1721" i="6"/>
  <c r="Q1721" i="6"/>
  <c r="P1721" i="6"/>
  <c r="O1721" i="6"/>
  <c r="N1721" i="6"/>
  <c r="M1721" i="6"/>
  <c r="L1721" i="6"/>
  <c r="K1721" i="6"/>
  <c r="J1721" i="6"/>
  <c r="I1721" i="6"/>
  <c r="G1721" i="6"/>
  <c r="F1721" i="6"/>
  <c r="AH1720" i="6"/>
  <c r="AG1720" i="6"/>
  <c r="AH1719" i="6"/>
  <c r="AG1719" i="6"/>
  <c r="AF1718" i="6"/>
  <c r="AE1718" i="6"/>
  <c r="AD1718" i="6"/>
  <c r="AC1718" i="6"/>
  <c r="AB1718" i="6"/>
  <c r="AA1718" i="6"/>
  <c r="Z1718" i="6"/>
  <c r="Y1718" i="6"/>
  <c r="X1718" i="6"/>
  <c r="W1718" i="6"/>
  <c r="V1718" i="6"/>
  <c r="U1718" i="6"/>
  <c r="T1718" i="6"/>
  <c r="S1718" i="6"/>
  <c r="R1718" i="6"/>
  <c r="Q1718" i="6"/>
  <c r="P1718" i="6"/>
  <c r="O1718" i="6"/>
  <c r="N1718" i="6"/>
  <c r="M1718" i="6"/>
  <c r="L1718" i="6"/>
  <c r="K1718" i="6"/>
  <c r="J1718" i="6"/>
  <c r="I1718" i="6"/>
  <c r="G1718" i="6"/>
  <c r="F1718" i="6"/>
  <c r="AH1717" i="6"/>
  <c r="AG1717" i="6"/>
  <c r="AH1716" i="6"/>
  <c r="AG1716" i="6"/>
  <c r="AF1715" i="6"/>
  <c r="AE1715" i="6"/>
  <c r="AD1715" i="6"/>
  <c r="AC1715" i="6"/>
  <c r="AB1715" i="6"/>
  <c r="AA1715" i="6"/>
  <c r="Z1715" i="6"/>
  <c r="Y1715" i="6"/>
  <c r="X1715" i="6"/>
  <c r="W1715" i="6"/>
  <c r="V1715" i="6"/>
  <c r="U1715" i="6"/>
  <c r="T1715" i="6"/>
  <c r="S1715" i="6"/>
  <c r="R1715" i="6"/>
  <c r="Q1715" i="6"/>
  <c r="P1715" i="6"/>
  <c r="O1715" i="6"/>
  <c r="N1715" i="6"/>
  <c r="M1715" i="6"/>
  <c r="L1715" i="6"/>
  <c r="K1715" i="6"/>
  <c r="J1715" i="6"/>
  <c r="I1715" i="6"/>
  <c r="G1715" i="6"/>
  <c r="F1715" i="6"/>
  <c r="AH1714" i="6"/>
  <c r="AG1714" i="6"/>
  <c r="AH1713" i="6"/>
  <c r="AG1713" i="6"/>
  <c r="AH1712" i="6"/>
  <c r="AG1712" i="6"/>
  <c r="AH1711" i="6"/>
  <c r="AG1711" i="6"/>
  <c r="AF1710" i="6"/>
  <c r="AE1710" i="6"/>
  <c r="AD1710" i="6"/>
  <c r="AC1710" i="6"/>
  <c r="AB1710" i="6"/>
  <c r="AA1710" i="6"/>
  <c r="Z1710" i="6"/>
  <c r="Y1710" i="6"/>
  <c r="X1710" i="6"/>
  <c r="W1710" i="6"/>
  <c r="V1710" i="6"/>
  <c r="U1710" i="6"/>
  <c r="T1710" i="6"/>
  <c r="S1710" i="6"/>
  <c r="R1710" i="6"/>
  <c r="Q1710" i="6"/>
  <c r="P1710" i="6"/>
  <c r="O1710" i="6"/>
  <c r="N1710" i="6"/>
  <c r="M1710" i="6"/>
  <c r="L1710" i="6"/>
  <c r="K1710" i="6"/>
  <c r="J1710" i="6"/>
  <c r="AH1710" i="6" s="1"/>
  <c r="I1710" i="6"/>
  <c r="G1710" i="6"/>
  <c r="F1710" i="6"/>
  <c r="AH1709" i="6"/>
  <c r="AG1709" i="6"/>
  <c r="AH1708" i="6"/>
  <c r="AG1708" i="6"/>
  <c r="AF1707" i="6"/>
  <c r="AE1707" i="6"/>
  <c r="AD1707" i="6"/>
  <c r="AC1707" i="6"/>
  <c r="AB1707" i="6"/>
  <c r="AA1707" i="6"/>
  <c r="Z1707" i="6"/>
  <c r="Y1707" i="6"/>
  <c r="X1707" i="6"/>
  <c r="W1707" i="6"/>
  <c r="V1707" i="6"/>
  <c r="U1707" i="6"/>
  <c r="T1707" i="6"/>
  <c r="S1707" i="6"/>
  <c r="R1707" i="6"/>
  <c r="Q1707" i="6"/>
  <c r="P1707" i="6"/>
  <c r="O1707" i="6"/>
  <c r="N1707" i="6"/>
  <c r="M1707" i="6"/>
  <c r="L1707" i="6"/>
  <c r="K1707" i="6"/>
  <c r="J1707" i="6"/>
  <c r="I1707" i="6"/>
  <c r="G1707" i="6"/>
  <c r="F1707" i="6"/>
  <c r="AH1706" i="6"/>
  <c r="AG1706" i="6"/>
  <c r="AH1705" i="6"/>
  <c r="AG1705" i="6"/>
  <c r="AF1704" i="6"/>
  <c r="AE1704" i="6"/>
  <c r="AD1704" i="6"/>
  <c r="AC1704" i="6"/>
  <c r="AB1704" i="6"/>
  <c r="AA1704" i="6"/>
  <c r="Z1704" i="6"/>
  <c r="Y1704" i="6"/>
  <c r="X1704" i="6"/>
  <c r="W1704" i="6"/>
  <c r="V1704" i="6"/>
  <c r="U1704" i="6"/>
  <c r="T1704" i="6"/>
  <c r="S1704" i="6"/>
  <c r="R1704" i="6"/>
  <c r="Q1704" i="6"/>
  <c r="P1704" i="6"/>
  <c r="O1704" i="6"/>
  <c r="N1704" i="6"/>
  <c r="M1704" i="6"/>
  <c r="L1704" i="6"/>
  <c r="K1704" i="6"/>
  <c r="J1704" i="6"/>
  <c r="I1704" i="6"/>
  <c r="G1704" i="6"/>
  <c r="F1704" i="6"/>
  <c r="AH1703" i="6"/>
  <c r="AG1703" i="6"/>
  <c r="AH1702" i="6"/>
  <c r="AG1702" i="6"/>
  <c r="AH1701" i="6"/>
  <c r="AG1701" i="6"/>
  <c r="AH1700" i="6"/>
  <c r="AG1700" i="6"/>
  <c r="AH1699" i="6"/>
  <c r="AG1699" i="6"/>
  <c r="AF1698" i="6"/>
  <c r="AE1698" i="6"/>
  <c r="AD1698" i="6"/>
  <c r="AC1698" i="6"/>
  <c r="AB1698" i="6"/>
  <c r="AA1698" i="6"/>
  <c r="Z1698" i="6"/>
  <c r="Y1698" i="6"/>
  <c r="X1698" i="6"/>
  <c r="W1698" i="6"/>
  <c r="V1698" i="6"/>
  <c r="U1698" i="6"/>
  <c r="T1698" i="6"/>
  <c r="S1698" i="6"/>
  <c r="R1698" i="6"/>
  <c r="Q1698" i="6"/>
  <c r="P1698" i="6"/>
  <c r="O1698" i="6"/>
  <c r="N1698" i="6"/>
  <c r="M1698" i="6"/>
  <c r="L1698" i="6"/>
  <c r="K1698" i="6"/>
  <c r="J1698" i="6"/>
  <c r="AH1698" i="6" s="1"/>
  <c r="I1698" i="6"/>
  <c r="G1698" i="6"/>
  <c r="F1698" i="6"/>
  <c r="AH1697" i="6"/>
  <c r="AG1697" i="6"/>
  <c r="AH1696" i="6"/>
  <c r="AG1696" i="6"/>
  <c r="AF1695" i="6"/>
  <c r="AE1695" i="6"/>
  <c r="AD1695" i="6"/>
  <c r="AC1695" i="6"/>
  <c r="AB1695" i="6"/>
  <c r="AA1695" i="6"/>
  <c r="Z1695" i="6"/>
  <c r="Y1695" i="6"/>
  <c r="X1695" i="6"/>
  <c r="W1695" i="6"/>
  <c r="V1695" i="6"/>
  <c r="U1695" i="6"/>
  <c r="T1695" i="6"/>
  <c r="S1695" i="6"/>
  <c r="R1695" i="6"/>
  <c r="Q1695" i="6"/>
  <c r="P1695" i="6"/>
  <c r="O1695" i="6"/>
  <c r="N1695" i="6"/>
  <c r="M1695" i="6"/>
  <c r="L1695" i="6"/>
  <c r="K1695" i="6"/>
  <c r="J1695" i="6"/>
  <c r="I1695" i="6"/>
  <c r="G1695" i="6"/>
  <c r="F1695" i="6"/>
  <c r="AH1694" i="6"/>
  <c r="AG1694" i="6"/>
  <c r="AH1693" i="6"/>
  <c r="AG1693" i="6"/>
  <c r="AH1692" i="6"/>
  <c r="AG1692" i="6"/>
  <c r="AH1691" i="6"/>
  <c r="AG1691" i="6"/>
  <c r="AH1690" i="6"/>
  <c r="AG1690" i="6"/>
  <c r="AH1689" i="6"/>
  <c r="AG1689" i="6"/>
  <c r="AH1688" i="6"/>
  <c r="AG1688" i="6"/>
  <c r="AH1687" i="6"/>
  <c r="AG1687" i="6"/>
  <c r="AH1686" i="6"/>
  <c r="AG1686" i="6"/>
  <c r="AF1685" i="6"/>
  <c r="AE1685" i="6"/>
  <c r="AD1685" i="6"/>
  <c r="AC1685" i="6"/>
  <c r="AB1685" i="6"/>
  <c r="AA1685" i="6"/>
  <c r="Z1685" i="6"/>
  <c r="Y1685" i="6"/>
  <c r="X1685" i="6"/>
  <c r="W1685" i="6"/>
  <c r="V1685" i="6"/>
  <c r="U1685" i="6"/>
  <c r="T1685" i="6"/>
  <c r="S1685" i="6"/>
  <c r="R1685" i="6"/>
  <c r="Q1685" i="6"/>
  <c r="P1685" i="6"/>
  <c r="O1685" i="6"/>
  <c r="N1685" i="6"/>
  <c r="M1685" i="6"/>
  <c r="L1685" i="6"/>
  <c r="K1685" i="6"/>
  <c r="J1685" i="6"/>
  <c r="I1685" i="6"/>
  <c r="G1685" i="6"/>
  <c r="F1685" i="6"/>
  <c r="AH1684" i="6"/>
  <c r="AG1684" i="6"/>
  <c r="AH1683" i="6"/>
  <c r="AG1683" i="6"/>
  <c r="AH1682" i="6"/>
  <c r="AG1682" i="6"/>
  <c r="AH1681" i="6"/>
  <c r="AG1681" i="6"/>
  <c r="AF1680" i="6"/>
  <c r="AE1680" i="6"/>
  <c r="AD1680" i="6"/>
  <c r="AC1680" i="6"/>
  <c r="AB1680" i="6"/>
  <c r="AA1680" i="6"/>
  <c r="Z1680" i="6"/>
  <c r="Y1680" i="6"/>
  <c r="X1680" i="6"/>
  <c r="W1680" i="6"/>
  <c r="V1680" i="6"/>
  <c r="U1680" i="6"/>
  <c r="T1680" i="6"/>
  <c r="S1680" i="6"/>
  <c r="R1680" i="6"/>
  <c r="Q1680" i="6"/>
  <c r="P1680" i="6"/>
  <c r="O1680" i="6"/>
  <c r="N1680" i="6"/>
  <c r="M1680" i="6"/>
  <c r="L1680" i="6"/>
  <c r="K1680" i="6"/>
  <c r="J1680" i="6"/>
  <c r="I1680" i="6"/>
  <c r="G1680" i="6"/>
  <c r="F1680" i="6"/>
  <c r="AH1679" i="6"/>
  <c r="AG1679" i="6"/>
  <c r="AH1678" i="6"/>
  <c r="AG1678" i="6"/>
  <c r="AF1677" i="6"/>
  <c r="AE1677" i="6"/>
  <c r="AD1677" i="6"/>
  <c r="AC1677" i="6"/>
  <c r="AB1677" i="6"/>
  <c r="AA1677" i="6"/>
  <c r="Z1677" i="6"/>
  <c r="Y1677" i="6"/>
  <c r="X1677" i="6"/>
  <c r="W1677" i="6"/>
  <c r="V1677" i="6"/>
  <c r="U1677" i="6"/>
  <c r="T1677" i="6"/>
  <c r="S1677" i="6"/>
  <c r="R1677" i="6"/>
  <c r="Q1677" i="6"/>
  <c r="P1677" i="6"/>
  <c r="O1677" i="6"/>
  <c r="N1677" i="6"/>
  <c r="M1677" i="6"/>
  <c r="L1677" i="6"/>
  <c r="K1677" i="6"/>
  <c r="J1677" i="6"/>
  <c r="I1677" i="6"/>
  <c r="G1677" i="6"/>
  <c r="F1677" i="6"/>
  <c r="AH1676" i="6"/>
  <c r="AG1676" i="6"/>
  <c r="AH1675" i="6"/>
  <c r="AG1675" i="6"/>
  <c r="AH1674" i="6"/>
  <c r="AG1674" i="6"/>
  <c r="AH1673" i="6"/>
  <c r="AG1673" i="6"/>
  <c r="AH1672" i="6"/>
  <c r="AG1672" i="6"/>
  <c r="AF1671" i="6"/>
  <c r="AE1671" i="6"/>
  <c r="AD1671" i="6"/>
  <c r="AC1671" i="6"/>
  <c r="AB1671" i="6"/>
  <c r="AA1671" i="6"/>
  <c r="Z1671" i="6"/>
  <c r="Y1671" i="6"/>
  <c r="X1671" i="6"/>
  <c r="W1671" i="6"/>
  <c r="V1671" i="6"/>
  <c r="U1671" i="6"/>
  <c r="T1671" i="6"/>
  <c r="S1671" i="6"/>
  <c r="R1671" i="6"/>
  <c r="Q1671" i="6"/>
  <c r="P1671" i="6"/>
  <c r="O1671" i="6"/>
  <c r="N1671" i="6"/>
  <c r="M1671" i="6"/>
  <c r="L1671" i="6"/>
  <c r="K1671" i="6"/>
  <c r="J1671" i="6"/>
  <c r="I1671" i="6"/>
  <c r="G1671" i="6"/>
  <c r="F1671" i="6"/>
  <c r="AH1670" i="6"/>
  <c r="AG1670" i="6"/>
  <c r="AH1669" i="6"/>
  <c r="AG1669" i="6"/>
  <c r="AF1668" i="6"/>
  <c r="AE1668" i="6"/>
  <c r="AD1668" i="6"/>
  <c r="AC1668" i="6"/>
  <c r="AB1668" i="6"/>
  <c r="AA1668" i="6"/>
  <c r="Z1668" i="6"/>
  <c r="Y1668" i="6"/>
  <c r="X1668" i="6"/>
  <c r="W1668" i="6"/>
  <c r="V1668" i="6"/>
  <c r="U1668" i="6"/>
  <c r="T1668" i="6"/>
  <c r="S1668" i="6"/>
  <c r="R1668" i="6"/>
  <c r="Q1668" i="6"/>
  <c r="P1668" i="6"/>
  <c r="O1668" i="6"/>
  <c r="N1668" i="6"/>
  <c r="M1668" i="6"/>
  <c r="L1668" i="6"/>
  <c r="K1668" i="6"/>
  <c r="J1668" i="6"/>
  <c r="I1668" i="6"/>
  <c r="G1668" i="6"/>
  <c r="F1668" i="6"/>
  <c r="AH1667" i="6"/>
  <c r="AG1667" i="6"/>
  <c r="AH1666" i="6"/>
  <c r="AG1666" i="6"/>
  <c r="AH1665" i="6"/>
  <c r="AG1665" i="6"/>
  <c r="AF1664" i="6"/>
  <c r="AE1664" i="6"/>
  <c r="AD1664" i="6"/>
  <c r="AC1664" i="6"/>
  <c r="AB1664" i="6"/>
  <c r="AA1664" i="6"/>
  <c r="Z1664" i="6"/>
  <c r="Y1664" i="6"/>
  <c r="X1664" i="6"/>
  <c r="W1664" i="6"/>
  <c r="V1664" i="6"/>
  <c r="U1664" i="6"/>
  <c r="T1664" i="6"/>
  <c r="S1664" i="6"/>
  <c r="R1664" i="6"/>
  <c r="Q1664" i="6"/>
  <c r="P1664" i="6"/>
  <c r="O1664" i="6"/>
  <c r="N1664" i="6"/>
  <c r="M1664" i="6"/>
  <c r="L1664" i="6"/>
  <c r="K1664" i="6"/>
  <c r="J1664" i="6"/>
  <c r="I1664" i="6"/>
  <c r="G1664" i="6"/>
  <c r="F1664" i="6"/>
  <c r="AH1663" i="6"/>
  <c r="AG1663" i="6"/>
  <c r="AH1662" i="6"/>
  <c r="AG1662" i="6"/>
  <c r="AF1661" i="6"/>
  <c r="AE1661" i="6"/>
  <c r="AD1661" i="6"/>
  <c r="AC1661" i="6"/>
  <c r="AB1661" i="6"/>
  <c r="AA1661" i="6"/>
  <c r="Z1661" i="6"/>
  <c r="Y1661" i="6"/>
  <c r="X1661" i="6"/>
  <c r="W1661" i="6"/>
  <c r="V1661" i="6"/>
  <c r="U1661" i="6"/>
  <c r="T1661" i="6"/>
  <c r="S1661" i="6"/>
  <c r="R1661" i="6"/>
  <c r="Q1661" i="6"/>
  <c r="P1661" i="6"/>
  <c r="O1661" i="6"/>
  <c r="N1661" i="6"/>
  <c r="M1661" i="6"/>
  <c r="L1661" i="6"/>
  <c r="K1661" i="6"/>
  <c r="J1661" i="6"/>
  <c r="I1661" i="6"/>
  <c r="G1661" i="6"/>
  <c r="F1661" i="6"/>
  <c r="AH1660" i="6"/>
  <c r="AG1660" i="6"/>
  <c r="AH1659" i="6"/>
  <c r="AG1659" i="6"/>
  <c r="AH1658" i="6"/>
  <c r="AG1658" i="6"/>
  <c r="AF1657" i="6"/>
  <c r="AE1657" i="6"/>
  <c r="AD1657" i="6"/>
  <c r="AC1657" i="6"/>
  <c r="AB1657" i="6"/>
  <c r="AA1657" i="6"/>
  <c r="Z1657" i="6"/>
  <c r="Y1657" i="6"/>
  <c r="X1657" i="6"/>
  <c r="W1657" i="6"/>
  <c r="V1657" i="6"/>
  <c r="U1657" i="6"/>
  <c r="T1657" i="6"/>
  <c r="S1657" i="6"/>
  <c r="R1657" i="6"/>
  <c r="Q1657" i="6"/>
  <c r="P1657" i="6"/>
  <c r="O1657" i="6"/>
  <c r="N1657" i="6"/>
  <c r="M1657" i="6"/>
  <c r="L1657" i="6"/>
  <c r="K1657" i="6"/>
  <c r="J1657" i="6"/>
  <c r="I1657" i="6"/>
  <c r="G1657" i="6"/>
  <c r="F1657" i="6"/>
  <c r="AH1656" i="6"/>
  <c r="AG1656" i="6"/>
  <c r="AH1655" i="6"/>
  <c r="AG1655" i="6"/>
  <c r="AF1654" i="6"/>
  <c r="AE1654" i="6"/>
  <c r="AD1654" i="6"/>
  <c r="AC1654" i="6"/>
  <c r="AB1654" i="6"/>
  <c r="AA1654" i="6"/>
  <c r="Z1654" i="6"/>
  <c r="Y1654" i="6"/>
  <c r="X1654" i="6"/>
  <c r="W1654" i="6"/>
  <c r="V1654" i="6"/>
  <c r="U1654" i="6"/>
  <c r="T1654" i="6"/>
  <c r="S1654" i="6"/>
  <c r="R1654" i="6"/>
  <c r="Q1654" i="6"/>
  <c r="P1654" i="6"/>
  <c r="O1654" i="6"/>
  <c r="N1654" i="6"/>
  <c r="M1654" i="6"/>
  <c r="L1654" i="6"/>
  <c r="K1654" i="6"/>
  <c r="J1654" i="6"/>
  <c r="I1654" i="6"/>
  <c r="G1654" i="6"/>
  <c r="F1654" i="6"/>
  <c r="AH1653" i="6"/>
  <c r="AG1653" i="6"/>
  <c r="AH1652" i="6"/>
  <c r="AG1652" i="6"/>
  <c r="F1651" i="6"/>
  <c r="AF1650" i="6"/>
  <c r="AE1650" i="6"/>
  <c r="AD1650" i="6"/>
  <c r="AC1650" i="6"/>
  <c r="AB1650" i="6"/>
  <c r="AA1650" i="6"/>
  <c r="Z1650" i="6"/>
  <c r="Y1650" i="6"/>
  <c r="X1650" i="6"/>
  <c r="W1650" i="6"/>
  <c r="V1650" i="6"/>
  <c r="U1650" i="6"/>
  <c r="T1650" i="6"/>
  <c r="S1650" i="6"/>
  <c r="R1650" i="6"/>
  <c r="Q1650" i="6"/>
  <c r="P1650" i="6"/>
  <c r="O1650" i="6"/>
  <c r="N1650" i="6"/>
  <c r="M1650" i="6"/>
  <c r="L1650" i="6"/>
  <c r="K1650" i="6"/>
  <c r="J1650" i="6"/>
  <c r="I1650" i="6"/>
  <c r="G1650" i="6"/>
  <c r="F1650" i="6"/>
  <c r="AH1649" i="6"/>
  <c r="AG1649" i="6"/>
  <c r="AH1648" i="6"/>
  <c r="AG1648" i="6"/>
  <c r="AF1647" i="6"/>
  <c r="AE1647" i="6"/>
  <c r="AD1647" i="6"/>
  <c r="AC1647" i="6"/>
  <c r="AB1647" i="6"/>
  <c r="AA1647" i="6"/>
  <c r="Z1647" i="6"/>
  <c r="Y1647" i="6"/>
  <c r="X1647" i="6"/>
  <c r="W1647" i="6"/>
  <c r="V1647" i="6"/>
  <c r="U1647" i="6"/>
  <c r="T1647" i="6"/>
  <c r="S1647" i="6"/>
  <c r="R1647" i="6"/>
  <c r="Q1647" i="6"/>
  <c r="P1647" i="6"/>
  <c r="O1647" i="6"/>
  <c r="N1647" i="6"/>
  <c r="M1647" i="6"/>
  <c r="L1647" i="6"/>
  <c r="AH1647" i="6" s="1"/>
  <c r="K1647" i="6"/>
  <c r="J1647" i="6"/>
  <c r="I1647" i="6"/>
  <c r="G1647" i="6"/>
  <c r="F1647" i="6"/>
  <c r="AH1646" i="6"/>
  <c r="AG1646" i="6"/>
  <c r="AH1645" i="6"/>
  <c r="AG1645" i="6"/>
  <c r="AH1644" i="6"/>
  <c r="AG1644" i="6"/>
  <c r="AH1643" i="6"/>
  <c r="AG1643" i="6"/>
  <c r="AF1642" i="6"/>
  <c r="AE1642" i="6"/>
  <c r="AD1642" i="6"/>
  <c r="AC1642" i="6"/>
  <c r="AB1642" i="6"/>
  <c r="AA1642" i="6"/>
  <c r="Z1642" i="6"/>
  <c r="Y1642" i="6"/>
  <c r="X1642" i="6"/>
  <c r="W1642" i="6"/>
  <c r="V1642" i="6"/>
  <c r="U1642" i="6"/>
  <c r="T1642" i="6"/>
  <c r="S1642" i="6"/>
  <c r="R1642" i="6"/>
  <c r="Q1642" i="6"/>
  <c r="P1642" i="6"/>
  <c r="O1642" i="6"/>
  <c r="N1642" i="6"/>
  <c r="M1642" i="6"/>
  <c r="L1642" i="6"/>
  <c r="K1642" i="6"/>
  <c r="J1642" i="6"/>
  <c r="I1642" i="6"/>
  <c r="AG1642" i="6" s="1"/>
  <c r="G1642" i="6"/>
  <c r="F1642" i="6"/>
  <c r="AH1641" i="6"/>
  <c r="AG1641" i="6"/>
  <c r="AH1640" i="6"/>
  <c r="AG1640" i="6"/>
  <c r="AH1639" i="6"/>
  <c r="AG1639" i="6"/>
  <c r="AF1638" i="6"/>
  <c r="AE1638" i="6"/>
  <c r="AD1638" i="6"/>
  <c r="AC1638" i="6"/>
  <c r="AB1638" i="6"/>
  <c r="AA1638" i="6"/>
  <c r="Z1638" i="6"/>
  <c r="Y1638" i="6"/>
  <c r="X1638" i="6"/>
  <c r="W1638" i="6"/>
  <c r="V1638" i="6"/>
  <c r="U1638" i="6"/>
  <c r="T1638" i="6"/>
  <c r="S1638" i="6"/>
  <c r="R1638" i="6"/>
  <c r="Q1638" i="6"/>
  <c r="P1638" i="6"/>
  <c r="O1638" i="6"/>
  <c r="N1638" i="6"/>
  <c r="M1638" i="6"/>
  <c r="L1638" i="6"/>
  <c r="K1638" i="6"/>
  <c r="J1638" i="6"/>
  <c r="I1638" i="6"/>
  <c r="AG1638" i="6" s="1"/>
  <c r="G1638" i="6"/>
  <c r="F1638" i="6"/>
  <c r="AH1637" i="6"/>
  <c r="AG1637" i="6"/>
  <c r="AH1636" i="6"/>
  <c r="AG1636" i="6"/>
  <c r="AH1635" i="6"/>
  <c r="AG1635" i="6"/>
  <c r="AH1634" i="6"/>
  <c r="AG1634" i="6"/>
  <c r="AF1633" i="6"/>
  <c r="AE1633" i="6"/>
  <c r="AD1633" i="6"/>
  <c r="AC1633" i="6"/>
  <c r="AB1633" i="6"/>
  <c r="AA1633" i="6"/>
  <c r="Z1633" i="6"/>
  <c r="Y1633" i="6"/>
  <c r="X1633" i="6"/>
  <c r="W1633" i="6"/>
  <c r="V1633" i="6"/>
  <c r="U1633" i="6"/>
  <c r="T1633" i="6"/>
  <c r="S1633" i="6"/>
  <c r="R1633" i="6"/>
  <c r="Q1633" i="6"/>
  <c r="P1633" i="6"/>
  <c r="O1633" i="6"/>
  <c r="N1633" i="6"/>
  <c r="M1633" i="6"/>
  <c r="L1633" i="6"/>
  <c r="K1633" i="6"/>
  <c r="J1633" i="6"/>
  <c r="I1633" i="6"/>
  <c r="G1633" i="6"/>
  <c r="F1633" i="6"/>
  <c r="AH1632" i="6"/>
  <c r="AG1632" i="6"/>
  <c r="AH1631" i="6"/>
  <c r="AG1631" i="6"/>
  <c r="AF1630" i="6"/>
  <c r="AE1630" i="6"/>
  <c r="AD1630" i="6"/>
  <c r="AC1630" i="6"/>
  <c r="AB1630" i="6"/>
  <c r="AA1630" i="6"/>
  <c r="Z1630" i="6"/>
  <c r="Y1630" i="6"/>
  <c r="X1630" i="6"/>
  <c r="W1630" i="6"/>
  <c r="V1630" i="6"/>
  <c r="U1630" i="6"/>
  <c r="T1630" i="6"/>
  <c r="S1630" i="6"/>
  <c r="R1630" i="6"/>
  <c r="Q1630" i="6"/>
  <c r="P1630" i="6"/>
  <c r="O1630" i="6"/>
  <c r="N1630" i="6"/>
  <c r="M1630" i="6"/>
  <c r="L1630" i="6"/>
  <c r="K1630" i="6"/>
  <c r="J1630" i="6"/>
  <c r="AH1630" i="6" s="1"/>
  <c r="I1630" i="6"/>
  <c r="AG1630" i="6" s="1"/>
  <c r="G1630" i="6"/>
  <c r="F1630" i="6"/>
  <c r="AH1629" i="6"/>
  <c r="AG1629" i="6"/>
  <c r="AH1628" i="6"/>
  <c r="AG1628" i="6"/>
  <c r="AH1627" i="6"/>
  <c r="AG1627" i="6"/>
  <c r="AF1626" i="6"/>
  <c r="AE1626" i="6"/>
  <c r="AD1626" i="6"/>
  <c r="AC1626" i="6"/>
  <c r="AB1626" i="6"/>
  <c r="AA1626" i="6"/>
  <c r="Z1626" i="6"/>
  <c r="Y1626" i="6"/>
  <c r="X1626" i="6"/>
  <c r="W1626" i="6"/>
  <c r="V1626" i="6"/>
  <c r="U1626" i="6"/>
  <c r="T1626" i="6"/>
  <c r="S1626" i="6"/>
  <c r="R1626" i="6"/>
  <c r="Q1626" i="6"/>
  <c r="P1626" i="6"/>
  <c r="O1626" i="6"/>
  <c r="N1626" i="6"/>
  <c r="M1626" i="6"/>
  <c r="L1626" i="6"/>
  <c r="K1626" i="6"/>
  <c r="J1626" i="6"/>
  <c r="AH1626" i="6" s="1"/>
  <c r="I1626" i="6"/>
  <c r="AG1626" i="6" s="1"/>
  <c r="G1626" i="6"/>
  <c r="F1626" i="6"/>
  <c r="AH1625" i="6"/>
  <c r="AG1625" i="6"/>
  <c r="AH1624" i="6"/>
  <c r="AG1624" i="6"/>
  <c r="AH1623" i="6"/>
  <c r="AG1623" i="6"/>
  <c r="AH1622" i="6"/>
  <c r="AG1622" i="6"/>
  <c r="AF1621" i="6"/>
  <c r="AE1621" i="6"/>
  <c r="AD1621" i="6"/>
  <c r="AC1621" i="6"/>
  <c r="AB1621" i="6"/>
  <c r="AA1621" i="6"/>
  <c r="Z1621" i="6"/>
  <c r="Y1621" i="6"/>
  <c r="X1621" i="6"/>
  <c r="W1621" i="6"/>
  <c r="V1621" i="6"/>
  <c r="U1621" i="6"/>
  <c r="T1621" i="6"/>
  <c r="S1621" i="6"/>
  <c r="R1621" i="6"/>
  <c r="Q1621" i="6"/>
  <c r="P1621" i="6"/>
  <c r="O1621" i="6"/>
  <c r="N1621" i="6"/>
  <c r="M1621" i="6"/>
  <c r="L1621" i="6"/>
  <c r="AH1621" i="6" s="1"/>
  <c r="K1621" i="6"/>
  <c r="J1621" i="6"/>
  <c r="I1621" i="6"/>
  <c r="G1621" i="6"/>
  <c r="F1621" i="6"/>
  <c r="AH1620" i="6"/>
  <c r="AG1620" i="6"/>
  <c r="AH1619" i="6"/>
  <c r="AG1619" i="6"/>
  <c r="AH1618" i="6"/>
  <c r="AG1618" i="6"/>
  <c r="AH1617" i="6"/>
  <c r="AG1617" i="6"/>
  <c r="AF1616" i="6"/>
  <c r="AE1616" i="6"/>
  <c r="AD1616" i="6"/>
  <c r="AC1616" i="6"/>
  <c r="AB1616" i="6"/>
  <c r="AA1616" i="6"/>
  <c r="Z1616" i="6"/>
  <c r="Y1616" i="6"/>
  <c r="X1616" i="6"/>
  <c r="W1616" i="6"/>
  <c r="V1616" i="6"/>
  <c r="U1616" i="6"/>
  <c r="T1616" i="6"/>
  <c r="S1616" i="6"/>
  <c r="R1616" i="6"/>
  <c r="Q1616" i="6"/>
  <c r="P1616" i="6"/>
  <c r="O1616" i="6"/>
  <c r="N1616" i="6"/>
  <c r="M1616" i="6"/>
  <c r="L1616" i="6"/>
  <c r="K1616" i="6"/>
  <c r="J1616" i="6"/>
  <c r="I1616" i="6"/>
  <c r="AG1616" i="6" s="1"/>
  <c r="G1616" i="6"/>
  <c r="F1616" i="6"/>
  <c r="AH1615" i="6"/>
  <c r="AG1615" i="6"/>
  <c r="AH1614" i="6"/>
  <c r="AG1614" i="6"/>
  <c r="AF1613" i="6"/>
  <c r="AE1613" i="6"/>
  <c r="AD1613" i="6"/>
  <c r="AC1613" i="6"/>
  <c r="AB1613" i="6"/>
  <c r="AA1613" i="6"/>
  <c r="Z1613" i="6"/>
  <c r="Y1613" i="6"/>
  <c r="X1613" i="6"/>
  <c r="W1613" i="6"/>
  <c r="V1613" i="6"/>
  <c r="U1613" i="6"/>
  <c r="T1613" i="6"/>
  <c r="S1613" i="6"/>
  <c r="R1613" i="6"/>
  <c r="Q1613" i="6"/>
  <c r="P1613" i="6"/>
  <c r="O1613" i="6"/>
  <c r="N1613" i="6"/>
  <c r="M1613" i="6"/>
  <c r="L1613" i="6"/>
  <c r="K1613" i="6"/>
  <c r="J1613" i="6"/>
  <c r="I1613" i="6"/>
  <c r="G1613" i="6"/>
  <c r="F1613" i="6"/>
  <c r="AH1612" i="6"/>
  <c r="AG1612" i="6"/>
  <c r="AH1611" i="6"/>
  <c r="AG1611" i="6"/>
  <c r="AF1610" i="6"/>
  <c r="AE1610" i="6"/>
  <c r="AD1610" i="6"/>
  <c r="AC1610" i="6"/>
  <c r="AB1610" i="6"/>
  <c r="AA1610" i="6"/>
  <c r="Z1610" i="6"/>
  <c r="Y1610" i="6"/>
  <c r="X1610" i="6"/>
  <c r="W1610" i="6"/>
  <c r="V1610" i="6"/>
  <c r="U1610" i="6"/>
  <c r="T1610" i="6"/>
  <c r="S1610" i="6"/>
  <c r="R1610" i="6"/>
  <c r="Q1610" i="6"/>
  <c r="P1610" i="6"/>
  <c r="O1610" i="6"/>
  <c r="N1610" i="6"/>
  <c r="M1610" i="6"/>
  <c r="L1610" i="6"/>
  <c r="K1610" i="6"/>
  <c r="J1610" i="6"/>
  <c r="I1610" i="6"/>
  <c r="AG1610" i="6" s="1"/>
  <c r="G1610" i="6"/>
  <c r="F1610" i="6"/>
  <c r="AH1609" i="6"/>
  <c r="AG1609" i="6"/>
  <c r="AH1608" i="6"/>
  <c r="AG1608" i="6"/>
  <c r="AH1607" i="6"/>
  <c r="AG1607" i="6"/>
  <c r="AH1606" i="6"/>
  <c r="AG1606" i="6"/>
  <c r="AH1605" i="6"/>
  <c r="AG1605" i="6"/>
  <c r="AH1604" i="6"/>
  <c r="AG1604" i="6"/>
  <c r="AF1603" i="6"/>
  <c r="AE1603" i="6"/>
  <c r="AD1603" i="6"/>
  <c r="AC1603" i="6"/>
  <c r="AB1603" i="6"/>
  <c r="AA1603" i="6"/>
  <c r="Z1603" i="6"/>
  <c r="Y1603" i="6"/>
  <c r="X1603" i="6"/>
  <c r="W1603" i="6"/>
  <c r="V1603" i="6"/>
  <c r="U1603" i="6"/>
  <c r="T1603" i="6"/>
  <c r="S1603" i="6"/>
  <c r="R1603" i="6"/>
  <c r="Q1603" i="6"/>
  <c r="P1603" i="6"/>
  <c r="O1603" i="6"/>
  <c r="N1603" i="6"/>
  <c r="M1603" i="6"/>
  <c r="L1603" i="6"/>
  <c r="K1603" i="6"/>
  <c r="J1603" i="6"/>
  <c r="I1603" i="6"/>
  <c r="G1603" i="6"/>
  <c r="F1603" i="6"/>
  <c r="AH1602" i="6"/>
  <c r="AG1602" i="6"/>
  <c r="AH1601" i="6"/>
  <c r="AG1601" i="6"/>
  <c r="AH1600" i="6"/>
  <c r="AG1600" i="6"/>
  <c r="AH1599" i="6"/>
  <c r="AG1599" i="6"/>
  <c r="AH1598" i="6"/>
  <c r="AG1598" i="6"/>
  <c r="AH1597" i="6"/>
  <c r="AG1597" i="6"/>
  <c r="AH1596" i="6"/>
  <c r="AG1596" i="6"/>
  <c r="AH1595" i="6"/>
  <c r="AG1595" i="6"/>
  <c r="AH1594" i="6"/>
  <c r="AG1594" i="6"/>
  <c r="AH1593" i="6"/>
  <c r="AG1593" i="6"/>
  <c r="AH1592" i="6"/>
  <c r="AG1592" i="6"/>
  <c r="AH1591" i="6"/>
  <c r="AG1591" i="6"/>
  <c r="AH1590" i="6"/>
  <c r="AG1590" i="6"/>
  <c r="AH1589" i="6"/>
  <c r="AG1589" i="6"/>
  <c r="AH1588" i="6"/>
  <c r="AG1588" i="6"/>
  <c r="AH1587" i="6"/>
  <c r="AG1587" i="6"/>
  <c r="AF1586" i="6"/>
  <c r="AE1586" i="6"/>
  <c r="AD1586" i="6"/>
  <c r="AC1586" i="6"/>
  <c r="AB1586" i="6"/>
  <c r="AA1586" i="6"/>
  <c r="Z1586" i="6"/>
  <c r="Y1586" i="6"/>
  <c r="X1586" i="6"/>
  <c r="W1586" i="6"/>
  <c r="V1586" i="6"/>
  <c r="U1586" i="6"/>
  <c r="T1586" i="6"/>
  <c r="S1586" i="6"/>
  <c r="R1586" i="6"/>
  <c r="Q1586" i="6"/>
  <c r="P1586" i="6"/>
  <c r="O1586" i="6"/>
  <c r="N1586" i="6"/>
  <c r="M1586" i="6"/>
  <c r="L1586" i="6"/>
  <c r="K1586" i="6"/>
  <c r="J1586" i="6"/>
  <c r="AH1586" i="6" s="1"/>
  <c r="I1586" i="6"/>
  <c r="G1586" i="6"/>
  <c r="F1586" i="6"/>
  <c r="AH1585" i="6"/>
  <c r="AG1585" i="6"/>
  <c r="AH1584" i="6"/>
  <c r="AG1584" i="6"/>
  <c r="AF1583" i="6"/>
  <c r="AE1583" i="6"/>
  <c r="AD1583" i="6"/>
  <c r="AC1583" i="6"/>
  <c r="AB1583" i="6"/>
  <c r="AA1583" i="6"/>
  <c r="Z1583" i="6"/>
  <c r="Y1583" i="6"/>
  <c r="X1583" i="6"/>
  <c r="W1583" i="6"/>
  <c r="V1583" i="6"/>
  <c r="U1583" i="6"/>
  <c r="T1583" i="6"/>
  <c r="S1583" i="6"/>
  <c r="R1583" i="6"/>
  <c r="Q1583" i="6"/>
  <c r="P1583" i="6"/>
  <c r="O1583" i="6"/>
  <c r="N1583" i="6"/>
  <c r="M1583" i="6"/>
  <c r="L1583" i="6"/>
  <c r="AH1583" i="6" s="1"/>
  <c r="K1583" i="6"/>
  <c r="J1583" i="6"/>
  <c r="I1583" i="6"/>
  <c r="AG1583" i="6" s="1"/>
  <c r="G1583" i="6"/>
  <c r="F1583" i="6"/>
  <c r="AH1582" i="6"/>
  <c r="AG1582" i="6"/>
  <c r="AH1581" i="6"/>
  <c r="AG1581" i="6"/>
  <c r="AH1580" i="6"/>
  <c r="AG1580" i="6"/>
  <c r="AH1579" i="6"/>
  <c r="AG1579" i="6"/>
  <c r="AF1578" i="6"/>
  <c r="AE1578" i="6"/>
  <c r="AD1578" i="6"/>
  <c r="AC1578" i="6"/>
  <c r="AB1578" i="6"/>
  <c r="AA1578" i="6"/>
  <c r="Z1578" i="6"/>
  <c r="Y1578" i="6"/>
  <c r="X1578" i="6"/>
  <c r="W1578" i="6"/>
  <c r="V1578" i="6"/>
  <c r="U1578" i="6"/>
  <c r="T1578" i="6"/>
  <c r="S1578" i="6"/>
  <c r="R1578" i="6"/>
  <c r="Q1578" i="6"/>
  <c r="P1578" i="6"/>
  <c r="O1578" i="6"/>
  <c r="N1578" i="6"/>
  <c r="M1578" i="6"/>
  <c r="L1578" i="6"/>
  <c r="K1578" i="6"/>
  <c r="J1578" i="6"/>
  <c r="I1578" i="6"/>
  <c r="G1578" i="6"/>
  <c r="F1578" i="6"/>
  <c r="AH1577" i="6"/>
  <c r="AG1577" i="6"/>
  <c r="AH1576" i="6"/>
  <c r="AG1576" i="6"/>
  <c r="AH1575" i="6"/>
  <c r="AG1575" i="6"/>
  <c r="AH1574" i="6"/>
  <c r="AG1574" i="6"/>
  <c r="AF1573" i="6"/>
  <c r="AE1573" i="6"/>
  <c r="AD1573" i="6"/>
  <c r="AC1573" i="6"/>
  <c r="AB1573" i="6"/>
  <c r="AA1573" i="6"/>
  <c r="Z1573" i="6"/>
  <c r="Y1573" i="6"/>
  <c r="X1573" i="6"/>
  <c r="W1573" i="6"/>
  <c r="V1573" i="6"/>
  <c r="U1573" i="6"/>
  <c r="T1573" i="6"/>
  <c r="S1573" i="6"/>
  <c r="R1573" i="6"/>
  <c r="Q1573" i="6"/>
  <c r="P1573" i="6"/>
  <c r="O1573" i="6"/>
  <c r="N1573" i="6"/>
  <c r="M1573" i="6"/>
  <c r="L1573" i="6"/>
  <c r="K1573" i="6"/>
  <c r="J1573" i="6"/>
  <c r="I1573" i="6"/>
  <c r="G1573" i="6"/>
  <c r="F1573" i="6"/>
  <c r="AH1572" i="6"/>
  <c r="AG1572" i="6"/>
  <c r="AH1571" i="6"/>
  <c r="AG1571" i="6"/>
  <c r="AF1570" i="6"/>
  <c r="AE1570" i="6"/>
  <c r="AD1570" i="6"/>
  <c r="AC1570" i="6"/>
  <c r="AB1570" i="6"/>
  <c r="AA1570" i="6"/>
  <c r="Z1570" i="6"/>
  <c r="Y1570" i="6"/>
  <c r="X1570" i="6"/>
  <c r="W1570" i="6"/>
  <c r="V1570" i="6"/>
  <c r="U1570" i="6"/>
  <c r="T1570" i="6"/>
  <c r="S1570" i="6"/>
  <c r="R1570" i="6"/>
  <c r="Q1570" i="6"/>
  <c r="P1570" i="6"/>
  <c r="O1570" i="6"/>
  <c r="N1570" i="6"/>
  <c r="M1570" i="6"/>
  <c r="L1570" i="6"/>
  <c r="K1570" i="6"/>
  <c r="J1570" i="6"/>
  <c r="I1570" i="6"/>
  <c r="G1570" i="6"/>
  <c r="F1570" i="6"/>
  <c r="AH1569" i="6"/>
  <c r="AG1569" i="6"/>
  <c r="AH1568" i="6"/>
  <c r="AG1568" i="6"/>
  <c r="AF1567" i="6"/>
  <c r="AE1567" i="6"/>
  <c r="AD1567" i="6"/>
  <c r="AC1567" i="6"/>
  <c r="AB1567" i="6"/>
  <c r="AA1567" i="6"/>
  <c r="Z1567" i="6"/>
  <c r="Y1567" i="6"/>
  <c r="X1567" i="6"/>
  <c r="W1567" i="6"/>
  <c r="V1567" i="6"/>
  <c r="U1567" i="6"/>
  <c r="T1567" i="6"/>
  <c r="S1567" i="6"/>
  <c r="R1567" i="6"/>
  <c r="Q1567" i="6"/>
  <c r="P1567" i="6"/>
  <c r="O1567" i="6"/>
  <c r="N1567" i="6"/>
  <c r="M1567" i="6"/>
  <c r="L1567" i="6"/>
  <c r="K1567" i="6"/>
  <c r="J1567" i="6"/>
  <c r="I1567" i="6"/>
  <c r="G1567" i="6"/>
  <c r="F1567" i="6"/>
  <c r="AH1566" i="6"/>
  <c r="AG1566" i="6"/>
  <c r="AH1565" i="6"/>
  <c r="AG1565" i="6"/>
  <c r="AF1564" i="6"/>
  <c r="AE1564" i="6"/>
  <c r="AD1564" i="6"/>
  <c r="AC1564" i="6"/>
  <c r="AB1564" i="6"/>
  <c r="AA1564" i="6"/>
  <c r="Z1564" i="6"/>
  <c r="Y1564" i="6"/>
  <c r="X1564" i="6"/>
  <c r="W1564" i="6"/>
  <c r="V1564" i="6"/>
  <c r="U1564" i="6"/>
  <c r="T1564" i="6"/>
  <c r="S1564" i="6"/>
  <c r="R1564" i="6"/>
  <c r="Q1564" i="6"/>
  <c r="P1564" i="6"/>
  <c r="O1564" i="6"/>
  <c r="N1564" i="6"/>
  <c r="M1564" i="6"/>
  <c r="L1564" i="6"/>
  <c r="K1564" i="6"/>
  <c r="J1564" i="6"/>
  <c r="I1564" i="6"/>
  <c r="G1564" i="6"/>
  <c r="F1564" i="6"/>
  <c r="AH1563" i="6"/>
  <c r="AG1563" i="6"/>
  <c r="AH1562" i="6"/>
  <c r="AG1562" i="6"/>
  <c r="AH1561" i="6"/>
  <c r="AG1561" i="6"/>
  <c r="AF1560" i="6"/>
  <c r="AE1560" i="6"/>
  <c r="AD1560" i="6"/>
  <c r="AC1560" i="6"/>
  <c r="AB1560" i="6"/>
  <c r="AA1560" i="6"/>
  <c r="Z1560" i="6"/>
  <c r="Y1560" i="6"/>
  <c r="X1560" i="6"/>
  <c r="W1560" i="6"/>
  <c r="V1560" i="6"/>
  <c r="U1560" i="6"/>
  <c r="T1560" i="6"/>
  <c r="S1560" i="6"/>
  <c r="R1560" i="6"/>
  <c r="Q1560" i="6"/>
  <c r="P1560" i="6"/>
  <c r="O1560" i="6"/>
  <c r="N1560" i="6"/>
  <c r="M1560" i="6"/>
  <c r="L1560" i="6"/>
  <c r="K1560" i="6"/>
  <c r="J1560" i="6"/>
  <c r="I1560" i="6"/>
  <c r="G1560" i="6"/>
  <c r="F1560" i="6"/>
  <c r="AH1559" i="6"/>
  <c r="AG1559" i="6"/>
  <c r="AH1558" i="6"/>
  <c r="AG1558" i="6"/>
  <c r="AH1557" i="6"/>
  <c r="AG1557" i="6"/>
  <c r="AH1556" i="6"/>
  <c r="AG1556" i="6"/>
  <c r="AH1555" i="6"/>
  <c r="AG1555" i="6"/>
  <c r="AH1554" i="6"/>
  <c r="AG1554" i="6"/>
  <c r="AF1553" i="6"/>
  <c r="AE1553" i="6"/>
  <c r="AD1553" i="6"/>
  <c r="AC1553" i="6"/>
  <c r="AB1553" i="6"/>
  <c r="AA1553" i="6"/>
  <c r="Z1553" i="6"/>
  <c r="Y1553" i="6"/>
  <c r="X1553" i="6"/>
  <c r="W1553" i="6"/>
  <c r="V1553" i="6"/>
  <c r="U1553" i="6"/>
  <c r="T1553" i="6"/>
  <c r="S1553" i="6"/>
  <c r="R1553" i="6"/>
  <c r="Q1553" i="6"/>
  <c r="P1553" i="6"/>
  <c r="O1553" i="6"/>
  <c r="N1553" i="6"/>
  <c r="M1553" i="6"/>
  <c r="L1553" i="6"/>
  <c r="K1553" i="6"/>
  <c r="J1553" i="6"/>
  <c r="I1553" i="6"/>
  <c r="AG1553" i="6" s="1"/>
  <c r="G1553" i="6"/>
  <c r="F1553" i="6"/>
  <c r="AH1552" i="6"/>
  <c r="AG1552" i="6"/>
  <c r="AH1551" i="6"/>
  <c r="AG1551" i="6"/>
  <c r="AH1550" i="6"/>
  <c r="AG1550" i="6"/>
  <c r="AF1549" i="6"/>
  <c r="AE1549" i="6"/>
  <c r="AD1549" i="6"/>
  <c r="AC1549" i="6"/>
  <c r="AB1549" i="6"/>
  <c r="AA1549" i="6"/>
  <c r="Z1549" i="6"/>
  <c r="Y1549" i="6"/>
  <c r="X1549" i="6"/>
  <c r="W1549" i="6"/>
  <c r="V1549" i="6"/>
  <c r="U1549" i="6"/>
  <c r="T1549" i="6"/>
  <c r="S1549" i="6"/>
  <c r="R1549" i="6"/>
  <c r="Q1549" i="6"/>
  <c r="P1549" i="6"/>
  <c r="O1549" i="6"/>
  <c r="N1549" i="6"/>
  <c r="M1549" i="6"/>
  <c r="L1549" i="6"/>
  <c r="K1549" i="6"/>
  <c r="J1549" i="6"/>
  <c r="I1549" i="6"/>
  <c r="AG1549" i="6" s="1"/>
  <c r="G1549" i="6"/>
  <c r="F1549" i="6"/>
  <c r="AH1548" i="6"/>
  <c r="AG1548" i="6"/>
  <c r="AH1547" i="6"/>
  <c r="AG1547" i="6"/>
  <c r="AH1546" i="6"/>
  <c r="AG1546" i="6"/>
  <c r="AH1545" i="6"/>
  <c r="AG1545" i="6"/>
  <c r="AF1544" i="6"/>
  <c r="AE1544" i="6"/>
  <c r="AD1544" i="6"/>
  <c r="AC1544" i="6"/>
  <c r="AB1544" i="6"/>
  <c r="AA1544" i="6"/>
  <c r="Z1544" i="6"/>
  <c r="Y1544" i="6"/>
  <c r="X1544" i="6"/>
  <c r="W1544" i="6"/>
  <c r="V1544" i="6"/>
  <c r="U1544" i="6"/>
  <c r="T1544" i="6"/>
  <c r="S1544" i="6"/>
  <c r="R1544" i="6"/>
  <c r="Q1544" i="6"/>
  <c r="P1544" i="6"/>
  <c r="O1544" i="6"/>
  <c r="N1544" i="6"/>
  <c r="M1544" i="6"/>
  <c r="L1544" i="6"/>
  <c r="K1544" i="6"/>
  <c r="J1544" i="6"/>
  <c r="I1544" i="6"/>
  <c r="G1544" i="6"/>
  <c r="F1544" i="6"/>
  <c r="AH1543" i="6"/>
  <c r="AG1543" i="6"/>
  <c r="AH1542" i="6"/>
  <c r="AG1542" i="6"/>
  <c r="AH1541" i="6"/>
  <c r="AG1541" i="6"/>
  <c r="AH1540" i="6"/>
  <c r="AG1540" i="6"/>
  <c r="AH1539" i="6"/>
  <c r="AG1539" i="6"/>
  <c r="AH1538" i="6"/>
  <c r="AG1538" i="6"/>
  <c r="AF1537" i="6"/>
  <c r="AE1537" i="6"/>
  <c r="AD1537" i="6"/>
  <c r="AC1537" i="6"/>
  <c r="AB1537" i="6"/>
  <c r="AA1537" i="6"/>
  <c r="Z1537" i="6"/>
  <c r="Y1537" i="6"/>
  <c r="X1537" i="6"/>
  <c r="W1537" i="6"/>
  <c r="V1537" i="6"/>
  <c r="U1537" i="6"/>
  <c r="T1537" i="6"/>
  <c r="S1537" i="6"/>
  <c r="R1537" i="6"/>
  <c r="Q1537" i="6"/>
  <c r="P1537" i="6"/>
  <c r="O1537" i="6"/>
  <c r="N1537" i="6"/>
  <c r="M1537" i="6"/>
  <c r="L1537" i="6"/>
  <c r="K1537" i="6"/>
  <c r="J1537" i="6"/>
  <c r="I1537" i="6"/>
  <c r="G1537" i="6"/>
  <c r="F1537" i="6"/>
  <c r="AH1536" i="6"/>
  <c r="AG1536" i="6"/>
  <c r="AH1535" i="6"/>
  <c r="AG1535" i="6"/>
  <c r="AH1534" i="6"/>
  <c r="AG1534" i="6"/>
  <c r="AH1533" i="6"/>
  <c r="AG1533" i="6"/>
  <c r="AH1532" i="6"/>
  <c r="AG1532" i="6"/>
  <c r="AF1531" i="6"/>
  <c r="AE1531" i="6"/>
  <c r="AD1531" i="6"/>
  <c r="AC1531" i="6"/>
  <c r="AB1531" i="6"/>
  <c r="AA1531" i="6"/>
  <c r="Z1531" i="6"/>
  <c r="Y1531" i="6"/>
  <c r="X1531" i="6"/>
  <c r="W1531" i="6"/>
  <c r="V1531" i="6"/>
  <c r="U1531" i="6"/>
  <c r="T1531" i="6"/>
  <c r="S1531" i="6"/>
  <c r="R1531" i="6"/>
  <c r="Q1531" i="6"/>
  <c r="P1531" i="6"/>
  <c r="O1531" i="6"/>
  <c r="N1531" i="6"/>
  <c r="M1531" i="6"/>
  <c r="L1531" i="6"/>
  <c r="K1531" i="6"/>
  <c r="J1531" i="6"/>
  <c r="I1531" i="6"/>
  <c r="AG1531" i="6" s="1"/>
  <c r="G1531" i="6"/>
  <c r="F1531" i="6"/>
  <c r="AH1530" i="6"/>
  <c r="AG1530" i="6"/>
  <c r="AH1529" i="6"/>
  <c r="AG1529" i="6"/>
  <c r="AH1528" i="6"/>
  <c r="AG1528" i="6"/>
  <c r="AF1527" i="6"/>
  <c r="AE1527" i="6"/>
  <c r="AD1527" i="6"/>
  <c r="AC1527" i="6"/>
  <c r="AB1527" i="6"/>
  <c r="AA1527" i="6"/>
  <c r="Z1527" i="6"/>
  <c r="Y1527" i="6"/>
  <c r="X1527" i="6"/>
  <c r="W1527" i="6"/>
  <c r="V1527" i="6"/>
  <c r="U1527" i="6"/>
  <c r="T1527" i="6"/>
  <c r="S1527" i="6"/>
  <c r="R1527" i="6"/>
  <c r="Q1527" i="6"/>
  <c r="P1527" i="6"/>
  <c r="O1527" i="6"/>
  <c r="N1527" i="6"/>
  <c r="M1527" i="6"/>
  <c r="L1527" i="6"/>
  <c r="K1527" i="6"/>
  <c r="J1527" i="6"/>
  <c r="I1527" i="6"/>
  <c r="G1527" i="6"/>
  <c r="F1527" i="6"/>
  <c r="AH1526" i="6"/>
  <c r="AG1526" i="6"/>
  <c r="AH1525" i="6"/>
  <c r="AG1525" i="6"/>
  <c r="AH1524" i="6"/>
  <c r="AG1524" i="6"/>
  <c r="AH1523" i="6"/>
  <c r="AG1523" i="6"/>
  <c r="AH1522" i="6"/>
  <c r="AG1522" i="6"/>
  <c r="AF1521" i="6"/>
  <c r="AE1521" i="6"/>
  <c r="AD1521" i="6"/>
  <c r="AC1521" i="6"/>
  <c r="AB1521" i="6"/>
  <c r="AA1521" i="6"/>
  <c r="Z1521" i="6"/>
  <c r="Y1521" i="6"/>
  <c r="X1521" i="6"/>
  <c r="W1521" i="6"/>
  <c r="V1521" i="6"/>
  <c r="U1521" i="6"/>
  <c r="T1521" i="6"/>
  <c r="S1521" i="6"/>
  <c r="R1521" i="6"/>
  <c r="Q1521" i="6"/>
  <c r="P1521" i="6"/>
  <c r="O1521" i="6"/>
  <c r="N1521" i="6"/>
  <c r="M1521" i="6"/>
  <c r="L1521" i="6"/>
  <c r="K1521" i="6"/>
  <c r="J1521" i="6"/>
  <c r="I1521" i="6"/>
  <c r="G1521" i="6"/>
  <c r="F1521" i="6"/>
  <c r="AH1520" i="6"/>
  <c r="AG1520" i="6"/>
  <c r="AH1519" i="6"/>
  <c r="AG1519" i="6"/>
  <c r="AF1518" i="6"/>
  <c r="AE1518" i="6"/>
  <c r="AD1518" i="6"/>
  <c r="AC1518" i="6"/>
  <c r="AB1518" i="6"/>
  <c r="AA1518" i="6"/>
  <c r="Z1518" i="6"/>
  <c r="Y1518" i="6"/>
  <c r="X1518" i="6"/>
  <c r="W1518" i="6"/>
  <c r="V1518" i="6"/>
  <c r="U1518" i="6"/>
  <c r="T1518" i="6"/>
  <c r="S1518" i="6"/>
  <c r="R1518" i="6"/>
  <c r="Q1518" i="6"/>
  <c r="P1518" i="6"/>
  <c r="O1518" i="6"/>
  <c r="N1518" i="6"/>
  <c r="M1518" i="6"/>
  <c r="L1518" i="6"/>
  <c r="K1518" i="6"/>
  <c r="J1518" i="6"/>
  <c r="I1518" i="6"/>
  <c r="G1518" i="6"/>
  <c r="F1518" i="6"/>
  <c r="AH1517" i="6"/>
  <c r="AG1517" i="6"/>
  <c r="AH1516" i="6"/>
  <c r="AG1516" i="6"/>
  <c r="AF1515" i="6"/>
  <c r="AE1515" i="6"/>
  <c r="AD1515" i="6"/>
  <c r="AC1515" i="6"/>
  <c r="AB1515" i="6"/>
  <c r="AA1515" i="6"/>
  <c r="Z1515" i="6"/>
  <c r="Y1515" i="6"/>
  <c r="X1515" i="6"/>
  <c r="W1515" i="6"/>
  <c r="V1515" i="6"/>
  <c r="U1515" i="6"/>
  <c r="T1515" i="6"/>
  <c r="S1515" i="6"/>
  <c r="R1515" i="6"/>
  <c r="Q1515" i="6"/>
  <c r="P1515" i="6"/>
  <c r="O1515" i="6"/>
  <c r="N1515" i="6"/>
  <c r="M1515" i="6"/>
  <c r="L1515" i="6"/>
  <c r="K1515" i="6"/>
  <c r="J1515" i="6"/>
  <c r="I1515" i="6"/>
  <c r="G1515" i="6"/>
  <c r="F1515" i="6"/>
  <c r="AH1514" i="6"/>
  <c r="AG1514" i="6"/>
  <c r="AH1513" i="6"/>
  <c r="AG1513" i="6"/>
  <c r="AH1512" i="6"/>
  <c r="AG1512" i="6"/>
  <c r="AH1511" i="6"/>
  <c r="AG1511" i="6"/>
  <c r="AH1510" i="6"/>
  <c r="AG1510" i="6"/>
  <c r="AH1509" i="6"/>
  <c r="AG1509" i="6"/>
  <c r="AF1508" i="6"/>
  <c r="AE1508" i="6"/>
  <c r="AD1508" i="6"/>
  <c r="AC1508" i="6"/>
  <c r="AB1508" i="6"/>
  <c r="AA1508" i="6"/>
  <c r="Z1508" i="6"/>
  <c r="Y1508" i="6"/>
  <c r="X1508" i="6"/>
  <c r="W1508" i="6"/>
  <c r="V1508" i="6"/>
  <c r="U1508" i="6"/>
  <c r="T1508" i="6"/>
  <c r="S1508" i="6"/>
  <c r="R1508" i="6"/>
  <c r="Q1508" i="6"/>
  <c r="P1508" i="6"/>
  <c r="O1508" i="6"/>
  <c r="N1508" i="6"/>
  <c r="M1508" i="6"/>
  <c r="L1508" i="6"/>
  <c r="K1508" i="6"/>
  <c r="J1508" i="6"/>
  <c r="I1508" i="6"/>
  <c r="G1508" i="6"/>
  <c r="F1508" i="6"/>
  <c r="AH1507" i="6"/>
  <c r="AG1507" i="6"/>
  <c r="AH1506" i="6"/>
  <c r="AG1506" i="6"/>
  <c r="AH1505" i="6"/>
  <c r="AG1505" i="6"/>
  <c r="AH1504" i="6"/>
  <c r="AG1504" i="6"/>
  <c r="AF1503" i="6"/>
  <c r="AE1503" i="6"/>
  <c r="AD1503" i="6"/>
  <c r="AC1503" i="6"/>
  <c r="AB1503" i="6"/>
  <c r="AA1503" i="6"/>
  <c r="Z1503" i="6"/>
  <c r="Y1503" i="6"/>
  <c r="X1503" i="6"/>
  <c r="W1503" i="6"/>
  <c r="V1503" i="6"/>
  <c r="U1503" i="6"/>
  <c r="T1503" i="6"/>
  <c r="S1503" i="6"/>
  <c r="R1503" i="6"/>
  <c r="Q1503" i="6"/>
  <c r="P1503" i="6"/>
  <c r="O1503" i="6"/>
  <c r="N1503" i="6"/>
  <c r="M1503" i="6"/>
  <c r="L1503" i="6"/>
  <c r="K1503" i="6"/>
  <c r="J1503" i="6"/>
  <c r="I1503" i="6"/>
  <c r="G1503" i="6"/>
  <c r="F1503" i="6"/>
  <c r="AH1502" i="6"/>
  <c r="AG1502" i="6"/>
  <c r="AH1501" i="6"/>
  <c r="AG1501" i="6"/>
  <c r="AH1500" i="6"/>
  <c r="AG1500" i="6"/>
  <c r="AH1499" i="6"/>
  <c r="AG1499" i="6"/>
  <c r="AH1498" i="6"/>
  <c r="AG1498" i="6"/>
  <c r="AH1497" i="6"/>
  <c r="AG1497" i="6"/>
  <c r="AH1496" i="6"/>
  <c r="AG1496" i="6"/>
  <c r="AH1495" i="6"/>
  <c r="AG1495" i="6"/>
  <c r="AF1494" i="6"/>
  <c r="AE1494" i="6"/>
  <c r="AD1494" i="6"/>
  <c r="AC1494" i="6"/>
  <c r="AB1494" i="6"/>
  <c r="AA1494" i="6"/>
  <c r="Z1494" i="6"/>
  <c r="Y1494" i="6"/>
  <c r="X1494" i="6"/>
  <c r="W1494" i="6"/>
  <c r="V1494" i="6"/>
  <c r="U1494" i="6"/>
  <c r="T1494" i="6"/>
  <c r="S1494" i="6"/>
  <c r="R1494" i="6"/>
  <c r="Q1494" i="6"/>
  <c r="P1494" i="6"/>
  <c r="O1494" i="6"/>
  <c r="N1494" i="6"/>
  <c r="M1494" i="6"/>
  <c r="L1494" i="6"/>
  <c r="K1494" i="6"/>
  <c r="J1494" i="6"/>
  <c r="I1494" i="6"/>
  <c r="G1494" i="6"/>
  <c r="F1494" i="6"/>
  <c r="AH1493" i="6"/>
  <c r="AG1493" i="6"/>
  <c r="AH1492" i="6"/>
  <c r="AG1492" i="6"/>
  <c r="AF1490" i="6"/>
  <c r="AE1490" i="6"/>
  <c r="AD1490" i="6"/>
  <c r="AC1490" i="6"/>
  <c r="AB1490" i="6"/>
  <c r="AA1490" i="6"/>
  <c r="Z1490" i="6"/>
  <c r="Y1490" i="6"/>
  <c r="X1490" i="6"/>
  <c r="W1490" i="6"/>
  <c r="V1490" i="6"/>
  <c r="U1490" i="6"/>
  <c r="T1490" i="6"/>
  <c r="S1490" i="6"/>
  <c r="R1490" i="6"/>
  <c r="Q1490" i="6"/>
  <c r="P1490" i="6"/>
  <c r="O1490" i="6"/>
  <c r="N1490" i="6"/>
  <c r="M1490" i="6"/>
  <c r="L1490" i="6"/>
  <c r="K1490" i="6"/>
  <c r="J1490" i="6"/>
  <c r="I1490" i="6"/>
  <c r="G1490" i="6"/>
  <c r="F1490" i="6"/>
  <c r="F1491" i="6" s="1"/>
  <c r="AH1489" i="6"/>
  <c r="AG1489" i="6"/>
  <c r="AH1488" i="6"/>
  <c r="AG1488" i="6"/>
  <c r="AF1487" i="6"/>
  <c r="AE1487" i="6"/>
  <c r="AD1487" i="6"/>
  <c r="AC1487" i="6"/>
  <c r="AB1487" i="6"/>
  <c r="AA1487" i="6"/>
  <c r="Z1487" i="6"/>
  <c r="Y1487" i="6"/>
  <c r="X1487" i="6"/>
  <c r="W1487" i="6"/>
  <c r="V1487" i="6"/>
  <c r="U1487" i="6"/>
  <c r="T1487" i="6"/>
  <c r="S1487" i="6"/>
  <c r="R1487" i="6"/>
  <c r="Q1487" i="6"/>
  <c r="P1487" i="6"/>
  <c r="O1487" i="6"/>
  <c r="N1487" i="6"/>
  <c r="M1487" i="6"/>
  <c r="L1487" i="6"/>
  <c r="K1487" i="6"/>
  <c r="J1487" i="6"/>
  <c r="I1487" i="6"/>
  <c r="G1487" i="6"/>
  <c r="F1487" i="6"/>
  <c r="AH1486" i="6"/>
  <c r="AG1486" i="6"/>
  <c r="AH1485" i="6"/>
  <c r="AG1485" i="6"/>
  <c r="AH1484" i="6"/>
  <c r="AG1484" i="6"/>
  <c r="AF1483" i="6"/>
  <c r="AE1483" i="6"/>
  <c r="AD1483" i="6"/>
  <c r="AC1483" i="6"/>
  <c r="AB1483" i="6"/>
  <c r="AA1483" i="6"/>
  <c r="Z1483" i="6"/>
  <c r="Y1483" i="6"/>
  <c r="X1483" i="6"/>
  <c r="W1483" i="6"/>
  <c r="V1483" i="6"/>
  <c r="U1483" i="6"/>
  <c r="T1483" i="6"/>
  <c r="S1483" i="6"/>
  <c r="R1483" i="6"/>
  <c r="Q1483" i="6"/>
  <c r="P1483" i="6"/>
  <c r="O1483" i="6"/>
  <c r="N1483" i="6"/>
  <c r="M1483" i="6"/>
  <c r="L1483" i="6"/>
  <c r="K1483" i="6"/>
  <c r="J1483" i="6"/>
  <c r="I1483" i="6"/>
  <c r="G1483" i="6"/>
  <c r="F1483" i="6"/>
  <c r="AH1482" i="6"/>
  <c r="AG1482" i="6"/>
  <c r="AH1481" i="6"/>
  <c r="AG1481" i="6"/>
  <c r="AH1480" i="6"/>
  <c r="AG1480" i="6"/>
  <c r="AF1479" i="6"/>
  <c r="AE1479" i="6"/>
  <c r="AD1479" i="6"/>
  <c r="AC1479" i="6"/>
  <c r="AB1479" i="6"/>
  <c r="AA1479" i="6"/>
  <c r="Z1479" i="6"/>
  <c r="Y1479" i="6"/>
  <c r="X1479" i="6"/>
  <c r="W1479" i="6"/>
  <c r="V1479" i="6"/>
  <c r="U1479" i="6"/>
  <c r="T1479" i="6"/>
  <c r="S1479" i="6"/>
  <c r="R1479" i="6"/>
  <c r="Q1479" i="6"/>
  <c r="P1479" i="6"/>
  <c r="O1479" i="6"/>
  <c r="N1479" i="6"/>
  <c r="M1479" i="6"/>
  <c r="L1479" i="6"/>
  <c r="K1479" i="6"/>
  <c r="J1479" i="6"/>
  <c r="AH1479" i="6" s="1"/>
  <c r="I1479" i="6"/>
  <c r="G1479" i="6"/>
  <c r="F1479" i="6"/>
  <c r="AH1478" i="6"/>
  <c r="AG1478" i="6"/>
  <c r="AH1477" i="6"/>
  <c r="AG1477" i="6"/>
  <c r="AH1476" i="6"/>
  <c r="AG1476" i="6"/>
  <c r="AH1475" i="6"/>
  <c r="AG1475" i="6"/>
  <c r="AH1474" i="6"/>
  <c r="AG1474" i="6"/>
  <c r="AH1473" i="6"/>
  <c r="AG1473" i="6"/>
  <c r="AH1472" i="6"/>
  <c r="AG1472" i="6"/>
  <c r="AH1471" i="6"/>
  <c r="AG1471" i="6"/>
  <c r="AH1470" i="6"/>
  <c r="AG1470" i="6"/>
  <c r="AH1469" i="6"/>
  <c r="AG1469" i="6"/>
  <c r="AF1468" i="6"/>
  <c r="AE1468" i="6"/>
  <c r="AD1468" i="6"/>
  <c r="AC1468" i="6"/>
  <c r="AB1468" i="6"/>
  <c r="AA1468" i="6"/>
  <c r="Z1468" i="6"/>
  <c r="Y1468" i="6"/>
  <c r="X1468" i="6"/>
  <c r="W1468" i="6"/>
  <c r="V1468" i="6"/>
  <c r="U1468" i="6"/>
  <c r="T1468" i="6"/>
  <c r="S1468" i="6"/>
  <c r="R1468" i="6"/>
  <c r="Q1468" i="6"/>
  <c r="P1468" i="6"/>
  <c r="O1468" i="6"/>
  <c r="N1468" i="6"/>
  <c r="M1468" i="6"/>
  <c r="L1468" i="6"/>
  <c r="K1468" i="6"/>
  <c r="J1468" i="6"/>
  <c r="I1468" i="6"/>
  <c r="G1468" i="6"/>
  <c r="F1468" i="6"/>
  <c r="AH1467" i="6"/>
  <c r="AG1467" i="6"/>
  <c r="AH1466" i="6"/>
  <c r="AG1466" i="6"/>
  <c r="AF1465" i="6"/>
  <c r="AE1465" i="6"/>
  <c r="AD1465" i="6"/>
  <c r="AC1465" i="6"/>
  <c r="AB1465" i="6"/>
  <c r="AA1465" i="6"/>
  <c r="Z1465" i="6"/>
  <c r="Y1465" i="6"/>
  <c r="X1465" i="6"/>
  <c r="W1465" i="6"/>
  <c r="V1465" i="6"/>
  <c r="U1465" i="6"/>
  <c r="T1465" i="6"/>
  <c r="S1465" i="6"/>
  <c r="R1465" i="6"/>
  <c r="Q1465" i="6"/>
  <c r="P1465" i="6"/>
  <c r="O1465" i="6"/>
  <c r="N1465" i="6"/>
  <c r="M1465" i="6"/>
  <c r="L1465" i="6"/>
  <c r="K1465" i="6"/>
  <c r="J1465" i="6"/>
  <c r="I1465" i="6"/>
  <c r="G1465" i="6"/>
  <c r="F1465" i="6"/>
  <c r="AH1464" i="6"/>
  <c r="AG1464" i="6"/>
  <c r="AH1463" i="6"/>
  <c r="AG1463" i="6"/>
  <c r="AF1462" i="6"/>
  <c r="AE1462" i="6"/>
  <c r="AD1462" i="6"/>
  <c r="AC1462" i="6"/>
  <c r="AB1462" i="6"/>
  <c r="AA1462" i="6"/>
  <c r="Z1462" i="6"/>
  <c r="Y1462" i="6"/>
  <c r="X1462" i="6"/>
  <c r="W1462" i="6"/>
  <c r="V1462" i="6"/>
  <c r="U1462" i="6"/>
  <c r="T1462" i="6"/>
  <c r="S1462" i="6"/>
  <c r="R1462" i="6"/>
  <c r="Q1462" i="6"/>
  <c r="P1462" i="6"/>
  <c r="O1462" i="6"/>
  <c r="N1462" i="6"/>
  <c r="M1462" i="6"/>
  <c r="L1462" i="6"/>
  <c r="K1462" i="6"/>
  <c r="J1462" i="6"/>
  <c r="AH1462" i="6" s="1"/>
  <c r="I1462" i="6"/>
  <c r="G1462" i="6"/>
  <c r="F1462" i="6"/>
  <c r="AH1461" i="6"/>
  <c r="AG1461" i="6"/>
  <c r="AH1460" i="6"/>
  <c r="AG1460" i="6"/>
  <c r="AF1459" i="6"/>
  <c r="AE1459" i="6"/>
  <c r="AD1459" i="6"/>
  <c r="AC1459" i="6"/>
  <c r="AB1459" i="6"/>
  <c r="AA1459" i="6"/>
  <c r="Z1459" i="6"/>
  <c r="Y1459" i="6"/>
  <c r="X1459" i="6"/>
  <c r="W1459" i="6"/>
  <c r="V1459" i="6"/>
  <c r="U1459" i="6"/>
  <c r="T1459" i="6"/>
  <c r="S1459" i="6"/>
  <c r="R1459" i="6"/>
  <c r="Q1459" i="6"/>
  <c r="P1459" i="6"/>
  <c r="O1459" i="6"/>
  <c r="N1459" i="6"/>
  <c r="M1459" i="6"/>
  <c r="L1459" i="6"/>
  <c r="K1459" i="6"/>
  <c r="J1459" i="6"/>
  <c r="I1459" i="6"/>
  <c r="G1459" i="6"/>
  <c r="F1459" i="6"/>
  <c r="AH1458" i="6"/>
  <c r="AG1458" i="6"/>
  <c r="AH1457" i="6"/>
  <c r="AG1457" i="6"/>
  <c r="AF1455" i="6"/>
  <c r="AE1455" i="6"/>
  <c r="AD1455" i="6"/>
  <c r="AC1455" i="6"/>
  <c r="AB1455" i="6"/>
  <c r="AA1455" i="6"/>
  <c r="Z1455" i="6"/>
  <c r="Y1455" i="6"/>
  <c r="X1455" i="6"/>
  <c r="W1455" i="6"/>
  <c r="V1455" i="6"/>
  <c r="U1455" i="6"/>
  <c r="T1455" i="6"/>
  <c r="S1455" i="6"/>
  <c r="R1455" i="6"/>
  <c r="Q1455" i="6"/>
  <c r="P1455" i="6"/>
  <c r="O1455" i="6"/>
  <c r="N1455" i="6"/>
  <c r="M1455" i="6"/>
  <c r="L1455" i="6"/>
  <c r="K1455" i="6"/>
  <c r="J1455" i="6"/>
  <c r="AH1455" i="6" s="1"/>
  <c r="I1455" i="6"/>
  <c r="G1455" i="6"/>
  <c r="F1455" i="6"/>
  <c r="F1456" i="6" s="1"/>
  <c r="AH1454" i="6"/>
  <c r="AG1454" i="6"/>
  <c r="AH1453" i="6"/>
  <c r="AG1453" i="6"/>
  <c r="AH1452" i="6"/>
  <c r="AG1452" i="6"/>
  <c r="AF1451" i="6"/>
  <c r="AE1451" i="6"/>
  <c r="AD1451" i="6"/>
  <c r="AC1451" i="6"/>
  <c r="AB1451" i="6"/>
  <c r="AA1451" i="6"/>
  <c r="Z1451" i="6"/>
  <c r="Y1451" i="6"/>
  <c r="X1451" i="6"/>
  <c r="W1451" i="6"/>
  <c r="V1451" i="6"/>
  <c r="U1451" i="6"/>
  <c r="T1451" i="6"/>
  <c r="S1451" i="6"/>
  <c r="R1451" i="6"/>
  <c r="Q1451" i="6"/>
  <c r="P1451" i="6"/>
  <c r="O1451" i="6"/>
  <c r="N1451" i="6"/>
  <c r="M1451" i="6"/>
  <c r="L1451" i="6"/>
  <c r="K1451" i="6"/>
  <c r="J1451" i="6"/>
  <c r="AH1451" i="6" s="1"/>
  <c r="I1451" i="6"/>
  <c r="G1451" i="6"/>
  <c r="F1451" i="6"/>
  <c r="AH1450" i="6"/>
  <c r="AG1450" i="6"/>
  <c r="AH1449" i="6"/>
  <c r="AG1449" i="6"/>
  <c r="AH1448" i="6"/>
  <c r="AG1448" i="6"/>
  <c r="AH1447" i="6"/>
  <c r="AG1447" i="6"/>
  <c r="AH1446" i="6"/>
  <c r="AG1446" i="6"/>
  <c r="AH1445" i="6"/>
  <c r="AG1445" i="6"/>
  <c r="AH1444" i="6"/>
  <c r="AG1444" i="6"/>
  <c r="AH1443" i="6"/>
  <c r="AG1443" i="6"/>
  <c r="G1442" i="6"/>
  <c r="F1442" i="6"/>
  <c r="AH1441" i="6"/>
  <c r="AG1441" i="6"/>
  <c r="F1440" i="6"/>
  <c r="AH1439" i="6"/>
  <c r="AG1439" i="6"/>
  <c r="AF1438" i="6"/>
  <c r="AE1438" i="6"/>
  <c r="AD1438" i="6"/>
  <c r="AC1438" i="6"/>
  <c r="AB1438" i="6"/>
  <c r="AA1438" i="6"/>
  <c r="Z1438" i="6"/>
  <c r="Y1438" i="6"/>
  <c r="X1438" i="6"/>
  <c r="W1438" i="6"/>
  <c r="V1438" i="6"/>
  <c r="U1438" i="6"/>
  <c r="T1438" i="6"/>
  <c r="S1438" i="6"/>
  <c r="R1438" i="6"/>
  <c r="Q1438" i="6"/>
  <c r="P1438" i="6"/>
  <c r="O1438" i="6"/>
  <c r="N1438" i="6"/>
  <c r="M1438" i="6"/>
  <c r="L1438" i="6"/>
  <c r="K1438" i="6"/>
  <c r="J1438" i="6"/>
  <c r="I1438" i="6"/>
  <c r="G1438" i="6"/>
  <c r="F1438" i="6"/>
  <c r="AH1437" i="6"/>
  <c r="AG1437" i="6"/>
  <c r="AH1436" i="6"/>
  <c r="AG1436" i="6"/>
  <c r="AH1435" i="6"/>
  <c r="AG1435" i="6"/>
  <c r="AH1434" i="6"/>
  <c r="AG1434" i="6"/>
  <c r="AF1433" i="6"/>
  <c r="AE1433" i="6"/>
  <c r="AD1433" i="6"/>
  <c r="AC1433" i="6"/>
  <c r="AB1433" i="6"/>
  <c r="AA1433" i="6"/>
  <c r="Z1433" i="6"/>
  <c r="Y1433" i="6"/>
  <c r="X1433" i="6"/>
  <c r="W1433" i="6"/>
  <c r="V1433" i="6"/>
  <c r="U1433" i="6"/>
  <c r="T1433" i="6"/>
  <c r="S1433" i="6"/>
  <c r="R1433" i="6"/>
  <c r="Q1433" i="6"/>
  <c r="P1433" i="6"/>
  <c r="O1433" i="6"/>
  <c r="N1433" i="6"/>
  <c r="M1433" i="6"/>
  <c r="L1433" i="6"/>
  <c r="K1433" i="6"/>
  <c r="J1433" i="6"/>
  <c r="AH1433" i="6" s="1"/>
  <c r="I1433" i="6"/>
  <c r="AG1433" i="6" s="1"/>
  <c r="G1433" i="6"/>
  <c r="F1433" i="6"/>
  <c r="AH1432" i="6"/>
  <c r="AG1432" i="6"/>
  <c r="AH1431" i="6"/>
  <c r="AG1431" i="6"/>
  <c r="AH1430" i="6"/>
  <c r="AG1430" i="6"/>
  <c r="AH1429" i="6"/>
  <c r="AG1429" i="6"/>
  <c r="AF1428" i="6"/>
  <c r="AE1428" i="6"/>
  <c r="AD1428" i="6"/>
  <c r="AC1428" i="6"/>
  <c r="AB1428" i="6"/>
  <c r="AA1428" i="6"/>
  <c r="Z1428" i="6"/>
  <c r="Y1428" i="6"/>
  <c r="X1428" i="6"/>
  <c r="W1428" i="6"/>
  <c r="V1428" i="6"/>
  <c r="U1428" i="6"/>
  <c r="T1428" i="6"/>
  <c r="S1428" i="6"/>
  <c r="R1428" i="6"/>
  <c r="Q1428" i="6"/>
  <c r="P1428" i="6"/>
  <c r="O1428" i="6"/>
  <c r="N1428" i="6"/>
  <c r="M1428" i="6"/>
  <c r="L1428" i="6"/>
  <c r="K1428" i="6"/>
  <c r="J1428" i="6"/>
  <c r="I1428" i="6"/>
  <c r="G1428" i="6"/>
  <c r="F1428" i="6"/>
  <c r="AH1427" i="6"/>
  <c r="AG1427" i="6"/>
  <c r="AH1426" i="6"/>
  <c r="AG1426" i="6"/>
  <c r="AF1425" i="6"/>
  <c r="AE1425" i="6"/>
  <c r="AD1425" i="6"/>
  <c r="AC1425" i="6"/>
  <c r="AB1425" i="6"/>
  <c r="AA1425" i="6"/>
  <c r="Z1425" i="6"/>
  <c r="Y1425" i="6"/>
  <c r="X1425" i="6"/>
  <c r="W1425" i="6"/>
  <c r="V1425" i="6"/>
  <c r="U1425" i="6"/>
  <c r="T1425" i="6"/>
  <c r="S1425" i="6"/>
  <c r="R1425" i="6"/>
  <c r="Q1425" i="6"/>
  <c r="P1425" i="6"/>
  <c r="O1425" i="6"/>
  <c r="N1425" i="6"/>
  <c r="M1425" i="6"/>
  <c r="L1425" i="6"/>
  <c r="K1425" i="6"/>
  <c r="J1425" i="6"/>
  <c r="AH1425" i="6" s="1"/>
  <c r="I1425" i="6"/>
  <c r="AG1425" i="6" s="1"/>
  <c r="G1425" i="6"/>
  <c r="F1425" i="6"/>
  <c r="AH1424" i="6"/>
  <c r="AG1424" i="6"/>
  <c r="AH1423" i="6"/>
  <c r="AG1423" i="6"/>
  <c r="AH1422" i="6"/>
  <c r="AG1422" i="6"/>
  <c r="AH1421" i="6"/>
  <c r="AG1421" i="6"/>
  <c r="AH1420" i="6"/>
  <c r="AG1420" i="6"/>
  <c r="AH1419" i="6"/>
  <c r="AG1419" i="6"/>
  <c r="AF1418" i="6"/>
  <c r="AE1418" i="6"/>
  <c r="AD1418" i="6"/>
  <c r="AC1418" i="6"/>
  <c r="AB1418" i="6"/>
  <c r="AA1418" i="6"/>
  <c r="Z1418" i="6"/>
  <c r="Y1418" i="6"/>
  <c r="X1418" i="6"/>
  <c r="W1418" i="6"/>
  <c r="V1418" i="6"/>
  <c r="U1418" i="6"/>
  <c r="T1418" i="6"/>
  <c r="S1418" i="6"/>
  <c r="R1418" i="6"/>
  <c r="Q1418" i="6"/>
  <c r="P1418" i="6"/>
  <c r="O1418" i="6"/>
  <c r="N1418" i="6"/>
  <c r="M1418" i="6"/>
  <c r="L1418" i="6"/>
  <c r="K1418" i="6"/>
  <c r="J1418" i="6"/>
  <c r="I1418" i="6"/>
  <c r="G1418" i="6"/>
  <c r="F1418" i="6"/>
  <c r="AH1417" i="6"/>
  <c r="AG1417" i="6"/>
  <c r="AH1416" i="6"/>
  <c r="AG1416" i="6"/>
  <c r="AH1415" i="6"/>
  <c r="AG1415" i="6"/>
  <c r="AH1414" i="6"/>
  <c r="AG1414" i="6"/>
  <c r="AH1413" i="6"/>
  <c r="AG1413" i="6"/>
  <c r="AH1412" i="6"/>
  <c r="AG1412" i="6"/>
  <c r="AH1411" i="6"/>
  <c r="AG1411" i="6"/>
  <c r="AH1410" i="6"/>
  <c r="AG1410" i="6"/>
  <c r="AH1409" i="6"/>
  <c r="AG1409" i="6"/>
  <c r="AH1408" i="6"/>
  <c r="AG1408" i="6"/>
  <c r="AF1407" i="6"/>
  <c r="AE1407" i="6"/>
  <c r="AD1407" i="6"/>
  <c r="AC1407" i="6"/>
  <c r="AB1407" i="6"/>
  <c r="AA1407" i="6"/>
  <c r="Z1407" i="6"/>
  <c r="Y1407" i="6"/>
  <c r="X1407" i="6"/>
  <c r="W1407" i="6"/>
  <c r="V1407" i="6"/>
  <c r="U1407" i="6"/>
  <c r="T1407" i="6"/>
  <c r="S1407" i="6"/>
  <c r="R1407" i="6"/>
  <c r="Q1407" i="6"/>
  <c r="P1407" i="6"/>
  <c r="O1407" i="6"/>
  <c r="N1407" i="6"/>
  <c r="M1407" i="6"/>
  <c r="L1407" i="6"/>
  <c r="K1407" i="6"/>
  <c r="J1407" i="6"/>
  <c r="I1407" i="6"/>
  <c r="G1407" i="6"/>
  <c r="F1407" i="6"/>
  <c r="AH1406" i="6"/>
  <c r="AG1406" i="6"/>
  <c r="AH1405" i="6"/>
  <c r="AG1405" i="6"/>
  <c r="AH1404" i="6"/>
  <c r="AG1404" i="6"/>
  <c r="AH1403" i="6"/>
  <c r="AG1403" i="6"/>
  <c r="AF1402" i="6"/>
  <c r="AE1402" i="6"/>
  <c r="AD1402" i="6"/>
  <c r="AC1402" i="6"/>
  <c r="AB1402" i="6"/>
  <c r="AA1402" i="6"/>
  <c r="Z1402" i="6"/>
  <c r="Y1402" i="6"/>
  <c r="X1402" i="6"/>
  <c r="W1402" i="6"/>
  <c r="V1402" i="6"/>
  <c r="U1402" i="6"/>
  <c r="T1402" i="6"/>
  <c r="S1402" i="6"/>
  <c r="R1402" i="6"/>
  <c r="Q1402" i="6"/>
  <c r="P1402" i="6"/>
  <c r="O1402" i="6"/>
  <c r="N1402" i="6"/>
  <c r="M1402" i="6"/>
  <c r="L1402" i="6"/>
  <c r="K1402" i="6"/>
  <c r="J1402" i="6"/>
  <c r="I1402" i="6"/>
  <c r="G1402" i="6"/>
  <c r="F1402" i="6"/>
  <c r="AH1401" i="6"/>
  <c r="AG1401" i="6"/>
  <c r="AH1400" i="6"/>
  <c r="AG1400" i="6"/>
  <c r="AH1399" i="6"/>
  <c r="AG1399" i="6"/>
  <c r="AF1398" i="6"/>
  <c r="AE1398" i="6"/>
  <c r="AD1398" i="6"/>
  <c r="AC1398" i="6"/>
  <c r="AB1398" i="6"/>
  <c r="AA1398" i="6"/>
  <c r="Z1398" i="6"/>
  <c r="Y1398" i="6"/>
  <c r="X1398" i="6"/>
  <c r="W1398" i="6"/>
  <c r="V1398" i="6"/>
  <c r="U1398" i="6"/>
  <c r="T1398" i="6"/>
  <c r="S1398" i="6"/>
  <c r="R1398" i="6"/>
  <c r="Q1398" i="6"/>
  <c r="P1398" i="6"/>
  <c r="O1398" i="6"/>
  <c r="N1398" i="6"/>
  <c r="M1398" i="6"/>
  <c r="L1398" i="6"/>
  <c r="K1398" i="6"/>
  <c r="J1398" i="6"/>
  <c r="I1398" i="6"/>
  <c r="G1398" i="6"/>
  <c r="F1398" i="6"/>
  <c r="AH1397" i="6"/>
  <c r="AG1397" i="6"/>
  <c r="AH1396" i="6"/>
  <c r="AG1396" i="6"/>
  <c r="AH1395" i="6"/>
  <c r="AG1395" i="6"/>
  <c r="AH1394" i="6"/>
  <c r="AG1394" i="6"/>
  <c r="AH1393" i="6"/>
  <c r="AG1393" i="6"/>
  <c r="AH1392" i="6"/>
  <c r="AG1392" i="6"/>
  <c r="AF1391" i="6"/>
  <c r="AE1391" i="6"/>
  <c r="AD1391" i="6"/>
  <c r="AC1391" i="6"/>
  <c r="AB1391" i="6"/>
  <c r="AA1391" i="6"/>
  <c r="Z1391" i="6"/>
  <c r="Y1391" i="6"/>
  <c r="X1391" i="6"/>
  <c r="W1391" i="6"/>
  <c r="V1391" i="6"/>
  <c r="U1391" i="6"/>
  <c r="T1391" i="6"/>
  <c r="S1391" i="6"/>
  <c r="R1391" i="6"/>
  <c r="Q1391" i="6"/>
  <c r="P1391" i="6"/>
  <c r="O1391" i="6"/>
  <c r="N1391" i="6"/>
  <c r="M1391" i="6"/>
  <c r="L1391" i="6"/>
  <c r="K1391" i="6"/>
  <c r="J1391" i="6"/>
  <c r="AH1391" i="6" s="1"/>
  <c r="I1391" i="6"/>
  <c r="AG1391" i="6" s="1"/>
  <c r="G1391" i="6"/>
  <c r="F1391" i="6"/>
  <c r="AH1390" i="6"/>
  <c r="AG1390" i="6"/>
  <c r="AH1389" i="6"/>
  <c r="AG1389" i="6"/>
  <c r="AH1388" i="6"/>
  <c r="AG1388" i="6"/>
  <c r="AH1387" i="6"/>
  <c r="AG1387" i="6"/>
  <c r="AF1386" i="6"/>
  <c r="AE1386" i="6"/>
  <c r="AE1440" i="6" s="1"/>
  <c r="AE1442" i="6" s="1"/>
  <c r="AD1386" i="6"/>
  <c r="AC1386" i="6"/>
  <c r="AB1386" i="6"/>
  <c r="AA1386" i="6"/>
  <c r="Z1386" i="6"/>
  <c r="Y1386" i="6"/>
  <c r="X1386" i="6"/>
  <c r="W1386" i="6"/>
  <c r="V1386" i="6"/>
  <c r="U1386" i="6"/>
  <c r="T1386" i="6"/>
  <c r="S1386" i="6"/>
  <c r="R1386" i="6"/>
  <c r="Q1386" i="6"/>
  <c r="P1386" i="6"/>
  <c r="P1440" i="6" s="1"/>
  <c r="P1442" i="6" s="1"/>
  <c r="P1456" i="6" s="1"/>
  <c r="O1386" i="6"/>
  <c r="O1440" i="6" s="1"/>
  <c r="O1442" i="6" s="1"/>
  <c r="N1386" i="6"/>
  <c r="M1386" i="6"/>
  <c r="L1386" i="6"/>
  <c r="K1386" i="6"/>
  <c r="J1386" i="6"/>
  <c r="I1386" i="6"/>
  <c r="G1386" i="6"/>
  <c r="F1386" i="6"/>
  <c r="AH1385" i="6"/>
  <c r="AG1385" i="6"/>
  <c r="AH1384" i="6"/>
  <c r="AG1384" i="6"/>
  <c r="AF1383" i="6"/>
  <c r="AE1383" i="6"/>
  <c r="AD1383" i="6"/>
  <c r="AC1383" i="6"/>
  <c r="AB1383" i="6"/>
  <c r="AA1383" i="6"/>
  <c r="Z1383" i="6"/>
  <c r="Y1383" i="6"/>
  <c r="X1383" i="6"/>
  <c r="W1383" i="6"/>
  <c r="V1383" i="6"/>
  <c r="U1383" i="6"/>
  <c r="T1383" i="6"/>
  <c r="S1383" i="6"/>
  <c r="R1383" i="6"/>
  <c r="Q1383" i="6"/>
  <c r="P1383" i="6"/>
  <c r="O1383" i="6"/>
  <c r="N1383" i="6"/>
  <c r="M1383" i="6"/>
  <c r="L1383" i="6"/>
  <c r="K1383" i="6"/>
  <c r="J1383" i="6"/>
  <c r="AH1383" i="6" s="1"/>
  <c r="I1383" i="6"/>
  <c r="G1383" i="6"/>
  <c r="F1383" i="6"/>
  <c r="AH1382" i="6"/>
  <c r="AG1382" i="6"/>
  <c r="AH1381" i="6"/>
  <c r="AG1381" i="6"/>
  <c r="AH1380" i="6"/>
  <c r="AG1380" i="6"/>
  <c r="AH1379" i="6"/>
  <c r="AG1379" i="6"/>
  <c r="AH1378" i="6"/>
  <c r="AG1378" i="6"/>
  <c r="AH1377" i="6"/>
  <c r="AG1377" i="6"/>
  <c r="AH1376" i="6"/>
  <c r="AG1376" i="6"/>
  <c r="AH1375" i="6"/>
  <c r="AG1375" i="6"/>
  <c r="AH1374" i="6"/>
  <c r="AG1374" i="6"/>
  <c r="AH1373" i="6"/>
  <c r="AG1373" i="6"/>
  <c r="AH1372" i="6"/>
  <c r="AG1372" i="6"/>
  <c r="AH1371" i="6"/>
  <c r="AG1371" i="6"/>
  <c r="AH1370" i="6"/>
  <c r="AG1370" i="6"/>
  <c r="AF1369" i="6"/>
  <c r="AE1369" i="6"/>
  <c r="AD1369" i="6"/>
  <c r="AC1369" i="6"/>
  <c r="AB1369" i="6"/>
  <c r="AA1369" i="6"/>
  <c r="Z1369" i="6"/>
  <c r="Y1369" i="6"/>
  <c r="Y1440" i="6" s="1"/>
  <c r="Y1442" i="6" s="1"/>
  <c r="Y1456" i="6" s="1"/>
  <c r="X1369" i="6"/>
  <c r="W1369" i="6"/>
  <c r="V1369" i="6"/>
  <c r="U1369" i="6"/>
  <c r="T1369" i="6"/>
  <c r="S1369" i="6"/>
  <c r="R1369" i="6"/>
  <c r="Q1369" i="6"/>
  <c r="P1369" i="6"/>
  <c r="O1369" i="6"/>
  <c r="N1369" i="6"/>
  <c r="N1440" i="6" s="1"/>
  <c r="N1442" i="6" s="1"/>
  <c r="N1456" i="6" s="1"/>
  <c r="M1369" i="6"/>
  <c r="L1369" i="6"/>
  <c r="K1369" i="6"/>
  <c r="J1369" i="6"/>
  <c r="I1369" i="6"/>
  <c r="AG1369" i="6" s="1"/>
  <c r="G1369" i="6"/>
  <c r="F1369" i="6"/>
  <c r="AH1368" i="6"/>
  <c r="AG1368" i="6"/>
  <c r="AH1367" i="6"/>
  <c r="AG1367" i="6"/>
  <c r="AH1366" i="6"/>
  <c r="AG1366" i="6"/>
  <c r="AH1365" i="6"/>
  <c r="AG1365" i="6"/>
  <c r="AF1363" i="6"/>
  <c r="AE1363" i="6"/>
  <c r="AD1363" i="6"/>
  <c r="AC1363" i="6"/>
  <c r="AB1363" i="6"/>
  <c r="AA1363" i="6"/>
  <c r="Z1363" i="6"/>
  <c r="Y1363" i="6"/>
  <c r="X1363" i="6"/>
  <c r="W1363" i="6"/>
  <c r="V1363" i="6"/>
  <c r="U1363" i="6"/>
  <c r="T1363" i="6"/>
  <c r="S1363" i="6"/>
  <c r="R1363" i="6"/>
  <c r="Q1363" i="6"/>
  <c r="P1363" i="6"/>
  <c r="O1363" i="6"/>
  <c r="N1363" i="6"/>
  <c r="M1363" i="6"/>
  <c r="L1363" i="6"/>
  <c r="K1363" i="6"/>
  <c r="J1363" i="6"/>
  <c r="I1363" i="6"/>
  <c r="G1363" i="6"/>
  <c r="F1363" i="6"/>
  <c r="F1364" i="6" s="1"/>
  <c r="AH1362" i="6"/>
  <c r="AG1362" i="6"/>
  <c r="AH1361" i="6"/>
  <c r="AG1361" i="6"/>
  <c r="AH1360" i="6"/>
  <c r="AG1360" i="6"/>
  <c r="AH1359" i="6"/>
  <c r="AG1359" i="6"/>
  <c r="AH1358" i="6"/>
  <c r="AG1358" i="6"/>
  <c r="AH1357" i="6"/>
  <c r="AG1357" i="6"/>
  <c r="AH1356" i="6"/>
  <c r="AG1356" i="6"/>
  <c r="AH1355" i="6"/>
  <c r="AG1355" i="6"/>
  <c r="AF1354" i="6"/>
  <c r="AE1354" i="6"/>
  <c r="AD1354" i="6"/>
  <c r="AC1354" i="6"/>
  <c r="AB1354" i="6"/>
  <c r="AA1354" i="6"/>
  <c r="Z1354" i="6"/>
  <c r="Y1354" i="6"/>
  <c r="X1354" i="6"/>
  <c r="W1354" i="6"/>
  <c r="V1354" i="6"/>
  <c r="U1354" i="6"/>
  <c r="T1354" i="6"/>
  <c r="S1354" i="6"/>
  <c r="R1354" i="6"/>
  <c r="Q1354" i="6"/>
  <c r="P1354" i="6"/>
  <c r="O1354" i="6"/>
  <c r="N1354" i="6"/>
  <c r="M1354" i="6"/>
  <c r="L1354" i="6"/>
  <c r="K1354" i="6"/>
  <c r="J1354" i="6"/>
  <c r="I1354" i="6"/>
  <c r="AG1354" i="6" s="1"/>
  <c r="G1354" i="6"/>
  <c r="F1354" i="6"/>
  <c r="AH1353" i="6"/>
  <c r="AG1353" i="6"/>
  <c r="AH1352" i="6"/>
  <c r="AG1352" i="6"/>
  <c r="AF1351" i="6"/>
  <c r="AE1351" i="6"/>
  <c r="AE1364" i="6" s="1"/>
  <c r="AD1351" i="6"/>
  <c r="AC1351" i="6"/>
  <c r="AB1351" i="6"/>
  <c r="AA1351" i="6"/>
  <c r="Z1351" i="6"/>
  <c r="Y1351" i="6"/>
  <c r="X1351" i="6"/>
  <c r="W1351" i="6"/>
  <c r="W1364" i="6" s="1"/>
  <c r="V1351" i="6"/>
  <c r="U1351" i="6"/>
  <c r="T1351" i="6"/>
  <c r="S1351" i="6"/>
  <c r="R1351" i="6"/>
  <c r="Q1351" i="6"/>
  <c r="P1351" i="6"/>
  <c r="O1351" i="6"/>
  <c r="O1364" i="6" s="1"/>
  <c r="N1351" i="6"/>
  <c r="M1351" i="6"/>
  <c r="L1351" i="6"/>
  <c r="K1351" i="6"/>
  <c r="J1351" i="6"/>
  <c r="I1351" i="6"/>
  <c r="G1351" i="6"/>
  <c r="F1351" i="6"/>
  <c r="AH1350" i="6"/>
  <c r="AG1350" i="6"/>
  <c r="AH1349" i="6"/>
  <c r="AG1349" i="6"/>
  <c r="AH1348" i="6"/>
  <c r="AG1348" i="6"/>
  <c r="AH1347" i="6"/>
  <c r="AG1347" i="6"/>
  <c r="AH1346" i="6"/>
  <c r="AG1346" i="6"/>
  <c r="AH1345" i="6"/>
  <c r="AG1345" i="6"/>
  <c r="AH1344" i="6"/>
  <c r="AG1344" i="6"/>
  <c r="AH1343" i="6"/>
  <c r="AG1343" i="6"/>
  <c r="AH1342" i="6"/>
  <c r="AG1342" i="6"/>
  <c r="AH1341" i="6"/>
  <c r="AG1341" i="6"/>
  <c r="AF1340" i="6"/>
  <c r="AE1340" i="6"/>
  <c r="AD1340" i="6"/>
  <c r="AC1340" i="6"/>
  <c r="AB1340" i="6"/>
  <c r="AA1340" i="6"/>
  <c r="Z1340" i="6"/>
  <c r="Y1340" i="6"/>
  <c r="Y1364" i="6" s="1"/>
  <c r="X1340" i="6"/>
  <c r="W1340" i="6"/>
  <c r="V1340" i="6"/>
  <c r="U1340" i="6"/>
  <c r="T1340" i="6"/>
  <c r="S1340" i="6"/>
  <c r="R1340" i="6"/>
  <c r="Q1340" i="6"/>
  <c r="Q1364" i="6" s="1"/>
  <c r="P1340" i="6"/>
  <c r="O1340" i="6"/>
  <c r="N1340" i="6"/>
  <c r="M1340" i="6"/>
  <c r="L1340" i="6"/>
  <c r="K1340" i="6"/>
  <c r="J1340" i="6"/>
  <c r="I1340" i="6"/>
  <c r="I1364" i="6" s="1"/>
  <c r="G1340" i="6"/>
  <c r="F1340" i="6"/>
  <c r="AH1339" i="6"/>
  <c r="AG1339" i="6"/>
  <c r="AH1338" i="6"/>
  <c r="AG1338" i="6"/>
  <c r="AH1337" i="6"/>
  <c r="AG1337" i="6"/>
  <c r="AF1335" i="6"/>
  <c r="AE1335" i="6"/>
  <c r="AD1335" i="6"/>
  <c r="AC1335" i="6"/>
  <c r="AB1335" i="6"/>
  <c r="AA1335" i="6"/>
  <c r="Z1335" i="6"/>
  <c r="Y1335" i="6"/>
  <c r="X1335" i="6"/>
  <c r="W1335" i="6"/>
  <c r="V1335" i="6"/>
  <c r="U1335" i="6"/>
  <c r="T1335" i="6"/>
  <c r="S1335" i="6"/>
  <c r="R1335" i="6"/>
  <c r="Q1335" i="6"/>
  <c r="P1335" i="6"/>
  <c r="O1335" i="6"/>
  <c r="N1335" i="6"/>
  <c r="M1335" i="6"/>
  <c r="L1335" i="6"/>
  <c r="K1335" i="6"/>
  <c r="J1335" i="6"/>
  <c r="AH1335" i="6" s="1"/>
  <c r="I1335" i="6"/>
  <c r="G1335" i="6"/>
  <c r="F1335" i="6"/>
  <c r="F1336" i="6" s="1"/>
  <c r="AH1334" i="6"/>
  <c r="AG1334" i="6"/>
  <c r="AH1333" i="6"/>
  <c r="AG1333" i="6"/>
  <c r="AF1332" i="6"/>
  <c r="AE1332" i="6"/>
  <c r="AD1332" i="6"/>
  <c r="AC1332" i="6"/>
  <c r="AB1332" i="6"/>
  <c r="AA1332" i="6"/>
  <c r="Z1332" i="6"/>
  <c r="Y1332" i="6"/>
  <c r="X1332" i="6"/>
  <c r="W1332" i="6"/>
  <c r="V1332" i="6"/>
  <c r="U1332" i="6"/>
  <c r="T1332" i="6"/>
  <c r="S1332" i="6"/>
  <c r="R1332" i="6"/>
  <c r="Q1332" i="6"/>
  <c r="P1332" i="6"/>
  <c r="O1332" i="6"/>
  <c r="N1332" i="6"/>
  <c r="M1332" i="6"/>
  <c r="L1332" i="6"/>
  <c r="K1332" i="6"/>
  <c r="J1332" i="6"/>
  <c r="I1332" i="6"/>
  <c r="G1332" i="6"/>
  <c r="F1332" i="6"/>
  <c r="AH1331" i="6"/>
  <c r="AG1331" i="6"/>
  <c r="AH1330" i="6"/>
  <c r="AG1330" i="6"/>
  <c r="AH1329" i="6"/>
  <c r="AG1329" i="6"/>
  <c r="AF1328" i="6"/>
  <c r="AE1328" i="6"/>
  <c r="AD1328" i="6"/>
  <c r="AC1328" i="6"/>
  <c r="AB1328" i="6"/>
  <c r="AA1328" i="6"/>
  <c r="Z1328" i="6"/>
  <c r="Y1328" i="6"/>
  <c r="X1328" i="6"/>
  <c r="W1328" i="6"/>
  <c r="V1328" i="6"/>
  <c r="U1328" i="6"/>
  <c r="T1328" i="6"/>
  <c r="S1328" i="6"/>
  <c r="R1328" i="6"/>
  <c r="Q1328" i="6"/>
  <c r="P1328" i="6"/>
  <c r="O1328" i="6"/>
  <c r="N1328" i="6"/>
  <c r="M1328" i="6"/>
  <c r="L1328" i="6"/>
  <c r="K1328" i="6"/>
  <c r="J1328" i="6"/>
  <c r="I1328" i="6"/>
  <c r="G1328" i="6"/>
  <c r="F1328" i="6"/>
  <c r="AH1327" i="6"/>
  <c r="AG1327" i="6"/>
  <c r="AH1326" i="6"/>
  <c r="AG1326" i="6"/>
  <c r="G1325" i="6"/>
  <c r="F1325" i="6"/>
  <c r="AH1324" i="6"/>
  <c r="AG1324" i="6"/>
  <c r="F1323" i="6"/>
  <c r="AH1322" i="6"/>
  <c r="AG1322" i="6"/>
  <c r="AF1321" i="6"/>
  <c r="AE1321" i="6"/>
  <c r="AD1321" i="6"/>
  <c r="AC1321" i="6"/>
  <c r="AB1321" i="6"/>
  <c r="AA1321" i="6"/>
  <c r="Z1321" i="6"/>
  <c r="Y1321" i="6"/>
  <c r="X1321" i="6"/>
  <c r="W1321" i="6"/>
  <c r="V1321" i="6"/>
  <c r="U1321" i="6"/>
  <c r="T1321" i="6"/>
  <c r="S1321" i="6"/>
  <c r="R1321" i="6"/>
  <c r="Q1321" i="6"/>
  <c r="P1321" i="6"/>
  <c r="O1321" i="6"/>
  <c r="N1321" i="6"/>
  <c r="M1321" i="6"/>
  <c r="L1321" i="6"/>
  <c r="K1321" i="6"/>
  <c r="J1321" i="6"/>
  <c r="I1321" i="6"/>
  <c r="AG1321" i="6" s="1"/>
  <c r="G1321" i="6"/>
  <c r="F1321" i="6"/>
  <c r="AH1320" i="6"/>
  <c r="AG1320" i="6"/>
  <c r="AH1319" i="6"/>
  <c r="AG1319" i="6"/>
  <c r="AF1318" i="6"/>
  <c r="AE1318" i="6"/>
  <c r="AD1318" i="6"/>
  <c r="AC1318" i="6"/>
  <c r="AB1318" i="6"/>
  <c r="AA1318" i="6"/>
  <c r="Z1318" i="6"/>
  <c r="Y1318" i="6"/>
  <c r="X1318" i="6"/>
  <c r="W1318" i="6"/>
  <c r="V1318" i="6"/>
  <c r="U1318" i="6"/>
  <c r="T1318" i="6"/>
  <c r="S1318" i="6"/>
  <c r="R1318" i="6"/>
  <c r="Q1318" i="6"/>
  <c r="P1318" i="6"/>
  <c r="O1318" i="6"/>
  <c r="N1318" i="6"/>
  <c r="M1318" i="6"/>
  <c r="L1318" i="6"/>
  <c r="K1318" i="6"/>
  <c r="J1318" i="6"/>
  <c r="I1318" i="6"/>
  <c r="G1318" i="6"/>
  <c r="F1318" i="6"/>
  <c r="AH1317" i="6"/>
  <c r="AG1317" i="6"/>
  <c r="AH1316" i="6"/>
  <c r="AG1316" i="6"/>
  <c r="AF1315" i="6"/>
  <c r="AE1315" i="6"/>
  <c r="AD1315" i="6"/>
  <c r="AC1315" i="6"/>
  <c r="AB1315" i="6"/>
  <c r="AA1315" i="6"/>
  <c r="Z1315" i="6"/>
  <c r="Y1315" i="6"/>
  <c r="X1315" i="6"/>
  <c r="W1315" i="6"/>
  <c r="V1315" i="6"/>
  <c r="U1315" i="6"/>
  <c r="T1315" i="6"/>
  <c r="S1315" i="6"/>
  <c r="R1315" i="6"/>
  <c r="Q1315" i="6"/>
  <c r="P1315" i="6"/>
  <c r="O1315" i="6"/>
  <c r="N1315" i="6"/>
  <c r="M1315" i="6"/>
  <c r="L1315" i="6"/>
  <c r="K1315" i="6"/>
  <c r="J1315" i="6"/>
  <c r="I1315" i="6"/>
  <c r="AG1315" i="6" s="1"/>
  <c r="G1315" i="6"/>
  <c r="F1315" i="6"/>
  <c r="AH1314" i="6"/>
  <c r="AG1314" i="6"/>
  <c r="AH1313" i="6"/>
  <c r="AG1313" i="6"/>
  <c r="AH1312" i="6"/>
  <c r="AG1312" i="6"/>
  <c r="AH1311" i="6"/>
  <c r="AG1311" i="6"/>
  <c r="AH1310" i="6"/>
  <c r="AG1310" i="6"/>
  <c r="AH1309" i="6"/>
  <c r="AG1309" i="6"/>
  <c r="AH1308" i="6"/>
  <c r="AG1308" i="6"/>
  <c r="AF1307" i="6"/>
  <c r="AE1307" i="6"/>
  <c r="AD1307" i="6"/>
  <c r="AC1307" i="6"/>
  <c r="AB1307" i="6"/>
  <c r="AA1307" i="6"/>
  <c r="Z1307" i="6"/>
  <c r="Y1307" i="6"/>
  <c r="X1307" i="6"/>
  <c r="W1307" i="6"/>
  <c r="V1307" i="6"/>
  <c r="U1307" i="6"/>
  <c r="T1307" i="6"/>
  <c r="S1307" i="6"/>
  <c r="R1307" i="6"/>
  <c r="Q1307" i="6"/>
  <c r="P1307" i="6"/>
  <c r="O1307" i="6"/>
  <c r="N1307" i="6"/>
  <c r="M1307" i="6"/>
  <c r="L1307" i="6"/>
  <c r="K1307" i="6"/>
  <c r="J1307" i="6"/>
  <c r="AH1307" i="6" s="1"/>
  <c r="I1307" i="6"/>
  <c r="G1307" i="6"/>
  <c r="F1307" i="6"/>
  <c r="AH1306" i="6"/>
  <c r="AG1306" i="6"/>
  <c r="AH1305" i="6"/>
  <c r="AG1305" i="6"/>
  <c r="AF1304" i="6"/>
  <c r="AE1304" i="6"/>
  <c r="AD1304" i="6"/>
  <c r="AC1304" i="6"/>
  <c r="AB1304" i="6"/>
  <c r="AA1304" i="6"/>
  <c r="Z1304" i="6"/>
  <c r="Y1304" i="6"/>
  <c r="X1304" i="6"/>
  <c r="W1304" i="6"/>
  <c r="V1304" i="6"/>
  <c r="U1304" i="6"/>
  <c r="T1304" i="6"/>
  <c r="S1304" i="6"/>
  <c r="R1304" i="6"/>
  <c r="Q1304" i="6"/>
  <c r="P1304" i="6"/>
  <c r="O1304" i="6"/>
  <c r="N1304" i="6"/>
  <c r="M1304" i="6"/>
  <c r="L1304" i="6"/>
  <c r="K1304" i="6"/>
  <c r="J1304" i="6"/>
  <c r="I1304" i="6"/>
  <c r="G1304" i="6"/>
  <c r="F1304" i="6"/>
  <c r="AH1303" i="6"/>
  <c r="AG1303" i="6"/>
  <c r="AH1302" i="6"/>
  <c r="AG1302" i="6"/>
  <c r="AF1301" i="6"/>
  <c r="AE1301" i="6"/>
  <c r="AD1301" i="6"/>
  <c r="AC1301" i="6"/>
  <c r="AB1301" i="6"/>
  <c r="AA1301" i="6"/>
  <c r="Z1301" i="6"/>
  <c r="Y1301" i="6"/>
  <c r="X1301" i="6"/>
  <c r="W1301" i="6"/>
  <c r="V1301" i="6"/>
  <c r="U1301" i="6"/>
  <c r="T1301" i="6"/>
  <c r="S1301" i="6"/>
  <c r="R1301" i="6"/>
  <c r="Q1301" i="6"/>
  <c r="P1301" i="6"/>
  <c r="O1301" i="6"/>
  <c r="N1301" i="6"/>
  <c r="M1301" i="6"/>
  <c r="L1301" i="6"/>
  <c r="K1301" i="6"/>
  <c r="J1301" i="6"/>
  <c r="I1301" i="6"/>
  <c r="G1301" i="6"/>
  <c r="F1301" i="6"/>
  <c r="AH1300" i="6"/>
  <c r="AG1300" i="6"/>
  <c r="AH1299" i="6"/>
  <c r="AG1299" i="6"/>
  <c r="AF1298" i="6"/>
  <c r="AE1298" i="6"/>
  <c r="AD1298" i="6"/>
  <c r="AC1298" i="6"/>
  <c r="AB1298" i="6"/>
  <c r="AA1298" i="6"/>
  <c r="Z1298" i="6"/>
  <c r="Y1298" i="6"/>
  <c r="X1298" i="6"/>
  <c r="W1298" i="6"/>
  <c r="V1298" i="6"/>
  <c r="U1298" i="6"/>
  <c r="T1298" i="6"/>
  <c r="S1298" i="6"/>
  <c r="R1298" i="6"/>
  <c r="Q1298" i="6"/>
  <c r="P1298" i="6"/>
  <c r="O1298" i="6"/>
  <c r="N1298" i="6"/>
  <c r="M1298" i="6"/>
  <c r="L1298" i="6"/>
  <c r="AH1298" i="6" s="1"/>
  <c r="K1298" i="6"/>
  <c r="J1298" i="6"/>
  <c r="I1298" i="6"/>
  <c r="G1298" i="6"/>
  <c r="F1298" i="6"/>
  <c r="AH1297" i="6"/>
  <c r="AG1297" i="6"/>
  <c r="AH1296" i="6"/>
  <c r="AG1296" i="6"/>
  <c r="AF1295" i="6"/>
  <c r="AE1295" i="6"/>
  <c r="AD1295" i="6"/>
  <c r="AC1295" i="6"/>
  <c r="AB1295" i="6"/>
  <c r="AA1295" i="6"/>
  <c r="Z1295" i="6"/>
  <c r="Y1295" i="6"/>
  <c r="X1295" i="6"/>
  <c r="W1295" i="6"/>
  <c r="V1295" i="6"/>
  <c r="U1295" i="6"/>
  <c r="T1295" i="6"/>
  <c r="S1295" i="6"/>
  <c r="R1295" i="6"/>
  <c r="Q1295" i="6"/>
  <c r="P1295" i="6"/>
  <c r="O1295" i="6"/>
  <c r="N1295" i="6"/>
  <c r="M1295" i="6"/>
  <c r="L1295" i="6"/>
  <c r="K1295" i="6"/>
  <c r="J1295" i="6"/>
  <c r="I1295" i="6"/>
  <c r="G1295" i="6"/>
  <c r="F1295" i="6"/>
  <c r="AH1294" i="6"/>
  <c r="AG1294" i="6"/>
  <c r="AH1293" i="6"/>
  <c r="AG1293" i="6"/>
  <c r="AH1292" i="6"/>
  <c r="AG1292" i="6"/>
  <c r="G1291" i="6"/>
  <c r="F1291" i="6"/>
  <c r="AH1290" i="6"/>
  <c r="AG1290" i="6"/>
  <c r="F1289" i="6"/>
  <c r="AH1288" i="6"/>
  <c r="AG1288" i="6"/>
  <c r="AF1287" i="6"/>
  <c r="AE1287" i="6"/>
  <c r="AD1287" i="6"/>
  <c r="AC1287" i="6"/>
  <c r="AB1287" i="6"/>
  <c r="AA1287" i="6"/>
  <c r="Z1287" i="6"/>
  <c r="Y1287" i="6"/>
  <c r="X1287" i="6"/>
  <c r="W1287" i="6"/>
  <c r="V1287" i="6"/>
  <c r="U1287" i="6"/>
  <c r="T1287" i="6"/>
  <c r="S1287" i="6"/>
  <c r="R1287" i="6"/>
  <c r="Q1287" i="6"/>
  <c r="P1287" i="6"/>
  <c r="O1287" i="6"/>
  <c r="N1287" i="6"/>
  <c r="M1287" i="6"/>
  <c r="L1287" i="6"/>
  <c r="K1287" i="6"/>
  <c r="J1287" i="6"/>
  <c r="I1287" i="6"/>
  <c r="G1287" i="6"/>
  <c r="F1287" i="6"/>
  <c r="AH1286" i="6"/>
  <c r="AG1286" i="6"/>
  <c r="AH1285" i="6"/>
  <c r="AG1285" i="6"/>
  <c r="AH1284" i="6"/>
  <c r="AG1284" i="6"/>
  <c r="AH1283" i="6"/>
  <c r="AG1283" i="6"/>
  <c r="AH1282" i="6"/>
  <c r="AG1282" i="6"/>
  <c r="AH1281" i="6"/>
  <c r="AG1281" i="6"/>
  <c r="AH1280" i="6"/>
  <c r="AG1280" i="6"/>
  <c r="AH1279" i="6"/>
  <c r="AG1279" i="6"/>
  <c r="AH1278" i="6"/>
  <c r="AG1278" i="6"/>
  <c r="AH1277" i="6"/>
  <c r="AG1277" i="6"/>
  <c r="AH1276" i="6"/>
  <c r="AG1276" i="6"/>
  <c r="AH1275" i="6"/>
  <c r="AG1275" i="6"/>
  <c r="AH1274" i="6"/>
  <c r="AG1274" i="6"/>
  <c r="AH1273" i="6"/>
  <c r="AG1273" i="6"/>
  <c r="AH1272" i="6"/>
  <c r="AG1272" i="6"/>
  <c r="AH1271" i="6"/>
  <c r="AG1271" i="6"/>
  <c r="AH1270" i="6"/>
  <c r="AG1270" i="6"/>
  <c r="AH1269" i="6"/>
  <c r="AG1269" i="6"/>
  <c r="AH1268" i="6"/>
  <c r="AG1268" i="6"/>
  <c r="AH1267" i="6"/>
  <c r="AG1267" i="6"/>
  <c r="AH1266" i="6"/>
  <c r="AG1266" i="6"/>
  <c r="AH1265" i="6"/>
  <c r="AG1265" i="6"/>
  <c r="AF1264" i="6"/>
  <c r="AE1264" i="6"/>
  <c r="AD1264" i="6"/>
  <c r="AC1264" i="6"/>
  <c r="AB1264" i="6"/>
  <c r="AA1264" i="6"/>
  <c r="Z1264" i="6"/>
  <c r="Y1264" i="6"/>
  <c r="X1264" i="6"/>
  <c r="W1264" i="6"/>
  <c r="V1264" i="6"/>
  <c r="U1264" i="6"/>
  <c r="T1264" i="6"/>
  <c r="S1264" i="6"/>
  <c r="R1264" i="6"/>
  <c r="Q1264" i="6"/>
  <c r="P1264" i="6"/>
  <c r="O1264" i="6"/>
  <c r="N1264" i="6"/>
  <c r="M1264" i="6"/>
  <c r="L1264" i="6"/>
  <c r="K1264" i="6"/>
  <c r="J1264" i="6"/>
  <c r="I1264" i="6"/>
  <c r="G1264" i="6"/>
  <c r="F1264" i="6"/>
  <c r="AH1263" i="6"/>
  <c r="AG1263" i="6"/>
  <c r="AH1262" i="6"/>
  <c r="AG1262" i="6"/>
  <c r="AH1261" i="6"/>
  <c r="AG1261" i="6"/>
  <c r="AH1260" i="6"/>
  <c r="AG1260" i="6"/>
  <c r="AH1259" i="6"/>
  <c r="AG1259" i="6"/>
  <c r="AH1258" i="6"/>
  <c r="AG1258" i="6"/>
  <c r="AH1257" i="6"/>
  <c r="AG1257" i="6"/>
  <c r="AH1256" i="6"/>
  <c r="AG1256" i="6"/>
  <c r="AH1255" i="6"/>
  <c r="AG1255" i="6"/>
  <c r="AH1254" i="6"/>
  <c r="AG1254" i="6"/>
  <c r="AH1253" i="6"/>
  <c r="AG1253" i="6"/>
  <c r="AH1252" i="6"/>
  <c r="AG1252" i="6"/>
  <c r="AH1251" i="6"/>
  <c r="AG1251" i="6"/>
  <c r="AH1250" i="6"/>
  <c r="AG1250" i="6"/>
  <c r="AH1249" i="6"/>
  <c r="AG1249" i="6"/>
  <c r="AH1248" i="6"/>
  <c r="AG1248" i="6"/>
  <c r="AH1247" i="6"/>
  <c r="AG1247" i="6"/>
  <c r="AH1246" i="6"/>
  <c r="AG1246" i="6"/>
  <c r="AH1245" i="6"/>
  <c r="AG1245" i="6"/>
  <c r="AH1244" i="6"/>
  <c r="AG1244" i="6"/>
  <c r="AF1243" i="6"/>
  <c r="AE1243" i="6"/>
  <c r="AD1243" i="6"/>
  <c r="AC1243" i="6"/>
  <c r="AB1243" i="6"/>
  <c r="AA1243" i="6"/>
  <c r="Z1243" i="6"/>
  <c r="Y1243" i="6"/>
  <c r="X1243" i="6"/>
  <c r="W1243" i="6"/>
  <c r="V1243" i="6"/>
  <c r="U1243" i="6"/>
  <c r="T1243" i="6"/>
  <c r="S1243" i="6"/>
  <c r="R1243" i="6"/>
  <c r="Q1243" i="6"/>
  <c r="P1243" i="6"/>
  <c r="O1243" i="6"/>
  <c r="N1243" i="6"/>
  <c r="M1243" i="6"/>
  <c r="L1243" i="6"/>
  <c r="K1243" i="6"/>
  <c r="J1243" i="6"/>
  <c r="I1243" i="6"/>
  <c r="G1243" i="6"/>
  <c r="F1243" i="6"/>
  <c r="AH1242" i="6"/>
  <c r="AG1242" i="6"/>
  <c r="AH1241" i="6"/>
  <c r="AG1241" i="6"/>
  <c r="AF1240" i="6"/>
  <c r="AE1240" i="6"/>
  <c r="AD1240" i="6"/>
  <c r="AC1240" i="6"/>
  <c r="AB1240" i="6"/>
  <c r="AA1240" i="6"/>
  <c r="Z1240" i="6"/>
  <c r="Y1240" i="6"/>
  <c r="X1240" i="6"/>
  <c r="W1240" i="6"/>
  <c r="V1240" i="6"/>
  <c r="U1240" i="6"/>
  <c r="T1240" i="6"/>
  <c r="S1240" i="6"/>
  <c r="R1240" i="6"/>
  <c r="Q1240" i="6"/>
  <c r="P1240" i="6"/>
  <c r="O1240" i="6"/>
  <c r="N1240" i="6"/>
  <c r="M1240" i="6"/>
  <c r="L1240" i="6"/>
  <c r="K1240" i="6"/>
  <c r="J1240" i="6"/>
  <c r="I1240" i="6"/>
  <c r="G1240" i="6"/>
  <c r="F1240" i="6"/>
  <c r="AH1239" i="6"/>
  <c r="AG1239" i="6"/>
  <c r="AH1238" i="6"/>
  <c r="AG1238" i="6"/>
  <c r="AF1237" i="6"/>
  <c r="AE1237" i="6"/>
  <c r="AD1237" i="6"/>
  <c r="AC1237" i="6"/>
  <c r="AB1237" i="6"/>
  <c r="AA1237" i="6"/>
  <c r="Z1237" i="6"/>
  <c r="Y1237" i="6"/>
  <c r="X1237" i="6"/>
  <c r="W1237" i="6"/>
  <c r="V1237" i="6"/>
  <c r="U1237" i="6"/>
  <c r="T1237" i="6"/>
  <c r="S1237" i="6"/>
  <c r="R1237" i="6"/>
  <c r="Q1237" i="6"/>
  <c r="P1237" i="6"/>
  <c r="O1237" i="6"/>
  <c r="N1237" i="6"/>
  <c r="M1237" i="6"/>
  <c r="L1237" i="6"/>
  <c r="K1237" i="6"/>
  <c r="J1237" i="6"/>
  <c r="I1237" i="6"/>
  <c r="G1237" i="6"/>
  <c r="F1237" i="6"/>
  <c r="AH1236" i="6"/>
  <c r="AG1236" i="6"/>
  <c r="AH1235" i="6"/>
  <c r="AG1235" i="6"/>
  <c r="AH1234" i="6"/>
  <c r="AG1234" i="6"/>
  <c r="AH1233" i="6"/>
  <c r="AG1233" i="6"/>
  <c r="AH1232" i="6"/>
  <c r="AG1232" i="6"/>
  <c r="AH1231" i="6"/>
  <c r="AG1231" i="6"/>
  <c r="AH1230" i="6"/>
  <c r="AG1230" i="6"/>
  <c r="AH1229" i="6"/>
  <c r="AG1229" i="6"/>
  <c r="AH1228" i="6"/>
  <c r="AG1228" i="6"/>
  <c r="AF1227" i="6"/>
  <c r="AE1227" i="6"/>
  <c r="AD1227" i="6"/>
  <c r="AC1227" i="6"/>
  <c r="AB1227" i="6"/>
  <c r="AA1227" i="6"/>
  <c r="Z1227" i="6"/>
  <c r="Z1289" i="6" s="1"/>
  <c r="Z1291" i="6" s="1"/>
  <c r="Z1323" i="6" s="1"/>
  <c r="Z1325" i="6" s="1"/>
  <c r="Z1336" i="6" s="1"/>
  <c r="Y1227" i="6"/>
  <c r="X1227" i="6"/>
  <c r="W1227" i="6"/>
  <c r="V1227" i="6"/>
  <c r="U1227" i="6"/>
  <c r="T1227" i="6"/>
  <c r="S1227" i="6"/>
  <c r="R1227" i="6"/>
  <c r="Q1227" i="6"/>
  <c r="P1227" i="6"/>
  <c r="O1227" i="6"/>
  <c r="N1227" i="6"/>
  <c r="M1227" i="6"/>
  <c r="M1289" i="6" s="1"/>
  <c r="M1291" i="6" s="1"/>
  <c r="M1323" i="6" s="1"/>
  <c r="M1325" i="6" s="1"/>
  <c r="M1336" i="6" s="1"/>
  <c r="L1227" i="6"/>
  <c r="K1227" i="6"/>
  <c r="J1227" i="6"/>
  <c r="I1227" i="6"/>
  <c r="G1227" i="6"/>
  <c r="F1227" i="6"/>
  <c r="AH1226" i="6"/>
  <c r="AG1226" i="6"/>
  <c r="AH1225" i="6"/>
  <c r="AG1225" i="6"/>
  <c r="AH1224" i="6"/>
  <c r="AG1224" i="6"/>
  <c r="AH1223" i="6"/>
  <c r="AG1223" i="6"/>
  <c r="AF1221" i="6"/>
  <c r="AE1221" i="6"/>
  <c r="AD1221" i="6"/>
  <c r="AC1221" i="6"/>
  <c r="AB1221" i="6"/>
  <c r="AA1221" i="6"/>
  <c r="Z1221" i="6"/>
  <c r="Y1221" i="6"/>
  <c r="X1221" i="6"/>
  <c r="W1221" i="6"/>
  <c r="V1221" i="6"/>
  <c r="U1221" i="6"/>
  <c r="T1221" i="6"/>
  <c r="S1221" i="6"/>
  <c r="R1221" i="6"/>
  <c r="Q1221" i="6"/>
  <c r="P1221" i="6"/>
  <c r="O1221" i="6"/>
  <c r="N1221" i="6"/>
  <c r="M1221" i="6"/>
  <c r="L1221" i="6"/>
  <c r="K1221" i="6"/>
  <c r="J1221" i="6"/>
  <c r="I1221" i="6"/>
  <c r="G1221" i="6"/>
  <c r="F1221" i="6"/>
  <c r="F1222" i="6" s="1"/>
  <c r="AH1220" i="6"/>
  <c r="AG1220" i="6"/>
  <c r="AH1219" i="6"/>
  <c r="AG1219" i="6"/>
  <c r="AH1218" i="6"/>
  <c r="AG1218" i="6"/>
  <c r="AH1217" i="6"/>
  <c r="AG1217" i="6"/>
  <c r="AH1216" i="6"/>
  <c r="AG1216" i="6"/>
  <c r="AH1215" i="6"/>
  <c r="AG1215" i="6"/>
  <c r="AH1214" i="6"/>
  <c r="AG1214" i="6"/>
  <c r="AH1213" i="6"/>
  <c r="AG1213" i="6"/>
  <c r="AH1212" i="6"/>
  <c r="AG1212" i="6"/>
  <c r="AH1211" i="6"/>
  <c r="AG1211" i="6"/>
  <c r="AH1210" i="6"/>
  <c r="AG1210" i="6"/>
  <c r="AF1209" i="6"/>
  <c r="AE1209" i="6"/>
  <c r="AD1209" i="6"/>
  <c r="AC1209" i="6"/>
  <c r="AB1209" i="6"/>
  <c r="AA1209" i="6"/>
  <c r="Z1209" i="6"/>
  <c r="Y1209" i="6"/>
  <c r="X1209" i="6"/>
  <c r="W1209" i="6"/>
  <c r="V1209" i="6"/>
  <c r="U1209" i="6"/>
  <c r="T1209" i="6"/>
  <c r="S1209" i="6"/>
  <c r="R1209" i="6"/>
  <c r="Q1209" i="6"/>
  <c r="P1209" i="6"/>
  <c r="O1209" i="6"/>
  <c r="N1209" i="6"/>
  <c r="M1209" i="6"/>
  <c r="L1209" i="6"/>
  <c r="K1209" i="6"/>
  <c r="J1209" i="6"/>
  <c r="I1209" i="6"/>
  <c r="G1209" i="6"/>
  <c r="F1209" i="6"/>
  <c r="AH1208" i="6"/>
  <c r="AG1208" i="6"/>
  <c r="AH1207" i="6"/>
  <c r="AG1207" i="6"/>
  <c r="AH1206" i="6"/>
  <c r="AG1206" i="6"/>
  <c r="AF1205" i="6"/>
  <c r="AE1205" i="6"/>
  <c r="AD1205" i="6"/>
  <c r="AC1205" i="6"/>
  <c r="AB1205" i="6"/>
  <c r="AA1205" i="6"/>
  <c r="Z1205" i="6"/>
  <c r="Y1205" i="6"/>
  <c r="X1205" i="6"/>
  <c r="W1205" i="6"/>
  <c r="V1205" i="6"/>
  <c r="U1205" i="6"/>
  <c r="T1205" i="6"/>
  <c r="S1205" i="6"/>
  <c r="R1205" i="6"/>
  <c r="Q1205" i="6"/>
  <c r="P1205" i="6"/>
  <c r="O1205" i="6"/>
  <c r="N1205" i="6"/>
  <c r="M1205" i="6"/>
  <c r="L1205" i="6"/>
  <c r="K1205" i="6"/>
  <c r="J1205" i="6"/>
  <c r="I1205" i="6"/>
  <c r="G1205" i="6"/>
  <c r="F1205" i="6"/>
  <c r="AH1204" i="6"/>
  <c r="AG1204" i="6"/>
  <c r="AH1203" i="6"/>
  <c r="AG1203" i="6"/>
  <c r="AH1202" i="6"/>
  <c r="AG1202" i="6"/>
  <c r="AH1201" i="6"/>
  <c r="AG1201" i="6"/>
  <c r="AH1200" i="6"/>
  <c r="AG1200" i="6"/>
  <c r="AH1199" i="6"/>
  <c r="AG1199" i="6"/>
  <c r="AH1198" i="6"/>
  <c r="AG1198" i="6"/>
  <c r="AH1197" i="6"/>
  <c r="AG1197" i="6"/>
  <c r="AH1196" i="6"/>
  <c r="AG1196" i="6"/>
  <c r="AF1195" i="6"/>
  <c r="AE1195" i="6"/>
  <c r="AD1195" i="6"/>
  <c r="AC1195" i="6"/>
  <c r="AB1195" i="6"/>
  <c r="AA1195" i="6"/>
  <c r="Z1195" i="6"/>
  <c r="Y1195" i="6"/>
  <c r="X1195" i="6"/>
  <c r="W1195" i="6"/>
  <c r="V1195" i="6"/>
  <c r="U1195" i="6"/>
  <c r="T1195" i="6"/>
  <c r="S1195" i="6"/>
  <c r="R1195" i="6"/>
  <c r="Q1195" i="6"/>
  <c r="P1195" i="6"/>
  <c r="O1195" i="6"/>
  <c r="N1195" i="6"/>
  <c r="M1195" i="6"/>
  <c r="L1195" i="6"/>
  <c r="K1195" i="6"/>
  <c r="J1195" i="6"/>
  <c r="I1195" i="6"/>
  <c r="G1195" i="6"/>
  <c r="F1195" i="6"/>
  <c r="AH1194" i="6"/>
  <c r="AG1194" i="6"/>
  <c r="AH1193" i="6"/>
  <c r="AG1193" i="6"/>
  <c r="AF1192" i="6"/>
  <c r="AE1192" i="6"/>
  <c r="AD1192" i="6"/>
  <c r="AC1192" i="6"/>
  <c r="AB1192" i="6"/>
  <c r="AA1192" i="6"/>
  <c r="Z1192" i="6"/>
  <c r="Y1192" i="6"/>
  <c r="X1192" i="6"/>
  <c r="W1192" i="6"/>
  <c r="V1192" i="6"/>
  <c r="U1192" i="6"/>
  <c r="T1192" i="6"/>
  <c r="S1192" i="6"/>
  <c r="R1192" i="6"/>
  <c r="Q1192" i="6"/>
  <c r="P1192" i="6"/>
  <c r="O1192" i="6"/>
  <c r="N1192" i="6"/>
  <c r="M1192" i="6"/>
  <c r="L1192" i="6"/>
  <c r="K1192" i="6"/>
  <c r="J1192" i="6"/>
  <c r="I1192" i="6"/>
  <c r="G1192" i="6"/>
  <c r="F1192" i="6"/>
  <c r="AH1191" i="6"/>
  <c r="AG1191" i="6"/>
  <c r="AH1190" i="6"/>
  <c r="AG1190" i="6"/>
  <c r="AF1189" i="6"/>
  <c r="AE1189" i="6"/>
  <c r="AD1189" i="6"/>
  <c r="AC1189" i="6"/>
  <c r="AB1189" i="6"/>
  <c r="AA1189" i="6"/>
  <c r="Z1189" i="6"/>
  <c r="Y1189" i="6"/>
  <c r="X1189" i="6"/>
  <c r="W1189" i="6"/>
  <c r="V1189" i="6"/>
  <c r="U1189" i="6"/>
  <c r="T1189" i="6"/>
  <c r="S1189" i="6"/>
  <c r="R1189" i="6"/>
  <c r="Q1189" i="6"/>
  <c r="P1189" i="6"/>
  <c r="O1189" i="6"/>
  <c r="N1189" i="6"/>
  <c r="M1189" i="6"/>
  <c r="L1189" i="6"/>
  <c r="K1189" i="6"/>
  <c r="J1189" i="6"/>
  <c r="I1189" i="6"/>
  <c r="G1189" i="6"/>
  <c r="F1189" i="6"/>
  <c r="AH1188" i="6"/>
  <c r="AG1188" i="6"/>
  <c r="AH1187" i="6"/>
  <c r="AG1187" i="6"/>
  <c r="AF1186" i="6"/>
  <c r="AE1186" i="6"/>
  <c r="AD1186" i="6"/>
  <c r="AC1186" i="6"/>
  <c r="AB1186" i="6"/>
  <c r="AA1186" i="6"/>
  <c r="Z1186" i="6"/>
  <c r="Y1186" i="6"/>
  <c r="X1186" i="6"/>
  <c r="W1186" i="6"/>
  <c r="V1186" i="6"/>
  <c r="U1186" i="6"/>
  <c r="T1186" i="6"/>
  <c r="S1186" i="6"/>
  <c r="R1186" i="6"/>
  <c r="Q1186" i="6"/>
  <c r="P1186" i="6"/>
  <c r="O1186" i="6"/>
  <c r="N1186" i="6"/>
  <c r="M1186" i="6"/>
  <c r="L1186" i="6"/>
  <c r="K1186" i="6"/>
  <c r="J1186" i="6"/>
  <c r="I1186" i="6"/>
  <c r="G1186" i="6"/>
  <c r="F1186" i="6"/>
  <c r="AH1185" i="6"/>
  <c r="AG1185" i="6"/>
  <c r="AH1184" i="6"/>
  <c r="AG1184" i="6"/>
  <c r="AF1182" i="6"/>
  <c r="AE1182" i="6"/>
  <c r="AD1182" i="6"/>
  <c r="AC1182" i="6"/>
  <c r="AB1182" i="6"/>
  <c r="AA1182" i="6"/>
  <c r="Z1182" i="6"/>
  <c r="Y1182" i="6"/>
  <c r="X1182" i="6"/>
  <c r="W1182" i="6"/>
  <c r="V1182" i="6"/>
  <c r="U1182" i="6"/>
  <c r="T1182" i="6"/>
  <c r="S1182" i="6"/>
  <c r="R1182" i="6"/>
  <c r="Q1182" i="6"/>
  <c r="P1182" i="6"/>
  <c r="O1182" i="6"/>
  <c r="N1182" i="6"/>
  <c r="M1182" i="6"/>
  <c r="L1182" i="6"/>
  <c r="K1182" i="6"/>
  <c r="J1182" i="6"/>
  <c r="I1182" i="6"/>
  <c r="G1182" i="6"/>
  <c r="F1182" i="6"/>
  <c r="F1183" i="6" s="1"/>
  <c r="AH1181" i="6"/>
  <c r="AG1181" i="6"/>
  <c r="AH1180" i="6"/>
  <c r="AG1180" i="6"/>
  <c r="AH1179" i="6"/>
  <c r="AG1179" i="6"/>
  <c r="AH1178" i="6"/>
  <c r="AG1178" i="6"/>
  <c r="AH1177" i="6"/>
  <c r="AG1177" i="6"/>
  <c r="AH1176" i="6"/>
  <c r="AG1176" i="6"/>
  <c r="AF1175" i="6"/>
  <c r="AE1175" i="6"/>
  <c r="AD1175" i="6"/>
  <c r="AC1175" i="6"/>
  <c r="AB1175" i="6"/>
  <c r="AA1175" i="6"/>
  <c r="Z1175" i="6"/>
  <c r="Y1175" i="6"/>
  <c r="X1175" i="6"/>
  <c r="W1175" i="6"/>
  <c r="V1175" i="6"/>
  <c r="U1175" i="6"/>
  <c r="T1175" i="6"/>
  <c r="S1175" i="6"/>
  <c r="R1175" i="6"/>
  <c r="Q1175" i="6"/>
  <c r="P1175" i="6"/>
  <c r="O1175" i="6"/>
  <c r="N1175" i="6"/>
  <c r="M1175" i="6"/>
  <c r="L1175" i="6"/>
  <c r="K1175" i="6"/>
  <c r="J1175" i="6"/>
  <c r="AH1175" i="6" s="1"/>
  <c r="I1175" i="6"/>
  <c r="AG1175" i="6" s="1"/>
  <c r="G1175" i="6"/>
  <c r="F1175" i="6"/>
  <c r="AH1174" i="6"/>
  <c r="AG1174" i="6"/>
  <c r="AH1173" i="6"/>
  <c r="AG1173" i="6"/>
  <c r="AF1172" i="6"/>
  <c r="AE1172" i="6"/>
  <c r="AD1172" i="6"/>
  <c r="AC1172" i="6"/>
  <c r="AB1172" i="6"/>
  <c r="AA1172" i="6"/>
  <c r="Z1172" i="6"/>
  <c r="Y1172" i="6"/>
  <c r="X1172" i="6"/>
  <c r="W1172" i="6"/>
  <c r="V1172" i="6"/>
  <c r="U1172" i="6"/>
  <c r="T1172" i="6"/>
  <c r="S1172" i="6"/>
  <c r="R1172" i="6"/>
  <c r="Q1172" i="6"/>
  <c r="P1172" i="6"/>
  <c r="O1172" i="6"/>
  <c r="N1172" i="6"/>
  <c r="M1172" i="6"/>
  <c r="L1172" i="6"/>
  <c r="K1172" i="6"/>
  <c r="J1172" i="6"/>
  <c r="I1172" i="6"/>
  <c r="G1172" i="6"/>
  <c r="F1172" i="6"/>
  <c r="AH1171" i="6"/>
  <c r="AG1171" i="6"/>
  <c r="AH1170" i="6"/>
  <c r="AG1170" i="6"/>
  <c r="AF1169" i="6"/>
  <c r="AE1169" i="6"/>
  <c r="AD1169" i="6"/>
  <c r="AC1169" i="6"/>
  <c r="AB1169" i="6"/>
  <c r="AA1169" i="6"/>
  <c r="Z1169" i="6"/>
  <c r="Y1169" i="6"/>
  <c r="X1169" i="6"/>
  <c r="W1169" i="6"/>
  <c r="V1169" i="6"/>
  <c r="U1169" i="6"/>
  <c r="T1169" i="6"/>
  <c r="S1169" i="6"/>
  <c r="R1169" i="6"/>
  <c r="Q1169" i="6"/>
  <c r="P1169" i="6"/>
  <c r="O1169" i="6"/>
  <c r="N1169" i="6"/>
  <c r="M1169" i="6"/>
  <c r="L1169" i="6"/>
  <c r="K1169" i="6"/>
  <c r="J1169" i="6"/>
  <c r="AH1169" i="6" s="1"/>
  <c r="I1169" i="6"/>
  <c r="AG1169" i="6" s="1"/>
  <c r="G1169" i="6"/>
  <c r="F1169" i="6"/>
  <c r="AH1168" i="6"/>
  <c r="AG1168" i="6"/>
  <c r="AH1167" i="6"/>
  <c r="AG1167" i="6"/>
  <c r="AF1166" i="6"/>
  <c r="AE1166" i="6"/>
  <c r="AD1166" i="6"/>
  <c r="AC1166" i="6"/>
  <c r="AB1166" i="6"/>
  <c r="AA1166" i="6"/>
  <c r="Z1166" i="6"/>
  <c r="Y1166" i="6"/>
  <c r="X1166" i="6"/>
  <c r="W1166" i="6"/>
  <c r="V1166" i="6"/>
  <c r="U1166" i="6"/>
  <c r="T1166" i="6"/>
  <c r="S1166" i="6"/>
  <c r="R1166" i="6"/>
  <c r="Q1166" i="6"/>
  <c r="P1166" i="6"/>
  <c r="O1166" i="6"/>
  <c r="N1166" i="6"/>
  <c r="M1166" i="6"/>
  <c r="L1166" i="6"/>
  <c r="K1166" i="6"/>
  <c r="J1166" i="6"/>
  <c r="I1166" i="6"/>
  <c r="G1166" i="6"/>
  <c r="F1166" i="6"/>
  <c r="AH1165" i="6"/>
  <c r="AG1165" i="6"/>
  <c r="AH1164" i="6"/>
  <c r="AG1164" i="6"/>
  <c r="AH1163" i="6"/>
  <c r="AG1163" i="6"/>
  <c r="AH1162" i="6"/>
  <c r="AG1162" i="6"/>
  <c r="AH1161" i="6"/>
  <c r="AG1161" i="6"/>
  <c r="AF1160" i="6"/>
  <c r="AE1160" i="6"/>
  <c r="AD1160" i="6"/>
  <c r="AC1160" i="6"/>
  <c r="AB1160" i="6"/>
  <c r="AA1160" i="6"/>
  <c r="Z1160" i="6"/>
  <c r="Y1160" i="6"/>
  <c r="X1160" i="6"/>
  <c r="W1160" i="6"/>
  <c r="V1160" i="6"/>
  <c r="U1160" i="6"/>
  <c r="T1160" i="6"/>
  <c r="S1160" i="6"/>
  <c r="R1160" i="6"/>
  <c r="Q1160" i="6"/>
  <c r="P1160" i="6"/>
  <c r="O1160" i="6"/>
  <c r="N1160" i="6"/>
  <c r="M1160" i="6"/>
  <c r="L1160" i="6"/>
  <c r="K1160" i="6"/>
  <c r="J1160" i="6"/>
  <c r="I1160" i="6"/>
  <c r="G1160" i="6"/>
  <c r="F1160" i="6"/>
  <c r="AH1159" i="6"/>
  <c r="AG1159" i="6"/>
  <c r="AH1158" i="6"/>
  <c r="AG1158" i="6"/>
  <c r="AH1157" i="6"/>
  <c r="AG1157" i="6"/>
  <c r="AF1156" i="6"/>
  <c r="AE1156" i="6"/>
  <c r="AD1156" i="6"/>
  <c r="AC1156" i="6"/>
  <c r="AB1156" i="6"/>
  <c r="AA1156" i="6"/>
  <c r="Z1156" i="6"/>
  <c r="Y1156" i="6"/>
  <c r="X1156" i="6"/>
  <c r="W1156" i="6"/>
  <c r="V1156" i="6"/>
  <c r="U1156" i="6"/>
  <c r="T1156" i="6"/>
  <c r="S1156" i="6"/>
  <c r="R1156" i="6"/>
  <c r="Q1156" i="6"/>
  <c r="P1156" i="6"/>
  <c r="O1156" i="6"/>
  <c r="N1156" i="6"/>
  <c r="M1156" i="6"/>
  <c r="L1156" i="6"/>
  <c r="K1156" i="6"/>
  <c r="J1156" i="6"/>
  <c r="I1156" i="6"/>
  <c r="G1156" i="6"/>
  <c r="F1156" i="6"/>
  <c r="AH1155" i="6"/>
  <c r="AG1155" i="6"/>
  <c r="AH1154" i="6"/>
  <c r="AG1154" i="6"/>
  <c r="AF1153" i="6"/>
  <c r="AE1153" i="6"/>
  <c r="AD1153" i="6"/>
  <c r="AC1153" i="6"/>
  <c r="AB1153" i="6"/>
  <c r="AA1153" i="6"/>
  <c r="Z1153" i="6"/>
  <c r="Y1153" i="6"/>
  <c r="X1153" i="6"/>
  <c r="W1153" i="6"/>
  <c r="V1153" i="6"/>
  <c r="U1153" i="6"/>
  <c r="T1153" i="6"/>
  <c r="S1153" i="6"/>
  <c r="R1153" i="6"/>
  <c r="Q1153" i="6"/>
  <c r="P1153" i="6"/>
  <c r="O1153" i="6"/>
  <c r="N1153" i="6"/>
  <c r="M1153" i="6"/>
  <c r="L1153" i="6"/>
  <c r="K1153" i="6"/>
  <c r="J1153" i="6"/>
  <c r="AH1153" i="6" s="1"/>
  <c r="I1153" i="6"/>
  <c r="AG1153" i="6" s="1"/>
  <c r="G1153" i="6"/>
  <c r="F1153" i="6"/>
  <c r="AH1152" i="6"/>
  <c r="AG1152" i="6"/>
  <c r="AH1151" i="6"/>
  <c r="AG1151" i="6"/>
  <c r="AF1150" i="6"/>
  <c r="AE1150" i="6"/>
  <c r="AD1150" i="6"/>
  <c r="AC1150" i="6"/>
  <c r="AB1150" i="6"/>
  <c r="AA1150" i="6"/>
  <c r="Z1150" i="6"/>
  <c r="Y1150" i="6"/>
  <c r="X1150" i="6"/>
  <c r="W1150" i="6"/>
  <c r="V1150" i="6"/>
  <c r="U1150" i="6"/>
  <c r="T1150" i="6"/>
  <c r="S1150" i="6"/>
  <c r="R1150" i="6"/>
  <c r="Q1150" i="6"/>
  <c r="P1150" i="6"/>
  <c r="O1150" i="6"/>
  <c r="N1150" i="6"/>
  <c r="M1150" i="6"/>
  <c r="L1150" i="6"/>
  <c r="K1150" i="6"/>
  <c r="J1150" i="6"/>
  <c r="I1150" i="6"/>
  <c r="G1150" i="6"/>
  <c r="F1150" i="6"/>
  <c r="AH1149" i="6"/>
  <c r="AG1149" i="6"/>
  <c r="AH1148" i="6"/>
  <c r="AG1148" i="6"/>
  <c r="AF1147" i="6"/>
  <c r="AE1147" i="6"/>
  <c r="AD1147" i="6"/>
  <c r="AD1183" i="6" s="1"/>
  <c r="AC1147" i="6"/>
  <c r="AB1147" i="6"/>
  <c r="AA1147" i="6"/>
  <c r="Z1147" i="6"/>
  <c r="Y1147" i="6"/>
  <c r="X1147" i="6"/>
  <c r="W1147" i="6"/>
  <c r="V1147" i="6"/>
  <c r="U1147" i="6"/>
  <c r="T1147" i="6"/>
  <c r="S1147" i="6"/>
  <c r="R1147" i="6"/>
  <c r="Q1147" i="6"/>
  <c r="P1147" i="6"/>
  <c r="O1147" i="6"/>
  <c r="N1147" i="6"/>
  <c r="N1183" i="6" s="1"/>
  <c r="M1147" i="6"/>
  <c r="L1147" i="6"/>
  <c r="K1147" i="6"/>
  <c r="J1147" i="6"/>
  <c r="AH1147" i="6" s="1"/>
  <c r="I1147" i="6"/>
  <c r="AG1147" i="6" s="1"/>
  <c r="G1147" i="6"/>
  <c r="F1147" i="6"/>
  <c r="AH1146" i="6"/>
  <c r="AG1146" i="6"/>
  <c r="AH1145" i="6"/>
  <c r="AG1145" i="6"/>
  <c r="AF1144" i="6"/>
  <c r="AE1144" i="6"/>
  <c r="AD1144" i="6"/>
  <c r="AC1144" i="6"/>
  <c r="AB1144" i="6"/>
  <c r="AB1183" i="6" s="1"/>
  <c r="AA1144" i="6"/>
  <c r="Z1144" i="6"/>
  <c r="Y1144" i="6"/>
  <c r="X1144" i="6"/>
  <c r="W1144" i="6"/>
  <c r="W1183" i="6" s="1"/>
  <c r="V1144" i="6"/>
  <c r="U1144" i="6"/>
  <c r="T1144" i="6"/>
  <c r="T1183" i="6" s="1"/>
  <c r="S1144" i="6"/>
  <c r="R1144" i="6"/>
  <c r="Q1144" i="6"/>
  <c r="P1144" i="6"/>
  <c r="O1144" i="6"/>
  <c r="O1183" i="6" s="1"/>
  <c r="N1144" i="6"/>
  <c r="M1144" i="6"/>
  <c r="L1144" i="6"/>
  <c r="L1183" i="6" s="1"/>
  <c r="K1144" i="6"/>
  <c r="J1144" i="6"/>
  <c r="I1144" i="6"/>
  <c r="G1144" i="6"/>
  <c r="F1144" i="6"/>
  <c r="AH1143" i="6"/>
  <c r="AG1143" i="6"/>
  <c r="AH1142" i="6"/>
  <c r="AG1142" i="6"/>
  <c r="AH1141" i="6"/>
  <c r="AG1141" i="6"/>
  <c r="AH1140" i="6"/>
  <c r="AG1140" i="6"/>
  <c r="AF1138" i="6"/>
  <c r="AE1138" i="6"/>
  <c r="AD1138" i="6"/>
  <c r="AC1138" i="6"/>
  <c r="AB1138" i="6"/>
  <c r="AA1138" i="6"/>
  <c r="Z1138" i="6"/>
  <c r="Y1138" i="6"/>
  <c r="X1138" i="6"/>
  <c r="W1138" i="6"/>
  <c r="V1138" i="6"/>
  <c r="U1138" i="6"/>
  <c r="T1138" i="6"/>
  <c r="S1138" i="6"/>
  <c r="R1138" i="6"/>
  <c r="Q1138" i="6"/>
  <c r="P1138" i="6"/>
  <c r="O1138" i="6"/>
  <c r="N1138" i="6"/>
  <c r="M1138" i="6"/>
  <c r="L1138" i="6"/>
  <c r="K1138" i="6"/>
  <c r="J1138" i="6"/>
  <c r="I1138" i="6"/>
  <c r="AG1138" i="6" s="1"/>
  <c r="G1138" i="6"/>
  <c r="F1138" i="6"/>
  <c r="F1139" i="6" s="1"/>
  <c r="AH1137" i="6"/>
  <c r="AG1137" i="6"/>
  <c r="AH1136" i="6"/>
  <c r="AG1136" i="6"/>
  <c r="AF1135" i="6"/>
  <c r="AE1135" i="6"/>
  <c r="AD1135" i="6"/>
  <c r="AC1135" i="6"/>
  <c r="AB1135" i="6"/>
  <c r="AA1135" i="6"/>
  <c r="Z1135" i="6"/>
  <c r="Y1135" i="6"/>
  <c r="X1135" i="6"/>
  <c r="W1135" i="6"/>
  <c r="V1135" i="6"/>
  <c r="U1135" i="6"/>
  <c r="T1135" i="6"/>
  <c r="S1135" i="6"/>
  <c r="R1135" i="6"/>
  <c r="Q1135" i="6"/>
  <c r="P1135" i="6"/>
  <c r="O1135" i="6"/>
  <c r="N1135" i="6"/>
  <c r="M1135" i="6"/>
  <c r="L1135" i="6"/>
  <c r="K1135" i="6"/>
  <c r="J1135" i="6"/>
  <c r="I1135" i="6"/>
  <c r="G1135" i="6"/>
  <c r="F1135" i="6"/>
  <c r="AH1134" i="6"/>
  <c r="AG1134" i="6"/>
  <c r="AH1133" i="6"/>
  <c r="AG1133" i="6"/>
  <c r="AF1132" i="6"/>
  <c r="AE1132" i="6"/>
  <c r="AD1132" i="6"/>
  <c r="AC1132" i="6"/>
  <c r="AB1132" i="6"/>
  <c r="AA1132" i="6"/>
  <c r="Z1132" i="6"/>
  <c r="Y1132" i="6"/>
  <c r="X1132" i="6"/>
  <c r="W1132" i="6"/>
  <c r="V1132" i="6"/>
  <c r="U1132" i="6"/>
  <c r="T1132" i="6"/>
  <c r="S1132" i="6"/>
  <c r="R1132" i="6"/>
  <c r="Q1132" i="6"/>
  <c r="P1132" i="6"/>
  <c r="O1132" i="6"/>
  <c r="N1132" i="6"/>
  <c r="M1132" i="6"/>
  <c r="L1132" i="6"/>
  <c r="K1132" i="6"/>
  <c r="J1132" i="6"/>
  <c r="I1132" i="6"/>
  <c r="AG1132" i="6" s="1"/>
  <c r="G1132" i="6"/>
  <c r="F1132" i="6"/>
  <c r="AH1131" i="6"/>
  <c r="AG1131" i="6"/>
  <c r="AH1130" i="6"/>
  <c r="AG1130" i="6"/>
  <c r="AH1129" i="6"/>
  <c r="AG1129" i="6"/>
  <c r="AH1128" i="6"/>
  <c r="AG1128" i="6"/>
  <c r="AH1127" i="6"/>
  <c r="AG1127" i="6"/>
  <c r="AH1126" i="6"/>
  <c r="AG1126" i="6"/>
  <c r="AH1125" i="6"/>
  <c r="AG1125" i="6"/>
  <c r="AH1124" i="6"/>
  <c r="AG1124" i="6"/>
  <c r="AH1123" i="6"/>
  <c r="AG1123" i="6"/>
  <c r="AH1122" i="6"/>
  <c r="AG1122" i="6"/>
  <c r="AH1121" i="6"/>
  <c r="AG1121" i="6"/>
  <c r="AH1120" i="6"/>
  <c r="AG1120" i="6"/>
  <c r="AH1119" i="6"/>
  <c r="AG1119" i="6"/>
  <c r="AF1118" i="6"/>
  <c r="AE1118" i="6"/>
  <c r="AD1118" i="6"/>
  <c r="AC1118" i="6"/>
  <c r="AB1118" i="6"/>
  <c r="AA1118" i="6"/>
  <c r="Z1118" i="6"/>
  <c r="Y1118" i="6"/>
  <c r="X1118" i="6"/>
  <c r="W1118" i="6"/>
  <c r="V1118" i="6"/>
  <c r="U1118" i="6"/>
  <c r="T1118" i="6"/>
  <c r="S1118" i="6"/>
  <c r="R1118" i="6"/>
  <c r="Q1118" i="6"/>
  <c r="P1118" i="6"/>
  <c r="O1118" i="6"/>
  <c r="N1118" i="6"/>
  <c r="M1118" i="6"/>
  <c r="L1118" i="6"/>
  <c r="K1118" i="6"/>
  <c r="J1118" i="6"/>
  <c r="I1118" i="6"/>
  <c r="G1118" i="6"/>
  <c r="F1118" i="6"/>
  <c r="AH1117" i="6"/>
  <c r="AG1117" i="6"/>
  <c r="AH1116" i="6"/>
  <c r="AG1116" i="6"/>
  <c r="G1115" i="6"/>
  <c r="F1115" i="6"/>
  <c r="AH1114" i="6"/>
  <c r="AG1114" i="6"/>
  <c r="AA1113" i="6"/>
  <c r="AA1115" i="6" s="1"/>
  <c r="AA1139" i="6" s="1"/>
  <c r="K1113" i="6"/>
  <c r="K1115" i="6" s="1"/>
  <c r="K1139" i="6" s="1"/>
  <c r="F1113" i="6"/>
  <c r="AH1112" i="6"/>
  <c r="AG1112" i="6"/>
  <c r="AF1111" i="6"/>
  <c r="AE1111" i="6"/>
  <c r="AD1111" i="6"/>
  <c r="AC1111" i="6"/>
  <c r="AB1111" i="6"/>
  <c r="AA1111" i="6"/>
  <c r="Z1111" i="6"/>
  <c r="Y1111" i="6"/>
  <c r="X1111" i="6"/>
  <c r="W1111" i="6"/>
  <c r="V1111" i="6"/>
  <c r="U1111" i="6"/>
  <c r="T1111" i="6"/>
  <c r="S1111" i="6"/>
  <c r="R1111" i="6"/>
  <c r="Q1111" i="6"/>
  <c r="P1111" i="6"/>
  <c r="O1111" i="6"/>
  <c r="N1111" i="6"/>
  <c r="M1111" i="6"/>
  <c r="L1111" i="6"/>
  <c r="AH1111" i="6" s="1"/>
  <c r="K1111" i="6"/>
  <c r="J1111" i="6"/>
  <c r="I1111" i="6"/>
  <c r="AG1111" i="6" s="1"/>
  <c r="G1111" i="6"/>
  <c r="F1111" i="6"/>
  <c r="AH1110" i="6"/>
  <c r="AG1110" i="6"/>
  <c r="AH1109" i="6"/>
  <c r="AG1109" i="6"/>
  <c r="AH1108" i="6"/>
  <c r="AG1108" i="6"/>
  <c r="AH1107" i="6"/>
  <c r="AG1107" i="6"/>
  <c r="AH1106" i="6"/>
  <c r="AG1106" i="6"/>
  <c r="AH1105" i="6"/>
  <c r="AG1105" i="6"/>
  <c r="AH1104" i="6"/>
  <c r="AG1104" i="6"/>
  <c r="AH1103" i="6"/>
  <c r="AG1103" i="6"/>
  <c r="AH1102" i="6"/>
  <c r="AG1102" i="6"/>
  <c r="AH1101" i="6"/>
  <c r="AG1101" i="6"/>
  <c r="AH1100" i="6"/>
  <c r="AG1100" i="6"/>
  <c r="AH1099" i="6"/>
  <c r="AG1099" i="6"/>
  <c r="AH1098" i="6"/>
  <c r="AG1098" i="6"/>
  <c r="AH1097" i="6"/>
  <c r="AG1097" i="6"/>
  <c r="AH1096" i="6"/>
  <c r="AG1096" i="6"/>
  <c r="AH1095" i="6"/>
  <c r="AG1095" i="6"/>
  <c r="AH1094" i="6"/>
  <c r="AG1094" i="6"/>
  <c r="AH1093" i="6"/>
  <c r="AG1093" i="6"/>
  <c r="AH1092" i="6"/>
  <c r="AG1092" i="6"/>
  <c r="AH1091" i="6"/>
  <c r="AG1091" i="6"/>
  <c r="AH1090" i="6"/>
  <c r="AG1090" i="6"/>
  <c r="AF1089" i="6"/>
  <c r="AF1113" i="6" s="1"/>
  <c r="AF1115" i="6" s="1"/>
  <c r="AF1139" i="6" s="1"/>
  <c r="AE1089" i="6"/>
  <c r="AE1113" i="6" s="1"/>
  <c r="AE1115" i="6" s="1"/>
  <c r="AD1089" i="6"/>
  <c r="AD1113" i="6" s="1"/>
  <c r="AD1115" i="6" s="1"/>
  <c r="AC1089" i="6"/>
  <c r="AC1113" i="6" s="1"/>
  <c r="AC1115" i="6" s="1"/>
  <c r="AC1139" i="6" s="1"/>
  <c r="AB1089" i="6"/>
  <c r="AB1113" i="6" s="1"/>
  <c r="AB1115" i="6" s="1"/>
  <c r="AB1139" i="6" s="1"/>
  <c r="AA1089" i="6"/>
  <c r="Z1089" i="6"/>
  <c r="Y1089" i="6"/>
  <c r="Y1113" i="6" s="1"/>
  <c r="Y1115" i="6" s="1"/>
  <c r="Y1139" i="6" s="1"/>
  <c r="X1089" i="6"/>
  <c r="X1113" i="6" s="1"/>
  <c r="X1115" i="6" s="1"/>
  <c r="X1139" i="6" s="1"/>
  <c r="W1089" i="6"/>
  <c r="W1113" i="6" s="1"/>
  <c r="W1115" i="6" s="1"/>
  <c r="V1089" i="6"/>
  <c r="V1113" i="6" s="1"/>
  <c r="V1115" i="6" s="1"/>
  <c r="U1089" i="6"/>
  <c r="U1113" i="6" s="1"/>
  <c r="U1115" i="6" s="1"/>
  <c r="U1139" i="6" s="1"/>
  <c r="T1089" i="6"/>
  <c r="T1113" i="6" s="1"/>
  <c r="T1115" i="6" s="1"/>
  <c r="T1139" i="6" s="1"/>
  <c r="S1089" i="6"/>
  <c r="S1113" i="6" s="1"/>
  <c r="S1115" i="6" s="1"/>
  <c r="R1089" i="6"/>
  <c r="Q1089" i="6"/>
  <c r="Q1113" i="6" s="1"/>
  <c r="Q1115" i="6" s="1"/>
  <c r="Q1139" i="6" s="1"/>
  <c r="P1089" i="6"/>
  <c r="P1113" i="6" s="1"/>
  <c r="P1115" i="6" s="1"/>
  <c r="P1139" i="6" s="1"/>
  <c r="O1089" i="6"/>
  <c r="O1113" i="6" s="1"/>
  <c r="O1115" i="6" s="1"/>
  <c r="N1089" i="6"/>
  <c r="N1113" i="6" s="1"/>
  <c r="N1115" i="6" s="1"/>
  <c r="M1089" i="6"/>
  <c r="M1113" i="6" s="1"/>
  <c r="M1115" i="6" s="1"/>
  <c r="M1139" i="6" s="1"/>
  <c r="L1089" i="6"/>
  <c r="L1113" i="6" s="1"/>
  <c r="L1115" i="6" s="1"/>
  <c r="L1139" i="6" s="1"/>
  <c r="K1089" i="6"/>
  <c r="J1089" i="6"/>
  <c r="I1089" i="6"/>
  <c r="I1113" i="6" s="1"/>
  <c r="G1089" i="6"/>
  <c r="F1089" i="6"/>
  <c r="AH1088" i="6"/>
  <c r="AG1088" i="6"/>
  <c r="AH1087" i="6"/>
  <c r="AG1087" i="6"/>
  <c r="AF1085" i="6"/>
  <c r="AE1085" i="6"/>
  <c r="AD1085" i="6"/>
  <c r="AC1085" i="6"/>
  <c r="AB1085" i="6"/>
  <c r="AA1085" i="6"/>
  <c r="Z1085" i="6"/>
  <c r="Y1085" i="6"/>
  <c r="X1085" i="6"/>
  <c r="W1085" i="6"/>
  <c r="V1085" i="6"/>
  <c r="U1085" i="6"/>
  <c r="T1085" i="6"/>
  <c r="S1085" i="6"/>
  <c r="R1085" i="6"/>
  <c r="Q1085" i="6"/>
  <c r="P1085" i="6"/>
  <c r="O1085" i="6"/>
  <c r="N1085" i="6"/>
  <c r="M1085" i="6"/>
  <c r="L1085" i="6"/>
  <c r="K1085" i="6"/>
  <c r="J1085" i="6"/>
  <c r="I1085" i="6"/>
  <c r="G1085" i="6"/>
  <c r="F1085" i="6"/>
  <c r="F1086" i="6" s="1"/>
  <c r="AH1084" i="6"/>
  <c r="AG1084" i="6"/>
  <c r="AH1083" i="6"/>
  <c r="AG1083" i="6"/>
  <c r="AF1082" i="6"/>
  <c r="AE1082" i="6"/>
  <c r="AD1082" i="6"/>
  <c r="AC1082" i="6"/>
  <c r="AB1082" i="6"/>
  <c r="AA1082" i="6"/>
  <c r="Z1082" i="6"/>
  <c r="Y1082" i="6"/>
  <c r="X1082" i="6"/>
  <c r="W1082" i="6"/>
  <c r="V1082" i="6"/>
  <c r="U1082" i="6"/>
  <c r="T1082" i="6"/>
  <c r="S1082" i="6"/>
  <c r="R1082" i="6"/>
  <c r="Q1082" i="6"/>
  <c r="P1082" i="6"/>
  <c r="O1082" i="6"/>
  <c r="N1082" i="6"/>
  <c r="M1082" i="6"/>
  <c r="L1082" i="6"/>
  <c r="K1082" i="6"/>
  <c r="J1082" i="6"/>
  <c r="I1082" i="6"/>
  <c r="G1082" i="6"/>
  <c r="F1082" i="6"/>
  <c r="AH1081" i="6"/>
  <c r="AG1081" i="6"/>
  <c r="AH1080" i="6"/>
  <c r="AG1080" i="6"/>
  <c r="AH1079" i="6"/>
  <c r="AG1079" i="6"/>
  <c r="AH1078" i="6"/>
  <c r="AG1078" i="6"/>
  <c r="AH1077" i="6"/>
  <c r="AG1077" i="6"/>
  <c r="AF1076" i="6"/>
  <c r="AE1076" i="6"/>
  <c r="AD1076" i="6"/>
  <c r="AC1076" i="6"/>
  <c r="AB1076" i="6"/>
  <c r="AA1076" i="6"/>
  <c r="Z1076" i="6"/>
  <c r="Y1076" i="6"/>
  <c r="X1076" i="6"/>
  <c r="W1076" i="6"/>
  <c r="V1076" i="6"/>
  <c r="U1076" i="6"/>
  <c r="T1076" i="6"/>
  <c r="S1076" i="6"/>
  <c r="R1076" i="6"/>
  <c r="Q1076" i="6"/>
  <c r="P1076" i="6"/>
  <c r="O1076" i="6"/>
  <c r="N1076" i="6"/>
  <c r="M1076" i="6"/>
  <c r="L1076" i="6"/>
  <c r="K1076" i="6"/>
  <c r="J1076" i="6"/>
  <c r="I1076" i="6"/>
  <c r="AG1076" i="6" s="1"/>
  <c r="G1076" i="6"/>
  <c r="F1076" i="6"/>
  <c r="AH1075" i="6"/>
  <c r="AG1075" i="6"/>
  <c r="AH1074" i="6"/>
  <c r="AG1074" i="6"/>
  <c r="AF1073" i="6"/>
  <c r="AE1073" i="6"/>
  <c r="AD1073" i="6"/>
  <c r="AC1073" i="6"/>
  <c r="AB1073" i="6"/>
  <c r="AA1073" i="6"/>
  <c r="Z1073" i="6"/>
  <c r="Y1073" i="6"/>
  <c r="X1073" i="6"/>
  <c r="W1073" i="6"/>
  <c r="V1073" i="6"/>
  <c r="U1073" i="6"/>
  <c r="T1073" i="6"/>
  <c r="S1073" i="6"/>
  <c r="R1073" i="6"/>
  <c r="Q1073" i="6"/>
  <c r="P1073" i="6"/>
  <c r="O1073" i="6"/>
  <c r="N1073" i="6"/>
  <c r="M1073" i="6"/>
  <c r="L1073" i="6"/>
  <c r="K1073" i="6"/>
  <c r="J1073" i="6"/>
  <c r="I1073" i="6"/>
  <c r="G1073" i="6"/>
  <c r="F1073" i="6"/>
  <c r="AH1072" i="6"/>
  <c r="AG1072" i="6"/>
  <c r="AH1071" i="6"/>
  <c r="AG1071" i="6"/>
  <c r="G1070" i="6"/>
  <c r="F1070" i="6"/>
  <c r="AH1069" i="6"/>
  <c r="AG1069" i="6"/>
  <c r="F1068" i="6"/>
  <c r="AH1067" i="6"/>
  <c r="AG1067" i="6"/>
  <c r="AF1066" i="6"/>
  <c r="AE1066" i="6"/>
  <c r="AD1066" i="6"/>
  <c r="AC1066" i="6"/>
  <c r="AB1066" i="6"/>
  <c r="AA1066" i="6"/>
  <c r="Z1066" i="6"/>
  <c r="Y1066" i="6"/>
  <c r="X1066" i="6"/>
  <c r="W1066" i="6"/>
  <c r="V1066" i="6"/>
  <c r="U1066" i="6"/>
  <c r="T1066" i="6"/>
  <c r="S1066" i="6"/>
  <c r="R1066" i="6"/>
  <c r="Q1066" i="6"/>
  <c r="P1066" i="6"/>
  <c r="O1066" i="6"/>
  <c r="N1066" i="6"/>
  <c r="M1066" i="6"/>
  <c r="L1066" i="6"/>
  <c r="K1066" i="6"/>
  <c r="J1066" i="6"/>
  <c r="I1066" i="6"/>
  <c r="G1066" i="6"/>
  <c r="F1066" i="6"/>
  <c r="AH1065" i="6"/>
  <c r="AG1065" i="6"/>
  <c r="AH1064" i="6"/>
  <c r="AG1064" i="6"/>
  <c r="AH1063" i="6"/>
  <c r="AG1063" i="6"/>
  <c r="AH1062" i="6"/>
  <c r="AG1062" i="6"/>
  <c r="AH1061" i="6"/>
  <c r="AG1061" i="6"/>
  <c r="AH1060" i="6"/>
  <c r="AG1060" i="6"/>
  <c r="AH1059" i="6"/>
  <c r="AG1059" i="6"/>
  <c r="AH1058" i="6"/>
  <c r="AG1058" i="6"/>
  <c r="AH1057" i="6"/>
  <c r="AG1057" i="6"/>
  <c r="AH1056" i="6"/>
  <c r="AG1056" i="6"/>
  <c r="AH1055" i="6"/>
  <c r="AG1055" i="6"/>
  <c r="AH1054" i="6"/>
  <c r="AG1054" i="6"/>
  <c r="AH1053" i="6"/>
  <c r="AG1053" i="6"/>
  <c r="AH1052" i="6"/>
  <c r="AG1052" i="6"/>
  <c r="AH1051" i="6"/>
  <c r="AG1051" i="6"/>
  <c r="AH1050" i="6"/>
  <c r="AG1050" i="6"/>
  <c r="AF1049" i="6"/>
  <c r="AE1049" i="6"/>
  <c r="AD1049" i="6"/>
  <c r="AC1049" i="6"/>
  <c r="AB1049" i="6"/>
  <c r="AA1049" i="6"/>
  <c r="Z1049" i="6"/>
  <c r="Y1049" i="6"/>
  <c r="X1049" i="6"/>
  <c r="W1049" i="6"/>
  <c r="V1049" i="6"/>
  <c r="U1049" i="6"/>
  <c r="T1049" i="6"/>
  <c r="S1049" i="6"/>
  <c r="R1049" i="6"/>
  <c r="Q1049" i="6"/>
  <c r="P1049" i="6"/>
  <c r="O1049" i="6"/>
  <c r="N1049" i="6"/>
  <c r="M1049" i="6"/>
  <c r="L1049" i="6"/>
  <c r="K1049" i="6"/>
  <c r="J1049" i="6"/>
  <c r="AH1049" i="6" s="1"/>
  <c r="I1049" i="6"/>
  <c r="G1049" i="6"/>
  <c r="F1049" i="6"/>
  <c r="AH1048" i="6"/>
  <c r="AG1048" i="6"/>
  <c r="AH1047" i="6"/>
  <c r="AG1047" i="6"/>
  <c r="AF1046" i="6"/>
  <c r="AE1046" i="6"/>
  <c r="AD1046" i="6"/>
  <c r="AC1046" i="6"/>
  <c r="AB1046" i="6"/>
  <c r="AA1046" i="6"/>
  <c r="Z1046" i="6"/>
  <c r="Y1046" i="6"/>
  <c r="X1046" i="6"/>
  <c r="W1046" i="6"/>
  <c r="V1046" i="6"/>
  <c r="U1046" i="6"/>
  <c r="T1046" i="6"/>
  <c r="S1046" i="6"/>
  <c r="R1046" i="6"/>
  <c r="Q1046" i="6"/>
  <c r="P1046" i="6"/>
  <c r="O1046" i="6"/>
  <c r="N1046" i="6"/>
  <c r="M1046" i="6"/>
  <c r="L1046" i="6"/>
  <c r="K1046" i="6"/>
  <c r="J1046" i="6"/>
  <c r="I1046" i="6"/>
  <c r="G1046" i="6"/>
  <c r="F1046" i="6"/>
  <c r="AH1045" i="6"/>
  <c r="AG1045" i="6"/>
  <c r="AH1044" i="6"/>
  <c r="AG1044" i="6"/>
  <c r="AF1043" i="6"/>
  <c r="AE1043" i="6"/>
  <c r="AD1043" i="6"/>
  <c r="AD1068" i="6" s="1"/>
  <c r="AD1070" i="6" s="1"/>
  <c r="AD1086" i="6" s="1"/>
  <c r="AC1043" i="6"/>
  <c r="AB1043" i="6"/>
  <c r="AA1043" i="6"/>
  <c r="Z1043" i="6"/>
  <c r="Y1043" i="6"/>
  <c r="X1043" i="6"/>
  <c r="W1043" i="6"/>
  <c r="V1043" i="6"/>
  <c r="U1043" i="6"/>
  <c r="T1043" i="6"/>
  <c r="S1043" i="6"/>
  <c r="R1043" i="6"/>
  <c r="Q1043" i="6"/>
  <c r="P1043" i="6"/>
  <c r="O1043" i="6"/>
  <c r="N1043" i="6"/>
  <c r="N1068" i="6" s="1"/>
  <c r="N1070" i="6" s="1"/>
  <c r="N1086" i="6" s="1"/>
  <c r="M1043" i="6"/>
  <c r="L1043" i="6"/>
  <c r="K1043" i="6"/>
  <c r="J1043" i="6"/>
  <c r="I1043" i="6"/>
  <c r="G1043" i="6"/>
  <c r="F1043" i="6"/>
  <c r="AH1042" i="6"/>
  <c r="AG1042" i="6"/>
  <c r="AH1041" i="6"/>
  <c r="AG1041" i="6"/>
  <c r="AF1040" i="6"/>
  <c r="AE1040" i="6"/>
  <c r="AD1040" i="6"/>
  <c r="AC1040" i="6"/>
  <c r="AB1040" i="6"/>
  <c r="AA1040" i="6"/>
  <c r="Z1040" i="6"/>
  <c r="Y1040" i="6"/>
  <c r="X1040" i="6"/>
  <c r="W1040" i="6"/>
  <c r="V1040" i="6"/>
  <c r="U1040" i="6"/>
  <c r="T1040" i="6"/>
  <c r="T1068" i="6" s="1"/>
  <c r="T1070" i="6" s="1"/>
  <c r="T1086" i="6" s="1"/>
  <c r="S1040" i="6"/>
  <c r="R1040" i="6"/>
  <c r="Q1040" i="6"/>
  <c r="P1040" i="6"/>
  <c r="O1040" i="6"/>
  <c r="N1040" i="6"/>
  <c r="M1040" i="6"/>
  <c r="L1040" i="6"/>
  <c r="K1040" i="6"/>
  <c r="J1040" i="6"/>
  <c r="I1040" i="6"/>
  <c r="G1040" i="6"/>
  <c r="F1040" i="6"/>
  <c r="AH1039" i="6"/>
  <c r="AG1039" i="6"/>
  <c r="AH1038" i="6"/>
  <c r="AG1038" i="6"/>
  <c r="AH1037" i="6"/>
  <c r="AG1037" i="6"/>
  <c r="AH1036" i="6"/>
  <c r="AG1036" i="6"/>
  <c r="AF1034" i="6"/>
  <c r="AE1034" i="6"/>
  <c r="AD1034" i="6"/>
  <c r="AC1034" i="6"/>
  <c r="AB1034" i="6"/>
  <c r="AA1034" i="6"/>
  <c r="Z1034" i="6"/>
  <c r="Y1034" i="6"/>
  <c r="X1034" i="6"/>
  <c r="W1034" i="6"/>
  <c r="V1034" i="6"/>
  <c r="U1034" i="6"/>
  <c r="T1034" i="6"/>
  <c r="S1034" i="6"/>
  <c r="R1034" i="6"/>
  <c r="Q1034" i="6"/>
  <c r="P1034" i="6"/>
  <c r="O1034" i="6"/>
  <c r="N1034" i="6"/>
  <c r="M1034" i="6"/>
  <c r="L1034" i="6"/>
  <c r="K1034" i="6"/>
  <c r="J1034" i="6"/>
  <c r="I1034" i="6"/>
  <c r="G1034" i="6"/>
  <c r="F1034" i="6"/>
  <c r="F1035" i="6" s="1"/>
  <c r="AH1033" i="6"/>
  <c r="AG1033" i="6"/>
  <c r="AH1032" i="6"/>
  <c r="AG1032" i="6"/>
  <c r="AH1031" i="6"/>
  <c r="AG1031" i="6"/>
  <c r="AH1030" i="6"/>
  <c r="AG1030" i="6"/>
  <c r="AH1029" i="6"/>
  <c r="AG1029" i="6"/>
  <c r="AH1028" i="6"/>
  <c r="AG1028" i="6"/>
  <c r="AH1027" i="6"/>
  <c r="AG1027" i="6"/>
  <c r="AF1026" i="6"/>
  <c r="AE1026" i="6"/>
  <c r="AD1026" i="6"/>
  <c r="AC1026" i="6"/>
  <c r="AB1026" i="6"/>
  <c r="AA1026" i="6"/>
  <c r="Z1026" i="6"/>
  <c r="Y1026" i="6"/>
  <c r="X1026" i="6"/>
  <c r="W1026" i="6"/>
  <c r="V1026" i="6"/>
  <c r="U1026" i="6"/>
  <c r="T1026" i="6"/>
  <c r="S1026" i="6"/>
  <c r="R1026" i="6"/>
  <c r="Q1026" i="6"/>
  <c r="P1026" i="6"/>
  <c r="O1026" i="6"/>
  <c r="N1026" i="6"/>
  <c r="M1026" i="6"/>
  <c r="L1026" i="6"/>
  <c r="K1026" i="6"/>
  <c r="J1026" i="6"/>
  <c r="I1026" i="6"/>
  <c r="G1026" i="6"/>
  <c r="F1026" i="6"/>
  <c r="AH1025" i="6"/>
  <c r="AG1025" i="6"/>
  <c r="AH1024" i="6"/>
  <c r="AG1024" i="6"/>
  <c r="AH1023" i="6"/>
  <c r="AG1023" i="6"/>
  <c r="AH1022" i="6"/>
  <c r="AG1022" i="6"/>
  <c r="AF1021" i="6"/>
  <c r="AE1021" i="6"/>
  <c r="AD1021" i="6"/>
  <c r="AC1021" i="6"/>
  <c r="AB1021" i="6"/>
  <c r="AA1021" i="6"/>
  <c r="Z1021" i="6"/>
  <c r="Y1021" i="6"/>
  <c r="X1021" i="6"/>
  <c r="W1021" i="6"/>
  <c r="V1021" i="6"/>
  <c r="U1021" i="6"/>
  <c r="T1021" i="6"/>
  <c r="S1021" i="6"/>
  <c r="R1021" i="6"/>
  <c r="Q1021" i="6"/>
  <c r="P1021" i="6"/>
  <c r="O1021" i="6"/>
  <c r="N1021" i="6"/>
  <c r="M1021" i="6"/>
  <c r="L1021" i="6"/>
  <c r="K1021" i="6"/>
  <c r="J1021" i="6"/>
  <c r="I1021" i="6"/>
  <c r="G1021" i="6"/>
  <c r="F1021" i="6"/>
  <c r="AH1020" i="6"/>
  <c r="AG1020" i="6"/>
  <c r="AH1019" i="6"/>
  <c r="AG1019" i="6"/>
  <c r="AH1018" i="6"/>
  <c r="AG1018" i="6"/>
  <c r="AH1017" i="6"/>
  <c r="AG1017" i="6"/>
  <c r="AH1016" i="6"/>
  <c r="AG1016" i="6"/>
  <c r="AH1015" i="6"/>
  <c r="AG1015" i="6"/>
  <c r="AF1014" i="6"/>
  <c r="AE1014" i="6"/>
  <c r="AD1014" i="6"/>
  <c r="AC1014" i="6"/>
  <c r="AB1014" i="6"/>
  <c r="AA1014" i="6"/>
  <c r="Z1014" i="6"/>
  <c r="Y1014" i="6"/>
  <c r="X1014" i="6"/>
  <c r="W1014" i="6"/>
  <c r="V1014" i="6"/>
  <c r="U1014" i="6"/>
  <c r="T1014" i="6"/>
  <c r="S1014" i="6"/>
  <c r="R1014" i="6"/>
  <c r="Q1014" i="6"/>
  <c r="P1014" i="6"/>
  <c r="O1014" i="6"/>
  <c r="N1014" i="6"/>
  <c r="M1014" i="6"/>
  <c r="L1014" i="6"/>
  <c r="K1014" i="6"/>
  <c r="J1014" i="6"/>
  <c r="AH1014" i="6" s="1"/>
  <c r="I1014" i="6"/>
  <c r="AG1014" i="6" s="1"/>
  <c r="G1014" i="6"/>
  <c r="F1014" i="6"/>
  <c r="AH1013" i="6"/>
  <c r="AG1013" i="6"/>
  <c r="AH1012" i="6"/>
  <c r="AG1012" i="6"/>
  <c r="AF1011" i="6"/>
  <c r="AE1011" i="6"/>
  <c r="AD1011" i="6"/>
  <c r="AC1011" i="6"/>
  <c r="AB1011" i="6"/>
  <c r="AA1011" i="6"/>
  <c r="Z1011" i="6"/>
  <c r="Y1011" i="6"/>
  <c r="X1011" i="6"/>
  <c r="W1011" i="6"/>
  <c r="V1011" i="6"/>
  <c r="U1011" i="6"/>
  <c r="T1011" i="6"/>
  <c r="S1011" i="6"/>
  <c r="R1011" i="6"/>
  <c r="Q1011" i="6"/>
  <c r="P1011" i="6"/>
  <c r="O1011" i="6"/>
  <c r="N1011" i="6"/>
  <c r="M1011" i="6"/>
  <c r="L1011" i="6"/>
  <c r="K1011" i="6"/>
  <c r="J1011" i="6"/>
  <c r="I1011" i="6"/>
  <c r="G1011" i="6"/>
  <c r="F1011" i="6"/>
  <c r="AH1010" i="6"/>
  <c r="AG1010" i="6"/>
  <c r="AH1009" i="6"/>
  <c r="AG1009" i="6"/>
  <c r="AH1008" i="6"/>
  <c r="AG1008" i="6"/>
  <c r="AH1007" i="6"/>
  <c r="AG1007" i="6"/>
  <c r="AH1006" i="6"/>
  <c r="AG1006" i="6"/>
  <c r="AH1005" i="6"/>
  <c r="AG1005" i="6"/>
  <c r="AH1004" i="6"/>
  <c r="AG1004" i="6"/>
  <c r="AH1003" i="6"/>
  <c r="AG1003" i="6"/>
  <c r="AH1002" i="6"/>
  <c r="AG1002" i="6"/>
  <c r="AF1001" i="6"/>
  <c r="AE1001" i="6"/>
  <c r="AD1001" i="6"/>
  <c r="AC1001" i="6"/>
  <c r="AB1001" i="6"/>
  <c r="AA1001" i="6"/>
  <c r="Z1001" i="6"/>
  <c r="Y1001" i="6"/>
  <c r="X1001" i="6"/>
  <c r="W1001" i="6"/>
  <c r="V1001" i="6"/>
  <c r="U1001" i="6"/>
  <c r="T1001" i="6"/>
  <c r="S1001" i="6"/>
  <c r="R1001" i="6"/>
  <c r="Q1001" i="6"/>
  <c r="P1001" i="6"/>
  <c r="O1001" i="6"/>
  <c r="N1001" i="6"/>
  <c r="M1001" i="6"/>
  <c r="L1001" i="6"/>
  <c r="K1001" i="6"/>
  <c r="J1001" i="6"/>
  <c r="I1001" i="6"/>
  <c r="G1001" i="6"/>
  <c r="F1001" i="6"/>
  <c r="AH1000" i="6"/>
  <c r="AG1000" i="6"/>
  <c r="AH999" i="6"/>
  <c r="AG999" i="6"/>
  <c r="AH998" i="6"/>
  <c r="AG998" i="6"/>
  <c r="AF997" i="6"/>
  <c r="AE997" i="6"/>
  <c r="AD997" i="6"/>
  <c r="AC997" i="6"/>
  <c r="AB997" i="6"/>
  <c r="AA997" i="6"/>
  <c r="Z997" i="6"/>
  <c r="Y997" i="6"/>
  <c r="X997" i="6"/>
  <c r="W997" i="6"/>
  <c r="V997" i="6"/>
  <c r="U997" i="6"/>
  <c r="T997" i="6"/>
  <c r="S997" i="6"/>
  <c r="R997" i="6"/>
  <c r="Q997" i="6"/>
  <c r="P997" i="6"/>
  <c r="O997" i="6"/>
  <c r="N997" i="6"/>
  <c r="M997" i="6"/>
  <c r="L997" i="6"/>
  <c r="K997" i="6"/>
  <c r="J997" i="6"/>
  <c r="I997" i="6"/>
  <c r="G997" i="6"/>
  <c r="F997" i="6"/>
  <c r="AH996" i="6"/>
  <c r="AG996" i="6"/>
  <c r="AH995" i="6"/>
  <c r="AG995" i="6"/>
  <c r="AH994" i="6"/>
  <c r="AG994" i="6"/>
  <c r="AH993" i="6"/>
  <c r="AG993" i="6"/>
  <c r="AF992" i="6"/>
  <c r="AE992" i="6"/>
  <c r="AD992" i="6"/>
  <c r="AC992" i="6"/>
  <c r="AB992" i="6"/>
  <c r="AA992" i="6"/>
  <c r="Z992" i="6"/>
  <c r="Y992" i="6"/>
  <c r="X992" i="6"/>
  <c r="W992" i="6"/>
  <c r="V992" i="6"/>
  <c r="U992" i="6"/>
  <c r="T992" i="6"/>
  <c r="S992" i="6"/>
  <c r="R992" i="6"/>
  <c r="Q992" i="6"/>
  <c r="P992" i="6"/>
  <c r="O992" i="6"/>
  <c r="N992" i="6"/>
  <c r="M992" i="6"/>
  <c r="L992" i="6"/>
  <c r="K992" i="6"/>
  <c r="J992" i="6"/>
  <c r="AH992" i="6" s="1"/>
  <c r="I992" i="6"/>
  <c r="AG992" i="6" s="1"/>
  <c r="G992" i="6"/>
  <c r="F992" i="6"/>
  <c r="AH991" i="6"/>
  <c r="AG991" i="6"/>
  <c r="AH990" i="6"/>
  <c r="AG990" i="6"/>
  <c r="AF989" i="6"/>
  <c r="AE989" i="6"/>
  <c r="AD989" i="6"/>
  <c r="AC989" i="6"/>
  <c r="AB989" i="6"/>
  <c r="AA989" i="6"/>
  <c r="Z989" i="6"/>
  <c r="Y989" i="6"/>
  <c r="X989" i="6"/>
  <c r="W989" i="6"/>
  <c r="V989" i="6"/>
  <c r="U989" i="6"/>
  <c r="T989" i="6"/>
  <c r="S989" i="6"/>
  <c r="R989" i="6"/>
  <c r="Q989" i="6"/>
  <c r="P989" i="6"/>
  <c r="O989" i="6"/>
  <c r="N989" i="6"/>
  <c r="M989" i="6"/>
  <c r="L989" i="6"/>
  <c r="K989" i="6"/>
  <c r="J989" i="6"/>
  <c r="I989" i="6"/>
  <c r="G989" i="6"/>
  <c r="F989" i="6"/>
  <c r="AH988" i="6"/>
  <c r="AG988" i="6"/>
  <c r="AH987" i="6"/>
  <c r="AG987" i="6"/>
  <c r="AH986" i="6"/>
  <c r="AG986" i="6"/>
  <c r="AF985" i="6"/>
  <c r="AE985" i="6"/>
  <c r="AD985" i="6"/>
  <c r="AC985" i="6"/>
  <c r="AB985" i="6"/>
  <c r="AA985" i="6"/>
  <c r="Z985" i="6"/>
  <c r="Y985" i="6"/>
  <c r="X985" i="6"/>
  <c r="W985" i="6"/>
  <c r="V985" i="6"/>
  <c r="U985" i="6"/>
  <c r="T985" i="6"/>
  <c r="S985" i="6"/>
  <c r="R985" i="6"/>
  <c r="Q985" i="6"/>
  <c r="P985" i="6"/>
  <c r="O985" i="6"/>
  <c r="N985" i="6"/>
  <c r="M985" i="6"/>
  <c r="L985" i="6"/>
  <c r="K985" i="6"/>
  <c r="J985" i="6"/>
  <c r="I985" i="6"/>
  <c r="G985" i="6"/>
  <c r="F985" i="6"/>
  <c r="AH984" i="6"/>
  <c r="AG984" i="6"/>
  <c r="AH983" i="6"/>
  <c r="AG983" i="6"/>
  <c r="AH982" i="6"/>
  <c r="AG982" i="6"/>
  <c r="AH981" i="6"/>
  <c r="AG981" i="6"/>
  <c r="AH980" i="6"/>
  <c r="AG980" i="6"/>
  <c r="AH979" i="6"/>
  <c r="AG979" i="6"/>
  <c r="AF978" i="6"/>
  <c r="AE978" i="6"/>
  <c r="AD978" i="6"/>
  <c r="AC978" i="6"/>
  <c r="AB978" i="6"/>
  <c r="AA978" i="6"/>
  <c r="Z978" i="6"/>
  <c r="Z1035" i="6" s="1"/>
  <c r="Y978" i="6"/>
  <c r="X978" i="6"/>
  <c r="W978" i="6"/>
  <c r="V978" i="6"/>
  <c r="U978" i="6"/>
  <c r="T978" i="6"/>
  <c r="S978" i="6"/>
  <c r="R978" i="6"/>
  <c r="R1035" i="6" s="1"/>
  <c r="Q978" i="6"/>
  <c r="P978" i="6"/>
  <c r="O978" i="6"/>
  <c r="N978" i="6"/>
  <c r="M978" i="6"/>
  <c r="L978" i="6"/>
  <c r="K978" i="6"/>
  <c r="J978" i="6"/>
  <c r="J1035" i="6" s="1"/>
  <c r="I978" i="6"/>
  <c r="G978" i="6"/>
  <c r="F978" i="6"/>
  <c r="AH977" i="6"/>
  <c r="AG977" i="6"/>
  <c r="AH976" i="6"/>
  <c r="AG976" i="6"/>
  <c r="AH975" i="6"/>
  <c r="AG975" i="6"/>
  <c r="AH974" i="6"/>
  <c r="AG974" i="6"/>
  <c r="AH973" i="6"/>
  <c r="AG973" i="6"/>
  <c r="AH972" i="6"/>
  <c r="AG972" i="6"/>
  <c r="F971" i="6"/>
  <c r="AF970" i="6"/>
  <c r="AE970" i="6"/>
  <c r="AD970" i="6"/>
  <c r="AC970" i="6"/>
  <c r="AB970" i="6"/>
  <c r="AA970" i="6"/>
  <c r="Z970" i="6"/>
  <c r="Y970" i="6"/>
  <c r="X970" i="6"/>
  <c r="W970" i="6"/>
  <c r="V970" i="6"/>
  <c r="U970" i="6"/>
  <c r="T970" i="6"/>
  <c r="S970" i="6"/>
  <c r="R970" i="6"/>
  <c r="Q970" i="6"/>
  <c r="P970" i="6"/>
  <c r="O970" i="6"/>
  <c r="N970" i="6"/>
  <c r="M970" i="6"/>
  <c r="L970" i="6"/>
  <c r="K970" i="6"/>
  <c r="J970" i="6"/>
  <c r="I970" i="6"/>
  <c r="G970" i="6"/>
  <c r="F970" i="6"/>
  <c r="AH969" i="6"/>
  <c r="AG969" i="6"/>
  <c r="AH968" i="6"/>
  <c r="AG968" i="6"/>
  <c r="AH967" i="6"/>
  <c r="AG967" i="6"/>
  <c r="AH966" i="6"/>
  <c r="AG966" i="6"/>
  <c r="AF965" i="6"/>
  <c r="AE965" i="6"/>
  <c r="AD965" i="6"/>
  <c r="AC965" i="6"/>
  <c r="AB965" i="6"/>
  <c r="AA965" i="6"/>
  <c r="Z965" i="6"/>
  <c r="Y965" i="6"/>
  <c r="X965" i="6"/>
  <c r="W965" i="6"/>
  <c r="V965" i="6"/>
  <c r="U965" i="6"/>
  <c r="T965" i="6"/>
  <c r="S965" i="6"/>
  <c r="R965" i="6"/>
  <c r="Q965" i="6"/>
  <c r="P965" i="6"/>
  <c r="O965" i="6"/>
  <c r="N965" i="6"/>
  <c r="M965" i="6"/>
  <c r="L965" i="6"/>
  <c r="K965" i="6"/>
  <c r="J965" i="6"/>
  <c r="AH965" i="6" s="1"/>
  <c r="I965" i="6"/>
  <c r="G965" i="6"/>
  <c r="F965" i="6"/>
  <c r="AH964" i="6"/>
  <c r="AG964" i="6"/>
  <c r="AH963" i="6"/>
  <c r="AG963" i="6"/>
  <c r="AF962" i="6"/>
  <c r="AE962" i="6"/>
  <c r="AD962" i="6"/>
  <c r="AC962" i="6"/>
  <c r="AB962" i="6"/>
  <c r="AA962" i="6"/>
  <c r="Z962" i="6"/>
  <c r="Y962" i="6"/>
  <c r="X962" i="6"/>
  <c r="W962" i="6"/>
  <c r="V962" i="6"/>
  <c r="U962" i="6"/>
  <c r="T962" i="6"/>
  <c r="S962" i="6"/>
  <c r="R962" i="6"/>
  <c r="Q962" i="6"/>
  <c r="P962" i="6"/>
  <c r="O962" i="6"/>
  <c r="N962" i="6"/>
  <c r="M962" i="6"/>
  <c r="L962" i="6"/>
  <c r="K962" i="6"/>
  <c r="J962" i="6"/>
  <c r="I962" i="6"/>
  <c r="AG962" i="6" s="1"/>
  <c r="G962" i="6"/>
  <c r="F962" i="6"/>
  <c r="AH961" i="6"/>
  <c r="AG961" i="6"/>
  <c r="AH960" i="6"/>
  <c r="AG960" i="6"/>
  <c r="AH959" i="6"/>
  <c r="AG959" i="6"/>
  <c r="AH958" i="6"/>
  <c r="AG958" i="6"/>
  <c r="AH957" i="6"/>
  <c r="AG957" i="6"/>
  <c r="AH956" i="6"/>
  <c r="AG956" i="6"/>
  <c r="AH955" i="6"/>
  <c r="AG955" i="6"/>
  <c r="AH954" i="6"/>
  <c r="AG954" i="6"/>
  <c r="AH953" i="6"/>
  <c r="AG953" i="6"/>
  <c r="AH952" i="6"/>
  <c r="AG952" i="6"/>
  <c r="AH951" i="6"/>
  <c r="AG951" i="6"/>
  <c r="AH950" i="6"/>
  <c r="AG950" i="6"/>
  <c r="AH949" i="6"/>
  <c r="AG949" i="6"/>
  <c r="AF948" i="6"/>
  <c r="AE948" i="6"/>
  <c r="AD948" i="6"/>
  <c r="AC948" i="6"/>
  <c r="AB948" i="6"/>
  <c r="AA948" i="6"/>
  <c r="Z948" i="6"/>
  <c r="Y948" i="6"/>
  <c r="X948" i="6"/>
  <c r="W948" i="6"/>
  <c r="V948" i="6"/>
  <c r="U948" i="6"/>
  <c r="T948" i="6"/>
  <c r="S948" i="6"/>
  <c r="R948" i="6"/>
  <c r="Q948" i="6"/>
  <c r="P948" i="6"/>
  <c r="O948" i="6"/>
  <c r="N948" i="6"/>
  <c r="M948" i="6"/>
  <c r="L948" i="6"/>
  <c r="K948" i="6"/>
  <c r="J948" i="6"/>
  <c r="I948" i="6"/>
  <c r="AG948" i="6" s="1"/>
  <c r="G948" i="6"/>
  <c r="F948" i="6"/>
  <c r="AH947" i="6"/>
  <c r="AG947" i="6"/>
  <c r="AH946" i="6"/>
  <c r="AG946" i="6"/>
  <c r="AH945" i="6"/>
  <c r="AG945" i="6"/>
  <c r="AH944" i="6"/>
  <c r="AG944" i="6"/>
  <c r="AH943" i="6"/>
  <c r="AG943" i="6"/>
  <c r="AH942" i="6"/>
  <c r="AG942" i="6"/>
  <c r="AH941" i="6"/>
  <c r="AG941" i="6"/>
  <c r="AH940" i="6"/>
  <c r="AG940" i="6"/>
  <c r="AH939" i="6"/>
  <c r="AG939" i="6"/>
  <c r="AH938" i="6"/>
  <c r="AG938" i="6"/>
  <c r="AH937" i="6"/>
  <c r="AG937" i="6"/>
  <c r="AH936" i="6"/>
  <c r="AG936" i="6"/>
  <c r="AF935" i="6"/>
  <c r="AE935" i="6"/>
  <c r="AD935" i="6"/>
  <c r="AC935" i="6"/>
  <c r="AB935" i="6"/>
  <c r="AA935" i="6"/>
  <c r="Z935" i="6"/>
  <c r="Y935" i="6"/>
  <c r="X935" i="6"/>
  <c r="W935" i="6"/>
  <c r="V935" i="6"/>
  <c r="U935" i="6"/>
  <c r="T935" i="6"/>
  <c r="S935" i="6"/>
  <c r="R935" i="6"/>
  <c r="Q935" i="6"/>
  <c r="P935" i="6"/>
  <c r="O935" i="6"/>
  <c r="N935" i="6"/>
  <c r="M935" i="6"/>
  <c r="L935" i="6"/>
  <c r="K935" i="6"/>
  <c r="J935" i="6"/>
  <c r="I935" i="6"/>
  <c r="G935" i="6"/>
  <c r="F935" i="6"/>
  <c r="AH934" i="6"/>
  <c r="AG934" i="6"/>
  <c r="AH933" i="6"/>
  <c r="AG933" i="6"/>
  <c r="AF932" i="6"/>
  <c r="AE932" i="6"/>
  <c r="AD932" i="6"/>
  <c r="AC932" i="6"/>
  <c r="AB932" i="6"/>
  <c r="AA932" i="6"/>
  <c r="Z932" i="6"/>
  <c r="Y932" i="6"/>
  <c r="X932" i="6"/>
  <c r="W932" i="6"/>
  <c r="V932" i="6"/>
  <c r="U932" i="6"/>
  <c r="T932" i="6"/>
  <c r="S932" i="6"/>
  <c r="R932" i="6"/>
  <c r="Q932" i="6"/>
  <c r="P932" i="6"/>
  <c r="O932" i="6"/>
  <c r="N932" i="6"/>
  <c r="M932" i="6"/>
  <c r="L932" i="6"/>
  <c r="K932" i="6"/>
  <c r="J932" i="6"/>
  <c r="I932" i="6"/>
  <c r="AG932" i="6" s="1"/>
  <c r="G932" i="6"/>
  <c r="F932" i="6"/>
  <c r="AH931" i="6"/>
  <c r="AG931" i="6"/>
  <c r="AH930" i="6"/>
  <c r="AG930" i="6"/>
  <c r="AH929" i="6"/>
  <c r="AG929" i="6"/>
  <c r="AH928" i="6"/>
  <c r="AG928" i="6"/>
  <c r="AH927" i="6"/>
  <c r="AG927" i="6"/>
  <c r="AH926" i="6"/>
  <c r="AG926" i="6"/>
  <c r="AH925" i="6"/>
  <c r="AG925" i="6"/>
  <c r="AH924" i="6"/>
  <c r="AG924" i="6"/>
  <c r="AH923" i="6"/>
  <c r="AG923" i="6"/>
  <c r="AF922" i="6"/>
  <c r="AE922" i="6"/>
  <c r="AD922" i="6"/>
  <c r="AC922" i="6"/>
  <c r="AB922" i="6"/>
  <c r="AA922" i="6"/>
  <c r="Z922" i="6"/>
  <c r="Y922" i="6"/>
  <c r="X922" i="6"/>
  <c r="W922" i="6"/>
  <c r="V922" i="6"/>
  <c r="U922" i="6"/>
  <c r="T922" i="6"/>
  <c r="S922" i="6"/>
  <c r="R922" i="6"/>
  <c r="Q922" i="6"/>
  <c r="P922" i="6"/>
  <c r="O922" i="6"/>
  <c r="N922" i="6"/>
  <c r="M922" i="6"/>
  <c r="L922" i="6"/>
  <c r="K922" i="6"/>
  <c r="J922" i="6"/>
  <c r="I922" i="6"/>
  <c r="AG922" i="6" s="1"/>
  <c r="G922" i="6"/>
  <c r="F922" i="6"/>
  <c r="AH921" i="6"/>
  <c r="AG921" i="6"/>
  <c r="AH920" i="6"/>
  <c r="AG920" i="6"/>
  <c r="AF919" i="6"/>
  <c r="AE919" i="6"/>
  <c r="AD919" i="6"/>
  <c r="AC919" i="6"/>
  <c r="AB919" i="6"/>
  <c r="AA919" i="6"/>
  <c r="Z919" i="6"/>
  <c r="Y919" i="6"/>
  <c r="X919" i="6"/>
  <c r="W919" i="6"/>
  <c r="V919" i="6"/>
  <c r="U919" i="6"/>
  <c r="T919" i="6"/>
  <c r="S919" i="6"/>
  <c r="R919" i="6"/>
  <c r="Q919" i="6"/>
  <c r="P919" i="6"/>
  <c r="O919" i="6"/>
  <c r="N919" i="6"/>
  <c r="M919" i="6"/>
  <c r="L919" i="6"/>
  <c r="K919" i="6"/>
  <c r="J919" i="6"/>
  <c r="I919" i="6"/>
  <c r="G919" i="6"/>
  <c r="F919" i="6"/>
  <c r="AH918" i="6"/>
  <c r="AG918" i="6"/>
  <c r="AH917" i="6"/>
  <c r="AG917" i="6"/>
  <c r="AH916" i="6"/>
  <c r="AG916" i="6"/>
  <c r="AF915" i="6"/>
  <c r="AE915" i="6"/>
  <c r="AD915" i="6"/>
  <c r="AC915" i="6"/>
  <c r="AB915" i="6"/>
  <c r="AA915" i="6"/>
  <c r="Z915" i="6"/>
  <c r="Y915" i="6"/>
  <c r="X915" i="6"/>
  <c r="W915" i="6"/>
  <c r="V915" i="6"/>
  <c r="U915" i="6"/>
  <c r="T915" i="6"/>
  <c r="S915" i="6"/>
  <c r="R915" i="6"/>
  <c r="Q915" i="6"/>
  <c r="P915" i="6"/>
  <c r="O915" i="6"/>
  <c r="N915" i="6"/>
  <c r="M915" i="6"/>
  <c r="L915" i="6"/>
  <c r="K915" i="6"/>
  <c r="J915" i="6"/>
  <c r="I915" i="6"/>
  <c r="G915" i="6"/>
  <c r="F915" i="6"/>
  <c r="AH914" i="6"/>
  <c r="AG914" i="6"/>
  <c r="AH913" i="6"/>
  <c r="AG913" i="6"/>
  <c r="AF912" i="6"/>
  <c r="AE912" i="6"/>
  <c r="AD912" i="6"/>
  <c r="AC912" i="6"/>
  <c r="AB912" i="6"/>
  <c r="AA912" i="6"/>
  <c r="Z912" i="6"/>
  <c r="Y912" i="6"/>
  <c r="X912" i="6"/>
  <c r="W912" i="6"/>
  <c r="V912" i="6"/>
  <c r="U912" i="6"/>
  <c r="T912" i="6"/>
  <c r="S912" i="6"/>
  <c r="R912" i="6"/>
  <c r="Q912" i="6"/>
  <c r="P912" i="6"/>
  <c r="O912" i="6"/>
  <c r="N912" i="6"/>
  <c r="M912" i="6"/>
  <c r="L912" i="6"/>
  <c r="K912" i="6"/>
  <c r="J912" i="6"/>
  <c r="I912" i="6"/>
  <c r="AG912" i="6" s="1"/>
  <c r="G912" i="6"/>
  <c r="F912" i="6"/>
  <c r="AH911" i="6"/>
  <c r="AG911" i="6"/>
  <c r="AH910" i="6"/>
  <c r="AG910" i="6"/>
  <c r="AF909" i="6"/>
  <c r="AE909" i="6"/>
  <c r="AD909" i="6"/>
  <c r="AC909" i="6"/>
  <c r="AB909" i="6"/>
  <c r="AA909" i="6"/>
  <c r="Z909" i="6"/>
  <c r="Y909" i="6"/>
  <c r="X909" i="6"/>
  <c r="W909" i="6"/>
  <c r="V909" i="6"/>
  <c r="U909" i="6"/>
  <c r="T909" i="6"/>
  <c r="S909" i="6"/>
  <c r="R909" i="6"/>
  <c r="Q909" i="6"/>
  <c r="P909" i="6"/>
  <c r="O909" i="6"/>
  <c r="N909" i="6"/>
  <c r="M909" i="6"/>
  <c r="L909" i="6"/>
  <c r="K909" i="6"/>
  <c r="J909" i="6"/>
  <c r="I909" i="6"/>
  <c r="G909" i="6"/>
  <c r="F909" i="6"/>
  <c r="AH908" i="6"/>
  <c r="AG908" i="6"/>
  <c r="AH907" i="6"/>
  <c r="AG907" i="6"/>
  <c r="AF906" i="6"/>
  <c r="AE906" i="6"/>
  <c r="AD906" i="6"/>
  <c r="AC906" i="6"/>
  <c r="AB906" i="6"/>
  <c r="AA906" i="6"/>
  <c r="Z906" i="6"/>
  <c r="Y906" i="6"/>
  <c r="Y971" i="6" s="1"/>
  <c r="X906" i="6"/>
  <c r="W906" i="6"/>
  <c r="V906" i="6"/>
  <c r="U906" i="6"/>
  <c r="U971" i="6" s="1"/>
  <c r="T906" i="6"/>
  <c r="S906" i="6"/>
  <c r="R906" i="6"/>
  <c r="Q906" i="6"/>
  <c r="P906" i="6"/>
  <c r="O906" i="6"/>
  <c r="N906" i="6"/>
  <c r="M906" i="6"/>
  <c r="L906" i="6"/>
  <c r="K906" i="6"/>
  <c r="J906" i="6"/>
  <c r="I906" i="6"/>
  <c r="AG906" i="6" s="1"/>
  <c r="G906" i="6"/>
  <c r="F906" i="6"/>
  <c r="AH905" i="6"/>
  <c r="AG905" i="6"/>
  <c r="AH904" i="6"/>
  <c r="AG904" i="6"/>
  <c r="AH903" i="6"/>
  <c r="AG903" i="6"/>
  <c r="AF901" i="6"/>
  <c r="AE901" i="6"/>
  <c r="AD901" i="6"/>
  <c r="AC901" i="6"/>
  <c r="AB901" i="6"/>
  <c r="AA901" i="6"/>
  <c r="Z901" i="6"/>
  <c r="Y901" i="6"/>
  <c r="X901" i="6"/>
  <c r="W901" i="6"/>
  <c r="V901" i="6"/>
  <c r="U901" i="6"/>
  <c r="T901" i="6"/>
  <c r="S901" i="6"/>
  <c r="R901" i="6"/>
  <c r="Q901" i="6"/>
  <c r="P901" i="6"/>
  <c r="O901" i="6"/>
  <c r="N901" i="6"/>
  <c r="M901" i="6"/>
  <c r="L901" i="6"/>
  <c r="K901" i="6"/>
  <c r="J901" i="6"/>
  <c r="I901" i="6"/>
  <c r="AG901" i="6" s="1"/>
  <c r="G901" i="6"/>
  <c r="F901" i="6"/>
  <c r="F902" i="6" s="1"/>
  <c r="AH900" i="6"/>
  <c r="AG900" i="6"/>
  <c r="AH899" i="6"/>
  <c r="AG899" i="6"/>
  <c r="AF898" i="6"/>
  <c r="AE898" i="6"/>
  <c r="AD898" i="6"/>
  <c r="AC898" i="6"/>
  <c r="AB898" i="6"/>
  <c r="AA898" i="6"/>
  <c r="Z898" i="6"/>
  <c r="Y898" i="6"/>
  <c r="X898" i="6"/>
  <c r="W898" i="6"/>
  <c r="V898" i="6"/>
  <c r="U898" i="6"/>
  <c r="T898" i="6"/>
  <c r="S898" i="6"/>
  <c r="R898" i="6"/>
  <c r="Q898" i="6"/>
  <c r="P898" i="6"/>
  <c r="O898" i="6"/>
  <c r="N898" i="6"/>
  <c r="M898" i="6"/>
  <c r="L898" i="6"/>
  <c r="K898" i="6"/>
  <c r="J898" i="6"/>
  <c r="I898" i="6"/>
  <c r="G898" i="6"/>
  <c r="F898" i="6"/>
  <c r="AH897" i="6"/>
  <c r="AG897" i="6"/>
  <c r="AH896" i="6"/>
  <c r="AG896" i="6"/>
  <c r="AF895" i="6"/>
  <c r="AE895" i="6"/>
  <c r="AD895" i="6"/>
  <c r="AC895" i="6"/>
  <c r="AB895" i="6"/>
  <c r="AA895" i="6"/>
  <c r="Z895" i="6"/>
  <c r="Y895" i="6"/>
  <c r="X895" i="6"/>
  <c r="W895" i="6"/>
  <c r="V895" i="6"/>
  <c r="U895" i="6"/>
  <c r="T895" i="6"/>
  <c r="S895" i="6"/>
  <c r="R895" i="6"/>
  <c r="Q895" i="6"/>
  <c r="P895" i="6"/>
  <c r="O895" i="6"/>
  <c r="N895" i="6"/>
  <c r="M895" i="6"/>
  <c r="L895" i="6"/>
  <c r="K895" i="6"/>
  <c r="J895" i="6"/>
  <c r="I895" i="6"/>
  <c r="AG895" i="6" s="1"/>
  <c r="G895" i="6"/>
  <c r="F895" i="6"/>
  <c r="AH894" i="6"/>
  <c r="AG894" i="6"/>
  <c r="AH893" i="6"/>
  <c r="AG893" i="6"/>
  <c r="AH892" i="6"/>
  <c r="AG892" i="6"/>
  <c r="AH891" i="6"/>
  <c r="AG891" i="6"/>
  <c r="AH890" i="6"/>
  <c r="AG890" i="6"/>
  <c r="AH889" i="6"/>
  <c r="AG889" i="6"/>
  <c r="AH888" i="6"/>
  <c r="AG888" i="6"/>
  <c r="AH887" i="6"/>
  <c r="AG887" i="6"/>
  <c r="AH886" i="6"/>
  <c r="AG886" i="6"/>
  <c r="AF885" i="6"/>
  <c r="AE885" i="6"/>
  <c r="AD885" i="6"/>
  <c r="AC885" i="6"/>
  <c r="AB885" i="6"/>
  <c r="AA885" i="6"/>
  <c r="Z885" i="6"/>
  <c r="Y885" i="6"/>
  <c r="X885" i="6"/>
  <c r="W885" i="6"/>
  <c r="V885" i="6"/>
  <c r="U885" i="6"/>
  <c r="T885" i="6"/>
  <c r="S885" i="6"/>
  <c r="R885" i="6"/>
  <c r="Q885" i="6"/>
  <c r="P885" i="6"/>
  <c r="O885" i="6"/>
  <c r="N885" i="6"/>
  <c r="M885" i="6"/>
  <c r="L885" i="6"/>
  <c r="K885" i="6"/>
  <c r="J885" i="6"/>
  <c r="I885" i="6"/>
  <c r="AG885" i="6" s="1"/>
  <c r="G885" i="6"/>
  <c r="F885" i="6"/>
  <c r="AH884" i="6"/>
  <c r="AG884" i="6"/>
  <c r="AH883" i="6"/>
  <c r="AG883" i="6"/>
  <c r="AF882" i="6"/>
  <c r="AE882" i="6"/>
  <c r="AD882" i="6"/>
  <c r="AC882" i="6"/>
  <c r="AB882" i="6"/>
  <c r="AA882" i="6"/>
  <c r="Z882" i="6"/>
  <c r="Y882" i="6"/>
  <c r="X882" i="6"/>
  <c r="W882" i="6"/>
  <c r="V882" i="6"/>
  <c r="U882" i="6"/>
  <c r="T882" i="6"/>
  <c r="S882" i="6"/>
  <c r="R882" i="6"/>
  <c r="Q882" i="6"/>
  <c r="P882" i="6"/>
  <c r="O882" i="6"/>
  <c r="N882" i="6"/>
  <c r="M882" i="6"/>
  <c r="L882" i="6"/>
  <c r="K882" i="6"/>
  <c r="J882" i="6"/>
  <c r="I882" i="6"/>
  <c r="G882" i="6"/>
  <c r="F882" i="6"/>
  <c r="AH881" i="6"/>
  <c r="AG881" i="6"/>
  <c r="AH880" i="6"/>
  <c r="AG880" i="6"/>
  <c r="G879" i="6"/>
  <c r="F879" i="6"/>
  <c r="AH878" i="6"/>
  <c r="AG878" i="6"/>
  <c r="AH877" i="6"/>
  <c r="AG877" i="6"/>
  <c r="F876" i="6"/>
  <c r="AH875" i="6"/>
  <c r="AG875" i="6"/>
  <c r="AF874" i="6"/>
  <c r="AE874" i="6"/>
  <c r="AD874" i="6"/>
  <c r="AC874" i="6"/>
  <c r="AB874" i="6"/>
  <c r="AA874" i="6"/>
  <c r="Z874" i="6"/>
  <c r="Y874" i="6"/>
  <c r="X874" i="6"/>
  <c r="W874" i="6"/>
  <c r="V874" i="6"/>
  <c r="U874" i="6"/>
  <c r="T874" i="6"/>
  <c r="S874" i="6"/>
  <c r="R874" i="6"/>
  <c r="Q874" i="6"/>
  <c r="P874" i="6"/>
  <c r="O874" i="6"/>
  <c r="N874" i="6"/>
  <c r="M874" i="6"/>
  <c r="L874" i="6"/>
  <c r="K874" i="6"/>
  <c r="J874" i="6"/>
  <c r="AH874" i="6" s="1"/>
  <c r="I874" i="6"/>
  <c r="G874" i="6"/>
  <c r="F874" i="6"/>
  <c r="AH873" i="6"/>
  <c r="AG873" i="6"/>
  <c r="AH872" i="6"/>
  <c r="AG872" i="6"/>
  <c r="AH871" i="6"/>
  <c r="AG871" i="6"/>
  <c r="AH870" i="6"/>
  <c r="AG870" i="6"/>
  <c r="AH869" i="6"/>
  <c r="AG869" i="6"/>
  <c r="AH868" i="6"/>
  <c r="AG868" i="6"/>
  <c r="AH867" i="6"/>
  <c r="AG867" i="6"/>
  <c r="AF866" i="6"/>
  <c r="AE866" i="6"/>
  <c r="AD866" i="6"/>
  <c r="AC866" i="6"/>
  <c r="AB866" i="6"/>
  <c r="AA866" i="6"/>
  <c r="Z866" i="6"/>
  <c r="Y866" i="6"/>
  <c r="X866" i="6"/>
  <c r="W866" i="6"/>
  <c r="V866" i="6"/>
  <c r="U866" i="6"/>
  <c r="T866" i="6"/>
  <c r="S866" i="6"/>
  <c r="R866" i="6"/>
  <c r="Q866" i="6"/>
  <c r="P866" i="6"/>
  <c r="O866" i="6"/>
  <c r="N866" i="6"/>
  <c r="M866" i="6"/>
  <c r="L866" i="6"/>
  <c r="K866" i="6"/>
  <c r="J866" i="6"/>
  <c r="I866" i="6"/>
  <c r="G866" i="6"/>
  <c r="F866" i="6"/>
  <c r="AH865" i="6"/>
  <c r="AG865" i="6"/>
  <c r="AH864" i="6"/>
  <c r="AG864" i="6"/>
  <c r="AF863" i="6"/>
  <c r="AE863" i="6"/>
  <c r="AD863" i="6"/>
  <c r="AC863" i="6"/>
  <c r="AB863" i="6"/>
  <c r="AA863" i="6"/>
  <c r="Z863" i="6"/>
  <c r="Y863" i="6"/>
  <c r="X863" i="6"/>
  <c r="W863" i="6"/>
  <c r="V863" i="6"/>
  <c r="U863" i="6"/>
  <c r="T863" i="6"/>
  <c r="S863" i="6"/>
  <c r="R863" i="6"/>
  <c r="Q863" i="6"/>
  <c r="P863" i="6"/>
  <c r="O863" i="6"/>
  <c r="N863" i="6"/>
  <c r="M863" i="6"/>
  <c r="L863" i="6"/>
  <c r="K863" i="6"/>
  <c r="J863" i="6"/>
  <c r="I863" i="6"/>
  <c r="G863" i="6"/>
  <c r="F863" i="6"/>
  <c r="AH862" i="6"/>
  <c r="AG862" i="6"/>
  <c r="AH861" i="6"/>
  <c r="AG861" i="6"/>
  <c r="G860" i="6"/>
  <c r="F860" i="6"/>
  <c r="AH859" i="6"/>
  <c r="AG859" i="6"/>
  <c r="F858" i="6"/>
  <c r="AH857" i="6"/>
  <c r="AG857" i="6"/>
  <c r="AF856" i="6"/>
  <c r="AE856" i="6"/>
  <c r="AD856" i="6"/>
  <c r="AC856" i="6"/>
  <c r="AB856" i="6"/>
  <c r="AA856" i="6"/>
  <c r="Z856" i="6"/>
  <c r="Y856" i="6"/>
  <c r="X856" i="6"/>
  <c r="W856" i="6"/>
  <c r="V856" i="6"/>
  <c r="U856" i="6"/>
  <c r="T856" i="6"/>
  <c r="S856" i="6"/>
  <c r="R856" i="6"/>
  <c r="Q856" i="6"/>
  <c r="P856" i="6"/>
  <c r="O856" i="6"/>
  <c r="N856" i="6"/>
  <c r="M856" i="6"/>
  <c r="L856" i="6"/>
  <c r="K856" i="6"/>
  <c r="J856" i="6"/>
  <c r="I856" i="6"/>
  <c r="G856" i="6"/>
  <c r="F856" i="6"/>
  <c r="AH855" i="6"/>
  <c r="AG855" i="6"/>
  <c r="AH854" i="6"/>
  <c r="AG854" i="6"/>
  <c r="AH853" i="6"/>
  <c r="AG853" i="6"/>
  <c r="AH852" i="6"/>
  <c r="AG852" i="6"/>
  <c r="AF851" i="6"/>
  <c r="AE851" i="6"/>
  <c r="AD851" i="6"/>
  <c r="AC851" i="6"/>
  <c r="AB851" i="6"/>
  <c r="AA851" i="6"/>
  <c r="Z851" i="6"/>
  <c r="Y851" i="6"/>
  <c r="X851" i="6"/>
  <c r="W851" i="6"/>
  <c r="V851" i="6"/>
  <c r="U851" i="6"/>
  <c r="T851" i="6"/>
  <c r="S851" i="6"/>
  <c r="R851" i="6"/>
  <c r="Q851" i="6"/>
  <c r="P851" i="6"/>
  <c r="O851" i="6"/>
  <c r="N851" i="6"/>
  <c r="M851" i="6"/>
  <c r="L851" i="6"/>
  <c r="K851" i="6"/>
  <c r="J851" i="6"/>
  <c r="I851" i="6"/>
  <c r="G851" i="6"/>
  <c r="F851" i="6"/>
  <c r="AH850" i="6"/>
  <c r="AG850" i="6"/>
  <c r="AH849" i="6"/>
  <c r="AG849" i="6"/>
  <c r="AF848" i="6"/>
  <c r="AE848" i="6"/>
  <c r="AD848" i="6"/>
  <c r="AC848" i="6"/>
  <c r="AB848" i="6"/>
  <c r="AA848" i="6"/>
  <c r="Z848" i="6"/>
  <c r="Y848" i="6"/>
  <c r="X848" i="6"/>
  <c r="W848" i="6"/>
  <c r="V848" i="6"/>
  <c r="U848" i="6"/>
  <c r="T848" i="6"/>
  <c r="S848" i="6"/>
  <c r="R848" i="6"/>
  <c r="Q848" i="6"/>
  <c r="P848" i="6"/>
  <c r="O848" i="6"/>
  <c r="N848" i="6"/>
  <c r="M848" i="6"/>
  <c r="L848" i="6"/>
  <c r="K848" i="6"/>
  <c r="J848" i="6"/>
  <c r="I848" i="6"/>
  <c r="AG848" i="6" s="1"/>
  <c r="G848" i="6"/>
  <c r="F848" i="6"/>
  <c r="AH847" i="6"/>
  <c r="AG847" i="6"/>
  <c r="AH846" i="6"/>
  <c r="AG846" i="6"/>
  <c r="AF845" i="6"/>
  <c r="AE845" i="6"/>
  <c r="AD845" i="6"/>
  <c r="AC845" i="6"/>
  <c r="AB845" i="6"/>
  <c r="AA845" i="6"/>
  <c r="Z845" i="6"/>
  <c r="Y845" i="6"/>
  <c r="X845" i="6"/>
  <c r="W845" i="6"/>
  <c r="V845" i="6"/>
  <c r="U845" i="6"/>
  <c r="T845" i="6"/>
  <c r="S845" i="6"/>
  <c r="R845" i="6"/>
  <c r="Q845" i="6"/>
  <c r="P845" i="6"/>
  <c r="O845" i="6"/>
  <c r="N845" i="6"/>
  <c r="M845" i="6"/>
  <c r="L845" i="6"/>
  <c r="K845" i="6"/>
  <c r="J845" i="6"/>
  <c r="I845" i="6"/>
  <c r="G845" i="6"/>
  <c r="F845" i="6"/>
  <c r="AH844" i="6"/>
  <c r="AG844" i="6"/>
  <c r="AH843" i="6"/>
  <c r="AG843" i="6"/>
  <c r="AF842" i="6"/>
  <c r="AE842" i="6"/>
  <c r="AD842" i="6"/>
  <c r="AC842" i="6"/>
  <c r="AB842" i="6"/>
  <c r="AA842" i="6"/>
  <c r="Z842" i="6"/>
  <c r="Y842" i="6"/>
  <c r="X842" i="6"/>
  <c r="W842" i="6"/>
  <c r="V842" i="6"/>
  <c r="U842" i="6"/>
  <c r="T842" i="6"/>
  <c r="S842" i="6"/>
  <c r="R842" i="6"/>
  <c r="Q842" i="6"/>
  <c r="P842" i="6"/>
  <c r="O842" i="6"/>
  <c r="N842" i="6"/>
  <c r="M842" i="6"/>
  <c r="L842" i="6"/>
  <c r="K842" i="6"/>
  <c r="J842" i="6"/>
  <c r="I842" i="6"/>
  <c r="AG842" i="6" s="1"/>
  <c r="G842" i="6"/>
  <c r="F842" i="6"/>
  <c r="AH841" i="6"/>
  <c r="AG841" i="6"/>
  <c r="AH840" i="6"/>
  <c r="AG840" i="6"/>
  <c r="AH839" i="6"/>
  <c r="AG839" i="6"/>
  <c r="AF838" i="6"/>
  <c r="AE838" i="6"/>
  <c r="AD838" i="6"/>
  <c r="AC838" i="6"/>
  <c r="AB838" i="6"/>
  <c r="AA838" i="6"/>
  <c r="Z838" i="6"/>
  <c r="Y838" i="6"/>
  <c r="Y858" i="6" s="1"/>
  <c r="Y860" i="6" s="1"/>
  <c r="Y876" i="6" s="1"/>
  <c r="Y879" i="6" s="1"/>
  <c r="Y902" i="6" s="1"/>
  <c r="X838" i="6"/>
  <c r="W838" i="6"/>
  <c r="V838" i="6"/>
  <c r="U838" i="6"/>
  <c r="T838" i="6"/>
  <c r="S838" i="6"/>
  <c r="R838" i="6"/>
  <c r="Q838" i="6"/>
  <c r="P838" i="6"/>
  <c r="O838" i="6"/>
  <c r="N838" i="6"/>
  <c r="M838" i="6"/>
  <c r="L838" i="6"/>
  <c r="K838" i="6"/>
  <c r="J838" i="6"/>
  <c r="I838" i="6"/>
  <c r="AG838" i="6" s="1"/>
  <c r="G838" i="6"/>
  <c r="F838" i="6"/>
  <c r="AH837" i="6"/>
  <c r="AG837" i="6"/>
  <c r="AH836" i="6"/>
  <c r="AG836" i="6"/>
  <c r="AH835" i="6"/>
  <c r="AG835" i="6"/>
  <c r="AH834" i="6"/>
  <c r="AG834" i="6"/>
  <c r="AH833" i="6"/>
  <c r="AG833" i="6"/>
  <c r="AH832" i="6"/>
  <c r="AG832" i="6"/>
  <c r="AF831" i="6"/>
  <c r="AE831" i="6"/>
  <c r="AD831" i="6"/>
  <c r="AC831" i="6"/>
  <c r="AB831" i="6"/>
  <c r="AA831" i="6"/>
  <c r="Z831" i="6"/>
  <c r="Y831" i="6"/>
  <c r="X831" i="6"/>
  <c r="W831" i="6"/>
  <c r="V831" i="6"/>
  <c r="U831" i="6"/>
  <c r="T831" i="6"/>
  <c r="S831" i="6"/>
  <c r="R831" i="6"/>
  <c r="Q831" i="6"/>
  <c r="P831" i="6"/>
  <c r="O831" i="6"/>
  <c r="N831" i="6"/>
  <c r="M831" i="6"/>
  <c r="L831" i="6"/>
  <c r="K831" i="6"/>
  <c r="K858" i="6" s="1"/>
  <c r="K860" i="6" s="1"/>
  <c r="K876" i="6" s="1"/>
  <c r="K879" i="6" s="1"/>
  <c r="K902" i="6" s="1"/>
  <c r="J831" i="6"/>
  <c r="I831" i="6"/>
  <c r="G831" i="6"/>
  <c r="F831" i="6"/>
  <c r="AH830" i="6"/>
  <c r="AG830" i="6"/>
  <c r="AH829" i="6"/>
  <c r="AG829" i="6"/>
  <c r="AF827" i="6"/>
  <c r="AE827" i="6"/>
  <c r="AD827" i="6"/>
  <c r="AC827" i="6"/>
  <c r="AB827" i="6"/>
  <c r="AA827" i="6"/>
  <c r="Z827" i="6"/>
  <c r="Y827" i="6"/>
  <c r="X827" i="6"/>
  <c r="W827" i="6"/>
  <c r="V827" i="6"/>
  <c r="U827" i="6"/>
  <c r="T827" i="6"/>
  <c r="S827" i="6"/>
  <c r="R827" i="6"/>
  <c r="Q827" i="6"/>
  <c r="P827" i="6"/>
  <c r="O827" i="6"/>
  <c r="N827" i="6"/>
  <c r="M827" i="6"/>
  <c r="L827" i="6"/>
  <c r="K827" i="6"/>
  <c r="J827" i="6"/>
  <c r="I827" i="6"/>
  <c r="G827" i="6"/>
  <c r="F827" i="6"/>
  <c r="F828" i="6" s="1"/>
  <c r="AH826" i="6"/>
  <c r="AG826" i="6"/>
  <c r="AH825" i="6"/>
  <c r="AG825" i="6"/>
  <c r="AH824" i="6"/>
  <c r="AG824" i="6"/>
  <c r="AH823" i="6"/>
  <c r="AG823" i="6"/>
  <c r="AH822" i="6"/>
  <c r="AG822" i="6"/>
  <c r="AH821" i="6"/>
  <c r="AG821" i="6"/>
  <c r="AH820" i="6"/>
  <c r="AG820" i="6"/>
  <c r="AH819" i="6"/>
  <c r="AG819" i="6"/>
  <c r="AH818" i="6"/>
  <c r="AG818" i="6"/>
  <c r="AH817" i="6"/>
  <c r="AG817" i="6"/>
  <c r="AH816" i="6"/>
  <c r="AG816" i="6"/>
  <c r="AH815" i="6"/>
  <c r="AG815" i="6"/>
  <c r="AH814" i="6"/>
  <c r="AG814" i="6"/>
  <c r="AH813" i="6"/>
  <c r="AG813" i="6"/>
  <c r="AH812" i="6"/>
  <c r="AG812" i="6"/>
  <c r="AH811" i="6"/>
  <c r="AG811" i="6"/>
  <c r="AH810" i="6"/>
  <c r="AG810" i="6"/>
  <c r="AH809" i="6"/>
  <c r="AG809" i="6"/>
  <c r="AF808" i="6"/>
  <c r="AE808" i="6"/>
  <c r="AD808" i="6"/>
  <c r="AC808" i="6"/>
  <c r="AB808" i="6"/>
  <c r="AA808" i="6"/>
  <c r="Z808" i="6"/>
  <c r="Y808" i="6"/>
  <c r="X808" i="6"/>
  <c r="W808" i="6"/>
  <c r="V808" i="6"/>
  <c r="U808" i="6"/>
  <c r="T808" i="6"/>
  <c r="S808" i="6"/>
  <c r="R808" i="6"/>
  <c r="Q808" i="6"/>
  <c r="P808" i="6"/>
  <c r="O808" i="6"/>
  <c r="N808" i="6"/>
  <c r="M808" i="6"/>
  <c r="L808" i="6"/>
  <c r="K808" i="6"/>
  <c r="J808" i="6"/>
  <c r="I808" i="6"/>
  <c r="G808" i="6"/>
  <c r="F808" i="6"/>
  <c r="AH807" i="6"/>
  <c r="AG807" i="6"/>
  <c r="AH806" i="6"/>
  <c r="AG806" i="6"/>
  <c r="AH805" i="6"/>
  <c r="AG805" i="6"/>
  <c r="AH804" i="6"/>
  <c r="AG804" i="6"/>
  <c r="AH803" i="6"/>
  <c r="AG803" i="6"/>
  <c r="AH802" i="6"/>
  <c r="AG802" i="6"/>
  <c r="AH801" i="6"/>
  <c r="AG801" i="6"/>
  <c r="AH800" i="6"/>
  <c r="AG800" i="6"/>
  <c r="AH799" i="6"/>
  <c r="AG799" i="6"/>
  <c r="AH798" i="6"/>
  <c r="AG798" i="6"/>
  <c r="AH797" i="6"/>
  <c r="AG797" i="6"/>
  <c r="AH796" i="6"/>
  <c r="AG796" i="6"/>
  <c r="AH795" i="6"/>
  <c r="AG795" i="6"/>
  <c r="AH794" i="6"/>
  <c r="AG794" i="6"/>
  <c r="AF793" i="6"/>
  <c r="AE793" i="6"/>
  <c r="AD793" i="6"/>
  <c r="AC793" i="6"/>
  <c r="AB793" i="6"/>
  <c r="AA793" i="6"/>
  <c r="Z793" i="6"/>
  <c r="Y793" i="6"/>
  <c r="X793" i="6"/>
  <c r="W793" i="6"/>
  <c r="V793" i="6"/>
  <c r="U793" i="6"/>
  <c r="T793" i="6"/>
  <c r="S793" i="6"/>
  <c r="R793" i="6"/>
  <c r="Q793" i="6"/>
  <c r="P793" i="6"/>
  <c r="O793" i="6"/>
  <c r="N793" i="6"/>
  <c r="M793" i="6"/>
  <c r="L793" i="6"/>
  <c r="K793" i="6"/>
  <c r="J793" i="6"/>
  <c r="I793" i="6"/>
  <c r="AG793" i="6" s="1"/>
  <c r="G793" i="6"/>
  <c r="F793" i="6"/>
  <c r="AH792" i="6"/>
  <c r="AG792" i="6"/>
  <c r="AH791" i="6"/>
  <c r="AG791" i="6"/>
  <c r="AH790" i="6"/>
  <c r="AG790" i="6"/>
  <c r="AH789" i="6"/>
  <c r="AG789" i="6"/>
  <c r="AH788" i="6"/>
  <c r="AG788" i="6"/>
  <c r="AH787" i="6"/>
  <c r="AG787" i="6"/>
  <c r="AH786" i="6"/>
  <c r="AG786" i="6"/>
  <c r="AH785" i="6"/>
  <c r="AG785" i="6"/>
  <c r="AH784" i="6"/>
  <c r="AG784" i="6"/>
  <c r="AH783" i="6"/>
  <c r="AG783" i="6"/>
  <c r="AH782" i="6"/>
  <c r="AG782" i="6"/>
  <c r="AH781" i="6"/>
  <c r="AG781" i="6"/>
  <c r="AH780" i="6"/>
  <c r="AG780" i="6"/>
  <c r="AF779" i="6"/>
  <c r="AE779" i="6"/>
  <c r="AD779" i="6"/>
  <c r="AC779" i="6"/>
  <c r="AB779" i="6"/>
  <c r="AA779" i="6"/>
  <c r="Z779" i="6"/>
  <c r="Y779" i="6"/>
  <c r="X779" i="6"/>
  <c r="W779" i="6"/>
  <c r="V779" i="6"/>
  <c r="U779" i="6"/>
  <c r="T779" i="6"/>
  <c r="S779" i="6"/>
  <c r="R779" i="6"/>
  <c r="Q779" i="6"/>
  <c r="P779" i="6"/>
  <c r="O779" i="6"/>
  <c r="N779" i="6"/>
  <c r="M779" i="6"/>
  <c r="L779" i="6"/>
  <c r="K779" i="6"/>
  <c r="J779" i="6"/>
  <c r="I779" i="6"/>
  <c r="AG779" i="6" s="1"/>
  <c r="G779" i="6"/>
  <c r="F779" i="6"/>
  <c r="AH778" i="6"/>
  <c r="AG778" i="6"/>
  <c r="AH777" i="6"/>
  <c r="AG777" i="6"/>
  <c r="AF776" i="6"/>
  <c r="AE776" i="6"/>
  <c r="AD776" i="6"/>
  <c r="AC776" i="6"/>
  <c r="AB776" i="6"/>
  <c r="AA776" i="6"/>
  <c r="Z776" i="6"/>
  <c r="Y776" i="6"/>
  <c r="X776" i="6"/>
  <c r="W776" i="6"/>
  <c r="V776" i="6"/>
  <c r="U776" i="6"/>
  <c r="T776" i="6"/>
  <c r="S776" i="6"/>
  <c r="R776" i="6"/>
  <c r="Q776" i="6"/>
  <c r="P776" i="6"/>
  <c r="O776" i="6"/>
  <c r="N776" i="6"/>
  <c r="M776" i="6"/>
  <c r="L776" i="6"/>
  <c r="K776" i="6"/>
  <c r="J776" i="6"/>
  <c r="I776" i="6"/>
  <c r="G776" i="6"/>
  <c r="F776" i="6"/>
  <c r="AH775" i="6"/>
  <c r="AG775" i="6"/>
  <c r="AH774" i="6"/>
  <c r="AG774" i="6"/>
  <c r="AF773" i="6"/>
  <c r="AE773" i="6"/>
  <c r="AD773" i="6"/>
  <c r="AC773" i="6"/>
  <c r="AB773" i="6"/>
  <c r="AA773" i="6"/>
  <c r="Z773" i="6"/>
  <c r="Y773" i="6"/>
  <c r="X773" i="6"/>
  <c r="W773" i="6"/>
  <c r="V773" i="6"/>
  <c r="U773" i="6"/>
  <c r="U828" i="6" s="1"/>
  <c r="T773" i="6"/>
  <c r="S773" i="6"/>
  <c r="R773" i="6"/>
  <c r="Q773" i="6"/>
  <c r="P773" i="6"/>
  <c r="O773" i="6"/>
  <c r="N773" i="6"/>
  <c r="M773" i="6"/>
  <c r="L773" i="6"/>
  <c r="K773" i="6"/>
  <c r="J773" i="6"/>
  <c r="I773" i="6"/>
  <c r="G773" i="6"/>
  <c r="F773" i="6"/>
  <c r="AH772" i="6"/>
  <c r="AG772" i="6"/>
  <c r="AH771" i="6"/>
  <c r="AG771" i="6"/>
  <c r="AH770" i="6"/>
  <c r="AG770" i="6"/>
  <c r="AH769" i="6"/>
  <c r="AG769" i="6"/>
  <c r="AH768" i="6"/>
  <c r="AG768" i="6"/>
  <c r="AH767" i="6"/>
  <c r="AG767" i="6"/>
  <c r="AF766" i="6"/>
  <c r="AE766" i="6"/>
  <c r="AD766" i="6"/>
  <c r="AC766" i="6"/>
  <c r="AB766" i="6"/>
  <c r="AA766" i="6"/>
  <c r="AA828" i="6" s="1"/>
  <c r="Z766" i="6"/>
  <c r="Y766" i="6"/>
  <c r="X766" i="6"/>
  <c r="W766" i="6"/>
  <c r="V766" i="6"/>
  <c r="U766" i="6"/>
  <c r="T766" i="6"/>
  <c r="S766" i="6"/>
  <c r="S828" i="6" s="1"/>
  <c r="R766" i="6"/>
  <c r="Q766" i="6"/>
  <c r="P766" i="6"/>
  <c r="O766" i="6"/>
  <c r="N766" i="6"/>
  <c r="M766" i="6"/>
  <c r="L766" i="6"/>
  <c r="K766" i="6"/>
  <c r="K828" i="6" s="1"/>
  <c r="J766" i="6"/>
  <c r="I766" i="6"/>
  <c r="G766" i="6"/>
  <c r="F766" i="6"/>
  <c r="AH765" i="6"/>
  <c r="AG765" i="6"/>
  <c r="AH764" i="6"/>
  <c r="AG764" i="6"/>
  <c r="AH763" i="6"/>
  <c r="AG763" i="6"/>
  <c r="AF761" i="6"/>
  <c r="AE761" i="6"/>
  <c r="AD761" i="6"/>
  <c r="AC761" i="6"/>
  <c r="AB761" i="6"/>
  <c r="AA761" i="6"/>
  <c r="Z761" i="6"/>
  <c r="Y761" i="6"/>
  <c r="X761" i="6"/>
  <c r="W761" i="6"/>
  <c r="V761" i="6"/>
  <c r="U761" i="6"/>
  <c r="T761" i="6"/>
  <c r="S761" i="6"/>
  <c r="R761" i="6"/>
  <c r="Q761" i="6"/>
  <c r="P761" i="6"/>
  <c r="O761" i="6"/>
  <c r="N761" i="6"/>
  <c r="M761" i="6"/>
  <c r="L761" i="6"/>
  <c r="K761" i="6"/>
  <c r="J761" i="6"/>
  <c r="AH761" i="6" s="1"/>
  <c r="I761" i="6"/>
  <c r="G761" i="6"/>
  <c r="F761" i="6"/>
  <c r="F762" i="6" s="1"/>
  <c r="AH760" i="6"/>
  <c r="AG760" i="6"/>
  <c r="AH759" i="6"/>
  <c r="AG759" i="6"/>
  <c r="AF758" i="6"/>
  <c r="AE758" i="6"/>
  <c r="AD758" i="6"/>
  <c r="AC758" i="6"/>
  <c r="AB758" i="6"/>
  <c r="AA758" i="6"/>
  <c r="Z758" i="6"/>
  <c r="Y758" i="6"/>
  <c r="X758" i="6"/>
  <c r="W758" i="6"/>
  <c r="V758" i="6"/>
  <c r="U758" i="6"/>
  <c r="T758" i="6"/>
  <c r="S758" i="6"/>
  <c r="R758" i="6"/>
  <c r="Q758" i="6"/>
  <c r="P758" i="6"/>
  <c r="O758" i="6"/>
  <c r="N758" i="6"/>
  <c r="M758" i="6"/>
  <c r="L758" i="6"/>
  <c r="K758" i="6"/>
  <c r="J758" i="6"/>
  <c r="I758" i="6"/>
  <c r="AG758" i="6" s="1"/>
  <c r="G758" i="6"/>
  <c r="F758" i="6"/>
  <c r="AH757" i="6"/>
  <c r="AG757" i="6"/>
  <c r="AH756" i="6"/>
  <c r="AG756" i="6"/>
  <c r="AH755" i="6"/>
  <c r="AG755" i="6"/>
  <c r="AH754" i="6"/>
  <c r="AG754" i="6"/>
  <c r="AH753" i="6"/>
  <c r="AG753" i="6"/>
  <c r="AH752" i="6"/>
  <c r="AG752" i="6"/>
  <c r="AF751" i="6"/>
  <c r="AE751" i="6"/>
  <c r="AD751" i="6"/>
  <c r="AC751" i="6"/>
  <c r="AB751" i="6"/>
  <c r="AA751" i="6"/>
  <c r="Z751" i="6"/>
  <c r="Y751" i="6"/>
  <c r="X751" i="6"/>
  <c r="W751" i="6"/>
  <c r="V751" i="6"/>
  <c r="U751" i="6"/>
  <c r="T751" i="6"/>
  <c r="S751" i="6"/>
  <c r="R751" i="6"/>
  <c r="Q751" i="6"/>
  <c r="P751" i="6"/>
  <c r="O751" i="6"/>
  <c r="N751" i="6"/>
  <c r="M751" i="6"/>
  <c r="L751" i="6"/>
  <c r="K751" i="6"/>
  <c r="J751" i="6"/>
  <c r="AH751" i="6" s="1"/>
  <c r="I751" i="6"/>
  <c r="G751" i="6"/>
  <c r="F751" i="6"/>
  <c r="AH750" i="6"/>
  <c r="AG750" i="6"/>
  <c r="AH749" i="6"/>
  <c r="AG749" i="6"/>
  <c r="AH748" i="6"/>
  <c r="AG748" i="6"/>
  <c r="AF747" i="6"/>
  <c r="AE747" i="6"/>
  <c r="AD747" i="6"/>
  <c r="AC747" i="6"/>
  <c r="AB747" i="6"/>
  <c r="AA747" i="6"/>
  <c r="Z747" i="6"/>
  <c r="Y747" i="6"/>
  <c r="X747" i="6"/>
  <c r="W747" i="6"/>
  <c r="V747" i="6"/>
  <c r="U747" i="6"/>
  <c r="T747" i="6"/>
  <c r="S747" i="6"/>
  <c r="R747" i="6"/>
  <c r="Q747" i="6"/>
  <c r="P747" i="6"/>
  <c r="O747" i="6"/>
  <c r="N747" i="6"/>
  <c r="M747" i="6"/>
  <c r="L747" i="6"/>
  <c r="K747" i="6"/>
  <c r="J747" i="6"/>
  <c r="I747" i="6"/>
  <c r="G747" i="6"/>
  <c r="F747" i="6"/>
  <c r="AH746" i="6"/>
  <c r="AG746" i="6"/>
  <c r="AH745" i="6"/>
  <c r="AG745" i="6"/>
  <c r="AH744" i="6"/>
  <c r="AG744" i="6"/>
  <c r="G743" i="6"/>
  <c r="F743" i="6"/>
  <c r="AH742" i="6"/>
  <c r="AG742" i="6"/>
  <c r="K741" i="6"/>
  <c r="K743" i="6" s="1"/>
  <c r="F741" i="6"/>
  <c r="AH740" i="6"/>
  <c r="AG740" i="6"/>
  <c r="AF739" i="6"/>
  <c r="AE739" i="6"/>
  <c r="AD739" i="6"/>
  <c r="AC739" i="6"/>
  <c r="AB739" i="6"/>
  <c r="AA739" i="6"/>
  <c r="Z739" i="6"/>
  <c r="Y739" i="6"/>
  <c r="X739" i="6"/>
  <c r="W739" i="6"/>
  <c r="V739" i="6"/>
  <c r="U739" i="6"/>
  <c r="T739" i="6"/>
  <c r="S739" i="6"/>
  <c r="R739" i="6"/>
  <c r="Q739" i="6"/>
  <c r="P739" i="6"/>
  <c r="O739" i="6"/>
  <c r="N739" i="6"/>
  <c r="M739" i="6"/>
  <c r="L739" i="6"/>
  <c r="K739" i="6"/>
  <c r="J739" i="6"/>
  <c r="I739" i="6"/>
  <c r="G739" i="6"/>
  <c r="F739" i="6"/>
  <c r="AH738" i="6"/>
  <c r="AG738" i="6"/>
  <c r="AH737" i="6"/>
  <c r="AG737" i="6"/>
  <c r="AF736" i="6"/>
  <c r="AE736" i="6"/>
  <c r="AD736" i="6"/>
  <c r="AC736" i="6"/>
  <c r="AB736" i="6"/>
  <c r="AA736" i="6"/>
  <c r="Z736" i="6"/>
  <c r="Y736" i="6"/>
  <c r="X736" i="6"/>
  <c r="W736" i="6"/>
  <c r="V736" i="6"/>
  <c r="U736" i="6"/>
  <c r="T736" i="6"/>
  <c r="S736" i="6"/>
  <c r="R736" i="6"/>
  <c r="Q736" i="6"/>
  <c r="P736" i="6"/>
  <c r="O736" i="6"/>
  <c r="N736" i="6"/>
  <c r="M736" i="6"/>
  <c r="L736" i="6"/>
  <c r="K736" i="6"/>
  <c r="J736" i="6"/>
  <c r="AH736" i="6" s="1"/>
  <c r="I736" i="6"/>
  <c r="AG736" i="6" s="1"/>
  <c r="G736" i="6"/>
  <c r="F736" i="6"/>
  <c r="AH735" i="6"/>
  <c r="AG735" i="6"/>
  <c r="AH734" i="6"/>
  <c r="AG734" i="6"/>
  <c r="AH733" i="6"/>
  <c r="AG733" i="6"/>
  <c r="AH732" i="6"/>
  <c r="AG732" i="6"/>
  <c r="AH731" i="6"/>
  <c r="AG731" i="6"/>
  <c r="AH730" i="6"/>
  <c r="AG730" i="6"/>
  <c r="AH729" i="6"/>
  <c r="AG729" i="6"/>
  <c r="AH728" i="6"/>
  <c r="AG728" i="6"/>
  <c r="AH727" i="6"/>
  <c r="AG727" i="6"/>
  <c r="AH726" i="6"/>
  <c r="AG726" i="6"/>
  <c r="AH725" i="6"/>
  <c r="AG725" i="6"/>
  <c r="AH724" i="6"/>
  <c r="AG724" i="6"/>
  <c r="AF723" i="6"/>
  <c r="AE723" i="6"/>
  <c r="AE741" i="6" s="1"/>
  <c r="AE743" i="6" s="1"/>
  <c r="AD723" i="6"/>
  <c r="AC723" i="6"/>
  <c r="AB723" i="6"/>
  <c r="AB741" i="6" s="1"/>
  <c r="AB743" i="6" s="1"/>
  <c r="AA723" i="6"/>
  <c r="AA741" i="6" s="1"/>
  <c r="AA743" i="6" s="1"/>
  <c r="Z723" i="6"/>
  <c r="Y723" i="6"/>
  <c r="X723" i="6"/>
  <c r="W723" i="6"/>
  <c r="W741" i="6" s="1"/>
  <c r="W743" i="6" s="1"/>
  <c r="V723" i="6"/>
  <c r="U723" i="6"/>
  <c r="U741" i="6" s="1"/>
  <c r="U743" i="6" s="1"/>
  <c r="U762" i="6" s="1"/>
  <c r="T723" i="6"/>
  <c r="T741" i="6" s="1"/>
  <c r="T743" i="6" s="1"/>
  <c r="T762" i="6" s="1"/>
  <c r="S723" i="6"/>
  <c r="S741" i="6" s="1"/>
  <c r="S743" i="6" s="1"/>
  <c r="R723" i="6"/>
  <c r="Q723" i="6"/>
  <c r="P723" i="6"/>
  <c r="O723" i="6"/>
  <c r="O741" i="6" s="1"/>
  <c r="O743" i="6" s="1"/>
  <c r="N723" i="6"/>
  <c r="M723" i="6"/>
  <c r="L723" i="6"/>
  <c r="L741" i="6" s="1"/>
  <c r="L743" i="6" s="1"/>
  <c r="K723" i="6"/>
  <c r="J723" i="6"/>
  <c r="I723" i="6"/>
  <c r="G723" i="6"/>
  <c r="F723" i="6"/>
  <c r="AH722" i="6"/>
  <c r="AG722" i="6"/>
  <c r="AH721" i="6"/>
  <c r="AG721" i="6"/>
  <c r="AF719" i="6"/>
  <c r="AE719" i="6"/>
  <c r="AD719" i="6"/>
  <c r="AC719" i="6"/>
  <c r="AB719" i="6"/>
  <c r="AA719" i="6"/>
  <c r="Z719" i="6"/>
  <c r="Y719" i="6"/>
  <c r="X719" i="6"/>
  <c r="W719" i="6"/>
  <c r="V719" i="6"/>
  <c r="U719" i="6"/>
  <c r="T719" i="6"/>
  <c r="S719" i="6"/>
  <c r="R719" i="6"/>
  <c r="Q719" i="6"/>
  <c r="P719" i="6"/>
  <c r="O719" i="6"/>
  <c r="N719" i="6"/>
  <c r="M719" i="6"/>
  <c r="L719" i="6"/>
  <c r="K719" i="6"/>
  <c r="J719" i="6"/>
  <c r="AH719" i="6" s="1"/>
  <c r="I719" i="6"/>
  <c r="G719" i="6"/>
  <c r="F719" i="6"/>
  <c r="F720" i="6" s="1"/>
  <c r="AH718" i="6"/>
  <c r="AG718" i="6"/>
  <c r="AH717" i="6"/>
  <c r="AG717" i="6"/>
  <c r="AH716" i="6"/>
  <c r="AG716" i="6"/>
  <c r="AH715" i="6"/>
  <c r="AG715" i="6"/>
  <c r="AH714" i="6"/>
  <c r="AG714" i="6"/>
  <c r="AH713" i="6"/>
  <c r="AG713" i="6"/>
  <c r="AF712" i="6"/>
  <c r="AE712" i="6"/>
  <c r="AD712" i="6"/>
  <c r="AC712" i="6"/>
  <c r="AB712" i="6"/>
  <c r="AA712" i="6"/>
  <c r="Z712" i="6"/>
  <c r="Y712" i="6"/>
  <c r="X712" i="6"/>
  <c r="W712" i="6"/>
  <c r="V712" i="6"/>
  <c r="U712" i="6"/>
  <c r="T712" i="6"/>
  <c r="S712" i="6"/>
  <c r="R712" i="6"/>
  <c r="Q712" i="6"/>
  <c r="P712" i="6"/>
  <c r="O712" i="6"/>
  <c r="N712" i="6"/>
  <c r="M712" i="6"/>
  <c r="L712" i="6"/>
  <c r="K712" i="6"/>
  <c r="J712" i="6"/>
  <c r="I712" i="6"/>
  <c r="G712" i="6"/>
  <c r="F712" i="6"/>
  <c r="AH711" i="6"/>
  <c r="AG711" i="6"/>
  <c r="AH710" i="6"/>
  <c r="AG710" i="6"/>
  <c r="AF709" i="6"/>
  <c r="AE709" i="6"/>
  <c r="AD709" i="6"/>
  <c r="AC709" i="6"/>
  <c r="AB709" i="6"/>
  <c r="AA709" i="6"/>
  <c r="Z709" i="6"/>
  <c r="Y709" i="6"/>
  <c r="X709" i="6"/>
  <c r="W709" i="6"/>
  <c r="V709" i="6"/>
  <c r="U709" i="6"/>
  <c r="T709" i="6"/>
  <c r="S709" i="6"/>
  <c r="R709" i="6"/>
  <c r="Q709" i="6"/>
  <c r="P709" i="6"/>
  <c r="O709" i="6"/>
  <c r="N709" i="6"/>
  <c r="M709" i="6"/>
  <c r="L709" i="6"/>
  <c r="K709" i="6"/>
  <c r="J709" i="6"/>
  <c r="AH709" i="6" s="1"/>
  <c r="I709" i="6"/>
  <c r="G709" i="6"/>
  <c r="F709" i="6"/>
  <c r="AH708" i="6"/>
  <c r="AG708" i="6"/>
  <c r="AH707" i="6"/>
  <c r="AG707" i="6"/>
  <c r="AH706" i="6"/>
  <c r="AG706" i="6"/>
  <c r="AH705" i="6"/>
  <c r="AG705" i="6"/>
  <c r="AH704" i="6"/>
  <c r="AG704" i="6"/>
  <c r="AF703" i="6"/>
  <c r="AE703" i="6"/>
  <c r="AD703" i="6"/>
  <c r="AC703" i="6"/>
  <c r="AB703" i="6"/>
  <c r="AA703" i="6"/>
  <c r="Z703" i="6"/>
  <c r="Y703" i="6"/>
  <c r="X703" i="6"/>
  <c r="W703" i="6"/>
  <c r="V703" i="6"/>
  <c r="U703" i="6"/>
  <c r="T703" i="6"/>
  <c r="S703" i="6"/>
  <c r="R703" i="6"/>
  <c r="Q703" i="6"/>
  <c r="P703" i="6"/>
  <c r="O703" i="6"/>
  <c r="N703" i="6"/>
  <c r="M703" i="6"/>
  <c r="L703" i="6"/>
  <c r="K703" i="6"/>
  <c r="J703" i="6"/>
  <c r="I703" i="6"/>
  <c r="G703" i="6"/>
  <c r="F703" i="6"/>
  <c r="AH702" i="6"/>
  <c r="AG702" i="6"/>
  <c r="AH701" i="6"/>
  <c r="AG701" i="6"/>
  <c r="AF700" i="6"/>
  <c r="AE700" i="6"/>
  <c r="AD700" i="6"/>
  <c r="AC700" i="6"/>
  <c r="AB700" i="6"/>
  <c r="AA700" i="6"/>
  <c r="Z700" i="6"/>
  <c r="Y700" i="6"/>
  <c r="X700" i="6"/>
  <c r="W700" i="6"/>
  <c r="V700" i="6"/>
  <c r="U700" i="6"/>
  <c r="T700" i="6"/>
  <c r="S700" i="6"/>
  <c r="R700" i="6"/>
  <c r="Q700" i="6"/>
  <c r="P700" i="6"/>
  <c r="O700" i="6"/>
  <c r="N700" i="6"/>
  <c r="M700" i="6"/>
  <c r="L700" i="6"/>
  <c r="K700" i="6"/>
  <c r="J700" i="6"/>
  <c r="I700" i="6"/>
  <c r="G700" i="6"/>
  <c r="F700" i="6"/>
  <c r="AH699" i="6"/>
  <c r="AG699" i="6"/>
  <c r="AH698" i="6"/>
  <c r="AG698" i="6"/>
  <c r="AH697" i="6"/>
  <c r="AG697" i="6"/>
  <c r="AH696" i="6"/>
  <c r="AG696" i="6"/>
  <c r="AH695" i="6"/>
  <c r="AG695" i="6"/>
  <c r="AH694" i="6"/>
  <c r="AG694" i="6"/>
  <c r="AH693" i="6"/>
  <c r="AG693" i="6"/>
  <c r="AF692" i="6"/>
  <c r="AE692" i="6"/>
  <c r="AD692" i="6"/>
  <c r="AC692" i="6"/>
  <c r="AB692" i="6"/>
  <c r="AA692" i="6"/>
  <c r="Z692" i="6"/>
  <c r="Y692" i="6"/>
  <c r="X692" i="6"/>
  <c r="W692" i="6"/>
  <c r="V692" i="6"/>
  <c r="U692" i="6"/>
  <c r="T692" i="6"/>
  <c r="T720" i="6" s="1"/>
  <c r="S692" i="6"/>
  <c r="R692" i="6"/>
  <c r="Q692" i="6"/>
  <c r="P692" i="6"/>
  <c r="O692" i="6"/>
  <c r="N692" i="6"/>
  <c r="M692" i="6"/>
  <c r="L692" i="6"/>
  <c r="K692" i="6"/>
  <c r="J692" i="6"/>
  <c r="I692" i="6"/>
  <c r="G692" i="6"/>
  <c r="F692" i="6"/>
  <c r="AH691" i="6"/>
  <c r="AG691" i="6"/>
  <c r="AH690" i="6"/>
  <c r="AG690" i="6"/>
  <c r="AF689" i="6"/>
  <c r="AE689" i="6"/>
  <c r="AD689" i="6"/>
  <c r="AC689" i="6"/>
  <c r="AB689" i="6"/>
  <c r="AA689" i="6"/>
  <c r="Z689" i="6"/>
  <c r="Y689" i="6"/>
  <c r="X689" i="6"/>
  <c r="W689" i="6"/>
  <c r="V689" i="6"/>
  <c r="U689" i="6"/>
  <c r="T689" i="6"/>
  <c r="S689" i="6"/>
  <c r="R689" i="6"/>
  <c r="Q689" i="6"/>
  <c r="P689" i="6"/>
  <c r="O689" i="6"/>
  <c r="N689" i="6"/>
  <c r="M689" i="6"/>
  <c r="L689" i="6"/>
  <c r="L720" i="6" s="1"/>
  <c r="K689" i="6"/>
  <c r="J689" i="6"/>
  <c r="I689" i="6"/>
  <c r="G689" i="6"/>
  <c r="F689" i="6"/>
  <c r="AH688" i="6"/>
  <c r="AG688" i="6"/>
  <c r="AH687" i="6"/>
  <c r="AG687" i="6"/>
  <c r="F686" i="6"/>
  <c r="AF685" i="6"/>
  <c r="AE685" i="6"/>
  <c r="AD685" i="6"/>
  <c r="AC685" i="6"/>
  <c r="AB685" i="6"/>
  <c r="AA685" i="6"/>
  <c r="Z685" i="6"/>
  <c r="Y685" i="6"/>
  <c r="X685" i="6"/>
  <c r="W685" i="6"/>
  <c r="V685" i="6"/>
  <c r="U685" i="6"/>
  <c r="T685" i="6"/>
  <c r="S685" i="6"/>
  <c r="R685" i="6"/>
  <c r="Q685" i="6"/>
  <c r="P685" i="6"/>
  <c r="O685" i="6"/>
  <c r="N685" i="6"/>
  <c r="M685" i="6"/>
  <c r="L685" i="6"/>
  <c r="K685" i="6"/>
  <c r="J685" i="6"/>
  <c r="AH685" i="6" s="1"/>
  <c r="I685" i="6"/>
  <c r="G685" i="6"/>
  <c r="F685" i="6"/>
  <c r="AH684" i="6"/>
  <c r="AG684" i="6"/>
  <c r="AH683" i="6"/>
  <c r="AG683" i="6"/>
  <c r="AF682" i="6"/>
  <c r="AE682" i="6"/>
  <c r="AD682" i="6"/>
  <c r="AC682" i="6"/>
  <c r="AB682" i="6"/>
  <c r="AA682" i="6"/>
  <c r="Z682" i="6"/>
  <c r="Y682" i="6"/>
  <c r="X682" i="6"/>
  <c r="W682" i="6"/>
  <c r="V682" i="6"/>
  <c r="U682" i="6"/>
  <c r="T682" i="6"/>
  <c r="S682" i="6"/>
  <c r="R682" i="6"/>
  <c r="Q682" i="6"/>
  <c r="P682" i="6"/>
  <c r="O682" i="6"/>
  <c r="N682" i="6"/>
  <c r="M682" i="6"/>
  <c r="L682" i="6"/>
  <c r="AH682" i="6" s="1"/>
  <c r="K682" i="6"/>
  <c r="J682" i="6"/>
  <c r="I682" i="6"/>
  <c r="G682" i="6"/>
  <c r="F682" i="6"/>
  <c r="AH681" i="6"/>
  <c r="AG681" i="6"/>
  <c r="AH680" i="6"/>
  <c r="AG680" i="6"/>
  <c r="AH679" i="6"/>
  <c r="AG679" i="6"/>
  <c r="AH678" i="6"/>
  <c r="AG678" i="6"/>
  <c r="AH677" i="6"/>
  <c r="AG677" i="6"/>
  <c r="AH676" i="6"/>
  <c r="AG676" i="6"/>
  <c r="AH675" i="6"/>
  <c r="AG675" i="6"/>
  <c r="AH674" i="6"/>
  <c r="AG674" i="6"/>
  <c r="AF673" i="6"/>
  <c r="AE673" i="6"/>
  <c r="AD673" i="6"/>
  <c r="AC673" i="6"/>
  <c r="AB673" i="6"/>
  <c r="AA673" i="6"/>
  <c r="Z673" i="6"/>
  <c r="Y673" i="6"/>
  <c r="X673" i="6"/>
  <c r="W673" i="6"/>
  <c r="V673" i="6"/>
  <c r="U673" i="6"/>
  <c r="T673" i="6"/>
  <c r="S673" i="6"/>
  <c r="R673" i="6"/>
  <c r="Q673" i="6"/>
  <c r="P673" i="6"/>
  <c r="O673" i="6"/>
  <c r="N673" i="6"/>
  <c r="M673" i="6"/>
  <c r="L673" i="6"/>
  <c r="K673" i="6"/>
  <c r="J673" i="6"/>
  <c r="I673" i="6"/>
  <c r="AG673" i="6" s="1"/>
  <c r="G673" i="6"/>
  <c r="F673" i="6"/>
  <c r="AH672" i="6"/>
  <c r="AG672" i="6"/>
  <c r="AH671" i="6"/>
  <c r="AG671" i="6"/>
  <c r="AF670" i="6"/>
  <c r="AE670" i="6"/>
  <c r="AD670" i="6"/>
  <c r="AC670" i="6"/>
  <c r="AB670" i="6"/>
  <c r="AA670" i="6"/>
  <c r="Z670" i="6"/>
  <c r="Y670" i="6"/>
  <c r="X670" i="6"/>
  <c r="W670" i="6"/>
  <c r="V670" i="6"/>
  <c r="U670" i="6"/>
  <c r="T670" i="6"/>
  <c r="S670" i="6"/>
  <c r="R670" i="6"/>
  <c r="Q670" i="6"/>
  <c r="P670" i="6"/>
  <c r="O670" i="6"/>
  <c r="N670" i="6"/>
  <c r="M670" i="6"/>
  <c r="L670" i="6"/>
  <c r="K670" i="6"/>
  <c r="J670" i="6"/>
  <c r="I670" i="6"/>
  <c r="G670" i="6"/>
  <c r="F670" i="6"/>
  <c r="AH669" i="6"/>
  <c r="AG669" i="6"/>
  <c r="AH668" i="6"/>
  <c r="AG668" i="6"/>
  <c r="G667" i="6"/>
  <c r="F667" i="6"/>
  <c r="AH666" i="6"/>
  <c r="AG666" i="6"/>
  <c r="F665" i="6"/>
  <c r="AH664" i="6"/>
  <c r="AG664" i="6"/>
  <c r="AF663" i="6"/>
  <c r="AE663" i="6"/>
  <c r="AD663" i="6"/>
  <c r="AC663" i="6"/>
  <c r="AB663" i="6"/>
  <c r="AA663" i="6"/>
  <c r="Z663" i="6"/>
  <c r="Y663" i="6"/>
  <c r="X663" i="6"/>
  <c r="W663" i="6"/>
  <c r="V663" i="6"/>
  <c r="U663" i="6"/>
  <c r="T663" i="6"/>
  <c r="S663" i="6"/>
  <c r="R663" i="6"/>
  <c r="Q663" i="6"/>
  <c r="P663" i="6"/>
  <c r="O663" i="6"/>
  <c r="N663" i="6"/>
  <c r="M663" i="6"/>
  <c r="L663" i="6"/>
  <c r="K663" i="6"/>
  <c r="J663" i="6"/>
  <c r="I663" i="6"/>
  <c r="G663" i="6"/>
  <c r="F663" i="6"/>
  <c r="AH662" i="6"/>
  <c r="AG662" i="6"/>
  <c r="AH661" i="6"/>
  <c r="AG661" i="6"/>
  <c r="AF660" i="6"/>
  <c r="AE660" i="6"/>
  <c r="AD660" i="6"/>
  <c r="AC660" i="6"/>
  <c r="AB660" i="6"/>
  <c r="AA660" i="6"/>
  <c r="Z660" i="6"/>
  <c r="Y660" i="6"/>
  <c r="X660" i="6"/>
  <c r="W660" i="6"/>
  <c r="V660" i="6"/>
  <c r="U660" i="6"/>
  <c r="T660" i="6"/>
  <c r="S660" i="6"/>
  <c r="R660" i="6"/>
  <c r="Q660" i="6"/>
  <c r="P660" i="6"/>
  <c r="O660" i="6"/>
  <c r="N660" i="6"/>
  <c r="M660" i="6"/>
  <c r="L660" i="6"/>
  <c r="K660" i="6"/>
  <c r="J660" i="6"/>
  <c r="I660" i="6"/>
  <c r="G660" i="6"/>
  <c r="F660" i="6"/>
  <c r="AH659" i="6"/>
  <c r="AG659" i="6"/>
  <c r="AH658" i="6"/>
  <c r="AG658" i="6"/>
  <c r="AH657" i="6"/>
  <c r="AG657" i="6"/>
  <c r="AH656" i="6"/>
  <c r="AG656" i="6"/>
  <c r="AH655" i="6"/>
  <c r="AG655" i="6"/>
  <c r="AF654" i="6"/>
  <c r="AE654" i="6"/>
  <c r="AD654" i="6"/>
  <c r="AC654" i="6"/>
  <c r="AB654" i="6"/>
  <c r="AA654" i="6"/>
  <c r="Z654" i="6"/>
  <c r="Y654" i="6"/>
  <c r="X654" i="6"/>
  <c r="W654" i="6"/>
  <c r="V654" i="6"/>
  <c r="V665" i="6" s="1"/>
  <c r="V667" i="6" s="1"/>
  <c r="U654" i="6"/>
  <c r="T654" i="6"/>
  <c r="S654" i="6"/>
  <c r="R654" i="6"/>
  <c r="Q654" i="6"/>
  <c r="P654" i="6"/>
  <c r="O654" i="6"/>
  <c r="N654" i="6"/>
  <c r="M654" i="6"/>
  <c r="L654" i="6"/>
  <c r="K654" i="6"/>
  <c r="J654" i="6"/>
  <c r="I654" i="6"/>
  <c r="G654" i="6"/>
  <c r="F654" i="6"/>
  <c r="AH653" i="6"/>
  <c r="AG653" i="6"/>
  <c r="AH652" i="6"/>
  <c r="AG652" i="6"/>
  <c r="AH651" i="6"/>
  <c r="AG651" i="6"/>
  <c r="AH650" i="6"/>
  <c r="AG650" i="6"/>
  <c r="AF648" i="6"/>
  <c r="AE648" i="6"/>
  <c r="AD648" i="6"/>
  <c r="AC648" i="6"/>
  <c r="AB648" i="6"/>
  <c r="AA648" i="6"/>
  <c r="Z648" i="6"/>
  <c r="Y648" i="6"/>
  <c r="X648" i="6"/>
  <c r="W648" i="6"/>
  <c r="V648" i="6"/>
  <c r="U648" i="6"/>
  <c r="T648" i="6"/>
  <c r="S648" i="6"/>
  <c r="R648" i="6"/>
  <c r="Q648" i="6"/>
  <c r="P648" i="6"/>
  <c r="O648" i="6"/>
  <c r="N648" i="6"/>
  <c r="M648" i="6"/>
  <c r="L648" i="6"/>
  <c r="K648" i="6"/>
  <c r="J648" i="6"/>
  <c r="AH648" i="6" s="1"/>
  <c r="I648" i="6"/>
  <c r="AG648" i="6" s="1"/>
  <c r="G648" i="6"/>
  <c r="F648" i="6"/>
  <c r="F649" i="6" s="1"/>
  <c r="AH647" i="6"/>
  <c r="AG647" i="6"/>
  <c r="AH646" i="6"/>
  <c r="AG646" i="6"/>
  <c r="AH645" i="6"/>
  <c r="AG645" i="6"/>
  <c r="AH644" i="6"/>
  <c r="AG644" i="6"/>
  <c r="AF643" i="6"/>
  <c r="AE643" i="6"/>
  <c r="AD643" i="6"/>
  <c r="AC643" i="6"/>
  <c r="AB643" i="6"/>
  <c r="AA643" i="6"/>
  <c r="Z643" i="6"/>
  <c r="Y643" i="6"/>
  <c r="X643" i="6"/>
  <c r="W643" i="6"/>
  <c r="V643" i="6"/>
  <c r="U643" i="6"/>
  <c r="T643" i="6"/>
  <c r="S643" i="6"/>
  <c r="R643" i="6"/>
  <c r="Q643" i="6"/>
  <c r="P643" i="6"/>
  <c r="O643" i="6"/>
  <c r="N643" i="6"/>
  <c r="M643" i="6"/>
  <c r="L643" i="6"/>
  <c r="K643" i="6"/>
  <c r="J643" i="6"/>
  <c r="I643" i="6"/>
  <c r="G643" i="6"/>
  <c r="F643" i="6"/>
  <c r="AH642" i="6"/>
  <c r="AG642" i="6"/>
  <c r="AH641" i="6"/>
  <c r="AG641" i="6"/>
  <c r="G640" i="6"/>
  <c r="F640" i="6"/>
  <c r="AH639" i="6"/>
  <c r="AG639" i="6"/>
  <c r="F638" i="6"/>
  <c r="AH637" i="6"/>
  <c r="AG637" i="6"/>
  <c r="AF636" i="6"/>
  <c r="AE636" i="6"/>
  <c r="AD636" i="6"/>
  <c r="AC636" i="6"/>
  <c r="AB636" i="6"/>
  <c r="AA636" i="6"/>
  <c r="Z636" i="6"/>
  <c r="Y636" i="6"/>
  <c r="X636" i="6"/>
  <c r="W636" i="6"/>
  <c r="V636" i="6"/>
  <c r="U636" i="6"/>
  <c r="T636" i="6"/>
  <c r="S636" i="6"/>
  <c r="R636" i="6"/>
  <c r="Q636" i="6"/>
  <c r="P636" i="6"/>
  <c r="O636" i="6"/>
  <c r="N636" i="6"/>
  <c r="M636" i="6"/>
  <c r="L636" i="6"/>
  <c r="K636" i="6"/>
  <c r="J636" i="6"/>
  <c r="I636" i="6"/>
  <c r="G636" i="6"/>
  <c r="F636" i="6"/>
  <c r="AH635" i="6"/>
  <c r="AG635" i="6"/>
  <c r="AH634" i="6"/>
  <c r="AG634" i="6"/>
  <c r="AH633" i="6"/>
  <c r="AG633" i="6"/>
  <c r="AH632" i="6"/>
  <c r="AG632" i="6"/>
  <c r="AH631" i="6"/>
  <c r="AG631" i="6"/>
  <c r="AH630" i="6"/>
  <c r="AG630" i="6"/>
  <c r="AH629" i="6"/>
  <c r="AG629" i="6"/>
  <c r="AH628" i="6"/>
  <c r="AG628" i="6"/>
  <c r="AH627" i="6"/>
  <c r="AG627" i="6"/>
  <c r="AH626" i="6"/>
  <c r="AG626" i="6"/>
  <c r="AH625" i="6"/>
  <c r="AG625" i="6"/>
  <c r="AH624" i="6"/>
  <c r="AG624" i="6"/>
  <c r="AH623" i="6"/>
  <c r="AG623" i="6"/>
  <c r="AH622" i="6"/>
  <c r="AG622" i="6"/>
  <c r="AH621" i="6"/>
  <c r="AG621" i="6"/>
  <c r="AH620" i="6"/>
  <c r="AG620" i="6"/>
  <c r="AH619" i="6"/>
  <c r="AG619" i="6"/>
  <c r="AH618" i="6"/>
  <c r="AG618" i="6"/>
  <c r="AH617" i="6"/>
  <c r="AG617" i="6"/>
  <c r="AH616" i="6"/>
  <c r="AG616" i="6"/>
  <c r="AH615" i="6"/>
  <c r="AG615" i="6"/>
  <c r="AH614" i="6"/>
  <c r="AG614" i="6"/>
  <c r="AH613" i="6"/>
  <c r="AG613" i="6"/>
  <c r="AH612" i="6"/>
  <c r="AG612" i="6"/>
  <c r="AH611" i="6"/>
  <c r="AG611" i="6"/>
  <c r="AH610" i="6"/>
  <c r="AG610" i="6"/>
  <c r="AF609" i="6"/>
  <c r="AE609" i="6"/>
  <c r="AD609" i="6"/>
  <c r="AC609" i="6"/>
  <c r="AB609" i="6"/>
  <c r="AA609" i="6"/>
  <c r="Z609" i="6"/>
  <c r="Y609" i="6"/>
  <c r="X609" i="6"/>
  <c r="W609" i="6"/>
  <c r="V609" i="6"/>
  <c r="U609" i="6"/>
  <c r="T609" i="6"/>
  <c r="S609" i="6"/>
  <c r="R609" i="6"/>
  <c r="Q609" i="6"/>
  <c r="P609" i="6"/>
  <c r="O609" i="6"/>
  <c r="N609" i="6"/>
  <c r="M609" i="6"/>
  <c r="L609" i="6"/>
  <c r="K609" i="6"/>
  <c r="J609" i="6"/>
  <c r="I609" i="6"/>
  <c r="G609" i="6"/>
  <c r="F609" i="6"/>
  <c r="AH608" i="6"/>
  <c r="AG608" i="6"/>
  <c r="AH607" i="6"/>
  <c r="AG607" i="6"/>
  <c r="AH606" i="6"/>
  <c r="AG606" i="6"/>
  <c r="AF605" i="6"/>
  <c r="AF638" i="6" s="1"/>
  <c r="AF640" i="6" s="1"/>
  <c r="AF649" i="6" s="1"/>
  <c r="AE605" i="6"/>
  <c r="AD605" i="6"/>
  <c r="AC605" i="6"/>
  <c r="AB605" i="6"/>
  <c r="AA605" i="6"/>
  <c r="Z605" i="6"/>
  <c r="Y605" i="6"/>
  <c r="X605" i="6"/>
  <c r="W605" i="6"/>
  <c r="V605" i="6"/>
  <c r="U605" i="6"/>
  <c r="T605" i="6"/>
  <c r="S605" i="6"/>
  <c r="R605" i="6"/>
  <c r="Q605" i="6"/>
  <c r="P605" i="6"/>
  <c r="P638" i="6" s="1"/>
  <c r="P640" i="6" s="1"/>
  <c r="P649" i="6" s="1"/>
  <c r="O605" i="6"/>
  <c r="N605" i="6"/>
  <c r="M605" i="6"/>
  <c r="L605" i="6"/>
  <c r="K605" i="6"/>
  <c r="K638" i="6" s="1"/>
  <c r="K640" i="6" s="1"/>
  <c r="K649" i="6" s="1"/>
  <c r="J605" i="6"/>
  <c r="I605" i="6"/>
  <c r="G605" i="6"/>
  <c r="F605" i="6"/>
  <c r="AH604" i="6"/>
  <c r="AG604" i="6"/>
  <c r="AH603" i="6"/>
  <c r="AG603" i="6"/>
  <c r="AF602" i="6"/>
  <c r="AE602" i="6"/>
  <c r="AD602" i="6"/>
  <c r="AC602" i="6"/>
  <c r="AC638" i="6" s="1"/>
  <c r="AC640" i="6" s="1"/>
  <c r="AC649" i="6" s="1"/>
  <c r="AB602" i="6"/>
  <c r="AA602" i="6"/>
  <c r="Z602" i="6"/>
  <c r="Z638" i="6" s="1"/>
  <c r="Z640" i="6" s="1"/>
  <c r="Z649" i="6" s="1"/>
  <c r="Y602" i="6"/>
  <c r="Y638" i="6" s="1"/>
  <c r="Y640" i="6" s="1"/>
  <c r="Y649" i="6" s="1"/>
  <c r="X602" i="6"/>
  <c r="W602" i="6"/>
  <c r="V602" i="6"/>
  <c r="U602" i="6"/>
  <c r="U638" i="6" s="1"/>
  <c r="U640" i="6" s="1"/>
  <c r="U649" i="6" s="1"/>
  <c r="T602" i="6"/>
  <c r="S602" i="6"/>
  <c r="R602" i="6"/>
  <c r="R638" i="6" s="1"/>
  <c r="R640" i="6" s="1"/>
  <c r="R649" i="6" s="1"/>
  <c r="Q602" i="6"/>
  <c r="Q638" i="6" s="1"/>
  <c r="Q640" i="6" s="1"/>
  <c r="Q649" i="6" s="1"/>
  <c r="P602" i="6"/>
  <c r="O602" i="6"/>
  <c r="N602" i="6"/>
  <c r="M602" i="6"/>
  <c r="M638" i="6" s="1"/>
  <c r="M640" i="6" s="1"/>
  <c r="M649" i="6" s="1"/>
  <c r="L602" i="6"/>
  <c r="K602" i="6"/>
  <c r="J602" i="6"/>
  <c r="AH602" i="6" s="1"/>
  <c r="I602" i="6"/>
  <c r="G602" i="6"/>
  <c r="F602" i="6"/>
  <c r="AH601" i="6"/>
  <c r="AG601" i="6"/>
  <c r="AH600" i="6"/>
  <c r="AG600" i="6"/>
  <c r="AH599" i="6"/>
  <c r="AG599" i="6"/>
  <c r="AF597" i="6"/>
  <c r="AE597" i="6"/>
  <c r="AD597" i="6"/>
  <c r="AC597" i="6"/>
  <c r="AB597" i="6"/>
  <c r="AA597" i="6"/>
  <c r="Z597" i="6"/>
  <c r="Z598" i="6" s="1"/>
  <c r="Y597" i="6"/>
  <c r="X597" i="6"/>
  <c r="W597" i="6"/>
  <c r="V597" i="6"/>
  <c r="U597" i="6"/>
  <c r="T597" i="6"/>
  <c r="S597" i="6"/>
  <c r="R597" i="6"/>
  <c r="R598" i="6" s="1"/>
  <c r="Q597" i="6"/>
  <c r="P597" i="6"/>
  <c r="O597" i="6"/>
  <c r="N597" i="6"/>
  <c r="M597" i="6"/>
  <c r="L597" i="6"/>
  <c r="K597" i="6"/>
  <c r="K598" i="6" s="1"/>
  <c r="J597" i="6"/>
  <c r="J598" i="6" s="1"/>
  <c r="I597" i="6"/>
  <c r="G597" i="6"/>
  <c r="F597" i="6"/>
  <c r="F598" i="6" s="1"/>
  <c r="AH596" i="6"/>
  <c r="AG596" i="6"/>
  <c r="AH595" i="6"/>
  <c r="AG595" i="6"/>
  <c r="AF594" i="6"/>
  <c r="AF598" i="6" s="1"/>
  <c r="AE594" i="6"/>
  <c r="AD594" i="6"/>
  <c r="AC594" i="6"/>
  <c r="AC598" i="6" s="1"/>
  <c r="AB594" i="6"/>
  <c r="AB598" i="6" s="1"/>
  <c r="AA594" i="6"/>
  <c r="Z594" i="6"/>
  <c r="Y594" i="6"/>
  <c r="Y598" i="6" s="1"/>
  <c r="X594" i="6"/>
  <c r="X598" i="6" s="1"/>
  <c r="W594" i="6"/>
  <c r="V594" i="6"/>
  <c r="U594" i="6"/>
  <c r="U598" i="6" s="1"/>
  <c r="T594" i="6"/>
  <c r="T598" i="6" s="1"/>
  <c r="S594" i="6"/>
  <c r="S598" i="6" s="1"/>
  <c r="R594" i="6"/>
  <c r="Q594" i="6"/>
  <c r="Q598" i="6" s="1"/>
  <c r="P594" i="6"/>
  <c r="P598" i="6" s="1"/>
  <c r="O594" i="6"/>
  <c r="N594" i="6"/>
  <c r="M594" i="6"/>
  <c r="M598" i="6" s="1"/>
  <c r="L594" i="6"/>
  <c r="L598" i="6" s="1"/>
  <c r="K594" i="6"/>
  <c r="J594" i="6"/>
  <c r="I594" i="6"/>
  <c r="I598" i="6" s="1"/>
  <c r="G594" i="6"/>
  <c r="F594" i="6"/>
  <c r="AH593" i="6"/>
  <c r="AG593" i="6"/>
  <c r="AH592" i="6"/>
  <c r="AG592" i="6"/>
  <c r="AH591" i="6"/>
  <c r="AG591" i="6"/>
  <c r="AH590" i="6"/>
  <c r="AG590" i="6"/>
  <c r="AH589" i="6"/>
  <c r="AG589" i="6"/>
  <c r="AF587" i="6"/>
  <c r="AE587" i="6"/>
  <c r="AD587" i="6"/>
  <c r="AC587" i="6"/>
  <c r="AB587" i="6"/>
  <c r="AA587" i="6"/>
  <c r="Z587" i="6"/>
  <c r="Y587" i="6"/>
  <c r="X587" i="6"/>
  <c r="W587" i="6"/>
  <c r="V587" i="6"/>
  <c r="U587" i="6"/>
  <c r="T587" i="6"/>
  <c r="S587" i="6"/>
  <c r="R587" i="6"/>
  <c r="Q587" i="6"/>
  <c r="P587" i="6"/>
  <c r="O587" i="6"/>
  <c r="N587" i="6"/>
  <c r="M587" i="6"/>
  <c r="L587" i="6"/>
  <c r="K587" i="6"/>
  <c r="J587" i="6"/>
  <c r="I587" i="6"/>
  <c r="G587" i="6"/>
  <c r="F587" i="6"/>
  <c r="F588" i="6" s="1"/>
  <c r="AH586" i="6"/>
  <c r="AG586" i="6"/>
  <c r="AH585" i="6"/>
  <c r="AG585" i="6"/>
  <c r="AF584" i="6"/>
  <c r="AE584" i="6"/>
  <c r="AD584" i="6"/>
  <c r="AC584" i="6"/>
  <c r="AB584" i="6"/>
  <c r="AA584" i="6"/>
  <c r="Z584" i="6"/>
  <c r="Y584" i="6"/>
  <c r="X584" i="6"/>
  <c r="W584" i="6"/>
  <c r="V584" i="6"/>
  <c r="U584" i="6"/>
  <c r="T584" i="6"/>
  <c r="S584" i="6"/>
  <c r="R584" i="6"/>
  <c r="Q584" i="6"/>
  <c r="P584" i="6"/>
  <c r="O584" i="6"/>
  <c r="N584" i="6"/>
  <c r="M584" i="6"/>
  <c r="L584" i="6"/>
  <c r="K584" i="6"/>
  <c r="J584" i="6"/>
  <c r="I584" i="6"/>
  <c r="G584" i="6"/>
  <c r="F584" i="6"/>
  <c r="AH583" i="6"/>
  <c r="AG583" i="6"/>
  <c r="AH582" i="6"/>
  <c r="AG582" i="6"/>
  <c r="AF581" i="6"/>
  <c r="AE581" i="6"/>
  <c r="AD581" i="6"/>
  <c r="AC581" i="6"/>
  <c r="AB581" i="6"/>
  <c r="AA581" i="6"/>
  <c r="Z581" i="6"/>
  <c r="Y581" i="6"/>
  <c r="X581" i="6"/>
  <c r="W581" i="6"/>
  <c r="V581" i="6"/>
  <c r="U581" i="6"/>
  <c r="T581" i="6"/>
  <c r="S581" i="6"/>
  <c r="R581" i="6"/>
  <c r="Q581" i="6"/>
  <c r="P581" i="6"/>
  <c r="O581" i="6"/>
  <c r="N581" i="6"/>
  <c r="M581" i="6"/>
  <c r="L581" i="6"/>
  <c r="K581" i="6"/>
  <c r="J581" i="6"/>
  <c r="I581" i="6"/>
  <c r="AG581" i="6" s="1"/>
  <c r="G581" i="6"/>
  <c r="F581" i="6"/>
  <c r="AH580" i="6"/>
  <c r="AG580" i="6"/>
  <c r="AH579" i="6"/>
  <c r="AG579" i="6"/>
  <c r="AF578" i="6"/>
  <c r="AE578" i="6"/>
  <c r="AD578" i="6"/>
  <c r="AC578" i="6"/>
  <c r="AB578" i="6"/>
  <c r="AA578" i="6"/>
  <c r="Z578" i="6"/>
  <c r="Y578" i="6"/>
  <c r="X578" i="6"/>
  <c r="W578" i="6"/>
  <c r="V578" i="6"/>
  <c r="U578" i="6"/>
  <c r="T578" i="6"/>
  <c r="S578" i="6"/>
  <c r="R578" i="6"/>
  <c r="Q578" i="6"/>
  <c r="P578" i="6"/>
  <c r="O578" i="6"/>
  <c r="N578" i="6"/>
  <c r="M578" i="6"/>
  <c r="L578" i="6"/>
  <c r="K578" i="6"/>
  <c r="J578" i="6"/>
  <c r="I578" i="6"/>
  <c r="G578" i="6"/>
  <c r="F578" i="6"/>
  <c r="AH577" i="6"/>
  <c r="AG577" i="6"/>
  <c r="AH576" i="6"/>
  <c r="AG576" i="6"/>
  <c r="AH575" i="6"/>
  <c r="AG575" i="6"/>
  <c r="AH574" i="6"/>
  <c r="AG574" i="6"/>
  <c r="AH573" i="6"/>
  <c r="AG573" i="6"/>
  <c r="AH572" i="6"/>
  <c r="AG572" i="6"/>
  <c r="AH571" i="6"/>
  <c r="AG571" i="6"/>
  <c r="AH570" i="6"/>
  <c r="AG570" i="6"/>
  <c r="AF569" i="6"/>
  <c r="AE569" i="6"/>
  <c r="AD569" i="6"/>
  <c r="AC569" i="6"/>
  <c r="AB569" i="6"/>
  <c r="AA569" i="6"/>
  <c r="Z569" i="6"/>
  <c r="Y569" i="6"/>
  <c r="X569" i="6"/>
  <c r="W569" i="6"/>
  <c r="V569" i="6"/>
  <c r="U569" i="6"/>
  <c r="T569" i="6"/>
  <c r="S569" i="6"/>
  <c r="R569" i="6"/>
  <c r="Q569" i="6"/>
  <c r="P569" i="6"/>
  <c r="O569" i="6"/>
  <c r="N569" i="6"/>
  <c r="M569" i="6"/>
  <c r="L569" i="6"/>
  <c r="K569" i="6"/>
  <c r="J569" i="6"/>
  <c r="I569" i="6"/>
  <c r="AG569" i="6" s="1"/>
  <c r="G569" i="6"/>
  <c r="F569" i="6"/>
  <c r="AH568" i="6"/>
  <c r="AG568" i="6"/>
  <c r="AH567" i="6"/>
  <c r="AG567" i="6"/>
  <c r="AF566" i="6"/>
  <c r="AE566" i="6"/>
  <c r="AD566" i="6"/>
  <c r="AC566" i="6"/>
  <c r="AB566" i="6"/>
  <c r="AA566" i="6"/>
  <c r="Z566" i="6"/>
  <c r="Y566" i="6"/>
  <c r="X566" i="6"/>
  <c r="W566" i="6"/>
  <c r="V566" i="6"/>
  <c r="U566" i="6"/>
  <c r="T566" i="6"/>
  <c r="S566" i="6"/>
  <c r="R566" i="6"/>
  <c r="Q566" i="6"/>
  <c r="P566" i="6"/>
  <c r="O566" i="6"/>
  <c r="N566" i="6"/>
  <c r="M566" i="6"/>
  <c r="L566" i="6"/>
  <c r="K566" i="6"/>
  <c r="J566" i="6"/>
  <c r="AH566" i="6" s="1"/>
  <c r="I566" i="6"/>
  <c r="G566" i="6"/>
  <c r="F566" i="6"/>
  <c r="AH565" i="6"/>
  <c r="AG565" i="6"/>
  <c r="AH564" i="6"/>
  <c r="AG564" i="6"/>
  <c r="AF563" i="6"/>
  <c r="AE563" i="6"/>
  <c r="AD563" i="6"/>
  <c r="AC563" i="6"/>
  <c r="AB563" i="6"/>
  <c r="AA563" i="6"/>
  <c r="Z563" i="6"/>
  <c r="Y563" i="6"/>
  <c r="X563" i="6"/>
  <c r="W563" i="6"/>
  <c r="V563" i="6"/>
  <c r="U563" i="6"/>
  <c r="T563" i="6"/>
  <c r="S563" i="6"/>
  <c r="R563" i="6"/>
  <c r="Q563" i="6"/>
  <c r="P563" i="6"/>
  <c r="O563" i="6"/>
  <c r="N563" i="6"/>
  <c r="M563" i="6"/>
  <c r="L563" i="6"/>
  <c r="K563" i="6"/>
  <c r="J563" i="6"/>
  <c r="I563" i="6"/>
  <c r="AG563" i="6" s="1"/>
  <c r="G563" i="6"/>
  <c r="F563" i="6"/>
  <c r="AH562" i="6"/>
  <c r="AG562" i="6"/>
  <c r="AH561" i="6"/>
  <c r="AG561" i="6"/>
  <c r="AF560" i="6"/>
  <c r="AE560" i="6"/>
  <c r="AD560" i="6"/>
  <c r="AC560" i="6"/>
  <c r="AB560" i="6"/>
  <c r="AA560" i="6"/>
  <c r="Z560" i="6"/>
  <c r="Y560" i="6"/>
  <c r="X560" i="6"/>
  <c r="W560" i="6"/>
  <c r="V560" i="6"/>
  <c r="U560" i="6"/>
  <c r="T560" i="6"/>
  <c r="S560" i="6"/>
  <c r="R560" i="6"/>
  <c r="Q560" i="6"/>
  <c r="P560" i="6"/>
  <c r="O560" i="6"/>
  <c r="N560" i="6"/>
  <c r="M560" i="6"/>
  <c r="L560" i="6"/>
  <c r="K560" i="6"/>
  <c r="J560" i="6"/>
  <c r="AH560" i="6" s="1"/>
  <c r="I560" i="6"/>
  <c r="G560" i="6"/>
  <c r="F560" i="6"/>
  <c r="AH559" i="6"/>
  <c r="AG559" i="6"/>
  <c r="AH558" i="6"/>
  <c r="AG558" i="6"/>
  <c r="AH557" i="6"/>
  <c r="AG557" i="6"/>
  <c r="AH556" i="6"/>
  <c r="AG556" i="6"/>
  <c r="AH555" i="6"/>
  <c r="AG555" i="6"/>
  <c r="AF554" i="6"/>
  <c r="AE554" i="6"/>
  <c r="AD554" i="6"/>
  <c r="AC554" i="6"/>
  <c r="AB554" i="6"/>
  <c r="AA554" i="6"/>
  <c r="Z554" i="6"/>
  <c r="Y554" i="6"/>
  <c r="X554" i="6"/>
  <c r="W554" i="6"/>
  <c r="V554" i="6"/>
  <c r="U554" i="6"/>
  <c r="T554" i="6"/>
  <c r="S554" i="6"/>
  <c r="R554" i="6"/>
  <c r="Q554" i="6"/>
  <c r="P554" i="6"/>
  <c r="O554" i="6"/>
  <c r="N554" i="6"/>
  <c r="M554" i="6"/>
  <c r="L554" i="6"/>
  <c r="K554" i="6"/>
  <c r="J554" i="6"/>
  <c r="AH554" i="6" s="1"/>
  <c r="I554" i="6"/>
  <c r="G554" i="6"/>
  <c r="F554" i="6"/>
  <c r="AH553" i="6"/>
  <c r="AG553" i="6"/>
  <c r="AH552" i="6"/>
  <c r="AG552" i="6"/>
  <c r="AH551" i="6"/>
  <c r="AG551" i="6"/>
  <c r="AH550" i="6"/>
  <c r="AG550" i="6"/>
  <c r="AF549" i="6"/>
  <c r="AE549" i="6"/>
  <c r="AD549" i="6"/>
  <c r="AC549" i="6"/>
  <c r="AB549" i="6"/>
  <c r="AA549" i="6"/>
  <c r="Z549" i="6"/>
  <c r="Y549" i="6"/>
  <c r="X549" i="6"/>
  <c r="W549" i="6"/>
  <c r="V549" i="6"/>
  <c r="U549" i="6"/>
  <c r="T549" i="6"/>
  <c r="S549" i="6"/>
  <c r="R549" i="6"/>
  <c r="Q549" i="6"/>
  <c r="P549" i="6"/>
  <c r="O549" i="6"/>
  <c r="N549" i="6"/>
  <c r="M549" i="6"/>
  <c r="L549" i="6"/>
  <c r="K549" i="6"/>
  <c r="J549" i="6"/>
  <c r="I549" i="6"/>
  <c r="G549" i="6"/>
  <c r="F549" i="6"/>
  <c r="AH548" i="6"/>
  <c r="AG548" i="6"/>
  <c r="AH547" i="6"/>
  <c r="AG547" i="6"/>
  <c r="AH546" i="6"/>
  <c r="AG546" i="6"/>
  <c r="AF545" i="6"/>
  <c r="AE545" i="6"/>
  <c r="AD545" i="6"/>
  <c r="AC545" i="6"/>
  <c r="AB545" i="6"/>
  <c r="AA545" i="6"/>
  <c r="Z545" i="6"/>
  <c r="Y545" i="6"/>
  <c r="X545" i="6"/>
  <c r="W545" i="6"/>
  <c r="V545" i="6"/>
  <c r="U545" i="6"/>
  <c r="T545" i="6"/>
  <c r="S545" i="6"/>
  <c r="R545" i="6"/>
  <c r="Q545" i="6"/>
  <c r="P545" i="6"/>
  <c r="O545" i="6"/>
  <c r="N545" i="6"/>
  <c r="M545" i="6"/>
  <c r="L545" i="6"/>
  <c r="K545" i="6"/>
  <c r="J545" i="6"/>
  <c r="I545" i="6"/>
  <c r="G545" i="6"/>
  <c r="F545" i="6"/>
  <c r="AH544" i="6"/>
  <c r="AG544" i="6"/>
  <c r="AH543" i="6"/>
  <c r="AG543" i="6"/>
  <c r="G542" i="6"/>
  <c r="F542" i="6"/>
  <c r="AH541" i="6"/>
  <c r="AG541" i="6"/>
  <c r="AH540" i="6"/>
  <c r="AG540" i="6"/>
  <c r="AH539" i="6"/>
  <c r="AG539" i="6"/>
  <c r="AH538" i="6"/>
  <c r="AG538" i="6"/>
  <c r="F537" i="6"/>
  <c r="AH536" i="6"/>
  <c r="AG536" i="6"/>
  <c r="AF535" i="6"/>
  <c r="AE535" i="6"/>
  <c r="AD535" i="6"/>
  <c r="AC535" i="6"/>
  <c r="AB535" i="6"/>
  <c r="AA535" i="6"/>
  <c r="Z535" i="6"/>
  <c r="Y535" i="6"/>
  <c r="X535" i="6"/>
  <c r="W535" i="6"/>
  <c r="V535" i="6"/>
  <c r="U535" i="6"/>
  <c r="T535" i="6"/>
  <c r="S535" i="6"/>
  <c r="R535" i="6"/>
  <c r="Q535" i="6"/>
  <c r="P535" i="6"/>
  <c r="O535" i="6"/>
  <c r="N535" i="6"/>
  <c r="M535" i="6"/>
  <c r="L535" i="6"/>
  <c r="K535" i="6"/>
  <c r="J535" i="6"/>
  <c r="I535" i="6"/>
  <c r="G535" i="6"/>
  <c r="F535" i="6"/>
  <c r="AH534" i="6"/>
  <c r="AG534" i="6"/>
  <c r="AH533" i="6"/>
  <c r="AG533" i="6"/>
  <c r="AF532" i="6"/>
  <c r="AE532" i="6"/>
  <c r="AD532" i="6"/>
  <c r="AC532" i="6"/>
  <c r="AB532" i="6"/>
  <c r="AA532" i="6"/>
  <c r="Z532" i="6"/>
  <c r="Y532" i="6"/>
  <c r="X532" i="6"/>
  <c r="W532" i="6"/>
  <c r="V532" i="6"/>
  <c r="U532" i="6"/>
  <c r="T532" i="6"/>
  <c r="S532" i="6"/>
  <c r="R532" i="6"/>
  <c r="Q532" i="6"/>
  <c r="P532" i="6"/>
  <c r="O532" i="6"/>
  <c r="N532" i="6"/>
  <c r="M532" i="6"/>
  <c r="L532" i="6"/>
  <c r="K532" i="6"/>
  <c r="J532" i="6"/>
  <c r="I532" i="6"/>
  <c r="AG532" i="6" s="1"/>
  <c r="G532" i="6"/>
  <c r="F532" i="6"/>
  <c r="AH531" i="6"/>
  <c r="AG531" i="6"/>
  <c r="AH530" i="6"/>
  <c r="AG530" i="6"/>
  <c r="AH529" i="6"/>
  <c r="AG529" i="6"/>
  <c r="AH528" i="6"/>
  <c r="AG528" i="6"/>
  <c r="AF527" i="6"/>
  <c r="AE527" i="6"/>
  <c r="AD527" i="6"/>
  <c r="AC527" i="6"/>
  <c r="AB527" i="6"/>
  <c r="AA527" i="6"/>
  <c r="Z527" i="6"/>
  <c r="Y527" i="6"/>
  <c r="X527" i="6"/>
  <c r="W527" i="6"/>
  <c r="V527" i="6"/>
  <c r="U527" i="6"/>
  <c r="T527" i="6"/>
  <c r="S527" i="6"/>
  <c r="R527" i="6"/>
  <c r="Q527" i="6"/>
  <c r="P527" i="6"/>
  <c r="O527" i="6"/>
  <c r="N527" i="6"/>
  <c r="M527" i="6"/>
  <c r="L527" i="6"/>
  <c r="AH527" i="6" s="1"/>
  <c r="K527" i="6"/>
  <c r="J527" i="6"/>
  <c r="I527" i="6"/>
  <c r="G527" i="6"/>
  <c r="F527" i="6"/>
  <c r="AH526" i="6"/>
  <c r="AG526" i="6"/>
  <c r="AH525" i="6"/>
  <c r="AG525" i="6"/>
  <c r="AH524" i="6"/>
  <c r="AG524" i="6"/>
  <c r="AH523" i="6"/>
  <c r="AG523" i="6"/>
  <c r="AH522" i="6"/>
  <c r="AG522" i="6"/>
  <c r="AF521" i="6"/>
  <c r="AE521" i="6"/>
  <c r="AD521" i="6"/>
  <c r="AC521" i="6"/>
  <c r="AB521" i="6"/>
  <c r="AA521" i="6"/>
  <c r="Z521" i="6"/>
  <c r="Y521" i="6"/>
  <c r="X521" i="6"/>
  <c r="W521" i="6"/>
  <c r="V521" i="6"/>
  <c r="U521" i="6"/>
  <c r="T521" i="6"/>
  <c r="S521" i="6"/>
  <c r="R521" i="6"/>
  <c r="Q521" i="6"/>
  <c r="P521" i="6"/>
  <c r="O521" i="6"/>
  <c r="N521" i="6"/>
  <c r="M521" i="6"/>
  <c r="L521" i="6"/>
  <c r="K521" i="6"/>
  <c r="J521" i="6"/>
  <c r="I521" i="6"/>
  <c r="G521" i="6"/>
  <c r="F521" i="6"/>
  <c r="AH520" i="6"/>
  <c r="AG520" i="6"/>
  <c r="AH519" i="6"/>
  <c r="AG519" i="6"/>
  <c r="AH518" i="6"/>
  <c r="AG518" i="6"/>
  <c r="AF517" i="6"/>
  <c r="AE517" i="6"/>
  <c r="AD517" i="6"/>
  <c r="AC517" i="6"/>
  <c r="AB517" i="6"/>
  <c r="AA517" i="6"/>
  <c r="Z517" i="6"/>
  <c r="Y517" i="6"/>
  <c r="X517" i="6"/>
  <c r="W517" i="6"/>
  <c r="V517" i="6"/>
  <c r="U517" i="6"/>
  <c r="T517" i="6"/>
  <c r="S517" i="6"/>
  <c r="R517" i="6"/>
  <c r="Q517" i="6"/>
  <c r="P517" i="6"/>
  <c r="O517" i="6"/>
  <c r="N517" i="6"/>
  <c r="M517" i="6"/>
  <c r="L517" i="6"/>
  <c r="K517" i="6"/>
  <c r="J517" i="6"/>
  <c r="I517" i="6"/>
  <c r="G517" i="6"/>
  <c r="F517" i="6"/>
  <c r="AH516" i="6"/>
  <c r="AG516" i="6"/>
  <c r="AH515" i="6"/>
  <c r="AG515" i="6"/>
  <c r="AH514" i="6"/>
  <c r="AG514" i="6"/>
  <c r="AH513" i="6"/>
  <c r="AG513" i="6"/>
  <c r="AH512" i="6"/>
  <c r="AG512" i="6"/>
  <c r="AF511" i="6"/>
  <c r="AE511" i="6"/>
  <c r="AD511" i="6"/>
  <c r="AC511" i="6"/>
  <c r="AB511" i="6"/>
  <c r="AA511" i="6"/>
  <c r="Z511" i="6"/>
  <c r="Y511" i="6"/>
  <c r="X511" i="6"/>
  <c r="W511" i="6"/>
  <c r="V511" i="6"/>
  <c r="U511" i="6"/>
  <c r="T511" i="6"/>
  <c r="S511" i="6"/>
  <c r="R511" i="6"/>
  <c r="Q511" i="6"/>
  <c r="P511" i="6"/>
  <c r="O511" i="6"/>
  <c r="N511" i="6"/>
  <c r="M511" i="6"/>
  <c r="L511" i="6"/>
  <c r="K511" i="6"/>
  <c r="J511" i="6"/>
  <c r="I511" i="6"/>
  <c r="G511" i="6"/>
  <c r="F511" i="6"/>
  <c r="AH510" i="6"/>
  <c r="AG510" i="6"/>
  <c r="AH509" i="6"/>
  <c r="AG509" i="6"/>
  <c r="AF508" i="6"/>
  <c r="AE508" i="6"/>
  <c r="AD508" i="6"/>
  <c r="AC508" i="6"/>
  <c r="AB508" i="6"/>
  <c r="AA508" i="6"/>
  <c r="Z508" i="6"/>
  <c r="Y508" i="6"/>
  <c r="X508" i="6"/>
  <c r="W508" i="6"/>
  <c r="V508" i="6"/>
  <c r="U508" i="6"/>
  <c r="T508" i="6"/>
  <c r="S508" i="6"/>
  <c r="R508" i="6"/>
  <c r="Q508" i="6"/>
  <c r="P508" i="6"/>
  <c r="O508" i="6"/>
  <c r="N508" i="6"/>
  <c r="M508" i="6"/>
  <c r="L508" i="6"/>
  <c r="K508" i="6"/>
  <c r="J508" i="6"/>
  <c r="AH508" i="6" s="1"/>
  <c r="I508" i="6"/>
  <c r="AG508" i="6" s="1"/>
  <c r="G508" i="6"/>
  <c r="F508" i="6"/>
  <c r="AH507" i="6"/>
  <c r="AG507" i="6"/>
  <c r="AH506" i="6"/>
  <c r="AG506" i="6"/>
  <c r="AF505" i="6"/>
  <c r="AE505" i="6"/>
  <c r="AD505" i="6"/>
  <c r="AC505" i="6"/>
  <c r="AB505" i="6"/>
  <c r="AA505" i="6"/>
  <c r="Z505" i="6"/>
  <c r="Y505" i="6"/>
  <c r="X505" i="6"/>
  <c r="W505" i="6"/>
  <c r="V505" i="6"/>
  <c r="U505" i="6"/>
  <c r="T505" i="6"/>
  <c r="S505" i="6"/>
  <c r="R505" i="6"/>
  <c r="Q505" i="6"/>
  <c r="P505" i="6"/>
  <c r="O505" i="6"/>
  <c r="N505" i="6"/>
  <c r="M505" i="6"/>
  <c r="L505" i="6"/>
  <c r="K505" i="6"/>
  <c r="J505" i="6"/>
  <c r="I505" i="6"/>
  <c r="G505" i="6"/>
  <c r="F505" i="6"/>
  <c r="AH504" i="6"/>
  <c r="AG504" i="6"/>
  <c r="AH503" i="6"/>
  <c r="AG503" i="6"/>
  <c r="AF502" i="6"/>
  <c r="AE502" i="6"/>
  <c r="AD502" i="6"/>
  <c r="AC502" i="6"/>
  <c r="AB502" i="6"/>
  <c r="AA502" i="6"/>
  <c r="Z502" i="6"/>
  <c r="Y502" i="6"/>
  <c r="X502" i="6"/>
  <c r="W502" i="6"/>
  <c r="V502" i="6"/>
  <c r="U502" i="6"/>
  <c r="T502" i="6"/>
  <c r="S502" i="6"/>
  <c r="R502" i="6"/>
  <c r="Q502" i="6"/>
  <c r="P502" i="6"/>
  <c r="O502" i="6"/>
  <c r="N502" i="6"/>
  <c r="M502" i="6"/>
  <c r="L502" i="6"/>
  <c r="K502" i="6"/>
  <c r="J502" i="6"/>
  <c r="AH502" i="6" s="1"/>
  <c r="I502" i="6"/>
  <c r="AG502" i="6" s="1"/>
  <c r="G502" i="6"/>
  <c r="F502" i="6"/>
  <c r="AH501" i="6"/>
  <c r="AG501" i="6"/>
  <c r="AH500" i="6"/>
  <c r="AG500" i="6"/>
  <c r="AF499" i="6"/>
  <c r="AE499" i="6"/>
  <c r="AD499" i="6"/>
  <c r="AC499" i="6"/>
  <c r="AB499" i="6"/>
  <c r="AA499" i="6"/>
  <c r="Z499" i="6"/>
  <c r="Y499" i="6"/>
  <c r="X499" i="6"/>
  <c r="W499" i="6"/>
  <c r="V499" i="6"/>
  <c r="U499" i="6"/>
  <c r="T499" i="6"/>
  <c r="S499" i="6"/>
  <c r="R499" i="6"/>
  <c r="Q499" i="6"/>
  <c r="P499" i="6"/>
  <c r="O499" i="6"/>
  <c r="N499" i="6"/>
  <c r="M499" i="6"/>
  <c r="L499" i="6"/>
  <c r="K499" i="6"/>
  <c r="J499" i="6"/>
  <c r="I499" i="6"/>
  <c r="G499" i="6"/>
  <c r="F499" i="6"/>
  <c r="AH498" i="6"/>
  <c r="AG498" i="6"/>
  <c r="AH497" i="6"/>
  <c r="AG497" i="6"/>
  <c r="AH496" i="6"/>
  <c r="AG496" i="6"/>
  <c r="AH495" i="6"/>
  <c r="AG495" i="6"/>
  <c r="AH494" i="6"/>
  <c r="AG494" i="6"/>
  <c r="AH493" i="6"/>
  <c r="AG493" i="6"/>
  <c r="AH492" i="6"/>
  <c r="AG492" i="6"/>
  <c r="AH491" i="6"/>
  <c r="AG491" i="6"/>
  <c r="AF490" i="6"/>
  <c r="AE490" i="6"/>
  <c r="AD490" i="6"/>
  <c r="AC490" i="6"/>
  <c r="AB490" i="6"/>
  <c r="AA490" i="6"/>
  <c r="Z490" i="6"/>
  <c r="Y490" i="6"/>
  <c r="X490" i="6"/>
  <c r="W490" i="6"/>
  <c r="V490" i="6"/>
  <c r="U490" i="6"/>
  <c r="T490" i="6"/>
  <c r="S490" i="6"/>
  <c r="R490" i="6"/>
  <c r="Q490" i="6"/>
  <c r="P490" i="6"/>
  <c r="O490" i="6"/>
  <c r="N490" i="6"/>
  <c r="M490" i="6"/>
  <c r="L490" i="6"/>
  <c r="K490" i="6"/>
  <c r="J490" i="6"/>
  <c r="AH490" i="6" s="1"/>
  <c r="I490" i="6"/>
  <c r="G490" i="6"/>
  <c r="F490" i="6"/>
  <c r="AH489" i="6"/>
  <c r="AG489" i="6"/>
  <c r="AH488" i="6"/>
  <c r="AG488" i="6"/>
  <c r="AF487" i="6"/>
  <c r="AE487" i="6"/>
  <c r="AD487" i="6"/>
  <c r="AC487" i="6"/>
  <c r="AB487" i="6"/>
  <c r="AA487" i="6"/>
  <c r="Z487" i="6"/>
  <c r="Y487" i="6"/>
  <c r="X487" i="6"/>
  <c r="W487" i="6"/>
  <c r="V487" i="6"/>
  <c r="U487" i="6"/>
  <c r="T487" i="6"/>
  <c r="S487" i="6"/>
  <c r="R487" i="6"/>
  <c r="Q487" i="6"/>
  <c r="P487" i="6"/>
  <c r="O487" i="6"/>
  <c r="N487" i="6"/>
  <c r="M487" i="6"/>
  <c r="L487" i="6"/>
  <c r="K487" i="6"/>
  <c r="J487" i="6"/>
  <c r="I487" i="6"/>
  <c r="G487" i="6"/>
  <c r="F487" i="6"/>
  <c r="AH486" i="6"/>
  <c r="AG486" i="6"/>
  <c r="AH485" i="6"/>
  <c r="AG485" i="6"/>
  <c r="G484" i="6"/>
  <c r="F484" i="6"/>
  <c r="AH483" i="6"/>
  <c r="AG483" i="6"/>
  <c r="F482" i="6"/>
  <c r="AH481" i="6"/>
  <c r="AG481" i="6"/>
  <c r="AF480" i="6"/>
  <c r="AE480" i="6"/>
  <c r="AD480" i="6"/>
  <c r="AC480" i="6"/>
  <c r="AB480" i="6"/>
  <c r="AA480" i="6"/>
  <c r="Z480" i="6"/>
  <c r="Y480" i="6"/>
  <c r="X480" i="6"/>
  <c r="W480" i="6"/>
  <c r="V480" i="6"/>
  <c r="U480" i="6"/>
  <c r="T480" i="6"/>
  <c r="S480" i="6"/>
  <c r="R480" i="6"/>
  <c r="Q480" i="6"/>
  <c r="P480" i="6"/>
  <c r="O480" i="6"/>
  <c r="N480" i="6"/>
  <c r="M480" i="6"/>
  <c r="L480" i="6"/>
  <c r="K480" i="6"/>
  <c r="J480" i="6"/>
  <c r="I480" i="6"/>
  <c r="AG480" i="6" s="1"/>
  <c r="G480" i="6"/>
  <c r="F480" i="6"/>
  <c r="AH479" i="6"/>
  <c r="AG479" i="6"/>
  <c r="AH478" i="6"/>
  <c r="AG478" i="6"/>
  <c r="AF477" i="6"/>
  <c r="AE477" i="6"/>
  <c r="AD477" i="6"/>
  <c r="AC477" i="6"/>
  <c r="AB477" i="6"/>
  <c r="AA477" i="6"/>
  <c r="Z477" i="6"/>
  <c r="Y477" i="6"/>
  <c r="X477" i="6"/>
  <c r="W477" i="6"/>
  <c r="V477" i="6"/>
  <c r="U477" i="6"/>
  <c r="T477" i="6"/>
  <c r="S477" i="6"/>
  <c r="R477" i="6"/>
  <c r="Q477" i="6"/>
  <c r="P477" i="6"/>
  <c r="O477" i="6"/>
  <c r="N477" i="6"/>
  <c r="M477" i="6"/>
  <c r="L477" i="6"/>
  <c r="K477" i="6"/>
  <c r="J477" i="6"/>
  <c r="AH477" i="6" s="1"/>
  <c r="I477" i="6"/>
  <c r="G477" i="6"/>
  <c r="F477" i="6"/>
  <c r="AH476" i="6"/>
  <c r="AG476" i="6"/>
  <c r="AH475" i="6"/>
  <c r="AG475" i="6"/>
  <c r="AH474" i="6"/>
  <c r="AG474" i="6"/>
  <c r="AH473" i="6"/>
  <c r="AG473" i="6"/>
  <c r="AF472" i="6"/>
  <c r="AE472" i="6"/>
  <c r="AD472" i="6"/>
  <c r="AC472" i="6"/>
  <c r="AB472" i="6"/>
  <c r="AA472" i="6"/>
  <c r="Z472" i="6"/>
  <c r="Y472" i="6"/>
  <c r="X472" i="6"/>
  <c r="W472" i="6"/>
  <c r="V472" i="6"/>
  <c r="U472" i="6"/>
  <c r="T472" i="6"/>
  <c r="S472" i="6"/>
  <c r="R472" i="6"/>
  <c r="Q472" i="6"/>
  <c r="P472" i="6"/>
  <c r="O472" i="6"/>
  <c r="N472" i="6"/>
  <c r="M472" i="6"/>
  <c r="L472" i="6"/>
  <c r="K472" i="6"/>
  <c r="J472" i="6"/>
  <c r="I472" i="6"/>
  <c r="G472" i="6"/>
  <c r="F472" i="6"/>
  <c r="AH471" i="6"/>
  <c r="AG471" i="6"/>
  <c r="AH470" i="6"/>
  <c r="AG470" i="6"/>
  <c r="AF469" i="6"/>
  <c r="AE469" i="6"/>
  <c r="AD469" i="6"/>
  <c r="AC469" i="6"/>
  <c r="AB469" i="6"/>
  <c r="AA469" i="6"/>
  <c r="Z469" i="6"/>
  <c r="Y469" i="6"/>
  <c r="X469" i="6"/>
  <c r="W469" i="6"/>
  <c r="V469" i="6"/>
  <c r="U469" i="6"/>
  <c r="T469" i="6"/>
  <c r="S469" i="6"/>
  <c r="R469" i="6"/>
  <c r="Q469" i="6"/>
  <c r="P469" i="6"/>
  <c r="O469" i="6"/>
  <c r="N469" i="6"/>
  <c r="M469" i="6"/>
  <c r="L469" i="6"/>
  <c r="K469" i="6"/>
  <c r="J469" i="6"/>
  <c r="AH469" i="6" s="1"/>
  <c r="I469" i="6"/>
  <c r="G469" i="6"/>
  <c r="F469" i="6"/>
  <c r="AH468" i="6"/>
  <c r="AG468" i="6"/>
  <c r="AH467" i="6"/>
  <c r="AG467" i="6"/>
  <c r="G466" i="6"/>
  <c r="F466" i="6"/>
  <c r="AH465" i="6"/>
  <c r="AG465" i="6"/>
  <c r="F464" i="6"/>
  <c r="AH463" i="6"/>
  <c r="AG463" i="6"/>
  <c r="AF462" i="6"/>
  <c r="AE462" i="6"/>
  <c r="AD462" i="6"/>
  <c r="AC462" i="6"/>
  <c r="AB462" i="6"/>
  <c r="AA462" i="6"/>
  <c r="Z462" i="6"/>
  <c r="Y462" i="6"/>
  <c r="X462" i="6"/>
  <c r="W462" i="6"/>
  <c r="V462" i="6"/>
  <c r="U462" i="6"/>
  <c r="T462" i="6"/>
  <c r="S462" i="6"/>
  <c r="R462" i="6"/>
  <c r="Q462" i="6"/>
  <c r="P462" i="6"/>
  <c r="O462" i="6"/>
  <c r="N462" i="6"/>
  <c r="M462" i="6"/>
  <c r="L462" i="6"/>
  <c r="K462" i="6"/>
  <c r="J462" i="6"/>
  <c r="I462" i="6"/>
  <c r="G462" i="6"/>
  <c r="F462" i="6"/>
  <c r="AH461" i="6"/>
  <c r="AG461" i="6"/>
  <c r="AH460" i="6"/>
  <c r="AG460" i="6"/>
  <c r="AF459" i="6"/>
  <c r="AE459" i="6"/>
  <c r="AD459" i="6"/>
  <c r="AC459" i="6"/>
  <c r="AB459" i="6"/>
  <c r="AA459" i="6"/>
  <c r="Z459" i="6"/>
  <c r="Y459" i="6"/>
  <c r="X459" i="6"/>
  <c r="W459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AG459" i="6" s="1"/>
  <c r="G459" i="6"/>
  <c r="F459" i="6"/>
  <c r="AH458" i="6"/>
  <c r="AG458" i="6"/>
  <c r="AH457" i="6"/>
  <c r="AG457" i="6"/>
  <c r="AF456" i="6"/>
  <c r="AE456" i="6"/>
  <c r="AD456" i="6"/>
  <c r="AC456" i="6"/>
  <c r="AB456" i="6"/>
  <c r="AB464" i="6" s="1"/>
  <c r="AB466" i="6" s="1"/>
  <c r="AB482" i="6" s="1"/>
  <c r="AB484" i="6" s="1"/>
  <c r="AB537" i="6" s="1"/>
  <c r="AB542" i="6" s="1"/>
  <c r="AB588" i="6" s="1"/>
  <c r="AA456" i="6"/>
  <c r="AA464" i="6" s="1"/>
  <c r="AA466" i="6" s="1"/>
  <c r="Z456" i="6"/>
  <c r="Y456" i="6"/>
  <c r="X456" i="6"/>
  <c r="W456" i="6"/>
  <c r="V456" i="6"/>
  <c r="U456" i="6"/>
  <c r="T456" i="6"/>
  <c r="S456" i="6"/>
  <c r="S464" i="6" s="1"/>
  <c r="S466" i="6" s="1"/>
  <c r="R456" i="6"/>
  <c r="Q456" i="6"/>
  <c r="P456" i="6"/>
  <c r="O456" i="6"/>
  <c r="N456" i="6"/>
  <c r="M456" i="6"/>
  <c r="L456" i="6"/>
  <c r="K456" i="6"/>
  <c r="K464" i="6" s="1"/>
  <c r="K466" i="6" s="1"/>
  <c r="J456" i="6"/>
  <c r="I456" i="6"/>
  <c r="G456" i="6"/>
  <c r="F456" i="6"/>
  <c r="AH455" i="6"/>
  <c r="AG455" i="6"/>
  <c r="AH454" i="6"/>
  <c r="AG454" i="6"/>
  <c r="AF452" i="6"/>
  <c r="AE452" i="6"/>
  <c r="AD452" i="6"/>
  <c r="AC452" i="6"/>
  <c r="AB452" i="6"/>
  <c r="AA452" i="6"/>
  <c r="Z452" i="6"/>
  <c r="Y452" i="6"/>
  <c r="X452" i="6"/>
  <c r="W452" i="6"/>
  <c r="V452" i="6"/>
  <c r="U452" i="6"/>
  <c r="T452" i="6"/>
  <c r="S452" i="6"/>
  <c r="R452" i="6"/>
  <c r="Q452" i="6"/>
  <c r="P452" i="6"/>
  <c r="O452" i="6"/>
  <c r="N452" i="6"/>
  <c r="M452" i="6"/>
  <c r="L452" i="6"/>
  <c r="K452" i="6"/>
  <c r="J452" i="6"/>
  <c r="I452" i="6"/>
  <c r="G452" i="6"/>
  <c r="F452" i="6"/>
  <c r="F453" i="6" s="1"/>
  <c r="AH451" i="6"/>
  <c r="AG451" i="6"/>
  <c r="AH450" i="6"/>
  <c r="AG450" i="6"/>
  <c r="AF449" i="6"/>
  <c r="AE449" i="6"/>
  <c r="AD449" i="6"/>
  <c r="AC449" i="6"/>
  <c r="AB449" i="6"/>
  <c r="AA449" i="6"/>
  <c r="Z449" i="6"/>
  <c r="Y449" i="6"/>
  <c r="X449" i="6"/>
  <c r="W449" i="6"/>
  <c r="V449" i="6"/>
  <c r="U449" i="6"/>
  <c r="T449" i="6"/>
  <c r="S449" i="6"/>
  <c r="R449" i="6"/>
  <c r="Q449" i="6"/>
  <c r="P449" i="6"/>
  <c r="O449" i="6"/>
  <c r="N449" i="6"/>
  <c r="M449" i="6"/>
  <c r="L449" i="6"/>
  <c r="K449" i="6"/>
  <c r="J449" i="6"/>
  <c r="I449" i="6"/>
  <c r="G449" i="6"/>
  <c r="F449" i="6"/>
  <c r="AH448" i="6"/>
  <c r="AG448" i="6"/>
  <c r="AH447" i="6"/>
  <c r="AG447" i="6"/>
  <c r="AH446" i="6"/>
  <c r="AG446" i="6"/>
  <c r="AH445" i="6"/>
  <c r="AG445" i="6"/>
  <c r="AH444" i="6"/>
  <c r="AG444" i="6"/>
  <c r="AH443" i="6"/>
  <c r="AG443" i="6"/>
  <c r="AH442" i="6"/>
  <c r="AG442" i="6"/>
  <c r="AH441" i="6"/>
  <c r="AG441" i="6"/>
  <c r="AH440" i="6"/>
  <c r="AG440" i="6"/>
  <c r="AH439" i="6"/>
  <c r="AG439" i="6"/>
  <c r="AH438" i="6"/>
  <c r="AG438" i="6"/>
  <c r="AF437" i="6"/>
  <c r="AE437" i="6"/>
  <c r="AD437" i="6"/>
  <c r="AC437" i="6"/>
  <c r="AB437" i="6"/>
  <c r="AA437" i="6"/>
  <c r="Z437" i="6"/>
  <c r="Y437" i="6"/>
  <c r="X437" i="6"/>
  <c r="W437" i="6"/>
  <c r="V437" i="6"/>
  <c r="U437" i="6"/>
  <c r="T437" i="6"/>
  <c r="S437" i="6"/>
  <c r="R437" i="6"/>
  <c r="Q437" i="6"/>
  <c r="P437" i="6"/>
  <c r="O437" i="6"/>
  <c r="N437" i="6"/>
  <c r="M437" i="6"/>
  <c r="L437" i="6"/>
  <c r="K437" i="6"/>
  <c r="J437" i="6"/>
  <c r="I437" i="6"/>
  <c r="G437" i="6"/>
  <c r="F437" i="6"/>
  <c r="AH436" i="6"/>
  <c r="AG436" i="6"/>
  <c r="AH435" i="6"/>
  <c r="AG435" i="6"/>
  <c r="AH434" i="6"/>
  <c r="AG434" i="6"/>
  <c r="AH433" i="6"/>
  <c r="AG433" i="6"/>
  <c r="AH432" i="6"/>
  <c r="AG432" i="6"/>
  <c r="AH431" i="6"/>
  <c r="AG431" i="6"/>
  <c r="AF430" i="6"/>
  <c r="AE430" i="6"/>
  <c r="AD430" i="6"/>
  <c r="AC430" i="6"/>
  <c r="AB430" i="6"/>
  <c r="AA430" i="6"/>
  <c r="Z430" i="6"/>
  <c r="Y430" i="6"/>
  <c r="X430" i="6"/>
  <c r="W430" i="6"/>
  <c r="V430" i="6"/>
  <c r="U430" i="6"/>
  <c r="T430" i="6"/>
  <c r="S430" i="6"/>
  <c r="R430" i="6"/>
  <c r="Q430" i="6"/>
  <c r="P430" i="6"/>
  <c r="O430" i="6"/>
  <c r="N430" i="6"/>
  <c r="M430" i="6"/>
  <c r="L430" i="6"/>
  <c r="K430" i="6"/>
  <c r="J430" i="6"/>
  <c r="I430" i="6"/>
  <c r="G430" i="6"/>
  <c r="F430" i="6"/>
  <c r="AH429" i="6"/>
  <c r="AG429" i="6"/>
  <c r="AH428" i="6"/>
  <c r="AG428" i="6"/>
  <c r="AH427" i="6"/>
  <c r="AG427" i="6"/>
  <c r="AF426" i="6"/>
  <c r="AE426" i="6"/>
  <c r="AD426" i="6"/>
  <c r="AC426" i="6"/>
  <c r="AB426" i="6"/>
  <c r="AA426" i="6"/>
  <c r="Z426" i="6"/>
  <c r="Y426" i="6"/>
  <c r="X426" i="6"/>
  <c r="W426" i="6"/>
  <c r="V426" i="6"/>
  <c r="U426" i="6"/>
  <c r="T426" i="6"/>
  <c r="S426" i="6"/>
  <c r="R426" i="6"/>
  <c r="Q426" i="6"/>
  <c r="P426" i="6"/>
  <c r="O426" i="6"/>
  <c r="N426" i="6"/>
  <c r="M426" i="6"/>
  <c r="L426" i="6"/>
  <c r="K426" i="6"/>
  <c r="J426" i="6"/>
  <c r="I426" i="6"/>
  <c r="G426" i="6"/>
  <c r="F426" i="6"/>
  <c r="AH425" i="6"/>
  <c r="AG425" i="6"/>
  <c r="AH424" i="6"/>
  <c r="AG424" i="6"/>
  <c r="AH423" i="6"/>
  <c r="AG423" i="6"/>
  <c r="AH422" i="6"/>
  <c r="AG422" i="6"/>
  <c r="AH421" i="6"/>
  <c r="AG421" i="6"/>
  <c r="AF420" i="6"/>
  <c r="AE420" i="6"/>
  <c r="AD420" i="6"/>
  <c r="AC420" i="6"/>
  <c r="AB420" i="6"/>
  <c r="AA420" i="6"/>
  <c r="Z420" i="6"/>
  <c r="Y420" i="6"/>
  <c r="X420" i="6"/>
  <c r="W420" i="6"/>
  <c r="V420" i="6"/>
  <c r="U420" i="6"/>
  <c r="T420" i="6"/>
  <c r="S420" i="6"/>
  <c r="R420" i="6"/>
  <c r="Q420" i="6"/>
  <c r="P420" i="6"/>
  <c r="O420" i="6"/>
  <c r="N420" i="6"/>
  <c r="M420" i="6"/>
  <c r="L420" i="6"/>
  <c r="K420" i="6"/>
  <c r="J420" i="6"/>
  <c r="I420" i="6"/>
  <c r="G420" i="6"/>
  <c r="F420" i="6"/>
  <c r="AH419" i="6"/>
  <c r="AG419" i="6"/>
  <c r="AH418" i="6"/>
  <c r="AG418" i="6"/>
  <c r="AH417" i="6"/>
  <c r="AG417" i="6"/>
  <c r="AH416" i="6"/>
  <c r="AG416" i="6"/>
  <c r="AH415" i="6"/>
  <c r="AG415" i="6"/>
  <c r="AH414" i="6"/>
  <c r="AG414" i="6"/>
  <c r="AH413" i="6"/>
  <c r="AG413" i="6"/>
  <c r="AH412" i="6"/>
  <c r="AG412" i="6"/>
  <c r="AF411" i="6"/>
  <c r="AE411" i="6"/>
  <c r="AD411" i="6"/>
  <c r="AC411" i="6"/>
  <c r="AB411" i="6"/>
  <c r="AA411" i="6"/>
  <c r="Z411" i="6"/>
  <c r="Y411" i="6"/>
  <c r="X411" i="6"/>
  <c r="W411" i="6"/>
  <c r="V411" i="6"/>
  <c r="U411" i="6"/>
  <c r="T411" i="6"/>
  <c r="S411" i="6"/>
  <c r="R411" i="6"/>
  <c r="Q411" i="6"/>
  <c r="P411" i="6"/>
  <c r="O411" i="6"/>
  <c r="N411" i="6"/>
  <c r="M411" i="6"/>
  <c r="L411" i="6"/>
  <c r="K411" i="6"/>
  <c r="J411" i="6"/>
  <c r="I411" i="6"/>
  <c r="G411" i="6"/>
  <c r="F411" i="6"/>
  <c r="AH410" i="6"/>
  <c r="AG410" i="6"/>
  <c r="AH409" i="6"/>
  <c r="AG409" i="6"/>
  <c r="AH408" i="6"/>
  <c r="AG408" i="6"/>
  <c r="AH407" i="6"/>
  <c r="AG407" i="6"/>
  <c r="AF406" i="6"/>
  <c r="AE406" i="6"/>
  <c r="AD406" i="6"/>
  <c r="AC406" i="6"/>
  <c r="AB406" i="6"/>
  <c r="AA406" i="6"/>
  <c r="Z406" i="6"/>
  <c r="Y406" i="6"/>
  <c r="X406" i="6"/>
  <c r="W406" i="6"/>
  <c r="V406" i="6"/>
  <c r="U406" i="6"/>
  <c r="T406" i="6"/>
  <c r="S406" i="6"/>
  <c r="R406" i="6"/>
  <c r="Q406" i="6"/>
  <c r="P406" i="6"/>
  <c r="O406" i="6"/>
  <c r="N406" i="6"/>
  <c r="M406" i="6"/>
  <c r="L406" i="6"/>
  <c r="K406" i="6"/>
  <c r="J406" i="6"/>
  <c r="I406" i="6"/>
  <c r="G406" i="6"/>
  <c r="F406" i="6"/>
  <c r="AH405" i="6"/>
  <c r="AG405" i="6"/>
  <c r="AH404" i="6"/>
  <c r="AG404" i="6"/>
  <c r="AH403" i="6"/>
  <c r="AG403" i="6"/>
  <c r="AH402" i="6"/>
  <c r="AG402" i="6"/>
  <c r="AH401" i="6"/>
  <c r="AG401" i="6"/>
  <c r="AH400" i="6"/>
  <c r="AG400" i="6"/>
  <c r="AF399" i="6"/>
  <c r="AE399" i="6"/>
  <c r="AD399" i="6"/>
  <c r="AC399" i="6"/>
  <c r="AB399" i="6"/>
  <c r="AA399" i="6"/>
  <c r="Z399" i="6"/>
  <c r="Y399" i="6"/>
  <c r="X399" i="6"/>
  <c r="W399" i="6"/>
  <c r="V399" i="6"/>
  <c r="U399" i="6"/>
  <c r="T399" i="6"/>
  <c r="S399" i="6"/>
  <c r="R399" i="6"/>
  <c r="Q399" i="6"/>
  <c r="P399" i="6"/>
  <c r="O399" i="6"/>
  <c r="N399" i="6"/>
  <c r="M399" i="6"/>
  <c r="L399" i="6"/>
  <c r="K399" i="6"/>
  <c r="J399" i="6"/>
  <c r="I399" i="6"/>
  <c r="G399" i="6"/>
  <c r="F399" i="6"/>
  <c r="AH398" i="6"/>
  <c r="AG398" i="6"/>
  <c r="AH397" i="6"/>
  <c r="AG397" i="6"/>
  <c r="AF396" i="6"/>
  <c r="AE396" i="6"/>
  <c r="AD396" i="6"/>
  <c r="AC396" i="6"/>
  <c r="AB396" i="6"/>
  <c r="AA396" i="6"/>
  <c r="Z396" i="6"/>
  <c r="Y396" i="6"/>
  <c r="X396" i="6"/>
  <c r="W396" i="6"/>
  <c r="V396" i="6"/>
  <c r="U396" i="6"/>
  <c r="T396" i="6"/>
  <c r="S396" i="6"/>
  <c r="R396" i="6"/>
  <c r="Q396" i="6"/>
  <c r="P396" i="6"/>
  <c r="O396" i="6"/>
  <c r="N396" i="6"/>
  <c r="M396" i="6"/>
  <c r="L396" i="6"/>
  <c r="K396" i="6"/>
  <c r="J396" i="6"/>
  <c r="I396" i="6"/>
  <c r="G396" i="6"/>
  <c r="F396" i="6"/>
  <c r="AH395" i="6"/>
  <c r="AG395" i="6"/>
  <c r="AH394" i="6"/>
  <c r="AG394" i="6"/>
  <c r="AH393" i="6"/>
  <c r="AG393" i="6"/>
  <c r="AH392" i="6"/>
  <c r="AG392" i="6"/>
  <c r="AF391" i="6"/>
  <c r="AE391" i="6"/>
  <c r="AD391" i="6"/>
  <c r="AC391" i="6"/>
  <c r="AB391" i="6"/>
  <c r="AA391" i="6"/>
  <c r="Z391" i="6"/>
  <c r="Y391" i="6"/>
  <c r="X391" i="6"/>
  <c r="W391" i="6"/>
  <c r="V391" i="6"/>
  <c r="U391" i="6"/>
  <c r="T391" i="6"/>
  <c r="S391" i="6"/>
  <c r="R391" i="6"/>
  <c r="Q391" i="6"/>
  <c r="P391" i="6"/>
  <c r="O391" i="6"/>
  <c r="N391" i="6"/>
  <c r="M391" i="6"/>
  <c r="L391" i="6"/>
  <c r="K391" i="6"/>
  <c r="J391" i="6"/>
  <c r="I391" i="6"/>
  <c r="G391" i="6"/>
  <c r="F391" i="6"/>
  <c r="AH390" i="6"/>
  <c r="AG390" i="6"/>
  <c r="AH389" i="6"/>
  <c r="AG389" i="6"/>
  <c r="AF388" i="6"/>
  <c r="AE388" i="6"/>
  <c r="AD388" i="6"/>
  <c r="AC388" i="6"/>
  <c r="AB388" i="6"/>
  <c r="AA388" i="6"/>
  <c r="Z388" i="6"/>
  <c r="Y388" i="6"/>
  <c r="X388" i="6"/>
  <c r="W388" i="6"/>
  <c r="V388" i="6"/>
  <c r="U388" i="6"/>
  <c r="T388" i="6"/>
  <c r="S388" i="6"/>
  <c r="R388" i="6"/>
  <c r="Q388" i="6"/>
  <c r="P388" i="6"/>
  <c r="O388" i="6"/>
  <c r="N388" i="6"/>
  <c r="M388" i="6"/>
  <c r="L388" i="6"/>
  <c r="K388" i="6"/>
  <c r="J388" i="6"/>
  <c r="I388" i="6"/>
  <c r="G388" i="6"/>
  <c r="F388" i="6"/>
  <c r="AH387" i="6"/>
  <c r="AG387" i="6"/>
  <c r="AH386" i="6"/>
  <c r="AG386" i="6"/>
  <c r="AH385" i="6"/>
  <c r="AG385" i="6"/>
  <c r="AF384" i="6"/>
  <c r="AE384" i="6"/>
  <c r="AD384" i="6"/>
  <c r="AC384" i="6"/>
  <c r="AB384" i="6"/>
  <c r="AA384" i="6"/>
  <c r="Z384" i="6"/>
  <c r="Y384" i="6"/>
  <c r="X384" i="6"/>
  <c r="W384" i="6"/>
  <c r="V384" i="6"/>
  <c r="U384" i="6"/>
  <c r="T384" i="6"/>
  <c r="S384" i="6"/>
  <c r="R384" i="6"/>
  <c r="Q384" i="6"/>
  <c r="P384" i="6"/>
  <c r="O384" i="6"/>
  <c r="N384" i="6"/>
  <c r="M384" i="6"/>
  <c r="L384" i="6"/>
  <c r="K384" i="6"/>
  <c r="J384" i="6"/>
  <c r="I384" i="6"/>
  <c r="G384" i="6"/>
  <c r="F384" i="6"/>
  <c r="AH383" i="6"/>
  <c r="AG383" i="6"/>
  <c r="AH382" i="6"/>
  <c r="AG382" i="6"/>
  <c r="AH381" i="6"/>
  <c r="AG381" i="6"/>
  <c r="AH380" i="6"/>
  <c r="AG380" i="6"/>
  <c r="AH379" i="6"/>
  <c r="AG379" i="6"/>
  <c r="AH378" i="6"/>
  <c r="AG378" i="6"/>
  <c r="AH377" i="6"/>
  <c r="AG377" i="6"/>
  <c r="AH376" i="6"/>
  <c r="AG376" i="6"/>
  <c r="AF375" i="6"/>
  <c r="AE375" i="6"/>
  <c r="AD375" i="6"/>
  <c r="AC375" i="6"/>
  <c r="AB375" i="6"/>
  <c r="AA375" i="6"/>
  <c r="Z375" i="6"/>
  <c r="Y375" i="6"/>
  <c r="X375" i="6"/>
  <c r="W375" i="6"/>
  <c r="V375" i="6"/>
  <c r="U375" i="6"/>
  <c r="T375" i="6"/>
  <c r="S375" i="6"/>
  <c r="R375" i="6"/>
  <c r="Q375" i="6"/>
  <c r="P375" i="6"/>
  <c r="O375" i="6"/>
  <c r="N375" i="6"/>
  <c r="M375" i="6"/>
  <c r="L375" i="6"/>
  <c r="K375" i="6"/>
  <c r="J375" i="6"/>
  <c r="I375" i="6"/>
  <c r="G375" i="6"/>
  <c r="F375" i="6"/>
  <c r="AH374" i="6"/>
  <c r="AG374" i="6"/>
  <c r="AH373" i="6"/>
  <c r="AG373" i="6"/>
  <c r="AF371" i="6"/>
  <c r="AE371" i="6"/>
  <c r="AD371" i="6"/>
  <c r="AC371" i="6"/>
  <c r="AB371" i="6"/>
  <c r="AA371" i="6"/>
  <c r="Z371" i="6"/>
  <c r="Y371" i="6"/>
  <c r="X371" i="6"/>
  <c r="W371" i="6"/>
  <c r="V371" i="6"/>
  <c r="U371" i="6"/>
  <c r="T371" i="6"/>
  <c r="S371" i="6"/>
  <c r="R371" i="6"/>
  <c r="Q371" i="6"/>
  <c r="P371" i="6"/>
  <c r="O371" i="6"/>
  <c r="N371" i="6"/>
  <c r="M371" i="6"/>
  <c r="L371" i="6"/>
  <c r="K371" i="6"/>
  <c r="J371" i="6"/>
  <c r="I371" i="6"/>
  <c r="G371" i="6"/>
  <c r="F371" i="6"/>
  <c r="F372" i="6" s="1"/>
  <c r="AH370" i="6"/>
  <c r="AG370" i="6"/>
  <c r="AH369" i="6"/>
  <c r="AG369" i="6"/>
  <c r="AH368" i="6"/>
  <c r="AG368" i="6"/>
  <c r="AH367" i="6"/>
  <c r="AG367" i="6"/>
  <c r="AH366" i="6"/>
  <c r="AG366" i="6"/>
  <c r="AH365" i="6"/>
  <c r="AG365" i="6"/>
  <c r="AH364" i="6"/>
  <c r="AG364" i="6"/>
  <c r="AH363" i="6"/>
  <c r="AG363" i="6"/>
  <c r="AH362" i="6"/>
  <c r="AG362" i="6"/>
  <c r="AH361" i="6"/>
  <c r="AG361" i="6"/>
  <c r="AH360" i="6"/>
  <c r="AG360" i="6"/>
  <c r="AF359" i="6"/>
  <c r="AE359" i="6"/>
  <c r="AD359" i="6"/>
  <c r="AC359" i="6"/>
  <c r="AB359" i="6"/>
  <c r="AA359" i="6"/>
  <c r="Z359" i="6"/>
  <c r="Y359" i="6"/>
  <c r="X359" i="6"/>
  <c r="W359" i="6"/>
  <c r="V359" i="6"/>
  <c r="U359" i="6"/>
  <c r="T359" i="6"/>
  <c r="S359" i="6"/>
  <c r="R359" i="6"/>
  <c r="Q359" i="6"/>
  <c r="P359" i="6"/>
  <c r="O359" i="6"/>
  <c r="N359" i="6"/>
  <c r="M359" i="6"/>
  <c r="L359" i="6"/>
  <c r="K359" i="6"/>
  <c r="J359" i="6"/>
  <c r="I359" i="6"/>
  <c r="G359" i="6"/>
  <c r="F359" i="6"/>
  <c r="AH358" i="6"/>
  <c r="AG358" i="6"/>
  <c r="AH357" i="6"/>
  <c r="AG357" i="6"/>
  <c r="AH356" i="6"/>
  <c r="AG356" i="6"/>
  <c r="AH355" i="6"/>
  <c r="AG355" i="6"/>
  <c r="AH354" i="6"/>
  <c r="AG354" i="6"/>
  <c r="AH353" i="6"/>
  <c r="AG353" i="6"/>
  <c r="AH352" i="6"/>
  <c r="AG352" i="6"/>
  <c r="AH351" i="6"/>
  <c r="AG351" i="6"/>
  <c r="AH350" i="6"/>
  <c r="AG350" i="6"/>
  <c r="AH349" i="6"/>
  <c r="AG349" i="6"/>
  <c r="AF348" i="6"/>
  <c r="AE348" i="6"/>
  <c r="AD348" i="6"/>
  <c r="AC348" i="6"/>
  <c r="AB348" i="6"/>
  <c r="AA348" i="6"/>
  <c r="Z348" i="6"/>
  <c r="Y348" i="6"/>
  <c r="X348" i="6"/>
  <c r="W348" i="6"/>
  <c r="V348" i="6"/>
  <c r="U348" i="6"/>
  <c r="T348" i="6"/>
  <c r="S348" i="6"/>
  <c r="R348" i="6"/>
  <c r="Q348" i="6"/>
  <c r="P348" i="6"/>
  <c r="O348" i="6"/>
  <c r="N348" i="6"/>
  <c r="M348" i="6"/>
  <c r="L348" i="6"/>
  <c r="K348" i="6"/>
  <c r="J348" i="6"/>
  <c r="I348" i="6"/>
  <c r="G348" i="6"/>
  <c r="F348" i="6"/>
  <c r="AH347" i="6"/>
  <c r="AG347" i="6"/>
  <c r="AH346" i="6"/>
  <c r="AG346" i="6"/>
  <c r="AF345" i="6"/>
  <c r="AE345" i="6"/>
  <c r="AD345" i="6"/>
  <c r="AC345" i="6"/>
  <c r="AB345" i="6"/>
  <c r="AA345" i="6"/>
  <c r="Z345" i="6"/>
  <c r="Y345" i="6"/>
  <c r="X345" i="6"/>
  <c r="W345" i="6"/>
  <c r="V345" i="6"/>
  <c r="U345" i="6"/>
  <c r="T345" i="6"/>
  <c r="S345" i="6"/>
  <c r="R345" i="6"/>
  <c r="Q345" i="6"/>
  <c r="P345" i="6"/>
  <c r="O345" i="6"/>
  <c r="N345" i="6"/>
  <c r="M345" i="6"/>
  <c r="L345" i="6"/>
  <c r="K345" i="6"/>
  <c r="J345" i="6"/>
  <c r="I345" i="6"/>
  <c r="G345" i="6"/>
  <c r="F345" i="6"/>
  <c r="AH344" i="6"/>
  <c r="AG344" i="6"/>
  <c r="AH343" i="6"/>
  <c r="AG343" i="6"/>
  <c r="AH342" i="6"/>
  <c r="AG342" i="6"/>
  <c r="AF341" i="6"/>
  <c r="AE341" i="6"/>
  <c r="AD341" i="6"/>
  <c r="AC341" i="6"/>
  <c r="AB341" i="6"/>
  <c r="AA341" i="6"/>
  <c r="Z341" i="6"/>
  <c r="Y341" i="6"/>
  <c r="X341" i="6"/>
  <c r="W341" i="6"/>
  <c r="V341" i="6"/>
  <c r="U341" i="6"/>
  <c r="T341" i="6"/>
  <c r="S341" i="6"/>
  <c r="R341" i="6"/>
  <c r="Q341" i="6"/>
  <c r="P341" i="6"/>
  <c r="O341" i="6"/>
  <c r="N341" i="6"/>
  <c r="M341" i="6"/>
  <c r="L341" i="6"/>
  <c r="K341" i="6"/>
  <c r="J341" i="6"/>
  <c r="I341" i="6"/>
  <c r="G341" i="6"/>
  <c r="F341" i="6"/>
  <c r="AH340" i="6"/>
  <c r="AG340" i="6"/>
  <c r="AH339" i="6"/>
  <c r="AG339" i="6"/>
  <c r="AF338" i="6"/>
  <c r="AE338" i="6"/>
  <c r="AD338" i="6"/>
  <c r="AC338" i="6"/>
  <c r="AB338" i="6"/>
  <c r="AA338" i="6"/>
  <c r="Z338" i="6"/>
  <c r="Y338" i="6"/>
  <c r="X338" i="6"/>
  <c r="W338" i="6"/>
  <c r="V338" i="6"/>
  <c r="U338" i="6"/>
  <c r="T338" i="6"/>
  <c r="S338" i="6"/>
  <c r="R338" i="6"/>
  <c r="Q338" i="6"/>
  <c r="P338" i="6"/>
  <c r="O338" i="6"/>
  <c r="N338" i="6"/>
  <c r="M338" i="6"/>
  <c r="L338" i="6"/>
  <c r="K338" i="6"/>
  <c r="J338" i="6"/>
  <c r="I338" i="6"/>
  <c r="G338" i="6"/>
  <c r="F338" i="6"/>
  <c r="AH337" i="6"/>
  <c r="AG337" i="6"/>
  <c r="AH336" i="6"/>
  <c r="AG336" i="6"/>
  <c r="AH335" i="6"/>
  <c r="AG335" i="6"/>
  <c r="AH334" i="6"/>
  <c r="AG334" i="6"/>
  <c r="AH333" i="6"/>
  <c r="AG333" i="6"/>
  <c r="AH332" i="6"/>
  <c r="AG332" i="6"/>
  <c r="AH331" i="6"/>
  <c r="AG331" i="6"/>
  <c r="AF330" i="6"/>
  <c r="AE330" i="6"/>
  <c r="AD330" i="6"/>
  <c r="AC330" i="6"/>
  <c r="AB330" i="6"/>
  <c r="AA330" i="6"/>
  <c r="Z330" i="6"/>
  <c r="Y330" i="6"/>
  <c r="X330" i="6"/>
  <c r="W330" i="6"/>
  <c r="V330" i="6"/>
  <c r="U330" i="6"/>
  <c r="T330" i="6"/>
  <c r="S330" i="6"/>
  <c r="R330" i="6"/>
  <c r="Q330" i="6"/>
  <c r="P330" i="6"/>
  <c r="O330" i="6"/>
  <c r="N330" i="6"/>
  <c r="M330" i="6"/>
  <c r="L330" i="6"/>
  <c r="K330" i="6"/>
  <c r="J330" i="6"/>
  <c r="I330" i="6"/>
  <c r="G330" i="6"/>
  <c r="F330" i="6"/>
  <c r="AH329" i="6"/>
  <c r="AG329" i="6"/>
  <c r="AH328" i="6"/>
  <c r="AG328" i="6"/>
  <c r="AH327" i="6"/>
  <c r="AG327" i="6"/>
  <c r="AH326" i="6"/>
  <c r="AG326" i="6"/>
  <c r="AH325" i="6"/>
  <c r="AG325" i="6"/>
  <c r="AH324" i="6"/>
  <c r="AG324" i="6"/>
  <c r="AH323" i="6"/>
  <c r="AG323" i="6"/>
  <c r="AH322" i="6"/>
  <c r="AG322" i="6"/>
  <c r="AH321" i="6"/>
  <c r="AG321" i="6"/>
  <c r="AH320" i="6"/>
  <c r="AG320" i="6"/>
  <c r="AH319" i="6"/>
  <c r="AG319" i="6"/>
  <c r="AH318" i="6"/>
  <c r="AG318" i="6"/>
  <c r="AF317" i="6"/>
  <c r="AE317" i="6"/>
  <c r="AD317" i="6"/>
  <c r="AC317" i="6"/>
  <c r="AB317" i="6"/>
  <c r="AA317" i="6"/>
  <c r="Z317" i="6"/>
  <c r="Y317" i="6"/>
  <c r="X317" i="6"/>
  <c r="W317" i="6"/>
  <c r="V317" i="6"/>
  <c r="U317" i="6"/>
  <c r="T317" i="6"/>
  <c r="S317" i="6"/>
  <c r="R317" i="6"/>
  <c r="Q317" i="6"/>
  <c r="P317" i="6"/>
  <c r="O317" i="6"/>
  <c r="N317" i="6"/>
  <c r="M317" i="6"/>
  <c r="L317" i="6"/>
  <c r="K317" i="6"/>
  <c r="J317" i="6"/>
  <c r="I317" i="6"/>
  <c r="G317" i="6"/>
  <c r="F317" i="6"/>
  <c r="AH316" i="6"/>
  <c r="AG316" i="6"/>
  <c r="AH315" i="6"/>
  <c r="AG315" i="6"/>
  <c r="AF314" i="6"/>
  <c r="AE314" i="6"/>
  <c r="AD314" i="6"/>
  <c r="AC314" i="6"/>
  <c r="AB314" i="6"/>
  <c r="AA314" i="6"/>
  <c r="Z314" i="6"/>
  <c r="Y314" i="6"/>
  <c r="X314" i="6"/>
  <c r="W314" i="6"/>
  <c r="V314" i="6"/>
  <c r="U314" i="6"/>
  <c r="T314" i="6"/>
  <c r="S314" i="6"/>
  <c r="R314" i="6"/>
  <c r="Q314" i="6"/>
  <c r="P314" i="6"/>
  <c r="O314" i="6"/>
  <c r="N314" i="6"/>
  <c r="M314" i="6"/>
  <c r="L314" i="6"/>
  <c r="K314" i="6"/>
  <c r="J314" i="6"/>
  <c r="I314" i="6"/>
  <c r="G314" i="6"/>
  <c r="F314" i="6"/>
  <c r="AH313" i="6"/>
  <c r="AG313" i="6"/>
  <c r="AH312" i="6"/>
  <c r="AG312" i="6"/>
  <c r="AH311" i="6"/>
  <c r="AG311" i="6"/>
  <c r="AF310" i="6"/>
  <c r="AE310" i="6"/>
  <c r="AD310" i="6"/>
  <c r="AC310" i="6"/>
  <c r="AB310" i="6"/>
  <c r="AA310" i="6"/>
  <c r="Z310" i="6"/>
  <c r="Y310" i="6"/>
  <c r="X310" i="6"/>
  <c r="W310" i="6"/>
  <c r="V310" i="6"/>
  <c r="U310" i="6"/>
  <c r="T310" i="6"/>
  <c r="S310" i="6"/>
  <c r="R310" i="6"/>
  <c r="Q310" i="6"/>
  <c r="P310" i="6"/>
  <c r="O310" i="6"/>
  <c r="N310" i="6"/>
  <c r="M310" i="6"/>
  <c r="L310" i="6"/>
  <c r="K310" i="6"/>
  <c r="J310" i="6"/>
  <c r="I310" i="6"/>
  <c r="G310" i="6"/>
  <c r="F310" i="6"/>
  <c r="AH309" i="6"/>
  <c r="AG309" i="6"/>
  <c r="AH308" i="6"/>
  <c r="AG308" i="6"/>
  <c r="AH307" i="6"/>
  <c r="AG307" i="6"/>
  <c r="AH306" i="6"/>
  <c r="AG306" i="6"/>
  <c r="AH305" i="6"/>
  <c r="AG305" i="6"/>
  <c r="AH304" i="6"/>
  <c r="AG304" i="6"/>
  <c r="AH303" i="6"/>
  <c r="AG303" i="6"/>
  <c r="AH302" i="6"/>
  <c r="AG302" i="6"/>
  <c r="AH301" i="6"/>
  <c r="AG301" i="6"/>
  <c r="AH300" i="6"/>
  <c r="AG300" i="6"/>
  <c r="AH299" i="6"/>
  <c r="AG299" i="6"/>
  <c r="AH298" i="6"/>
  <c r="AG298" i="6"/>
  <c r="AH297" i="6"/>
  <c r="AG297" i="6"/>
  <c r="AH296" i="6"/>
  <c r="AG296" i="6"/>
  <c r="AH295" i="6"/>
  <c r="AG295" i="6"/>
  <c r="AH294" i="6"/>
  <c r="AG294" i="6"/>
  <c r="AH293" i="6"/>
  <c r="AG293" i="6"/>
  <c r="AF292" i="6"/>
  <c r="AE292" i="6"/>
  <c r="AD292" i="6"/>
  <c r="AC292" i="6"/>
  <c r="AB292" i="6"/>
  <c r="AA292" i="6"/>
  <c r="Z292" i="6"/>
  <c r="Y29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G292" i="6"/>
  <c r="F292" i="6"/>
  <c r="AH291" i="6"/>
  <c r="AG291" i="6"/>
  <c r="AH290" i="6"/>
  <c r="AG290" i="6"/>
  <c r="AF289" i="6"/>
  <c r="AE289" i="6"/>
  <c r="AD289" i="6"/>
  <c r="AC289" i="6"/>
  <c r="AB289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I289" i="6"/>
  <c r="G289" i="6"/>
  <c r="F289" i="6"/>
  <c r="AH288" i="6"/>
  <c r="AG288" i="6"/>
  <c r="AH287" i="6"/>
  <c r="AG287" i="6"/>
  <c r="AF286" i="6"/>
  <c r="AE286" i="6"/>
  <c r="AD286" i="6"/>
  <c r="AC286" i="6"/>
  <c r="AB286" i="6"/>
  <c r="AA286" i="6"/>
  <c r="Z286" i="6"/>
  <c r="Y286" i="6"/>
  <c r="X286" i="6"/>
  <c r="W286" i="6"/>
  <c r="V286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I286" i="6"/>
  <c r="G286" i="6"/>
  <c r="F286" i="6"/>
  <c r="AH285" i="6"/>
  <c r="AG285" i="6"/>
  <c r="AH284" i="6"/>
  <c r="AG284" i="6"/>
  <c r="AH283" i="6"/>
  <c r="AG283" i="6"/>
  <c r="AH282" i="6"/>
  <c r="AG282" i="6"/>
  <c r="AH281" i="6"/>
  <c r="AG281" i="6"/>
  <c r="AH280" i="6"/>
  <c r="AG280" i="6"/>
  <c r="AH279" i="6"/>
  <c r="AG279" i="6"/>
  <c r="AH278" i="6"/>
  <c r="AG278" i="6"/>
  <c r="AH277" i="6"/>
  <c r="AG277" i="6"/>
  <c r="AH276" i="6"/>
  <c r="AG276" i="6"/>
  <c r="AH275" i="6"/>
  <c r="AG275" i="6"/>
  <c r="AH274" i="6"/>
  <c r="AG274" i="6"/>
  <c r="AH273" i="6"/>
  <c r="AG273" i="6"/>
  <c r="AH272" i="6"/>
  <c r="AG272" i="6"/>
  <c r="AH271" i="6"/>
  <c r="AG271" i="6"/>
  <c r="AH270" i="6"/>
  <c r="AG270" i="6"/>
  <c r="AF269" i="6"/>
  <c r="AE269" i="6"/>
  <c r="AD269" i="6"/>
  <c r="AC269" i="6"/>
  <c r="AB269" i="6"/>
  <c r="AA269" i="6"/>
  <c r="Z269" i="6"/>
  <c r="Y269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J269" i="6"/>
  <c r="I269" i="6"/>
  <c r="G269" i="6"/>
  <c r="F269" i="6"/>
  <c r="AH268" i="6"/>
  <c r="AG268" i="6"/>
  <c r="AH267" i="6"/>
  <c r="AG267" i="6"/>
  <c r="AF266" i="6"/>
  <c r="AE266" i="6"/>
  <c r="AD266" i="6"/>
  <c r="AC266" i="6"/>
  <c r="AB266" i="6"/>
  <c r="AA266" i="6"/>
  <c r="Z266" i="6"/>
  <c r="Y266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K266" i="6"/>
  <c r="J266" i="6"/>
  <c r="I266" i="6"/>
  <c r="G266" i="6"/>
  <c r="F266" i="6"/>
  <c r="AH265" i="6"/>
  <c r="AG265" i="6"/>
  <c r="AH264" i="6"/>
  <c r="AG264" i="6"/>
  <c r="AF263" i="6"/>
  <c r="AE263" i="6"/>
  <c r="AD263" i="6"/>
  <c r="AC263" i="6"/>
  <c r="AB263" i="6"/>
  <c r="AA263" i="6"/>
  <c r="Z263" i="6"/>
  <c r="Y263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J263" i="6"/>
  <c r="I263" i="6"/>
  <c r="G263" i="6"/>
  <c r="F263" i="6"/>
  <c r="AH262" i="6"/>
  <c r="AG262" i="6"/>
  <c r="AH261" i="6"/>
  <c r="AG261" i="6"/>
  <c r="AH260" i="6"/>
  <c r="AG260" i="6"/>
  <c r="AH259" i="6"/>
  <c r="AG259" i="6"/>
  <c r="AH258" i="6"/>
  <c r="AG258" i="6"/>
  <c r="AH257" i="6"/>
  <c r="AG257" i="6"/>
  <c r="AH256" i="6"/>
  <c r="AG256" i="6"/>
  <c r="AH255" i="6"/>
  <c r="AG255" i="6"/>
  <c r="AH254" i="6"/>
  <c r="AG254" i="6"/>
  <c r="AH253" i="6"/>
  <c r="AG253" i="6"/>
  <c r="AH252" i="6"/>
  <c r="AG252" i="6"/>
  <c r="AH251" i="6"/>
  <c r="AG251" i="6"/>
  <c r="AH250" i="6"/>
  <c r="AG250" i="6"/>
  <c r="G249" i="6"/>
  <c r="F249" i="6"/>
  <c r="AH248" i="6"/>
  <c r="AG248" i="6"/>
  <c r="AA247" i="6"/>
  <c r="AA249" i="6" s="1"/>
  <c r="J247" i="6"/>
  <c r="F247" i="6"/>
  <c r="AH246" i="6"/>
  <c r="AG246" i="6"/>
  <c r="AF245" i="6"/>
  <c r="AE245" i="6"/>
  <c r="AD245" i="6"/>
  <c r="AC245" i="6"/>
  <c r="AB245" i="6"/>
  <c r="AA245" i="6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K245" i="6"/>
  <c r="J245" i="6"/>
  <c r="I245" i="6"/>
  <c r="G245" i="6"/>
  <c r="F245" i="6"/>
  <c r="AH244" i="6"/>
  <c r="AG244" i="6"/>
  <c r="AH243" i="6"/>
  <c r="AG243" i="6"/>
  <c r="AH242" i="6"/>
  <c r="AG242" i="6"/>
  <c r="AF241" i="6"/>
  <c r="AF247" i="6" s="1"/>
  <c r="AF249" i="6" s="1"/>
  <c r="AE241" i="6"/>
  <c r="AE247" i="6" s="1"/>
  <c r="AE249" i="6" s="1"/>
  <c r="AD241" i="6"/>
  <c r="AC241" i="6"/>
  <c r="AB241" i="6"/>
  <c r="AB247" i="6" s="1"/>
  <c r="AB249" i="6" s="1"/>
  <c r="AB372" i="6" s="1"/>
  <c r="AA241" i="6"/>
  <c r="Z241" i="6"/>
  <c r="Z247" i="6" s="1"/>
  <c r="Z249" i="6" s="1"/>
  <c r="Y241" i="6"/>
  <c r="Y247" i="6" s="1"/>
  <c r="Y249" i="6" s="1"/>
  <c r="X241" i="6"/>
  <c r="X247" i="6" s="1"/>
  <c r="X249" i="6" s="1"/>
  <c r="W241" i="6"/>
  <c r="W247" i="6" s="1"/>
  <c r="W249" i="6" s="1"/>
  <c r="V241" i="6"/>
  <c r="U241" i="6"/>
  <c r="T241" i="6"/>
  <c r="T247" i="6" s="1"/>
  <c r="T249" i="6" s="1"/>
  <c r="S241" i="6"/>
  <c r="S247" i="6" s="1"/>
  <c r="S249" i="6" s="1"/>
  <c r="S372" i="6" s="1"/>
  <c r="R241" i="6"/>
  <c r="R247" i="6" s="1"/>
  <c r="R249" i="6" s="1"/>
  <c r="Q241" i="6"/>
  <c r="Q247" i="6" s="1"/>
  <c r="Q249" i="6" s="1"/>
  <c r="P241" i="6"/>
  <c r="P247" i="6" s="1"/>
  <c r="P249" i="6" s="1"/>
  <c r="O241" i="6"/>
  <c r="O247" i="6" s="1"/>
  <c r="O249" i="6" s="1"/>
  <c r="N241" i="6"/>
  <c r="M241" i="6"/>
  <c r="L241" i="6"/>
  <c r="L247" i="6" s="1"/>
  <c r="L249" i="6" s="1"/>
  <c r="K241" i="6"/>
  <c r="K247" i="6" s="1"/>
  <c r="K249" i="6" s="1"/>
  <c r="K372" i="6" s="1"/>
  <c r="J241" i="6"/>
  <c r="I241" i="6"/>
  <c r="G241" i="6"/>
  <c r="F241" i="6"/>
  <c r="AH240" i="6"/>
  <c r="AG240" i="6"/>
  <c r="AH239" i="6"/>
  <c r="AG239" i="6"/>
  <c r="AH238" i="6"/>
  <c r="AG238" i="6"/>
  <c r="AH237" i="6"/>
  <c r="AG237" i="6"/>
  <c r="AH236" i="6"/>
  <c r="AG236" i="6"/>
  <c r="AH235" i="6"/>
  <c r="AG235" i="6"/>
  <c r="AH234" i="6"/>
  <c r="AG234" i="6"/>
  <c r="AH233" i="6"/>
  <c r="AG233" i="6"/>
  <c r="F232" i="6"/>
  <c r="AF231" i="6"/>
  <c r="AE231" i="6"/>
  <c r="AD231" i="6"/>
  <c r="AC231" i="6"/>
  <c r="AB231" i="6"/>
  <c r="AA231" i="6"/>
  <c r="Z231" i="6"/>
  <c r="Y231" i="6"/>
  <c r="X231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K231" i="6"/>
  <c r="J231" i="6"/>
  <c r="I231" i="6"/>
  <c r="AG231" i="6" s="1"/>
  <c r="G231" i="6"/>
  <c r="F231" i="6"/>
  <c r="AH230" i="6"/>
  <c r="AG230" i="6"/>
  <c r="AH229" i="6"/>
  <c r="AG229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M228" i="6"/>
  <c r="L228" i="6"/>
  <c r="K228" i="6"/>
  <c r="J228" i="6"/>
  <c r="AH228" i="6" s="1"/>
  <c r="I228" i="6"/>
  <c r="G228" i="6"/>
  <c r="F228" i="6"/>
  <c r="AH227" i="6"/>
  <c r="AG227" i="6"/>
  <c r="AH226" i="6"/>
  <c r="AG226" i="6"/>
  <c r="AH225" i="6"/>
  <c r="AG225" i="6"/>
  <c r="AH224" i="6"/>
  <c r="AG224" i="6"/>
  <c r="AH223" i="6"/>
  <c r="AG223" i="6"/>
  <c r="AH222" i="6"/>
  <c r="AG222" i="6"/>
  <c r="AH221" i="6"/>
  <c r="AG221" i="6"/>
  <c r="AH220" i="6"/>
  <c r="AG220" i="6"/>
  <c r="AH219" i="6"/>
  <c r="AG219" i="6"/>
  <c r="AH218" i="6"/>
  <c r="AG218" i="6"/>
  <c r="AH217" i="6"/>
  <c r="AG217" i="6"/>
  <c r="AH216" i="6"/>
  <c r="AG216" i="6"/>
  <c r="AH215" i="6"/>
  <c r="AG215" i="6"/>
  <c r="AH214" i="6"/>
  <c r="AG214" i="6"/>
  <c r="AF213" i="6"/>
  <c r="AE213" i="6"/>
  <c r="AD213" i="6"/>
  <c r="AC213" i="6"/>
  <c r="AB213" i="6"/>
  <c r="AB232" i="6" s="1"/>
  <c r="AA213" i="6"/>
  <c r="Z213" i="6"/>
  <c r="Y213" i="6"/>
  <c r="X213" i="6"/>
  <c r="W213" i="6"/>
  <c r="V213" i="6"/>
  <c r="U213" i="6"/>
  <c r="T213" i="6"/>
  <c r="S213" i="6"/>
  <c r="R213" i="6"/>
  <c r="Q213" i="6"/>
  <c r="P213" i="6"/>
  <c r="P232" i="6" s="1"/>
  <c r="O213" i="6"/>
  <c r="N213" i="6"/>
  <c r="M213" i="6"/>
  <c r="L213" i="6"/>
  <c r="K213" i="6"/>
  <c r="J213" i="6"/>
  <c r="I213" i="6"/>
  <c r="AG213" i="6" s="1"/>
  <c r="G213" i="6"/>
  <c r="F213" i="6"/>
  <c r="AH212" i="6"/>
  <c r="AG212" i="6"/>
  <c r="AH211" i="6"/>
  <c r="AG211" i="6"/>
  <c r="AF210" i="6"/>
  <c r="AE210" i="6"/>
  <c r="AE232" i="6" s="1"/>
  <c r="AD210" i="6"/>
  <c r="AD232" i="6" s="1"/>
  <c r="AC210" i="6"/>
  <c r="AB210" i="6"/>
  <c r="AA210" i="6"/>
  <c r="AA232" i="6" s="1"/>
  <c r="Z210" i="6"/>
  <c r="Z232" i="6" s="1"/>
  <c r="Y210" i="6"/>
  <c r="X210" i="6"/>
  <c r="W210" i="6"/>
  <c r="W232" i="6" s="1"/>
  <c r="V210" i="6"/>
  <c r="V232" i="6" s="1"/>
  <c r="U210" i="6"/>
  <c r="T210" i="6"/>
  <c r="S210" i="6"/>
  <c r="S232" i="6" s="1"/>
  <c r="R210" i="6"/>
  <c r="R232" i="6" s="1"/>
  <c r="Q210" i="6"/>
  <c r="P210" i="6"/>
  <c r="O210" i="6"/>
  <c r="O232" i="6" s="1"/>
  <c r="N210" i="6"/>
  <c r="N232" i="6" s="1"/>
  <c r="M210" i="6"/>
  <c r="L210" i="6"/>
  <c r="K210" i="6"/>
  <c r="K232" i="6" s="1"/>
  <c r="J210" i="6"/>
  <c r="AH210" i="6" s="1"/>
  <c r="I210" i="6"/>
  <c r="G210" i="6"/>
  <c r="F210" i="6"/>
  <c r="AH209" i="6"/>
  <c r="AG209" i="6"/>
  <c r="AH208" i="6"/>
  <c r="AG208" i="6"/>
  <c r="F207" i="6"/>
  <c r="AF206" i="6"/>
  <c r="AE206" i="6"/>
  <c r="AD206" i="6"/>
  <c r="AC206" i="6"/>
  <c r="AB206" i="6"/>
  <c r="AA206" i="6"/>
  <c r="Z206" i="6"/>
  <c r="Y206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K206" i="6"/>
  <c r="J206" i="6"/>
  <c r="AH206" i="6" s="1"/>
  <c r="I206" i="6"/>
  <c r="AG206" i="6" s="1"/>
  <c r="G206" i="6"/>
  <c r="F206" i="6"/>
  <c r="AH205" i="6"/>
  <c r="AG205" i="6"/>
  <c r="AH204" i="6"/>
  <c r="AG204" i="6"/>
  <c r="AF203" i="6"/>
  <c r="AE203" i="6"/>
  <c r="AD203" i="6"/>
  <c r="AC203" i="6"/>
  <c r="AB203" i="6"/>
  <c r="AA203" i="6"/>
  <c r="Z203" i="6"/>
  <c r="Y203" i="6"/>
  <c r="X203" i="6"/>
  <c r="W203" i="6"/>
  <c r="V203" i="6"/>
  <c r="U203" i="6"/>
  <c r="T203" i="6"/>
  <c r="S203" i="6"/>
  <c r="R203" i="6"/>
  <c r="Q203" i="6"/>
  <c r="P203" i="6"/>
  <c r="O203" i="6"/>
  <c r="N203" i="6"/>
  <c r="M203" i="6"/>
  <c r="L203" i="6"/>
  <c r="K203" i="6"/>
  <c r="J203" i="6"/>
  <c r="I203" i="6"/>
  <c r="G203" i="6"/>
  <c r="F203" i="6"/>
  <c r="AH202" i="6"/>
  <c r="AG202" i="6"/>
  <c r="AH201" i="6"/>
  <c r="AG201" i="6"/>
  <c r="AH200" i="6"/>
  <c r="AG200" i="6"/>
  <c r="AH199" i="6"/>
  <c r="AG199" i="6"/>
  <c r="AF198" i="6"/>
  <c r="AE198" i="6"/>
  <c r="AD198" i="6"/>
  <c r="AC198" i="6"/>
  <c r="AB198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J198" i="6"/>
  <c r="AH198" i="6" s="1"/>
  <c r="I198" i="6"/>
  <c r="AG198" i="6" s="1"/>
  <c r="G198" i="6"/>
  <c r="F198" i="6"/>
  <c r="AH197" i="6"/>
  <c r="AG197" i="6"/>
  <c r="AH196" i="6"/>
  <c r="AG196" i="6"/>
  <c r="AH195" i="6"/>
  <c r="AG195" i="6"/>
  <c r="AH194" i="6"/>
  <c r="AG194" i="6"/>
  <c r="AH193" i="6"/>
  <c r="AG193" i="6"/>
  <c r="AH192" i="6"/>
  <c r="AG192" i="6"/>
  <c r="AH191" i="6"/>
  <c r="AG191" i="6"/>
  <c r="AH190" i="6"/>
  <c r="AG190" i="6"/>
  <c r="AH189" i="6"/>
  <c r="AG189" i="6"/>
  <c r="AH188" i="6"/>
  <c r="AG188" i="6"/>
  <c r="AH187" i="6"/>
  <c r="AG187" i="6"/>
  <c r="AF186" i="6"/>
  <c r="AE186" i="6"/>
  <c r="AD186" i="6"/>
  <c r="AC186" i="6"/>
  <c r="AB186" i="6"/>
  <c r="AA186" i="6"/>
  <c r="Z186" i="6"/>
  <c r="Y186" i="6"/>
  <c r="X186" i="6"/>
  <c r="W186" i="6"/>
  <c r="V186" i="6"/>
  <c r="U186" i="6"/>
  <c r="T186" i="6"/>
  <c r="S186" i="6"/>
  <c r="R186" i="6"/>
  <c r="Q186" i="6"/>
  <c r="P186" i="6"/>
  <c r="O186" i="6"/>
  <c r="N186" i="6"/>
  <c r="M186" i="6"/>
  <c r="L186" i="6"/>
  <c r="K186" i="6"/>
  <c r="J186" i="6"/>
  <c r="AH186" i="6" s="1"/>
  <c r="I186" i="6"/>
  <c r="AG186" i="6" s="1"/>
  <c r="G186" i="6"/>
  <c r="F186" i="6"/>
  <c r="AH185" i="6"/>
  <c r="AG185" i="6"/>
  <c r="AH184" i="6"/>
  <c r="AG184" i="6"/>
  <c r="AF183" i="6"/>
  <c r="AE183" i="6"/>
  <c r="AD183" i="6"/>
  <c r="AC183" i="6"/>
  <c r="AB183" i="6"/>
  <c r="AA183" i="6"/>
  <c r="Z183" i="6"/>
  <c r="Y183" i="6"/>
  <c r="X183" i="6"/>
  <c r="W183" i="6"/>
  <c r="V183" i="6"/>
  <c r="U183" i="6"/>
  <c r="T183" i="6"/>
  <c r="S183" i="6"/>
  <c r="R183" i="6"/>
  <c r="Q183" i="6"/>
  <c r="P183" i="6"/>
  <c r="O183" i="6"/>
  <c r="N183" i="6"/>
  <c r="M183" i="6"/>
  <c r="L183" i="6"/>
  <c r="K183" i="6"/>
  <c r="J183" i="6"/>
  <c r="I183" i="6"/>
  <c r="G183" i="6"/>
  <c r="F183" i="6"/>
  <c r="AH182" i="6"/>
  <c r="AG182" i="6"/>
  <c r="AH181" i="6"/>
  <c r="AG181" i="6"/>
  <c r="AH180" i="6"/>
  <c r="AG180" i="6"/>
  <c r="AH179" i="6"/>
  <c r="AG179" i="6"/>
  <c r="AH178" i="6"/>
  <c r="AG178" i="6"/>
  <c r="G177" i="6"/>
  <c r="F177" i="6"/>
  <c r="AH176" i="6"/>
  <c r="AG176" i="6"/>
  <c r="AH175" i="6"/>
  <c r="AG175" i="6"/>
  <c r="F174" i="6"/>
  <c r="AH173" i="6"/>
  <c r="AG173" i="6"/>
  <c r="AF172" i="6"/>
  <c r="AE172" i="6"/>
  <c r="AD172" i="6"/>
  <c r="AC172" i="6"/>
  <c r="AB172" i="6"/>
  <c r="AA172" i="6"/>
  <c r="Z172" i="6"/>
  <c r="Y172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K172" i="6"/>
  <c r="J172" i="6"/>
  <c r="I172" i="6"/>
  <c r="AG172" i="6" s="1"/>
  <c r="G172" i="6"/>
  <c r="F172" i="6"/>
  <c r="AH171" i="6"/>
  <c r="AG171" i="6"/>
  <c r="AH170" i="6"/>
  <c r="AG170" i="6"/>
  <c r="AF169" i="6"/>
  <c r="AE169" i="6"/>
  <c r="AD169" i="6"/>
  <c r="AC169" i="6"/>
  <c r="AB169" i="6"/>
  <c r="AA169" i="6"/>
  <c r="Z169" i="6"/>
  <c r="Y169" i="6"/>
  <c r="X169" i="6"/>
  <c r="W169" i="6"/>
  <c r="V169" i="6"/>
  <c r="U169" i="6"/>
  <c r="T169" i="6"/>
  <c r="S169" i="6"/>
  <c r="R169" i="6"/>
  <c r="Q169" i="6"/>
  <c r="P169" i="6"/>
  <c r="O169" i="6"/>
  <c r="N169" i="6"/>
  <c r="M169" i="6"/>
  <c r="L169" i="6"/>
  <c r="K169" i="6"/>
  <c r="J169" i="6"/>
  <c r="AH169" i="6" s="1"/>
  <c r="I169" i="6"/>
  <c r="G169" i="6"/>
  <c r="F169" i="6"/>
  <c r="AH168" i="6"/>
  <c r="AG168" i="6"/>
  <c r="AH167" i="6"/>
  <c r="AG167" i="6"/>
  <c r="AF166" i="6"/>
  <c r="AE166" i="6"/>
  <c r="AD166" i="6"/>
  <c r="AC166" i="6"/>
  <c r="AB166" i="6"/>
  <c r="AA166" i="6"/>
  <c r="Z166" i="6"/>
  <c r="Y166" i="6"/>
  <c r="X166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J166" i="6"/>
  <c r="I166" i="6"/>
  <c r="AG166" i="6" s="1"/>
  <c r="G166" i="6"/>
  <c r="F166" i="6"/>
  <c r="AH165" i="6"/>
  <c r="AG165" i="6"/>
  <c r="AH164" i="6"/>
  <c r="AG164" i="6"/>
  <c r="AH163" i="6"/>
  <c r="AG163" i="6"/>
  <c r="AH162" i="6"/>
  <c r="AG162" i="6"/>
  <c r="AH161" i="6"/>
  <c r="AG161" i="6"/>
  <c r="AH160" i="6"/>
  <c r="AG160" i="6"/>
  <c r="AH159" i="6"/>
  <c r="AG159" i="6"/>
  <c r="AH158" i="6"/>
  <c r="AG158" i="6"/>
  <c r="AH157" i="6"/>
  <c r="AG157" i="6"/>
  <c r="AH156" i="6"/>
  <c r="AG156" i="6"/>
  <c r="AF155" i="6"/>
  <c r="AE155" i="6"/>
  <c r="AD155" i="6"/>
  <c r="AC155" i="6"/>
  <c r="AB155" i="6"/>
  <c r="AA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AH155" i="6" s="1"/>
  <c r="I155" i="6"/>
  <c r="G155" i="6"/>
  <c r="F155" i="6"/>
  <c r="AH154" i="6"/>
  <c r="AG154" i="6"/>
  <c r="AH153" i="6"/>
  <c r="AG153" i="6"/>
  <c r="AF152" i="6"/>
  <c r="AE152" i="6"/>
  <c r="AD152" i="6"/>
  <c r="AC152" i="6"/>
  <c r="AB152" i="6"/>
  <c r="AA152" i="6"/>
  <c r="Z152" i="6"/>
  <c r="Y152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K152" i="6"/>
  <c r="J152" i="6"/>
  <c r="I152" i="6"/>
  <c r="AG152" i="6" s="1"/>
  <c r="G152" i="6"/>
  <c r="F152" i="6"/>
  <c r="AH151" i="6"/>
  <c r="AG151" i="6"/>
  <c r="AH150" i="6"/>
  <c r="AG150" i="6"/>
  <c r="AF149" i="6"/>
  <c r="AE149" i="6"/>
  <c r="AD149" i="6"/>
  <c r="AC149" i="6"/>
  <c r="AB149" i="6"/>
  <c r="AA149" i="6"/>
  <c r="Z149" i="6"/>
  <c r="Y149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J149" i="6"/>
  <c r="AH149" i="6" s="1"/>
  <c r="I149" i="6"/>
  <c r="G149" i="6"/>
  <c r="F149" i="6"/>
  <c r="AH148" i="6"/>
  <c r="AG148" i="6"/>
  <c r="AH147" i="6"/>
  <c r="AG147" i="6"/>
  <c r="AF146" i="6"/>
  <c r="AE146" i="6"/>
  <c r="AD146" i="6"/>
  <c r="AC146" i="6"/>
  <c r="AB146" i="6"/>
  <c r="AA146" i="6"/>
  <c r="Z146" i="6"/>
  <c r="Y146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K146" i="6"/>
  <c r="J146" i="6"/>
  <c r="I146" i="6"/>
  <c r="AG146" i="6" s="1"/>
  <c r="G146" i="6"/>
  <c r="F146" i="6"/>
  <c r="AH145" i="6"/>
  <c r="AG145" i="6"/>
  <c r="AH144" i="6"/>
  <c r="AG144" i="6"/>
  <c r="AF143" i="6"/>
  <c r="AE143" i="6"/>
  <c r="AD143" i="6"/>
  <c r="AC143" i="6"/>
  <c r="AB143" i="6"/>
  <c r="AA143" i="6"/>
  <c r="Z143" i="6"/>
  <c r="Y143" i="6"/>
  <c r="X143" i="6"/>
  <c r="W143" i="6"/>
  <c r="V143" i="6"/>
  <c r="U143" i="6"/>
  <c r="T143" i="6"/>
  <c r="S143" i="6"/>
  <c r="R143" i="6"/>
  <c r="Q143" i="6"/>
  <c r="P143" i="6"/>
  <c r="O143" i="6"/>
  <c r="N143" i="6"/>
  <c r="M143" i="6"/>
  <c r="L143" i="6"/>
  <c r="K143" i="6"/>
  <c r="J143" i="6"/>
  <c r="AH143" i="6" s="1"/>
  <c r="I143" i="6"/>
  <c r="G143" i="6"/>
  <c r="F143" i="6"/>
  <c r="AH142" i="6"/>
  <c r="AG142" i="6"/>
  <c r="AH141" i="6"/>
  <c r="AG141" i="6"/>
  <c r="AF140" i="6"/>
  <c r="AE140" i="6"/>
  <c r="AD140" i="6"/>
  <c r="AC140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L140" i="6"/>
  <c r="K140" i="6"/>
  <c r="J140" i="6"/>
  <c r="I140" i="6"/>
  <c r="AG140" i="6" s="1"/>
  <c r="G140" i="6"/>
  <c r="F140" i="6"/>
  <c r="AH139" i="6"/>
  <c r="AG139" i="6"/>
  <c r="AH138" i="6"/>
  <c r="AG138" i="6"/>
  <c r="AH137" i="6"/>
  <c r="AG137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J136" i="6"/>
  <c r="I136" i="6"/>
  <c r="AG136" i="6" s="1"/>
  <c r="G136" i="6"/>
  <c r="F136" i="6"/>
  <c r="AH135" i="6"/>
  <c r="AG135" i="6"/>
  <c r="AH134" i="6"/>
  <c r="AG134" i="6"/>
  <c r="AH133" i="6"/>
  <c r="AG133" i="6"/>
  <c r="G132" i="6"/>
  <c r="F132" i="6"/>
  <c r="AH131" i="6"/>
  <c r="AG131" i="6"/>
  <c r="F130" i="6"/>
  <c r="AH129" i="6"/>
  <c r="AG129" i="6"/>
  <c r="AF128" i="6"/>
  <c r="AE128" i="6"/>
  <c r="AD128" i="6"/>
  <c r="AC128" i="6"/>
  <c r="AB128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K128" i="6"/>
  <c r="J128" i="6"/>
  <c r="I128" i="6"/>
  <c r="G128" i="6"/>
  <c r="F128" i="6"/>
  <c r="AH127" i="6"/>
  <c r="AG127" i="6"/>
  <c r="AH126" i="6"/>
  <c r="AG126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G125" i="6"/>
  <c r="F125" i="6"/>
  <c r="AH124" i="6"/>
  <c r="AG124" i="6"/>
  <c r="AH123" i="6"/>
  <c r="AG123" i="6"/>
  <c r="AH122" i="6"/>
  <c r="AG122" i="6"/>
  <c r="AH121" i="6"/>
  <c r="AG121" i="6"/>
  <c r="AH120" i="6"/>
  <c r="AG120" i="6"/>
  <c r="AH119" i="6"/>
  <c r="AG119" i="6"/>
  <c r="AH118" i="6"/>
  <c r="AG118" i="6"/>
  <c r="AH117" i="6"/>
  <c r="AG117" i="6"/>
  <c r="AH116" i="6"/>
  <c r="AG116" i="6"/>
  <c r="AH115" i="6"/>
  <c r="AG115" i="6"/>
  <c r="AH114" i="6"/>
  <c r="AG114" i="6"/>
  <c r="AH113" i="6"/>
  <c r="AG113" i="6"/>
  <c r="AH112" i="6"/>
  <c r="AG112" i="6"/>
  <c r="AH111" i="6"/>
  <c r="AG111" i="6"/>
  <c r="AH110" i="6"/>
  <c r="AG110" i="6"/>
  <c r="AH109" i="6"/>
  <c r="AG109" i="6"/>
  <c r="AH108" i="6"/>
  <c r="AG108" i="6"/>
  <c r="AH107" i="6"/>
  <c r="AG107" i="6"/>
  <c r="AH106" i="6"/>
  <c r="AG106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G105" i="6"/>
  <c r="F105" i="6"/>
  <c r="AH104" i="6"/>
  <c r="AG104" i="6"/>
  <c r="AH103" i="6"/>
  <c r="AG103" i="6"/>
  <c r="AH102" i="6"/>
  <c r="AG102" i="6"/>
  <c r="AH101" i="6"/>
  <c r="AG101" i="6"/>
  <c r="AH100" i="6"/>
  <c r="AG100" i="6"/>
  <c r="AH99" i="6"/>
  <c r="AG99" i="6"/>
  <c r="AH98" i="6"/>
  <c r="AG98" i="6"/>
  <c r="AF97" i="6"/>
  <c r="AE97" i="6"/>
  <c r="AD97" i="6"/>
  <c r="AC97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G97" i="6"/>
  <c r="F97" i="6"/>
  <c r="AH96" i="6"/>
  <c r="AG96" i="6"/>
  <c r="AH95" i="6"/>
  <c r="AG95" i="6"/>
  <c r="AH94" i="6"/>
  <c r="AG94" i="6"/>
  <c r="AH93" i="6"/>
  <c r="AG93" i="6"/>
  <c r="AH92" i="6"/>
  <c r="AG92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G91" i="6"/>
  <c r="F91" i="6"/>
  <c r="AH90" i="6"/>
  <c r="AG90" i="6"/>
  <c r="AH89" i="6"/>
  <c r="AG89" i="6"/>
  <c r="AF88" i="6"/>
  <c r="AE88" i="6"/>
  <c r="AD88" i="6"/>
  <c r="AC88" i="6"/>
  <c r="AC130" i="6" s="1"/>
  <c r="AC132" i="6" s="1"/>
  <c r="AC174" i="6" s="1"/>
  <c r="AC177" i="6" s="1"/>
  <c r="AC207" i="6" s="1"/>
  <c r="AB88" i="6"/>
  <c r="AA88" i="6"/>
  <c r="Z88" i="6"/>
  <c r="Y88" i="6"/>
  <c r="X88" i="6"/>
  <c r="W88" i="6"/>
  <c r="V88" i="6"/>
  <c r="U88" i="6"/>
  <c r="U130" i="6" s="1"/>
  <c r="U132" i="6" s="1"/>
  <c r="U174" i="6" s="1"/>
  <c r="U177" i="6" s="1"/>
  <c r="T88" i="6"/>
  <c r="S88" i="6"/>
  <c r="R88" i="6"/>
  <c r="Q88" i="6"/>
  <c r="P88" i="6"/>
  <c r="O88" i="6"/>
  <c r="N88" i="6"/>
  <c r="M88" i="6"/>
  <c r="M130" i="6" s="1"/>
  <c r="M132" i="6" s="1"/>
  <c r="M174" i="6" s="1"/>
  <c r="M177" i="6" s="1"/>
  <c r="L88" i="6"/>
  <c r="K88" i="6"/>
  <c r="J88" i="6"/>
  <c r="I88" i="6"/>
  <c r="G88" i="6"/>
  <c r="F88" i="6"/>
  <c r="AH87" i="6"/>
  <c r="AG87" i="6"/>
  <c r="AH86" i="6"/>
  <c r="AG86" i="6"/>
  <c r="AH85" i="6"/>
  <c r="AG85" i="6"/>
  <c r="AH84" i="6"/>
  <c r="AG84" i="6"/>
  <c r="F83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G82" i="6"/>
  <c r="F82" i="6"/>
  <c r="AH81" i="6"/>
  <c r="AG81" i="6"/>
  <c r="AH80" i="6"/>
  <c r="AG80" i="6"/>
  <c r="AH79" i="6"/>
  <c r="AG79" i="6"/>
  <c r="AH78" i="6"/>
  <c r="AG78" i="6"/>
  <c r="AH77" i="6"/>
  <c r="AG77" i="6"/>
  <c r="AH76" i="6"/>
  <c r="AG76" i="6"/>
  <c r="AH75" i="6"/>
  <c r="AG75" i="6"/>
  <c r="AH74" i="6"/>
  <c r="AG74" i="6"/>
  <c r="AH73" i="6"/>
  <c r="AG73" i="6"/>
  <c r="AH72" i="6"/>
  <c r="AG72" i="6"/>
  <c r="AH71" i="6"/>
  <c r="AG71" i="6"/>
  <c r="AH70" i="6"/>
  <c r="AG70" i="6"/>
  <c r="AH69" i="6"/>
  <c r="AG69" i="6"/>
  <c r="AH68" i="6"/>
  <c r="AG68" i="6"/>
  <c r="AH67" i="6"/>
  <c r="AG67" i="6"/>
  <c r="AH66" i="6"/>
  <c r="AG66" i="6"/>
  <c r="AH65" i="6"/>
  <c r="AG65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G64" i="6"/>
  <c r="F64" i="6"/>
  <c r="AH63" i="6"/>
  <c r="AG63" i="6"/>
  <c r="AH62" i="6"/>
  <c r="AG62" i="6"/>
  <c r="AH61" i="6"/>
  <c r="AG61" i="6"/>
  <c r="AH60" i="6"/>
  <c r="AG60" i="6"/>
  <c r="AH59" i="6"/>
  <c r="AG59" i="6"/>
  <c r="AH58" i="6"/>
  <c r="AG58" i="6"/>
  <c r="AH57" i="6"/>
  <c r="AG57" i="6"/>
  <c r="AH56" i="6"/>
  <c r="AG56" i="6"/>
  <c r="AH55" i="6"/>
  <c r="AG55" i="6"/>
  <c r="AH54" i="6"/>
  <c r="AG54" i="6"/>
  <c r="AH53" i="6"/>
  <c r="AG53" i="6"/>
  <c r="AH52" i="6"/>
  <c r="AG52" i="6"/>
  <c r="AH51" i="6"/>
  <c r="AG51" i="6"/>
  <c r="AH50" i="6"/>
  <c r="AG50" i="6"/>
  <c r="AH49" i="6"/>
  <c r="AG49" i="6"/>
  <c r="AH48" i="6"/>
  <c r="AG48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AH47" i="6" s="1"/>
  <c r="I47" i="6"/>
  <c r="G47" i="6"/>
  <c r="F47" i="6"/>
  <c r="AH46" i="6"/>
  <c r="AG46" i="6"/>
  <c r="AH45" i="6"/>
  <c r="AG45" i="6"/>
  <c r="AH44" i="6"/>
  <c r="AG44" i="6"/>
  <c r="AH43" i="6"/>
  <c r="AG43" i="6"/>
  <c r="AH42" i="6"/>
  <c r="AG42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AH41" i="6" s="1"/>
  <c r="I41" i="6"/>
  <c r="G41" i="6"/>
  <c r="F41" i="6"/>
  <c r="AH40" i="6"/>
  <c r="AG40" i="6"/>
  <c r="AH39" i="6"/>
  <c r="AG39" i="6"/>
  <c r="AH38" i="6"/>
  <c r="AG38" i="6"/>
  <c r="AH37" i="6"/>
  <c r="AG37" i="6"/>
  <c r="AH36" i="6"/>
  <c r="AG36" i="6"/>
  <c r="AH35" i="6"/>
  <c r="AG35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AG34" i="6" s="1"/>
  <c r="G34" i="6"/>
  <c r="F34" i="6"/>
  <c r="AH33" i="6"/>
  <c r="AG33" i="6"/>
  <c r="AH32" i="6"/>
  <c r="AG32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AH31" i="6" s="1"/>
  <c r="I31" i="6"/>
  <c r="G31" i="6"/>
  <c r="F31" i="6"/>
  <c r="AH30" i="6"/>
  <c r="AG30" i="6"/>
  <c r="AH29" i="6"/>
  <c r="AG29" i="6"/>
  <c r="AH28" i="6"/>
  <c r="AG28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AH27" i="6" s="1"/>
  <c r="I27" i="6"/>
  <c r="G27" i="6"/>
  <c r="F27" i="6"/>
  <c r="AH26" i="6"/>
  <c r="AG26" i="6"/>
  <c r="AH25" i="6"/>
  <c r="AG25" i="6"/>
  <c r="AH24" i="6"/>
  <c r="AG24" i="6"/>
  <c r="AH23" i="6"/>
  <c r="AG23" i="6"/>
  <c r="AH22" i="6"/>
  <c r="AG22" i="6"/>
  <c r="AH21" i="6"/>
  <c r="AG21" i="6"/>
  <c r="AH20" i="6"/>
  <c r="AG20" i="6"/>
  <c r="AH19" i="6"/>
  <c r="AG19" i="6"/>
  <c r="AH18" i="6"/>
  <c r="AG18" i="6"/>
  <c r="AH17" i="6"/>
  <c r="AG17" i="6"/>
  <c r="AF16" i="6"/>
  <c r="AF83" i="6" s="1"/>
  <c r="AE16" i="6"/>
  <c r="AD16" i="6"/>
  <c r="AC16" i="6"/>
  <c r="AC83" i="6" s="1"/>
  <c r="AB16" i="6"/>
  <c r="AB83" i="6" s="1"/>
  <c r="AA16" i="6"/>
  <c r="Z16" i="6"/>
  <c r="Y16" i="6"/>
  <c r="X16" i="6"/>
  <c r="X83" i="6" s="1"/>
  <c r="W16" i="6"/>
  <c r="V16" i="6"/>
  <c r="U16" i="6"/>
  <c r="U83" i="6" s="1"/>
  <c r="T16" i="6"/>
  <c r="T83" i="6" s="1"/>
  <c r="S16" i="6"/>
  <c r="R16" i="6"/>
  <c r="Q16" i="6"/>
  <c r="P16" i="6"/>
  <c r="P83" i="6" s="1"/>
  <c r="O16" i="6"/>
  <c r="N16" i="6"/>
  <c r="M16" i="6"/>
  <c r="M83" i="6" s="1"/>
  <c r="L16" i="6"/>
  <c r="L83" i="6" s="1"/>
  <c r="K16" i="6"/>
  <c r="J16" i="6"/>
  <c r="I16" i="6"/>
  <c r="AG16" i="6" s="1"/>
  <c r="G16" i="6"/>
  <c r="F16" i="6"/>
  <c r="AH15" i="6"/>
  <c r="AG15" i="6"/>
  <c r="AH14" i="6"/>
  <c r="AG14" i="6"/>
  <c r="AH13" i="6"/>
  <c r="AG13" i="6"/>
  <c r="AH12" i="6"/>
  <c r="AG12" i="6"/>
  <c r="AH11" i="6"/>
  <c r="AG11" i="6"/>
  <c r="AH10" i="6"/>
  <c r="AG10" i="6"/>
  <c r="AH9" i="6"/>
  <c r="AG9" i="6"/>
  <c r="AH8" i="6"/>
  <c r="AG8" i="6"/>
  <c r="AH7" i="6"/>
  <c r="AG7" i="6"/>
  <c r="AH6" i="6"/>
  <c r="AG6" i="6"/>
  <c r="AH5" i="6"/>
  <c r="AG5" i="6"/>
  <c r="AH4" i="6"/>
  <c r="AG4" i="6"/>
  <c r="AG5" i="4"/>
  <c r="AH5" i="4"/>
  <c r="AG6" i="4"/>
  <c r="AH6" i="4"/>
  <c r="AG7" i="4"/>
  <c r="AH7" i="4"/>
  <c r="AG8" i="4"/>
  <c r="AH8" i="4"/>
  <c r="AG9" i="4"/>
  <c r="AH9" i="4"/>
  <c r="AG10" i="4"/>
  <c r="AH10" i="4"/>
  <c r="AG11" i="4"/>
  <c r="AH11" i="4"/>
  <c r="AG12" i="4"/>
  <c r="AH12" i="4"/>
  <c r="AG13" i="4"/>
  <c r="AH13" i="4"/>
  <c r="AG14" i="4"/>
  <c r="AH14" i="4"/>
  <c r="AG15" i="4"/>
  <c r="AH15" i="4"/>
  <c r="AG17" i="4"/>
  <c r="AH17" i="4"/>
  <c r="AG18" i="4"/>
  <c r="AH18" i="4"/>
  <c r="AG19" i="4"/>
  <c r="AH19" i="4"/>
  <c r="AG20" i="4"/>
  <c r="AH20" i="4"/>
  <c r="AG21" i="4"/>
  <c r="AH21" i="4"/>
  <c r="AG22" i="4"/>
  <c r="AH22" i="4"/>
  <c r="AG23" i="4"/>
  <c r="AH23" i="4"/>
  <c r="AG24" i="4"/>
  <c r="AH24" i="4"/>
  <c r="AG25" i="4"/>
  <c r="AH25" i="4"/>
  <c r="AG26" i="4"/>
  <c r="AH26" i="4"/>
  <c r="AG28" i="4"/>
  <c r="AH28" i="4"/>
  <c r="AG29" i="4"/>
  <c r="AH29" i="4"/>
  <c r="AG30" i="4"/>
  <c r="AH30" i="4"/>
  <c r="AG32" i="4"/>
  <c r="AH32" i="4"/>
  <c r="AG33" i="4"/>
  <c r="AH33" i="4"/>
  <c r="AG35" i="4"/>
  <c r="AH35" i="4"/>
  <c r="AG36" i="4"/>
  <c r="AH36" i="4"/>
  <c r="AG37" i="4"/>
  <c r="AH37" i="4"/>
  <c r="AG38" i="4"/>
  <c r="AH38" i="4"/>
  <c r="AG39" i="4"/>
  <c r="AH39" i="4"/>
  <c r="AG40" i="4"/>
  <c r="AH40" i="4"/>
  <c r="AG42" i="4"/>
  <c r="AH42" i="4"/>
  <c r="AG43" i="4"/>
  <c r="AH43" i="4"/>
  <c r="AG44" i="4"/>
  <c r="AH44" i="4"/>
  <c r="AG45" i="4"/>
  <c r="AH45" i="4"/>
  <c r="AG46" i="4"/>
  <c r="AH46" i="4"/>
  <c r="AG48" i="4"/>
  <c r="AH48" i="4"/>
  <c r="AG49" i="4"/>
  <c r="AH49" i="4"/>
  <c r="AG50" i="4"/>
  <c r="AH50" i="4"/>
  <c r="AG51" i="4"/>
  <c r="AH51" i="4"/>
  <c r="AG52" i="4"/>
  <c r="AH52" i="4"/>
  <c r="AG53" i="4"/>
  <c r="AH53" i="4"/>
  <c r="AG54" i="4"/>
  <c r="AH54" i="4"/>
  <c r="AG55" i="4"/>
  <c r="AH55" i="4"/>
  <c r="AG56" i="4"/>
  <c r="AH56" i="4"/>
  <c r="AG57" i="4"/>
  <c r="AH57" i="4"/>
  <c r="AG58" i="4"/>
  <c r="AH58" i="4"/>
  <c r="AG59" i="4"/>
  <c r="AH59" i="4"/>
  <c r="AG60" i="4"/>
  <c r="AH60" i="4"/>
  <c r="AG61" i="4"/>
  <c r="AH61" i="4"/>
  <c r="AG62" i="4"/>
  <c r="AH62" i="4"/>
  <c r="AG63" i="4"/>
  <c r="AH63" i="4"/>
  <c r="AG65" i="4"/>
  <c r="AH65" i="4"/>
  <c r="AG66" i="4"/>
  <c r="AH66" i="4"/>
  <c r="AG67" i="4"/>
  <c r="AH67" i="4"/>
  <c r="AG68" i="4"/>
  <c r="AH68" i="4"/>
  <c r="AG69" i="4"/>
  <c r="AH69" i="4"/>
  <c r="AG70" i="4"/>
  <c r="AH70" i="4"/>
  <c r="AG71" i="4"/>
  <c r="AH71" i="4"/>
  <c r="AG72" i="4"/>
  <c r="AH72" i="4"/>
  <c r="AG73" i="4"/>
  <c r="AH73" i="4"/>
  <c r="AG74" i="4"/>
  <c r="AH74" i="4"/>
  <c r="AG75" i="4"/>
  <c r="AH75" i="4"/>
  <c r="AG76" i="4"/>
  <c r="AH76" i="4"/>
  <c r="AG77" i="4"/>
  <c r="AH77" i="4"/>
  <c r="AG78" i="4"/>
  <c r="AH78" i="4"/>
  <c r="AG79" i="4"/>
  <c r="AH79" i="4"/>
  <c r="AG80" i="4"/>
  <c r="AH80" i="4"/>
  <c r="AG81" i="4"/>
  <c r="AH81" i="4"/>
  <c r="AG84" i="4"/>
  <c r="AH84" i="4"/>
  <c r="AG85" i="4"/>
  <c r="AH85" i="4"/>
  <c r="AG86" i="4"/>
  <c r="AH86" i="4"/>
  <c r="AG87" i="4"/>
  <c r="AH87" i="4"/>
  <c r="AG89" i="4"/>
  <c r="AH89" i="4"/>
  <c r="AG90" i="4"/>
  <c r="AH90" i="4"/>
  <c r="AG92" i="4"/>
  <c r="AH92" i="4"/>
  <c r="AG93" i="4"/>
  <c r="AH93" i="4"/>
  <c r="AG94" i="4"/>
  <c r="AH94" i="4"/>
  <c r="AG95" i="4"/>
  <c r="AH95" i="4"/>
  <c r="AG96" i="4"/>
  <c r="AH96" i="4"/>
  <c r="AG98" i="4"/>
  <c r="AH98" i="4"/>
  <c r="AG99" i="4"/>
  <c r="AH99" i="4"/>
  <c r="AG100" i="4"/>
  <c r="AH100" i="4"/>
  <c r="AG101" i="4"/>
  <c r="AH101" i="4"/>
  <c r="AG102" i="4"/>
  <c r="AH102" i="4"/>
  <c r="AG103" i="4"/>
  <c r="AH103" i="4"/>
  <c r="AG104" i="4"/>
  <c r="AH104" i="4"/>
  <c r="AG106" i="4"/>
  <c r="AH106" i="4"/>
  <c r="AG107" i="4"/>
  <c r="AH107" i="4"/>
  <c r="AG108" i="4"/>
  <c r="AH108" i="4"/>
  <c r="AG109" i="4"/>
  <c r="AH109" i="4"/>
  <c r="AG110" i="4"/>
  <c r="AH110" i="4"/>
  <c r="AG111" i="4"/>
  <c r="AH111" i="4"/>
  <c r="AG112" i="4"/>
  <c r="AH112" i="4"/>
  <c r="AG113" i="4"/>
  <c r="AH113" i="4"/>
  <c r="AG114" i="4"/>
  <c r="AH114" i="4"/>
  <c r="AG115" i="4"/>
  <c r="AH115" i="4"/>
  <c r="AG116" i="4"/>
  <c r="AH116" i="4"/>
  <c r="AG117" i="4"/>
  <c r="AH117" i="4"/>
  <c r="AG118" i="4"/>
  <c r="AH118" i="4"/>
  <c r="AG119" i="4"/>
  <c r="AH119" i="4"/>
  <c r="AG120" i="4"/>
  <c r="AH120" i="4"/>
  <c r="AG121" i="4"/>
  <c r="AH121" i="4"/>
  <c r="AG122" i="4"/>
  <c r="AH122" i="4"/>
  <c r="AG123" i="4"/>
  <c r="AH123" i="4"/>
  <c r="AG124" i="4"/>
  <c r="AH124" i="4"/>
  <c r="AG126" i="4"/>
  <c r="AH126" i="4"/>
  <c r="AG127" i="4"/>
  <c r="AH127" i="4"/>
  <c r="AG129" i="4"/>
  <c r="AH129" i="4"/>
  <c r="AG131" i="4"/>
  <c r="AH131" i="4"/>
  <c r="AG133" i="4"/>
  <c r="AH133" i="4"/>
  <c r="AG134" i="4"/>
  <c r="AH134" i="4"/>
  <c r="AG135" i="4"/>
  <c r="AH135" i="4"/>
  <c r="AG137" i="4"/>
  <c r="AH137" i="4"/>
  <c r="AG138" i="4"/>
  <c r="AH138" i="4"/>
  <c r="AG139" i="4"/>
  <c r="AH139" i="4"/>
  <c r="AG141" i="4"/>
  <c r="AH141" i="4"/>
  <c r="AG142" i="4"/>
  <c r="AH142" i="4"/>
  <c r="AG144" i="4"/>
  <c r="AH144" i="4"/>
  <c r="AG145" i="4"/>
  <c r="AH145" i="4"/>
  <c r="AG147" i="4"/>
  <c r="AH147" i="4"/>
  <c r="AG148" i="4"/>
  <c r="AH148" i="4"/>
  <c r="AG150" i="4"/>
  <c r="AH150" i="4"/>
  <c r="AG151" i="4"/>
  <c r="AH151" i="4"/>
  <c r="AG153" i="4"/>
  <c r="AH153" i="4"/>
  <c r="AG154" i="4"/>
  <c r="AH154" i="4"/>
  <c r="AG156" i="4"/>
  <c r="AH156" i="4"/>
  <c r="AG157" i="4"/>
  <c r="AH157" i="4"/>
  <c r="AG158" i="4"/>
  <c r="AH158" i="4"/>
  <c r="AG159" i="4"/>
  <c r="AH159" i="4"/>
  <c r="AG160" i="4"/>
  <c r="AH160" i="4"/>
  <c r="AG161" i="4"/>
  <c r="AH161" i="4"/>
  <c r="AG162" i="4"/>
  <c r="AH162" i="4"/>
  <c r="AG163" i="4"/>
  <c r="AH163" i="4"/>
  <c r="AG164" i="4"/>
  <c r="AH164" i="4"/>
  <c r="AG165" i="4"/>
  <c r="AH165" i="4"/>
  <c r="AG167" i="4"/>
  <c r="AH167" i="4"/>
  <c r="AG168" i="4"/>
  <c r="AH168" i="4"/>
  <c r="AG170" i="4"/>
  <c r="AH170" i="4"/>
  <c r="AG171" i="4"/>
  <c r="AH171" i="4"/>
  <c r="AG173" i="4"/>
  <c r="AH173" i="4"/>
  <c r="AG175" i="4"/>
  <c r="AH175" i="4"/>
  <c r="AG176" i="4"/>
  <c r="AH176" i="4"/>
  <c r="AG178" i="4"/>
  <c r="AH178" i="4"/>
  <c r="AG179" i="4"/>
  <c r="AH179" i="4"/>
  <c r="AG180" i="4"/>
  <c r="AH180" i="4"/>
  <c r="AG181" i="4"/>
  <c r="AH181" i="4"/>
  <c r="AG182" i="4"/>
  <c r="AH182" i="4"/>
  <c r="AG184" i="4"/>
  <c r="AH184" i="4"/>
  <c r="AG185" i="4"/>
  <c r="AH185" i="4"/>
  <c r="AG187" i="4"/>
  <c r="AH187" i="4"/>
  <c r="AG188" i="4"/>
  <c r="AH188" i="4"/>
  <c r="AG189" i="4"/>
  <c r="AH189" i="4"/>
  <c r="AG190" i="4"/>
  <c r="AH190" i="4"/>
  <c r="AG191" i="4"/>
  <c r="AH191" i="4"/>
  <c r="AG192" i="4"/>
  <c r="AH192" i="4"/>
  <c r="AG193" i="4"/>
  <c r="AH193" i="4"/>
  <c r="AG194" i="4"/>
  <c r="AH194" i="4"/>
  <c r="AG195" i="4"/>
  <c r="AH195" i="4"/>
  <c r="AG196" i="4"/>
  <c r="AH196" i="4"/>
  <c r="AG197" i="4"/>
  <c r="AH197" i="4"/>
  <c r="AG199" i="4"/>
  <c r="AH199" i="4"/>
  <c r="AG200" i="4"/>
  <c r="AH200" i="4"/>
  <c r="AG201" i="4"/>
  <c r="AH201" i="4"/>
  <c r="AG202" i="4"/>
  <c r="AH202" i="4"/>
  <c r="AG204" i="4"/>
  <c r="AH204" i="4"/>
  <c r="AG205" i="4"/>
  <c r="AH205" i="4"/>
  <c r="AG208" i="4"/>
  <c r="AH208" i="4"/>
  <c r="AG209" i="4"/>
  <c r="AH209" i="4"/>
  <c r="AG211" i="4"/>
  <c r="AH211" i="4"/>
  <c r="AG212" i="4"/>
  <c r="AH212" i="4"/>
  <c r="AG214" i="4"/>
  <c r="AH214" i="4"/>
  <c r="AG215" i="4"/>
  <c r="AH215" i="4"/>
  <c r="AG216" i="4"/>
  <c r="AH216" i="4"/>
  <c r="AG217" i="4"/>
  <c r="AH217" i="4"/>
  <c r="AG218" i="4"/>
  <c r="AH218" i="4"/>
  <c r="AG219" i="4"/>
  <c r="AH219" i="4"/>
  <c r="AG220" i="4"/>
  <c r="AH220" i="4"/>
  <c r="AG221" i="4"/>
  <c r="AH221" i="4"/>
  <c r="AG222" i="4"/>
  <c r="AH222" i="4"/>
  <c r="AG223" i="4"/>
  <c r="AH223" i="4"/>
  <c r="AG224" i="4"/>
  <c r="AH224" i="4"/>
  <c r="AG225" i="4"/>
  <c r="AH225" i="4"/>
  <c r="AG226" i="4"/>
  <c r="AH226" i="4"/>
  <c r="AG227" i="4"/>
  <c r="AH227" i="4"/>
  <c r="AG229" i="4"/>
  <c r="AH229" i="4"/>
  <c r="AG230" i="4"/>
  <c r="AH230" i="4"/>
  <c r="AG233" i="4"/>
  <c r="AH233" i="4"/>
  <c r="AG234" i="4"/>
  <c r="AH234" i="4"/>
  <c r="AG235" i="4"/>
  <c r="AH235" i="4"/>
  <c r="AG236" i="4"/>
  <c r="AH236" i="4"/>
  <c r="AG237" i="4"/>
  <c r="AH237" i="4"/>
  <c r="AG238" i="4"/>
  <c r="AH238" i="4"/>
  <c r="AG239" i="4"/>
  <c r="AH239" i="4"/>
  <c r="AG240" i="4"/>
  <c r="AH240" i="4"/>
  <c r="AG242" i="4"/>
  <c r="AH242" i="4"/>
  <c r="AG243" i="4"/>
  <c r="AH243" i="4"/>
  <c r="AG244" i="4"/>
  <c r="AH244" i="4"/>
  <c r="AG246" i="4"/>
  <c r="AH246" i="4"/>
  <c r="AG248" i="4"/>
  <c r="AH248" i="4"/>
  <c r="AG250" i="4"/>
  <c r="AH250" i="4"/>
  <c r="AG251" i="4"/>
  <c r="AH251" i="4"/>
  <c r="AG252" i="4"/>
  <c r="AH252" i="4"/>
  <c r="AG253" i="4"/>
  <c r="AH253" i="4"/>
  <c r="AG254" i="4"/>
  <c r="AH254" i="4"/>
  <c r="AG255" i="4"/>
  <c r="AH255" i="4"/>
  <c r="AG256" i="4"/>
  <c r="AH256" i="4"/>
  <c r="AG257" i="4"/>
  <c r="AH257" i="4"/>
  <c r="AG258" i="4"/>
  <c r="AH258" i="4"/>
  <c r="AG259" i="4"/>
  <c r="AH259" i="4"/>
  <c r="AG260" i="4"/>
  <c r="AH260" i="4"/>
  <c r="AG261" i="4"/>
  <c r="AH261" i="4"/>
  <c r="AG262" i="4"/>
  <c r="AH262" i="4"/>
  <c r="AG264" i="4"/>
  <c r="AH264" i="4"/>
  <c r="AG265" i="4"/>
  <c r="AH265" i="4"/>
  <c r="AG267" i="4"/>
  <c r="AH267" i="4"/>
  <c r="AG268" i="4"/>
  <c r="AH268" i="4"/>
  <c r="AG270" i="4"/>
  <c r="AH270" i="4"/>
  <c r="AG271" i="4"/>
  <c r="AH271" i="4"/>
  <c r="AG272" i="4"/>
  <c r="AH272" i="4"/>
  <c r="AG273" i="4"/>
  <c r="AH273" i="4"/>
  <c r="AG274" i="4"/>
  <c r="AH274" i="4"/>
  <c r="AG275" i="4"/>
  <c r="AH275" i="4"/>
  <c r="AG276" i="4"/>
  <c r="AH276" i="4"/>
  <c r="AG277" i="4"/>
  <c r="AH277" i="4"/>
  <c r="AG278" i="4"/>
  <c r="AH278" i="4"/>
  <c r="AG279" i="4"/>
  <c r="AH279" i="4"/>
  <c r="AG280" i="4"/>
  <c r="AH280" i="4"/>
  <c r="AG281" i="4"/>
  <c r="AH281" i="4"/>
  <c r="AG282" i="4"/>
  <c r="AH282" i="4"/>
  <c r="AG283" i="4"/>
  <c r="AH283" i="4"/>
  <c r="AG284" i="4"/>
  <c r="AH284" i="4"/>
  <c r="AG285" i="4"/>
  <c r="AH285" i="4"/>
  <c r="AG287" i="4"/>
  <c r="AH287" i="4"/>
  <c r="AG288" i="4"/>
  <c r="AH288" i="4"/>
  <c r="AG290" i="4"/>
  <c r="AH290" i="4"/>
  <c r="AG291" i="4"/>
  <c r="AH291" i="4"/>
  <c r="AG293" i="4"/>
  <c r="AH293" i="4"/>
  <c r="AG294" i="4"/>
  <c r="AH294" i="4"/>
  <c r="AG295" i="4"/>
  <c r="AH295" i="4"/>
  <c r="AG296" i="4"/>
  <c r="AH296" i="4"/>
  <c r="AG297" i="4"/>
  <c r="AH297" i="4"/>
  <c r="AG298" i="4"/>
  <c r="AH298" i="4"/>
  <c r="AG299" i="4"/>
  <c r="AH299" i="4"/>
  <c r="AG300" i="4"/>
  <c r="AH300" i="4"/>
  <c r="AG301" i="4"/>
  <c r="AH301" i="4"/>
  <c r="AG302" i="4"/>
  <c r="AH302" i="4"/>
  <c r="AG303" i="4"/>
  <c r="AH303" i="4"/>
  <c r="AG304" i="4"/>
  <c r="AH304" i="4"/>
  <c r="AG305" i="4"/>
  <c r="AH305" i="4"/>
  <c r="AG306" i="4"/>
  <c r="AH306" i="4"/>
  <c r="AG307" i="4"/>
  <c r="AH307" i="4"/>
  <c r="AG308" i="4"/>
  <c r="AH308" i="4"/>
  <c r="AG309" i="4"/>
  <c r="AH309" i="4"/>
  <c r="AG311" i="4"/>
  <c r="AH311" i="4"/>
  <c r="AG312" i="4"/>
  <c r="AH312" i="4"/>
  <c r="AG313" i="4"/>
  <c r="AH313" i="4"/>
  <c r="AG315" i="4"/>
  <c r="AH315" i="4"/>
  <c r="AG316" i="4"/>
  <c r="AH316" i="4"/>
  <c r="AG318" i="4"/>
  <c r="AH318" i="4"/>
  <c r="AG319" i="4"/>
  <c r="AH319" i="4"/>
  <c r="AG320" i="4"/>
  <c r="AH320" i="4"/>
  <c r="AG321" i="4"/>
  <c r="AH321" i="4"/>
  <c r="AG322" i="4"/>
  <c r="AH322" i="4"/>
  <c r="AG323" i="4"/>
  <c r="AH323" i="4"/>
  <c r="AG324" i="4"/>
  <c r="AH324" i="4"/>
  <c r="AG325" i="4"/>
  <c r="AH325" i="4"/>
  <c r="AG326" i="4"/>
  <c r="AH326" i="4"/>
  <c r="AG327" i="4"/>
  <c r="AH327" i="4"/>
  <c r="AG328" i="4"/>
  <c r="AH328" i="4"/>
  <c r="AG329" i="4"/>
  <c r="AH329" i="4"/>
  <c r="AG331" i="4"/>
  <c r="AH331" i="4"/>
  <c r="AG332" i="4"/>
  <c r="AH332" i="4"/>
  <c r="AG333" i="4"/>
  <c r="AH333" i="4"/>
  <c r="AG334" i="4"/>
  <c r="AH334" i="4"/>
  <c r="AG335" i="4"/>
  <c r="AH335" i="4"/>
  <c r="AG336" i="4"/>
  <c r="AH336" i="4"/>
  <c r="AG337" i="4"/>
  <c r="AH337" i="4"/>
  <c r="AG339" i="4"/>
  <c r="AH339" i="4"/>
  <c r="AG340" i="4"/>
  <c r="AH340" i="4"/>
  <c r="AG342" i="4"/>
  <c r="AH342" i="4"/>
  <c r="AG343" i="4"/>
  <c r="AH343" i="4"/>
  <c r="AG344" i="4"/>
  <c r="AH344" i="4"/>
  <c r="AG346" i="4"/>
  <c r="AH346" i="4"/>
  <c r="AG347" i="4"/>
  <c r="AH347" i="4"/>
  <c r="AG349" i="4"/>
  <c r="AH349" i="4"/>
  <c r="AG350" i="4"/>
  <c r="AH350" i="4"/>
  <c r="AG351" i="4"/>
  <c r="AH351" i="4"/>
  <c r="AG352" i="4"/>
  <c r="AH352" i="4"/>
  <c r="AG353" i="4"/>
  <c r="AH353" i="4"/>
  <c r="AG354" i="4"/>
  <c r="AH354" i="4"/>
  <c r="AG355" i="4"/>
  <c r="AH355" i="4"/>
  <c r="AG356" i="4"/>
  <c r="AH356" i="4"/>
  <c r="AG357" i="4"/>
  <c r="AH357" i="4"/>
  <c r="AG358" i="4"/>
  <c r="AH358" i="4"/>
  <c r="AG360" i="4"/>
  <c r="AH360" i="4"/>
  <c r="AG361" i="4"/>
  <c r="AH361" i="4"/>
  <c r="AG362" i="4"/>
  <c r="AH362" i="4"/>
  <c r="AG363" i="4"/>
  <c r="AH363" i="4"/>
  <c r="AG364" i="4"/>
  <c r="AH364" i="4"/>
  <c r="AG365" i="4"/>
  <c r="AH365" i="4"/>
  <c r="AG366" i="4"/>
  <c r="AH366" i="4"/>
  <c r="AG367" i="4"/>
  <c r="AH367" i="4"/>
  <c r="AG368" i="4"/>
  <c r="AH368" i="4"/>
  <c r="AG369" i="4"/>
  <c r="AH369" i="4"/>
  <c r="AG370" i="4"/>
  <c r="AH370" i="4"/>
  <c r="AG373" i="4"/>
  <c r="AH373" i="4"/>
  <c r="AG374" i="4"/>
  <c r="AH374" i="4"/>
  <c r="AG376" i="4"/>
  <c r="AH376" i="4"/>
  <c r="AG377" i="4"/>
  <c r="AH377" i="4"/>
  <c r="AG378" i="4"/>
  <c r="AH378" i="4"/>
  <c r="AG379" i="4"/>
  <c r="AH379" i="4"/>
  <c r="AG380" i="4"/>
  <c r="AH380" i="4"/>
  <c r="AG381" i="4"/>
  <c r="AH381" i="4"/>
  <c r="AG382" i="4"/>
  <c r="AH382" i="4"/>
  <c r="AG383" i="4"/>
  <c r="AH383" i="4"/>
  <c r="AG385" i="4"/>
  <c r="AH385" i="4"/>
  <c r="AG386" i="4"/>
  <c r="AH386" i="4"/>
  <c r="AG387" i="4"/>
  <c r="AH387" i="4"/>
  <c r="AG389" i="4"/>
  <c r="AH389" i="4"/>
  <c r="AG390" i="4"/>
  <c r="AH390" i="4"/>
  <c r="AG392" i="4"/>
  <c r="AH392" i="4"/>
  <c r="AG393" i="4"/>
  <c r="AH393" i="4"/>
  <c r="AG394" i="4"/>
  <c r="AH394" i="4"/>
  <c r="AG395" i="4"/>
  <c r="AH395" i="4"/>
  <c r="AG397" i="4"/>
  <c r="AH397" i="4"/>
  <c r="AG398" i="4"/>
  <c r="AH398" i="4"/>
  <c r="AG400" i="4"/>
  <c r="AH400" i="4"/>
  <c r="AG401" i="4"/>
  <c r="AH401" i="4"/>
  <c r="AG402" i="4"/>
  <c r="AH402" i="4"/>
  <c r="AG403" i="4"/>
  <c r="AH403" i="4"/>
  <c r="AG404" i="4"/>
  <c r="AH404" i="4"/>
  <c r="AG405" i="4"/>
  <c r="AH405" i="4"/>
  <c r="AG407" i="4"/>
  <c r="AH407" i="4"/>
  <c r="AG408" i="4"/>
  <c r="AH408" i="4"/>
  <c r="AG409" i="4"/>
  <c r="AH409" i="4"/>
  <c r="AG410" i="4"/>
  <c r="AH410" i="4"/>
  <c r="AG412" i="4"/>
  <c r="AH412" i="4"/>
  <c r="AG413" i="4"/>
  <c r="AH413" i="4"/>
  <c r="AG414" i="4"/>
  <c r="AH414" i="4"/>
  <c r="AG415" i="4"/>
  <c r="AH415" i="4"/>
  <c r="AG416" i="4"/>
  <c r="AH416" i="4"/>
  <c r="AG417" i="4"/>
  <c r="AH417" i="4"/>
  <c r="AG418" i="4"/>
  <c r="AH418" i="4"/>
  <c r="AG419" i="4"/>
  <c r="AH419" i="4"/>
  <c r="AG421" i="4"/>
  <c r="AH421" i="4"/>
  <c r="AG422" i="4"/>
  <c r="AH422" i="4"/>
  <c r="AG423" i="4"/>
  <c r="AH423" i="4"/>
  <c r="AG424" i="4"/>
  <c r="AH424" i="4"/>
  <c r="AG425" i="4"/>
  <c r="AH425" i="4"/>
  <c r="AG427" i="4"/>
  <c r="AH427" i="4"/>
  <c r="AG428" i="4"/>
  <c r="AH428" i="4"/>
  <c r="AG429" i="4"/>
  <c r="AH429" i="4"/>
  <c r="AG431" i="4"/>
  <c r="AH431" i="4"/>
  <c r="AG432" i="4"/>
  <c r="AH432" i="4"/>
  <c r="AG433" i="4"/>
  <c r="AH433" i="4"/>
  <c r="AG434" i="4"/>
  <c r="AH434" i="4"/>
  <c r="AG435" i="4"/>
  <c r="AH435" i="4"/>
  <c r="AG436" i="4"/>
  <c r="AH436" i="4"/>
  <c r="AG438" i="4"/>
  <c r="AH438" i="4"/>
  <c r="AG439" i="4"/>
  <c r="AH439" i="4"/>
  <c r="AG440" i="4"/>
  <c r="AH440" i="4"/>
  <c r="AG441" i="4"/>
  <c r="AH441" i="4"/>
  <c r="AG442" i="4"/>
  <c r="AH442" i="4"/>
  <c r="AG443" i="4"/>
  <c r="AH443" i="4"/>
  <c r="AG444" i="4"/>
  <c r="AH444" i="4"/>
  <c r="AG445" i="4"/>
  <c r="AH445" i="4"/>
  <c r="AG446" i="4"/>
  <c r="AH446" i="4"/>
  <c r="AG447" i="4"/>
  <c r="AH447" i="4"/>
  <c r="AG448" i="4"/>
  <c r="AH448" i="4"/>
  <c r="AG450" i="4"/>
  <c r="AH450" i="4"/>
  <c r="AG451" i="4"/>
  <c r="AH451" i="4"/>
  <c r="AG454" i="4"/>
  <c r="AH454" i="4"/>
  <c r="AG455" i="4"/>
  <c r="AH455" i="4"/>
  <c r="AG457" i="4"/>
  <c r="AH457" i="4"/>
  <c r="AG458" i="4"/>
  <c r="AH458" i="4"/>
  <c r="AG460" i="4"/>
  <c r="AH460" i="4"/>
  <c r="AG461" i="4"/>
  <c r="AH461" i="4"/>
  <c r="AG463" i="4"/>
  <c r="AH463" i="4"/>
  <c r="AG465" i="4"/>
  <c r="AH465" i="4"/>
  <c r="AG467" i="4"/>
  <c r="AH467" i="4"/>
  <c r="AG468" i="4"/>
  <c r="AH468" i="4"/>
  <c r="AG470" i="4"/>
  <c r="AH470" i="4"/>
  <c r="AG471" i="4"/>
  <c r="AH471" i="4"/>
  <c r="AG473" i="4"/>
  <c r="AH473" i="4"/>
  <c r="AG474" i="4"/>
  <c r="AH474" i="4"/>
  <c r="AG475" i="4"/>
  <c r="AH475" i="4"/>
  <c r="AG476" i="4"/>
  <c r="AH476" i="4"/>
  <c r="AG478" i="4"/>
  <c r="AH478" i="4"/>
  <c r="AG479" i="4"/>
  <c r="AH479" i="4"/>
  <c r="AG481" i="4"/>
  <c r="AH481" i="4"/>
  <c r="AG483" i="4"/>
  <c r="AH483" i="4"/>
  <c r="AG485" i="4"/>
  <c r="AH485" i="4"/>
  <c r="AG486" i="4"/>
  <c r="AH486" i="4"/>
  <c r="AG488" i="4"/>
  <c r="AH488" i="4"/>
  <c r="AG489" i="4"/>
  <c r="AH489" i="4"/>
  <c r="AG491" i="4"/>
  <c r="AH491" i="4"/>
  <c r="AG492" i="4"/>
  <c r="AH492" i="4"/>
  <c r="AG493" i="4"/>
  <c r="AH493" i="4"/>
  <c r="AG494" i="4"/>
  <c r="AH494" i="4"/>
  <c r="AG495" i="4"/>
  <c r="AH495" i="4"/>
  <c r="AG496" i="4"/>
  <c r="AH496" i="4"/>
  <c r="AG497" i="4"/>
  <c r="AH497" i="4"/>
  <c r="AG498" i="4"/>
  <c r="AH498" i="4"/>
  <c r="AG500" i="4"/>
  <c r="AH500" i="4"/>
  <c r="AG501" i="4"/>
  <c r="AH501" i="4"/>
  <c r="AG503" i="4"/>
  <c r="AH503" i="4"/>
  <c r="AG504" i="4"/>
  <c r="AH504" i="4"/>
  <c r="AG506" i="4"/>
  <c r="AH506" i="4"/>
  <c r="AG507" i="4"/>
  <c r="AH507" i="4"/>
  <c r="AG509" i="4"/>
  <c r="AH509" i="4"/>
  <c r="AG510" i="4"/>
  <c r="AH510" i="4"/>
  <c r="AG512" i="4"/>
  <c r="AH512" i="4"/>
  <c r="AG513" i="4"/>
  <c r="AH513" i="4"/>
  <c r="AG514" i="4"/>
  <c r="AH514" i="4"/>
  <c r="AG515" i="4"/>
  <c r="AH515" i="4"/>
  <c r="AG516" i="4"/>
  <c r="AH516" i="4"/>
  <c r="AG518" i="4"/>
  <c r="AH518" i="4"/>
  <c r="AG519" i="4"/>
  <c r="AH519" i="4"/>
  <c r="AG520" i="4"/>
  <c r="AH520" i="4"/>
  <c r="AG522" i="4"/>
  <c r="AH522" i="4"/>
  <c r="AG523" i="4"/>
  <c r="AH523" i="4"/>
  <c r="AG524" i="4"/>
  <c r="AH524" i="4"/>
  <c r="AG525" i="4"/>
  <c r="AH525" i="4"/>
  <c r="AG526" i="4"/>
  <c r="AH526" i="4"/>
  <c r="AG528" i="4"/>
  <c r="AH528" i="4"/>
  <c r="AG529" i="4"/>
  <c r="AH529" i="4"/>
  <c r="AG530" i="4"/>
  <c r="AH530" i="4"/>
  <c r="AG531" i="4"/>
  <c r="AH531" i="4"/>
  <c r="AG533" i="4"/>
  <c r="AH533" i="4"/>
  <c r="AG534" i="4"/>
  <c r="AH534" i="4"/>
  <c r="AG536" i="4"/>
  <c r="AH536" i="4"/>
  <c r="AG538" i="4"/>
  <c r="AH538" i="4"/>
  <c r="AG539" i="4"/>
  <c r="AH539" i="4"/>
  <c r="AG540" i="4"/>
  <c r="AH540" i="4"/>
  <c r="AG541" i="4"/>
  <c r="AH541" i="4"/>
  <c r="AG543" i="4"/>
  <c r="AH543" i="4"/>
  <c r="AG544" i="4"/>
  <c r="AH544" i="4"/>
  <c r="AG546" i="4"/>
  <c r="AH546" i="4"/>
  <c r="AG547" i="4"/>
  <c r="AH547" i="4"/>
  <c r="AG548" i="4"/>
  <c r="AH548" i="4"/>
  <c r="AG550" i="4"/>
  <c r="AH550" i="4"/>
  <c r="AG551" i="4"/>
  <c r="AH551" i="4"/>
  <c r="AG552" i="4"/>
  <c r="AH552" i="4"/>
  <c r="AG553" i="4"/>
  <c r="AH553" i="4"/>
  <c r="AG555" i="4"/>
  <c r="AH555" i="4"/>
  <c r="AG556" i="4"/>
  <c r="AH556" i="4"/>
  <c r="AG557" i="4"/>
  <c r="AH557" i="4"/>
  <c r="AG558" i="4"/>
  <c r="AH558" i="4"/>
  <c r="AG559" i="4"/>
  <c r="AH559" i="4"/>
  <c r="AG561" i="4"/>
  <c r="AH561" i="4"/>
  <c r="AG562" i="4"/>
  <c r="AH562" i="4"/>
  <c r="AG564" i="4"/>
  <c r="AH564" i="4"/>
  <c r="AG565" i="4"/>
  <c r="AH565" i="4"/>
  <c r="AG567" i="4"/>
  <c r="AH567" i="4"/>
  <c r="AG568" i="4"/>
  <c r="AH568" i="4"/>
  <c r="AG570" i="4"/>
  <c r="AH570" i="4"/>
  <c r="AG571" i="4"/>
  <c r="AH571" i="4"/>
  <c r="AG572" i="4"/>
  <c r="AH572" i="4"/>
  <c r="AG573" i="4"/>
  <c r="AH573" i="4"/>
  <c r="AG574" i="4"/>
  <c r="AH574" i="4"/>
  <c r="AG575" i="4"/>
  <c r="AH575" i="4"/>
  <c r="AG576" i="4"/>
  <c r="AH576" i="4"/>
  <c r="AG577" i="4"/>
  <c r="AH577" i="4"/>
  <c r="AG579" i="4"/>
  <c r="AH579" i="4"/>
  <c r="AG580" i="4"/>
  <c r="AH580" i="4"/>
  <c r="AG582" i="4"/>
  <c r="AH582" i="4"/>
  <c r="AG583" i="4"/>
  <c r="AH583" i="4"/>
  <c r="AG585" i="4"/>
  <c r="AH585" i="4"/>
  <c r="AG586" i="4"/>
  <c r="AH586" i="4"/>
  <c r="AG589" i="4"/>
  <c r="AH589" i="4"/>
  <c r="AG590" i="4"/>
  <c r="AH590" i="4"/>
  <c r="AG591" i="4"/>
  <c r="AH591" i="4"/>
  <c r="AG592" i="4"/>
  <c r="AH592" i="4"/>
  <c r="AG593" i="4"/>
  <c r="AH593" i="4"/>
  <c r="AG595" i="4"/>
  <c r="AH595" i="4"/>
  <c r="AG596" i="4"/>
  <c r="AH596" i="4"/>
  <c r="AG599" i="4"/>
  <c r="AH599" i="4"/>
  <c r="AG600" i="4"/>
  <c r="AH600" i="4"/>
  <c r="AG601" i="4"/>
  <c r="AH601" i="4"/>
  <c r="AG603" i="4"/>
  <c r="AH603" i="4"/>
  <c r="AG604" i="4"/>
  <c r="AH604" i="4"/>
  <c r="AG606" i="4"/>
  <c r="AH606" i="4"/>
  <c r="AG607" i="4"/>
  <c r="AH607" i="4"/>
  <c r="AG608" i="4"/>
  <c r="AH608" i="4"/>
  <c r="AG610" i="4"/>
  <c r="AH610" i="4"/>
  <c r="AG611" i="4"/>
  <c r="AH611" i="4"/>
  <c r="AG612" i="4"/>
  <c r="AH612" i="4"/>
  <c r="AG613" i="4"/>
  <c r="AH613" i="4"/>
  <c r="AG614" i="4"/>
  <c r="AH614" i="4"/>
  <c r="AG615" i="4"/>
  <c r="AH615" i="4"/>
  <c r="AG616" i="4"/>
  <c r="AH616" i="4"/>
  <c r="AG617" i="4"/>
  <c r="AH617" i="4"/>
  <c r="AG618" i="4"/>
  <c r="AH618" i="4"/>
  <c r="AG619" i="4"/>
  <c r="AH619" i="4"/>
  <c r="AG620" i="4"/>
  <c r="AH620" i="4"/>
  <c r="AG621" i="4"/>
  <c r="AH621" i="4"/>
  <c r="AG622" i="4"/>
  <c r="AH622" i="4"/>
  <c r="AG623" i="4"/>
  <c r="AH623" i="4"/>
  <c r="AG624" i="4"/>
  <c r="AH624" i="4"/>
  <c r="AG625" i="4"/>
  <c r="AH625" i="4"/>
  <c r="AG626" i="4"/>
  <c r="AH626" i="4"/>
  <c r="AG627" i="4"/>
  <c r="AH627" i="4"/>
  <c r="AG628" i="4"/>
  <c r="AH628" i="4"/>
  <c r="AG629" i="4"/>
  <c r="AH629" i="4"/>
  <c r="AG630" i="4"/>
  <c r="AH630" i="4"/>
  <c r="AG631" i="4"/>
  <c r="AH631" i="4"/>
  <c r="AG632" i="4"/>
  <c r="AH632" i="4"/>
  <c r="AG633" i="4"/>
  <c r="AH633" i="4"/>
  <c r="AG634" i="4"/>
  <c r="AH634" i="4"/>
  <c r="AG635" i="4"/>
  <c r="AH635" i="4"/>
  <c r="AG637" i="4"/>
  <c r="AH637" i="4"/>
  <c r="AG639" i="4"/>
  <c r="AH639" i="4"/>
  <c r="AG641" i="4"/>
  <c r="AH641" i="4"/>
  <c r="AG642" i="4"/>
  <c r="AH642" i="4"/>
  <c r="AG644" i="4"/>
  <c r="AH644" i="4"/>
  <c r="AG645" i="4"/>
  <c r="AH645" i="4"/>
  <c r="AG646" i="4"/>
  <c r="AH646" i="4"/>
  <c r="AG647" i="4"/>
  <c r="AH647" i="4"/>
  <c r="AG650" i="4"/>
  <c r="AH650" i="4"/>
  <c r="AG651" i="4"/>
  <c r="AH651" i="4"/>
  <c r="AG652" i="4"/>
  <c r="AH652" i="4"/>
  <c r="AG653" i="4"/>
  <c r="AH653" i="4"/>
  <c r="AG655" i="4"/>
  <c r="AH655" i="4"/>
  <c r="AG656" i="4"/>
  <c r="AH656" i="4"/>
  <c r="AG657" i="4"/>
  <c r="AH657" i="4"/>
  <c r="AG658" i="4"/>
  <c r="AH658" i="4"/>
  <c r="AG659" i="4"/>
  <c r="AH659" i="4"/>
  <c r="AG661" i="4"/>
  <c r="AH661" i="4"/>
  <c r="AG662" i="4"/>
  <c r="AH662" i="4"/>
  <c r="AG664" i="4"/>
  <c r="AH664" i="4"/>
  <c r="AG666" i="4"/>
  <c r="AH666" i="4"/>
  <c r="AG668" i="4"/>
  <c r="AH668" i="4"/>
  <c r="AG669" i="4"/>
  <c r="AH669" i="4"/>
  <c r="AG671" i="4"/>
  <c r="AH671" i="4"/>
  <c r="AG672" i="4"/>
  <c r="AH672" i="4"/>
  <c r="AG674" i="4"/>
  <c r="AH674" i="4"/>
  <c r="AG675" i="4"/>
  <c r="AH675" i="4"/>
  <c r="AG676" i="4"/>
  <c r="AH676" i="4"/>
  <c r="AG677" i="4"/>
  <c r="AH677" i="4"/>
  <c r="AG678" i="4"/>
  <c r="AH678" i="4"/>
  <c r="AG679" i="4"/>
  <c r="AH679" i="4"/>
  <c r="AG680" i="4"/>
  <c r="AH680" i="4"/>
  <c r="AG681" i="4"/>
  <c r="AH681" i="4"/>
  <c r="AG683" i="4"/>
  <c r="AH683" i="4"/>
  <c r="AG684" i="4"/>
  <c r="AH684" i="4"/>
  <c r="AG687" i="4"/>
  <c r="AH687" i="4"/>
  <c r="AG688" i="4"/>
  <c r="AH688" i="4"/>
  <c r="AG690" i="4"/>
  <c r="AH690" i="4"/>
  <c r="AG691" i="4"/>
  <c r="AH691" i="4"/>
  <c r="AG693" i="4"/>
  <c r="AH693" i="4"/>
  <c r="AG694" i="4"/>
  <c r="AH694" i="4"/>
  <c r="AG695" i="4"/>
  <c r="AH695" i="4"/>
  <c r="AG696" i="4"/>
  <c r="AH696" i="4"/>
  <c r="AG697" i="4"/>
  <c r="AH697" i="4"/>
  <c r="AG698" i="4"/>
  <c r="AH698" i="4"/>
  <c r="AG699" i="4"/>
  <c r="AH699" i="4"/>
  <c r="AG701" i="4"/>
  <c r="AH701" i="4"/>
  <c r="AG702" i="4"/>
  <c r="AH702" i="4"/>
  <c r="AG704" i="4"/>
  <c r="AH704" i="4"/>
  <c r="AG705" i="4"/>
  <c r="AH705" i="4"/>
  <c r="AG706" i="4"/>
  <c r="AH706" i="4"/>
  <c r="AG707" i="4"/>
  <c r="AH707" i="4"/>
  <c r="AG708" i="4"/>
  <c r="AH708" i="4"/>
  <c r="AG710" i="4"/>
  <c r="AH710" i="4"/>
  <c r="AG711" i="4"/>
  <c r="AH711" i="4"/>
  <c r="AG713" i="4"/>
  <c r="AH713" i="4"/>
  <c r="AG714" i="4"/>
  <c r="AH714" i="4"/>
  <c r="AG715" i="4"/>
  <c r="AH715" i="4"/>
  <c r="AG716" i="4"/>
  <c r="AH716" i="4"/>
  <c r="AG717" i="4"/>
  <c r="AH717" i="4"/>
  <c r="AG718" i="4"/>
  <c r="AH718" i="4"/>
  <c r="AG721" i="4"/>
  <c r="AH721" i="4"/>
  <c r="AG722" i="4"/>
  <c r="AH722" i="4"/>
  <c r="AG724" i="4"/>
  <c r="AH724" i="4"/>
  <c r="AG725" i="4"/>
  <c r="AH725" i="4"/>
  <c r="AG726" i="4"/>
  <c r="AH726" i="4"/>
  <c r="AG727" i="4"/>
  <c r="AH727" i="4"/>
  <c r="AG728" i="4"/>
  <c r="AH728" i="4"/>
  <c r="AG729" i="4"/>
  <c r="AH729" i="4"/>
  <c r="AG730" i="4"/>
  <c r="AH730" i="4"/>
  <c r="AG731" i="4"/>
  <c r="AH731" i="4"/>
  <c r="AG732" i="4"/>
  <c r="AH732" i="4"/>
  <c r="AG733" i="4"/>
  <c r="AH733" i="4"/>
  <c r="AG734" i="4"/>
  <c r="AH734" i="4"/>
  <c r="AG735" i="4"/>
  <c r="AH735" i="4"/>
  <c r="AG737" i="4"/>
  <c r="AH737" i="4"/>
  <c r="AG738" i="4"/>
  <c r="AH738" i="4"/>
  <c r="AG740" i="4"/>
  <c r="AH740" i="4"/>
  <c r="AG742" i="4"/>
  <c r="AH742" i="4"/>
  <c r="AG744" i="4"/>
  <c r="AH744" i="4"/>
  <c r="AG745" i="4"/>
  <c r="AH745" i="4"/>
  <c r="AG746" i="4"/>
  <c r="AH746" i="4"/>
  <c r="AG748" i="4"/>
  <c r="AH748" i="4"/>
  <c r="AG749" i="4"/>
  <c r="AH749" i="4"/>
  <c r="AG750" i="4"/>
  <c r="AH750" i="4"/>
  <c r="AG752" i="4"/>
  <c r="AH752" i="4"/>
  <c r="AG753" i="4"/>
  <c r="AH753" i="4"/>
  <c r="AG754" i="4"/>
  <c r="AH754" i="4"/>
  <c r="AG755" i="4"/>
  <c r="AH755" i="4"/>
  <c r="AG756" i="4"/>
  <c r="AH756" i="4"/>
  <c r="AG757" i="4"/>
  <c r="AH757" i="4"/>
  <c r="AG759" i="4"/>
  <c r="AH759" i="4"/>
  <c r="AG760" i="4"/>
  <c r="AH760" i="4"/>
  <c r="AG763" i="4"/>
  <c r="AH763" i="4"/>
  <c r="AG764" i="4"/>
  <c r="AH764" i="4"/>
  <c r="AG765" i="4"/>
  <c r="AH765" i="4"/>
  <c r="AG767" i="4"/>
  <c r="AH767" i="4"/>
  <c r="AG768" i="4"/>
  <c r="AH768" i="4"/>
  <c r="AG769" i="4"/>
  <c r="AH769" i="4"/>
  <c r="AG770" i="4"/>
  <c r="AH770" i="4"/>
  <c r="AG771" i="4"/>
  <c r="AH771" i="4"/>
  <c r="AG772" i="4"/>
  <c r="AH772" i="4"/>
  <c r="AG774" i="4"/>
  <c r="AH774" i="4"/>
  <c r="AG775" i="4"/>
  <c r="AH775" i="4"/>
  <c r="AG777" i="4"/>
  <c r="AH777" i="4"/>
  <c r="AG778" i="4"/>
  <c r="AH778" i="4"/>
  <c r="AG780" i="4"/>
  <c r="AH780" i="4"/>
  <c r="AG781" i="4"/>
  <c r="AH781" i="4"/>
  <c r="AG782" i="4"/>
  <c r="AH782" i="4"/>
  <c r="AG783" i="4"/>
  <c r="AH783" i="4"/>
  <c r="AG784" i="4"/>
  <c r="AH784" i="4"/>
  <c r="AG785" i="4"/>
  <c r="AH785" i="4"/>
  <c r="AG786" i="4"/>
  <c r="AH786" i="4"/>
  <c r="AG787" i="4"/>
  <c r="AH787" i="4"/>
  <c r="AG788" i="4"/>
  <c r="AH788" i="4"/>
  <c r="AG789" i="4"/>
  <c r="AH789" i="4"/>
  <c r="AG790" i="4"/>
  <c r="AH790" i="4"/>
  <c r="AG791" i="4"/>
  <c r="AH791" i="4"/>
  <c r="AG792" i="4"/>
  <c r="AH792" i="4"/>
  <c r="AG794" i="4"/>
  <c r="AH794" i="4"/>
  <c r="AG795" i="4"/>
  <c r="AH795" i="4"/>
  <c r="AG796" i="4"/>
  <c r="AH796" i="4"/>
  <c r="AG797" i="4"/>
  <c r="AH797" i="4"/>
  <c r="AG798" i="4"/>
  <c r="AH798" i="4"/>
  <c r="AG799" i="4"/>
  <c r="AH799" i="4"/>
  <c r="AG800" i="4"/>
  <c r="AH800" i="4"/>
  <c r="AG801" i="4"/>
  <c r="AH801" i="4"/>
  <c r="AG802" i="4"/>
  <c r="AH802" i="4"/>
  <c r="AG803" i="4"/>
  <c r="AH803" i="4"/>
  <c r="AG804" i="4"/>
  <c r="AH804" i="4"/>
  <c r="AG805" i="4"/>
  <c r="AH805" i="4"/>
  <c r="AG806" i="4"/>
  <c r="AH806" i="4"/>
  <c r="AG807" i="4"/>
  <c r="AH807" i="4"/>
  <c r="AG809" i="4"/>
  <c r="AH809" i="4"/>
  <c r="AG810" i="4"/>
  <c r="AH810" i="4"/>
  <c r="AG811" i="4"/>
  <c r="AH811" i="4"/>
  <c r="AG812" i="4"/>
  <c r="AH812" i="4"/>
  <c r="AG813" i="4"/>
  <c r="AH813" i="4"/>
  <c r="AG814" i="4"/>
  <c r="AH814" i="4"/>
  <c r="AG815" i="4"/>
  <c r="AH815" i="4"/>
  <c r="AG816" i="4"/>
  <c r="AH816" i="4"/>
  <c r="AG817" i="4"/>
  <c r="AH817" i="4"/>
  <c r="AG818" i="4"/>
  <c r="AH818" i="4"/>
  <c r="AG819" i="4"/>
  <c r="AH819" i="4"/>
  <c r="AG820" i="4"/>
  <c r="AH820" i="4"/>
  <c r="AG821" i="4"/>
  <c r="AH821" i="4"/>
  <c r="AG822" i="4"/>
  <c r="AH822" i="4"/>
  <c r="AG823" i="4"/>
  <c r="AH823" i="4"/>
  <c r="AG824" i="4"/>
  <c r="AH824" i="4"/>
  <c r="AG825" i="4"/>
  <c r="AH825" i="4"/>
  <c r="AG826" i="4"/>
  <c r="AH826" i="4"/>
  <c r="AG829" i="4"/>
  <c r="AH829" i="4"/>
  <c r="AG830" i="4"/>
  <c r="AH830" i="4"/>
  <c r="AG832" i="4"/>
  <c r="AH832" i="4"/>
  <c r="AG833" i="4"/>
  <c r="AH833" i="4"/>
  <c r="AG834" i="4"/>
  <c r="AH834" i="4"/>
  <c r="AG835" i="4"/>
  <c r="AH835" i="4"/>
  <c r="AG836" i="4"/>
  <c r="AH836" i="4"/>
  <c r="AG837" i="4"/>
  <c r="AH837" i="4"/>
  <c r="AG839" i="4"/>
  <c r="AH839" i="4"/>
  <c r="AG840" i="4"/>
  <c r="AH840" i="4"/>
  <c r="AG841" i="4"/>
  <c r="AH841" i="4"/>
  <c r="AG843" i="4"/>
  <c r="AH843" i="4"/>
  <c r="AG844" i="4"/>
  <c r="AH844" i="4"/>
  <c r="AG846" i="4"/>
  <c r="AH846" i="4"/>
  <c r="AG847" i="4"/>
  <c r="AH847" i="4"/>
  <c r="AG849" i="4"/>
  <c r="AH849" i="4"/>
  <c r="AG850" i="4"/>
  <c r="AH850" i="4"/>
  <c r="AG852" i="4"/>
  <c r="AH852" i="4"/>
  <c r="AG853" i="4"/>
  <c r="AH853" i="4"/>
  <c r="AG854" i="4"/>
  <c r="AH854" i="4"/>
  <c r="AG855" i="4"/>
  <c r="AH855" i="4"/>
  <c r="AG857" i="4"/>
  <c r="AH857" i="4"/>
  <c r="AG859" i="4"/>
  <c r="AH859" i="4"/>
  <c r="AG861" i="4"/>
  <c r="AH861" i="4"/>
  <c r="AG862" i="4"/>
  <c r="AH862" i="4"/>
  <c r="AG864" i="4"/>
  <c r="AH864" i="4"/>
  <c r="AG865" i="4"/>
  <c r="AH865" i="4"/>
  <c r="AG867" i="4"/>
  <c r="AH867" i="4"/>
  <c r="AG868" i="4"/>
  <c r="AH868" i="4"/>
  <c r="AG869" i="4"/>
  <c r="AH869" i="4"/>
  <c r="AG870" i="4"/>
  <c r="AH870" i="4"/>
  <c r="AG871" i="4"/>
  <c r="AH871" i="4"/>
  <c r="AG872" i="4"/>
  <c r="AH872" i="4"/>
  <c r="AG873" i="4"/>
  <c r="AH873" i="4"/>
  <c r="AG875" i="4"/>
  <c r="AH875" i="4"/>
  <c r="AG877" i="4"/>
  <c r="AH877" i="4"/>
  <c r="AG878" i="4"/>
  <c r="AH878" i="4"/>
  <c r="AG880" i="4"/>
  <c r="AH880" i="4"/>
  <c r="AG881" i="4"/>
  <c r="AH881" i="4"/>
  <c r="AG883" i="4"/>
  <c r="AH883" i="4"/>
  <c r="AG884" i="4"/>
  <c r="AH884" i="4"/>
  <c r="AG886" i="4"/>
  <c r="AH886" i="4"/>
  <c r="AG887" i="4"/>
  <c r="AH887" i="4"/>
  <c r="AG888" i="4"/>
  <c r="AH888" i="4"/>
  <c r="AG889" i="4"/>
  <c r="AH889" i="4"/>
  <c r="AG890" i="4"/>
  <c r="AH890" i="4"/>
  <c r="AG891" i="4"/>
  <c r="AH891" i="4"/>
  <c r="AG892" i="4"/>
  <c r="AH892" i="4"/>
  <c r="AG893" i="4"/>
  <c r="AH893" i="4"/>
  <c r="AG894" i="4"/>
  <c r="AH894" i="4"/>
  <c r="AG896" i="4"/>
  <c r="AH896" i="4"/>
  <c r="AG897" i="4"/>
  <c r="AH897" i="4"/>
  <c r="AG899" i="4"/>
  <c r="AH899" i="4"/>
  <c r="AG900" i="4"/>
  <c r="AH900" i="4"/>
  <c r="AG903" i="4"/>
  <c r="AH903" i="4"/>
  <c r="AG904" i="4"/>
  <c r="AH904" i="4"/>
  <c r="AG905" i="4"/>
  <c r="AH905" i="4"/>
  <c r="AG907" i="4"/>
  <c r="AH907" i="4"/>
  <c r="AG908" i="4"/>
  <c r="AH908" i="4"/>
  <c r="AG910" i="4"/>
  <c r="AH910" i="4"/>
  <c r="AG911" i="4"/>
  <c r="AH911" i="4"/>
  <c r="AG913" i="4"/>
  <c r="AH913" i="4"/>
  <c r="AG914" i="4"/>
  <c r="AH914" i="4"/>
  <c r="AG916" i="4"/>
  <c r="AH916" i="4"/>
  <c r="AG917" i="4"/>
  <c r="AH917" i="4"/>
  <c r="AG918" i="4"/>
  <c r="AH918" i="4"/>
  <c r="AG920" i="4"/>
  <c r="AH920" i="4"/>
  <c r="AG921" i="4"/>
  <c r="AH921" i="4"/>
  <c r="AG923" i="4"/>
  <c r="AH923" i="4"/>
  <c r="AG924" i="4"/>
  <c r="AH924" i="4"/>
  <c r="AG925" i="4"/>
  <c r="AH925" i="4"/>
  <c r="AG926" i="4"/>
  <c r="AH926" i="4"/>
  <c r="AG927" i="4"/>
  <c r="AH927" i="4"/>
  <c r="AG928" i="4"/>
  <c r="AH928" i="4"/>
  <c r="AG929" i="4"/>
  <c r="AH929" i="4"/>
  <c r="AG930" i="4"/>
  <c r="AH930" i="4"/>
  <c r="AG931" i="4"/>
  <c r="AH931" i="4"/>
  <c r="AG933" i="4"/>
  <c r="AH933" i="4"/>
  <c r="AG934" i="4"/>
  <c r="AH934" i="4"/>
  <c r="AG936" i="4"/>
  <c r="AH936" i="4"/>
  <c r="AG937" i="4"/>
  <c r="AH937" i="4"/>
  <c r="AG938" i="4"/>
  <c r="AH938" i="4"/>
  <c r="AG939" i="4"/>
  <c r="AH939" i="4"/>
  <c r="AG940" i="4"/>
  <c r="AH940" i="4"/>
  <c r="AG941" i="4"/>
  <c r="AH941" i="4"/>
  <c r="AG942" i="4"/>
  <c r="AH942" i="4"/>
  <c r="AG943" i="4"/>
  <c r="AH943" i="4"/>
  <c r="AG944" i="4"/>
  <c r="AH944" i="4"/>
  <c r="AG945" i="4"/>
  <c r="AH945" i="4"/>
  <c r="AG946" i="4"/>
  <c r="AH946" i="4"/>
  <c r="AG947" i="4"/>
  <c r="AH947" i="4"/>
  <c r="AG949" i="4"/>
  <c r="AH949" i="4"/>
  <c r="AG950" i="4"/>
  <c r="AH950" i="4"/>
  <c r="AG951" i="4"/>
  <c r="AH951" i="4"/>
  <c r="AG952" i="4"/>
  <c r="AH952" i="4"/>
  <c r="AG953" i="4"/>
  <c r="AH953" i="4"/>
  <c r="AG954" i="4"/>
  <c r="AH954" i="4"/>
  <c r="AG955" i="4"/>
  <c r="AH955" i="4"/>
  <c r="AG956" i="4"/>
  <c r="AH956" i="4"/>
  <c r="AG957" i="4"/>
  <c r="AH957" i="4"/>
  <c r="AG958" i="4"/>
  <c r="AH958" i="4"/>
  <c r="AG959" i="4"/>
  <c r="AH959" i="4"/>
  <c r="AG960" i="4"/>
  <c r="AH960" i="4"/>
  <c r="AG961" i="4"/>
  <c r="AH961" i="4"/>
  <c r="AG963" i="4"/>
  <c r="AH963" i="4"/>
  <c r="AG964" i="4"/>
  <c r="AH964" i="4"/>
  <c r="AG966" i="4"/>
  <c r="AH966" i="4"/>
  <c r="AG967" i="4"/>
  <c r="AH967" i="4"/>
  <c r="AG968" i="4"/>
  <c r="AH968" i="4"/>
  <c r="AG969" i="4"/>
  <c r="AH969" i="4"/>
  <c r="AG972" i="4"/>
  <c r="AH972" i="4"/>
  <c r="AG973" i="4"/>
  <c r="AH973" i="4"/>
  <c r="AG974" i="4"/>
  <c r="AH974" i="4"/>
  <c r="AG975" i="4"/>
  <c r="AH975" i="4"/>
  <c r="AG976" i="4"/>
  <c r="AH976" i="4"/>
  <c r="AG977" i="4"/>
  <c r="AH977" i="4"/>
  <c r="AG979" i="4"/>
  <c r="AH979" i="4"/>
  <c r="AG980" i="4"/>
  <c r="AH980" i="4"/>
  <c r="AG981" i="4"/>
  <c r="AH981" i="4"/>
  <c r="AG982" i="4"/>
  <c r="AH982" i="4"/>
  <c r="AG983" i="4"/>
  <c r="AH983" i="4"/>
  <c r="AG984" i="4"/>
  <c r="AH984" i="4"/>
  <c r="AG986" i="4"/>
  <c r="AH986" i="4"/>
  <c r="AG987" i="4"/>
  <c r="AH987" i="4"/>
  <c r="AG988" i="4"/>
  <c r="AH988" i="4"/>
  <c r="AG990" i="4"/>
  <c r="AH990" i="4"/>
  <c r="AG991" i="4"/>
  <c r="AH991" i="4"/>
  <c r="AG993" i="4"/>
  <c r="AH993" i="4"/>
  <c r="AG994" i="4"/>
  <c r="AH994" i="4"/>
  <c r="AG995" i="4"/>
  <c r="AH995" i="4"/>
  <c r="AG996" i="4"/>
  <c r="AH996" i="4"/>
  <c r="AG998" i="4"/>
  <c r="AH998" i="4"/>
  <c r="AG999" i="4"/>
  <c r="AH999" i="4"/>
  <c r="AG1000" i="4"/>
  <c r="AH1000" i="4"/>
  <c r="AG1002" i="4"/>
  <c r="AH1002" i="4"/>
  <c r="AG1003" i="4"/>
  <c r="AH1003" i="4"/>
  <c r="AG1004" i="4"/>
  <c r="AH1004" i="4"/>
  <c r="AG1005" i="4"/>
  <c r="AH1005" i="4"/>
  <c r="AG1006" i="4"/>
  <c r="AH1006" i="4"/>
  <c r="AG1007" i="4"/>
  <c r="AH1007" i="4"/>
  <c r="AG1008" i="4"/>
  <c r="AH1008" i="4"/>
  <c r="AG1009" i="4"/>
  <c r="AH1009" i="4"/>
  <c r="AG1010" i="4"/>
  <c r="AH1010" i="4"/>
  <c r="AG1012" i="4"/>
  <c r="AH1012" i="4"/>
  <c r="AG1013" i="4"/>
  <c r="AH1013" i="4"/>
  <c r="AG1015" i="4"/>
  <c r="AH1015" i="4"/>
  <c r="AG1016" i="4"/>
  <c r="AH1016" i="4"/>
  <c r="AG1017" i="4"/>
  <c r="AH1017" i="4"/>
  <c r="AG1018" i="4"/>
  <c r="AH1018" i="4"/>
  <c r="AG1019" i="4"/>
  <c r="AH1019" i="4"/>
  <c r="AG1020" i="4"/>
  <c r="AH1020" i="4"/>
  <c r="AG1022" i="4"/>
  <c r="AH1022" i="4"/>
  <c r="AG1023" i="4"/>
  <c r="AH1023" i="4"/>
  <c r="AG1024" i="4"/>
  <c r="AH1024" i="4"/>
  <c r="AG1025" i="4"/>
  <c r="AH1025" i="4"/>
  <c r="AG1027" i="4"/>
  <c r="AH1027" i="4"/>
  <c r="AG1028" i="4"/>
  <c r="AH1028" i="4"/>
  <c r="AG1029" i="4"/>
  <c r="AH1029" i="4"/>
  <c r="AG1030" i="4"/>
  <c r="AH1030" i="4"/>
  <c r="AG1031" i="4"/>
  <c r="AH1031" i="4"/>
  <c r="AG1032" i="4"/>
  <c r="AH1032" i="4"/>
  <c r="AG1033" i="4"/>
  <c r="AH1033" i="4"/>
  <c r="AG1036" i="4"/>
  <c r="AH1036" i="4"/>
  <c r="AG1037" i="4"/>
  <c r="AH1037" i="4"/>
  <c r="AG1038" i="4"/>
  <c r="AH1038" i="4"/>
  <c r="AG1039" i="4"/>
  <c r="AH1039" i="4"/>
  <c r="AG1041" i="4"/>
  <c r="AH1041" i="4"/>
  <c r="AG1042" i="4"/>
  <c r="AH1042" i="4"/>
  <c r="AG1044" i="4"/>
  <c r="AH1044" i="4"/>
  <c r="AG1045" i="4"/>
  <c r="AH1045" i="4"/>
  <c r="AG1047" i="4"/>
  <c r="AH1047" i="4"/>
  <c r="AG1048" i="4"/>
  <c r="AH1048" i="4"/>
  <c r="AG1050" i="4"/>
  <c r="AH1050" i="4"/>
  <c r="AG1051" i="4"/>
  <c r="AH1051" i="4"/>
  <c r="AG1052" i="4"/>
  <c r="AH1052" i="4"/>
  <c r="AG1053" i="4"/>
  <c r="AH1053" i="4"/>
  <c r="AG1054" i="4"/>
  <c r="AH1054" i="4"/>
  <c r="AG1055" i="4"/>
  <c r="AH1055" i="4"/>
  <c r="AG1056" i="4"/>
  <c r="AH1056" i="4"/>
  <c r="AG1057" i="4"/>
  <c r="AH1057" i="4"/>
  <c r="AG1058" i="4"/>
  <c r="AH1058" i="4"/>
  <c r="AG1059" i="4"/>
  <c r="AH1059" i="4"/>
  <c r="AG1060" i="4"/>
  <c r="AH1060" i="4"/>
  <c r="AG1061" i="4"/>
  <c r="AH1061" i="4"/>
  <c r="AG1062" i="4"/>
  <c r="AH1062" i="4"/>
  <c r="AG1063" i="4"/>
  <c r="AH1063" i="4"/>
  <c r="AG1064" i="4"/>
  <c r="AH1064" i="4"/>
  <c r="AG1065" i="4"/>
  <c r="AH1065" i="4"/>
  <c r="AG1067" i="4"/>
  <c r="AH1067" i="4"/>
  <c r="AG1069" i="4"/>
  <c r="AH1069" i="4"/>
  <c r="AG1071" i="4"/>
  <c r="AH1071" i="4"/>
  <c r="AG1072" i="4"/>
  <c r="AH1072" i="4"/>
  <c r="AG1074" i="4"/>
  <c r="AH1074" i="4"/>
  <c r="AG1075" i="4"/>
  <c r="AH1075" i="4"/>
  <c r="AG1077" i="4"/>
  <c r="AH1077" i="4"/>
  <c r="AG1078" i="4"/>
  <c r="AH1078" i="4"/>
  <c r="AG1079" i="4"/>
  <c r="AH1079" i="4"/>
  <c r="AG1080" i="4"/>
  <c r="AH1080" i="4"/>
  <c r="AG1081" i="4"/>
  <c r="AH1081" i="4"/>
  <c r="AG1083" i="4"/>
  <c r="AH1083" i="4"/>
  <c r="AG1084" i="4"/>
  <c r="AH1084" i="4"/>
  <c r="AG1087" i="4"/>
  <c r="AH1087" i="4"/>
  <c r="AG1088" i="4"/>
  <c r="AH1088" i="4"/>
  <c r="AG1090" i="4"/>
  <c r="AH1090" i="4"/>
  <c r="AG1091" i="4"/>
  <c r="AH1091" i="4"/>
  <c r="AG1092" i="4"/>
  <c r="AH1092" i="4"/>
  <c r="AG1093" i="4"/>
  <c r="AH1093" i="4"/>
  <c r="AG1094" i="4"/>
  <c r="AH1094" i="4"/>
  <c r="AG1095" i="4"/>
  <c r="AH1095" i="4"/>
  <c r="AG1096" i="4"/>
  <c r="AH1096" i="4"/>
  <c r="AG1097" i="4"/>
  <c r="AH1097" i="4"/>
  <c r="AG1098" i="4"/>
  <c r="AH1098" i="4"/>
  <c r="AG1099" i="4"/>
  <c r="AH1099" i="4"/>
  <c r="AG1100" i="4"/>
  <c r="AH1100" i="4"/>
  <c r="AG1101" i="4"/>
  <c r="AH1101" i="4"/>
  <c r="AG1102" i="4"/>
  <c r="AH1102" i="4"/>
  <c r="AG1103" i="4"/>
  <c r="AH1103" i="4"/>
  <c r="AG1104" i="4"/>
  <c r="AH1104" i="4"/>
  <c r="AG1105" i="4"/>
  <c r="AH1105" i="4"/>
  <c r="AG1106" i="4"/>
  <c r="AH1106" i="4"/>
  <c r="AG1107" i="4"/>
  <c r="AH1107" i="4"/>
  <c r="AG1108" i="4"/>
  <c r="AH1108" i="4"/>
  <c r="AG1109" i="4"/>
  <c r="AH1109" i="4"/>
  <c r="AG1110" i="4"/>
  <c r="AH1110" i="4"/>
  <c r="AG1112" i="4"/>
  <c r="AH1112" i="4"/>
  <c r="AG1114" i="4"/>
  <c r="AH1114" i="4"/>
  <c r="AG1116" i="4"/>
  <c r="AH1116" i="4"/>
  <c r="AG1117" i="4"/>
  <c r="AH1117" i="4"/>
  <c r="AG1119" i="4"/>
  <c r="AH1119" i="4"/>
  <c r="AG1120" i="4"/>
  <c r="AH1120" i="4"/>
  <c r="AG1121" i="4"/>
  <c r="AH1121" i="4"/>
  <c r="AG1122" i="4"/>
  <c r="AH1122" i="4"/>
  <c r="AG1123" i="4"/>
  <c r="AH1123" i="4"/>
  <c r="AG1124" i="4"/>
  <c r="AH1124" i="4"/>
  <c r="AG1125" i="4"/>
  <c r="AH1125" i="4"/>
  <c r="AG1126" i="4"/>
  <c r="AH1126" i="4"/>
  <c r="AG1127" i="4"/>
  <c r="AH1127" i="4"/>
  <c r="AG1128" i="4"/>
  <c r="AH1128" i="4"/>
  <c r="AG1129" i="4"/>
  <c r="AH1129" i="4"/>
  <c r="AG1130" i="4"/>
  <c r="AH1130" i="4"/>
  <c r="AG1131" i="4"/>
  <c r="AH1131" i="4"/>
  <c r="AG1133" i="4"/>
  <c r="AH1133" i="4"/>
  <c r="AG1134" i="4"/>
  <c r="AH1134" i="4"/>
  <c r="AG1136" i="4"/>
  <c r="AH1136" i="4"/>
  <c r="AG1137" i="4"/>
  <c r="AH1137" i="4"/>
  <c r="AG1140" i="4"/>
  <c r="AH1140" i="4"/>
  <c r="AG1141" i="4"/>
  <c r="AH1141" i="4"/>
  <c r="AG1142" i="4"/>
  <c r="AH1142" i="4"/>
  <c r="AG1143" i="4"/>
  <c r="AH1143" i="4"/>
  <c r="AG1145" i="4"/>
  <c r="AH1145" i="4"/>
  <c r="AG1146" i="4"/>
  <c r="AH1146" i="4"/>
  <c r="AG1148" i="4"/>
  <c r="AH1148" i="4"/>
  <c r="AG1149" i="4"/>
  <c r="AH1149" i="4"/>
  <c r="AG1151" i="4"/>
  <c r="AH1151" i="4"/>
  <c r="AG1152" i="4"/>
  <c r="AH1152" i="4"/>
  <c r="AG1154" i="4"/>
  <c r="AH1154" i="4"/>
  <c r="AG1155" i="4"/>
  <c r="AH1155" i="4"/>
  <c r="AG1157" i="4"/>
  <c r="AH1157" i="4"/>
  <c r="AG1158" i="4"/>
  <c r="AH1158" i="4"/>
  <c r="AG1159" i="4"/>
  <c r="AH1159" i="4"/>
  <c r="AG1161" i="4"/>
  <c r="AH1161" i="4"/>
  <c r="AG1162" i="4"/>
  <c r="AH1162" i="4"/>
  <c r="AG1163" i="4"/>
  <c r="AH1163" i="4"/>
  <c r="AG1164" i="4"/>
  <c r="AH1164" i="4"/>
  <c r="AG1165" i="4"/>
  <c r="AH1165" i="4"/>
  <c r="AG1167" i="4"/>
  <c r="AH1167" i="4"/>
  <c r="AG1168" i="4"/>
  <c r="AH1168" i="4"/>
  <c r="AG1170" i="4"/>
  <c r="AH1170" i="4"/>
  <c r="AG1171" i="4"/>
  <c r="AH1171" i="4"/>
  <c r="AG1173" i="4"/>
  <c r="AH1173" i="4"/>
  <c r="AG1174" i="4"/>
  <c r="AH1174" i="4"/>
  <c r="AG1176" i="4"/>
  <c r="AH1176" i="4"/>
  <c r="AG1177" i="4"/>
  <c r="AH1177" i="4"/>
  <c r="AG1178" i="4"/>
  <c r="AH1178" i="4"/>
  <c r="AG1179" i="4"/>
  <c r="AH1179" i="4"/>
  <c r="AG1180" i="4"/>
  <c r="AH1180" i="4"/>
  <c r="AG1181" i="4"/>
  <c r="AH1181" i="4"/>
  <c r="AG1184" i="4"/>
  <c r="AH1184" i="4"/>
  <c r="AG1185" i="4"/>
  <c r="AH1185" i="4"/>
  <c r="AG1187" i="4"/>
  <c r="AH1187" i="4"/>
  <c r="AG1188" i="4"/>
  <c r="AH1188" i="4"/>
  <c r="AG1190" i="4"/>
  <c r="AH1190" i="4"/>
  <c r="AG1191" i="4"/>
  <c r="AH1191" i="4"/>
  <c r="AG1193" i="4"/>
  <c r="AH1193" i="4"/>
  <c r="AG1194" i="4"/>
  <c r="AH1194" i="4"/>
  <c r="AG1196" i="4"/>
  <c r="AH1196" i="4"/>
  <c r="AG1197" i="4"/>
  <c r="AH1197" i="4"/>
  <c r="AG1198" i="4"/>
  <c r="AH1198" i="4"/>
  <c r="AG1199" i="4"/>
  <c r="AH1199" i="4"/>
  <c r="AG1200" i="4"/>
  <c r="AH1200" i="4"/>
  <c r="AG1201" i="4"/>
  <c r="AH1201" i="4"/>
  <c r="AG1202" i="4"/>
  <c r="AH1202" i="4"/>
  <c r="AG1203" i="4"/>
  <c r="AH1203" i="4"/>
  <c r="AG1204" i="4"/>
  <c r="AH1204" i="4"/>
  <c r="AG1206" i="4"/>
  <c r="AH1206" i="4"/>
  <c r="AG1207" i="4"/>
  <c r="AH1207" i="4"/>
  <c r="AG1208" i="4"/>
  <c r="AH1208" i="4"/>
  <c r="AG1210" i="4"/>
  <c r="AH1210" i="4"/>
  <c r="AG1211" i="4"/>
  <c r="AH1211" i="4"/>
  <c r="AG1212" i="4"/>
  <c r="AH1212" i="4"/>
  <c r="AG1213" i="4"/>
  <c r="AH1213" i="4"/>
  <c r="AG1214" i="4"/>
  <c r="AH1214" i="4"/>
  <c r="AG1215" i="4"/>
  <c r="AH1215" i="4"/>
  <c r="AG1216" i="4"/>
  <c r="AH1216" i="4"/>
  <c r="AG1217" i="4"/>
  <c r="AH1217" i="4"/>
  <c r="AG1218" i="4"/>
  <c r="AH1218" i="4"/>
  <c r="AG1219" i="4"/>
  <c r="AH1219" i="4"/>
  <c r="AG1220" i="4"/>
  <c r="AH1220" i="4"/>
  <c r="AG1223" i="4"/>
  <c r="AH1223" i="4"/>
  <c r="AG1224" i="4"/>
  <c r="AH1224" i="4"/>
  <c r="AG1225" i="4"/>
  <c r="AH1225" i="4"/>
  <c r="AG1226" i="4"/>
  <c r="AH1226" i="4"/>
  <c r="AG1228" i="4"/>
  <c r="AH1228" i="4"/>
  <c r="AG1229" i="4"/>
  <c r="AH1229" i="4"/>
  <c r="AG1230" i="4"/>
  <c r="AH1230" i="4"/>
  <c r="AG1231" i="4"/>
  <c r="AH1231" i="4"/>
  <c r="AG1232" i="4"/>
  <c r="AH1232" i="4"/>
  <c r="AG1233" i="4"/>
  <c r="AH1233" i="4"/>
  <c r="AG1234" i="4"/>
  <c r="AH1234" i="4"/>
  <c r="AG1235" i="4"/>
  <c r="AH1235" i="4"/>
  <c r="AG1236" i="4"/>
  <c r="AH1236" i="4"/>
  <c r="AG1238" i="4"/>
  <c r="AH1238" i="4"/>
  <c r="AG1239" i="4"/>
  <c r="AH1239" i="4"/>
  <c r="AG1241" i="4"/>
  <c r="AH1241" i="4"/>
  <c r="AG1242" i="4"/>
  <c r="AH1242" i="4"/>
  <c r="AG1244" i="4"/>
  <c r="AH1244" i="4"/>
  <c r="AG1245" i="4"/>
  <c r="AH1245" i="4"/>
  <c r="AG1246" i="4"/>
  <c r="AH1246" i="4"/>
  <c r="AG1247" i="4"/>
  <c r="AH1247" i="4"/>
  <c r="AG1248" i="4"/>
  <c r="AH1248" i="4"/>
  <c r="AG1249" i="4"/>
  <c r="AH1249" i="4"/>
  <c r="AG1250" i="4"/>
  <c r="AH1250" i="4"/>
  <c r="AG1251" i="4"/>
  <c r="AH1251" i="4"/>
  <c r="AG1252" i="4"/>
  <c r="AH1252" i="4"/>
  <c r="AG1253" i="4"/>
  <c r="AH1253" i="4"/>
  <c r="AG1254" i="4"/>
  <c r="AH1254" i="4"/>
  <c r="AG1255" i="4"/>
  <c r="AH1255" i="4"/>
  <c r="AG1256" i="4"/>
  <c r="AH1256" i="4"/>
  <c r="AG1257" i="4"/>
  <c r="AH1257" i="4"/>
  <c r="AG1258" i="4"/>
  <c r="AH1258" i="4"/>
  <c r="AG1259" i="4"/>
  <c r="AH1259" i="4"/>
  <c r="AG1260" i="4"/>
  <c r="AH1260" i="4"/>
  <c r="AG1261" i="4"/>
  <c r="AH1261" i="4"/>
  <c r="AG1262" i="4"/>
  <c r="AH1262" i="4"/>
  <c r="AG1263" i="4"/>
  <c r="AH1263" i="4"/>
  <c r="AG1265" i="4"/>
  <c r="AH1265" i="4"/>
  <c r="AG1266" i="4"/>
  <c r="AH1266" i="4"/>
  <c r="AG1267" i="4"/>
  <c r="AH1267" i="4"/>
  <c r="AG1268" i="4"/>
  <c r="AH1268" i="4"/>
  <c r="AG1269" i="4"/>
  <c r="AH1269" i="4"/>
  <c r="AG1270" i="4"/>
  <c r="AH1270" i="4"/>
  <c r="AG1271" i="4"/>
  <c r="AH1271" i="4"/>
  <c r="AG1272" i="4"/>
  <c r="AH1272" i="4"/>
  <c r="AG1273" i="4"/>
  <c r="AH1273" i="4"/>
  <c r="AG1274" i="4"/>
  <c r="AH1274" i="4"/>
  <c r="AG1275" i="4"/>
  <c r="AH1275" i="4"/>
  <c r="AG1276" i="4"/>
  <c r="AH1276" i="4"/>
  <c r="AG1277" i="4"/>
  <c r="AH1277" i="4"/>
  <c r="AG1278" i="4"/>
  <c r="AH1278" i="4"/>
  <c r="AG1279" i="4"/>
  <c r="AH1279" i="4"/>
  <c r="AG1280" i="4"/>
  <c r="AH1280" i="4"/>
  <c r="AG1281" i="4"/>
  <c r="AH1281" i="4"/>
  <c r="AG1282" i="4"/>
  <c r="AH1282" i="4"/>
  <c r="AG1283" i="4"/>
  <c r="AH1283" i="4"/>
  <c r="AG1284" i="4"/>
  <c r="AH1284" i="4"/>
  <c r="AG1285" i="4"/>
  <c r="AH1285" i="4"/>
  <c r="AG1286" i="4"/>
  <c r="AH1286" i="4"/>
  <c r="AG1288" i="4"/>
  <c r="AH1288" i="4"/>
  <c r="AG1290" i="4"/>
  <c r="AH1290" i="4"/>
  <c r="AG1292" i="4"/>
  <c r="AH1292" i="4"/>
  <c r="AG1293" i="4"/>
  <c r="AH1293" i="4"/>
  <c r="AG1294" i="4"/>
  <c r="AH1294" i="4"/>
  <c r="AG1296" i="4"/>
  <c r="AH1296" i="4"/>
  <c r="AG1297" i="4"/>
  <c r="AH1297" i="4"/>
  <c r="AG1299" i="4"/>
  <c r="AH1299" i="4"/>
  <c r="AG1300" i="4"/>
  <c r="AH1300" i="4"/>
  <c r="AG1302" i="4"/>
  <c r="AH1302" i="4"/>
  <c r="AG1303" i="4"/>
  <c r="AH1303" i="4"/>
  <c r="AG1305" i="4"/>
  <c r="AH1305" i="4"/>
  <c r="AG1306" i="4"/>
  <c r="AH1306" i="4"/>
  <c r="AG1308" i="4"/>
  <c r="AH1308" i="4"/>
  <c r="AG1309" i="4"/>
  <c r="AH1309" i="4"/>
  <c r="AG1310" i="4"/>
  <c r="AH1310" i="4"/>
  <c r="AG1311" i="4"/>
  <c r="AH1311" i="4"/>
  <c r="AG1312" i="4"/>
  <c r="AH1312" i="4"/>
  <c r="AG1313" i="4"/>
  <c r="AH1313" i="4"/>
  <c r="AG1314" i="4"/>
  <c r="AH1314" i="4"/>
  <c r="AG1316" i="4"/>
  <c r="AH1316" i="4"/>
  <c r="AG1317" i="4"/>
  <c r="AH1317" i="4"/>
  <c r="AG1319" i="4"/>
  <c r="AH1319" i="4"/>
  <c r="AG1320" i="4"/>
  <c r="AH1320" i="4"/>
  <c r="AG1322" i="4"/>
  <c r="AH1322" i="4"/>
  <c r="AG1324" i="4"/>
  <c r="AH1324" i="4"/>
  <c r="AG1326" i="4"/>
  <c r="AH1326" i="4"/>
  <c r="AG1327" i="4"/>
  <c r="AH1327" i="4"/>
  <c r="AG1329" i="4"/>
  <c r="AH1329" i="4"/>
  <c r="AG1330" i="4"/>
  <c r="AH1330" i="4"/>
  <c r="AG1331" i="4"/>
  <c r="AH1331" i="4"/>
  <c r="AG1333" i="4"/>
  <c r="AH1333" i="4"/>
  <c r="AG1334" i="4"/>
  <c r="AH1334" i="4"/>
  <c r="AG1337" i="4"/>
  <c r="AH1337" i="4"/>
  <c r="AG1338" i="4"/>
  <c r="AH1338" i="4"/>
  <c r="AG1339" i="4"/>
  <c r="AH1339" i="4"/>
  <c r="AG1341" i="4"/>
  <c r="AH1341" i="4"/>
  <c r="AG1342" i="4"/>
  <c r="AH1342" i="4"/>
  <c r="AG1343" i="4"/>
  <c r="AH1343" i="4"/>
  <c r="AG1344" i="4"/>
  <c r="AH1344" i="4"/>
  <c r="AG1345" i="4"/>
  <c r="AH1345" i="4"/>
  <c r="AG1346" i="4"/>
  <c r="AH1346" i="4"/>
  <c r="AG1347" i="4"/>
  <c r="AH1347" i="4"/>
  <c r="AG1348" i="4"/>
  <c r="AH1348" i="4"/>
  <c r="AG1349" i="4"/>
  <c r="AH1349" i="4"/>
  <c r="AG1350" i="4"/>
  <c r="AH1350" i="4"/>
  <c r="AG1352" i="4"/>
  <c r="AH1352" i="4"/>
  <c r="AG1353" i="4"/>
  <c r="AH1353" i="4"/>
  <c r="AG1355" i="4"/>
  <c r="AH1355" i="4"/>
  <c r="AG1356" i="4"/>
  <c r="AH1356" i="4"/>
  <c r="AG1357" i="4"/>
  <c r="AH1357" i="4"/>
  <c r="AG1358" i="4"/>
  <c r="AH1358" i="4"/>
  <c r="AG1359" i="4"/>
  <c r="AH1359" i="4"/>
  <c r="AG1360" i="4"/>
  <c r="AH1360" i="4"/>
  <c r="AG1361" i="4"/>
  <c r="AH1361" i="4"/>
  <c r="AG1362" i="4"/>
  <c r="AH1362" i="4"/>
  <c r="AG1365" i="4"/>
  <c r="AH1365" i="4"/>
  <c r="AG1366" i="4"/>
  <c r="AH1366" i="4"/>
  <c r="AG1367" i="4"/>
  <c r="AH1367" i="4"/>
  <c r="AG1368" i="4"/>
  <c r="AH1368" i="4"/>
  <c r="AG1370" i="4"/>
  <c r="AH1370" i="4"/>
  <c r="AG1371" i="4"/>
  <c r="AH1371" i="4"/>
  <c r="AG1372" i="4"/>
  <c r="AH1372" i="4"/>
  <c r="AG1373" i="4"/>
  <c r="AH1373" i="4"/>
  <c r="AG1374" i="4"/>
  <c r="AH1374" i="4"/>
  <c r="AG1375" i="4"/>
  <c r="AH1375" i="4"/>
  <c r="AG1376" i="4"/>
  <c r="AH1376" i="4"/>
  <c r="AG1377" i="4"/>
  <c r="AH1377" i="4"/>
  <c r="AG1378" i="4"/>
  <c r="AH1378" i="4"/>
  <c r="AG1379" i="4"/>
  <c r="AH1379" i="4"/>
  <c r="AG1380" i="4"/>
  <c r="AH1380" i="4"/>
  <c r="AG1381" i="4"/>
  <c r="AH1381" i="4"/>
  <c r="AG1382" i="4"/>
  <c r="AH1382" i="4"/>
  <c r="AG1384" i="4"/>
  <c r="AH1384" i="4"/>
  <c r="AG1385" i="4"/>
  <c r="AH1385" i="4"/>
  <c r="AG1387" i="4"/>
  <c r="AH1387" i="4"/>
  <c r="AG1388" i="4"/>
  <c r="AH1388" i="4"/>
  <c r="AG1389" i="4"/>
  <c r="AH1389" i="4"/>
  <c r="AG1390" i="4"/>
  <c r="AH1390" i="4"/>
  <c r="AG1392" i="4"/>
  <c r="AH1392" i="4"/>
  <c r="AG1393" i="4"/>
  <c r="AH1393" i="4"/>
  <c r="AG1394" i="4"/>
  <c r="AH1394" i="4"/>
  <c r="AG1395" i="4"/>
  <c r="AH1395" i="4"/>
  <c r="AG1396" i="4"/>
  <c r="AH1396" i="4"/>
  <c r="AG1397" i="4"/>
  <c r="AH1397" i="4"/>
  <c r="AG1399" i="4"/>
  <c r="AH1399" i="4"/>
  <c r="AG1400" i="4"/>
  <c r="AH1400" i="4"/>
  <c r="AG1401" i="4"/>
  <c r="AH1401" i="4"/>
  <c r="AG1403" i="4"/>
  <c r="AH1403" i="4"/>
  <c r="AG1404" i="4"/>
  <c r="AH1404" i="4"/>
  <c r="AG1405" i="4"/>
  <c r="AH1405" i="4"/>
  <c r="AG1406" i="4"/>
  <c r="AH1406" i="4"/>
  <c r="AG1408" i="4"/>
  <c r="AH1408" i="4"/>
  <c r="AG1409" i="4"/>
  <c r="AH1409" i="4"/>
  <c r="AG1410" i="4"/>
  <c r="AH1410" i="4"/>
  <c r="AG1411" i="4"/>
  <c r="AH1411" i="4"/>
  <c r="AG1412" i="4"/>
  <c r="AH1412" i="4"/>
  <c r="AG1413" i="4"/>
  <c r="AH1413" i="4"/>
  <c r="AG1414" i="4"/>
  <c r="AH1414" i="4"/>
  <c r="AG1415" i="4"/>
  <c r="AH1415" i="4"/>
  <c r="AG1416" i="4"/>
  <c r="AH1416" i="4"/>
  <c r="AG1417" i="4"/>
  <c r="AH1417" i="4"/>
  <c r="AG1419" i="4"/>
  <c r="AH1419" i="4"/>
  <c r="AG1420" i="4"/>
  <c r="AH1420" i="4"/>
  <c r="AG1421" i="4"/>
  <c r="AH1421" i="4"/>
  <c r="AG1422" i="4"/>
  <c r="AH1422" i="4"/>
  <c r="AG1423" i="4"/>
  <c r="AH1423" i="4"/>
  <c r="AG1424" i="4"/>
  <c r="AH1424" i="4"/>
  <c r="AG1426" i="4"/>
  <c r="AH1426" i="4"/>
  <c r="AG1427" i="4"/>
  <c r="AH1427" i="4"/>
  <c r="AG1429" i="4"/>
  <c r="AH1429" i="4"/>
  <c r="AG1430" i="4"/>
  <c r="AH1430" i="4"/>
  <c r="AG1431" i="4"/>
  <c r="AH1431" i="4"/>
  <c r="AG1432" i="4"/>
  <c r="AH1432" i="4"/>
  <c r="AG1434" i="4"/>
  <c r="AH1434" i="4"/>
  <c r="AG1435" i="4"/>
  <c r="AH1435" i="4"/>
  <c r="AG1436" i="4"/>
  <c r="AH1436" i="4"/>
  <c r="AG1437" i="4"/>
  <c r="AH1437" i="4"/>
  <c r="AG1439" i="4"/>
  <c r="AH1439" i="4"/>
  <c r="AG1441" i="4"/>
  <c r="AH1441" i="4"/>
  <c r="AG1443" i="4"/>
  <c r="AH1443" i="4"/>
  <c r="AG1444" i="4"/>
  <c r="AH1444" i="4"/>
  <c r="AG1445" i="4"/>
  <c r="AH1445" i="4"/>
  <c r="AG1446" i="4"/>
  <c r="AH1446" i="4"/>
  <c r="AG1447" i="4"/>
  <c r="AH1447" i="4"/>
  <c r="AG1448" i="4"/>
  <c r="AH1448" i="4"/>
  <c r="AG1449" i="4"/>
  <c r="AH1449" i="4"/>
  <c r="AG1450" i="4"/>
  <c r="AH1450" i="4"/>
  <c r="AG1452" i="4"/>
  <c r="AH1452" i="4"/>
  <c r="AG1453" i="4"/>
  <c r="AH1453" i="4"/>
  <c r="AG1454" i="4"/>
  <c r="AH1454" i="4"/>
  <c r="AG1457" i="4"/>
  <c r="AH1457" i="4"/>
  <c r="AG1458" i="4"/>
  <c r="AH1458" i="4"/>
  <c r="AG1460" i="4"/>
  <c r="AH1460" i="4"/>
  <c r="AG1461" i="4"/>
  <c r="AH1461" i="4"/>
  <c r="AG1463" i="4"/>
  <c r="AH1463" i="4"/>
  <c r="AG1464" i="4"/>
  <c r="AH1464" i="4"/>
  <c r="AG1466" i="4"/>
  <c r="AH1466" i="4"/>
  <c r="AG1467" i="4"/>
  <c r="AH1467" i="4"/>
  <c r="AG1469" i="4"/>
  <c r="AH1469" i="4"/>
  <c r="AG1470" i="4"/>
  <c r="AH1470" i="4"/>
  <c r="AG1471" i="4"/>
  <c r="AH1471" i="4"/>
  <c r="AG1472" i="4"/>
  <c r="AH1472" i="4"/>
  <c r="AG1473" i="4"/>
  <c r="AH1473" i="4"/>
  <c r="AG1474" i="4"/>
  <c r="AH1474" i="4"/>
  <c r="AG1475" i="4"/>
  <c r="AH1475" i="4"/>
  <c r="AG1476" i="4"/>
  <c r="AH1476" i="4"/>
  <c r="AG1477" i="4"/>
  <c r="AH1477" i="4"/>
  <c r="AG1478" i="4"/>
  <c r="AH1478" i="4"/>
  <c r="AG1480" i="4"/>
  <c r="AH1480" i="4"/>
  <c r="AG1481" i="4"/>
  <c r="AH1481" i="4"/>
  <c r="AG1482" i="4"/>
  <c r="AH1482" i="4"/>
  <c r="AG1484" i="4"/>
  <c r="AH1484" i="4"/>
  <c r="AG1485" i="4"/>
  <c r="AH1485" i="4"/>
  <c r="AG1486" i="4"/>
  <c r="AH1486" i="4"/>
  <c r="AG1488" i="4"/>
  <c r="AH1488" i="4"/>
  <c r="AG1489" i="4"/>
  <c r="AH1489" i="4"/>
  <c r="AG1492" i="4"/>
  <c r="AH1492" i="4"/>
  <c r="AG1493" i="4"/>
  <c r="AH1493" i="4"/>
  <c r="AG1495" i="4"/>
  <c r="AH1495" i="4"/>
  <c r="AG1496" i="4"/>
  <c r="AH1496" i="4"/>
  <c r="AG1497" i="4"/>
  <c r="AH1497" i="4"/>
  <c r="AG1498" i="4"/>
  <c r="AH1498" i="4"/>
  <c r="AG1499" i="4"/>
  <c r="AH1499" i="4"/>
  <c r="AG1500" i="4"/>
  <c r="AH1500" i="4"/>
  <c r="AG1501" i="4"/>
  <c r="AH1501" i="4"/>
  <c r="AG1502" i="4"/>
  <c r="AH1502" i="4"/>
  <c r="AG1504" i="4"/>
  <c r="AH1504" i="4"/>
  <c r="AG1505" i="4"/>
  <c r="AH1505" i="4"/>
  <c r="AG1506" i="4"/>
  <c r="AH1506" i="4"/>
  <c r="AG1507" i="4"/>
  <c r="AH1507" i="4"/>
  <c r="AG1509" i="4"/>
  <c r="AH1509" i="4"/>
  <c r="AG1510" i="4"/>
  <c r="AH1510" i="4"/>
  <c r="AG1511" i="4"/>
  <c r="AH1511" i="4"/>
  <c r="AG1512" i="4"/>
  <c r="AH1512" i="4"/>
  <c r="AG1513" i="4"/>
  <c r="AH1513" i="4"/>
  <c r="AG1514" i="4"/>
  <c r="AH1514" i="4"/>
  <c r="AG1516" i="4"/>
  <c r="AH1516" i="4"/>
  <c r="AG1517" i="4"/>
  <c r="AH1517" i="4"/>
  <c r="AG1519" i="4"/>
  <c r="AH1519" i="4"/>
  <c r="AG1520" i="4"/>
  <c r="AH1520" i="4"/>
  <c r="AG1522" i="4"/>
  <c r="AH1522" i="4"/>
  <c r="AG1523" i="4"/>
  <c r="AH1523" i="4"/>
  <c r="AG1524" i="4"/>
  <c r="AH1524" i="4"/>
  <c r="AG1525" i="4"/>
  <c r="AH1525" i="4"/>
  <c r="AG1526" i="4"/>
  <c r="AH1526" i="4"/>
  <c r="AG1528" i="4"/>
  <c r="AH1528" i="4"/>
  <c r="AG1529" i="4"/>
  <c r="AH1529" i="4"/>
  <c r="AG1530" i="4"/>
  <c r="AH1530" i="4"/>
  <c r="AG1532" i="4"/>
  <c r="AH1532" i="4"/>
  <c r="AG1533" i="4"/>
  <c r="AH1533" i="4"/>
  <c r="AG1534" i="4"/>
  <c r="AH1534" i="4"/>
  <c r="AG1535" i="4"/>
  <c r="AH1535" i="4"/>
  <c r="AG1536" i="4"/>
  <c r="AH1536" i="4"/>
  <c r="AG1538" i="4"/>
  <c r="AH1538" i="4"/>
  <c r="AG1539" i="4"/>
  <c r="AH1539" i="4"/>
  <c r="AG1540" i="4"/>
  <c r="AH1540" i="4"/>
  <c r="AG1541" i="4"/>
  <c r="AH1541" i="4"/>
  <c r="AG1542" i="4"/>
  <c r="AH1542" i="4"/>
  <c r="AG1543" i="4"/>
  <c r="AH1543" i="4"/>
  <c r="AG1545" i="4"/>
  <c r="AH1545" i="4"/>
  <c r="AG1546" i="4"/>
  <c r="AH1546" i="4"/>
  <c r="AG1547" i="4"/>
  <c r="AH1547" i="4"/>
  <c r="AG1548" i="4"/>
  <c r="AH1548" i="4"/>
  <c r="AG1550" i="4"/>
  <c r="AH1550" i="4"/>
  <c r="AG1551" i="4"/>
  <c r="AH1551" i="4"/>
  <c r="AG1552" i="4"/>
  <c r="AH1552" i="4"/>
  <c r="AG1554" i="4"/>
  <c r="AH1554" i="4"/>
  <c r="AG1555" i="4"/>
  <c r="AH1555" i="4"/>
  <c r="AG1556" i="4"/>
  <c r="AH1556" i="4"/>
  <c r="AG1557" i="4"/>
  <c r="AH1557" i="4"/>
  <c r="AG1558" i="4"/>
  <c r="AH1558" i="4"/>
  <c r="AG1559" i="4"/>
  <c r="AH1559" i="4"/>
  <c r="AG1561" i="4"/>
  <c r="AH1561" i="4"/>
  <c r="AG1562" i="4"/>
  <c r="AH1562" i="4"/>
  <c r="AG1563" i="4"/>
  <c r="AH1563" i="4"/>
  <c r="AG1565" i="4"/>
  <c r="AH1565" i="4"/>
  <c r="AG1566" i="4"/>
  <c r="AH1566" i="4"/>
  <c r="AG1568" i="4"/>
  <c r="AH1568" i="4"/>
  <c r="AG1569" i="4"/>
  <c r="AH1569" i="4"/>
  <c r="AG1571" i="4"/>
  <c r="AH1571" i="4"/>
  <c r="AG1572" i="4"/>
  <c r="AH1572" i="4"/>
  <c r="AG1574" i="4"/>
  <c r="AH1574" i="4"/>
  <c r="AG1575" i="4"/>
  <c r="AH1575" i="4"/>
  <c r="AG1576" i="4"/>
  <c r="AH1576" i="4"/>
  <c r="AG1577" i="4"/>
  <c r="AH1577" i="4"/>
  <c r="AG1579" i="4"/>
  <c r="AH1579" i="4"/>
  <c r="AG1580" i="4"/>
  <c r="AH1580" i="4"/>
  <c r="AG1581" i="4"/>
  <c r="AH1581" i="4"/>
  <c r="AG1582" i="4"/>
  <c r="AH1582" i="4"/>
  <c r="AG1584" i="4"/>
  <c r="AH1584" i="4"/>
  <c r="AG1585" i="4"/>
  <c r="AH1585" i="4"/>
  <c r="AG1587" i="4"/>
  <c r="AH1587" i="4"/>
  <c r="AG1588" i="4"/>
  <c r="AH1588" i="4"/>
  <c r="AG1589" i="4"/>
  <c r="AH1589" i="4"/>
  <c r="AG1590" i="4"/>
  <c r="AH1590" i="4"/>
  <c r="AG1591" i="4"/>
  <c r="AH1591" i="4"/>
  <c r="AG1592" i="4"/>
  <c r="AH1592" i="4"/>
  <c r="AG1593" i="4"/>
  <c r="AH1593" i="4"/>
  <c r="AG1594" i="4"/>
  <c r="AH1594" i="4"/>
  <c r="AG1595" i="4"/>
  <c r="AH1595" i="4"/>
  <c r="AG1596" i="4"/>
  <c r="AH1596" i="4"/>
  <c r="AG1597" i="4"/>
  <c r="AH1597" i="4"/>
  <c r="AG1598" i="4"/>
  <c r="AH1598" i="4"/>
  <c r="AG1599" i="4"/>
  <c r="AH1599" i="4"/>
  <c r="AG1600" i="4"/>
  <c r="AH1600" i="4"/>
  <c r="AG1601" i="4"/>
  <c r="AH1601" i="4"/>
  <c r="AG1602" i="4"/>
  <c r="AH1602" i="4"/>
  <c r="AG1604" i="4"/>
  <c r="AH1604" i="4"/>
  <c r="AG1605" i="4"/>
  <c r="AH1605" i="4"/>
  <c r="AG1606" i="4"/>
  <c r="AH1606" i="4"/>
  <c r="AG1607" i="4"/>
  <c r="AH1607" i="4"/>
  <c r="AG1608" i="4"/>
  <c r="AH1608" i="4"/>
  <c r="AG1609" i="4"/>
  <c r="AH1609" i="4"/>
  <c r="AG1611" i="4"/>
  <c r="AH1611" i="4"/>
  <c r="AG1612" i="4"/>
  <c r="AH1612" i="4"/>
  <c r="AG1614" i="4"/>
  <c r="AH1614" i="4"/>
  <c r="AG1615" i="4"/>
  <c r="AH1615" i="4"/>
  <c r="AG1617" i="4"/>
  <c r="AH1617" i="4"/>
  <c r="AG1618" i="4"/>
  <c r="AH1618" i="4"/>
  <c r="AG1619" i="4"/>
  <c r="AH1619" i="4"/>
  <c r="AG1620" i="4"/>
  <c r="AH1620" i="4"/>
  <c r="AG1622" i="4"/>
  <c r="AH1622" i="4"/>
  <c r="AG1623" i="4"/>
  <c r="AH1623" i="4"/>
  <c r="AG1624" i="4"/>
  <c r="AH1624" i="4"/>
  <c r="AG1625" i="4"/>
  <c r="AH1625" i="4"/>
  <c r="AG1627" i="4"/>
  <c r="AH1627" i="4"/>
  <c r="AG1628" i="4"/>
  <c r="AH1628" i="4"/>
  <c r="AG1629" i="4"/>
  <c r="AH1629" i="4"/>
  <c r="AG1631" i="4"/>
  <c r="AH1631" i="4"/>
  <c r="AG1632" i="4"/>
  <c r="AH1632" i="4"/>
  <c r="AG1634" i="4"/>
  <c r="AH1634" i="4"/>
  <c r="AG1635" i="4"/>
  <c r="AH1635" i="4"/>
  <c r="AG1636" i="4"/>
  <c r="AH1636" i="4"/>
  <c r="AG1637" i="4"/>
  <c r="AH1637" i="4"/>
  <c r="AG1639" i="4"/>
  <c r="AH1639" i="4"/>
  <c r="AG1640" i="4"/>
  <c r="AH1640" i="4"/>
  <c r="AG1641" i="4"/>
  <c r="AH1641" i="4"/>
  <c r="AG1643" i="4"/>
  <c r="AH1643" i="4"/>
  <c r="AG1644" i="4"/>
  <c r="AH1644" i="4"/>
  <c r="AG1645" i="4"/>
  <c r="AH1645" i="4"/>
  <c r="AG1646" i="4"/>
  <c r="AH1646" i="4"/>
  <c r="AG1648" i="4"/>
  <c r="AH1648" i="4"/>
  <c r="AG1649" i="4"/>
  <c r="AH1649" i="4"/>
  <c r="AG1652" i="4"/>
  <c r="AH1652" i="4"/>
  <c r="AG1653" i="4"/>
  <c r="AH1653" i="4"/>
  <c r="AG1655" i="4"/>
  <c r="AH1655" i="4"/>
  <c r="AG1656" i="4"/>
  <c r="AH1656" i="4"/>
  <c r="AG1658" i="4"/>
  <c r="AH1658" i="4"/>
  <c r="AG1659" i="4"/>
  <c r="AH1659" i="4"/>
  <c r="AG1660" i="4"/>
  <c r="AH1660" i="4"/>
  <c r="AG1662" i="4"/>
  <c r="AH1662" i="4"/>
  <c r="AG1663" i="4"/>
  <c r="AH1663" i="4"/>
  <c r="AG1665" i="4"/>
  <c r="AH1665" i="4"/>
  <c r="AG1666" i="4"/>
  <c r="AH1666" i="4"/>
  <c r="AG1667" i="4"/>
  <c r="AH1667" i="4"/>
  <c r="AG1669" i="4"/>
  <c r="AH1669" i="4"/>
  <c r="AG1670" i="4"/>
  <c r="AH1670" i="4"/>
  <c r="AG1672" i="4"/>
  <c r="AH1672" i="4"/>
  <c r="AG1673" i="4"/>
  <c r="AH1673" i="4"/>
  <c r="AG1674" i="4"/>
  <c r="AH1674" i="4"/>
  <c r="AG1675" i="4"/>
  <c r="AH1675" i="4"/>
  <c r="AG1676" i="4"/>
  <c r="AH1676" i="4"/>
  <c r="AG1678" i="4"/>
  <c r="AH1678" i="4"/>
  <c r="AG1679" i="4"/>
  <c r="AH1679" i="4"/>
  <c r="AG1681" i="4"/>
  <c r="AH1681" i="4"/>
  <c r="AG1682" i="4"/>
  <c r="AH1682" i="4"/>
  <c r="AG1683" i="4"/>
  <c r="AH1683" i="4"/>
  <c r="AG1684" i="4"/>
  <c r="AH1684" i="4"/>
  <c r="AG1686" i="4"/>
  <c r="AH1686" i="4"/>
  <c r="AG1687" i="4"/>
  <c r="AH1687" i="4"/>
  <c r="AG1688" i="4"/>
  <c r="AH1688" i="4"/>
  <c r="AG1689" i="4"/>
  <c r="AH1689" i="4"/>
  <c r="AG1690" i="4"/>
  <c r="AH1690" i="4"/>
  <c r="AG1691" i="4"/>
  <c r="AH1691" i="4"/>
  <c r="AG1692" i="4"/>
  <c r="AH1692" i="4"/>
  <c r="AG1693" i="4"/>
  <c r="AH1693" i="4"/>
  <c r="AG1694" i="4"/>
  <c r="AH1694" i="4"/>
  <c r="AG1696" i="4"/>
  <c r="AH1696" i="4"/>
  <c r="AG1697" i="4"/>
  <c r="AH1697" i="4"/>
  <c r="AG1699" i="4"/>
  <c r="AH1699" i="4"/>
  <c r="AG1700" i="4"/>
  <c r="AH1700" i="4"/>
  <c r="AG1701" i="4"/>
  <c r="AH1701" i="4"/>
  <c r="AG1702" i="4"/>
  <c r="AH1702" i="4"/>
  <c r="AG1703" i="4"/>
  <c r="AH1703" i="4"/>
  <c r="AG1705" i="4"/>
  <c r="AH1705" i="4"/>
  <c r="AG1706" i="4"/>
  <c r="AH1706" i="4"/>
  <c r="AG1708" i="4"/>
  <c r="AH1708" i="4"/>
  <c r="AG1709" i="4"/>
  <c r="AH1709" i="4"/>
  <c r="AG1711" i="4"/>
  <c r="AH1711" i="4"/>
  <c r="AG1712" i="4"/>
  <c r="AH1712" i="4"/>
  <c r="AG1713" i="4"/>
  <c r="AH1713" i="4"/>
  <c r="AG1714" i="4"/>
  <c r="AH1714" i="4"/>
  <c r="AG1716" i="4"/>
  <c r="AH1716" i="4"/>
  <c r="AG1717" i="4"/>
  <c r="AH1717" i="4"/>
  <c r="AG1719" i="4"/>
  <c r="AH1719" i="4"/>
  <c r="AG1720" i="4"/>
  <c r="AH1720" i="4"/>
  <c r="AG1722" i="4"/>
  <c r="AH1722" i="4"/>
  <c r="AG1723" i="4"/>
  <c r="AH1723" i="4"/>
  <c r="AG1724" i="4"/>
  <c r="AH1724" i="4"/>
  <c r="AG1726" i="4"/>
  <c r="AH1726" i="4"/>
  <c r="AG1727" i="4"/>
  <c r="AH1727" i="4"/>
  <c r="AG1729" i="4"/>
  <c r="AH1729" i="4"/>
  <c r="AG1730" i="4"/>
  <c r="AH1730" i="4"/>
  <c r="AG1731" i="4"/>
  <c r="AH1731" i="4"/>
  <c r="AG1732" i="4"/>
  <c r="AH1732" i="4"/>
  <c r="AG1734" i="4"/>
  <c r="AH1734" i="4"/>
  <c r="AG1735" i="4"/>
  <c r="AH1735" i="4"/>
  <c r="AG1736" i="4"/>
  <c r="AH1736" i="4"/>
  <c r="AG1737" i="4"/>
  <c r="AH1737" i="4"/>
  <c r="AG1739" i="4"/>
  <c r="AH1739" i="4"/>
  <c r="AG1741" i="4"/>
  <c r="AH1741" i="4"/>
  <c r="AG1742" i="4"/>
  <c r="AH1742" i="4"/>
  <c r="AG1744" i="4"/>
  <c r="AH1744" i="4"/>
  <c r="AG1745" i="4"/>
  <c r="AH1745" i="4"/>
  <c r="AG1747" i="4"/>
  <c r="AH1747" i="4"/>
  <c r="AG1748" i="4"/>
  <c r="AH1748" i="4"/>
  <c r="AG1749" i="4"/>
  <c r="AH1749" i="4"/>
  <c r="AG1750" i="4"/>
  <c r="AH1750" i="4"/>
  <c r="AG1751" i="4"/>
  <c r="AH1751" i="4"/>
  <c r="AG1752" i="4"/>
  <c r="AH1752" i="4"/>
  <c r="AG1753" i="4"/>
  <c r="AH1753" i="4"/>
  <c r="AG1754" i="4"/>
  <c r="AH1754" i="4"/>
  <c r="AG1755" i="4"/>
  <c r="AH1755" i="4"/>
  <c r="AG1756" i="4"/>
  <c r="AH1756" i="4"/>
  <c r="AG1757" i="4"/>
  <c r="AH1757" i="4"/>
  <c r="AG1759" i="4"/>
  <c r="AH1759" i="4"/>
  <c r="AG1760" i="4"/>
  <c r="AH1760" i="4"/>
  <c r="AG1761" i="4"/>
  <c r="AH1761" i="4"/>
  <c r="AG1762" i="4"/>
  <c r="AH1762" i="4"/>
  <c r="AG1763" i="4"/>
  <c r="AH1763" i="4"/>
  <c r="AG1764" i="4"/>
  <c r="AH1764" i="4"/>
  <c r="AG1766" i="4"/>
  <c r="AH1766" i="4"/>
  <c r="AG1767" i="4"/>
  <c r="AH1767" i="4"/>
  <c r="AG1768" i="4"/>
  <c r="AH1768" i="4"/>
  <c r="AG1769" i="4"/>
  <c r="AH1769" i="4"/>
  <c r="AG1771" i="4"/>
  <c r="AH1771" i="4"/>
  <c r="AG1772" i="4"/>
  <c r="AH1772" i="4"/>
  <c r="AG1774" i="4"/>
  <c r="AH1774" i="4"/>
  <c r="AG1775" i="4"/>
  <c r="AH1775" i="4"/>
  <c r="AG1776" i="4"/>
  <c r="AH1776" i="4"/>
  <c r="AG1777" i="4"/>
  <c r="AH1777" i="4"/>
  <c r="AG1778" i="4"/>
  <c r="AH1778" i="4"/>
  <c r="AG1779" i="4"/>
  <c r="AH1779" i="4"/>
  <c r="AG1780" i="4"/>
  <c r="AH1780" i="4"/>
  <c r="AG1781" i="4"/>
  <c r="AH1781" i="4"/>
  <c r="AG1782" i="4"/>
  <c r="AH1782" i="4"/>
  <c r="AG1784" i="4"/>
  <c r="AH1784" i="4"/>
  <c r="AG1785" i="4"/>
  <c r="AH1785" i="4"/>
  <c r="AG1788" i="4"/>
  <c r="AH1788" i="4"/>
  <c r="AG1789" i="4"/>
  <c r="AH1789" i="4"/>
  <c r="AG1790" i="4"/>
  <c r="AH1790" i="4"/>
  <c r="AG1791" i="4"/>
  <c r="AH1791" i="4"/>
  <c r="AG1792" i="4"/>
  <c r="AH1792" i="4"/>
  <c r="AG1793" i="4"/>
  <c r="AH1793" i="4"/>
  <c r="AG1794" i="4"/>
  <c r="AH1794" i="4"/>
  <c r="AG1795" i="4"/>
  <c r="AH1795" i="4"/>
  <c r="AG1797" i="4"/>
  <c r="AH1797" i="4"/>
  <c r="AG1798" i="4"/>
  <c r="AH1798" i="4"/>
  <c r="AG1799" i="4"/>
  <c r="AH1799" i="4"/>
  <c r="AG1801" i="4"/>
  <c r="AH1801" i="4"/>
  <c r="AG1803" i="4"/>
  <c r="AH1803" i="4"/>
  <c r="AG1805" i="4"/>
  <c r="AH1805" i="4"/>
  <c r="AG1806" i="4"/>
  <c r="AH1806" i="4"/>
  <c r="AG1808" i="4"/>
  <c r="AH1808" i="4"/>
  <c r="AG1809" i="4"/>
  <c r="AH1809" i="4"/>
  <c r="AG1810" i="4"/>
  <c r="AH1810" i="4"/>
  <c r="AG1811" i="4"/>
  <c r="AH1811" i="4"/>
  <c r="AG1812" i="4"/>
  <c r="AH1812" i="4"/>
  <c r="AG1813" i="4"/>
  <c r="AH1813" i="4"/>
  <c r="AG1814" i="4"/>
  <c r="AH1814" i="4"/>
  <c r="AG1815" i="4"/>
  <c r="AH1815" i="4"/>
  <c r="AG1816" i="4"/>
  <c r="AH1816" i="4"/>
  <c r="AG1818" i="4"/>
  <c r="AH1818" i="4"/>
  <c r="AG1820" i="4"/>
  <c r="AH1820" i="4"/>
  <c r="AG1822" i="4"/>
  <c r="AH1822" i="4"/>
  <c r="AG1823" i="4"/>
  <c r="AH1823" i="4"/>
  <c r="AG1825" i="4"/>
  <c r="AH1825" i="4"/>
  <c r="AG1826" i="4"/>
  <c r="AH1826" i="4"/>
  <c r="AG1827" i="4"/>
  <c r="AH1827" i="4"/>
  <c r="AG1829" i="4"/>
  <c r="AH1829" i="4"/>
  <c r="AG1830" i="4"/>
  <c r="AH1830" i="4"/>
  <c r="AG1831" i="4"/>
  <c r="AH1831" i="4"/>
  <c r="AG1832" i="4"/>
  <c r="AH1832" i="4"/>
  <c r="AG1833" i="4"/>
  <c r="AH1833" i="4"/>
  <c r="AG1834" i="4"/>
  <c r="AH1834" i="4"/>
  <c r="AG1836" i="4"/>
  <c r="AH1836" i="4"/>
  <c r="AG1837" i="4"/>
  <c r="AH1837" i="4"/>
  <c r="AG1839" i="4"/>
  <c r="AH1839" i="4"/>
  <c r="AG1840" i="4"/>
  <c r="AH1840" i="4"/>
  <c r="AG1843" i="4"/>
  <c r="AH1843" i="4"/>
  <c r="AG1844" i="4"/>
  <c r="AH1844" i="4"/>
  <c r="AG1846" i="4"/>
  <c r="AH1846" i="4"/>
  <c r="AG1847" i="4"/>
  <c r="AH1847" i="4"/>
  <c r="AG1849" i="4"/>
  <c r="AH1849" i="4"/>
  <c r="AG1850" i="4"/>
  <c r="AH1850" i="4"/>
  <c r="AG1852" i="4"/>
  <c r="AH1852" i="4"/>
  <c r="AG1853" i="4"/>
  <c r="AH1853" i="4"/>
  <c r="AG1855" i="4"/>
  <c r="AH1855" i="4"/>
  <c r="AG1856" i="4"/>
  <c r="AH1856" i="4"/>
  <c r="AG1858" i="4"/>
  <c r="AH1858" i="4"/>
  <c r="AG1859" i="4"/>
  <c r="AH1859" i="4"/>
  <c r="AG1860" i="4"/>
  <c r="AH1860" i="4"/>
  <c r="AG1861" i="4"/>
  <c r="AH1861" i="4"/>
  <c r="AG1863" i="4"/>
  <c r="AH1863" i="4"/>
  <c r="AG1864" i="4"/>
  <c r="AH1864" i="4"/>
  <c r="AG1866" i="4"/>
  <c r="AH1866" i="4"/>
  <c r="AG1868" i="4"/>
  <c r="AH1868" i="4"/>
  <c r="AG1869" i="4"/>
  <c r="AH1869" i="4"/>
  <c r="AG1871" i="4"/>
  <c r="AH1871" i="4"/>
  <c r="AG1872" i="4"/>
  <c r="AH1872" i="4"/>
  <c r="AG1874" i="4"/>
  <c r="AH1874" i="4"/>
  <c r="AG1875" i="4"/>
  <c r="AH1875" i="4"/>
  <c r="AG1876" i="4"/>
  <c r="AH1876" i="4"/>
  <c r="AG1878" i="4"/>
  <c r="AH1878" i="4"/>
  <c r="AG1879" i="4"/>
  <c r="AH1879" i="4"/>
  <c r="AG1880" i="4"/>
  <c r="AH1880" i="4"/>
  <c r="AG1881" i="4"/>
  <c r="AH1881" i="4"/>
  <c r="AG1882" i="4"/>
  <c r="AH1882" i="4"/>
  <c r="AG1883" i="4"/>
  <c r="AH1883" i="4"/>
  <c r="AG1884" i="4"/>
  <c r="AH1884" i="4"/>
  <c r="AG1885" i="4"/>
  <c r="AH1885" i="4"/>
  <c r="AG1886" i="4"/>
  <c r="AH1886" i="4"/>
  <c r="AG1888" i="4"/>
  <c r="AH1888" i="4"/>
  <c r="AG1889" i="4"/>
  <c r="AH1889" i="4"/>
  <c r="AG1890" i="4"/>
  <c r="AH1890" i="4"/>
  <c r="AG1891" i="4"/>
  <c r="AH1891" i="4"/>
  <c r="AG1892" i="4"/>
  <c r="AH1892" i="4"/>
  <c r="AG1893" i="4"/>
  <c r="AH1893" i="4"/>
  <c r="AG1894" i="4"/>
  <c r="AH1894" i="4"/>
  <c r="AG1895" i="4"/>
  <c r="AH1895" i="4"/>
  <c r="AG1896" i="4"/>
  <c r="AH1896" i="4"/>
  <c r="AG1897" i="4"/>
  <c r="AH1897" i="4"/>
  <c r="AG1898" i="4"/>
  <c r="AH1898" i="4"/>
  <c r="AG1899" i="4"/>
  <c r="AH1899" i="4"/>
  <c r="AG1900" i="4"/>
  <c r="AH1900" i="4"/>
  <c r="AG1901" i="4"/>
  <c r="AH1901" i="4"/>
  <c r="AG1902" i="4"/>
  <c r="AH1902" i="4"/>
  <c r="AG1903" i="4"/>
  <c r="AH1903" i="4"/>
  <c r="AG1904" i="4"/>
  <c r="AH1904" i="4"/>
  <c r="AG1905" i="4"/>
  <c r="AH1905" i="4"/>
  <c r="AG1906" i="4"/>
  <c r="AH1906" i="4"/>
  <c r="AG1907" i="4"/>
  <c r="AH1907" i="4"/>
  <c r="AG1908" i="4"/>
  <c r="AH1908" i="4"/>
  <c r="AG1909" i="4"/>
  <c r="AH1909" i="4"/>
  <c r="AG1910" i="4"/>
  <c r="AH1910" i="4"/>
  <c r="AG1911" i="4"/>
  <c r="AH1911" i="4"/>
  <c r="AG1913" i="4"/>
  <c r="AH1913" i="4"/>
  <c r="AG1914" i="4"/>
  <c r="AH1914" i="4"/>
  <c r="AG1916" i="4"/>
  <c r="AH1916" i="4"/>
  <c r="AG1917" i="4"/>
  <c r="AH1917" i="4"/>
  <c r="AG1919" i="4"/>
  <c r="AH1919" i="4"/>
  <c r="AG1920" i="4"/>
  <c r="AH1920" i="4"/>
  <c r="AG1921" i="4"/>
  <c r="AH1921" i="4"/>
  <c r="AG1922" i="4"/>
  <c r="AH1922" i="4"/>
  <c r="AG1923" i="4"/>
  <c r="AH1923" i="4"/>
  <c r="AG1924" i="4"/>
  <c r="AH1924" i="4"/>
  <c r="AG1926" i="4"/>
  <c r="AH1926" i="4"/>
  <c r="AG1927" i="4"/>
  <c r="AH1927" i="4"/>
  <c r="AG1929" i="4"/>
  <c r="AH1929" i="4"/>
  <c r="AG1931" i="4"/>
  <c r="AH1931" i="4"/>
  <c r="AG1933" i="4"/>
  <c r="AH1933" i="4"/>
  <c r="AG1934" i="4"/>
  <c r="AH1934" i="4"/>
  <c r="AG1935" i="4"/>
  <c r="AH1935" i="4"/>
  <c r="AG1936" i="4"/>
  <c r="AH1936" i="4"/>
  <c r="AG1937" i="4"/>
  <c r="AH1937" i="4"/>
  <c r="AG1938" i="4"/>
  <c r="AH1938" i="4"/>
  <c r="AG1939" i="4"/>
  <c r="AH1939" i="4"/>
  <c r="AG1940" i="4"/>
  <c r="AH1940" i="4"/>
  <c r="AG1941" i="4"/>
  <c r="AH1941" i="4"/>
  <c r="AG1942" i="4"/>
  <c r="AH1942" i="4"/>
  <c r="AG1943" i="4"/>
  <c r="AH1943" i="4"/>
  <c r="AG1945" i="4"/>
  <c r="AH1945" i="4"/>
  <c r="AG1947" i="4"/>
  <c r="AH1947" i="4"/>
  <c r="AG1948" i="4"/>
  <c r="AH1948" i="4"/>
  <c r="AG1950" i="4"/>
  <c r="AH1950" i="4"/>
  <c r="AG1951" i="4"/>
  <c r="AH1951" i="4"/>
  <c r="AG1952" i="4"/>
  <c r="AH1952" i="4"/>
  <c r="AG1953" i="4"/>
  <c r="AH1953" i="4"/>
  <c r="AG1955" i="4"/>
  <c r="AH1955" i="4"/>
  <c r="AG1956" i="4"/>
  <c r="AH1956" i="4"/>
  <c r="AG1957" i="4"/>
  <c r="AH1957" i="4"/>
  <c r="AG1958" i="4"/>
  <c r="AH1958" i="4"/>
  <c r="AG1960" i="4"/>
  <c r="AH1960" i="4"/>
  <c r="AG1961" i="4"/>
  <c r="AH1961" i="4"/>
  <c r="AG1964" i="4"/>
  <c r="AH1964" i="4"/>
  <c r="AG1965" i="4"/>
  <c r="AH1965" i="4"/>
  <c r="AG1967" i="4"/>
  <c r="AH1967" i="4"/>
  <c r="AG1968" i="4"/>
  <c r="AH1968" i="4"/>
  <c r="AG1969" i="4"/>
  <c r="AH1969" i="4"/>
  <c r="AG1971" i="4"/>
  <c r="AH1971" i="4"/>
  <c r="AG1972" i="4"/>
  <c r="AH1972" i="4"/>
  <c r="AG1973" i="4"/>
  <c r="AH1973" i="4"/>
  <c r="AG1974" i="4"/>
  <c r="AH1974" i="4"/>
  <c r="AG1975" i="4"/>
  <c r="AH1975" i="4"/>
  <c r="AG1976" i="4"/>
  <c r="AH1976" i="4"/>
  <c r="AG1977" i="4"/>
  <c r="AH1977" i="4"/>
  <c r="AG1979" i="4"/>
  <c r="AH1979" i="4"/>
  <c r="AG1980" i="4"/>
  <c r="AH1980" i="4"/>
  <c r="AG1983" i="4"/>
  <c r="AH1983" i="4"/>
  <c r="AG1984" i="4"/>
  <c r="AH1984" i="4"/>
  <c r="AG1986" i="4"/>
  <c r="AH1986" i="4"/>
  <c r="AG1987" i="4"/>
  <c r="AH1987" i="4"/>
  <c r="AG1988" i="4"/>
  <c r="AH1988" i="4"/>
  <c r="AG1989" i="4"/>
  <c r="AH1989" i="4"/>
  <c r="AG1990" i="4"/>
  <c r="AH1990" i="4"/>
  <c r="AG1991" i="4"/>
  <c r="AH1991" i="4"/>
  <c r="AG1992" i="4"/>
  <c r="AH1992" i="4"/>
  <c r="AG1994" i="4"/>
  <c r="AH1994" i="4"/>
  <c r="AG1995" i="4"/>
  <c r="AH1995" i="4"/>
  <c r="AG1997" i="4"/>
  <c r="AH1997" i="4"/>
  <c r="AG1999" i="4"/>
  <c r="AH1999" i="4"/>
  <c r="AG2000" i="4"/>
  <c r="AH2000" i="4"/>
  <c r="AG2002" i="4"/>
  <c r="AH2002" i="4"/>
  <c r="AG2003" i="4"/>
  <c r="AH2003" i="4"/>
  <c r="AG2004" i="4"/>
  <c r="AH2004" i="4"/>
  <c r="AG2006" i="4"/>
  <c r="AH2006" i="4"/>
  <c r="AG2007" i="4"/>
  <c r="AH2007" i="4"/>
  <c r="AG2008" i="4"/>
  <c r="AH2008" i="4"/>
  <c r="AG2010" i="4"/>
  <c r="AH2010" i="4"/>
  <c r="AG2011" i="4"/>
  <c r="AH2011" i="4"/>
  <c r="AG2012" i="4"/>
  <c r="AH2012" i="4"/>
  <c r="AG2013" i="4"/>
  <c r="AH2013" i="4"/>
  <c r="AG2015" i="4"/>
  <c r="AH2015" i="4"/>
  <c r="AG2016" i="4"/>
  <c r="AH2016" i="4"/>
  <c r="AG2017" i="4"/>
  <c r="AH2017" i="4"/>
  <c r="AG2018" i="4"/>
  <c r="AH2018" i="4"/>
  <c r="AG2019" i="4"/>
  <c r="AH2019" i="4"/>
  <c r="AG2020" i="4"/>
  <c r="AH2020" i="4"/>
  <c r="AG2021" i="4"/>
  <c r="AH2021" i="4"/>
  <c r="AG2023" i="4"/>
  <c r="AH2023" i="4"/>
  <c r="AG2024" i="4"/>
  <c r="AH2024" i="4"/>
  <c r="AG2025" i="4"/>
  <c r="AH2025" i="4"/>
  <c r="AG2026" i="4"/>
  <c r="AH2026" i="4"/>
  <c r="AG2028" i="4"/>
  <c r="AH2028" i="4"/>
  <c r="AG2029" i="4"/>
  <c r="AH2029" i="4"/>
  <c r="AG2030" i="4"/>
  <c r="AH2030" i="4"/>
  <c r="AG2031" i="4"/>
  <c r="AH2031" i="4"/>
  <c r="AG2032" i="4"/>
  <c r="AH2032" i="4"/>
  <c r="AG2033" i="4"/>
  <c r="AH2033" i="4"/>
  <c r="AG2034" i="4"/>
  <c r="AH2034" i="4"/>
  <c r="AG2035" i="4"/>
  <c r="AH2035" i="4"/>
  <c r="AG2036" i="4"/>
  <c r="AH2036" i="4"/>
  <c r="AG2038" i="4"/>
  <c r="AH2038" i="4"/>
  <c r="AG2039" i="4"/>
  <c r="AH2039" i="4"/>
  <c r="AG2041" i="4"/>
  <c r="AH2041" i="4"/>
  <c r="AG2042" i="4"/>
  <c r="AH2042" i="4"/>
  <c r="AG2044" i="4"/>
  <c r="AH2044" i="4"/>
  <c r="AG2045" i="4"/>
  <c r="AH2045" i="4"/>
  <c r="AG2046" i="4"/>
  <c r="AH2046" i="4"/>
  <c r="AG2047" i="4"/>
  <c r="AH2047" i="4"/>
  <c r="AG2048" i="4"/>
  <c r="AH2048" i="4"/>
  <c r="AG2050" i="4"/>
  <c r="AH2050" i="4"/>
  <c r="AG2051" i="4"/>
  <c r="AH2051" i="4"/>
  <c r="AG2054" i="4"/>
  <c r="AH2054" i="4"/>
  <c r="AG2055" i="4"/>
  <c r="AH2055" i="4"/>
  <c r="AG2056" i="4"/>
  <c r="AH2056" i="4"/>
  <c r="AG2057" i="4"/>
  <c r="AH2057" i="4"/>
  <c r="AG2058" i="4"/>
  <c r="AH2058" i="4"/>
  <c r="AG2059" i="4"/>
  <c r="AH2059" i="4"/>
  <c r="AG2060" i="4"/>
  <c r="AH2060" i="4"/>
  <c r="AG2062" i="4"/>
  <c r="AH2062" i="4"/>
  <c r="AG2063" i="4"/>
  <c r="AH2063" i="4"/>
  <c r="AG2065" i="4"/>
  <c r="AH2065" i="4"/>
  <c r="AG2066" i="4"/>
  <c r="AH2066" i="4"/>
  <c r="AG2068" i="4"/>
  <c r="AH2068" i="4"/>
  <c r="AG2069" i="4"/>
  <c r="AH2069" i="4"/>
  <c r="AG2070" i="4"/>
  <c r="AH2070" i="4"/>
  <c r="AG2072" i="4"/>
  <c r="AH2072" i="4"/>
  <c r="AG2073" i="4"/>
  <c r="AH2073" i="4"/>
  <c r="AG2075" i="4"/>
  <c r="AH2075" i="4"/>
  <c r="AG2076" i="4"/>
  <c r="AH2076" i="4"/>
  <c r="AG2077" i="4"/>
  <c r="AH2077" i="4"/>
  <c r="AG2078" i="4"/>
  <c r="AH2078" i="4"/>
  <c r="AG2079" i="4"/>
  <c r="AH2079" i="4"/>
  <c r="AG2080" i="4"/>
  <c r="AH2080" i="4"/>
  <c r="AG2081" i="4"/>
  <c r="AH2081" i="4"/>
  <c r="AG2083" i="4"/>
  <c r="AH2083" i="4"/>
  <c r="AG2084" i="4"/>
  <c r="AH2084" i="4"/>
  <c r="AG2086" i="4"/>
  <c r="AH2086" i="4"/>
  <c r="AG2087" i="4"/>
  <c r="AH2087" i="4"/>
  <c r="AG2089" i="4"/>
  <c r="AH2089" i="4"/>
  <c r="AG2090" i="4"/>
  <c r="AH2090" i="4"/>
  <c r="AG2091" i="4"/>
  <c r="AH2091" i="4"/>
  <c r="AG2092" i="4"/>
  <c r="AH2092" i="4"/>
  <c r="AG2093" i="4"/>
  <c r="AH2093" i="4"/>
  <c r="AG2094" i="4"/>
  <c r="AH2094" i="4"/>
  <c r="AG2095" i="4"/>
  <c r="AH2095" i="4"/>
  <c r="AG2097" i="4"/>
  <c r="AH2097" i="4"/>
  <c r="AG2098" i="4"/>
  <c r="AH2098" i="4"/>
  <c r="AG2099" i="4"/>
  <c r="AH2099" i="4"/>
  <c r="AG2100" i="4"/>
  <c r="AH2100" i="4"/>
  <c r="AG2101" i="4"/>
  <c r="AH2101" i="4"/>
  <c r="AG2102" i="4"/>
  <c r="AH2102" i="4"/>
  <c r="AG2104" i="4"/>
  <c r="AH2104" i="4"/>
  <c r="AG2105" i="4"/>
  <c r="AH2105" i="4"/>
  <c r="AG2106" i="4"/>
  <c r="AH2106" i="4"/>
  <c r="AG2107" i="4"/>
  <c r="AH2107" i="4"/>
  <c r="AG2108" i="4"/>
  <c r="AH2108" i="4"/>
  <c r="AG2109" i="4"/>
  <c r="AH2109" i="4"/>
  <c r="AG2110" i="4"/>
  <c r="AH2110" i="4"/>
  <c r="AG2111" i="4"/>
  <c r="AH2111" i="4"/>
  <c r="AG2112" i="4"/>
  <c r="AH2112" i="4"/>
  <c r="AG2114" i="4"/>
  <c r="AH2114" i="4"/>
  <c r="AG2115" i="4"/>
  <c r="AH2115" i="4"/>
  <c r="AG2117" i="4"/>
  <c r="AH2117" i="4"/>
  <c r="AG2119" i="4"/>
  <c r="AH2119" i="4"/>
  <c r="AG2121" i="4"/>
  <c r="AH2121" i="4"/>
  <c r="AG2122" i="4"/>
  <c r="AH2122" i="4"/>
  <c r="AG2124" i="4"/>
  <c r="AH2124" i="4"/>
  <c r="AG2125" i="4"/>
  <c r="AH2125" i="4"/>
  <c r="AG2127" i="4"/>
  <c r="AH2127" i="4"/>
  <c r="AG2128" i="4"/>
  <c r="AH2128" i="4"/>
  <c r="AG2129" i="4"/>
  <c r="AH2129" i="4"/>
  <c r="AG2130" i="4"/>
  <c r="AH2130" i="4"/>
  <c r="AG2131" i="4"/>
  <c r="AH2131" i="4"/>
  <c r="AG2132" i="4"/>
  <c r="AH2132" i="4"/>
  <c r="AG2133" i="4"/>
  <c r="AH2133" i="4"/>
  <c r="AG2134" i="4"/>
  <c r="AH2134" i="4"/>
  <c r="AG2136" i="4"/>
  <c r="AH2136" i="4"/>
  <c r="AG2137" i="4"/>
  <c r="AH2137" i="4"/>
  <c r="AG2138" i="4"/>
  <c r="AH2138" i="4"/>
  <c r="AG2140" i="4"/>
  <c r="AH2140" i="4"/>
  <c r="AG2141" i="4"/>
  <c r="AH2141" i="4"/>
  <c r="AG2142" i="4"/>
  <c r="AH2142" i="4"/>
  <c r="AG2143" i="4"/>
  <c r="AH2143" i="4"/>
  <c r="AG2146" i="4"/>
  <c r="AH2146" i="4"/>
  <c r="AG2147" i="4"/>
  <c r="AH2147" i="4"/>
  <c r="AG2149" i="4"/>
  <c r="AH2149" i="4"/>
  <c r="AG2150" i="4"/>
  <c r="AH2150" i="4"/>
  <c r="AG2151" i="4"/>
  <c r="AH2151" i="4"/>
  <c r="AG2152" i="4"/>
  <c r="AH2152" i="4"/>
  <c r="AG2153" i="4"/>
  <c r="AH2153" i="4"/>
  <c r="AG2154" i="4"/>
  <c r="AH2154" i="4"/>
  <c r="AG2155" i="4"/>
  <c r="AH2155" i="4"/>
  <c r="AG2156" i="4"/>
  <c r="AH2156" i="4"/>
  <c r="AG2157" i="4"/>
  <c r="AH2157" i="4"/>
  <c r="AG2158" i="4"/>
  <c r="AH2158" i="4"/>
  <c r="AG2159" i="4"/>
  <c r="AH2159" i="4"/>
  <c r="AG2160" i="4"/>
  <c r="AH2160" i="4"/>
  <c r="AG2162" i="4"/>
  <c r="AH2162" i="4"/>
  <c r="AG2163" i="4"/>
  <c r="AH2163" i="4"/>
  <c r="AG2164" i="4"/>
  <c r="AH2164" i="4"/>
  <c r="AG2166" i="4"/>
  <c r="AH2166" i="4"/>
  <c r="AG2167" i="4"/>
  <c r="AH2167" i="4"/>
  <c r="AG2169" i="4"/>
  <c r="AH2169" i="4"/>
  <c r="AG2170" i="4"/>
  <c r="AH2170" i="4"/>
  <c r="AG2171" i="4"/>
  <c r="AH2171" i="4"/>
  <c r="AG2172" i="4"/>
  <c r="AH2172" i="4"/>
  <c r="AG2173" i="4"/>
  <c r="AH2173" i="4"/>
  <c r="AG2174" i="4"/>
  <c r="AH2174" i="4"/>
  <c r="AG2175" i="4"/>
  <c r="AH2175" i="4"/>
  <c r="AG2176" i="4"/>
  <c r="AH2176" i="4"/>
  <c r="AG2177" i="4"/>
  <c r="AH2177" i="4"/>
  <c r="AG2178" i="4"/>
  <c r="AH2178" i="4"/>
  <c r="AG2179" i="4"/>
  <c r="AH2179" i="4"/>
  <c r="AG2180" i="4"/>
  <c r="AH2180" i="4"/>
  <c r="AG2181" i="4"/>
  <c r="AH2181" i="4"/>
  <c r="AG2182" i="4"/>
  <c r="AH2182" i="4"/>
  <c r="AG2183" i="4"/>
  <c r="AH2183" i="4"/>
  <c r="AG2184" i="4"/>
  <c r="AH2184" i="4"/>
  <c r="AG2185" i="4"/>
  <c r="AH2185" i="4"/>
  <c r="AG2186" i="4"/>
  <c r="AH2186" i="4"/>
  <c r="AG2187" i="4"/>
  <c r="AH2187" i="4"/>
  <c r="AG2188" i="4"/>
  <c r="AH2188" i="4"/>
  <c r="AG2191" i="4"/>
  <c r="AH2191" i="4"/>
  <c r="AG2192" i="4"/>
  <c r="AH2192" i="4"/>
  <c r="AG2193" i="4"/>
  <c r="AH2193" i="4"/>
  <c r="AG2194" i="4"/>
  <c r="AH2194" i="4"/>
  <c r="AG2195" i="4"/>
  <c r="AH2195" i="4"/>
  <c r="AG2197" i="4"/>
  <c r="AH2197" i="4"/>
  <c r="AG2198" i="4"/>
  <c r="AH2198" i="4"/>
  <c r="AG2200" i="4"/>
  <c r="AH2200" i="4"/>
  <c r="AG2201" i="4"/>
  <c r="AH2201" i="4"/>
  <c r="AG2203" i="4"/>
  <c r="AH2203" i="4"/>
  <c r="AG2204" i="4"/>
  <c r="AH2204" i="4"/>
  <c r="AG2205" i="4"/>
  <c r="AH2205" i="4"/>
  <c r="AG2207" i="4"/>
  <c r="AH2207" i="4"/>
  <c r="AG2208" i="4"/>
  <c r="AH2208" i="4"/>
  <c r="AG2210" i="4"/>
  <c r="AH2210" i="4"/>
  <c r="AG2211" i="4"/>
  <c r="AH2211" i="4"/>
  <c r="AG2213" i="4"/>
  <c r="AH2213" i="4"/>
  <c r="AG2214" i="4"/>
  <c r="AH2214" i="4"/>
  <c r="AG2215" i="4"/>
  <c r="AH2215" i="4"/>
  <c r="AG2216" i="4"/>
  <c r="AH2216" i="4"/>
  <c r="AG2218" i="4"/>
  <c r="AH2218" i="4"/>
  <c r="AG2219" i="4"/>
  <c r="AH2219" i="4"/>
  <c r="AG2221" i="4"/>
  <c r="AH2221" i="4"/>
  <c r="AG2222" i="4"/>
  <c r="AH2222" i="4"/>
  <c r="AG2223" i="4"/>
  <c r="AH2223" i="4"/>
  <c r="AG2224" i="4"/>
  <c r="AH2224" i="4"/>
  <c r="AG2225" i="4"/>
  <c r="AH2225" i="4"/>
  <c r="AG2226" i="4"/>
  <c r="AH2226" i="4"/>
  <c r="AG2228" i="4"/>
  <c r="AH2228" i="4"/>
  <c r="AG2229" i="4"/>
  <c r="AH2229" i="4"/>
  <c r="AG2230" i="4"/>
  <c r="AH2230" i="4"/>
  <c r="AG2231" i="4"/>
  <c r="AH2231" i="4"/>
  <c r="AG2233" i="4"/>
  <c r="AH2233" i="4"/>
  <c r="AG2234" i="4"/>
  <c r="AH2234" i="4"/>
  <c r="AG2235" i="4"/>
  <c r="AH2235" i="4"/>
  <c r="AG2236" i="4"/>
  <c r="AH2236" i="4"/>
  <c r="AG2237" i="4"/>
  <c r="AH2237" i="4"/>
  <c r="AG2239" i="4"/>
  <c r="AH2239" i="4"/>
  <c r="AG2240" i="4"/>
  <c r="AH2240" i="4"/>
  <c r="AG2241" i="4"/>
  <c r="AH2241" i="4"/>
  <c r="AG2242" i="4"/>
  <c r="AH2242" i="4"/>
  <c r="AG2243" i="4"/>
  <c r="AH2243" i="4"/>
  <c r="AG2244" i="4"/>
  <c r="AH2244" i="4"/>
  <c r="AG2245" i="4"/>
  <c r="AH2245" i="4"/>
  <c r="AG2248" i="4"/>
  <c r="AH2248" i="4"/>
  <c r="AG2249" i="4"/>
  <c r="AH2249" i="4"/>
  <c r="AG2250" i="4"/>
  <c r="AH2250" i="4"/>
  <c r="AG2251" i="4"/>
  <c r="AH2251" i="4"/>
  <c r="AG2252" i="4"/>
  <c r="AH2252" i="4"/>
  <c r="AG2253" i="4"/>
  <c r="AH2253" i="4"/>
  <c r="AG2254" i="4"/>
  <c r="AH2254" i="4"/>
  <c r="AG2255" i="4"/>
  <c r="AH2255" i="4"/>
  <c r="AG2256" i="4"/>
  <c r="AH2256" i="4"/>
  <c r="AG2258" i="4"/>
  <c r="AH2258" i="4"/>
  <c r="AG2259" i="4"/>
  <c r="AH2259" i="4"/>
  <c r="AG2261" i="4"/>
  <c r="AH2261" i="4"/>
  <c r="AG2262" i="4"/>
  <c r="AH2262" i="4"/>
  <c r="AG2264" i="4"/>
  <c r="AH2264" i="4"/>
  <c r="AG2265" i="4"/>
  <c r="AH2265" i="4"/>
  <c r="AG2266" i="4"/>
  <c r="AH2266" i="4"/>
  <c r="AG2267" i="4"/>
  <c r="AH2267" i="4"/>
  <c r="AG2268" i="4"/>
  <c r="AH2268" i="4"/>
  <c r="AG2269" i="4"/>
  <c r="AH2269" i="4"/>
  <c r="AG2270" i="4"/>
  <c r="AH2270" i="4"/>
  <c r="AG2272" i="4"/>
  <c r="AH2272" i="4"/>
  <c r="AG2273" i="4"/>
  <c r="AH2273" i="4"/>
  <c r="AG2275" i="4"/>
  <c r="AH2275" i="4"/>
  <c r="AG2276" i="4"/>
  <c r="AH2276" i="4"/>
  <c r="AG2277" i="4"/>
  <c r="AH2277" i="4"/>
  <c r="AG2278" i="4"/>
  <c r="AH2278" i="4"/>
  <c r="AG2279" i="4"/>
  <c r="AH2279" i="4"/>
  <c r="AG2281" i="4"/>
  <c r="AH2281" i="4"/>
  <c r="AG2282" i="4"/>
  <c r="AH2282" i="4"/>
  <c r="AG2283" i="4"/>
  <c r="AH2283" i="4"/>
  <c r="AG2284" i="4"/>
  <c r="AH2284" i="4"/>
  <c r="AG2286" i="4"/>
  <c r="AH2286" i="4"/>
  <c r="AG2287" i="4"/>
  <c r="AH2287" i="4"/>
  <c r="AG2288" i="4"/>
  <c r="AH2288" i="4"/>
  <c r="AG2290" i="4"/>
  <c r="AH2290" i="4"/>
  <c r="AG2292" i="4"/>
  <c r="AH2292" i="4"/>
  <c r="AG2293" i="4"/>
  <c r="AH2293" i="4"/>
  <c r="AG2294" i="4"/>
  <c r="AH2294" i="4"/>
  <c r="AG2295" i="4"/>
  <c r="AH2295" i="4"/>
  <c r="AG2296" i="4"/>
  <c r="AH2296" i="4"/>
  <c r="AG2297" i="4"/>
  <c r="AH2297" i="4"/>
  <c r="AG2298" i="4"/>
  <c r="AH2298" i="4"/>
  <c r="AG2300" i="4"/>
  <c r="AH2300" i="4"/>
  <c r="AG2301" i="4"/>
  <c r="AH2301" i="4"/>
  <c r="AG2303" i="4"/>
  <c r="AH2303" i="4"/>
  <c r="AG2304" i="4"/>
  <c r="AH2304" i="4"/>
  <c r="AG2306" i="4"/>
  <c r="AH2306" i="4"/>
  <c r="AG2307" i="4"/>
  <c r="AH2307" i="4"/>
  <c r="AG2308" i="4"/>
  <c r="AH2308" i="4"/>
  <c r="AG2309" i="4"/>
  <c r="AH2309" i="4"/>
  <c r="AG2311" i="4"/>
  <c r="AH2311" i="4"/>
  <c r="AG2312" i="4"/>
  <c r="AH2312" i="4"/>
  <c r="AG2313" i="4"/>
  <c r="AH2313" i="4"/>
  <c r="AG2314" i="4"/>
  <c r="AH2314" i="4"/>
  <c r="AG2316" i="4"/>
  <c r="AH2316" i="4"/>
  <c r="AG2317" i="4"/>
  <c r="AH2317" i="4"/>
  <c r="AG2319" i="4"/>
  <c r="AH2319" i="4"/>
  <c r="AG2320" i="4"/>
  <c r="AH2320" i="4"/>
  <c r="AG2321" i="4"/>
  <c r="AH2321" i="4"/>
  <c r="AG2322" i="4"/>
  <c r="AH2322" i="4"/>
  <c r="AG2323" i="4"/>
  <c r="AH2323" i="4"/>
  <c r="AG2325" i="4"/>
  <c r="AH2325" i="4"/>
  <c r="AG2326" i="4"/>
  <c r="AH2326" i="4"/>
  <c r="AG2327" i="4"/>
  <c r="AH2327" i="4"/>
  <c r="AG2328" i="4"/>
  <c r="AH2328" i="4"/>
  <c r="AG2329" i="4"/>
  <c r="AH2329" i="4"/>
  <c r="AG2330" i="4"/>
  <c r="AH2330" i="4"/>
  <c r="AG2331" i="4"/>
  <c r="AH2331" i="4"/>
  <c r="AG2332" i="4"/>
  <c r="AH2332" i="4"/>
  <c r="AG2333" i="4"/>
  <c r="AH2333" i="4"/>
  <c r="AG2335" i="4"/>
  <c r="AH2335" i="4"/>
  <c r="AG2336" i="4"/>
  <c r="AH2336" i="4"/>
  <c r="AG2337" i="4"/>
  <c r="AH2337" i="4"/>
  <c r="AG2338" i="4"/>
  <c r="AH2338" i="4"/>
  <c r="AG2339" i="4"/>
  <c r="AH2339" i="4"/>
  <c r="AG2340" i="4"/>
  <c r="AH2340" i="4"/>
  <c r="AG2341" i="4"/>
  <c r="AH2341" i="4"/>
  <c r="AG2342" i="4"/>
  <c r="AH2342" i="4"/>
  <c r="AG2343" i="4"/>
  <c r="AH2343" i="4"/>
  <c r="AG2344" i="4"/>
  <c r="AH2344" i="4"/>
  <c r="AG2346" i="4"/>
  <c r="AH2346" i="4"/>
  <c r="AG2347" i="4"/>
  <c r="AH2347" i="4"/>
  <c r="AG2348" i="4"/>
  <c r="AH2348" i="4"/>
  <c r="AG2349" i="4"/>
  <c r="AH2349" i="4"/>
  <c r="AG2350" i="4"/>
  <c r="AH2350" i="4"/>
  <c r="AG2351" i="4"/>
  <c r="AH2351" i="4"/>
  <c r="AG2352" i="4"/>
  <c r="AH2352" i="4"/>
  <c r="AG2353" i="4"/>
  <c r="AH2353" i="4"/>
  <c r="AG2354" i="4"/>
  <c r="AH2354" i="4"/>
  <c r="AG2357" i="4"/>
  <c r="AH2357" i="4"/>
  <c r="AG2358" i="4"/>
  <c r="AH2358" i="4"/>
  <c r="AG2359" i="4"/>
  <c r="AH2359" i="4"/>
  <c r="AG2361" i="4"/>
  <c r="AH2361" i="4"/>
  <c r="AG2362" i="4"/>
  <c r="AH2362" i="4"/>
  <c r="AG2364" i="4"/>
  <c r="AH2364" i="4"/>
  <c r="AG2365" i="4"/>
  <c r="AH2365" i="4"/>
  <c r="AG2366" i="4"/>
  <c r="AH2366" i="4"/>
  <c r="AG2368" i="4"/>
  <c r="AH2368" i="4"/>
  <c r="AG2369" i="4"/>
  <c r="AH2369" i="4"/>
  <c r="AG2371" i="4"/>
  <c r="AH2371" i="4"/>
  <c r="AG2372" i="4"/>
  <c r="AH2372" i="4"/>
  <c r="AG2374" i="4"/>
  <c r="AH2374" i="4"/>
  <c r="AG2375" i="4"/>
  <c r="AH2375" i="4"/>
  <c r="AG2377" i="4"/>
  <c r="AH2377" i="4"/>
  <c r="AG2378" i="4"/>
  <c r="AH2378" i="4"/>
  <c r="AG2379" i="4"/>
  <c r="AH2379" i="4"/>
  <c r="AG2381" i="4"/>
  <c r="AH2381" i="4"/>
  <c r="AG2382" i="4"/>
  <c r="AH2382" i="4"/>
  <c r="AG2384" i="4"/>
  <c r="AH2384" i="4"/>
  <c r="AG2386" i="4"/>
  <c r="AH2386" i="4"/>
  <c r="AG2388" i="4"/>
  <c r="AH2388" i="4"/>
  <c r="AG2389" i="4"/>
  <c r="AH2389" i="4"/>
  <c r="AG2391" i="4"/>
  <c r="AH2391" i="4"/>
  <c r="AG2392" i="4"/>
  <c r="AH2392" i="4"/>
  <c r="AG2394" i="4"/>
  <c r="AH2394" i="4"/>
  <c r="AG2395" i="4"/>
  <c r="AH2395" i="4"/>
  <c r="AG2396" i="4"/>
  <c r="AH2396" i="4"/>
  <c r="AG2397" i="4"/>
  <c r="AH2397" i="4"/>
  <c r="AG2398" i="4"/>
  <c r="AH2398" i="4"/>
  <c r="AG2399" i="4"/>
  <c r="AH2399" i="4"/>
  <c r="AG2400" i="4"/>
  <c r="AH2400" i="4"/>
  <c r="AG2402" i="4"/>
  <c r="AH2402" i="4"/>
  <c r="AG2404" i="4"/>
  <c r="AH2404" i="4"/>
  <c r="AG2406" i="4"/>
  <c r="AH2406" i="4"/>
  <c r="AG2407" i="4"/>
  <c r="AH2407" i="4"/>
  <c r="AG2409" i="4"/>
  <c r="AH2409" i="4"/>
  <c r="AG2410" i="4"/>
  <c r="AH2410" i="4"/>
  <c r="AG2412" i="4"/>
  <c r="AH2412" i="4"/>
  <c r="AG2413" i="4"/>
  <c r="AH2413" i="4"/>
  <c r="AG2414" i="4"/>
  <c r="AH2414" i="4"/>
  <c r="AG2415" i="4"/>
  <c r="AH2415" i="4"/>
  <c r="AG2416" i="4"/>
  <c r="AH2416" i="4"/>
  <c r="AG2417" i="4"/>
  <c r="AH2417" i="4"/>
  <c r="AG2418" i="4"/>
  <c r="AH2418" i="4"/>
  <c r="AG2419" i="4"/>
  <c r="AH2419" i="4"/>
  <c r="AG2421" i="4"/>
  <c r="AH2421" i="4"/>
  <c r="AG2423" i="4"/>
  <c r="AH2423" i="4"/>
  <c r="AG2425" i="4"/>
  <c r="AH2425" i="4"/>
  <c r="AG2426" i="4"/>
  <c r="AH2426" i="4"/>
  <c r="AG2427" i="4"/>
  <c r="AH2427" i="4"/>
  <c r="AG2429" i="4"/>
  <c r="AH2429" i="4"/>
  <c r="AG2430" i="4"/>
  <c r="AH2430" i="4"/>
  <c r="AG2432" i="4"/>
  <c r="AH2432" i="4"/>
  <c r="AG2433" i="4"/>
  <c r="AH2433" i="4"/>
  <c r="AG2434" i="4"/>
  <c r="AH2434" i="4"/>
  <c r="AG2435" i="4"/>
  <c r="AH2435" i="4"/>
  <c r="AG2436" i="4"/>
  <c r="AH2436" i="4"/>
  <c r="AG2437" i="4"/>
  <c r="AH2437" i="4"/>
  <c r="AG2438" i="4"/>
  <c r="AH2438" i="4"/>
  <c r="AG2439" i="4"/>
  <c r="AH2439" i="4"/>
  <c r="AG2441" i="4"/>
  <c r="AH2441" i="4"/>
  <c r="AG2443" i="4"/>
  <c r="AH2443" i="4"/>
  <c r="AG2445" i="4"/>
  <c r="AH2445" i="4"/>
  <c r="AG2446" i="4"/>
  <c r="AH2446" i="4"/>
  <c r="AG2447" i="4"/>
  <c r="AH2447" i="4"/>
  <c r="AG2448" i="4"/>
  <c r="AH2448" i="4"/>
  <c r="AG2449" i="4"/>
  <c r="AH2449" i="4"/>
  <c r="AG2451" i="4"/>
  <c r="AH2451" i="4"/>
  <c r="AG2452" i="4"/>
  <c r="AH2452" i="4"/>
  <c r="AG2454" i="4"/>
  <c r="AH2454" i="4"/>
  <c r="AG2455" i="4"/>
  <c r="AH2455" i="4"/>
  <c r="AG2456" i="4"/>
  <c r="AH2456" i="4"/>
  <c r="AG2457" i="4"/>
  <c r="AH2457" i="4"/>
  <c r="AG2459" i="4"/>
  <c r="AH2459" i="4"/>
  <c r="AG2460" i="4"/>
  <c r="AH2460" i="4"/>
  <c r="AG2462" i="4"/>
  <c r="AH2462" i="4"/>
  <c r="AG2463" i="4"/>
  <c r="AH2463" i="4"/>
  <c r="AG2465" i="4"/>
  <c r="AH2465" i="4"/>
  <c r="AG2466" i="4"/>
  <c r="AH2466" i="4"/>
  <c r="AG2468" i="4"/>
  <c r="AH2468" i="4"/>
  <c r="AG2469" i="4"/>
  <c r="AH2469" i="4"/>
  <c r="AG2471" i="4"/>
  <c r="AH2471" i="4"/>
  <c r="AG2472" i="4"/>
  <c r="AH2472" i="4"/>
  <c r="AG2473" i="4"/>
  <c r="AH2473" i="4"/>
  <c r="AG2474" i="4"/>
  <c r="AH2474" i="4"/>
  <c r="AG2477" i="4"/>
  <c r="AH2477" i="4"/>
  <c r="AG2478" i="4"/>
  <c r="AH2478" i="4"/>
  <c r="AG2479" i="4"/>
  <c r="AH2479" i="4"/>
  <c r="AG2481" i="4"/>
  <c r="AH2481" i="4"/>
  <c r="AG2482" i="4"/>
  <c r="AH2482" i="4"/>
  <c r="AG2483" i="4"/>
  <c r="AH2483" i="4"/>
  <c r="AG2484" i="4"/>
  <c r="AH2484" i="4"/>
  <c r="AG2485" i="4"/>
  <c r="AH2485" i="4"/>
  <c r="AG2486" i="4"/>
  <c r="AH2486" i="4"/>
  <c r="AG2488" i="4"/>
  <c r="AH2488" i="4"/>
  <c r="AG2489" i="4"/>
  <c r="AH2489" i="4"/>
  <c r="AG2490" i="4"/>
  <c r="AH2490" i="4"/>
  <c r="AG2491" i="4"/>
  <c r="AH2491" i="4"/>
  <c r="AG2492" i="4"/>
  <c r="AH2492" i="4"/>
  <c r="AG2493" i="4"/>
  <c r="AH2493" i="4"/>
  <c r="AG2494" i="4"/>
  <c r="AH2494" i="4"/>
  <c r="AG2495" i="4"/>
  <c r="AH2495" i="4"/>
  <c r="AG2496" i="4"/>
  <c r="AH2496" i="4"/>
  <c r="AG2498" i="4"/>
  <c r="AH2498" i="4"/>
  <c r="AG2500" i="4"/>
  <c r="AH2500" i="4"/>
  <c r="AG2501" i="4"/>
  <c r="AH2501" i="4"/>
  <c r="AG2503" i="4"/>
  <c r="AH2503" i="4"/>
  <c r="AG2504" i="4"/>
  <c r="AH2504" i="4"/>
  <c r="AG2506" i="4"/>
  <c r="AH2506" i="4"/>
  <c r="AG2507" i="4"/>
  <c r="AH2507" i="4"/>
  <c r="AG2508" i="4"/>
  <c r="AH2508" i="4"/>
  <c r="AG2510" i="4"/>
  <c r="AH2510" i="4"/>
  <c r="AG2511" i="4"/>
  <c r="AH2511" i="4"/>
  <c r="AG2513" i="4"/>
  <c r="AH2513" i="4"/>
  <c r="AG2514" i="4"/>
  <c r="AH2514" i="4"/>
  <c r="AG2515" i="4"/>
  <c r="AH2515" i="4"/>
  <c r="AG2516" i="4"/>
  <c r="AH2516" i="4"/>
  <c r="AG2518" i="4"/>
  <c r="AH2518" i="4"/>
  <c r="AG2520" i="4"/>
  <c r="AH2520" i="4"/>
  <c r="AG2521" i="4"/>
  <c r="AH2521" i="4"/>
  <c r="AG2522" i="4"/>
  <c r="AH2522" i="4"/>
  <c r="AG2523" i="4"/>
  <c r="AH2523" i="4"/>
  <c r="AG2525" i="4"/>
  <c r="AH2525" i="4"/>
  <c r="AG2526" i="4"/>
  <c r="AH2526" i="4"/>
  <c r="AG2528" i="4"/>
  <c r="AH2528" i="4"/>
  <c r="AG2529" i="4"/>
  <c r="AH2529" i="4"/>
  <c r="AG2531" i="4"/>
  <c r="AH2531" i="4"/>
  <c r="AG2532" i="4"/>
  <c r="AH2532" i="4"/>
  <c r="AG2534" i="4"/>
  <c r="AH2534" i="4"/>
  <c r="AG2535" i="4"/>
  <c r="AH2535" i="4"/>
  <c r="AG2536" i="4"/>
  <c r="AH2536" i="4"/>
  <c r="AG2538" i="4"/>
  <c r="AH2538" i="4"/>
  <c r="AG2539" i="4"/>
  <c r="AH2539" i="4"/>
  <c r="AG2541" i="4"/>
  <c r="AH2541" i="4"/>
  <c r="AG2542" i="4"/>
  <c r="AH2542" i="4"/>
  <c r="AG2543" i="4"/>
  <c r="AH2543" i="4"/>
  <c r="AG2545" i="4"/>
  <c r="AH2545" i="4"/>
  <c r="AG2546" i="4"/>
  <c r="AH2546" i="4"/>
  <c r="AG2548" i="4"/>
  <c r="AH2548" i="4"/>
  <c r="AG2549" i="4"/>
  <c r="AH2549" i="4"/>
  <c r="AG2550" i="4"/>
  <c r="AH2550" i="4"/>
  <c r="AG2552" i="4"/>
  <c r="AH2552" i="4"/>
  <c r="AG2553" i="4"/>
  <c r="AH2553" i="4"/>
  <c r="AG2554" i="4"/>
  <c r="AH2554" i="4"/>
  <c r="AG2556" i="4"/>
  <c r="AH2556" i="4"/>
  <c r="AG2557" i="4"/>
  <c r="AH2557" i="4"/>
  <c r="AG2560" i="4"/>
  <c r="AH2560" i="4"/>
  <c r="AG2561" i="4"/>
  <c r="AH2561" i="4"/>
  <c r="AG2563" i="4"/>
  <c r="AH2563" i="4"/>
  <c r="AG2564" i="4"/>
  <c r="AH2564" i="4"/>
  <c r="AG2565" i="4"/>
  <c r="AH2565" i="4"/>
  <c r="AG2566" i="4"/>
  <c r="AH2566" i="4"/>
  <c r="AG2567" i="4"/>
  <c r="AH2567" i="4"/>
  <c r="AG2569" i="4"/>
  <c r="AH2569" i="4"/>
  <c r="AG2570" i="4"/>
  <c r="AH2570" i="4"/>
  <c r="AG2571" i="4"/>
  <c r="AH2571" i="4"/>
  <c r="AG2572" i="4"/>
  <c r="AH2572" i="4"/>
  <c r="AG2573" i="4"/>
  <c r="AH2573" i="4"/>
  <c r="AG2575" i="4"/>
  <c r="AH2575" i="4"/>
  <c r="AG2576" i="4"/>
  <c r="AH2576" i="4"/>
  <c r="AG2577" i="4"/>
  <c r="AH2577" i="4"/>
  <c r="AG2578" i="4"/>
  <c r="AH2578" i="4"/>
  <c r="AG2580" i="4"/>
  <c r="AH2580" i="4"/>
  <c r="AG2581" i="4"/>
  <c r="AH2581" i="4"/>
  <c r="AG2583" i="4"/>
  <c r="AH2583" i="4"/>
  <c r="AG2584" i="4"/>
  <c r="AH2584" i="4"/>
  <c r="AG2586" i="4"/>
  <c r="AH2586" i="4"/>
  <c r="AG2587" i="4"/>
  <c r="AH2587" i="4"/>
  <c r="AG2588" i="4"/>
  <c r="AH2588" i="4"/>
  <c r="AG2589" i="4"/>
  <c r="AH2589" i="4"/>
  <c r="AG2590" i="4"/>
  <c r="AH2590" i="4"/>
  <c r="AG2591" i="4"/>
  <c r="AH2591" i="4"/>
  <c r="AG2593" i="4"/>
  <c r="AH2593" i="4"/>
  <c r="AG2594" i="4"/>
  <c r="AH2594" i="4"/>
  <c r="AG2596" i="4"/>
  <c r="AH2596" i="4"/>
  <c r="AG2597" i="4"/>
  <c r="AH2597" i="4"/>
  <c r="AG2599" i="4"/>
  <c r="AH2599" i="4"/>
  <c r="AG2600" i="4"/>
  <c r="AH2600" i="4"/>
  <c r="AG2602" i="4"/>
  <c r="AH2602" i="4"/>
  <c r="AG2603" i="4"/>
  <c r="AH2603" i="4"/>
  <c r="AG2605" i="4"/>
  <c r="AH2605" i="4"/>
  <c r="AG2606" i="4"/>
  <c r="AH2606" i="4"/>
  <c r="AG2608" i="4"/>
  <c r="AH2608" i="4"/>
  <c r="AG2610" i="4"/>
  <c r="AH2610" i="4"/>
  <c r="AG2611" i="4"/>
  <c r="AH2611" i="4"/>
  <c r="AG2612" i="4"/>
  <c r="AH2612" i="4"/>
  <c r="AG2614" i="4"/>
  <c r="AH2614" i="4"/>
  <c r="AG2615" i="4"/>
  <c r="AH2615" i="4"/>
  <c r="AG2616" i="4"/>
  <c r="AH2616" i="4"/>
  <c r="AG2617" i="4"/>
  <c r="AH2617" i="4"/>
  <c r="AG2618" i="4"/>
  <c r="AH2618" i="4"/>
  <c r="AG2620" i="4"/>
  <c r="AH2620" i="4"/>
  <c r="AG2621" i="4"/>
  <c r="AH2621" i="4"/>
  <c r="AG2622" i="4"/>
  <c r="AH2622" i="4"/>
  <c r="AG2623" i="4"/>
  <c r="AH2623" i="4"/>
  <c r="AG2624" i="4"/>
  <c r="AH2624" i="4"/>
  <c r="AG2625" i="4"/>
  <c r="AH2625" i="4"/>
  <c r="AG2626" i="4"/>
  <c r="AH2626" i="4"/>
  <c r="AG2627" i="4"/>
  <c r="AH2627" i="4"/>
  <c r="AG2628" i="4"/>
  <c r="AH2628" i="4"/>
  <c r="AG2629" i="4"/>
  <c r="AH2629" i="4"/>
  <c r="AG2631" i="4"/>
  <c r="AH2631" i="4"/>
  <c r="AG2632" i="4"/>
  <c r="AH2632" i="4"/>
  <c r="AG2633" i="4"/>
  <c r="AH2633" i="4"/>
  <c r="AG2634" i="4"/>
  <c r="AH2634" i="4"/>
  <c r="AG2635" i="4"/>
  <c r="AH2635" i="4"/>
  <c r="AG2637" i="4"/>
  <c r="AH2637" i="4"/>
  <c r="AG2638" i="4"/>
  <c r="AH2638" i="4"/>
  <c r="AG2641" i="4"/>
  <c r="AH2641" i="4"/>
  <c r="AG2642" i="4"/>
  <c r="AH2642" i="4"/>
  <c r="AG2643" i="4"/>
  <c r="AH2643" i="4"/>
  <c r="AG2644" i="4"/>
  <c r="AH2644" i="4"/>
  <c r="AG2646" i="4"/>
  <c r="AH2646" i="4"/>
  <c r="AG2647" i="4"/>
  <c r="AH2647" i="4"/>
  <c r="AG2649" i="4"/>
  <c r="AH2649" i="4"/>
  <c r="AG2650" i="4"/>
  <c r="AH2650" i="4"/>
  <c r="AG2651" i="4"/>
  <c r="AH2651" i="4"/>
  <c r="AG2652" i="4"/>
  <c r="AH2652" i="4"/>
  <c r="AG2654" i="4"/>
  <c r="AH2654" i="4"/>
  <c r="AG2656" i="4"/>
  <c r="AH2656" i="4"/>
  <c r="AG2658" i="4"/>
  <c r="AH2658" i="4"/>
  <c r="AG2659" i="4"/>
  <c r="AH2659" i="4"/>
  <c r="AG2660" i="4"/>
  <c r="AH2660" i="4"/>
  <c r="AG2662" i="4"/>
  <c r="AH2662" i="4"/>
  <c r="AG2663" i="4"/>
  <c r="AH2663" i="4"/>
  <c r="AG2665" i="4"/>
  <c r="AH2665" i="4"/>
  <c r="AG2666" i="4"/>
  <c r="AH2666" i="4"/>
  <c r="AG2668" i="4"/>
  <c r="AH2668" i="4"/>
  <c r="AG2669" i="4"/>
  <c r="AH2669" i="4"/>
  <c r="AG2670" i="4"/>
  <c r="AH2670" i="4"/>
  <c r="AG2671" i="4"/>
  <c r="AH2671" i="4"/>
  <c r="AG2672" i="4"/>
  <c r="AH2672" i="4"/>
  <c r="AG2673" i="4"/>
  <c r="AH2673" i="4"/>
  <c r="AG2674" i="4"/>
  <c r="AH2674" i="4"/>
  <c r="AG2675" i="4"/>
  <c r="AH2675" i="4"/>
  <c r="AG2676" i="4"/>
  <c r="AH2676" i="4"/>
  <c r="AG2677" i="4"/>
  <c r="AH2677" i="4"/>
  <c r="AG2678" i="4"/>
  <c r="AH2678" i="4"/>
  <c r="AG2680" i="4"/>
  <c r="AH2680" i="4"/>
  <c r="AG2681" i="4"/>
  <c r="AH2681" i="4"/>
  <c r="AG2682" i="4"/>
  <c r="AH2682" i="4"/>
  <c r="AG2683" i="4"/>
  <c r="AH2683" i="4"/>
  <c r="AG2685" i="4"/>
  <c r="AH2685" i="4"/>
  <c r="AG2686" i="4"/>
  <c r="AH2686" i="4"/>
  <c r="AG2688" i="4"/>
  <c r="AH2688" i="4"/>
  <c r="AG2690" i="4"/>
  <c r="AH2690" i="4"/>
  <c r="AG2691" i="4"/>
  <c r="AH2691" i="4"/>
  <c r="AG2692" i="4"/>
  <c r="AH2692" i="4"/>
  <c r="AG2694" i="4"/>
  <c r="AH2694" i="4"/>
  <c r="AG2695" i="4"/>
  <c r="AH2695" i="4"/>
  <c r="AG2696" i="4"/>
  <c r="AH2696" i="4"/>
  <c r="AG2698" i="4"/>
  <c r="AH2698" i="4"/>
  <c r="AG2699" i="4"/>
  <c r="AH2699" i="4"/>
  <c r="AG2700" i="4"/>
  <c r="AH2700" i="4"/>
  <c r="AG2702" i="4"/>
  <c r="AH2702" i="4"/>
  <c r="AG2703" i="4"/>
  <c r="AH2703" i="4"/>
  <c r="AG2704" i="4"/>
  <c r="AH2704" i="4"/>
  <c r="AG2706" i="4"/>
  <c r="AH2706" i="4"/>
  <c r="AG2707" i="4"/>
  <c r="AH2707" i="4"/>
  <c r="AG2708" i="4"/>
  <c r="AH2708" i="4"/>
  <c r="AG2709" i="4"/>
  <c r="AH2709" i="4"/>
  <c r="AG2710" i="4"/>
  <c r="AH2710" i="4"/>
  <c r="AG2711" i="4"/>
  <c r="AH2711" i="4"/>
  <c r="AG2712" i="4"/>
  <c r="AH2712" i="4"/>
  <c r="AG2713" i="4"/>
  <c r="AH2713" i="4"/>
  <c r="AG2714" i="4"/>
  <c r="AH2714" i="4"/>
  <c r="AG2715" i="4"/>
  <c r="AH2715" i="4"/>
  <c r="AG2716" i="4"/>
  <c r="AH2716" i="4"/>
  <c r="AG2717" i="4"/>
  <c r="AH2717" i="4"/>
  <c r="AG2718" i="4"/>
  <c r="AH2718" i="4"/>
  <c r="AG2719" i="4"/>
  <c r="AH2719" i="4"/>
  <c r="AG2720" i="4"/>
  <c r="AH2720" i="4"/>
  <c r="AG2721" i="4"/>
  <c r="AH2721" i="4"/>
  <c r="AG2723" i="4"/>
  <c r="AH2723" i="4"/>
  <c r="AG2724" i="4"/>
  <c r="AH2724" i="4"/>
  <c r="AG2725" i="4"/>
  <c r="AH2725" i="4"/>
  <c r="AG2726" i="4"/>
  <c r="AH2726" i="4"/>
  <c r="AG2728" i="4"/>
  <c r="AH2728" i="4"/>
  <c r="AG2729" i="4"/>
  <c r="AH2729" i="4"/>
  <c r="AG2730" i="4"/>
  <c r="AH2730" i="4"/>
  <c r="AG2731" i="4"/>
  <c r="AH2731" i="4"/>
  <c r="AG2732" i="4"/>
  <c r="AH2732" i="4"/>
  <c r="AG2733" i="4"/>
  <c r="AH2733" i="4"/>
  <c r="AG2734" i="4"/>
  <c r="AH2734" i="4"/>
  <c r="AG2735" i="4"/>
  <c r="AH2735" i="4"/>
  <c r="AG2736" i="4"/>
  <c r="AH2736" i="4"/>
  <c r="AG2738" i="4"/>
  <c r="AH2738" i="4"/>
  <c r="AG2739" i="4"/>
  <c r="AH2739" i="4"/>
  <c r="AG2740" i="4"/>
  <c r="AH2740" i="4"/>
  <c r="AG2742" i="4"/>
  <c r="AH2742" i="4"/>
  <c r="AG2743" i="4"/>
  <c r="AH2743" i="4"/>
  <c r="AG2744" i="4"/>
  <c r="AH2744" i="4"/>
  <c r="AG2746" i="4"/>
  <c r="AH2746" i="4"/>
  <c r="AG2747" i="4"/>
  <c r="AH2747" i="4"/>
  <c r="AG2748" i="4"/>
  <c r="AH2748" i="4"/>
  <c r="AG2750" i="4"/>
  <c r="AH2750" i="4"/>
  <c r="AG2751" i="4"/>
  <c r="AH2751" i="4"/>
  <c r="AG2752" i="4"/>
  <c r="AH2752" i="4"/>
  <c r="AG2753" i="4"/>
  <c r="AH2753" i="4"/>
  <c r="AG2754" i="4"/>
  <c r="AH2754" i="4"/>
  <c r="AG2755" i="4"/>
  <c r="AH2755" i="4"/>
  <c r="AG2756" i="4"/>
  <c r="AH2756" i="4"/>
  <c r="AG2757" i="4"/>
  <c r="AH2757" i="4"/>
  <c r="AG2758" i="4"/>
  <c r="AH2758" i="4"/>
  <c r="AG2760" i="4"/>
  <c r="AH2760" i="4"/>
  <c r="AG2761" i="4"/>
  <c r="AH2761" i="4"/>
  <c r="AG2762" i="4"/>
  <c r="AH2762" i="4"/>
  <c r="AG2763" i="4"/>
  <c r="AH2763" i="4"/>
  <c r="AG2764" i="4"/>
  <c r="AH2764" i="4"/>
  <c r="AG2766" i="4"/>
  <c r="AH2766" i="4"/>
  <c r="AG2767" i="4"/>
  <c r="AH2767" i="4"/>
  <c r="AG2768" i="4"/>
  <c r="AH2768" i="4"/>
  <c r="AG2769" i="4"/>
  <c r="AH2769" i="4"/>
  <c r="AG2770" i="4"/>
  <c r="AH2770" i="4"/>
  <c r="AG2771" i="4"/>
  <c r="AH2771" i="4"/>
  <c r="AG2772" i="4"/>
  <c r="AH2772" i="4"/>
  <c r="AG2773" i="4"/>
  <c r="AH2773" i="4"/>
  <c r="AG2774" i="4"/>
  <c r="AH2774" i="4"/>
  <c r="AG2777" i="4"/>
  <c r="AH2777" i="4"/>
  <c r="AG2778" i="4"/>
  <c r="AH2778" i="4"/>
  <c r="AG2779" i="4"/>
  <c r="AH2779" i="4"/>
  <c r="AG2780" i="4"/>
  <c r="AH2780" i="4"/>
  <c r="AG2781" i="4"/>
  <c r="AH2781" i="4"/>
  <c r="AG2782" i="4"/>
  <c r="AH2782" i="4"/>
  <c r="AG2784" i="4"/>
  <c r="AH2784" i="4"/>
  <c r="AG2785" i="4"/>
  <c r="AH2785" i="4"/>
  <c r="AG2786" i="4"/>
  <c r="AH2786" i="4"/>
  <c r="AG2787" i="4"/>
  <c r="AH2787" i="4"/>
  <c r="AG2789" i="4"/>
  <c r="AH2789" i="4"/>
  <c r="AG2790" i="4"/>
  <c r="AH2790" i="4"/>
  <c r="AG2791" i="4"/>
  <c r="AH2791" i="4"/>
  <c r="AG2793" i="4"/>
  <c r="AH2793" i="4"/>
  <c r="AG2794" i="4"/>
  <c r="AH2794" i="4"/>
  <c r="AG2795" i="4"/>
  <c r="AH2795" i="4"/>
  <c r="AG2796" i="4"/>
  <c r="AH2796" i="4"/>
  <c r="AG2797" i="4"/>
  <c r="AH2797" i="4"/>
  <c r="AG2798" i="4"/>
  <c r="AH2798" i="4"/>
  <c r="AG2799" i="4"/>
  <c r="AH2799" i="4"/>
  <c r="AG2801" i="4"/>
  <c r="AH2801" i="4"/>
  <c r="AG2802" i="4"/>
  <c r="AH2802" i="4"/>
  <c r="AG2803" i="4"/>
  <c r="AH2803" i="4"/>
  <c r="AG2804" i="4"/>
  <c r="AH2804" i="4"/>
  <c r="AG2805" i="4"/>
  <c r="AH2805" i="4"/>
  <c r="AG2807" i="4"/>
  <c r="AH2807" i="4"/>
  <c r="AG2808" i="4"/>
  <c r="AH2808" i="4"/>
  <c r="AG2809" i="4"/>
  <c r="AH2809" i="4"/>
  <c r="AG2812" i="4"/>
  <c r="AH2812" i="4"/>
  <c r="AG2813" i="4"/>
  <c r="AH2813" i="4"/>
  <c r="AG2814" i="4"/>
  <c r="AH2814" i="4"/>
  <c r="AG2815" i="4"/>
  <c r="AH2815" i="4"/>
  <c r="AG2817" i="4"/>
  <c r="AH2817" i="4"/>
  <c r="AG2818" i="4"/>
  <c r="AH2818" i="4"/>
  <c r="AG2819" i="4"/>
  <c r="AH2819" i="4"/>
  <c r="AG2820" i="4"/>
  <c r="AH2820" i="4"/>
  <c r="AG2821" i="4"/>
  <c r="AH2821" i="4"/>
  <c r="AG2823" i="4"/>
  <c r="AH2823" i="4"/>
  <c r="AG2824" i="4"/>
  <c r="AH2824" i="4"/>
  <c r="AG2826" i="4"/>
  <c r="AH2826" i="4"/>
  <c r="AG2827" i="4"/>
  <c r="AH2827" i="4"/>
  <c r="AG2829" i="4"/>
  <c r="AH2829" i="4"/>
  <c r="AG2830" i="4"/>
  <c r="AH2830" i="4"/>
  <c r="AG2831" i="4"/>
  <c r="AH2831" i="4"/>
  <c r="AG2832" i="4"/>
  <c r="AH2832" i="4"/>
  <c r="AG2834" i="4"/>
  <c r="AH2834" i="4"/>
  <c r="AG2835" i="4"/>
  <c r="AH2835" i="4"/>
  <c r="AG2837" i="4"/>
  <c r="AH2837" i="4"/>
  <c r="AG2838" i="4"/>
  <c r="AH2838" i="4"/>
  <c r="AG2839" i="4"/>
  <c r="AH2839" i="4"/>
  <c r="AG2840" i="4"/>
  <c r="AH2840" i="4"/>
  <c r="AG2841" i="4"/>
  <c r="AH2841" i="4"/>
  <c r="AG2842" i="4"/>
  <c r="AH2842" i="4"/>
  <c r="AG2843" i="4"/>
  <c r="AH2843" i="4"/>
  <c r="AG2845" i="4"/>
  <c r="AH2845" i="4"/>
  <c r="AG2847" i="4"/>
  <c r="AH2847" i="4"/>
  <c r="AG2849" i="4"/>
  <c r="AH2849" i="4"/>
  <c r="AG2850" i="4"/>
  <c r="AH2850" i="4"/>
  <c r="AG2851" i="4"/>
  <c r="AH2851" i="4"/>
  <c r="AG2853" i="4"/>
  <c r="AH2853" i="4"/>
  <c r="AG2854" i="4"/>
  <c r="AH2854" i="4"/>
  <c r="AG2855" i="4"/>
  <c r="AH2855" i="4"/>
  <c r="AG2856" i="4"/>
  <c r="AH2856" i="4"/>
  <c r="AG2857" i="4"/>
  <c r="AH2857" i="4"/>
  <c r="AG2858" i="4"/>
  <c r="AH2858" i="4"/>
  <c r="AG2859" i="4"/>
  <c r="AH2859" i="4"/>
  <c r="AG2860" i="4"/>
  <c r="AH2860" i="4"/>
  <c r="AG2862" i="4"/>
  <c r="AH2862" i="4"/>
  <c r="AG2863" i="4"/>
  <c r="AH2863" i="4"/>
  <c r="AG2865" i="4"/>
  <c r="AH2865" i="4"/>
  <c r="AG2866" i="4"/>
  <c r="AH2866" i="4"/>
  <c r="AG2867" i="4"/>
  <c r="AH2867" i="4"/>
  <c r="AG2869" i="4"/>
  <c r="AH2869" i="4"/>
  <c r="AG2870" i="4"/>
  <c r="AH2870" i="4"/>
  <c r="AG2872" i="4"/>
  <c r="AH2872" i="4"/>
  <c r="AG2873" i="4"/>
  <c r="AH2873" i="4"/>
  <c r="AG2874" i="4"/>
  <c r="AH2874" i="4"/>
  <c r="AG2877" i="4"/>
  <c r="AH2877" i="4"/>
  <c r="AG2878" i="4"/>
  <c r="AH2878" i="4"/>
  <c r="AG2879" i="4"/>
  <c r="AH2879" i="4"/>
  <c r="AG2880" i="4"/>
  <c r="AH2880" i="4"/>
  <c r="AG2881" i="4"/>
  <c r="AH2881" i="4"/>
  <c r="AG2882" i="4"/>
  <c r="AH2882" i="4"/>
  <c r="AG2884" i="4"/>
  <c r="AH2884" i="4"/>
  <c r="AG2885" i="4"/>
  <c r="AH2885" i="4"/>
  <c r="AG2887" i="4"/>
  <c r="AH2887" i="4"/>
  <c r="AG2888" i="4"/>
  <c r="AH2888" i="4"/>
  <c r="AG2890" i="4"/>
  <c r="AH2890" i="4"/>
  <c r="AG2891" i="4"/>
  <c r="AH2891" i="4"/>
  <c r="AG2893" i="4"/>
  <c r="AH2893" i="4"/>
  <c r="AG2894" i="4"/>
  <c r="AH2894" i="4"/>
  <c r="AG2896" i="4"/>
  <c r="AH2896" i="4"/>
  <c r="AG2897" i="4"/>
  <c r="AH2897" i="4"/>
  <c r="AG2898" i="4"/>
  <c r="AH2898" i="4"/>
  <c r="AG2899" i="4"/>
  <c r="AH2899" i="4"/>
  <c r="AG2900" i="4"/>
  <c r="AH2900" i="4"/>
  <c r="AG2901" i="4"/>
  <c r="AH2901" i="4"/>
  <c r="AG2902" i="4"/>
  <c r="AH2902" i="4"/>
  <c r="AG2903" i="4"/>
  <c r="AH2903" i="4"/>
  <c r="AG2904" i="4"/>
  <c r="AH2904" i="4"/>
  <c r="AG2905" i="4"/>
  <c r="AH2905" i="4"/>
  <c r="AG2906" i="4"/>
  <c r="AH2906" i="4"/>
  <c r="AG2907" i="4"/>
  <c r="AH2907" i="4"/>
  <c r="AG2909" i="4"/>
  <c r="AH2909" i="4"/>
  <c r="AG2910" i="4"/>
  <c r="AH2910" i="4"/>
  <c r="AG2912" i="4"/>
  <c r="AH2912" i="4"/>
  <c r="AG2913" i="4"/>
  <c r="AH2913" i="4"/>
  <c r="AG2915" i="4"/>
  <c r="AH2915" i="4"/>
  <c r="AG2916" i="4"/>
  <c r="AH2916" i="4"/>
  <c r="AG2918" i="4"/>
  <c r="AH2918" i="4"/>
  <c r="AG2919" i="4"/>
  <c r="AH2919" i="4"/>
  <c r="AG2922" i="4"/>
  <c r="AH2922" i="4"/>
  <c r="AG2923" i="4"/>
  <c r="AH2923" i="4"/>
  <c r="AG2925" i="4"/>
  <c r="AH2925" i="4"/>
  <c r="AG2926" i="4"/>
  <c r="AH2926" i="4"/>
  <c r="AG2927" i="4"/>
  <c r="AH2927" i="4"/>
  <c r="AG2928" i="4"/>
  <c r="AH2928" i="4"/>
  <c r="AG2929" i="4"/>
  <c r="AH2929" i="4"/>
  <c r="AG2931" i="4"/>
  <c r="AH2931" i="4"/>
  <c r="AG2932" i="4"/>
  <c r="AH2932" i="4"/>
  <c r="AG2934" i="4"/>
  <c r="AH2934" i="4"/>
  <c r="AG2935" i="4"/>
  <c r="AH2935" i="4"/>
  <c r="AG2938" i="4"/>
  <c r="AH2938" i="4"/>
  <c r="AG2939" i="4"/>
  <c r="AH2939" i="4"/>
  <c r="AG2940" i="4"/>
  <c r="AH2940" i="4"/>
  <c r="AG2941" i="4"/>
  <c r="AH2941" i="4"/>
  <c r="AG2942" i="4"/>
  <c r="AH2942" i="4"/>
  <c r="AG2943" i="4"/>
  <c r="AH2943" i="4"/>
  <c r="AG2944" i="4"/>
  <c r="AH2944" i="4"/>
  <c r="AG2945" i="4"/>
  <c r="AH2945" i="4"/>
  <c r="AG2947" i="4"/>
  <c r="AH2947" i="4"/>
  <c r="AG2949" i="4"/>
  <c r="AH2949" i="4"/>
  <c r="AG2951" i="4"/>
  <c r="AH2951" i="4"/>
  <c r="AG2952" i="4"/>
  <c r="AH2952" i="4"/>
  <c r="AG2953" i="4"/>
  <c r="AH2953" i="4"/>
  <c r="AG2955" i="4"/>
  <c r="AH2955" i="4"/>
  <c r="AG2956" i="4"/>
  <c r="AH2956" i="4"/>
  <c r="AG2957" i="4"/>
  <c r="AH2957" i="4"/>
  <c r="AG2958" i="4"/>
  <c r="AH2958" i="4"/>
  <c r="AG2959" i="4"/>
  <c r="AH2959" i="4"/>
  <c r="AG2961" i="4"/>
  <c r="AH2961" i="4"/>
  <c r="AG2962" i="4"/>
  <c r="AH2962" i="4"/>
  <c r="AG2963" i="4"/>
  <c r="AH2963" i="4"/>
  <c r="AG2964" i="4"/>
  <c r="AH2964" i="4"/>
  <c r="AG2966" i="4"/>
  <c r="AH2966" i="4"/>
  <c r="AG2967" i="4"/>
  <c r="AH2967" i="4"/>
  <c r="AG2969" i="4"/>
  <c r="AH2969" i="4"/>
  <c r="AG2970" i="4"/>
  <c r="AH2970" i="4"/>
  <c r="AG2971" i="4"/>
  <c r="AH2971" i="4"/>
  <c r="AG2972" i="4"/>
  <c r="AH2972" i="4"/>
  <c r="AG2973" i="4"/>
  <c r="AH2973" i="4"/>
  <c r="AG2974" i="4"/>
  <c r="AH2974" i="4"/>
  <c r="AG2975" i="4"/>
  <c r="AH2975" i="4"/>
  <c r="AG2976" i="4"/>
  <c r="AH2976" i="4"/>
  <c r="AG2977" i="4"/>
  <c r="AH2977" i="4"/>
  <c r="AG2978" i="4"/>
  <c r="AH2978" i="4"/>
  <c r="AG2979" i="4"/>
  <c r="AH2979" i="4"/>
  <c r="AG2980" i="4"/>
  <c r="AH2980" i="4"/>
  <c r="AG2981" i="4"/>
  <c r="AH2981" i="4"/>
  <c r="AG2982" i="4"/>
  <c r="AH2982" i="4"/>
  <c r="AG2983" i="4"/>
  <c r="AH2983" i="4"/>
  <c r="AG2985" i="4"/>
  <c r="AH2985" i="4"/>
  <c r="AG2986" i="4"/>
  <c r="AH2986" i="4"/>
  <c r="AG2988" i="4"/>
  <c r="AH2988" i="4"/>
  <c r="AG2989" i="4"/>
  <c r="AH2989" i="4"/>
  <c r="AG2990" i="4"/>
  <c r="AH2990" i="4"/>
  <c r="AG2992" i="4"/>
  <c r="AH2992" i="4"/>
  <c r="AG2993" i="4"/>
  <c r="AH2993" i="4"/>
  <c r="AG2994" i="4"/>
  <c r="AH2994" i="4"/>
  <c r="AG2995" i="4"/>
  <c r="AH2995" i="4"/>
  <c r="AG2996" i="4"/>
  <c r="AH2996" i="4"/>
  <c r="AG2997" i="4"/>
  <c r="AH2997" i="4"/>
  <c r="AG3000" i="4"/>
  <c r="AH3000" i="4"/>
  <c r="AG3001" i="4"/>
  <c r="AH3001" i="4"/>
  <c r="AG3002" i="4"/>
  <c r="AH3002" i="4"/>
  <c r="AG3004" i="4"/>
  <c r="AH3004" i="4"/>
  <c r="AG3005" i="4"/>
  <c r="AH3005" i="4"/>
  <c r="AG3007" i="4"/>
  <c r="AH3007" i="4"/>
  <c r="AG3008" i="4"/>
  <c r="AH3008" i="4"/>
  <c r="AG3009" i="4"/>
  <c r="AH3009" i="4"/>
  <c r="AG3010" i="4"/>
  <c r="AH3010" i="4"/>
  <c r="AG3013" i="4"/>
  <c r="AH3013" i="4"/>
  <c r="AG3014" i="4"/>
  <c r="AH3014" i="4"/>
  <c r="AG3015" i="4"/>
  <c r="AH3015" i="4"/>
  <c r="AG3017" i="4"/>
  <c r="AH3017" i="4"/>
  <c r="AG3018" i="4"/>
  <c r="AH3018" i="4"/>
  <c r="AG3020" i="4"/>
  <c r="AH3020" i="4"/>
  <c r="AG3021" i="4"/>
  <c r="AH3021" i="4"/>
  <c r="AG3023" i="4"/>
  <c r="AH3023" i="4"/>
  <c r="AG3024" i="4"/>
  <c r="AH3024" i="4"/>
  <c r="AG3026" i="4"/>
  <c r="AH3026" i="4"/>
  <c r="AG3027" i="4"/>
  <c r="AH3027" i="4"/>
  <c r="AG3028" i="4"/>
  <c r="AH3028" i="4"/>
  <c r="AG3029" i="4"/>
  <c r="AH3029" i="4"/>
  <c r="AG3030" i="4"/>
  <c r="AH3030" i="4"/>
  <c r="AG3032" i="4"/>
  <c r="AH3032" i="4"/>
  <c r="AG3033" i="4"/>
  <c r="AH3033" i="4"/>
  <c r="AG3034" i="4"/>
  <c r="AH3034" i="4"/>
  <c r="AG3036" i="4"/>
  <c r="AH3036" i="4"/>
  <c r="AG3037" i="4"/>
  <c r="AH3037" i="4"/>
  <c r="AG3038" i="4"/>
  <c r="AH3038" i="4"/>
  <c r="AG3039" i="4"/>
  <c r="AH3039" i="4"/>
  <c r="AG3041" i="4"/>
  <c r="AH3041" i="4"/>
  <c r="AG3042" i="4"/>
  <c r="AH3042" i="4"/>
  <c r="AG3045" i="4"/>
  <c r="AH3045" i="4"/>
  <c r="AG3046" i="4"/>
  <c r="AH3046" i="4"/>
  <c r="AG3047" i="4"/>
  <c r="AH3047" i="4"/>
  <c r="AG3048" i="4"/>
  <c r="AH3048" i="4"/>
  <c r="AG3049" i="4"/>
  <c r="AH3049" i="4"/>
  <c r="AG3051" i="4"/>
  <c r="AH3051" i="4"/>
  <c r="AG3052" i="4"/>
  <c r="AH3052" i="4"/>
  <c r="AG3053" i="4"/>
  <c r="AH3053" i="4"/>
  <c r="AG3055" i="4"/>
  <c r="AH3055" i="4"/>
  <c r="AG3056" i="4"/>
  <c r="AH3056" i="4"/>
  <c r="AG3058" i="4"/>
  <c r="AH3058" i="4"/>
  <c r="AG3059" i="4"/>
  <c r="AH3059" i="4"/>
  <c r="AG3060" i="4"/>
  <c r="AH3060" i="4"/>
  <c r="AG3062" i="4"/>
  <c r="AH3062" i="4"/>
  <c r="AG3063" i="4"/>
  <c r="AH3063" i="4"/>
  <c r="AG3064" i="4"/>
  <c r="AH3064" i="4"/>
  <c r="AH4" i="4"/>
  <c r="AG4" i="4"/>
  <c r="J1068" i="7" l="1"/>
  <c r="J1070" i="7" s="1"/>
  <c r="R1068" i="7"/>
  <c r="R1070" i="7" s="1"/>
  <c r="Z1068" i="7"/>
  <c r="Z1070" i="7" s="1"/>
  <c r="AD1068" i="7"/>
  <c r="AD1070" i="7" s="1"/>
  <c r="AH1066" i="7"/>
  <c r="K1139" i="7"/>
  <c r="S1139" i="7"/>
  <c r="AA1139" i="7"/>
  <c r="X1440" i="7"/>
  <c r="X1442" i="7" s="1"/>
  <c r="X1456" i="7" s="1"/>
  <c r="AF1440" i="7"/>
  <c r="AF1442" i="7" s="1"/>
  <c r="AF1456" i="7" s="1"/>
  <c r="AH1383" i="7"/>
  <c r="AH1386" i="7"/>
  <c r="AH1418" i="7"/>
  <c r="AG1462" i="7"/>
  <c r="AG1657" i="7"/>
  <c r="AG1685" i="7"/>
  <c r="AG1695" i="7"/>
  <c r="AG1715" i="7"/>
  <c r="AG1721" i="7"/>
  <c r="AG1725" i="7"/>
  <c r="AH1746" i="7"/>
  <c r="AH1796" i="7"/>
  <c r="R1819" i="7"/>
  <c r="R1821" i="7" s="1"/>
  <c r="R1842" i="7" s="1"/>
  <c r="Z1819" i="7"/>
  <c r="Z1821" i="7" s="1"/>
  <c r="Z1842" i="7" s="1"/>
  <c r="AG1873" i="7"/>
  <c r="AG1877" i="7"/>
  <c r="AG1887" i="7"/>
  <c r="AG1915" i="7"/>
  <c r="AG1925" i="7"/>
  <c r="AG2014" i="7"/>
  <c r="AG2022" i="7"/>
  <c r="AG2067" i="7"/>
  <c r="AG2582" i="7"/>
  <c r="AG2598" i="7"/>
  <c r="Z2655" i="7"/>
  <c r="Z2657" i="7" s="1"/>
  <c r="Z2689" i="7" s="1"/>
  <c r="Z2693" i="7" s="1"/>
  <c r="Z2776" i="7" s="1"/>
  <c r="AG2664" i="7"/>
  <c r="AG2684" i="7"/>
  <c r="AD2811" i="7"/>
  <c r="AG2954" i="7"/>
  <c r="AG2984" i="7"/>
  <c r="O3012" i="7"/>
  <c r="W3012" i="7"/>
  <c r="AG3011" i="7"/>
  <c r="M3044" i="7"/>
  <c r="AG3022" i="7"/>
  <c r="W3066" i="7"/>
  <c r="V453" i="7"/>
  <c r="AH411" i="7"/>
  <c r="V174" i="7"/>
  <c r="V177" i="7" s="1"/>
  <c r="V207" i="7" s="1"/>
  <c r="K482" i="7"/>
  <c r="K484" i="7" s="1"/>
  <c r="K537" i="7" s="1"/>
  <c r="K542" i="7" s="1"/>
  <c r="K588" i="7" s="1"/>
  <c r="S482" i="7"/>
  <c r="S484" i="7" s="1"/>
  <c r="S537" i="7" s="1"/>
  <c r="S542" i="7" s="1"/>
  <c r="S588" i="7" s="1"/>
  <c r="AA482" i="7"/>
  <c r="AA484" i="7" s="1"/>
  <c r="AA537" i="7" s="1"/>
  <c r="AA542" i="7" s="1"/>
  <c r="AA588" i="7" s="1"/>
  <c r="Y482" i="7"/>
  <c r="Y484" i="7" s="1"/>
  <c r="Y537" i="7" s="1"/>
  <c r="Y542" i="7" s="1"/>
  <c r="Y588" i="7" s="1"/>
  <c r="Y686" i="7"/>
  <c r="N762" i="7"/>
  <c r="V762" i="7"/>
  <c r="AD762" i="7"/>
  <c r="P762" i="7"/>
  <c r="X762" i="7"/>
  <c r="AF762" i="7"/>
  <c r="AB1323" i="7"/>
  <c r="AB1325" i="7" s="1"/>
  <c r="AB1336" i="7" s="1"/>
  <c r="P1651" i="7"/>
  <c r="L1819" i="7"/>
  <c r="L1821" i="7" s="1"/>
  <c r="L1842" i="7" s="1"/>
  <c r="R1930" i="7"/>
  <c r="R1932" i="7" s="1"/>
  <c r="R1946" i="7" s="1"/>
  <c r="R1949" i="7" s="1"/>
  <c r="R1963" i="7" s="1"/>
  <c r="V1930" i="7"/>
  <c r="V1932" i="7" s="1"/>
  <c r="V1946" i="7" s="1"/>
  <c r="V1949" i="7" s="1"/>
  <c r="V1963" i="7" s="1"/>
  <c r="AG266" i="7"/>
  <c r="AG292" i="7"/>
  <c r="AG1398" i="7"/>
  <c r="AG1402" i="7"/>
  <c r="AG1418" i="7"/>
  <c r="AG1438" i="7"/>
  <c r="AH1459" i="7"/>
  <c r="AH1462" i="7"/>
  <c r="AH1465" i="7"/>
  <c r="AG1841" i="7"/>
  <c r="AH1912" i="7"/>
  <c r="AH1918" i="7"/>
  <c r="AG1966" i="7"/>
  <c r="Q1982" i="7"/>
  <c r="U1982" i="7"/>
  <c r="Y1982" i="7"/>
  <c r="AG1970" i="7"/>
  <c r="AG1978" i="7"/>
  <c r="S1982" i="7"/>
  <c r="AH2005" i="7"/>
  <c r="AH2022" i="7"/>
  <c r="AH2037" i="7"/>
  <c r="AH2049" i="7"/>
  <c r="AH2067" i="7"/>
  <c r="AH2661" i="7"/>
  <c r="AH2684" i="7"/>
  <c r="AH2687" i="7"/>
  <c r="AG2722" i="7"/>
  <c r="M2811" i="7"/>
  <c r="U2811" i="7"/>
  <c r="AC2811" i="7"/>
  <c r="U2846" i="7"/>
  <c r="U2848" i="7" s="1"/>
  <c r="U2876" i="7" s="1"/>
  <c r="AG2828" i="7"/>
  <c r="AG2836" i="7"/>
  <c r="AG2844" i="7"/>
  <c r="AH2864" i="7"/>
  <c r="AH2883" i="7"/>
  <c r="Z2921" i="7"/>
  <c r="AH2889" i="7"/>
  <c r="AH2920" i="7"/>
  <c r="J2937" i="7"/>
  <c r="V2937" i="7"/>
  <c r="AH2930" i="7"/>
  <c r="AH2936" i="7"/>
  <c r="K482" i="6"/>
  <c r="K484" i="6" s="1"/>
  <c r="K537" i="6" s="1"/>
  <c r="K542" i="6" s="1"/>
  <c r="K588" i="6" s="1"/>
  <c r="S482" i="6"/>
  <c r="S484" i="6" s="1"/>
  <c r="S537" i="6" s="1"/>
  <c r="S542" i="6" s="1"/>
  <c r="S588" i="6" s="1"/>
  <c r="AA482" i="6"/>
  <c r="AA484" i="6" s="1"/>
  <c r="AA537" i="6" s="1"/>
  <c r="AA542" i="6" s="1"/>
  <c r="AA588" i="6" s="1"/>
  <c r="O762" i="6"/>
  <c r="W762" i="6"/>
  <c r="AE762" i="6"/>
  <c r="AG82" i="6"/>
  <c r="AH88" i="6"/>
  <c r="R130" i="6"/>
  <c r="R132" i="6" s="1"/>
  <c r="R174" i="6" s="1"/>
  <c r="R177" i="6" s="1"/>
  <c r="R207" i="6" s="1"/>
  <c r="Z130" i="6"/>
  <c r="Z132" i="6" s="1"/>
  <c r="Z174" i="6" s="1"/>
  <c r="Z177" i="6" s="1"/>
  <c r="Z207" i="6" s="1"/>
  <c r="AH128" i="6"/>
  <c r="L232" i="6"/>
  <c r="T232" i="6"/>
  <c r="Q372" i="6"/>
  <c r="Y372" i="6"/>
  <c r="AG245" i="6"/>
  <c r="AH286" i="6"/>
  <c r="AH292" i="6"/>
  <c r="AH310" i="6"/>
  <c r="AH314" i="6"/>
  <c r="AH338" i="6"/>
  <c r="AH348" i="6"/>
  <c r="I453" i="6"/>
  <c r="M453" i="6"/>
  <c r="U453" i="6"/>
  <c r="Y453" i="6"/>
  <c r="AC453" i="6"/>
  <c r="AG391" i="6"/>
  <c r="AG399" i="6"/>
  <c r="AG411" i="6"/>
  <c r="AG449" i="6"/>
  <c r="S638" i="6"/>
  <c r="S640" i="6" s="1"/>
  <c r="S649" i="6" s="1"/>
  <c r="I665" i="6"/>
  <c r="I667" i="6" s="1"/>
  <c r="I686" i="6" s="1"/>
  <c r="M665" i="6"/>
  <c r="M667" i="6" s="1"/>
  <c r="Q665" i="6"/>
  <c r="Q667" i="6" s="1"/>
  <c r="Q686" i="6" s="1"/>
  <c r="U665" i="6"/>
  <c r="U667" i="6" s="1"/>
  <c r="Y665" i="6"/>
  <c r="Y667" i="6" s="1"/>
  <c r="Y686" i="6" s="1"/>
  <c r="AC665" i="6"/>
  <c r="AC667" i="6" s="1"/>
  <c r="AG660" i="6"/>
  <c r="AB720" i="6"/>
  <c r="L828" i="6"/>
  <c r="T828" i="6"/>
  <c r="AB828" i="6"/>
  <c r="V828" i="6"/>
  <c r="AH779" i="6"/>
  <c r="L858" i="6"/>
  <c r="T858" i="6"/>
  <c r="T860" i="6" s="1"/>
  <c r="T876" i="6" s="1"/>
  <c r="T879" i="6" s="1"/>
  <c r="T902" i="6" s="1"/>
  <c r="AB858" i="6"/>
  <c r="AB860" i="6" s="1"/>
  <c r="AB876" i="6" s="1"/>
  <c r="AB879" i="6" s="1"/>
  <c r="AB902" i="6" s="1"/>
  <c r="J858" i="6"/>
  <c r="J860" i="6" s="1"/>
  <c r="Z858" i="6"/>
  <c r="Z860" i="6" s="1"/>
  <c r="Z876" i="6" s="1"/>
  <c r="Z879" i="6" s="1"/>
  <c r="Z902" i="6" s="1"/>
  <c r="AH842" i="6"/>
  <c r="AH848" i="6"/>
  <c r="AG863" i="6"/>
  <c r="J971" i="6"/>
  <c r="R971" i="6"/>
  <c r="AH912" i="6"/>
  <c r="AH932" i="6"/>
  <c r="AH948" i="6"/>
  <c r="M1068" i="6"/>
  <c r="M1070" i="6" s="1"/>
  <c r="M1086" i="6" s="1"/>
  <c r="AH1082" i="6"/>
  <c r="K130" i="6"/>
  <c r="K132" i="6" s="1"/>
  <c r="K174" i="6" s="1"/>
  <c r="K177" i="6" s="1"/>
  <c r="S130" i="6"/>
  <c r="S132" i="6" s="1"/>
  <c r="S174" i="6" s="1"/>
  <c r="S177" i="6" s="1"/>
  <c r="AA130" i="6"/>
  <c r="AA132" i="6" s="1"/>
  <c r="AA174" i="6" s="1"/>
  <c r="AA177" i="6" s="1"/>
  <c r="AG91" i="6"/>
  <c r="AG97" i="6"/>
  <c r="AG105" i="6"/>
  <c r="AG125" i="6"/>
  <c r="AH241" i="6"/>
  <c r="AH245" i="6"/>
  <c r="AG263" i="6"/>
  <c r="AG269" i="6"/>
  <c r="AG317" i="6"/>
  <c r="AG341" i="6"/>
  <c r="AG345" i="6"/>
  <c r="AG371" i="6"/>
  <c r="AH375" i="6"/>
  <c r="N453" i="6"/>
  <c r="V453" i="6"/>
  <c r="AD453" i="6"/>
  <c r="AH391" i="6"/>
  <c r="AH411" i="6"/>
  <c r="AH449" i="6"/>
  <c r="J464" i="6"/>
  <c r="J466" i="6" s="1"/>
  <c r="N464" i="6"/>
  <c r="N466" i="6" s="1"/>
  <c r="N482" i="6" s="1"/>
  <c r="N484" i="6" s="1"/>
  <c r="N537" i="6" s="1"/>
  <c r="N542" i="6" s="1"/>
  <c r="N588" i="6" s="1"/>
  <c r="R464" i="6"/>
  <c r="R466" i="6" s="1"/>
  <c r="R482" i="6" s="1"/>
  <c r="R484" i="6" s="1"/>
  <c r="R537" i="6" s="1"/>
  <c r="R542" i="6" s="1"/>
  <c r="R588" i="6" s="1"/>
  <c r="V464" i="6"/>
  <c r="V466" i="6" s="1"/>
  <c r="V482" i="6" s="1"/>
  <c r="V484" i="6" s="1"/>
  <c r="V537" i="6" s="1"/>
  <c r="V542" i="6" s="1"/>
  <c r="V588" i="6" s="1"/>
  <c r="Z464" i="6"/>
  <c r="Z466" i="6" s="1"/>
  <c r="Z482" i="6" s="1"/>
  <c r="Z484" i="6" s="1"/>
  <c r="Z537" i="6" s="1"/>
  <c r="Z542" i="6" s="1"/>
  <c r="Z588" i="6" s="1"/>
  <c r="AD464" i="6"/>
  <c r="AD466" i="6" s="1"/>
  <c r="AD482" i="6" s="1"/>
  <c r="AD484" i="6" s="1"/>
  <c r="AD537" i="6" s="1"/>
  <c r="AD542" i="6" s="1"/>
  <c r="AD588" i="6" s="1"/>
  <c r="L464" i="6"/>
  <c r="T464" i="6"/>
  <c r="T466" i="6" s="1"/>
  <c r="T482" i="6" s="1"/>
  <c r="T484" i="6" s="1"/>
  <c r="T537" i="6" s="1"/>
  <c r="T542" i="6" s="1"/>
  <c r="T588" i="6" s="1"/>
  <c r="AA598" i="6"/>
  <c r="J665" i="6"/>
  <c r="N665" i="6"/>
  <c r="N667" i="6" s="1"/>
  <c r="R665" i="6"/>
  <c r="R667" i="6" s="1"/>
  <c r="R686" i="6" s="1"/>
  <c r="Z665" i="6"/>
  <c r="Z667" i="6" s="1"/>
  <c r="Z686" i="6" s="1"/>
  <c r="AD665" i="6"/>
  <c r="AD667" i="6" s="1"/>
  <c r="AH660" i="6"/>
  <c r="L665" i="6"/>
  <c r="L667" i="6" s="1"/>
  <c r="I720" i="6"/>
  <c r="Q720" i="6"/>
  <c r="Y720" i="6"/>
  <c r="AG709" i="6"/>
  <c r="AG719" i="6"/>
  <c r="I858" i="6"/>
  <c r="AH1021" i="6"/>
  <c r="S1139" i="6"/>
  <c r="AH1135" i="6"/>
  <c r="V1183" i="6"/>
  <c r="P1222" i="6"/>
  <c r="X1222" i="6"/>
  <c r="AF1222" i="6"/>
  <c r="AH1189" i="6"/>
  <c r="AH1205" i="6"/>
  <c r="AH1209" i="6"/>
  <c r="L1289" i="6"/>
  <c r="L1291" i="6" s="1"/>
  <c r="L1323" i="6" s="1"/>
  <c r="L1325" i="6" s="1"/>
  <c r="L1336" i="6" s="1"/>
  <c r="P1289" i="6"/>
  <c r="P1291" i="6" s="1"/>
  <c r="T1289" i="6"/>
  <c r="T1291" i="6" s="1"/>
  <c r="T1323" i="6" s="1"/>
  <c r="T1325" i="6" s="1"/>
  <c r="T1336" i="6" s="1"/>
  <c r="AH1264" i="6"/>
  <c r="AG1307" i="6"/>
  <c r="AG1335" i="6"/>
  <c r="L1364" i="6"/>
  <c r="T1364" i="6"/>
  <c r="X1364" i="6"/>
  <c r="AB1364" i="6"/>
  <c r="AH1351" i="6"/>
  <c r="AF1440" i="6"/>
  <c r="AF1442" i="6" s="1"/>
  <c r="AF1456" i="6" s="1"/>
  <c r="O1491" i="6"/>
  <c r="W1491" i="6"/>
  <c r="AA1491" i="6"/>
  <c r="AE1491" i="6"/>
  <c r="AG1462" i="6"/>
  <c r="Y1491" i="6"/>
  <c r="AH1465" i="6"/>
  <c r="AG1483" i="6"/>
  <c r="Q1651" i="6"/>
  <c r="AG1508" i="6"/>
  <c r="AG1518" i="6"/>
  <c r="AG1668" i="6"/>
  <c r="AG1710" i="6"/>
  <c r="AG1718" i="6"/>
  <c r="AG1738" i="6"/>
  <c r="P1819" i="6"/>
  <c r="P1821" i="6" s="1"/>
  <c r="P1842" i="6" s="1"/>
  <c r="T1819" i="6"/>
  <c r="T1821" i="6" s="1"/>
  <c r="T1842" i="6" s="1"/>
  <c r="X1819" i="6"/>
  <c r="X1821" i="6" s="1"/>
  <c r="AF1819" i="6"/>
  <c r="AF1821" i="6" s="1"/>
  <c r="J1802" i="6"/>
  <c r="AH1817" i="6"/>
  <c r="AG1828" i="6"/>
  <c r="AG1838" i="6"/>
  <c r="AG1865" i="6"/>
  <c r="AG1873" i="6"/>
  <c r="AG1877" i="6"/>
  <c r="AG1887" i="6"/>
  <c r="AG1915" i="6"/>
  <c r="AG1925" i="6"/>
  <c r="K1982" i="6"/>
  <c r="S1982" i="6"/>
  <c r="W1982" i="6"/>
  <c r="AA1982" i="6"/>
  <c r="AG1981" i="6"/>
  <c r="P1998" i="6"/>
  <c r="P2001" i="6" s="1"/>
  <c r="AG2009" i="6"/>
  <c r="AG2037" i="6"/>
  <c r="AH2040" i="6"/>
  <c r="AG2067" i="6"/>
  <c r="AG2199" i="6"/>
  <c r="AG2227" i="6"/>
  <c r="AG2376" i="6"/>
  <c r="AG2380" i="6"/>
  <c r="AH2390" i="6"/>
  <c r="K2499" i="6"/>
  <c r="K2502" i="6" s="1"/>
  <c r="S2499" i="6"/>
  <c r="S2502" i="6" s="1"/>
  <c r="AA2499" i="6"/>
  <c r="AA2502" i="6" s="1"/>
  <c r="AE2499" i="6"/>
  <c r="AE2502" i="6" s="1"/>
  <c r="AG2487" i="6"/>
  <c r="AH2537" i="6"/>
  <c r="AH2582" i="6"/>
  <c r="AH2598" i="6"/>
  <c r="AH2604" i="6"/>
  <c r="AG2619" i="6"/>
  <c r="AG2684" i="6"/>
  <c r="AH2687" i="6"/>
  <c r="AG2722" i="6"/>
  <c r="O2921" i="6"/>
  <c r="W2921" i="6"/>
  <c r="I2291" i="6"/>
  <c r="K2385" i="6"/>
  <c r="K2387" i="6" s="1"/>
  <c r="K2403" i="6" s="1"/>
  <c r="K2405" i="6" s="1"/>
  <c r="K2422" i="6" s="1"/>
  <c r="K2424" i="6" s="1"/>
  <c r="K2442" i="6" s="1"/>
  <c r="K2444" i="6" s="1"/>
  <c r="K2476" i="6" s="1"/>
  <c r="O2385" i="6"/>
  <c r="O2387" i="6" s="1"/>
  <c r="O2403" i="6" s="1"/>
  <c r="O2405" i="6" s="1"/>
  <c r="O2422" i="6" s="1"/>
  <c r="O2424" i="6" s="1"/>
  <c r="O2442" i="6" s="1"/>
  <c r="O2444" i="6" s="1"/>
  <c r="S2385" i="6"/>
  <c r="S2387" i="6" s="1"/>
  <c r="S2403" i="6" s="1"/>
  <c r="S2405" i="6" s="1"/>
  <c r="S2422" i="6" s="1"/>
  <c r="S2424" i="6" s="1"/>
  <c r="S2442" i="6" s="1"/>
  <c r="S2444" i="6" s="1"/>
  <c r="S2476" i="6" s="1"/>
  <c r="AA2385" i="6"/>
  <c r="AA2387" i="6" s="1"/>
  <c r="AA2403" i="6" s="1"/>
  <c r="AA2405" i="6" s="1"/>
  <c r="AA2422" i="6" s="1"/>
  <c r="AA2424" i="6" s="1"/>
  <c r="AA2442" i="6" s="1"/>
  <c r="AA2444" i="6" s="1"/>
  <c r="AA2476" i="6" s="1"/>
  <c r="J2499" i="6"/>
  <c r="Z2499" i="6"/>
  <c r="Z2502" i="6" s="1"/>
  <c r="Z2519" i="6" s="1"/>
  <c r="Z2524" i="6" s="1"/>
  <c r="Z2559" i="6" s="1"/>
  <c r="N2937" i="6"/>
  <c r="V2937" i="6"/>
  <c r="AD2937" i="6"/>
  <c r="AG2749" i="6"/>
  <c r="AG2775" i="6"/>
  <c r="W2811" i="6"/>
  <c r="AA2811" i="6"/>
  <c r="AG2788" i="6"/>
  <c r="AH2828" i="6"/>
  <c r="AH2836" i="6"/>
  <c r="AH2844" i="6"/>
  <c r="T2999" i="6"/>
  <c r="AH2998" i="6"/>
  <c r="V3012" i="6"/>
  <c r="AG3031" i="6"/>
  <c r="AG3035" i="6"/>
  <c r="V1139" i="6"/>
  <c r="M1183" i="6"/>
  <c r="AC1183" i="6"/>
  <c r="K1289" i="6"/>
  <c r="K1291" i="6" s="1"/>
  <c r="S1289" i="6"/>
  <c r="S1291" i="6" s="1"/>
  <c r="AA1289" i="6"/>
  <c r="AA1291" i="6" s="1"/>
  <c r="AA1323" i="6" s="1"/>
  <c r="AA1325" i="6" s="1"/>
  <c r="AG1465" i="6"/>
  <c r="AG1479" i="6"/>
  <c r="AH1490" i="6"/>
  <c r="P1651" i="6"/>
  <c r="AH1515" i="6"/>
  <c r="AH1521" i="6"/>
  <c r="AH1527" i="6"/>
  <c r="AH1537" i="6"/>
  <c r="AH1544" i="6"/>
  <c r="AH1549" i="6"/>
  <c r="AH1553" i="6"/>
  <c r="AH1570" i="6"/>
  <c r="AH1721" i="6"/>
  <c r="AH1725" i="6"/>
  <c r="AH1733" i="6"/>
  <c r="K1819" i="6"/>
  <c r="K1821" i="6" s="1"/>
  <c r="S1819" i="6"/>
  <c r="S1821" i="6" s="1"/>
  <c r="S1842" i="6" s="1"/>
  <c r="AA1819" i="6"/>
  <c r="AA1821" i="6" s="1"/>
  <c r="AH1954" i="6"/>
  <c r="U1998" i="6"/>
  <c r="U2001" i="6" s="1"/>
  <c r="P2118" i="6"/>
  <c r="P2120" i="6" s="1"/>
  <c r="P2145" i="6" s="1"/>
  <c r="AH2064" i="6"/>
  <c r="AH2082" i="6"/>
  <c r="AH2088" i="6"/>
  <c r="AH2096" i="6"/>
  <c r="AH2113" i="6"/>
  <c r="AH2116" i="6"/>
  <c r="Z2247" i="6"/>
  <c r="AH2305" i="6"/>
  <c r="AH2380" i="6"/>
  <c r="AH2383" i="6"/>
  <c r="AH2453" i="6"/>
  <c r="AH2461" i="6"/>
  <c r="AH2475" i="6"/>
  <c r="AH2512" i="6"/>
  <c r="AG2547" i="6"/>
  <c r="AG2551" i="6"/>
  <c r="AG2555" i="6"/>
  <c r="M2609" i="6"/>
  <c r="M2613" i="6" s="1"/>
  <c r="M2640" i="6" s="1"/>
  <c r="U2609" i="6"/>
  <c r="U2613" i="6" s="1"/>
  <c r="U2640" i="6" s="1"/>
  <c r="AC2609" i="6"/>
  <c r="AC2613" i="6" s="1"/>
  <c r="AC2640" i="6" s="1"/>
  <c r="W2609" i="6"/>
  <c r="W2613" i="6" s="1"/>
  <c r="W2640" i="6" s="1"/>
  <c r="AG2582" i="6"/>
  <c r="AG2604" i="6"/>
  <c r="AH2636" i="6"/>
  <c r="AD2655" i="6"/>
  <c r="AD2657" i="6" s="1"/>
  <c r="AD2689" i="6" s="1"/>
  <c r="AD2693" i="6" s="1"/>
  <c r="AD2776" i="6" s="1"/>
  <c r="AH2667" i="6"/>
  <c r="AH2701" i="6"/>
  <c r="AH2727" i="6"/>
  <c r="AH2741" i="6"/>
  <c r="AH2745" i="6"/>
  <c r="AH2765" i="6"/>
  <c r="AG2833" i="6"/>
  <c r="AH2908" i="6"/>
  <c r="AH2914" i="6"/>
  <c r="AF2921" i="6"/>
  <c r="AH2920" i="6"/>
  <c r="T2937" i="6"/>
  <c r="R2999" i="6"/>
  <c r="I3012" i="6"/>
  <c r="M3012" i="6"/>
  <c r="U3012" i="6"/>
  <c r="Y3012" i="6"/>
  <c r="AC3012" i="6"/>
  <c r="AG3011" i="6"/>
  <c r="M207" i="6"/>
  <c r="U207" i="6"/>
  <c r="P130" i="6"/>
  <c r="P132" i="6" s="1"/>
  <c r="P174" i="6" s="1"/>
  <c r="P177" i="6" s="1"/>
  <c r="P207" i="6" s="1"/>
  <c r="X130" i="6"/>
  <c r="X132" i="6" s="1"/>
  <c r="X174" i="6" s="1"/>
  <c r="X177" i="6" s="1"/>
  <c r="X207" i="6" s="1"/>
  <c r="AF130" i="6"/>
  <c r="AF132" i="6" s="1"/>
  <c r="AF174" i="6" s="1"/>
  <c r="AF177" i="6" s="1"/>
  <c r="AF207" i="6" s="1"/>
  <c r="AG241" i="6"/>
  <c r="I247" i="6"/>
  <c r="M247" i="6"/>
  <c r="M249" i="6" s="1"/>
  <c r="M372" i="6" s="1"/>
  <c r="U247" i="6"/>
  <c r="U249" i="6" s="1"/>
  <c r="U372" i="6" s="1"/>
  <c r="AC247" i="6"/>
  <c r="AC249" i="6" s="1"/>
  <c r="AC372" i="6" s="1"/>
  <c r="R372" i="6"/>
  <c r="Z372" i="6"/>
  <c r="AH16" i="6"/>
  <c r="N83" i="6"/>
  <c r="V83" i="6"/>
  <c r="AD83" i="6"/>
  <c r="AH34" i="6"/>
  <c r="J83" i="6"/>
  <c r="R83" i="6"/>
  <c r="Z83" i="6"/>
  <c r="AH82" i="6"/>
  <c r="L130" i="6"/>
  <c r="L132" i="6" s="1"/>
  <c r="L174" i="6" s="1"/>
  <c r="L177" i="6" s="1"/>
  <c r="L207" i="6" s="1"/>
  <c r="T130" i="6"/>
  <c r="T132" i="6" s="1"/>
  <c r="T174" i="6" s="1"/>
  <c r="T177" i="6" s="1"/>
  <c r="T207" i="6" s="1"/>
  <c r="AB130" i="6"/>
  <c r="AB132" i="6" s="1"/>
  <c r="AB174" i="6" s="1"/>
  <c r="AB177" i="6" s="1"/>
  <c r="AB207" i="6" s="1"/>
  <c r="AH91" i="6"/>
  <c r="AH97" i="6"/>
  <c r="N130" i="6"/>
  <c r="N132" i="6" s="1"/>
  <c r="N174" i="6" s="1"/>
  <c r="N177" i="6" s="1"/>
  <c r="N207" i="6" s="1"/>
  <c r="V130" i="6"/>
  <c r="V132" i="6" s="1"/>
  <c r="V174" i="6" s="1"/>
  <c r="V177" i="6" s="1"/>
  <c r="V207" i="6" s="1"/>
  <c r="AD130" i="6"/>
  <c r="AD132" i="6" s="1"/>
  <c r="AD174" i="6" s="1"/>
  <c r="AD177" i="6" s="1"/>
  <c r="AD207" i="6" s="1"/>
  <c r="AH105" i="6"/>
  <c r="AH125" i="6"/>
  <c r="AH136" i="6"/>
  <c r="AH140" i="6"/>
  <c r="AH146" i="6"/>
  <c r="AH152" i="6"/>
  <c r="AH166" i="6"/>
  <c r="AH172" i="6"/>
  <c r="AG183" i="6"/>
  <c r="AG203" i="6"/>
  <c r="X232" i="6"/>
  <c r="AF232" i="6"/>
  <c r="AH213" i="6"/>
  <c r="AH231" i="6"/>
  <c r="O372" i="6"/>
  <c r="W372" i="6"/>
  <c r="AE372" i="6"/>
  <c r="AH263" i="6"/>
  <c r="AH289" i="6"/>
  <c r="AH317" i="6"/>
  <c r="AH341" i="6"/>
  <c r="AH345" i="6"/>
  <c r="AH359" i="6"/>
  <c r="AH371" i="6"/>
  <c r="O453" i="6"/>
  <c r="W453" i="6"/>
  <c r="AE453" i="6"/>
  <c r="AG384" i="6"/>
  <c r="Q453" i="6"/>
  <c r="AG388" i="6"/>
  <c r="AG396" i="6"/>
  <c r="AG406" i="6"/>
  <c r="AG420" i="6"/>
  <c r="AG452" i="6"/>
  <c r="AH472" i="6"/>
  <c r="AH480" i="6"/>
  <c r="AG487" i="6"/>
  <c r="AG499" i="6"/>
  <c r="AG505" i="6"/>
  <c r="AG511" i="6"/>
  <c r="AG521" i="6"/>
  <c r="AG535" i="6"/>
  <c r="AH563" i="6"/>
  <c r="AH569" i="6"/>
  <c r="AH581" i="6"/>
  <c r="O638" i="6"/>
  <c r="O640" i="6" s="1"/>
  <c r="O649" i="6" s="1"/>
  <c r="W638" i="6"/>
  <c r="W640" i="6" s="1"/>
  <c r="W649" i="6" s="1"/>
  <c r="AA638" i="6"/>
  <c r="AA640" i="6" s="1"/>
  <c r="AA649" i="6" s="1"/>
  <c r="AE638" i="6"/>
  <c r="AE640" i="6" s="1"/>
  <c r="AE649" i="6" s="1"/>
  <c r="AG605" i="6"/>
  <c r="O665" i="6"/>
  <c r="O667" i="6" s="1"/>
  <c r="O686" i="6" s="1"/>
  <c r="W665" i="6"/>
  <c r="W667" i="6" s="1"/>
  <c r="W686" i="6" s="1"/>
  <c r="AE665" i="6"/>
  <c r="AE667" i="6" s="1"/>
  <c r="AE686" i="6" s="1"/>
  <c r="K665" i="6"/>
  <c r="K667" i="6" s="1"/>
  <c r="S665" i="6"/>
  <c r="S667" i="6" s="1"/>
  <c r="AA665" i="6"/>
  <c r="AA667" i="6" s="1"/>
  <c r="AG663" i="6"/>
  <c r="O83" i="6"/>
  <c r="W83" i="6"/>
  <c r="AE83" i="6"/>
  <c r="AG27" i="6"/>
  <c r="AG31" i="6"/>
  <c r="AG41" i="6"/>
  <c r="AG47" i="6"/>
  <c r="AG88" i="6"/>
  <c r="Q130" i="6"/>
  <c r="Q132" i="6" s="1"/>
  <c r="Q174" i="6" s="1"/>
  <c r="Q177" i="6" s="1"/>
  <c r="Q207" i="6" s="1"/>
  <c r="Y130" i="6"/>
  <c r="Y132" i="6" s="1"/>
  <c r="Y174" i="6" s="1"/>
  <c r="Y177" i="6" s="1"/>
  <c r="Y207" i="6" s="1"/>
  <c r="O130" i="6"/>
  <c r="O132" i="6" s="1"/>
  <c r="O174" i="6" s="1"/>
  <c r="O177" i="6" s="1"/>
  <c r="O207" i="6" s="1"/>
  <c r="W130" i="6"/>
  <c r="W132" i="6" s="1"/>
  <c r="W174" i="6" s="1"/>
  <c r="W177" i="6" s="1"/>
  <c r="W207" i="6" s="1"/>
  <c r="AE130" i="6"/>
  <c r="AE132" i="6" s="1"/>
  <c r="AE174" i="6" s="1"/>
  <c r="AE177" i="6" s="1"/>
  <c r="AE207" i="6" s="1"/>
  <c r="AG128" i="6"/>
  <c r="AG143" i="6"/>
  <c r="AG149" i="6"/>
  <c r="AG155" i="6"/>
  <c r="AG169" i="6"/>
  <c r="AH183" i="6"/>
  <c r="AH203" i="6"/>
  <c r="I232" i="6"/>
  <c r="M232" i="6"/>
  <c r="Q232" i="6"/>
  <c r="U232" i="6"/>
  <c r="Y232" i="6"/>
  <c r="AC232" i="6"/>
  <c r="AG228" i="6"/>
  <c r="L372" i="6"/>
  <c r="P372" i="6"/>
  <c r="X372" i="6"/>
  <c r="AF372" i="6"/>
  <c r="AA372" i="6"/>
  <c r="AG266" i="6"/>
  <c r="AG286" i="6"/>
  <c r="AG292" i="6"/>
  <c r="AG310" i="6"/>
  <c r="AG314" i="6"/>
  <c r="AG330" i="6"/>
  <c r="AG338" i="6"/>
  <c r="AG348" i="6"/>
  <c r="P453" i="6"/>
  <c r="X453" i="6"/>
  <c r="AF453" i="6"/>
  <c r="AH384" i="6"/>
  <c r="AH388" i="6"/>
  <c r="AH426" i="6"/>
  <c r="AH430" i="6"/>
  <c r="AH452" i="6"/>
  <c r="I464" i="6"/>
  <c r="M464" i="6"/>
  <c r="M466" i="6" s="1"/>
  <c r="M482" i="6" s="1"/>
  <c r="M484" i="6" s="1"/>
  <c r="M537" i="6" s="1"/>
  <c r="M542" i="6" s="1"/>
  <c r="M588" i="6" s="1"/>
  <c r="U464" i="6"/>
  <c r="U466" i="6" s="1"/>
  <c r="U482" i="6" s="1"/>
  <c r="U484" i="6" s="1"/>
  <c r="U537" i="6" s="1"/>
  <c r="U542" i="6" s="1"/>
  <c r="U588" i="6" s="1"/>
  <c r="Y464" i="6"/>
  <c r="Y466" i="6" s="1"/>
  <c r="Y482" i="6" s="1"/>
  <c r="Y484" i="6" s="1"/>
  <c r="Y537" i="6" s="1"/>
  <c r="Y542" i="6" s="1"/>
  <c r="Y588" i="6" s="1"/>
  <c r="AC464" i="6"/>
  <c r="AC466" i="6" s="1"/>
  <c r="AC482" i="6" s="1"/>
  <c r="AC484" i="6" s="1"/>
  <c r="AC537" i="6" s="1"/>
  <c r="AC542" i="6" s="1"/>
  <c r="AC588" i="6" s="1"/>
  <c r="AG462" i="6"/>
  <c r="Q464" i="6"/>
  <c r="Q466" i="6" s="1"/>
  <c r="Q482" i="6" s="1"/>
  <c r="Q484" i="6" s="1"/>
  <c r="Q537" i="6" s="1"/>
  <c r="Q542" i="6" s="1"/>
  <c r="Q588" i="6" s="1"/>
  <c r="AG469" i="6"/>
  <c r="AG477" i="6"/>
  <c r="AH487" i="6"/>
  <c r="AH505" i="6"/>
  <c r="AH511" i="6"/>
  <c r="AH517" i="6"/>
  <c r="AH521" i="6"/>
  <c r="AH535" i="6"/>
  <c r="AG554" i="6"/>
  <c r="AG560" i="6"/>
  <c r="AG566" i="6"/>
  <c r="J638" i="6"/>
  <c r="J640" i="6" s="1"/>
  <c r="AB665" i="6"/>
  <c r="AB667" i="6" s="1"/>
  <c r="W720" i="6"/>
  <c r="AG602" i="6"/>
  <c r="I638" i="6"/>
  <c r="I640" i="6" s="1"/>
  <c r="K83" i="6"/>
  <c r="S83" i="6"/>
  <c r="AA83" i="6"/>
  <c r="I83" i="6"/>
  <c r="Q83" i="6"/>
  <c r="Y83" i="6"/>
  <c r="K207" i="6"/>
  <c r="S207" i="6"/>
  <c r="AA207" i="6"/>
  <c r="T372" i="6"/>
  <c r="AG289" i="6"/>
  <c r="AH499" i="6"/>
  <c r="K720" i="6"/>
  <c r="S720" i="6"/>
  <c r="AA720" i="6"/>
  <c r="X971" i="6"/>
  <c r="AF971" i="6"/>
  <c r="L1068" i="6"/>
  <c r="L1070" i="6" s="1"/>
  <c r="L1086" i="6" s="1"/>
  <c r="AB1068" i="6"/>
  <c r="AB1070" i="6" s="1"/>
  <c r="AB1086" i="6" s="1"/>
  <c r="K1183" i="6"/>
  <c r="S1183" i="6"/>
  <c r="AA1183" i="6"/>
  <c r="AE1183" i="6"/>
  <c r="J1222" i="6"/>
  <c r="R1222" i="6"/>
  <c r="Z1222" i="6"/>
  <c r="O1289" i="6"/>
  <c r="O1291" i="6" s="1"/>
  <c r="O1323" i="6" s="1"/>
  <c r="O1325" i="6" s="1"/>
  <c r="O1336" i="6" s="1"/>
  <c r="I1289" i="6"/>
  <c r="Q1289" i="6"/>
  <c r="Q1291" i="6" s="1"/>
  <c r="Q1323" i="6" s="1"/>
  <c r="Q1325" i="6" s="1"/>
  <c r="Q1336" i="6" s="1"/>
  <c r="K1323" i="6"/>
  <c r="K1325" i="6" s="1"/>
  <c r="K1336" i="6" s="1"/>
  <c r="R1364" i="6"/>
  <c r="Z1364" i="6"/>
  <c r="R1491" i="6"/>
  <c r="Z1491" i="6"/>
  <c r="P1491" i="6"/>
  <c r="AF1491" i="6"/>
  <c r="AG1715" i="6"/>
  <c r="AG1796" i="6"/>
  <c r="I1802" i="6"/>
  <c r="Q1819" i="6"/>
  <c r="Q1821" i="6" s="1"/>
  <c r="P2499" i="6"/>
  <c r="P2502" i="6" s="1"/>
  <c r="P2519" i="6" s="1"/>
  <c r="P2524" i="6" s="1"/>
  <c r="P2559" i="6" s="1"/>
  <c r="X2499" i="6"/>
  <c r="X2502" i="6" s="1"/>
  <c r="X2519" i="6" s="1"/>
  <c r="X2524" i="6" s="1"/>
  <c r="AF2499" i="6"/>
  <c r="AF2502" i="6" s="1"/>
  <c r="AF2519" i="6" s="1"/>
  <c r="AF2524" i="6" s="1"/>
  <c r="AF2559" i="6" s="1"/>
  <c r="R858" i="6"/>
  <c r="R860" i="6" s="1"/>
  <c r="R876" i="6" s="1"/>
  <c r="R879" i="6" s="1"/>
  <c r="R902" i="6" s="1"/>
  <c r="P971" i="6"/>
  <c r="M971" i="6"/>
  <c r="AC971" i="6"/>
  <c r="L1035" i="6"/>
  <c r="AB1035" i="6"/>
  <c r="I1068" i="6"/>
  <c r="Q1068" i="6"/>
  <c r="Q1070" i="6" s="1"/>
  <c r="Y1068" i="6"/>
  <c r="Y1070" i="6" s="1"/>
  <c r="J1740" i="6"/>
  <c r="Y1819" i="6"/>
  <c r="Y1821" i="6" s="1"/>
  <c r="P2291" i="6"/>
  <c r="P2299" i="6" s="1"/>
  <c r="X2291" i="6"/>
  <c r="X2299" i="6" s="1"/>
  <c r="AF2291" i="6"/>
  <c r="AF2299" i="6" s="1"/>
  <c r="Q2385" i="6"/>
  <c r="Q2387" i="6" s="1"/>
  <c r="Q2403" i="6" s="1"/>
  <c r="Q2405" i="6" s="1"/>
  <c r="Q2422" i="6" s="1"/>
  <c r="Q2424" i="6" s="1"/>
  <c r="Q2442" i="6" s="1"/>
  <c r="Q2444" i="6" s="1"/>
  <c r="Q2476" i="6" s="1"/>
  <c r="Y2499" i="6"/>
  <c r="Y2502" i="6" s="1"/>
  <c r="Y2519" i="6" s="1"/>
  <c r="Y2524" i="6" s="1"/>
  <c r="Y2559" i="6" s="1"/>
  <c r="AG670" i="6"/>
  <c r="O720" i="6"/>
  <c r="AE720" i="6"/>
  <c r="AG692" i="6"/>
  <c r="M720" i="6"/>
  <c r="U720" i="6"/>
  <c r="AC720" i="6"/>
  <c r="AG712" i="6"/>
  <c r="I741" i="6"/>
  <c r="M741" i="6"/>
  <c r="M743" i="6" s="1"/>
  <c r="M762" i="6" s="1"/>
  <c r="Q741" i="6"/>
  <c r="Q743" i="6" s="1"/>
  <c r="Q762" i="6" s="1"/>
  <c r="Y741" i="6"/>
  <c r="Y743" i="6" s="1"/>
  <c r="Y762" i="6" s="1"/>
  <c r="AC741" i="6"/>
  <c r="AC743" i="6" s="1"/>
  <c r="AC762" i="6" s="1"/>
  <c r="AG739" i="6"/>
  <c r="AH758" i="6"/>
  <c r="M828" i="6"/>
  <c r="AC828" i="6"/>
  <c r="AG808" i="6"/>
  <c r="AG827" i="6"/>
  <c r="M858" i="6"/>
  <c r="M860" i="6" s="1"/>
  <c r="M876" i="6" s="1"/>
  <c r="M879" i="6" s="1"/>
  <c r="M902" i="6" s="1"/>
  <c r="U858" i="6"/>
  <c r="U860" i="6" s="1"/>
  <c r="U876" i="6" s="1"/>
  <c r="U879" i="6" s="1"/>
  <c r="U902" i="6" s="1"/>
  <c r="AC858" i="6"/>
  <c r="AC860" i="6" s="1"/>
  <c r="AC876" i="6" s="1"/>
  <c r="AC879" i="6" s="1"/>
  <c r="AC902" i="6" s="1"/>
  <c r="AG845" i="6"/>
  <c r="AG851" i="6"/>
  <c r="AH863" i="6"/>
  <c r="AG882" i="6"/>
  <c r="AG898" i="6"/>
  <c r="AG909" i="6"/>
  <c r="AG915" i="6"/>
  <c r="AG919" i="6"/>
  <c r="Q971" i="6"/>
  <c r="AG935" i="6"/>
  <c r="I971" i="6"/>
  <c r="K1035" i="6"/>
  <c r="S1035" i="6"/>
  <c r="AA1035" i="6"/>
  <c r="AG985" i="6"/>
  <c r="AG989" i="6"/>
  <c r="Q1035" i="6"/>
  <c r="AG1001" i="6"/>
  <c r="AG1026" i="6"/>
  <c r="AH1066" i="6"/>
  <c r="AG1073" i="6"/>
  <c r="J1113" i="6"/>
  <c r="J1115" i="6" s="1"/>
  <c r="R1113" i="6"/>
  <c r="R1115" i="6" s="1"/>
  <c r="R1139" i="6" s="1"/>
  <c r="Z1113" i="6"/>
  <c r="Z1115" i="6" s="1"/>
  <c r="Z1139" i="6" s="1"/>
  <c r="AH1118" i="6"/>
  <c r="I1183" i="6"/>
  <c r="Q1183" i="6"/>
  <c r="Y1183" i="6"/>
  <c r="AG1150" i="6"/>
  <c r="AG1156" i="6"/>
  <c r="U1183" i="6"/>
  <c r="AG1166" i="6"/>
  <c r="AG1172" i="6"/>
  <c r="AG1182" i="6"/>
  <c r="AH1186" i="6"/>
  <c r="AG1227" i="6"/>
  <c r="U1289" i="6"/>
  <c r="U1291" i="6" s="1"/>
  <c r="U1323" i="6" s="1"/>
  <c r="U1325" i="6" s="1"/>
  <c r="U1336" i="6" s="1"/>
  <c r="AG1243" i="6"/>
  <c r="AG1287" i="6"/>
  <c r="L1867" i="6"/>
  <c r="L1870" i="6" s="1"/>
  <c r="L1930" i="6" s="1"/>
  <c r="L1932" i="6" s="1"/>
  <c r="L1946" i="6" s="1"/>
  <c r="L1949" i="6" s="1"/>
  <c r="L1963" i="6" s="1"/>
  <c r="AH1862" i="6"/>
  <c r="AB1867" i="6"/>
  <c r="AB1870" i="6" s="1"/>
  <c r="AB1930" i="6" s="1"/>
  <c r="AB1932" i="6" s="1"/>
  <c r="AB1946" i="6" s="1"/>
  <c r="AB1949" i="6" s="1"/>
  <c r="X2385" i="6"/>
  <c r="X2387" i="6" s="1"/>
  <c r="X2403" i="6" s="1"/>
  <c r="X2405" i="6" s="1"/>
  <c r="X2422" i="6" s="1"/>
  <c r="X2424" i="6" s="1"/>
  <c r="X2442" i="6" s="1"/>
  <c r="X2444" i="6" s="1"/>
  <c r="X2476" i="6" s="1"/>
  <c r="L638" i="6"/>
  <c r="L640" i="6" s="1"/>
  <c r="L649" i="6" s="1"/>
  <c r="T638" i="6"/>
  <c r="T640" i="6" s="1"/>
  <c r="T649" i="6" s="1"/>
  <c r="X638" i="6"/>
  <c r="X640" i="6" s="1"/>
  <c r="X649" i="6" s="1"/>
  <c r="AB638" i="6"/>
  <c r="AB640" i="6" s="1"/>
  <c r="AB649" i="6" s="1"/>
  <c r="AH605" i="6"/>
  <c r="AH643" i="6"/>
  <c r="P665" i="6"/>
  <c r="P667" i="6" s="1"/>
  <c r="P686" i="6" s="1"/>
  <c r="X665" i="6"/>
  <c r="X667" i="6" s="1"/>
  <c r="X686" i="6" s="1"/>
  <c r="AF665" i="6"/>
  <c r="AF667" i="6" s="1"/>
  <c r="AF686" i="6" s="1"/>
  <c r="T665" i="6"/>
  <c r="T667" i="6" s="1"/>
  <c r="T686" i="6" s="1"/>
  <c r="AH663" i="6"/>
  <c r="P720" i="6"/>
  <c r="X720" i="6"/>
  <c r="AF720" i="6"/>
  <c r="AH692" i="6"/>
  <c r="N720" i="6"/>
  <c r="V720" i="6"/>
  <c r="AD720" i="6"/>
  <c r="AH712" i="6"/>
  <c r="N741" i="6"/>
  <c r="N743" i="6" s="1"/>
  <c r="N762" i="6" s="1"/>
  <c r="V741" i="6"/>
  <c r="V743" i="6" s="1"/>
  <c r="V762" i="6" s="1"/>
  <c r="AD741" i="6"/>
  <c r="AD743" i="6" s="1"/>
  <c r="AD762" i="6" s="1"/>
  <c r="P741" i="6"/>
  <c r="P743" i="6" s="1"/>
  <c r="P762" i="6" s="1"/>
  <c r="X741" i="6"/>
  <c r="X743" i="6" s="1"/>
  <c r="X762" i="6" s="1"/>
  <c r="AF741" i="6"/>
  <c r="AF743" i="6" s="1"/>
  <c r="AF762" i="6" s="1"/>
  <c r="AH739" i="6"/>
  <c r="AG751" i="6"/>
  <c r="AG761" i="6"/>
  <c r="J828" i="6"/>
  <c r="N828" i="6"/>
  <c r="R828" i="6"/>
  <c r="Z828" i="6"/>
  <c r="AD828" i="6"/>
  <c r="AH776" i="6"/>
  <c r="V858" i="6"/>
  <c r="V860" i="6" s="1"/>
  <c r="V876" i="6" s="1"/>
  <c r="V879" i="6" s="1"/>
  <c r="V902" i="6" s="1"/>
  <c r="AH845" i="6"/>
  <c r="AH851" i="6"/>
  <c r="AG866" i="6"/>
  <c r="AG874" i="6"/>
  <c r="AH882" i="6"/>
  <c r="AH915" i="6"/>
  <c r="AH919" i="6"/>
  <c r="AH935" i="6"/>
  <c r="S971" i="6"/>
  <c r="AH985" i="6"/>
  <c r="AH997" i="6"/>
  <c r="AH1001" i="6"/>
  <c r="AH1011" i="6"/>
  <c r="AG1021" i="6"/>
  <c r="K1068" i="6"/>
  <c r="K1070" i="6" s="1"/>
  <c r="S1068" i="6"/>
  <c r="S1070" i="6" s="1"/>
  <c r="AA1068" i="6"/>
  <c r="AA1070" i="6" s="1"/>
  <c r="AC1068" i="6"/>
  <c r="AC1070" i="6" s="1"/>
  <c r="AC1086" i="6" s="1"/>
  <c r="O1068" i="6"/>
  <c r="O1070" i="6" s="1"/>
  <c r="O1086" i="6" s="1"/>
  <c r="AE1068" i="6"/>
  <c r="AE1070" i="6" s="1"/>
  <c r="AE1086" i="6" s="1"/>
  <c r="AG1049" i="6"/>
  <c r="AH1085" i="6"/>
  <c r="O1139" i="6"/>
  <c r="W1139" i="6"/>
  <c r="AE1139" i="6"/>
  <c r="AG1135" i="6"/>
  <c r="J1183" i="6"/>
  <c r="R1183" i="6"/>
  <c r="Z1183" i="6"/>
  <c r="AH1150" i="6"/>
  <c r="AH1156" i="6"/>
  <c r="AH1160" i="6"/>
  <c r="AH1166" i="6"/>
  <c r="AH1172" i="6"/>
  <c r="AH1182" i="6"/>
  <c r="O1222" i="6"/>
  <c r="W1222" i="6"/>
  <c r="AE1222" i="6"/>
  <c r="AG1189" i="6"/>
  <c r="AG1205" i="6"/>
  <c r="Q1222" i="6"/>
  <c r="Y1222" i="6"/>
  <c r="AG1209" i="6"/>
  <c r="AG1221" i="6"/>
  <c r="AH1221" i="6"/>
  <c r="N1289" i="6"/>
  <c r="N1291" i="6" s="1"/>
  <c r="N1323" i="6" s="1"/>
  <c r="N1325" i="6" s="1"/>
  <c r="AD1289" i="6"/>
  <c r="AD1291" i="6" s="1"/>
  <c r="AD1323" i="6" s="1"/>
  <c r="AD1325" i="6" s="1"/>
  <c r="AD1336" i="6" s="1"/>
  <c r="AH1237" i="6"/>
  <c r="O1456" i="6"/>
  <c r="AE1456" i="6"/>
  <c r="Q1440" i="6"/>
  <c r="Q1442" i="6" s="1"/>
  <c r="Q1456" i="6" s="1"/>
  <c r="I1491" i="6"/>
  <c r="O1651" i="6"/>
  <c r="U1819" i="6"/>
  <c r="U1821" i="6" s="1"/>
  <c r="U1842" i="6" s="1"/>
  <c r="AE1930" i="6"/>
  <c r="AE1932" i="6" s="1"/>
  <c r="AE1946" i="6" s="1"/>
  <c r="AE1949" i="6" s="1"/>
  <c r="AE1963" i="6" s="1"/>
  <c r="AC1867" i="6"/>
  <c r="AC1870" i="6" s="1"/>
  <c r="AC1930" i="6" s="1"/>
  <c r="AC1932" i="6" s="1"/>
  <c r="AC1946" i="6" s="1"/>
  <c r="AC1949" i="6" s="1"/>
  <c r="AC1963" i="6" s="1"/>
  <c r="I2499" i="6"/>
  <c r="I2609" i="6"/>
  <c r="I2613" i="6" s="1"/>
  <c r="AH1321" i="6"/>
  <c r="AG1332" i="6"/>
  <c r="AH1340" i="6"/>
  <c r="P1364" i="6"/>
  <c r="AF1364" i="6"/>
  <c r="W1440" i="6"/>
  <c r="W1442" i="6" s="1"/>
  <c r="W1456" i="6" s="1"/>
  <c r="AG1402" i="6"/>
  <c r="AG1418" i="6"/>
  <c r="L1491" i="6"/>
  <c r="T1491" i="6"/>
  <c r="AB1491" i="6"/>
  <c r="AG1468" i="6"/>
  <c r="AH1487" i="6"/>
  <c r="AH1494" i="6"/>
  <c r="AH1508" i="6"/>
  <c r="Z1651" i="6"/>
  <c r="AH1518" i="6"/>
  <c r="AG1560" i="6"/>
  <c r="AG1578" i="6"/>
  <c r="AG1613" i="6"/>
  <c r="M1740" i="6"/>
  <c r="M1743" i="6" s="1"/>
  <c r="M1787" i="6" s="1"/>
  <c r="U1740" i="6"/>
  <c r="U1743" i="6" s="1"/>
  <c r="U1787" i="6" s="1"/>
  <c r="AG1671" i="6"/>
  <c r="AG1685" i="6"/>
  <c r="AG1695" i="6"/>
  <c r="K1740" i="6"/>
  <c r="K1743" i="6" s="1"/>
  <c r="K1787" i="6" s="1"/>
  <c r="AG1707" i="6"/>
  <c r="AH1718" i="6"/>
  <c r="AH1728" i="6"/>
  <c r="AG1758" i="6"/>
  <c r="AG1770" i="6"/>
  <c r="AG1786" i="6"/>
  <c r="K1842" i="6"/>
  <c r="AA1842" i="6"/>
  <c r="AB1842" i="6"/>
  <c r="AG1835" i="6"/>
  <c r="AG1841" i="6"/>
  <c r="N1867" i="6"/>
  <c r="N1870" i="6" s="1"/>
  <c r="N1930" i="6" s="1"/>
  <c r="N1932" i="6" s="1"/>
  <c r="N1946" i="6" s="1"/>
  <c r="N1949" i="6" s="1"/>
  <c r="N1963" i="6" s="1"/>
  <c r="AD1867" i="6"/>
  <c r="AD1870" i="6" s="1"/>
  <c r="AD1930" i="6" s="1"/>
  <c r="AD1932" i="6" s="1"/>
  <c r="AD1946" i="6" s="1"/>
  <c r="AD1949" i="6" s="1"/>
  <c r="AD1963" i="6" s="1"/>
  <c r="AH1854" i="6"/>
  <c r="K2053" i="6"/>
  <c r="AA2053" i="6"/>
  <c r="M2247" i="6"/>
  <c r="AC2247" i="6"/>
  <c r="Z2291" i="6"/>
  <c r="Z2299" i="6" s="1"/>
  <c r="M2385" i="6"/>
  <c r="M2387" i="6" s="1"/>
  <c r="Y2385" i="6"/>
  <c r="Y2387" i="6" s="1"/>
  <c r="Y2403" i="6" s="1"/>
  <c r="Y2405" i="6" s="1"/>
  <c r="Y2422" i="6" s="1"/>
  <c r="Y2424" i="6" s="1"/>
  <c r="Y2442" i="6" s="1"/>
  <c r="Y2444" i="6" s="1"/>
  <c r="Y2476" i="6" s="1"/>
  <c r="AH2373" i="6"/>
  <c r="P2385" i="6"/>
  <c r="P2387" i="6" s="1"/>
  <c r="P2403" i="6" s="1"/>
  <c r="P2405" i="6" s="1"/>
  <c r="P2422" i="6" s="1"/>
  <c r="P2424" i="6" s="1"/>
  <c r="P2442" i="6" s="1"/>
  <c r="P2444" i="6" s="1"/>
  <c r="P2476" i="6" s="1"/>
  <c r="AH2401" i="6"/>
  <c r="AH1301" i="6"/>
  <c r="AH1304" i="6"/>
  <c r="AG1318" i="6"/>
  <c r="K1364" i="6"/>
  <c r="S1364" i="6"/>
  <c r="AA1364" i="6"/>
  <c r="AG1351" i="6"/>
  <c r="X1440" i="6"/>
  <c r="X1442" i="6" s="1"/>
  <c r="X1456" i="6" s="1"/>
  <c r="AD1440" i="6"/>
  <c r="AD1442" i="6" s="1"/>
  <c r="AD1456" i="6" s="1"/>
  <c r="AH1398" i="6"/>
  <c r="AH1402" i="6"/>
  <c r="AG1451" i="6"/>
  <c r="AG1455" i="6"/>
  <c r="AG1459" i="6"/>
  <c r="M1491" i="6"/>
  <c r="Q1491" i="6"/>
  <c r="U1491" i="6"/>
  <c r="AC1491" i="6"/>
  <c r="AH1468" i="6"/>
  <c r="K1491" i="6"/>
  <c r="S1491" i="6"/>
  <c r="AG1503" i="6"/>
  <c r="AG1515" i="6"/>
  <c r="AG1521" i="6"/>
  <c r="AG1527" i="6"/>
  <c r="AH1560" i="6"/>
  <c r="AH1564" i="6"/>
  <c r="AH1573" i="6"/>
  <c r="AH1578" i="6"/>
  <c r="AG1586" i="6"/>
  <c r="AH1633" i="6"/>
  <c r="AH1650" i="6"/>
  <c r="AH1657" i="6"/>
  <c r="AH1671" i="6"/>
  <c r="AH1715" i="6"/>
  <c r="AG1721" i="6"/>
  <c r="AG1725" i="6"/>
  <c r="AG1733" i="6"/>
  <c r="AH1758" i="6"/>
  <c r="AH1770" i="6"/>
  <c r="AH1786" i="6"/>
  <c r="AG1824" i="6"/>
  <c r="AH1835" i="6"/>
  <c r="AH1841" i="6"/>
  <c r="I1867" i="6"/>
  <c r="Q1867" i="6"/>
  <c r="Q1870" i="6" s="1"/>
  <c r="Q1930" i="6" s="1"/>
  <c r="Q1932" i="6" s="1"/>
  <c r="Q1946" i="6" s="1"/>
  <c r="Q1949" i="6" s="1"/>
  <c r="U1867" i="6"/>
  <c r="U1870" i="6" s="1"/>
  <c r="U1930" i="6" s="1"/>
  <c r="U1932" i="6" s="1"/>
  <c r="U1946" i="6" s="1"/>
  <c r="U1949" i="6" s="1"/>
  <c r="U1963" i="6" s="1"/>
  <c r="Y1867" i="6"/>
  <c r="Y1870" i="6" s="1"/>
  <c r="Y1930" i="6" s="1"/>
  <c r="Y1932" i="6" s="1"/>
  <c r="Y1946" i="6" s="1"/>
  <c r="Y1949" i="6" s="1"/>
  <c r="O1867" i="6"/>
  <c r="O1870" i="6" s="1"/>
  <c r="O1930" i="6" s="1"/>
  <c r="O1932" i="6" s="1"/>
  <c r="O1946" i="6" s="1"/>
  <c r="O1949" i="6" s="1"/>
  <c r="O1963" i="6" s="1"/>
  <c r="AG1857" i="6"/>
  <c r="L1998" i="6"/>
  <c r="L2001" i="6" s="1"/>
  <c r="T1998" i="6"/>
  <c r="T2001" i="6" s="1"/>
  <c r="X1998" i="6"/>
  <c r="X2001" i="6" s="1"/>
  <c r="AB1998" i="6"/>
  <c r="AB2001" i="6" s="1"/>
  <c r="V2190" i="6"/>
  <c r="K2291" i="6"/>
  <c r="K2299" i="6" s="1"/>
  <c r="U2385" i="6"/>
  <c r="U2387" i="6" s="1"/>
  <c r="AC2385" i="6"/>
  <c r="AC2387" i="6" s="1"/>
  <c r="U2403" i="6"/>
  <c r="U2405" i="6" s="1"/>
  <c r="U2422" i="6" s="1"/>
  <c r="U2424" i="6" s="1"/>
  <c r="U2442" i="6" s="1"/>
  <c r="U2444" i="6" s="1"/>
  <c r="U2476" i="6" s="1"/>
  <c r="S2519" i="6"/>
  <c r="S2524" i="6" s="1"/>
  <c r="S2559" i="6" s="1"/>
  <c r="AE2519" i="6"/>
  <c r="AE2524" i="6" s="1"/>
  <c r="T2609" i="6"/>
  <c r="T2613" i="6" s="1"/>
  <c r="T2640" i="6" s="1"/>
  <c r="AH2607" i="6"/>
  <c r="L1740" i="6"/>
  <c r="L1743" i="6" s="1"/>
  <c r="L1787" i="6" s="1"/>
  <c r="N1842" i="6"/>
  <c r="R1842" i="6"/>
  <c r="AD1842" i="6"/>
  <c r="K1930" i="6"/>
  <c r="K1932" i="6" s="1"/>
  <c r="K1946" i="6" s="1"/>
  <c r="K1949" i="6" s="1"/>
  <c r="K1963" i="6" s="1"/>
  <c r="S1930" i="6"/>
  <c r="S1932" i="6" s="1"/>
  <c r="S1946" i="6" s="1"/>
  <c r="S1949" i="6" s="1"/>
  <c r="S1963" i="6" s="1"/>
  <c r="W1930" i="6"/>
  <c r="W1932" i="6" s="1"/>
  <c r="W1946" i="6" s="1"/>
  <c r="W1949" i="6" s="1"/>
  <c r="W1963" i="6" s="1"/>
  <c r="AA1930" i="6"/>
  <c r="AA1932" i="6" s="1"/>
  <c r="AA1946" i="6" s="1"/>
  <c r="AA1949" i="6" s="1"/>
  <c r="AA1963" i="6" s="1"/>
  <c r="M1867" i="6"/>
  <c r="M1870" i="6" s="1"/>
  <c r="M1930" i="6" s="1"/>
  <c r="M1932" i="6" s="1"/>
  <c r="M1946" i="6" s="1"/>
  <c r="M1949" i="6" s="1"/>
  <c r="M1963" i="6" s="1"/>
  <c r="M1982" i="6"/>
  <c r="Q1982" i="6"/>
  <c r="U1982" i="6"/>
  <c r="Y1982" i="6"/>
  <c r="AC1982" i="6"/>
  <c r="U2118" i="6"/>
  <c r="U2120" i="6" s="1"/>
  <c r="U2145" i="6" s="1"/>
  <c r="Q2291" i="6"/>
  <c r="Q2299" i="6" s="1"/>
  <c r="Q2356" i="6" s="1"/>
  <c r="Y2291" i="6"/>
  <c r="Y2299" i="6" s="1"/>
  <c r="Y2356" i="6" s="1"/>
  <c r="AF2385" i="6"/>
  <c r="AF2387" i="6" s="1"/>
  <c r="AF2403" i="6" s="1"/>
  <c r="AF2405" i="6" s="1"/>
  <c r="AF2422" i="6" s="1"/>
  <c r="AF2424" i="6" s="1"/>
  <c r="AF2442" i="6" s="1"/>
  <c r="AF2444" i="6" s="1"/>
  <c r="AF2476" i="6" s="1"/>
  <c r="Q2499" i="6"/>
  <c r="Q2502" i="6" s="1"/>
  <c r="Q2519" i="6" s="1"/>
  <c r="Q2524" i="6" s="1"/>
  <c r="AH1912" i="6"/>
  <c r="AH1918" i="6"/>
  <c r="AH1928" i="6"/>
  <c r="AH1962" i="6"/>
  <c r="O1982" i="6"/>
  <c r="AE1982" i="6"/>
  <c r="N1998" i="6"/>
  <c r="N2001" i="6" s="1"/>
  <c r="V1998" i="6"/>
  <c r="V2001" i="6" s="1"/>
  <c r="V2053" i="6" s="1"/>
  <c r="AD1998" i="6"/>
  <c r="AD2001" i="6" s="1"/>
  <c r="AD2053" i="6" s="1"/>
  <c r="AH2014" i="6"/>
  <c r="AH2022" i="6"/>
  <c r="AF2053" i="6"/>
  <c r="AG2040" i="6"/>
  <c r="AG2064" i="6"/>
  <c r="AE2118" i="6"/>
  <c r="AE2120" i="6" s="1"/>
  <c r="AE2145" i="6" s="1"/>
  <c r="AG2074" i="6"/>
  <c r="AG2082" i="6"/>
  <c r="AH2085" i="6"/>
  <c r="AH2103" i="6"/>
  <c r="AH2123" i="6"/>
  <c r="R2190" i="6"/>
  <c r="Z2190" i="6"/>
  <c r="P2190" i="6"/>
  <c r="AH2168" i="6"/>
  <c r="AF2190" i="6"/>
  <c r="AH2196" i="6"/>
  <c r="N2247" i="6"/>
  <c r="R2247" i="6"/>
  <c r="V2247" i="6"/>
  <c r="AD2247" i="6"/>
  <c r="AH2202" i="6"/>
  <c r="AH2206" i="6"/>
  <c r="AH2232" i="6"/>
  <c r="AH2238" i="6"/>
  <c r="AH2246" i="6"/>
  <c r="S2291" i="6"/>
  <c r="S2299" i="6" s="1"/>
  <c r="S2356" i="6" s="1"/>
  <c r="AG2280" i="6"/>
  <c r="P2356" i="6"/>
  <c r="AH2318" i="6"/>
  <c r="AH2324" i="6"/>
  <c r="AH2360" i="6"/>
  <c r="N2385" i="6"/>
  <c r="N2387" i="6" s="1"/>
  <c r="N2403" i="6" s="1"/>
  <c r="N2405" i="6" s="1"/>
  <c r="V2385" i="6"/>
  <c r="V2387" i="6" s="1"/>
  <c r="V2403" i="6" s="1"/>
  <c r="V2405" i="6" s="1"/>
  <c r="V2422" i="6" s="1"/>
  <c r="V2424" i="6" s="1"/>
  <c r="V2442" i="6" s="1"/>
  <c r="V2444" i="6" s="1"/>
  <c r="V2476" i="6" s="1"/>
  <c r="AD2385" i="6"/>
  <c r="AD2387" i="6" s="1"/>
  <c r="AD2403" i="6" s="1"/>
  <c r="AD2405" i="6" s="1"/>
  <c r="AG2370" i="6"/>
  <c r="W2385" i="6"/>
  <c r="W2387" i="6" s="1"/>
  <c r="W2403" i="6" s="1"/>
  <c r="W2405" i="6" s="1"/>
  <c r="W2422" i="6" s="1"/>
  <c r="W2424" i="6" s="1"/>
  <c r="W2442" i="6" s="1"/>
  <c r="W2444" i="6" s="1"/>
  <c r="W2476" i="6" s="1"/>
  <c r="AH2450" i="6"/>
  <c r="AH2458" i="6"/>
  <c r="AH2470" i="6"/>
  <c r="K2519" i="6"/>
  <c r="K2524" i="6" s="1"/>
  <c r="AA2519" i="6"/>
  <c r="AA2524" i="6" s="1"/>
  <c r="O2499" i="6"/>
  <c r="O2502" i="6" s="1"/>
  <c r="O2519" i="6" s="1"/>
  <c r="O2524" i="6" s="1"/>
  <c r="W2499" i="6"/>
  <c r="W2502" i="6" s="1"/>
  <c r="W2519" i="6" s="1"/>
  <c r="W2524" i="6" s="1"/>
  <c r="AH2517" i="6"/>
  <c r="AH2540" i="6"/>
  <c r="AH2558" i="6"/>
  <c r="P2609" i="6"/>
  <c r="P2613" i="6" s="1"/>
  <c r="P2640" i="6" s="1"/>
  <c r="X2609" i="6"/>
  <c r="X2613" i="6" s="1"/>
  <c r="X2640" i="6" s="1"/>
  <c r="AF2609" i="6"/>
  <c r="AF2613" i="6" s="1"/>
  <c r="AF2640" i="6" s="1"/>
  <c r="AH2579" i="6"/>
  <c r="AH2601" i="6"/>
  <c r="AG2630" i="6"/>
  <c r="AG2636" i="6"/>
  <c r="N2655" i="6"/>
  <c r="N2657" i="6" s="1"/>
  <c r="N2689" i="6" s="1"/>
  <c r="N2693" i="6" s="1"/>
  <c r="N2776" i="6" s="1"/>
  <c r="V2655" i="6"/>
  <c r="V2657" i="6" s="1"/>
  <c r="V2689" i="6" s="1"/>
  <c r="V2693" i="6" s="1"/>
  <c r="R2655" i="6"/>
  <c r="R2657" i="6" s="1"/>
  <c r="Z2655" i="6"/>
  <c r="Z2657" i="6" s="1"/>
  <c r="AH2661" i="6"/>
  <c r="AG2679" i="6"/>
  <c r="AG2727" i="6"/>
  <c r="I2811" i="6"/>
  <c r="Y2811" i="6"/>
  <c r="S2811" i="6"/>
  <c r="N2811" i="6"/>
  <c r="AD2811" i="6"/>
  <c r="AH2800" i="6"/>
  <c r="AH2810" i="6"/>
  <c r="K2846" i="6"/>
  <c r="K2848" i="6" s="1"/>
  <c r="K2876" i="6" s="1"/>
  <c r="S2846" i="6"/>
  <c r="S2848" i="6" s="1"/>
  <c r="S2876" i="6" s="1"/>
  <c r="AA2846" i="6"/>
  <c r="AA2848" i="6" s="1"/>
  <c r="AA2876" i="6" s="1"/>
  <c r="AG2825" i="6"/>
  <c r="AG2836" i="6"/>
  <c r="AH2861" i="6"/>
  <c r="AH2871" i="6"/>
  <c r="AH2875" i="6"/>
  <c r="M2921" i="6"/>
  <c r="U2921" i="6"/>
  <c r="AC2921" i="6"/>
  <c r="M2937" i="6"/>
  <c r="U2937" i="6"/>
  <c r="AC2937" i="6"/>
  <c r="L2937" i="6"/>
  <c r="AH2933" i="6"/>
  <c r="AG2946" i="6"/>
  <c r="Y2999" i="6"/>
  <c r="AH2954" i="6"/>
  <c r="AH2991" i="6"/>
  <c r="K3012" i="6"/>
  <c r="O3012" i="6"/>
  <c r="S3012" i="6"/>
  <c r="W3012" i="6"/>
  <c r="AA3012" i="6"/>
  <c r="AE3012" i="6"/>
  <c r="K3044" i="6"/>
  <c r="S3044" i="6"/>
  <c r="AA3044" i="6"/>
  <c r="V83" i="7"/>
  <c r="AD83" i="7"/>
  <c r="AH34" i="7"/>
  <c r="AH64" i="7"/>
  <c r="L232" i="7"/>
  <c r="P232" i="7"/>
  <c r="T232" i="7"/>
  <c r="X232" i="7"/>
  <c r="AB232" i="7"/>
  <c r="AF232" i="7"/>
  <c r="AH213" i="7"/>
  <c r="N232" i="7"/>
  <c r="V232" i="7"/>
  <c r="AD232" i="7"/>
  <c r="AH231" i="7"/>
  <c r="L372" i="7"/>
  <c r="T372" i="7"/>
  <c r="AB372" i="7"/>
  <c r="AG341" i="7"/>
  <c r="AG345" i="7"/>
  <c r="Y2609" i="6"/>
  <c r="Y2613" i="6" s="1"/>
  <c r="O2811" i="6"/>
  <c r="R2921" i="6"/>
  <c r="Z2921" i="6"/>
  <c r="AH2911" i="6"/>
  <c r="Z2999" i="6"/>
  <c r="T3012" i="6"/>
  <c r="AB3012" i="6"/>
  <c r="N3066" i="6"/>
  <c r="V3066" i="6"/>
  <c r="AD3066" i="6"/>
  <c r="M372" i="7"/>
  <c r="U372" i="7"/>
  <c r="AC372" i="7"/>
  <c r="Q649" i="7"/>
  <c r="Y649" i="7"/>
  <c r="AC649" i="7"/>
  <c r="P2655" i="6"/>
  <c r="P2657" i="6" s="1"/>
  <c r="P2689" i="6" s="1"/>
  <c r="P2693" i="6" s="1"/>
  <c r="X2655" i="6"/>
  <c r="X2657" i="6" s="1"/>
  <c r="X2689" i="6" s="1"/>
  <c r="X2693" i="6" s="1"/>
  <c r="X2776" i="6" s="1"/>
  <c r="AF2655" i="6"/>
  <c r="AF2657" i="6" s="1"/>
  <c r="AF2689" i="6" s="1"/>
  <c r="AF2693" i="6" s="1"/>
  <c r="AF2776" i="6" s="1"/>
  <c r="Y2846" i="6"/>
  <c r="Y2848" i="6" s="1"/>
  <c r="Y2876" i="6" s="1"/>
  <c r="AH2960" i="6"/>
  <c r="Q3012" i="6"/>
  <c r="AH3040" i="6"/>
  <c r="AH3043" i="6"/>
  <c r="K3066" i="6"/>
  <c r="AA3066" i="6"/>
  <c r="AG1912" i="6"/>
  <c r="AG1918" i="6"/>
  <c r="AG1928" i="6"/>
  <c r="AG1954" i="6"/>
  <c r="AG1962" i="6"/>
  <c r="N1982" i="6"/>
  <c r="V1982" i="6"/>
  <c r="AD1982" i="6"/>
  <c r="AG1985" i="6"/>
  <c r="M1998" i="6"/>
  <c r="M2001" i="6" s="1"/>
  <c r="M2053" i="6" s="1"/>
  <c r="Q1998" i="6"/>
  <c r="Q2001" i="6" s="1"/>
  <c r="Q2053" i="6" s="1"/>
  <c r="Y1998" i="6"/>
  <c r="Y2001" i="6" s="1"/>
  <c r="Y2053" i="6" s="1"/>
  <c r="AC1998" i="6"/>
  <c r="AC2001" i="6" s="1"/>
  <c r="AC2053" i="6" s="1"/>
  <c r="AG1993" i="6"/>
  <c r="AH1996" i="6"/>
  <c r="AG2014" i="6"/>
  <c r="AG2022" i="6"/>
  <c r="AH2043" i="6"/>
  <c r="N2118" i="6"/>
  <c r="N2120" i="6" s="1"/>
  <c r="N2145" i="6" s="1"/>
  <c r="V2118" i="6"/>
  <c r="V2120" i="6" s="1"/>
  <c r="V2145" i="6" s="1"/>
  <c r="AD2118" i="6"/>
  <c r="AD2120" i="6" s="1"/>
  <c r="AD2145" i="6" s="1"/>
  <c r="AH2071" i="6"/>
  <c r="M2118" i="6"/>
  <c r="M2120" i="6" s="1"/>
  <c r="M2145" i="6" s="1"/>
  <c r="AC2118" i="6"/>
  <c r="AC2120" i="6" s="1"/>
  <c r="AC2145" i="6" s="1"/>
  <c r="AG2139" i="6"/>
  <c r="M2190" i="6"/>
  <c r="U2190" i="6"/>
  <c r="AC2190" i="6"/>
  <c r="W2190" i="6"/>
  <c r="AE2190" i="6"/>
  <c r="AG2168" i="6"/>
  <c r="I2247" i="6"/>
  <c r="Q2247" i="6"/>
  <c r="Y2247" i="6"/>
  <c r="AG2202" i="6"/>
  <c r="AG2206" i="6"/>
  <c r="K2247" i="6"/>
  <c r="S2247" i="6"/>
  <c r="AA2247" i="6"/>
  <c r="AG2220" i="6"/>
  <c r="AG2238" i="6"/>
  <c r="AG2246" i="6"/>
  <c r="J2247" i="6"/>
  <c r="AH2257" i="6"/>
  <c r="T2291" i="6"/>
  <c r="T2299" i="6" s="1"/>
  <c r="T2356" i="6" s="1"/>
  <c r="R2291" i="6"/>
  <c r="R2299" i="6" s="1"/>
  <c r="R2356" i="6" s="1"/>
  <c r="AH2285" i="6"/>
  <c r="AG2302" i="6"/>
  <c r="AG2318" i="6"/>
  <c r="AE2385" i="6"/>
  <c r="AE2387" i="6" s="1"/>
  <c r="AE2403" i="6" s="1"/>
  <c r="AE2405" i="6" s="1"/>
  <c r="AE2422" i="6" s="1"/>
  <c r="AE2424" i="6" s="1"/>
  <c r="AE2442" i="6" s="1"/>
  <c r="AE2444" i="6" s="1"/>
  <c r="AE2476" i="6" s="1"/>
  <c r="AG2373" i="6"/>
  <c r="AH2376" i="6"/>
  <c r="AG2401" i="6"/>
  <c r="AG2420" i="6"/>
  <c r="AH2428" i="6"/>
  <c r="AH2440" i="6"/>
  <c r="AG2458" i="6"/>
  <c r="AG2470" i="6"/>
  <c r="N2499" i="6"/>
  <c r="N2502" i="6" s="1"/>
  <c r="N2519" i="6" s="1"/>
  <c r="N2524" i="6" s="1"/>
  <c r="N2559" i="6" s="1"/>
  <c r="V2499" i="6"/>
  <c r="V2502" i="6" s="1"/>
  <c r="AD2499" i="6"/>
  <c r="AD2502" i="6" s="1"/>
  <c r="AG2505" i="6"/>
  <c r="AG2509" i="6"/>
  <c r="AG2517" i="6"/>
  <c r="AG2544" i="6"/>
  <c r="AG2558" i="6"/>
  <c r="K2609" i="6"/>
  <c r="K2613" i="6" s="1"/>
  <c r="K2640" i="6" s="1"/>
  <c r="S2609" i="6"/>
  <c r="S2613" i="6" s="1"/>
  <c r="S2640" i="6" s="1"/>
  <c r="AA2609" i="6"/>
  <c r="AA2613" i="6" s="1"/>
  <c r="AA2640" i="6" s="1"/>
  <c r="O2609" i="6"/>
  <c r="O2613" i="6" s="1"/>
  <c r="AE2609" i="6"/>
  <c r="AE2613" i="6" s="1"/>
  <c r="AE2640" i="6" s="1"/>
  <c r="AG2579" i="6"/>
  <c r="AG2601" i="6"/>
  <c r="AG2607" i="6"/>
  <c r="AH2639" i="6"/>
  <c r="I2655" i="6"/>
  <c r="Q2655" i="6"/>
  <c r="Q2657" i="6" s="1"/>
  <c r="Q2689" i="6" s="1"/>
  <c r="Q2693" i="6" s="1"/>
  <c r="Q2776" i="6" s="1"/>
  <c r="Y2655" i="6"/>
  <c r="Y2657" i="6" s="1"/>
  <c r="Y2689" i="6" s="1"/>
  <c r="Y2693" i="6" s="1"/>
  <c r="Y2776" i="6" s="1"/>
  <c r="K2655" i="6"/>
  <c r="K2657" i="6" s="1"/>
  <c r="K2689" i="6" s="1"/>
  <c r="K2693" i="6" s="1"/>
  <c r="K2776" i="6" s="1"/>
  <c r="S2655" i="6"/>
  <c r="S2657" i="6" s="1"/>
  <c r="S2689" i="6" s="1"/>
  <c r="S2693" i="6" s="1"/>
  <c r="S2776" i="6" s="1"/>
  <c r="AA2655" i="6"/>
  <c r="AA2657" i="6" s="1"/>
  <c r="AA2689" i="6" s="1"/>
  <c r="AA2693" i="6" s="1"/>
  <c r="AA2776" i="6" s="1"/>
  <c r="AC2655" i="6"/>
  <c r="AC2657" i="6" s="1"/>
  <c r="AC2689" i="6" s="1"/>
  <c r="AC2693" i="6" s="1"/>
  <c r="AC2776" i="6" s="1"/>
  <c r="AG2701" i="6"/>
  <c r="AH2775" i="6"/>
  <c r="L2811" i="6"/>
  <c r="T2811" i="6"/>
  <c r="AB2811" i="6"/>
  <c r="AG2800" i="6"/>
  <c r="AG2806" i="6"/>
  <c r="R2846" i="6"/>
  <c r="R2848" i="6" s="1"/>
  <c r="Z2846" i="6"/>
  <c r="Z2848" i="6" s="1"/>
  <c r="AH2822" i="6"/>
  <c r="AG2828" i="6"/>
  <c r="N2846" i="6"/>
  <c r="N2848" i="6" s="1"/>
  <c r="V2846" i="6"/>
  <c r="V2848" i="6" s="1"/>
  <c r="AD2846" i="6"/>
  <c r="AD2848" i="6" s="1"/>
  <c r="T2846" i="6"/>
  <c r="T2848" i="6" s="1"/>
  <c r="T2876" i="6" s="1"/>
  <c r="AG2871" i="6"/>
  <c r="AG2875" i="6"/>
  <c r="T2921" i="6"/>
  <c r="AB2921" i="6"/>
  <c r="P2937" i="6"/>
  <c r="X2937" i="6"/>
  <c r="AB2937" i="6"/>
  <c r="AF2937" i="6"/>
  <c r="AG2933" i="6"/>
  <c r="AB2999" i="6"/>
  <c r="AG2960" i="6"/>
  <c r="AG2968" i="6"/>
  <c r="AG2984" i="6"/>
  <c r="R3012" i="6"/>
  <c r="Z3012" i="6"/>
  <c r="AH3006" i="6"/>
  <c r="X3012" i="6"/>
  <c r="N3012" i="6"/>
  <c r="AH3025" i="6"/>
  <c r="R3044" i="6"/>
  <c r="Z3044" i="6"/>
  <c r="AG3043" i="6"/>
  <c r="U3044" i="6"/>
  <c r="AC3044" i="6"/>
  <c r="O3066" i="6"/>
  <c r="W3066" i="6"/>
  <c r="AE3066" i="6"/>
  <c r="P3066" i="6"/>
  <c r="AB3066" i="6"/>
  <c r="AG82" i="7"/>
  <c r="W130" i="7"/>
  <c r="W132" i="7" s="1"/>
  <c r="W174" i="7" s="1"/>
  <c r="W177" i="7" s="1"/>
  <c r="W207" i="7" s="1"/>
  <c r="AG91" i="7"/>
  <c r="Y130" i="7"/>
  <c r="Y132" i="7" s="1"/>
  <c r="Y174" i="7" s="1"/>
  <c r="Y177" i="7" s="1"/>
  <c r="Y207" i="7" s="1"/>
  <c r="AH286" i="7"/>
  <c r="AH289" i="7"/>
  <c r="AH348" i="7"/>
  <c r="AH359" i="7"/>
  <c r="M453" i="7"/>
  <c r="U453" i="7"/>
  <c r="AC453" i="7"/>
  <c r="K453" i="7"/>
  <c r="S453" i="7"/>
  <c r="AA453" i="7"/>
  <c r="AG391" i="7"/>
  <c r="AG399" i="7"/>
  <c r="AG411" i="7"/>
  <c r="AG437" i="7"/>
  <c r="AG449" i="7"/>
  <c r="AG535" i="7"/>
  <c r="AH549" i="7"/>
  <c r="AH563" i="7"/>
  <c r="AH569" i="7"/>
  <c r="AH587" i="7"/>
  <c r="AH594" i="7"/>
  <c r="R598" i="7"/>
  <c r="Z598" i="7"/>
  <c r="L598" i="7"/>
  <c r="P598" i="7"/>
  <c r="X598" i="7"/>
  <c r="AF598" i="7"/>
  <c r="L638" i="7"/>
  <c r="L640" i="7" s="1"/>
  <c r="L649" i="7" s="1"/>
  <c r="T638" i="7"/>
  <c r="T640" i="7" s="1"/>
  <c r="T649" i="7" s="1"/>
  <c r="AB638" i="7"/>
  <c r="AB640" i="7" s="1"/>
  <c r="AB649" i="7" s="1"/>
  <c r="AF638" i="7"/>
  <c r="AF640" i="7" s="1"/>
  <c r="AF649" i="7" s="1"/>
  <c r="AH605" i="7"/>
  <c r="N638" i="7"/>
  <c r="N640" i="7" s="1"/>
  <c r="AH670" i="7"/>
  <c r="AH682" i="7"/>
  <c r="AH689" i="7"/>
  <c r="L720" i="7"/>
  <c r="AB720" i="7"/>
  <c r="AH922" i="7"/>
  <c r="AH948" i="7"/>
  <c r="AH962" i="7"/>
  <c r="AH970" i="7"/>
  <c r="AH985" i="7"/>
  <c r="R1035" i="7"/>
  <c r="AH997" i="7"/>
  <c r="AG1011" i="7"/>
  <c r="AG1021" i="7"/>
  <c r="AG1085" i="7"/>
  <c r="AH1089" i="7"/>
  <c r="L1183" i="7"/>
  <c r="AH1147" i="7"/>
  <c r="AH1175" i="7"/>
  <c r="P1364" i="7"/>
  <c r="X1364" i="7"/>
  <c r="AF1364" i="7"/>
  <c r="AH1351" i="7"/>
  <c r="Q1491" i="7"/>
  <c r="AH1468" i="7"/>
  <c r="R1651" i="7"/>
  <c r="AH1508" i="7"/>
  <c r="AH1544" i="7"/>
  <c r="AH1567" i="7"/>
  <c r="AH1578" i="7"/>
  <c r="AG1586" i="7"/>
  <c r="AG1610" i="7"/>
  <c r="AG1626" i="7"/>
  <c r="AG1630" i="7"/>
  <c r="AG1638" i="7"/>
  <c r="AG1642" i="7"/>
  <c r="R1740" i="7"/>
  <c r="R1743" i="7" s="1"/>
  <c r="R1787" i="7" s="1"/>
  <c r="AH1668" i="7"/>
  <c r="AH1698" i="7"/>
  <c r="AH1710" i="7"/>
  <c r="AH1718" i="7"/>
  <c r="AH1738" i="7"/>
  <c r="Q1819" i="7"/>
  <c r="Q1821" i="7" s="1"/>
  <c r="Y1819" i="7"/>
  <c r="Y1821" i="7" s="1"/>
  <c r="AC1867" i="7"/>
  <c r="AC1870" i="7" s="1"/>
  <c r="AC1930" i="7" s="1"/>
  <c r="AC1932" i="7" s="1"/>
  <c r="AC1946" i="7" s="1"/>
  <c r="AC1949" i="7" s="1"/>
  <c r="AC1963" i="7" s="1"/>
  <c r="S1867" i="7"/>
  <c r="S1870" i="7" s="1"/>
  <c r="S1930" i="7" s="1"/>
  <c r="S1932" i="7" s="1"/>
  <c r="S1946" i="7" s="1"/>
  <c r="S1949" i="7" s="1"/>
  <c r="S1963" i="7" s="1"/>
  <c r="AG1857" i="7"/>
  <c r="AG1865" i="7"/>
  <c r="Q1440" i="7"/>
  <c r="Q1442" i="7" s="1"/>
  <c r="Q1456" i="7" s="1"/>
  <c r="Y1440" i="7"/>
  <c r="Y1442" i="7" s="1"/>
  <c r="Y1456" i="7" s="1"/>
  <c r="O1491" i="7"/>
  <c r="W1491" i="7"/>
  <c r="AE1491" i="7"/>
  <c r="U1491" i="7"/>
  <c r="Y1491" i="7"/>
  <c r="K1819" i="7"/>
  <c r="K1821" i="7" s="1"/>
  <c r="K1842" i="7" s="1"/>
  <c r="S1819" i="7"/>
  <c r="S1821" i="7" s="1"/>
  <c r="S1842" i="7" s="1"/>
  <c r="AA1819" i="7"/>
  <c r="AA1821" i="7" s="1"/>
  <c r="AA1842" i="7" s="1"/>
  <c r="Q2403" i="7"/>
  <c r="Q2405" i="7" s="1"/>
  <c r="Q2422" i="7" s="1"/>
  <c r="Q2424" i="7" s="1"/>
  <c r="Q2442" i="7" s="1"/>
  <c r="Q2444" i="7" s="1"/>
  <c r="Q2476" i="7" s="1"/>
  <c r="Y2403" i="7"/>
  <c r="Y2405" i="7" s="1"/>
  <c r="Y2422" i="7" s="1"/>
  <c r="Y2424" i="7" s="1"/>
  <c r="Y2442" i="7" s="1"/>
  <c r="Y2444" i="7" s="1"/>
  <c r="Y2476" i="7" s="1"/>
  <c r="O2640" i="7"/>
  <c r="L464" i="7"/>
  <c r="L466" i="7" s="1"/>
  <c r="L482" i="7" s="1"/>
  <c r="L484" i="7" s="1"/>
  <c r="L537" i="7" s="1"/>
  <c r="L542" i="7" s="1"/>
  <c r="L588" i="7" s="1"/>
  <c r="T464" i="7"/>
  <c r="T466" i="7" s="1"/>
  <c r="T482" i="7" s="1"/>
  <c r="T484" i="7" s="1"/>
  <c r="T537" i="7" s="1"/>
  <c r="T542" i="7" s="1"/>
  <c r="T588" i="7" s="1"/>
  <c r="AB464" i="7"/>
  <c r="AB466" i="7" s="1"/>
  <c r="AB482" i="7" s="1"/>
  <c r="AB484" i="7" s="1"/>
  <c r="AB537" i="7" s="1"/>
  <c r="AB542" i="7" s="1"/>
  <c r="AB588" i="7" s="1"/>
  <c r="J464" i="7"/>
  <c r="J466" i="7" s="1"/>
  <c r="R464" i="7"/>
  <c r="R466" i="7" s="1"/>
  <c r="R482" i="7" s="1"/>
  <c r="R484" i="7" s="1"/>
  <c r="R537" i="7" s="1"/>
  <c r="R542" i="7" s="1"/>
  <c r="R588" i="7" s="1"/>
  <c r="Z464" i="7"/>
  <c r="Z466" i="7" s="1"/>
  <c r="Z482" i="7" s="1"/>
  <c r="Z484" i="7" s="1"/>
  <c r="Z537" i="7" s="1"/>
  <c r="Z542" i="7" s="1"/>
  <c r="Z588" i="7" s="1"/>
  <c r="AG472" i="7"/>
  <c r="AG480" i="7"/>
  <c r="AH490" i="7"/>
  <c r="AH502" i="7"/>
  <c r="AH508" i="7"/>
  <c r="AH517" i="7"/>
  <c r="AA638" i="7"/>
  <c r="AA640" i="7" s="1"/>
  <c r="AA649" i="7" s="1"/>
  <c r="AG682" i="7"/>
  <c r="Q720" i="7"/>
  <c r="AG719" i="7"/>
  <c r="K741" i="7"/>
  <c r="K743" i="7" s="1"/>
  <c r="K762" i="7" s="1"/>
  <c r="O741" i="7"/>
  <c r="O743" i="7" s="1"/>
  <c r="O762" i="7" s="1"/>
  <c r="S741" i="7"/>
  <c r="S743" i="7" s="1"/>
  <c r="W741" i="7"/>
  <c r="W743" i="7" s="1"/>
  <c r="W762" i="7" s="1"/>
  <c r="AA741" i="7"/>
  <c r="AA743" i="7" s="1"/>
  <c r="AA762" i="7" s="1"/>
  <c r="AE741" i="7"/>
  <c r="AE743" i="7" s="1"/>
  <c r="AE762" i="7" s="1"/>
  <c r="I741" i="7"/>
  <c r="I743" i="7" s="1"/>
  <c r="U741" i="7"/>
  <c r="U743" i="7" s="1"/>
  <c r="U762" i="7" s="1"/>
  <c r="AH758" i="7"/>
  <c r="AG838" i="7"/>
  <c r="AG848" i="7"/>
  <c r="AH866" i="7"/>
  <c r="W971" i="7"/>
  <c r="AG922" i="7"/>
  <c r="AG962" i="7"/>
  <c r="AG970" i="7"/>
  <c r="K1035" i="7"/>
  <c r="S1035" i="7"/>
  <c r="AG985" i="7"/>
  <c r="Q1035" i="7"/>
  <c r="AG997" i="7"/>
  <c r="AG1001" i="7"/>
  <c r="AH1026" i="7"/>
  <c r="AH1034" i="7"/>
  <c r="AH1082" i="7"/>
  <c r="M1139" i="7"/>
  <c r="Q1139" i="7"/>
  <c r="Y1139" i="7"/>
  <c r="AG1186" i="7"/>
  <c r="Q1222" i="7"/>
  <c r="Y1222" i="7"/>
  <c r="W1222" i="7"/>
  <c r="AC1289" i="7"/>
  <c r="AC1291" i="7" s="1"/>
  <c r="AC1323" i="7" s="1"/>
  <c r="AC1325" i="7" s="1"/>
  <c r="AC1336" i="7" s="1"/>
  <c r="AG1243" i="7"/>
  <c r="AG1287" i="7"/>
  <c r="AH1301" i="7"/>
  <c r="AH1321" i="7"/>
  <c r="AF1491" i="7"/>
  <c r="Q1651" i="7"/>
  <c r="AH1613" i="7"/>
  <c r="AH1621" i="7"/>
  <c r="AC1740" i="7"/>
  <c r="AC1743" i="7" s="1"/>
  <c r="AC1787" i="7" s="1"/>
  <c r="AB1819" i="7"/>
  <c r="AB1821" i="7" s="1"/>
  <c r="AB1842" i="7" s="1"/>
  <c r="AF1819" i="7"/>
  <c r="AF1821" i="7" s="1"/>
  <c r="AF1842" i="7" s="1"/>
  <c r="L1930" i="7"/>
  <c r="L1932" i="7" s="1"/>
  <c r="L1946" i="7" s="1"/>
  <c r="L1949" i="7" s="1"/>
  <c r="L1963" i="7" s="1"/>
  <c r="I2118" i="7"/>
  <c r="Y2118" i="7"/>
  <c r="Y2120" i="7" s="1"/>
  <c r="N2937" i="7"/>
  <c r="R2937" i="7"/>
  <c r="Z2937" i="7"/>
  <c r="AD2937" i="7"/>
  <c r="L2999" i="7"/>
  <c r="P2999" i="7"/>
  <c r="T2999" i="7"/>
  <c r="AB2999" i="7"/>
  <c r="K1998" i="7"/>
  <c r="S1998" i="7"/>
  <c r="S2001" i="7" s="1"/>
  <c r="S2053" i="7" s="1"/>
  <c r="AA1998" i="7"/>
  <c r="AA2001" i="7" s="1"/>
  <c r="AA2053" i="7" s="1"/>
  <c r="AG1996" i="7"/>
  <c r="AH2052" i="7"/>
  <c r="J2118" i="7"/>
  <c r="R2118" i="7"/>
  <c r="R2120" i="7" s="1"/>
  <c r="Z2118" i="7"/>
  <c r="Z2120" i="7" s="1"/>
  <c r="AG2071" i="7"/>
  <c r="AG2085" i="7"/>
  <c r="AG2103" i="7"/>
  <c r="AG2113" i="7"/>
  <c r="Y2190" i="7"/>
  <c r="AG2168" i="7"/>
  <c r="AH2257" i="7"/>
  <c r="N2291" i="7"/>
  <c r="N2299" i="7" s="1"/>
  <c r="R2291" i="7"/>
  <c r="R2299" i="7" s="1"/>
  <c r="R2356" i="7" s="1"/>
  <c r="V2291" i="7"/>
  <c r="V2299" i="7" s="1"/>
  <c r="Z2291" i="7"/>
  <c r="Z2299" i="7" s="1"/>
  <c r="Z2356" i="7" s="1"/>
  <c r="AD2291" i="7"/>
  <c r="AD2299" i="7" s="1"/>
  <c r="N2385" i="7"/>
  <c r="N2387" i="7" s="1"/>
  <c r="N2403" i="7" s="1"/>
  <c r="N2405" i="7" s="1"/>
  <c r="N2422" i="7" s="1"/>
  <c r="N2424" i="7" s="1"/>
  <c r="N2442" i="7" s="1"/>
  <c r="N2444" i="7" s="1"/>
  <c r="N2476" i="7" s="1"/>
  <c r="Z2385" i="7"/>
  <c r="Z2387" i="7" s="1"/>
  <c r="Z2403" i="7" s="1"/>
  <c r="Z2405" i="7" s="1"/>
  <c r="Z2422" i="7" s="1"/>
  <c r="Z2424" i="7" s="1"/>
  <c r="Z2442" i="7" s="1"/>
  <c r="Z2444" i="7" s="1"/>
  <c r="Z2476" i="7" s="1"/>
  <c r="AG2428" i="7"/>
  <c r="AH2450" i="7"/>
  <c r="AH2458" i="7"/>
  <c r="AF2499" i="7"/>
  <c r="AF2502" i="7" s="1"/>
  <c r="AF2519" i="7" s="1"/>
  <c r="AF2524" i="7" s="1"/>
  <c r="AH2487" i="7"/>
  <c r="L2609" i="7"/>
  <c r="L2613" i="7" s="1"/>
  <c r="L2640" i="7" s="1"/>
  <c r="AH2619" i="7"/>
  <c r="AH2639" i="7"/>
  <c r="L2655" i="7"/>
  <c r="L2657" i="7" s="1"/>
  <c r="P2655" i="7"/>
  <c r="P2657" i="7" s="1"/>
  <c r="T2655" i="7"/>
  <c r="T2657" i="7" s="1"/>
  <c r="X2655" i="7"/>
  <c r="X2657" i="7" s="1"/>
  <c r="AB2655" i="7"/>
  <c r="AB2657" i="7" s="1"/>
  <c r="AF2655" i="7"/>
  <c r="AF2657" i="7" s="1"/>
  <c r="AF2689" i="7" s="1"/>
  <c r="AF2693" i="7" s="1"/>
  <c r="AF2776" i="7" s="1"/>
  <c r="J2655" i="7"/>
  <c r="S2811" i="7"/>
  <c r="AA2811" i="7"/>
  <c r="AG2810" i="7"/>
  <c r="O2921" i="7"/>
  <c r="AG2886" i="7"/>
  <c r="AG2920" i="7"/>
  <c r="K2937" i="7"/>
  <c r="O2937" i="7"/>
  <c r="S2937" i="7"/>
  <c r="W2937" i="7"/>
  <c r="AA2937" i="7"/>
  <c r="AE2937" i="7"/>
  <c r="AG2933" i="7"/>
  <c r="U2999" i="7"/>
  <c r="AE3012" i="7"/>
  <c r="K3044" i="7"/>
  <c r="S3044" i="7"/>
  <c r="W3044" i="7"/>
  <c r="AA3044" i="7"/>
  <c r="AG3031" i="7"/>
  <c r="AG3035" i="7"/>
  <c r="Z1867" i="7"/>
  <c r="Z1870" i="7" s="1"/>
  <c r="Z1930" i="7" s="1"/>
  <c r="Z1932" i="7" s="1"/>
  <c r="Z1946" i="7" s="1"/>
  <c r="Z1949" i="7" s="1"/>
  <c r="Z1963" i="7" s="1"/>
  <c r="AD1867" i="7"/>
  <c r="AD1870" i="7" s="1"/>
  <c r="AD1930" i="7" s="1"/>
  <c r="AD1932" i="7" s="1"/>
  <c r="AD1946" i="7" s="1"/>
  <c r="AD1949" i="7" s="1"/>
  <c r="AD1963" i="7" s="1"/>
  <c r="AH1857" i="7"/>
  <c r="AH1865" i="7"/>
  <c r="X1982" i="7"/>
  <c r="L1998" i="7"/>
  <c r="L2001" i="7" s="1"/>
  <c r="L2053" i="7" s="1"/>
  <c r="T1998" i="7"/>
  <c r="T2001" i="7" s="1"/>
  <c r="AB1998" i="7"/>
  <c r="AB2001" i="7" s="1"/>
  <c r="AB2053" i="7" s="1"/>
  <c r="AG2027" i="7"/>
  <c r="AG2043" i="7"/>
  <c r="AG2049" i="7"/>
  <c r="S2118" i="7"/>
  <c r="S2120" i="7" s="1"/>
  <c r="S2145" i="7" s="1"/>
  <c r="AG2144" i="7"/>
  <c r="AH2148" i="7"/>
  <c r="N2190" i="7"/>
  <c r="V2190" i="7"/>
  <c r="Z2190" i="7"/>
  <c r="AD2190" i="7"/>
  <c r="AH2161" i="7"/>
  <c r="T2190" i="7"/>
  <c r="P2247" i="7"/>
  <c r="X2247" i="7"/>
  <c r="AG2274" i="7"/>
  <c r="O2385" i="7"/>
  <c r="O2387" i="7" s="1"/>
  <c r="AE2385" i="7"/>
  <c r="AE2387" i="7" s="1"/>
  <c r="AE2403" i="7" s="1"/>
  <c r="AE2405" i="7" s="1"/>
  <c r="AE2422" i="7" s="1"/>
  <c r="AE2424" i="7" s="1"/>
  <c r="AE2442" i="7" s="1"/>
  <c r="AE2444" i="7" s="1"/>
  <c r="AE2476" i="7" s="1"/>
  <c r="AH2393" i="7"/>
  <c r="AH2428" i="7"/>
  <c r="AG2461" i="7"/>
  <c r="I2499" i="7"/>
  <c r="Q2499" i="7"/>
  <c r="Q2502" i="7" s="1"/>
  <c r="Y2499" i="7"/>
  <c r="Y2502" i="7" s="1"/>
  <c r="W2499" i="7"/>
  <c r="W2502" i="7" s="1"/>
  <c r="AG2527" i="7"/>
  <c r="AG2533" i="7"/>
  <c r="AG2547" i="7"/>
  <c r="AG2551" i="7"/>
  <c r="AG2562" i="7"/>
  <c r="U2609" i="7"/>
  <c r="U2613" i="7" s="1"/>
  <c r="U2640" i="7" s="1"/>
  <c r="Y2609" i="7"/>
  <c r="Y2613" i="7" s="1"/>
  <c r="AG2568" i="7"/>
  <c r="AG2574" i="7"/>
  <c r="AD2609" i="7"/>
  <c r="AD2613" i="7" s="1"/>
  <c r="AD2640" i="7" s="1"/>
  <c r="AH2585" i="7"/>
  <c r="AH2601" i="7"/>
  <c r="AG2630" i="7"/>
  <c r="AG2636" i="7"/>
  <c r="AH2697" i="7"/>
  <c r="AH2705" i="7"/>
  <c r="AH2741" i="7"/>
  <c r="AH2749" i="7"/>
  <c r="AH2759" i="7"/>
  <c r="AH2765" i="7"/>
  <c r="L2811" i="7"/>
  <c r="T2811" i="7"/>
  <c r="AB2811" i="7"/>
  <c r="AH2788" i="7"/>
  <c r="AH2800" i="7"/>
  <c r="AH2806" i="7"/>
  <c r="T2846" i="7"/>
  <c r="T2848" i="7" s="1"/>
  <c r="AG2864" i="7"/>
  <c r="L2921" i="7"/>
  <c r="P2921" i="7"/>
  <c r="T2921" i="7"/>
  <c r="X2921" i="7"/>
  <c r="AB2921" i="7"/>
  <c r="AF2921" i="7"/>
  <c r="P2937" i="7"/>
  <c r="X2937" i="7"/>
  <c r="AF2937" i="7"/>
  <c r="AH2991" i="7"/>
  <c r="L3012" i="7"/>
  <c r="P3012" i="7"/>
  <c r="T3012" i="7"/>
  <c r="X3012" i="7"/>
  <c r="AB3012" i="7"/>
  <c r="AF3012" i="7"/>
  <c r="AH3019" i="7"/>
  <c r="AH3025" i="7"/>
  <c r="AH3043" i="7"/>
  <c r="N3066" i="7"/>
  <c r="AH3054" i="7"/>
  <c r="AG766" i="7"/>
  <c r="I828" i="7"/>
  <c r="J2950" i="7"/>
  <c r="AH2948" i="7"/>
  <c r="I83" i="7"/>
  <c r="Q83" i="7"/>
  <c r="S83" i="7"/>
  <c r="AG34" i="7"/>
  <c r="AG64" i="7"/>
  <c r="L83" i="7"/>
  <c r="AG88" i="7"/>
  <c r="AE130" i="7"/>
  <c r="AE132" i="7" s="1"/>
  <c r="AE174" i="7" s="1"/>
  <c r="AE177" i="7" s="1"/>
  <c r="AE207" i="7" s="1"/>
  <c r="AH97" i="7"/>
  <c r="AH105" i="7"/>
  <c r="AH125" i="7"/>
  <c r="I130" i="7"/>
  <c r="I132" i="7" s="1"/>
  <c r="AG136" i="7"/>
  <c r="AG140" i="7"/>
  <c r="AG152" i="7"/>
  <c r="AG172" i="7"/>
  <c r="AH186" i="7"/>
  <c r="AH198" i="7"/>
  <c r="K232" i="7"/>
  <c r="S232" i="7"/>
  <c r="AA232" i="7"/>
  <c r="AG213" i="7"/>
  <c r="AG231" i="7"/>
  <c r="S372" i="7"/>
  <c r="O247" i="7"/>
  <c r="O249" i="7" s="1"/>
  <c r="O372" i="7" s="1"/>
  <c r="W247" i="7"/>
  <c r="W249" i="7" s="1"/>
  <c r="AE247" i="7"/>
  <c r="AE249" i="7" s="1"/>
  <c r="AE372" i="7" s="1"/>
  <c r="AH310" i="7"/>
  <c r="AH314" i="7"/>
  <c r="AH317" i="7"/>
  <c r="AH338" i="7"/>
  <c r="P453" i="7"/>
  <c r="AF453" i="7"/>
  <c r="AH384" i="7"/>
  <c r="AH388" i="7"/>
  <c r="AH406" i="7"/>
  <c r="X453" i="7"/>
  <c r="AH430" i="7"/>
  <c r="AH452" i="7"/>
  <c r="AG477" i="7"/>
  <c r="AH499" i="7"/>
  <c r="AH505" i="7"/>
  <c r="AH511" i="7"/>
  <c r="AG521" i="7"/>
  <c r="AG527" i="7"/>
  <c r="AG545" i="7"/>
  <c r="AG549" i="7"/>
  <c r="AG563" i="7"/>
  <c r="AG569" i="7"/>
  <c r="AG594" i="7"/>
  <c r="O638" i="7"/>
  <c r="O640" i="7" s="1"/>
  <c r="O649" i="7" s="1"/>
  <c r="AG605" i="7"/>
  <c r="AG609" i="7"/>
  <c r="M638" i="7"/>
  <c r="M640" i="7" s="1"/>
  <c r="M649" i="7" s="1"/>
  <c r="U638" i="7"/>
  <c r="U640" i="7" s="1"/>
  <c r="U649" i="7" s="1"/>
  <c r="M665" i="7"/>
  <c r="M667" i="7" s="1"/>
  <c r="U665" i="7"/>
  <c r="U667" i="7" s="1"/>
  <c r="U686" i="7" s="1"/>
  <c r="AC665" i="7"/>
  <c r="AC667" i="7" s="1"/>
  <c r="AC686" i="7" s="1"/>
  <c r="AH685" i="7"/>
  <c r="P720" i="7"/>
  <c r="X720" i="7"/>
  <c r="AF720" i="7"/>
  <c r="J720" i="7"/>
  <c r="R720" i="7"/>
  <c r="Z720" i="7"/>
  <c r="AH703" i="7"/>
  <c r="AG723" i="7"/>
  <c r="Q741" i="7"/>
  <c r="Q743" i="7" s="1"/>
  <c r="Y741" i="7"/>
  <c r="Y743" i="7" s="1"/>
  <c r="AH747" i="7"/>
  <c r="AH751" i="7"/>
  <c r="AH761" i="7"/>
  <c r="Y828" i="7"/>
  <c r="AG776" i="7"/>
  <c r="R876" i="7"/>
  <c r="R879" i="7" s="1"/>
  <c r="R902" i="7" s="1"/>
  <c r="Z876" i="7"/>
  <c r="Z879" i="7" s="1"/>
  <c r="Z902" i="7" s="1"/>
  <c r="X858" i="7"/>
  <c r="X860" i="7" s="1"/>
  <c r="X876" i="7" s="1"/>
  <c r="X879" i="7" s="1"/>
  <c r="X902" i="7" s="1"/>
  <c r="N858" i="7"/>
  <c r="N860" i="7" s="1"/>
  <c r="N876" i="7" s="1"/>
  <c r="N879" i="7" s="1"/>
  <c r="N902" i="7" s="1"/>
  <c r="AG863" i="7"/>
  <c r="AD1086" i="7"/>
  <c r="L1139" i="7"/>
  <c r="T1139" i="7"/>
  <c r="AB1139" i="7"/>
  <c r="J1113" i="7"/>
  <c r="J1115" i="7" s="1"/>
  <c r="I1222" i="7"/>
  <c r="AA1289" i="7"/>
  <c r="AA1291" i="7" s="1"/>
  <c r="AA1323" i="7" s="1"/>
  <c r="AA1325" i="7" s="1"/>
  <c r="AA1336" i="7" s="1"/>
  <c r="T83" i="7"/>
  <c r="AH31" i="7"/>
  <c r="AH41" i="7"/>
  <c r="N83" i="7"/>
  <c r="AH88" i="7"/>
  <c r="X130" i="7"/>
  <c r="X132" i="7" s="1"/>
  <c r="X174" i="7" s="1"/>
  <c r="X177" i="7" s="1"/>
  <c r="X207" i="7" s="1"/>
  <c r="AF130" i="7"/>
  <c r="AF132" i="7" s="1"/>
  <c r="AF174" i="7" s="1"/>
  <c r="AF177" i="7" s="1"/>
  <c r="AF207" i="7" s="1"/>
  <c r="AD130" i="7"/>
  <c r="AD132" i="7" s="1"/>
  <c r="AD174" i="7" s="1"/>
  <c r="AD177" i="7" s="1"/>
  <c r="AD207" i="7" s="1"/>
  <c r="AG97" i="7"/>
  <c r="Q130" i="7"/>
  <c r="Q132" i="7" s="1"/>
  <c r="Q174" i="7" s="1"/>
  <c r="Q177" i="7" s="1"/>
  <c r="Q207" i="7" s="1"/>
  <c r="AG125" i="7"/>
  <c r="AH149" i="7"/>
  <c r="AH169" i="7"/>
  <c r="AG186" i="7"/>
  <c r="AG198" i="7"/>
  <c r="J232" i="7"/>
  <c r="R232" i="7"/>
  <c r="Z232" i="7"/>
  <c r="AH228" i="7"/>
  <c r="AH241" i="7"/>
  <c r="N372" i="7"/>
  <c r="V372" i="7"/>
  <c r="AD372" i="7"/>
  <c r="AH245" i="7"/>
  <c r="R247" i="7"/>
  <c r="R249" i="7" s="1"/>
  <c r="R372" i="7" s="1"/>
  <c r="AG263" i="7"/>
  <c r="W372" i="7"/>
  <c r="AG269" i="7"/>
  <c r="AG289" i="7"/>
  <c r="AG330" i="7"/>
  <c r="AH371" i="7"/>
  <c r="O453" i="7"/>
  <c r="AE453" i="7"/>
  <c r="AG384" i="7"/>
  <c r="Q453" i="7"/>
  <c r="I453" i="7"/>
  <c r="Y453" i="7"/>
  <c r="AG406" i="7"/>
  <c r="W453" i="7"/>
  <c r="AG430" i="7"/>
  <c r="AG452" i="7"/>
  <c r="AG456" i="7"/>
  <c r="M464" i="7"/>
  <c r="M466" i="7" s="1"/>
  <c r="M482" i="7" s="1"/>
  <c r="M484" i="7" s="1"/>
  <c r="M537" i="7" s="1"/>
  <c r="M542" i="7" s="1"/>
  <c r="M588" i="7" s="1"/>
  <c r="Q464" i="7"/>
  <c r="Q466" i="7" s="1"/>
  <c r="Q482" i="7" s="1"/>
  <c r="Q484" i="7" s="1"/>
  <c r="Q537" i="7" s="1"/>
  <c r="Q542" i="7" s="1"/>
  <c r="Q588" i="7" s="1"/>
  <c r="U464" i="7"/>
  <c r="U466" i="7" s="1"/>
  <c r="U482" i="7" s="1"/>
  <c r="U484" i="7" s="1"/>
  <c r="U537" i="7" s="1"/>
  <c r="U542" i="7" s="1"/>
  <c r="U588" i="7" s="1"/>
  <c r="AC464" i="7"/>
  <c r="AC466" i="7" s="1"/>
  <c r="AC482" i="7" s="1"/>
  <c r="AC484" i="7" s="1"/>
  <c r="AC537" i="7" s="1"/>
  <c r="AC542" i="7" s="1"/>
  <c r="AC588" i="7" s="1"/>
  <c r="AG462" i="7"/>
  <c r="AH472" i="7"/>
  <c r="AH480" i="7"/>
  <c r="AG499" i="7"/>
  <c r="AG505" i="7"/>
  <c r="AG511" i="7"/>
  <c r="AG517" i="7"/>
  <c r="AG532" i="7"/>
  <c r="AH554" i="7"/>
  <c r="AH560" i="7"/>
  <c r="AH566" i="7"/>
  <c r="T598" i="7"/>
  <c r="AB598" i="7"/>
  <c r="J598" i="7"/>
  <c r="AH602" i="7"/>
  <c r="Z638" i="7"/>
  <c r="Z640" i="7" s="1"/>
  <c r="Z649" i="7" s="1"/>
  <c r="X638" i="7"/>
  <c r="X640" i="7" s="1"/>
  <c r="X649" i="7" s="1"/>
  <c r="AH636" i="7"/>
  <c r="L665" i="7"/>
  <c r="L667" i="7" s="1"/>
  <c r="L686" i="7" s="1"/>
  <c r="T665" i="7"/>
  <c r="T667" i="7" s="1"/>
  <c r="T686" i="7" s="1"/>
  <c r="AB665" i="7"/>
  <c r="AB667" i="7" s="1"/>
  <c r="AG685" i="7"/>
  <c r="AG692" i="7"/>
  <c r="AG712" i="7"/>
  <c r="L741" i="7"/>
  <c r="L743" i="7" s="1"/>
  <c r="L762" i="7" s="1"/>
  <c r="T741" i="7"/>
  <c r="T743" i="7" s="1"/>
  <c r="T762" i="7" s="1"/>
  <c r="AB741" i="7"/>
  <c r="AB743" i="7" s="1"/>
  <c r="AB762" i="7" s="1"/>
  <c r="AH736" i="7"/>
  <c r="R741" i="7"/>
  <c r="R743" i="7" s="1"/>
  <c r="R762" i="7" s="1"/>
  <c r="Z741" i="7"/>
  <c r="Z743" i="7" s="1"/>
  <c r="Z762" i="7" s="1"/>
  <c r="AG751" i="7"/>
  <c r="L828" i="7"/>
  <c r="T828" i="7"/>
  <c r="AB828" i="7"/>
  <c r="I858" i="7"/>
  <c r="Q858" i="7"/>
  <c r="Q860" i="7" s="1"/>
  <c r="Q876" i="7" s="1"/>
  <c r="Q879" i="7" s="1"/>
  <c r="Q902" i="7" s="1"/>
  <c r="Y858" i="7"/>
  <c r="Y860" i="7" s="1"/>
  <c r="Y876" i="7" s="1"/>
  <c r="Y879" i="7" s="1"/>
  <c r="Y902" i="7" s="1"/>
  <c r="O858" i="7"/>
  <c r="O860" i="7" s="1"/>
  <c r="O876" i="7" s="1"/>
  <c r="O879" i="7" s="1"/>
  <c r="O902" i="7" s="1"/>
  <c r="W858" i="7"/>
  <c r="W860" i="7" s="1"/>
  <c r="W876" i="7" s="1"/>
  <c r="W879" i="7" s="1"/>
  <c r="W902" i="7" s="1"/>
  <c r="AE858" i="7"/>
  <c r="AE860" i="7" s="1"/>
  <c r="AE876" i="7" s="1"/>
  <c r="AE879" i="7" s="1"/>
  <c r="AE902" i="7" s="1"/>
  <c r="AG845" i="7"/>
  <c r="AG851" i="7"/>
  <c r="AH874" i="7"/>
  <c r="AG919" i="7"/>
  <c r="I1035" i="7"/>
  <c r="Y1035" i="7"/>
  <c r="AG992" i="7"/>
  <c r="M1035" i="7"/>
  <c r="AA1035" i="7"/>
  <c r="AH1021" i="7"/>
  <c r="U1068" i="7"/>
  <c r="U1070" i="7" s="1"/>
  <c r="AG1118" i="7"/>
  <c r="AC1139" i="7"/>
  <c r="J1183" i="7"/>
  <c r="R1183" i="7"/>
  <c r="Z1183" i="7"/>
  <c r="AH1166" i="7"/>
  <c r="AH1172" i="7"/>
  <c r="AH1186" i="7"/>
  <c r="R1222" i="7"/>
  <c r="V1222" i="7"/>
  <c r="Z1222" i="7"/>
  <c r="N1222" i="7"/>
  <c r="AD1222" i="7"/>
  <c r="Y83" i="7"/>
  <c r="AA83" i="7"/>
  <c r="O130" i="7"/>
  <c r="O132" i="7" s="1"/>
  <c r="O174" i="7" s="1"/>
  <c r="O177" i="7" s="1"/>
  <c r="O207" i="7" s="1"/>
  <c r="L130" i="7"/>
  <c r="L132" i="7" s="1"/>
  <c r="L174" i="7" s="1"/>
  <c r="L177" i="7" s="1"/>
  <c r="L207" i="7" s="1"/>
  <c r="T130" i="7"/>
  <c r="T132" i="7" s="1"/>
  <c r="T174" i="7" s="1"/>
  <c r="T177" i="7" s="1"/>
  <c r="T207" i="7" s="1"/>
  <c r="AB130" i="7"/>
  <c r="AB132" i="7" s="1"/>
  <c r="AB174" i="7" s="1"/>
  <c r="AB177" i="7" s="1"/>
  <c r="AB207" i="7" s="1"/>
  <c r="N130" i="7"/>
  <c r="N132" i="7" s="1"/>
  <c r="N174" i="7" s="1"/>
  <c r="N177" i="7" s="1"/>
  <c r="N207" i="7" s="1"/>
  <c r="I464" i="7"/>
  <c r="I466" i="7" s="1"/>
  <c r="S638" i="7"/>
  <c r="S640" i="7" s="1"/>
  <c r="S649" i="7" s="1"/>
  <c r="S665" i="7"/>
  <c r="S667" i="7" s="1"/>
  <c r="N720" i="7"/>
  <c r="AD720" i="7"/>
  <c r="M828" i="7"/>
  <c r="U828" i="7"/>
  <c r="AC828" i="7"/>
  <c r="T971" i="7"/>
  <c r="AH992" i="7"/>
  <c r="V1113" i="7"/>
  <c r="V1115" i="7" s="1"/>
  <c r="AH1135" i="7"/>
  <c r="U1183" i="7"/>
  <c r="AC1183" i="7"/>
  <c r="O1222" i="7"/>
  <c r="AE1222" i="7"/>
  <c r="I1289" i="7"/>
  <c r="M1289" i="7"/>
  <c r="M1291" i="7" s="1"/>
  <c r="M1323" i="7" s="1"/>
  <c r="M1325" i="7" s="1"/>
  <c r="M1336" i="7" s="1"/>
  <c r="Q1289" i="7"/>
  <c r="Q1291" i="7" s="1"/>
  <c r="Y1289" i="7"/>
  <c r="Y1291" i="7" s="1"/>
  <c r="AB83" i="7"/>
  <c r="J83" i="7"/>
  <c r="R83" i="7"/>
  <c r="Z83" i="7"/>
  <c r="K130" i="7"/>
  <c r="S130" i="7"/>
  <c r="S132" i="7" s="1"/>
  <c r="S174" i="7" s="1"/>
  <c r="S177" i="7" s="1"/>
  <c r="S207" i="7" s="1"/>
  <c r="AA130" i="7"/>
  <c r="AA132" i="7" s="1"/>
  <c r="AA174" i="7" s="1"/>
  <c r="AA177" i="7" s="1"/>
  <c r="AA207" i="7" s="1"/>
  <c r="P247" i="7"/>
  <c r="P249" i="7" s="1"/>
  <c r="P372" i="7" s="1"/>
  <c r="X247" i="7"/>
  <c r="X249" i="7" s="1"/>
  <c r="X372" i="7" s="1"/>
  <c r="AF247" i="7"/>
  <c r="AF249" i="7" s="1"/>
  <c r="AF372" i="7" s="1"/>
  <c r="V638" i="7"/>
  <c r="V640" i="7" s="1"/>
  <c r="V649" i="7" s="1"/>
  <c r="N665" i="7"/>
  <c r="N667" i="7" s="1"/>
  <c r="N686" i="7" s="1"/>
  <c r="V665" i="7"/>
  <c r="V667" i="7" s="1"/>
  <c r="V686" i="7" s="1"/>
  <c r="AD665" i="7"/>
  <c r="AD667" i="7" s="1"/>
  <c r="AD686" i="7" s="1"/>
  <c r="J665" i="7"/>
  <c r="S720" i="7"/>
  <c r="AA720" i="7"/>
  <c r="AH739" i="7"/>
  <c r="M858" i="7"/>
  <c r="M860" i="7" s="1"/>
  <c r="M876" i="7" s="1"/>
  <c r="M879" i="7" s="1"/>
  <c r="M902" i="7" s="1"/>
  <c r="AA1068" i="7"/>
  <c r="AA1070" i="7" s="1"/>
  <c r="AA1086" i="7" s="1"/>
  <c r="N1183" i="7"/>
  <c r="T1183" i="7"/>
  <c r="AB1183" i="7"/>
  <c r="L1289" i="7"/>
  <c r="L1291" i="7" s="1"/>
  <c r="T1289" i="7"/>
  <c r="T1291" i="7" s="1"/>
  <c r="AH773" i="7"/>
  <c r="AH779" i="7"/>
  <c r="AF828" i="7"/>
  <c r="AH827" i="7"/>
  <c r="L858" i="7"/>
  <c r="L860" i="7" s="1"/>
  <c r="L876" i="7" s="1"/>
  <c r="L879" i="7" s="1"/>
  <c r="L902" i="7" s="1"/>
  <c r="T858" i="7"/>
  <c r="T860" i="7" s="1"/>
  <c r="T876" i="7" s="1"/>
  <c r="T879" i="7" s="1"/>
  <c r="T902" i="7" s="1"/>
  <c r="AB858" i="7"/>
  <c r="AB860" i="7" s="1"/>
  <c r="AB876" i="7" s="1"/>
  <c r="AB879" i="7" s="1"/>
  <c r="AB902" i="7" s="1"/>
  <c r="AH838" i="7"/>
  <c r="AH848" i="7"/>
  <c r="AH856" i="7"/>
  <c r="AH909" i="7"/>
  <c r="V971" i="7"/>
  <c r="X971" i="7"/>
  <c r="AH919" i="7"/>
  <c r="AH989" i="7"/>
  <c r="AF1035" i="7"/>
  <c r="AG1014" i="7"/>
  <c r="AG1026" i="7"/>
  <c r="AG1034" i="7"/>
  <c r="T1068" i="7"/>
  <c r="T1070" i="7" s="1"/>
  <c r="T1086" i="7" s="1"/>
  <c r="V1068" i="7"/>
  <c r="V1070" i="7" s="1"/>
  <c r="V1086" i="7" s="1"/>
  <c r="P1068" i="7"/>
  <c r="P1070" i="7" s="1"/>
  <c r="P1086" i="7" s="1"/>
  <c r="X1068" i="7"/>
  <c r="X1070" i="7" s="1"/>
  <c r="AG1082" i="7"/>
  <c r="AH1132" i="7"/>
  <c r="R1139" i="7"/>
  <c r="Z1139" i="7"/>
  <c r="AH1138" i="7"/>
  <c r="K1183" i="7"/>
  <c r="S1183" i="7"/>
  <c r="AA1183" i="7"/>
  <c r="AG1153" i="7"/>
  <c r="AG1169" i="7"/>
  <c r="AG1175" i="7"/>
  <c r="AG1195" i="7"/>
  <c r="AG1221" i="7"/>
  <c r="J1289" i="7"/>
  <c r="R1289" i="7"/>
  <c r="R1291" i="7" s="1"/>
  <c r="R1323" i="7" s="1"/>
  <c r="R1325" i="7" s="1"/>
  <c r="R1336" i="7" s="1"/>
  <c r="Z1289" i="7"/>
  <c r="Z1291" i="7" s="1"/>
  <c r="Z1323" i="7" s="1"/>
  <c r="Z1325" i="7" s="1"/>
  <c r="Z1336" i="7" s="1"/>
  <c r="N1289" i="7"/>
  <c r="N1291" i="7" s="1"/>
  <c r="N1323" i="7" s="1"/>
  <c r="N1325" i="7" s="1"/>
  <c r="N1336" i="7" s="1"/>
  <c r="V1289" i="7"/>
  <c r="V1291" i="7" s="1"/>
  <c r="AD1289" i="7"/>
  <c r="AD1291" i="7" s="1"/>
  <c r="AH1243" i="7"/>
  <c r="P1289" i="7"/>
  <c r="P1291" i="7" s="1"/>
  <c r="P1323" i="7" s="1"/>
  <c r="P1325" i="7" s="1"/>
  <c r="P1336" i="7" s="1"/>
  <c r="X1289" i="7"/>
  <c r="X1291" i="7" s="1"/>
  <c r="X1323" i="7" s="1"/>
  <c r="X1325" i="7" s="1"/>
  <c r="X1336" i="7" s="1"/>
  <c r="AF1289" i="7"/>
  <c r="AF1291" i="7" s="1"/>
  <c r="AF1323" i="7" s="1"/>
  <c r="AF1325" i="7" s="1"/>
  <c r="AF1336" i="7" s="1"/>
  <c r="AH1287" i="7"/>
  <c r="AG1298" i="7"/>
  <c r="AG1318" i="7"/>
  <c r="AH1340" i="7"/>
  <c r="AG1354" i="7"/>
  <c r="N1364" i="7"/>
  <c r="AH1369" i="7"/>
  <c r="I1440" i="7"/>
  <c r="I1442" i="7" s="1"/>
  <c r="AG1407" i="7"/>
  <c r="AG1433" i="7"/>
  <c r="AG1459" i="7"/>
  <c r="AG1468" i="7"/>
  <c r="AG1487" i="7"/>
  <c r="K1491" i="7"/>
  <c r="S1491" i="7"/>
  <c r="AA1491" i="7"/>
  <c r="AH1518" i="7"/>
  <c r="AH1570" i="7"/>
  <c r="AH1573" i="7"/>
  <c r="AH1616" i="7"/>
  <c r="AH1626" i="7"/>
  <c r="AH1630" i="7"/>
  <c r="AH1638" i="7"/>
  <c r="AH1647" i="7"/>
  <c r="AH1650" i="7"/>
  <c r="AH1657" i="7"/>
  <c r="T1740" i="7"/>
  <c r="T1743" i="7" s="1"/>
  <c r="T1787" i="7" s="1"/>
  <c r="AH1671" i="7"/>
  <c r="AH1685" i="7"/>
  <c r="AH1695" i="7"/>
  <c r="L1740" i="7"/>
  <c r="L1743" i="7" s="1"/>
  <c r="AH1715" i="7"/>
  <c r="AH1721" i="7"/>
  <c r="AH1758" i="7"/>
  <c r="AH1770" i="7"/>
  <c r="P1819" i="7"/>
  <c r="P1821" i="7" s="1"/>
  <c r="T1819" i="7"/>
  <c r="T1821" i="7" s="1"/>
  <c r="T1842" i="7" s="1"/>
  <c r="X1819" i="7"/>
  <c r="X1821" i="7" s="1"/>
  <c r="J1802" i="7"/>
  <c r="AG1817" i="7"/>
  <c r="AH1841" i="7"/>
  <c r="M1867" i="7"/>
  <c r="M1870" i="7" s="1"/>
  <c r="U1867" i="7"/>
  <c r="U1870" i="7" s="1"/>
  <c r="AG1854" i="7"/>
  <c r="AG1862" i="7"/>
  <c r="AH1877" i="7"/>
  <c r="AH1887" i="7"/>
  <c r="AH1915" i="7"/>
  <c r="AH1925" i="7"/>
  <c r="AG1944" i="7"/>
  <c r="AH1959" i="7"/>
  <c r="AH1962" i="7"/>
  <c r="K1982" i="7"/>
  <c r="AA1982" i="7"/>
  <c r="AG1981" i="7"/>
  <c r="M1982" i="7"/>
  <c r="I1998" i="7"/>
  <c r="I2001" i="7" s="1"/>
  <c r="M1998" i="7"/>
  <c r="M2001" i="7" s="1"/>
  <c r="M2053" i="7" s="1"/>
  <c r="Q1998" i="7"/>
  <c r="Q2001" i="7" s="1"/>
  <c r="Q2053" i="7" s="1"/>
  <c r="U1998" i="7"/>
  <c r="U2001" i="7" s="1"/>
  <c r="U2053" i="7" s="1"/>
  <c r="Y1998" i="7"/>
  <c r="Y2001" i="7" s="1"/>
  <c r="Y2053" i="7" s="1"/>
  <c r="AC1998" i="7"/>
  <c r="AC2001" i="7" s="1"/>
  <c r="AG1993" i="7"/>
  <c r="AG2005" i="7"/>
  <c r="AG2052" i="7"/>
  <c r="K2118" i="7"/>
  <c r="K2120" i="7" s="1"/>
  <c r="AA2118" i="7"/>
  <c r="AA2120" i="7" s="1"/>
  <c r="T2118" i="7"/>
  <c r="T2120" i="7" s="1"/>
  <c r="AH2113" i="7"/>
  <c r="AG2135" i="7"/>
  <c r="AG2139" i="7"/>
  <c r="AG2165" i="7"/>
  <c r="AG2189" i="7"/>
  <c r="J2190" i="7"/>
  <c r="AG2209" i="7"/>
  <c r="O2291" i="7"/>
  <c r="O2299" i="7" s="1"/>
  <c r="O2356" i="7" s="1"/>
  <c r="W2291" i="7"/>
  <c r="W2299" i="7" s="1"/>
  <c r="W2356" i="7" s="1"/>
  <c r="AE2291" i="7"/>
  <c r="AE2299" i="7" s="1"/>
  <c r="AE2356" i="7" s="1"/>
  <c r="AG2260" i="7"/>
  <c r="AH2263" i="7"/>
  <c r="AH2271" i="7"/>
  <c r="AH2302" i="7"/>
  <c r="AH2310" i="7"/>
  <c r="AH2318" i="7"/>
  <c r="AH2324" i="7"/>
  <c r="AH2334" i="7"/>
  <c r="AG2367" i="7"/>
  <c r="AC2385" i="7"/>
  <c r="AC2387" i="7" s="1"/>
  <c r="AC2403" i="7" s="1"/>
  <c r="AC2405" i="7" s="1"/>
  <c r="AC2422" i="7" s="1"/>
  <c r="AC2424" i="7" s="1"/>
  <c r="AC2442" i="7" s="1"/>
  <c r="AC2444" i="7" s="1"/>
  <c r="AC2476" i="7" s="1"/>
  <c r="AG2373" i="7"/>
  <c r="W2385" i="7"/>
  <c r="W2387" i="7" s="1"/>
  <c r="M2385" i="7"/>
  <c r="M2387" i="7" s="1"/>
  <c r="M2403" i="7" s="1"/>
  <c r="M2405" i="7" s="1"/>
  <c r="M2422" i="7" s="1"/>
  <c r="M2424" i="7" s="1"/>
  <c r="M2442" i="7" s="1"/>
  <c r="M2444" i="7" s="1"/>
  <c r="M2476" i="7" s="1"/>
  <c r="AG2393" i="7"/>
  <c r="AH2408" i="7"/>
  <c r="AG2431" i="7"/>
  <c r="AH2453" i="7"/>
  <c r="M2499" i="7"/>
  <c r="M2502" i="7" s="1"/>
  <c r="AG2530" i="7"/>
  <c r="AG2558" i="7"/>
  <c r="AH2592" i="7"/>
  <c r="AH2604" i="7"/>
  <c r="I2609" i="7"/>
  <c r="I2613" i="7" s="1"/>
  <c r="Y2655" i="7"/>
  <c r="Y2657" i="7" s="1"/>
  <c r="Y2689" i="7" s="1"/>
  <c r="Y2693" i="7" s="1"/>
  <c r="Y2776" i="7" s="1"/>
  <c r="M2655" i="7"/>
  <c r="M2657" i="7" s="1"/>
  <c r="U2655" i="7"/>
  <c r="U2657" i="7" s="1"/>
  <c r="AC2655" i="7"/>
  <c r="AC2657" i="7" s="1"/>
  <c r="AH2722" i="7"/>
  <c r="N2811" i="7"/>
  <c r="V2811" i="7"/>
  <c r="AH2816" i="7"/>
  <c r="R2846" i="7"/>
  <c r="R2848" i="7" s="1"/>
  <c r="Z2846" i="7"/>
  <c r="Z2848" i="7" s="1"/>
  <c r="AH2822" i="7"/>
  <c r="AB2846" i="7"/>
  <c r="AB2848" i="7" s="1"/>
  <c r="AB2876" i="7" s="1"/>
  <c r="AH2836" i="7"/>
  <c r="N2846" i="7"/>
  <c r="N2848" i="7" s="1"/>
  <c r="N2876" i="7" s="1"/>
  <c r="V2846" i="7"/>
  <c r="V2848" i="7" s="1"/>
  <c r="V2876" i="7" s="1"/>
  <c r="AD2846" i="7"/>
  <c r="AD2848" i="7" s="1"/>
  <c r="AD2876" i="7" s="1"/>
  <c r="AG2861" i="7"/>
  <c r="AH2868" i="7"/>
  <c r="AH2875" i="7"/>
  <c r="AH2886" i="7"/>
  <c r="AH2908" i="7"/>
  <c r="R2921" i="7"/>
  <c r="AH2914" i="7"/>
  <c r="AG2924" i="7"/>
  <c r="M2937" i="7"/>
  <c r="U2937" i="7"/>
  <c r="AC2937" i="7"/>
  <c r="AH2924" i="7"/>
  <c r="AG2946" i="7"/>
  <c r="M2999" i="7"/>
  <c r="AC2999" i="7"/>
  <c r="AH2946" i="7"/>
  <c r="I2948" i="7"/>
  <c r="I2950" i="7" s="1"/>
  <c r="I2999" i="7" s="1"/>
  <c r="AH2960" i="7"/>
  <c r="AH2984" i="7"/>
  <c r="AG3019" i="7"/>
  <c r="AH3022" i="7"/>
  <c r="O3044" i="7"/>
  <c r="AE3044" i="7"/>
  <c r="AG3040" i="7"/>
  <c r="M1364" i="7"/>
  <c r="AD1440" i="7"/>
  <c r="AD1442" i="7" s="1"/>
  <c r="AD1456" i="7" s="1"/>
  <c r="M1491" i="7"/>
  <c r="AC1491" i="7"/>
  <c r="X1491" i="7"/>
  <c r="I1491" i="7"/>
  <c r="N1867" i="7"/>
  <c r="N1870" i="7" s="1"/>
  <c r="P1867" i="7"/>
  <c r="P1870" i="7" s="1"/>
  <c r="P1930" i="7" s="1"/>
  <c r="P1932" i="7" s="1"/>
  <c r="P1946" i="7" s="1"/>
  <c r="P1949" i="7" s="1"/>
  <c r="P1963" i="7" s="1"/>
  <c r="X1867" i="7"/>
  <c r="X1870" i="7" s="1"/>
  <c r="X1930" i="7" s="1"/>
  <c r="X1932" i="7" s="1"/>
  <c r="X1946" i="7" s="1"/>
  <c r="X1949" i="7" s="1"/>
  <c r="X1963" i="7" s="1"/>
  <c r="AF1867" i="7"/>
  <c r="AF1870" i="7" s="1"/>
  <c r="AF1930" i="7" s="1"/>
  <c r="AF1932" i="7" s="1"/>
  <c r="AF1946" i="7" s="1"/>
  <c r="AF1949" i="7" s="1"/>
  <c r="AF1963" i="7" s="1"/>
  <c r="L2190" i="7"/>
  <c r="R2247" i="7"/>
  <c r="Z2247" i="7"/>
  <c r="AH2238" i="7"/>
  <c r="J2247" i="7"/>
  <c r="I2291" i="7"/>
  <c r="Q2291" i="7"/>
  <c r="Q2299" i="7" s="1"/>
  <c r="AG2302" i="7"/>
  <c r="AG2310" i="7"/>
  <c r="AG2324" i="7"/>
  <c r="AH2360" i="7"/>
  <c r="AD2385" i="7"/>
  <c r="AD2387" i="7" s="1"/>
  <c r="AD2403" i="7" s="1"/>
  <c r="AD2405" i="7" s="1"/>
  <c r="AD2422" i="7" s="1"/>
  <c r="AD2424" i="7" s="1"/>
  <c r="AD2442" i="7" s="1"/>
  <c r="AD2444" i="7" s="1"/>
  <c r="AD2476" i="7" s="1"/>
  <c r="AH2383" i="7"/>
  <c r="J2385" i="7"/>
  <c r="AH2440" i="7"/>
  <c r="AH2467" i="7"/>
  <c r="K2499" i="7"/>
  <c r="K2502" i="7" s="1"/>
  <c r="K2519" i="7" s="1"/>
  <c r="K2524" i="7" s="1"/>
  <c r="K2559" i="7" s="1"/>
  <c r="S2499" i="7"/>
  <c r="S2502" i="7" s="1"/>
  <c r="S2519" i="7" s="1"/>
  <c r="S2524" i="7" s="1"/>
  <c r="S2559" i="7" s="1"/>
  <c r="L2499" i="7"/>
  <c r="L2502" i="7" s="1"/>
  <c r="L2519" i="7" s="1"/>
  <c r="L2524" i="7" s="1"/>
  <c r="P2499" i="7"/>
  <c r="P2502" i="7" s="1"/>
  <c r="P2519" i="7" s="1"/>
  <c r="P2524" i="7" s="1"/>
  <c r="T2499" i="7"/>
  <c r="T2502" i="7" s="1"/>
  <c r="X2499" i="7"/>
  <c r="X2502" i="7" s="1"/>
  <c r="X2519" i="7" s="1"/>
  <c r="X2524" i="7" s="1"/>
  <c r="AB2499" i="7"/>
  <c r="AB2502" i="7" s="1"/>
  <c r="AG2512" i="7"/>
  <c r="AH2537" i="7"/>
  <c r="R2609" i="7"/>
  <c r="R2613" i="7" s="1"/>
  <c r="R2640" i="7" s="1"/>
  <c r="Z2609" i="7"/>
  <c r="Z2613" i="7" s="1"/>
  <c r="Z2640" i="7" s="1"/>
  <c r="AE2609" i="7"/>
  <c r="AE2613" i="7" s="1"/>
  <c r="AE2640" i="7" s="1"/>
  <c r="K2811" i="7"/>
  <c r="O2811" i="7"/>
  <c r="W2811" i="7"/>
  <c r="AE2811" i="7"/>
  <c r="J2811" i="7"/>
  <c r="AH3016" i="7"/>
  <c r="AG3061" i="7"/>
  <c r="T1364" i="7"/>
  <c r="AB1364" i="7"/>
  <c r="N1802" i="7"/>
  <c r="N1804" i="7" s="1"/>
  <c r="N1819" i="7" s="1"/>
  <c r="N1821" i="7" s="1"/>
  <c r="N1842" i="7" s="1"/>
  <c r="V1802" i="7"/>
  <c r="V1804" i="7" s="1"/>
  <c r="V1819" i="7" s="1"/>
  <c r="V1821" i="7" s="1"/>
  <c r="V1842" i="7" s="1"/>
  <c r="AD1802" i="7"/>
  <c r="AD1804" i="7" s="1"/>
  <c r="AD1819" i="7" s="1"/>
  <c r="AD1821" i="7" s="1"/>
  <c r="AD1842" i="7" s="1"/>
  <c r="K1867" i="7"/>
  <c r="K1870" i="7" s="1"/>
  <c r="K1930" i="7" s="1"/>
  <c r="K1932" i="7" s="1"/>
  <c r="K1946" i="7" s="1"/>
  <c r="K1949" i="7" s="1"/>
  <c r="K1963" i="7" s="1"/>
  <c r="AA1867" i="7"/>
  <c r="AA1870" i="7" s="1"/>
  <c r="AA1930" i="7" s="1"/>
  <c r="AA1932" i="7" s="1"/>
  <c r="AA1946" i="7" s="1"/>
  <c r="AA1949" i="7" s="1"/>
  <c r="AA1963" i="7" s="1"/>
  <c r="AC1982" i="7"/>
  <c r="AC2053" i="7"/>
  <c r="N2118" i="7"/>
  <c r="N2120" i="7" s="1"/>
  <c r="V2118" i="7"/>
  <c r="V2120" i="7" s="1"/>
  <c r="AD2118" i="7"/>
  <c r="AD2120" i="7" s="1"/>
  <c r="M2247" i="7"/>
  <c r="Y2247" i="7"/>
  <c r="X2291" i="7"/>
  <c r="X2299" i="7" s="1"/>
  <c r="X2356" i="7" s="1"/>
  <c r="L2291" i="7"/>
  <c r="L2299" i="7" s="1"/>
  <c r="T2291" i="7"/>
  <c r="T2299" i="7" s="1"/>
  <c r="AH2315" i="7"/>
  <c r="M2609" i="7"/>
  <c r="M2613" i="7" s="1"/>
  <c r="M2640" i="7" s="1"/>
  <c r="Q2609" i="7"/>
  <c r="Q2613" i="7" s="1"/>
  <c r="AC2609" i="7"/>
  <c r="AC2613" i="7" s="1"/>
  <c r="AC2640" i="7" s="1"/>
  <c r="AH2727" i="7"/>
  <c r="J2846" i="7"/>
  <c r="AH2911" i="7"/>
  <c r="X2999" i="7"/>
  <c r="L3066" i="7"/>
  <c r="K1289" i="7"/>
  <c r="K1291" i="7" s="1"/>
  <c r="K1323" i="7" s="1"/>
  <c r="K1325" i="7" s="1"/>
  <c r="K1336" i="7" s="1"/>
  <c r="S1289" i="7"/>
  <c r="S1291" i="7" s="1"/>
  <c r="S1323" i="7" s="1"/>
  <c r="S1325" i="7" s="1"/>
  <c r="S1336" i="7" s="1"/>
  <c r="AG1264" i="7"/>
  <c r="AH1318" i="7"/>
  <c r="O1364" i="7"/>
  <c r="W1364" i="7"/>
  <c r="AE1364" i="7"/>
  <c r="AG1351" i="7"/>
  <c r="K1364" i="7"/>
  <c r="O1440" i="7"/>
  <c r="O1442" i="7" s="1"/>
  <c r="AE1440" i="7"/>
  <c r="AE1442" i="7" s="1"/>
  <c r="AH1391" i="7"/>
  <c r="AH1455" i="7"/>
  <c r="I1651" i="7"/>
  <c r="Y1651" i="7"/>
  <c r="W1651" i="7"/>
  <c r="AE1651" i="7"/>
  <c r="AG1521" i="7"/>
  <c r="AH1527" i="7"/>
  <c r="AG1560" i="7"/>
  <c r="AG1603" i="7"/>
  <c r="AG1613" i="7"/>
  <c r="AG1664" i="7"/>
  <c r="AG1668" i="7"/>
  <c r="AG1680" i="7"/>
  <c r="AG1698" i="7"/>
  <c r="AG1710" i="7"/>
  <c r="AG1718" i="7"/>
  <c r="K1740" i="7"/>
  <c r="K1743" i="7" s="1"/>
  <c r="K1787" i="7" s="1"/>
  <c r="AA1740" i="7"/>
  <c r="AA1743" i="7" s="1"/>
  <c r="AA1787" i="7" s="1"/>
  <c r="AG1738" i="7"/>
  <c r="AG1765" i="7"/>
  <c r="AG1773" i="7"/>
  <c r="AG1783" i="7"/>
  <c r="Q1842" i="7"/>
  <c r="Y1842" i="7"/>
  <c r="M1802" i="7"/>
  <c r="M1804" i="7" s="1"/>
  <c r="U1802" i="7"/>
  <c r="U1804" i="7" s="1"/>
  <c r="U1819" i="7" s="1"/>
  <c r="U1821" i="7" s="1"/>
  <c r="U1842" i="7" s="1"/>
  <c r="AC1802" i="7"/>
  <c r="AC1804" i="7" s="1"/>
  <c r="AH1807" i="7"/>
  <c r="AH1817" i="7"/>
  <c r="AG1824" i="7"/>
  <c r="AG1828" i="7"/>
  <c r="AB1867" i="7"/>
  <c r="AB1870" i="7" s="1"/>
  <c r="AB1930" i="7" s="1"/>
  <c r="AB1932" i="7" s="1"/>
  <c r="AB1946" i="7" s="1"/>
  <c r="AB1949" i="7" s="1"/>
  <c r="AB1963" i="7" s="1"/>
  <c r="AH1854" i="7"/>
  <c r="AH1862" i="7"/>
  <c r="AG1912" i="7"/>
  <c r="AG1918" i="7"/>
  <c r="AG1959" i="7"/>
  <c r="L1982" i="7"/>
  <c r="T1982" i="7"/>
  <c r="AB1982" i="7"/>
  <c r="P1982" i="7"/>
  <c r="AF1982" i="7"/>
  <c r="AH1981" i="7"/>
  <c r="I1982" i="7"/>
  <c r="J1998" i="7"/>
  <c r="R1998" i="7"/>
  <c r="R2001" i="7" s="1"/>
  <c r="Z1998" i="7"/>
  <c r="Z2001" i="7" s="1"/>
  <c r="N1998" i="7"/>
  <c r="N2001" i="7" s="1"/>
  <c r="V1998" i="7"/>
  <c r="V2001" i="7" s="1"/>
  <c r="AD1998" i="7"/>
  <c r="AD2001" i="7" s="1"/>
  <c r="AD2053" i="7" s="1"/>
  <c r="AG2009" i="7"/>
  <c r="AH2064" i="7"/>
  <c r="AG2074" i="7"/>
  <c r="AG2082" i="7"/>
  <c r="Q2118" i="7"/>
  <c r="Q2120" i="7" s="1"/>
  <c r="Q2145" i="7" s="1"/>
  <c r="AG2088" i="7"/>
  <c r="AG2116" i="7"/>
  <c r="AH2135" i="7"/>
  <c r="AH2139" i="7"/>
  <c r="I2190" i="7"/>
  <c r="Q2190" i="7"/>
  <c r="S2190" i="7"/>
  <c r="R2190" i="7"/>
  <c r="AH2189" i="7"/>
  <c r="AH2209" i="7"/>
  <c r="V2385" i="7"/>
  <c r="V2387" i="7" s="1"/>
  <c r="V2403" i="7" s="1"/>
  <c r="V2405" i="7" s="1"/>
  <c r="V2422" i="7" s="1"/>
  <c r="V2424" i="7" s="1"/>
  <c r="V2442" i="7" s="1"/>
  <c r="V2444" i="7" s="1"/>
  <c r="V2476" i="7" s="1"/>
  <c r="R2385" i="7"/>
  <c r="R2387" i="7" s="1"/>
  <c r="R2403" i="7" s="1"/>
  <c r="R2405" i="7" s="1"/>
  <c r="R2422" i="7" s="1"/>
  <c r="R2424" i="7" s="1"/>
  <c r="R2442" i="7" s="1"/>
  <c r="R2444" i="7" s="1"/>
  <c r="AG2420" i="7"/>
  <c r="AG2458" i="7"/>
  <c r="T2609" i="7"/>
  <c r="T2613" i="7" s="1"/>
  <c r="T2640" i="7" s="1"/>
  <c r="AB2609" i="7"/>
  <c r="AB2613" i="7" s="1"/>
  <c r="AB2640" i="7" s="1"/>
  <c r="AG2619" i="7"/>
  <c r="AG2639" i="7"/>
  <c r="N2655" i="7"/>
  <c r="N2657" i="7" s="1"/>
  <c r="N2689" i="7" s="1"/>
  <c r="N2693" i="7" s="1"/>
  <c r="N2776" i="7" s="1"/>
  <c r="V2655" i="7"/>
  <c r="V2657" i="7" s="1"/>
  <c r="V2689" i="7" s="1"/>
  <c r="V2693" i="7" s="1"/>
  <c r="V2776" i="7" s="1"/>
  <c r="AD2655" i="7"/>
  <c r="AD2657" i="7" s="1"/>
  <c r="AD2689" i="7" s="1"/>
  <c r="AD2693" i="7" s="1"/>
  <c r="AD2776" i="7" s="1"/>
  <c r="AH2653" i="7"/>
  <c r="R2655" i="7"/>
  <c r="R2657" i="7" s="1"/>
  <c r="R2689" i="7" s="1"/>
  <c r="R2693" i="7" s="1"/>
  <c r="R2776" i="7" s="1"/>
  <c r="AG2667" i="7"/>
  <c r="AG2737" i="7"/>
  <c r="AG2745" i="7"/>
  <c r="AG2749" i="7"/>
  <c r="AG2765" i="7"/>
  <c r="AG2788" i="7"/>
  <c r="Q2811" i="7"/>
  <c r="AG2800" i="7"/>
  <c r="K2846" i="7"/>
  <c r="K2848" i="7" s="1"/>
  <c r="K2876" i="7" s="1"/>
  <c r="S2846" i="7"/>
  <c r="S2848" i="7" s="1"/>
  <c r="S2876" i="7" s="1"/>
  <c r="AA2846" i="7"/>
  <c r="AA2848" i="7" s="1"/>
  <c r="AA2876" i="7" s="1"/>
  <c r="AH2861" i="7"/>
  <c r="AG2875" i="7"/>
  <c r="AG2883" i="7"/>
  <c r="AG2895" i="7"/>
  <c r="AG2936" i="7"/>
  <c r="AG2987" i="7"/>
  <c r="AH3006" i="7"/>
  <c r="AG3025" i="7"/>
  <c r="AH3040" i="7"/>
  <c r="V3066" i="7"/>
  <c r="AD3066" i="7"/>
  <c r="K3066" i="7"/>
  <c r="AA3066" i="7"/>
  <c r="I174" i="7"/>
  <c r="K132" i="7"/>
  <c r="K174" i="7" s="1"/>
  <c r="K177" i="7" s="1"/>
  <c r="K207" i="7" s="1"/>
  <c r="J860" i="7"/>
  <c r="AG453" i="7"/>
  <c r="AG388" i="7"/>
  <c r="X83" i="7"/>
  <c r="AH831" i="7"/>
  <c r="AG16" i="7"/>
  <c r="J130" i="7"/>
  <c r="AG210" i="7"/>
  <c r="AG490" i="7"/>
  <c r="AH545" i="7"/>
  <c r="J638" i="7"/>
  <c r="I762" i="7"/>
  <c r="AG935" i="7"/>
  <c r="J2609" i="7"/>
  <c r="AH2562" i="7"/>
  <c r="Q2921" i="7"/>
  <c r="AH16" i="7"/>
  <c r="Y372" i="7"/>
  <c r="AA372" i="7"/>
  <c r="S686" i="7"/>
  <c r="V720" i="7"/>
  <c r="AG709" i="7"/>
  <c r="AC876" i="7"/>
  <c r="AC879" i="7" s="1"/>
  <c r="AC902" i="7" s="1"/>
  <c r="J1139" i="7"/>
  <c r="AG1144" i="7"/>
  <c r="AG1328" i="7"/>
  <c r="K1651" i="7"/>
  <c r="AH2464" i="7"/>
  <c r="AG146" i="7"/>
  <c r="AG166" i="7"/>
  <c r="AH263" i="7"/>
  <c r="AG286" i="7"/>
  <c r="AG375" i="7"/>
  <c r="AG396" i="7"/>
  <c r="O464" i="7"/>
  <c r="O466" i="7" s="1"/>
  <c r="O482" i="7" s="1"/>
  <c r="O484" i="7" s="1"/>
  <c r="O537" i="7" s="1"/>
  <c r="O542" i="7" s="1"/>
  <c r="O588" i="7" s="1"/>
  <c r="W464" i="7"/>
  <c r="W466" i="7" s="1"/>
  <c r="W482" i="7" s="1"/>
  <c r="W484" i="7" s="1"/>
  <c r="W537" i="7" s="1"/>
  <c r="W542" i="7" s="1"/>
  <c r="W588" i="7" s="1"/>
  <c r="AE464" i="7"/>
  <c r="AE466" i="7" s="1"/>
  <c r="AE482" i="7" s="1"/>
  <c r="AE484" i="7" s="1"/>
  <c r="AE537" i="7" s="1"/>
  <c r="AE542" i="7" s="1"/>
  <c r="AE588" i="7" s="1"/>
  <c r="AG469" i="7"/>
  <c r="AG487" i="7"/>
  <c r="AH535" i="7"/>
  <c r="AH581" i="7"/>
  <c r="M598" i="7"/>
  <c r="U598" i="7"/>
  <c r="AC598" i="7"/>
  <c r="AD638" i="7"/>
  <c r="AD640" i="7" s="1"/>
  <c r="AD649" i="7" s="1"/>
  <c r="Z686" i="7"/>
  <c r="U858" i="7"/>
  <c r="U860" i="7" s="1"/>
  <c r="U876" i="7" s="1"/>
  <c r="U879" i="7" s="1"/>
  <c r="U902" i="7" s="1"/>
  <c r="M971" i="7"/>
  <c r="U971" i="7"/>
  <c r="AC971" i="7"/>
  <c r="O971" i="7"/>
  <c r="I1139" i="7"/>
  <c r="U1139" i="7"/>
  <c r="AG1227" i="7"/>
  <c r="AH1227" i="7"/>
  <c r="L1323" i="7"/>
  <c r="L1325" i="7" s="1"/>
  <c r="L1336" i="7" s="1"/>
  <c r="T1323" i="7"/>
  <c r="T1325" i="7" s="1"/>
  <c r="T1336" i="7" s="1"/>
  <c r="AG1954" i="7"/>
  <c r="I482" i="7"/>
  <c r="R638" i="7"/>
  <c r="R640" i="7" s="1"/>
  <c r="R649" i="7" s="1"/>
  <c r="I860" i="7"/>
  <c r="P83" i="7"/>
  <c r="AF83" i="7"/>
  <c r="J482" i="7"/>
  <c r="K720" i="7"/>
  <c r="AH232" i="7"/>
  <c r="V464" i="7"/>
  <c r="V466" i="7" s="1"/>
  <c r="V482" i="7" s="1"/>
  <c r="V484" i="7" s="1"/>
  <c r="V537" i="7" s="1"/>
  <c r="V542" i="7" s="1"/>
  <c r="V588" i="7" s="1"/>
  <c r="M130" i="7"/>
  <c r="M132" i="7" s="1"/>
  <c r="M174" i="7" s="1"/>
  <c r="M177" i="7" s="1"/>
  <c r="M207" i="7" s="1"/>
  <c r="U130" i="7"/>
  <c r="U132" i="7" s="1"/>
  <c r="U174" i="7" s="1"/>
  <c r="U177" i="7" s="1"/>
  <c r="U207" i="7" s="1"/>
  <c r="AC130" i="7"/>
  <c r="AC132" i="7" s="1"/>
  <c r="AC174" i="7" s="1"/>
  <c r="AC177" i="7" s="1"/>
  <c r="AC207" i="7" s="1"/>
  <c r="P130" i="7"/>
  <c r="P132" i="7" s="1"/>
  <c r="P174" i="7" s="1"/>
  <c r="P177" i="7" s="1"/>
  <c r="P207" i="7" s="1"/>
  <c r="AH146" i="7"/>
  <c r="AH166" i="7"/>
  <c r="AG206" i="7"/>
  <c r="AH375" i="7"/>
  <c r="R453" i="7"/>
  <c r="Z453" i="7"/>
  <c r="AH396" i="7"/>
  <c r="P464" i="7"/>
  <c r="P466" i="7" s="1"/>
  <c r="P482" i="7" s="1"/>
  <c r="P484" i="7" s="1"/>
  <c r="P537" i="7" s="1"/>
  <c r="P542" i="7" s="1"/>
  <c r="P588" i="7" s="1"/>
  <c r="X464" i="7"/>
  <c r="X466" i="7" s="1"/>
  <c r="X482" i="7" s="1"/>
  <c r="X484" i="7" s="1"/>
  <c r="X537" i="7" s="1"/>
  <c r="X542" i="7" s="1"/>
  <c r="X588" i="7" s="1"/>
  <c r="AF464" i="7"/>
  <c r="AF466" i="7" s="1"/>
  <c r="AF482" i="7" s="1"/>
  <c r="AF484" i="7" s="1"/>
  <c r="AF537" i="7" s="1"/>
  <c r="AF542" i="7" s="1"/>
  <c r="AF588" i="7" s="1"/>
  <c r="AH462" i="7"/>
  <c r="AH469" i="7"/>
  <c r="AH487" i="7"/>
  <c r="AH532" i="7"/>
  <c r="AG578" i="7"/>
  <c r="N598" i="7"/>
  <c r="V598" i="7"/>
  <c r="AD598" i="7"/>
  <c r="N649" i="7"/>
  <c r="J667" i="7"/>
  <c r="AA686" i="7"/>
  <c r="M741" i="7"/>
  <c r="M743" i="7" s="1"/>
  <c r="M762" i="7" s="1"/>
  <c r="AC741" i="7"/>
  <c r="AC743" i="7" s="1"/>
  <c r="AC762" i="7" s="1"/>
  <c r="S762" i="7"/>
  <c r="N971" i="7"/>
  <c r="AH906" i="7"/>
  <c r="AD971" i="7"/>
  <c r="L971" i="7"/>
  <c r="AG1076" i="7"/>
  <c r="V1139" i="7"/>
  <c r="AD1183" i="7"/>
  <c r="AH1289" i="7"/>
  <c r="J1291" i="7"/>
  <c r="J1364" i="7"/>
  <c r="R1364" i="7"/>
  <c r="Z1364" i="7"/>
  <c r="AG1491" i="7"/>
  <c r="M1930" i="7"/>
  <c r="M1932" i="7" s="1"/>
  <c r="M1946" i="7" s="1"/>
  <c r="M1949" i="7" s="1"/>
  <c r="M1963" i="7" s="1"/>
  <c r="AG831" i="7"/>
  <c r="Z130" i="7"/>
  <c r="Z132" i="7" s="1"/>
  <c r="Z174" i="7" s="1"/>
  <c r="Z177" i="7" s="1"/>
  <c r="Z207" i="7" s="1"/>
  <c r="AH249" i="7"/>
  <c r="J372" i="7"/>
  <c r="AH330" i="7"/>
  <c r="AG338" i="7"/>
  <c r="AH584" i="7"/>
  <c r="T720" i="7"/>
  <c r="AH720" i="7" s="1"/>
  <c r="AG842" i="7"/>
  <c r="S971" i="7"/>
  <c r="AG915" i="7"/>
  <c r="Y2921" i="7"/>
  <c r="AG247" i="7"/>
  <c r="I249" i="7"/>
  <c r="AD464" i="7"/>
  <c r="AD466" i="7" s="1"/>
  <c r="AD482" i="7" s="1"/>
  <c r="AD484" i="7" s="1"/>
  <c r="AD537" i="7" s="1"/>
  <c r="AD542" i="7" s="1"/>
  <c r="AD588" i="7" s="1"/>
  <c r="M686" i="7"/>
  <c r="AG660" i="7"/>
  <c r="P828" i="7"/>
  <c r="AA1651" i="7"/>
  <c r="M83" i="7"/>
  <c r="U83" i="7"/>
  <c r="AC83" i="7"/>
  <c r="AH47" i="7"/>
  <c r="AH82" i="7"/>
  <c r="AG128" i="7"/>
  <c r="AG143" i="7"/>
  <c r="AG155" i="7"/>
  <c r="AH206" i="7"/>
  <c r="AH247" i="7"/>
  <c r="AG317" i="7"/>
  <c r="AG359" i="7"/>
  <c r="AG420" i="7"/>
  <c r="AH459" i="7"/>
  <c r="AH578" i="7"/>
  <c r="AG597" i="7"/>
  <c r="P638" i="7"/>
  <c r="P640" i="7" s="1"/>
  <c r="P649" i="7" s="1"/>
  <c r="K686" i="7"/>
  <c r="AH673" i="7"/>
  <c r="AG703" i="7"/>
  <c r="Q762" i="7"/>
  <c r="Y762" i="7"/>
  <c r="AG761" i="7"/>
  <c r="AG885" i="7"/>
  <c r="AG965" i="7"/>
  <c r="U1086" i="7"/>
  <c r="R1086" i="7"/>
  <c r="V1323" i="7"/>
  <c r="V1325" i="7" s="1"/>
  <c r="V1336" i="7" s="1"/>
  <c r="AD1323" i="7"/>
  <c r="AD1325" i="7" s="1"/>
  <c r="AD1336" i="7" s="1"/>
  <c r="AH1304" i="7"/>
  <c r="M1440" i="7"/>
  <c r="M1442" i="7" s="1"/>
  <c r="M1456" i="7" s="1"/>
  <c r="U1440" i="7"/>
  <c r="U1442" i="7" s="1"/>
  <c r="U1456" i="7" s="1"/>
  <c r="AC1440" i="7"/>
  <c r="AC1442" i="7" s="1"/>
  <c r="AC1456" i="7" s="1"/>
  <c r="AH1398" i="7"/>
  <c r="AH1402" i="7"/>
  <c r="I1456" i="7"/>
  <c r="AH1479" i="7"/>
  <c r="J1491" i="7"/>
  <c r="AH1802" i="7"/>
  <c r="J1804" i="7"/>
  <c r="AH27" i="7"/>
  <c r="R130" i="7"/>
  <c r="R132" i="7" s="1"/>
  <c r="R174" i="7" s="1"/>
  <c r="R177" i="7" s="1"/>
  <c r="R207" i="7" s="1"/>
  <c r="AG149" i="7"/>
  <c r="AG169" i="7"/>
  <c r="AG232" i="7"/>
  <c r="Z372" i="7"/>
  <c r="AH269" i="7"/>
  <c r="AG426" i="7"/>
  <c r="AH609" i="7"/>
  <c r="AB686" i="7"/>
  <c r="K971" i="7"/>
  <c r="I2921" i="7"/>
  <c r="AH210" i="7"/>
  <c r="Q372" i="7"/>
  <c r="AG241" i="7"/>
  <c r="K372" i="7"/>
  <c r="AH266" i="7"/>
  <c r="AH426" i="7"/>
  <c r="N464" i="7"/>
  <c r="N466" i="7" s="1"/>
  <c r="N482" i="7" s="1"/>
  <c r="N484" i="7" s="1"/>
  <c r="N537" i="7" s="1"/>
  <c r="N542" i="7" s="1"/>
  <c r="N588" i="7" s="1"/>
  <c r="AG581" i="7"/>
  <c r="J741" i="7"/>
  <c r="X828" i="7"/>
  <c r="AH915" i="7"/>
  <c r="AH935" i="7"/>
  <c r="S1651" i="7"/>
  <c r="AG105" i="7"/>
  <c r="AH128" i="7"/>
  <c r="AH136" i="7"/>
  <c r="AH143" i="7"/>
  <c r="AH155" i="7"/>
  <c r="AG203" i="7"/>
  <c r="AG310" i="7"/>
  <c r="AG314" i="7"/>
  <c r="AG348" i="7"/>
  <c r="AH420" i="7"/>
  <c r="AH456" i="7"/>
  <c r="AG587" i="7"/>
  <c r="AH597" i="7"/>
  <c r="AG638" i="7"/>
  <c r="I640" i="7"/>
  <c r="AG602" i="7"/>
  <c r="I665" i="7"/>
  <c r="Q665" i="7"/>
  <c r="Q667" i="7" s="1"/>
  <c r="Q686" i="7" s="1"/>
  <c r="AG670" i="7"/>
  <c r="I720" i="7"/>
  <c r="Y720" i="7"/>
  <c r="AG689" i="7"/>
  <c r="AH692" i="7"/>
  <c r="AG700" i="7"/>
  <c r="AH700" i="7"/>
  <c r="AH723" i="7"/>
  <c r="AG747" i="7"/>
  <c r="AH766" i="7"/>
  <c r="P858" i="7"/>
  <c r="P860" i="7" s="1"/>
  <c r="P876" i="7" s="1"/>
  <c r="P879" i="7" s="1"/>
  <c r="P902" i="7" s="1"/>
  <c r="AF858" i="7"/>
  <c r="AF860" i="7" s="1"/>
  <c r="AF876" i="7" s="1"/>
  <c r="AF879" i="7" s="1"/>
  <c r="AF902" i="7" s="1"/>
  <c r="V858" i="7"/>
  <c r="V860" i="7" s="1"/>
  <c r="V876" i="7" s="1"/>
  <c r="V879" i="7" s="1"/>
  <c r="V902" i="7" s="1"/>
  <c r="AD858" i="7"/>
  <c r="AD860" i="7" s="1"/>
  <c r="AD876" i="7" s="1"/>
  <c r="AD879" i="7" s="1"/>
  <c r="AD902" i="7" s="1"/>
  <c r="AH851" i="7"/>
  <c r="AH863" i="7"/>
  <c r="AG882" i="7"/>
  <c r="AG901" i="7"/>
  <c r="AF971" i="7"/>
  <c r="AH965" i="7"/>
  <c r="AF1086" i="7"/>
  <c r="Z1086" i="7"/>
  <c r="AA1440" i="7"/>
  <c r="AA1442" i="7" s="1"/>
  <c r="AA1456" i="7" s="1"/>
  <c r="AH1487" i="7"/>
  <c r="S1740" i="7"/>
  <c r="S1743" i="7" s="1"/>
  <c r="S1787" i="7" s="1"/>
  <c r="AB1787" i="7"/>
  <c r="J453" i="7"/>
  <c r="AG636" i="7"/>
  <c r="AH648" i="7"/>
  <c r="AH663" i="7"/>
  <c r="AH719" i="7"/>
  <c r="AG808" i="7"/>
  <c r="K858" i="7"/>
  <c r="K860" i="7" s="1"/>
  <c r="K876" i="7" s="1"/>
  <c r="K879" i="7" s="1"/>
  <c r="K902" i="7" s="1"/>
  <c r="S858" i="7"/>
  <c r="S860" i="7" s="1"/>
  <c r="S876" i="7" s="1"/>
  <c r="S879" i="7" s="1"/>
  <c r="S902" i="7" s="1"/>
  <c r="AA858" i="7"/>
  <c r="AA860" i="7" s="1"/>
  <c r="AA876" i="7" s="1"/>
  <c r="AA879" i="7" s="1"/>
  <c r="AA902" i="7" s="1"/>
  <c r="AH845" i="7"/>
  <c r="AG856" i="7"/>
  <c r="AG898" i="7"/>
  <c r="AE971" i="7"/>
  <c r="AG912" i="7"/>
  <c r="AG932" i="7"/>
  <c r="I971" i="7"/>
  <c r="Q971" i="7"/>
  <c r="AG948" i="7"/>
  <c r="P1035" i="7"/>
  <c r="X1035" i="7"/>
  <c r="N1113" i="7"/>
  <c r="N1115" i="7" s="1"/>
  <c r="N1139" i="7" s="1"/>
  <c r="AD1113" i="7"/>
  <c r="AD1115" i="7" s="1"/>
  <c r="AD1139" i="7" s="1"/>
  <c r="AG1111" i="7"/>
  <c r="AH1189" i="7"/>
  <c r="AH1209" i="7"/>
  <c r="U1289" i="7"/>
  <c r="U1291" i="7" s="1"/>
  <c r="U1323" i="7" s="1"/>
  <c r="U1325" i="7" s="1"/>
  <c r="U1336" i="7" s="1"/>
  <c r="AH1264" i="7"/>
  <c r="AG1616" i="7"/>
  <c r="V2145" i="7"/>
  <c r="O665" i="7"/>
  <c r="O667" i="7" s="1"/>
  <c r="O686" i="7" s="1"/>
  <c r="W665" i="7"/>
  <c r="W667" i="7" s="1"/>
  <c r="W686" i="7" s="1"/>
  <c r="AE665" i="7"/>
  <c r="AE667" i="7" s="1"/>
  <c r="AE686" i="7" s="1"/>
  <c r="AH660" i="7"/>
  <c r="R686" i="7"/>
  <c r="M720" i="7"/>
  <c r="U720" i="7"/>
  <c r="AC720" i="7"/>
  <c r="AH712" i="7"/>
  <c r="N828" i="7"/>
  <c r="V828" i="7"/>
  <c r="AD828" i="7"/>
  <c r="AH808" i="7"/>
  <c r="AH842" i="7"/>
  <c r="AG874" i="7"/>
  <c r="AG895" i="7"/>
  <c r="P971" i="7"/>
  <c r="AG909" i="7"/>
  <c r="AH912" i="7"/>
  <c r="AB971" i="7"/>
  <c r="AH932" i="7"/>
  <c r="AG978" i="7"/>
  <c r="AH1014" i="7"/>
  <c r="L1068" i="7"/>
  <c r="L1070" i="7" s="1"/>
  <c r="AB1068" i="7"/>
  <c r="AB1070" i="7" s="1"/>
  <c r="AB1086" i="7" s="1"/>
  <c r="AH1073" i="7"/>
  <c r="V1183" i="7"/>
  <c r="AH1169" i="7"/>
  <c r="N1440" i="7"/>
  <c r="N1442" i="7" s="1"/>
  <c r="N1456" i="7" s="1"/>
  <c r="M1740" i="7"/>
  <c r="M1743" i="7" s="1"/>
  <c r="M1787" i="7" s="1"/>
  <c r="AG1838" i="7"/>
  <c r="P665" i="7"/>
  <c r="P667" i="7" s="1"/>
  <c r="P686" i="7" s="1"/>
  <c r="X665" i="7"/>
  <c r="X667" i="7" s="1"/>
  <c r="X686" i="7" s="1"/>
  <c r="AF665" i="7"/>
  <c r="AF667" i="7" s="1"/>
  <c r="AF686" i="7" s="1"/>
  <c r="AH709" i="7"/>
  <c r="AG739" i="7"/>
  <c r="AG793" i="7"/>
  <c r="AG906" i="7"/>
  <c r="Y971" i="7"/>
  <c r="J1035" i="7"/>
  <c r="Z1035" i="7"/>
  <c r="AH978" i="7"/>
  <c r="M1068" i="7"/>
  <c r="M1070" i="7" s="1"/>
  <c r="M1086" i="7" s="1"/>
  <c r="AC1068" i="7"/>
  <c r="AC1070" i="7" s="1"/>
  <c r="AC1086" i="7" s="1"/>
  <c r="AG1046" i="7"/>
  <c r="X1086" i="7"/>
  <c r="O1456" i="7"/>
  <c r="AE1456" i="7"/>
  <c r="AG1494" i="7"/>
  <c r="L1787" i="7"/>
  <c r="N1930" i="7"/>
  <c r="N1932" i="7" s="1"/>
  <c r="N1946" i="7" s="1"/>
  <c r="N1949" i="7" s="1"/>
  <c r="N1963" i="7" s="1"/>
  <c r="Z2053" i="7"/>
  <c r="K2001" i="7"/>
  <c r="K2053" i="7" s="1"/>
  <c r="T2422" i="7"/>
  <c r="T2424" i="7" s="1"/>
  <c r="T2442" i="7" s="1"/>
  <c r="T2444" i="7" s="1"/>
  <c r="T2476" i="7" s="1"/>
  <c r="AG654" i="7"/>
  <c r="AG673" i="7"/>
  <c r="O720" i="7"/>
  <c r="W720" i="7"/>
  <c r="AE720" i="7"/>
  <c r="AG736" i="7"/>
  <c r="AH793" i="7"/>
  <c r="J971" i="7"/>
  <c r="R971" i="7"/>
  <c r="Z971" i="7"/>
  <c r="AG989" i="7"/>
  <c r="AH1011" i="7"/>
  <c r="N1068" i="7"/>
  <c r="N1070" i="7" s="1"/>
  <c r="N1086" i="7" s="1"/>
  <c r="AG1066" i="7"/>
  <c r="AG1089" i="7"/>
  <c r="AG1147" i="7"/>
  <c r="K1222" i="7"/>
  <c r="S1222" i="7"/>
  <c r="AA1222" i="7"/>
  <c r="AH1315" i="7"/>
  <c r="AG1340" i="7"/>
  <c r="P1440" i="7"/>
  <c r="P1442" i="7" s="1"/>
  <c r="P1456" i="7" s="1"/>
  <c r="AH1425" i="7"/>
  <c r="AH1433" i="7"/>
  <c r="J1651" i="7"/>
  <c r="Z1651" i="7"/>
  <c r="AH1494" i="7"/>
  <c r="AG1544" i="7"/>
  <c r="AF1651" i="7"/>
  <c r="P1842" i="7"/>
  <c r="X1842" i="7"/>
  <c r="AH1944" i="7"/>
  <c r="Z2145" i="7"/>
  <c r="AG2334" i="7"/>
  <c r="L1035" i="7"/>
  <c r="T1035" i="7"/>
  <c r="AB1035" i="7"/>
  <c r="O1068" i="7"/>
  <c r="O1070" i="7" s="1"/>
  <c r="O1086" i="7" s="1"/>
  <c r="W1068" i="7"/>
  <c r="W1070" i="7" s="1"/>
  <c r="W1086" i="7" s="1"/>
  <c r="AE1068" i="7"/>
  <c r="AE1070" i="7" s="1"/>
  <c r="AE1086" i="7" s="1"/>
  <c r="AH1049" i="7"/>
  <c r="AG1073" i="7"/>
  <c r="AH1118" i="7"/>
  <c r="L1222" i="7"/>
  <c r="T1222" i="7"/>
  <c r="AB1222" i="7"/>
  <c r="AH1195" i="7"/>
  <c r="AG1240" i="7"/>
  <c r="AH1298" i="7"/>
  <c r="AG1335" i="7"/>
  <c r="AG1451" i="7"/>
  <c r="R1491" i="7"/>
  <c r="Z1491" i="7"/>
  <c r="AG1503" i="7"/>
  <c r="AG1518" i="7"/>
  <c r="AH1564" i="7"/>
  <c r="O1740" i="7"/>
  <c r="O1743" i="7" s="1"/>
  <c r="O1787" i="7" s="1"/>
  <c r="W1740" i="7"/>
  <c r="W1743" i="7" s="1"/>
  <c r="W1787" i="7" s="1"/>
  <c r="AE1740" i="7"/>
  <c r="AE1743" i="7" s="1"/>
  <c r="AE1787" i="7" s="1"/>
  <c r="U1740" i="7"/>
  <c r="U1743" i="7" s="1"/>
  <c r="U1787" i="7" s="1"/>
  <c r="AG1671" i="7"/>
  <c r="AG1707" i="7"/>
  <c r="AG1728" i="7"/>
  <c r="O1802" i="7"/>
  <c r="W1802" i="7"/>
  <c r="W1804" i="7" s="1"/>
  <c r="W1819" i="7" s="1"/>
  <c r="W1821" i="7" s="1"/>
  <c r="W1842" i="7" s="1"/>
  <c r="AE1802" i="7"/>
  <c r="AE1804" i="7" s="1"/>
  <c r="AE1819" i="7" s="1"/>
  <c r="AE1821" i="7" s="1"/>
  <c r="AE1842" i="7" s="1"/>
  <c r="M1819" i="7"/>
  <c r="M1821" i="7" s="1"/>
  <c r="M1842" i="7" s="1"/>
  <c r="AC1819" i="7"/>
  <c r="AC1821" i="7" s="1"/>
  <c r="AC1842" i="7" s="1"/>
  <c r="AG1835" i="7"/>
  <c r="I1867" i="7"/>
  <c r="Q1867" i="7"/>
  <c r="Q1870" i="7" s="1"/>
  <c r="Q1930" i="7" s="1"/>
  <c r="Q1932" i="7" s="1"/>
  <c r="Q1946" i="7" s="1"/>
  <c r="Q1949" i="7" s="1"/>
  <c r="Q1963" i="7" s="1"/>
  <c r="Y1867" i="7"/>
  <c r="Y1870" i="7" s="1"/>
  <c r="Y1930" i="7" s="1"/>
  <c r="Y1932" i="7" s="1"/>
  <c r="Y1946" i="7" s="1"/>
  <c r="Y1949" i="7" s="1"/>
  <c r="Y1963" i="7" s="1"/>
  <c r="N2053" i="7"/>
  <c r="I2053" i="7"/>
  <c r="AG2148" i="7"/>
  <c r="AG2217" i="7"/>
  <c r="Y2356" i="7"/>
  <c r="J2387" i="7"/>
  <c r="AH2385" i="7"/>
  <c r="X2559" i="7"/>
  <c r="L2559" i="7"/>
  <c r="AH1046" i="7"/>
  <c r="AG1138" i="7"/>
  <c r="AH1156" i="7"/>
  <c r="M1222" i="7"/>
  <c r="U1222" i="7"/>
  <c r="AC1222" i="7"/>
  <c r="AG1192" i="7"/>
  <c r="AH1240" i="7"/>
  <c r="AG1295" i="7"/>
  <c r="AG1307" i="7"/>
  <c r="AH1335" i="7"/>
  <c r="L1364" i="7"/>
  <c r="R1440" i="7"/>
  <c r="R1442" i="7" s="1"/>
  <c r="R1456" i="7" s="1"/>
  <c r="Z1440" i="7"/>
  <c r="Z1442" i="7" s="1"/>
  <c r="Z1456" i="7" s="1"/>
  <c r="V1440" i="7"/>
  <c r="V1442" i="7" s="1"/>
  <c r="V1456" i="7" s="1"/>
  <c r="AG1515" i="7"/>
  <c r="AG1553" i="7"/>
  <c r="P1740" i="7"/>
  <c r="P1743" i="7" s="1"/>
  <c r="P1787" i="7" s="1"/>
  <c r="X1740" i="7"/>
  <c r="X1743" i="7" s="1"/>
  <c r="X1787" i="7" s="1"/>
  <c r="AF1740" i="7"/>
  <c r="AF1743" i="7" s="1"/>
  <c r="AF1787" i="7" s="1"/>
  <c r="AH1707" i="7"/>
  <c r="AH1728" i="7"/>
  <c r="AH1835" i="7"/>
  <c r="J1870" i="7"/>
  <c r="R2053" i="7"/>
  <c r="N2145" i="7"/>
  <c r="AD2145" i="7"/>
  <c r="AH2217" i="7"/>
  <c r="I2299" i="7"/>
  <c r="AA971" i="7"/>
  <c r="N1035" i="7"/>
  <c r="V1035" i="7"/>
  <c r="AD1035" i="7"/>
  <c r="I1068" i="7"/>
  <c r="Q1068" i="7"/>
  <c r="Q1070" i="7" s="1"/>
  <c r="Q1086" i="7" s="1"/>
  <c r="Y1068" i="7"/>
  <c r="Y1070" i="7" s="1"/>
  <c r="Y1086" i="7" s="1"/>
  <c r="AG1040" i="7"/>
  <c r="AH1043" i="7"/>
  <c r="J1086" i="7"/>
  <c r="O1113" i="7"/>
  <c r="W1113" i="7"/>
  <c r="W1115" i="7" s="1"/>
  <c r="W1139" i="7" s="1"/>
  <c r="AE1113" i="7"/>
  <c r="AE1115" i="7" s="1"/>
  <c r="AE1139" i="7" s="1"/>
  <c r="AH1111" i="7"/>
  <c r="AG1135" i="7"/>
  <c r="O1183" i="7"/>
  <c r="W1183" i="7"/>
  <c r="AE1183" i="7"/>
  <c r="AH1153" i="7"/>
  <c r="AH1160" i="7"/>
  <c r="AH1192" i="7"/>
  <c r="I1291" i="7"/>
  <c r="Q1323" i="7"/>
  <c r="Q1325" i="7" s="1"/>
  <c r="Q1336" i="7" s="1"/>
  <c r="Y1323" i="7"/>
  <c r="Y1325" i="7" s="1"/>
  <c r="Y1336" i="7" s="1"/>
  <c r="AH1295" i="7"/>
  <c r="AH1307" i="7"/>
  <c r="AH1328" i="7"/>
  <c r="AG1332" i="7"/>
  <c r="AG1363" i="7"/>
  <c r="K1440" i="7"/>
  <c r="K1442" i="7" s="1"/>
  <c r="K1456" i="7" s="1"/>
  <c r="S1440" i="7"/>
  <c r="S1442" i="7" s="1"/>
  <c r="S1456" i="7" s="1"/>
  <c r="W1440" i="7"/>
  <c r="W1442" i="7" s="1"/>
  <c r="W1456" i="7" s="1"/>
  <c r="L1491" i="7"/>
  <c r="T1491" i="7"/>
  <c r="AB1491" i="7"/>
  <c r="AG1508" i="7"/>
  <c r="AH1553" i="7"/>
  <c r="I1740" i="7"/>
  <c r="Q1740" i="7"/>
  <c r="Q1743" i="7" s="1"/>
  <c r="Q1787" i="7" s="1"/>
  <c r="Y1740" i="7"/>
  <c r="Y1743" i="7" s="1"/>
  <c r="Y1787" i="7" s="1"/>
  <c r="AG1654" i="7"/>
  <c r="AG1733" i="7"/>
  <c r="AH1773" i="7"/>
  <c r="I1819" i="7"/>
  <c r="AG1796" i="7"/>
  <c r="U1930" i="7"/>
  <c r="U1932" i="7" s="1"/>
  <c r="U1946" i="7" s="1"/>
  <c r="U1949" i="7" s="1"/>
  <c r="U1963" i="7" s="1"/>
  <c r="R2145" i="7"/>
  <c r="L2422" i="7"/>
  <c r="L2424" i="7" s="1"/>
  <c r="L2442" i="7" s="1"/>
  <c r="L2444" i="7" s="1"/>
  <c r="L2476" i="7" s="1"/>
  <c r="AB2422" i="7"/>
  <c r="AB2424" i="7" s="1"/>
  <c r="AB2442" i="7" s="1"/>
  <c r="AB2444" i="7" s="1"/>
  <c r="AB2476" i="7" s="1"/>
  <c r="O1035" i="7"/>
  <c r="W1035" i="7"/>
  <c r="AE1035" i="7"/>
  <c r="P1113" i="7"/>
  <c r="P1115" i="7" s="1"/>
  <c r="P1139" i="7" s="1"/>
  <c r="X1113" i="7"/>
  <c r="X1115" i="7" s="1"/>
  <c r="X1139" i="7" s="1"/>
  <c r="AF1113" i="7"/>
  <c r="AF1115" i="7" s="1"/>
  <c r="AF1139" i="7" s="1"/>
  <c r="AG1132" i="7"/>
  <c r="P1183" i="7"/>
  <c r="X1183" i="7"/>
  <c r="AF1183" i="7"/>
  <c r="AH1150" i="7"/>
  <c r="AH1182" i="7"/>
  <c r="AG1189" i="7"/>
  <c r="AG1205" i="7"/>
  <c r="AG1209" i="7"/>
  <c r="O1289" i="7"/>
  <c r="O1291" i="7" s="1"/>
  <c r="O1323" i="7" s="1"/>
  <c r="O1325" i="7" s="1"/>
  <c r="O1336" i="7" s="1"/>
  <c r="W1289" i="7"/>
  <c r="W1291" i="7" s="1"/>
  <c r="W1323" i="7" s="1"/>
  <c r="W1325" i="7" s="1"/>
  <c r="W1336" i="7" s="1"/>
  <c r="AE1289" i="7"/>
  <c r="AE1291" i="7" s="1"/>
  <c r="AE1323" i="7" s="1"/>
  <c r="AE1325" i="7" s="1"/>
  <c r="AE1336" i="7" s="1"/>
  <c r="AH1237" i="7"/>
  <c r="AG1304" i="7"/>
  <c r="AH1332" i="7"/>
  <c r="AH1363" i="7"/>
  <c r="L1440" i="7"/>
  <c r="L1442" i="7" s="1"/>
  <c r="L1456" i="7" s="1"/>
  <c r="T1440" i="7"/>
  <c r="T1442" i="7" s="1"/>
  <c r="T1456" i="7" s="1"/>
  <c r="AB1440" i="7"/>
  <c r="AB1442" i="7" s="1"/>
  <c r="AB1456" i="7" s="1"/>
  <c r="AG1386" i="7"/>
  <c r="P1491" i="7"/>
  <c r="AG1490" i="7"/>
  <c r="X1651" i="7"/>
  <c r="AG1578" i="7"/>
  <c r="AH1642" i="7"/>
  <c r="J1740" i="7"/>
  <c r="Z1740" i="7"/>
  <c r="Z1743" i="7" s="1"/>
  <c r="Z1787" i="7" s="1"/>
  <c r="AH1654" i="7"/>
  <c r="AH1664" i="7"/>
  <c r="AH1680" i="7"/>
  <c r="AH1725" i="7"/>
  <c r="AH1733" i="7"/>
  <c r="AG1758" i="7"/>
  <c r="AG1770" i="7"/>
  <c r="AH1828" i="7"/>
  <c r="T1867" i="7"/>
  <c r="T1870" i="7" s="1"/>
  <c r="T1930" i="7" s="1"/>
  <c r="T1932" i="7" s="1"/>
  <c r="T1946" i="7" s="1"/>
  <c r="T1949" i="7" s="1"/>
  <c r="T1963" i="7" s="1"/>
  <c r="K2145" i="7"/>
  <c r="AA2145" i="7"/>
  <c r="T2145" i="7"/>
  <c r="I2120" i="7"/>
  <c r="AH2168" i="7"/>
  <c r="AH2345" i="7"/>
  <c r="AH1144" i="7"/>
  <c r="J1222" i="7"/>
  <c r="S1364" i="7"/>
  <c r="AA1364" i="7"/>
  <c r="AH1407" i="7"/>
  <c r="AH1438" i="7"/>
  <c r="N1491" i="7"/>
  <c r="V1491" i="7"/>
  <c r="AD1491" i="7"/>
  <c r="M1651" i="7"/>
  <c r="U1651" i="7"/>
  <c r="AC1651" i="7"/>
  <c r="AG1537" i="7"/>
  <c r="AG1573" i="7"/>
  <c r="AH1610" i="7"/>
  <c r="AG1621" i="7"/>
  <c r="AG1650" i="7"/>
  <c r="AG1661" i="7"/>
  <c r="AG1677" i="7"/>
  <c r="AG1704" i="7"/>
  <c r="AH1786" i="7"/>
  <c r="AG1800" i="7"/>
  <c r="AG1807" i="7"/>
  <c r="AG1851" i="7"/>
  <c r="AH1873" i="7"/>
  <c r="P1998" i="7"/>
  <c r="P2001" i="7" s="1"/>
  <c r="P2053" i="7" s="1"/>
  <c r="X1998" i="7"/>
  <c r="X2001" i="7" s="1"/>
  <c r="X2053" i="7" s="1"/>
  <c r="AF1998" i="7"/>
  <c r="AF2001" i="7" s="1"/>
  <c r="AF2053" i="7" s="1"/>
  <c r="V2053" i="7"/>
  <c r="T2053" i="7"/>
  <c r="AH2014" i="7"/>
  <c r="L2118" i="7"/>
  <c r="L2120" i="7" s="1"/>
  <c r="L2145" i="7" s="1"/>
  <c r="AH2061" i="7"/>
  <c r="AB2118" i="7"/>
  <c r="AB2120" i="7" s="1"/>
  <c r="AB2145" i="7" s="1"/>
  <c r="J2120" i="7"/>
  <c r="AG2206" i="7"/>
  <c r="Q2356" i="7"/>
  <c r="AG2271" i="7"/>
  <c r="L2356" i="7"/>
  <c r="T2356" i="7"/>
  <c r="AF2559" i="7"/>
  <c r="N2519" i="7"/>
  <c r="N2524" i="7" s="1"/>
  <c r="N2559" i="7" s="1"/>
  <c r="AG1237" i="7"/>
  <c r="AG1391" i="7"/>
  <c r="AG1428" i="7"/>
  <c r="N1651" i="7"/>
  <c r="V1651" i="7"/>
  <c r="AD1651" i="7"/>
  <c r="AH1503" i="7"/>
  <c r="AG1527" i="7"/>
  <c r="AG1570" i="7"/>
  <c r="AH1603" i="7"/>
  <c r="AG1647" i="7"/>
  <c r="AH1661" i="7"/>
  <c r="AH1677" i="7"/>
  <c r="AH1704" i="7"/>
  <c r="AG1746" i="7"/>
  <c r="AH1783" i="7"/>
  <c r="AH1800" i="7"/>
  <c r="AH1851" i="7"/>
  <c r="AH1966" i="7"/>
  <c r="AG1985" i="7"/>
  <c r="M2118" i="7"/>
  <c r="M2120" i="7" s="1"/>
  <c r="M2145" i="7" s="1"/>
  <c r="U2118" i="7"/>
  <c r="U2120" i="7" s="1"/>
  <c r="U2145" i="7" s="1"/>
  <c r="AC2118" i="7"/>
  <c r="AC2120" i="7" s="1"/>
  <c r="AC2145" i="7" s="1"/>
  <c r="AH2074" i="7"/>
  <c r="AH2165" i="7"/>
  <c r="J2291" i="7"/>
  <c r="R2476" i="7"/>
  <c r="AH1040" i="7"/>
  <c r="U1364" i="7"/>
  <c r="AC1364" i="7"/>
  <c r="AH1428" i="7"/>
  <c r="AH1451" i="7"/>
  <c r="AG1455" i="7"/>
  <c r="AG1567" i="7"/>
  <c r="AG1633" i="7"/>
  <c r="O1867" i="7"/>
  <c r="O1870" i="7" s="1"/>
  <c r="O1930" i="7" s="1"/>
  <c r="O1932" i="7" s="1"/>
  <c r="O1946" i="7" s="1"/>
  <c r="O1949" i="7" s="1"/>
  <c r="O1963" i="7" s="1"/>
  <c r="W1867" i="7"/>
  <c r="W1870" i="7" s="1"/>
  <c r="W1930" i="7" s="1"/>
  <c r="W1932" i="7" s="1"/>
  <c r="W1946" i="7" s="1"/>
  <c r="W1949" i="7" s="1"/>
  <c r="W1963" i="7" s="1"/>
  <c r="AE1867" i="7"/>
  <c r="AE1870" i="7" s="1"/>
  <c r="AE1930" i="7" s="1"/>
  <c r="AE1932" i="7" s="1"/>
  <c r="AE1946" i="7" s="1"/>
  <c r="AE1949" i="7" s="1"/>
  <c r="AE1963" i="7" s="1"/>
  <c r="AG1848" i="7"/>
  <c r="AG1928" i="7"/>
  <c r="AH1970" i="7"/>
  <c r="J2001" i="7"/>
  <c r="AH1985" i="7"/>
  <c r="AG2199" i="7"/>
  <c r="O2403" i="7"/>
  <c r="O2405" i="7" s="1"/>
  <c r="O2422" i="7" s="1"/>
  <c r="O2424" i="7" s="1"/>
  <c r="O2442" i="7" s="1"/>
  <c r="O2444" i="7" s="1"/>
  <c r="O2476" i="7" s="1"/>
  <c r="W2403" i="7"/>
  <c r="W2405" i="7" s="1"/>
  <c r="W2422" i="7" s="1"/>
  <c r="W2424" i="7" s="1"/>
  <c r="W2442" i="7" s="1"/>
  <c r="W2444" i="7" s="1"/>
  <c r="W2476" i="7" s="1"/>
  <c r="V1364" i="7"/>
  <c r="AD1364" i="7"/>
  <c r="AG1369" i="7"/>
  <c r="AG1425" i="7"/>
  <c r="L1651" i="7"/>
  <c r="T1651" i="7"/>
  <c r="AB1651" i="7"/>
  <c r="AH1549" i="7"/>
  <c r="AH1560" i="7"/>
  <c r="AG1564" i="7"/>
  <c r="AH1633" i="7"/>
  <c r="N1740" i="7"/>
  <c r="N1743" i="7" s="1"/>
  <c r="N1787" i="7" s="1"/>
  <c r="V1740" i="7"/>
  <c r="V1743" i="7" s="1"/>
  <c r="V1787" i="7" s="1"/>
  <c r="AD1740" i="7"/>
  <c r="AD1743" i="7" s="1"/>
  <c r="AD1787" i="7" s="1"/>
  <c r="AH1848" i="7"/>
  <c r="AH1996" i="7"/>
  <c r="O2118" i="7"/>
  <c r="O2120" i="7" s="1"/>
  <c r="O2145" i="7" s="1"/>
  <c r="W2118" i="7"/>
  <c r="W2120" i="7" s="1"/>
  <c r="W2145" i="7" s="1"/>
  <c r="AE2118" i="7"/>
  <c r="AE2120" i="7" s="1"/>
  <c r="AE2145" i="7" s="1"/>
  <c r="AH2071" i="7"/>
  <c r="Y2145" i="7"/>
  <c r="AF2247" i="7"/>
  <c r="AH2199" i="7"/>
  <c r="AB2291" i="7"/>
  <c r="AB2299" i="7" s="1"/>
  <c r="AB2356" i="7" s="1"/>
  <c r="AG2345" i="7"/>
  <c r="AF2403" i="7"/>
  <c r="AF2405" i="7" s="1"/>
  <c r="AF2422" i="7" s="1"/>
  <c r="AF2424" i="7" s="1"/>
  <c r="AF2442" i="7" s="1"/>
  <c r="AF2444" i="7" s="1"/>
  <c r="AF2476" i="7" s="1"/>
  <c r="AG2390" i="7"/>
  <c r="J1440" i="7"/>
  <c r="AH1978" i="7"/>
  <c r="AH1993" i="7"/>
  <c r="AH2009" i="7"/>
  <c r="AH2027" i="7"/>
  <c r="AH2043" i="7"/>
  <c r="P2118" i="7"/>
  <c r="P2120" i="7" s="1"/>
  <c r="P2145" i="7" s="1"/>
  <c r="X2118" i="7"/>
  <c r="X2120" i="7" s="1"/>
  <c r="X2145" i="7" s="1"/>
  <c r="AF2118" i="7"/>
  <c r="AF2120" i="7" s="1"/>
  <c r="AF2145" i="7" s="1"/>
  <c r="AG2064" i="7"/>
  <c r="AH2103" i="7"/>
  <c r="AG2126" i="7"/>
  <c r="M2190" i="7"/>
  <c r="U2190" i="7"/>
  <c r="AC2190" i="7"/>
  <c r="S2247" i="7"/>
  <c r="AG2280" i="7"/>
  <c r="AG2363" i="7"/>
  <c r="AH2370" i="7"/>
  <c r="AH2390" i="7"/>
  <c r="AG2487" i="7"/>
  <c r="T2519" i="7"/>
  <c r="T2524" i="7" s="1"/>
  <c r="T2559" i="7" s="1"/>
  <c r="AB2519" i="7"/>
  <c r="AB2524" i="7" s="1"/>
  <c r="AB2559" i="7" s="1"/>
  <c r="O2519" i="7"/>
  <c r="O2524" i="7" s="1"/>
  <c r="O2559" i="7" s="1"/>
  <c r="AH2810" i="7"/>
  <c r="AG1845" i="7"/>
  <c r="N1982" i="7"/>
  <c r="V1982" i="7"/>
  <c r="AD1982" i="7"/>
  <c r="AG2040" i="7"/>
  <c r="AG2061" i="7"/>
  <c r="AH2088" i="7"/>
  <c r="AG2096" i="7"/>
  <c r="AH2126" i="7"/>
  <c r="L2247" i="7"/>
  <c r="T2247" i="7"/>
  <c r="AB2247" i="7"/>
  <c r="I2387" i="7"/>
  <c r="AG2360" i="7"/>
  <c r="M2519" i="7"/>
  <c r="M2524" i="7" s="1"/>
  <c r="M2559" i="7" s="1"/>
  <c r="W2519" i="7"/>
  <c r="W2524" i="7" s="1"/>
  <c r="W2559" i="7" s="1"/>
  <c r="S2689" i="7"/>
  <c r="S2693" i="7" s="1"/>
  <c r="S2776" i="7" s="1"/>
  <c r="AA2689" i="7"/>
  <c r="AA2693" i="7" s="1"/>
  <c r="AA2776" i="7" s="1"/>
  <c r="J3012" i="7"/>
  <c r="AH3012" i="7" s="1"/>
  <c r="AH3003" i="7"/>
  <c r="AH1845" i="7"/>
  <c r="AH1954" i="7"/>
  <c r="O1982" i="7"/>
  <c r="W1982" i="7"/>
  <c r="AE1982" i="7"/>
  <c r="AH2040" i="7"/>
  <c r="AH2085" i="7"/>
  <c r="AH2096" i="7"/>
  <c r="AG2123" i="7"/>
  <c r="U2247" i="7"/>
  <c r="AC2247" i="7"/>
  <c r="AG2202" i="7"/>
  <c r="AG2227" i="7"/>
  <c r="M2291" i="7"/>
  <c r="M2299" i="7" s="1"/>
  <c r="M2356" i="7" s="1"/>
  <c r="U2291" i="7"/>
  <c r="U2299" i="7" s="1"/>
  <c r="U2356" i="7" s="1"/>
  <c r="AC2291" i="7"/>
  <c r="AC2299" i="7" s="1"/>
  <c r="AC2356" i="7" s="1"/>
  <c r="V2356" i="7"/>
  <c r="P2403" i="7"/>
  <c r="P2405" i="7" s="1"/>
  <c r="P2422" i="7" s="1"/>
  <c r="P2424" i="7" s="1"/>
  <c r="P2442" i="7" s="1"/>
  <c r="P2444" i="7" s="1"/>
  <c r="P2476" i="7" s="1"/>
  <c r="J2499" i="7"/>
  <c r="R2499" i="7"/>
  <c r="R2502" i="7" s="1"/>
  <c r="R2519" i="7" s="1"/>
  <c r="R2524" i="7" s="1"/>
  <c r="R2559" i="7" s="1"/>
  <c r="Z2499" i="7"/>
  <c r="Z2502" i="7" s="1"/>
  <c r="Z2519" i="7" s="1"/>
  <c r="Z2524" i="7" s="1"/>
  <c r="Z2559" i="7" s="1"/>
  <c r="AH2655" i="7"/>
  <c r="J2657" i="7"/>
  <c r="AH1928" i="7"/>
  <c r="AG1962" i="7"/>
  <c r="O1998" i="7"/>
  <c r="O2001" i="7" s="1"/>
  <c r="O2053" i="7" s="1"/>
  <c r="W1998" i="7"/>
  <c r="W2001" i="7" s="1"/>
  <c r="W2053" i="7" s="1"/>
  <c r="AE1998" i="7"/>
  <c r="AE2001" i="7" s="1"/>
  <c r="AE2053" i="7" s="1"/>
  <c r="AG2037" i="7"/>
  <c r="AH2082" i="7"/>
  <c r="AH2116" i="7"/>
  <c r="AH2123" i="7"/>
  <c r="P2190" i="7"/>
  <c r="X2190" i="7"/>
  <c r="AF2190" i="7"/>
  <c r="N2247" i="7"/>
  <c r="V2247" i="7"/>
  <c r="AD2247" i="7"/>
  <c r="AH2202" i="7"/>
  <c r="AH2227" i="7"/>
  <c r="N2356" i="7"/>
  <c r="AD2356" i="7"/>
  <c r="AG2263" i="7"/>
  <c r="P2291" i="7"/>
  <c r="P2299" i="7" s="1"/>
  <c r="P2356" i="7" s="1"/>
  <c r="AF2291" i="7"/>
  <c r="AF2299" i="7" s="1"/>
  <c r="AF2356" i="7" s="1"/>
  <c r="AG2285" i="7"/>
  <c r="AG2289" i="7"/>
  <c r="K2385" i="7"/>
  <c r="K2387" i="7" s="1"/>
  <c r="K2403" i="7" s="1"/>
  <c r="K2405" i="7" s="1"/>
  <c r="K2422" i="7" s="1"/>
  <c r="K2424" i="7" s="1"/>
  <c r="K2442" i="7" s="1"/>
  <c r="K2444" i="7" s="1"/>
  <c r="K2476" i="7" s="1"/>
  <c r="S2385" i="7"/>
  <c r="S2387" i="7" s="1"/>
  <c r="S2403" i="7" s="1"/>
  <c r="S2405" i="7" s="1"/>
  <c r="S2422" i="7" s="1"/>
  <c r="S2424" i="7" s="1"/>
  <c r="S2442" i="7" s="1"/>
  <c r="S2444" i="7" s="1"/>
  <c r="S2476" i="7" s="1"/>
  <c r="AA2385" i="7"/>
  <c r="AA2387" i="7" s="1"/>
  <c r="AA2403" i="7" s="1"/>
  <c r="AA2405" i="7" s="1"/>
  <c r="AA2422" i="7" s="1"/>
  <c r="AA2424" i="7" s="1"/>
  <c r="AA2442" i="7" s="1"/>
  <c r="AA2444" i="7" s="1"/>
  <c r="AA2476" i="7" s="1"/>
  <c r="U2385" i="7"/>
  <c r="U2387" i="7" s="1"/>
  <c r="U2403" i="7" s="1"/>
  <c r="U2405" i="7" s="1"/>
  <c r="U2422" i="7" s="1"/>
  <c r="U2424" i="7" s="1"/>
  <c r="U2442" i="7" s="1"/>
  <c r="U2444" i="7" s="1"/>
  <c r="U2476" i="7" s="1"/>
  <c r="AG2376" i="7"/>
  <c r="AA2499" i="7"/>
  <c r="AA2502" i="7" s="1"/>
  <c r="AA2519" i="7" s="1"/>
  <c r="AA2524" i="7" s="1"/>
  <c r="AA2559" i="7" s="1"/>
  <c r="P2559" i="7"/>
  <c r="AH2636" i="7"/>
  <c r="M2689" i="7"/>
  <c r="M2693" i="7" s="1"/>
  <c r="M2776" i="7" s="1"/>
  <c r="AG2889" i="7"/>
  <c r="O2247" i="7"/>
  <c r="W2247" i="7"/>
  <c r="AE2247" i="7"/>
  <c r="AG2257" i="7"/>
  <c r="AD2519" i="7"/>
  <c r="AD2524" i="7" s="1"/>
  <c r="AD2559" i="7" s="1"/>
  <c r="V2609" i="7"/>
  <c r="V2613" i="7" s="1"/>
  <c r="V2640" i="7" s="1"/>
  <c r="U2689" i="7"/>
  <c r="U2693" i="7" s="1"/>
  <c r="U2776" i="7" s="1"/>
  <c r="AC2689" i="7"/>
  <c r="AC2693" i="7" s="1"/>
  <c r="AC2776" i="7" s="1"/>
  <c r="R2811" i="7"/>
  <c r="V2999" i="7"/>
  <c r="AG2238" i="7"/>
  <c r="AH2285" i="7"/>
  <c r="AG2318" i="7"/>
  <c r="AG2383" i="7"/>
  <c r="AG2411" i="7"/>
  <c r="AH2431" i="7"/>
  <c r="AG2497" i="7"/>
  <c r="V2519" i="7"/>
  <c r="V2524" i="7" s="1"/>
  <c r="V2559" i="7" s="1"/>
  <c r="AG2509" i="7"/>
  <c r="AH2551" i="7"/>
  <c r="AG2555" i="7"/>
  <c r="AG2661" i="7"/>
  <c r="AG2833" i="7"/>
  <c r="AG2196" i="7"/>
  <c r="AG2246" i="7"/>
  <c r="K2291" i="7"/>
  <c r="K2299" i="7" s="1"/>
  <c r="K2356" i="7" s="1"/>
  <c r="S2291" i="7"/>
  <c r="S2299" i="7" s="1"/>
  <c r="S2356" i="7" s="1"/>
  <c r="AA2291" i="7"/>
  <c r="AA2299" i="7" s="1"/>
  <c r="AA2356" i="7" s="1"/>
  <c r="AH2289" i="7"/>
  <c r="AG2315" i="7"/>
  <c r="AG2355" i="7"/>
  <c r="AH2376" i="7"/>
  <c r="AG2380" i="7"/>
  <c r="AG2401" i="7"/>
  <c r="AG2408" i="7"/>
  <c r="AG2475" i="7"/>
  <c r="AH2497" i="7"/>
  <c r="AH2509" i="7"/>
  <c r="I2640" i="7"/>
  <c r="I2655" i="7"/>
  <c r="Q2655" i="7"/>
  <c r="Q2657" i="7" s="1"/>
  <c r="Q2689" i="7" s="1"/>
  <c r="Q2693" i="7" s="1"/>
  <c r="Q2776" i="7" s="1"/>
  <c r="AG2645" i="7"/>
  <c r="AH2648" i="7"/>
  <c r="J2848" i="7"/>
  <c r="W2921" i="7"/>
  <c r="AE2921" i="7"/>
  <c r="AH2246" i="7"/>
  <c r="AG2305" i="7"/>
  <c r="AH2355" i="7"/>
  <c r="AH2373" i="7"/>
  <c r="AH2401" i="7"/>
  <c r="AG2440" i="7"/>
  <c r="AH2475" i="7"/>
  <c r="I2502" i="7"/>
  <c r="Q2519" i="7"/>
  <c r="Q2524" i="7" s="1"/>
  <c r="Q2559" i="7" s="1"/>
  <c r="Y2519" i="7"/>
  <c r="Y2524" i="7" s="1"/>
  <c r="Y2559" i="7" s="1"/>
  <c r="AG2480" i="7"/>
  <c r="AE2519" i="7"/>
  <c r="AE2524" i="7" s="1"/>
  <c r="AE2559" i="7" s="1"/>
  <c r="AH2540" i="7"/>
  <c r="Y2640" i="7"/>
  <c r="AG2585" i="7"/>
  <c r="AG2601" i="7"/>
  <c r="AH2645" i="7"/>
  <c r="T2876" i="7"/>
  <c r="J2921" i="7"/>
  <c r="AG2540" i="7"/>
  <c r="AH2547" i="7"/>
  <c r="AH2582" i="7"/>
  <c r="AH2598" i="7"/>
  <c r="X2689" i="7"/>
  <c r="X2693" i="7" s="1"/>
  <c r="X2776" i="7" s="1"/>
  <c r="R2876" i="7"/>
  <c r="Z2876" i="7"/>
  <c r="S2921" i="7"/>
  <c r="AA2921" i="7"/>
  <c r="I2937" i="7"/>
  <c r="Q2937" i="7"/>
  <c r="Y2937" i="7"/>
  <c r="AG2930" i="7"/>
  <c r="AH2933" i="7"/>
  <c r="Z2999" i="7"/>
  <c r="K3012" i="7"/>
  <c r="S3012" i="7"/>
  <c r="P3044" i="7"/>
  <c r="X3044" i="7"/>
  <c r="AF3044" i="7"/>
  <c r="R3044" i="7"/>
  <c r="AG2470" i="7"/>
  <c r="U2499" i="7"/>
  <c r="U2502" i="7" s="1"/>
  <c r="U2519" i="7" s="1"/>
  <c r="U2524" i="7" s="1"/>
  <c r="U2559" i="7" s="1"/>
  <c r="AC2499" i="7"/>
  <c r="AC2502" i="7" s="1"/>
  <c r="AC2519" i="7" s="1"/>
  <c r="AC2524" i="7" s="1"/>
  <c r="AC2559" i="7" s="1"/>
  <c r="AG2505" i="7"/>
  <c r="AH2533" i="7"/>
  <c r="AG2537" i="7"/>
  <c r="AG2544" i="7"/>
  <c r="AH2558" i="7"/>
  <c r="N2609" i="7"/>
  <c r="N2613" i="7" s="1"/>
  <c r="N2640" i="7" s="1"/>
  <c r="Q2640" i="7"/>
  <c r="AG2579" i="7"/>
  <c r="AG2595" i="7"/>
  <c r="AG2607" i="7"/>
  <c r="AG2759" i="7"/>
  <c r="AG2825" i="7"/>
  <c r="AH2844" i="7"/>
  <c r="AG2852" i="7"/>
  <c r="AH2954" i="7"/>
  <c r="AG2467" i="7"/>
  <c r="AH2505" i="7"/>
  <c r="AH2512" i="7"/>
  <c r="AH2530" i="7"/>
  <c r="AH2544" i="7"/>
  <c r="AH2555" i="7"/>
  <c r="W2609" i="7"/>
  <c r="W2613" i="7" s="1"/>
  <c r="W2640" i="7" s="1"/>
  <c r="AH2568" i="7"/>
  <c r="AH2579" i="7"/>
  <c r="AH2595" i="7"/>
  <c r="AH2607" i="7"/>
  <c r="AB2689" i="7"/>
  <c r="AB2693" i="7" s="1"/>
  <c r="AB2776" i="7" s="1"/>
  <c r="AH2667" i="7"/>
  <c r="AH2871" i="7"/>
  <c r="AG2892" i="7"/>
  <c r="J3044" i="7"/>
  <c r="Z3044" i="7"/>
  <c r="T3066" i="7"/>
  <c r="AB3066" i="7"/>
  <c r="AG2453" i="7"/>
  <c r="AG2464" i="7"/>
  <c r="AH2527" i="7"/>
  <c r="AG2592" i="7"/>
  <c r="AG2604" i="7"/>
  <c r="AH2630" i="7"/>
  <c r="AH2664" i="7"/>
  <c r="AH2679" i="7"/>
  <c r="AG2687" i="7"/>
  <c r="AG2701" i="7"/>
  <c r="P2811" i="7"/>
  <c r="X2811" i="7"/>
  <c r="AF2811" i="7"/>
  <c r="M2846" i="7"/>
  <c r="M2848" i="7" s="1"/>
  <c r="M2876" i="7" s="1"/>
  <c r="AC2846" i="7"/>
  <c r="AC2848" i="7" s="1"/>
  <c r="AC2876" i="7" s="1"/>
  <c r="AG2822" i="7"/>
  <c r="Y2846" i="7"/>
  <c r="Y2848" i="7" s="1"/>
  <c r="Y2876" i="7" s="1"/>
  <c r="AG2950" i="7"/>
  <c r="AG2948" i="7"/>
  <c r="R2999" i="7"/>
  <c r="AH2998" i="7"/>
  <c r="AH3035" i="7"/>
  <c r="M3066" i="7"/>
  <c r="U3066" i="7"/>
  <c r="AC3066" i="7"/>
  <c r="P2609" i="7"/>
  <c r="P2613" i="7" s="1"/>
  <c r="P2640" i="7" s="1"/>
  <c r="X2609" i="7"/>
  <c r="X2613" i="7" s="1"/>
  <c r="X2640" i="7" s="1"/>
  <c r="AF2609" i="7"/>
  <c r="AF2613" i="7" s="1"/>
  <c r="AF2640" i="7" s="1"/>
  <c r="L2689" i="7"/>
  <c r="L2693" i="7" s="1"/>
  <c r="L2776" i="7" s="1"/>
  <c r="T2689" i="7"/>
  <c r="T2693" i="7" s="1"/>
  <c r="T2776" i="7" s="1"/>
  <c r="AH2792" i="7"/>
  <c r="O2846" i="7"/>
  <c r="O2848" i="7" s="1"/>
  <c r="O2876" i="7" s="1"/>
  <c r="W2846" i="7"/>
  <c r="W2848" i="7" s="1"/>
  <c r="W2876" i="7" s="1"/>
  <c r="AE2846" i="7"/>
  <c r="AE2848" i="7" s="1"/>
  <c r="AE2876" i="7" s="1"/>
  <c r="K2921" i="7"/>
  <c r="K2999" i="7"/>
  <c r="S2999" i="7"/>
  <c r="P2689" i="7"/>
  <c r="P2693" i="7" s="1"/>
  <c r="P2776" i="7" s="1"/>
  <c r="AG2697" i="7"/>
  <c r="L2846" i="7"/>
  <c r="L2848" i="7" s="1"/>
  <c r="L2876" i="7" s="1"/>
  <c r="I2846" i="7"/>
  <c r="AG2914" i="7"/>
  <c r="AH2917" i="7"/>
  <c r="AA2999" i="7"/>
  <c r="AG2968" i="7"/>
  <c r="AH2987" i="7"/>
  <c r="AG3003" i="7"/>
  <c r="Q3012" i="7"/>
  <c r="Y3012" i="7"/>
  <c r="O3066" i="7"/>
  <c r="AE3066" i="7"/>
  <c r="K2609" i="7"/>
  <c r="S2609" i="7"/>
  <c r="S2613" i="7" s="1"/>
  <c r="S2640" i="7" s="1"/>
  <c r="AA2609" i="7"/>
  <c r="AA2613" i="7" s="1"/>
  <c r="AA2640" i="7" s="1"/>
  <c r="O2655" i="7"/>
  <c r="O2657" i="7" s="1"/>
  <c r="O2689" i="7" s="1"/>
  <c r="O2693" i="7" s="1"/>
  <c r="O2776" i="7" s="1"/>
  <c r="W2655" i="7"/>
  <c r="W2657" i="7" s="1"/>
  <c r="W2689" i="7" s="1"/>
  <c r="W2693" i="7" s="1"/>
  <c r="W2776" i="7" s="1"/>
  <c r="AE2655" i="7"/>
  <c r="AE2657" i="7" s="1"/>
  <c r="AE2689" i="7" s="1"/>
  <c r="AE2693" i="7" s="1"/>
  <c r="AE2776" i="7" s="1"/>
  <c r="AG2775" i="7"/>
  <c r="AG2783" i="7"/>
  <c r="Y2811" i="7"/>
  <c r="AH2852" i="7"/>
  <c r="N2921" i="7"/>
  <c r="V2921" i="7"/>
  <c r="AD2921" i="7"/>
  <c r="AH2895" i="7"/>
  <c r="N2999" i="7"/>
  <c r="AD2999" i="7"/>
  <c r="J2999" i="7"/>
  <c r="AA3012" i="7"/>
  <c r="AH3031" i="7"/>
  <c r="AG3054" i="7"/>
  <c r="AH3057" i="7"/>
  <c r="AG3065" i="7"/>
  <c r="AH2783" i="7"/>
  <c r="Z2811" i="7"/>
  <c r="AG2806" i="7"/>
  <c r="Q2846" i="7"/>
  <c r="Q2848" i="7" s="1"/>
  <c r="Q2876" i="7" s="1"/>
  <c r="AH2828" i="7"/>
  <c r="AG2871" i="7"/>
  <c r="AH2892" i="7"/>
  <c r="AF2999" i="7"/>
  <c r="AH2950" i="7"/>
  <c r="AH2965" i="7"/>
  <c r="U3044" i="7"/>
  <c r="AC3044" i="7"/>
  <c r="AG3043" i="7"/>
  <c r="J3066" i="7"/>
  <c r="R3066" i="7"/>
  <c r="Z3066" i="7"/>
  <c r="S3066" i="7"/>
  <c r="AH3065" i="7"/>
  <c r="AG2653" i="7"/>
  <c r="AH2737" i="7"/>
  <c r="AG2741" i="7"/>
  <c r="AG2792" i="7"/>
  <c r="I2811" i="7"/>
  <c r="AG2811" i="7" s="1"/>
  <c r="AH2825" i="7"/>
  <c r="AG2868" i="7"/>
  <c r="AG2917" i="7"/>
  <c r="AG2960" i="7"/>
  <c r="M3012" i="7"/>
  <c r="U3012" i="7"/>
  <c r="AC3012" i="7"/>
  <c r="I3044" i="7"/>
  <c r="Q3044" i="7"/>
  <c r="Y3044" i="7"/>
  <c r="AG3016" i="7"/>
  <c r="I3066" i="7"/>
  <c r="Q3066" i="7"/>
  <c r="Y3066" i="7"/>
  <c r="AG3050" i="7"/>
  <c r="AG3057" i="7"/>
  <c r="AG2727" i="7"/>
  <c r="AH2745" i="7"/>
  <c r="P2846" i="7"/>
  <c r="P2848" i="7" s="1"/>
  <c r="P2876" i="7" s="1"/>
  <c r="X2846" i="7"/>
  <c r="X2848" i="7" s="1"/>
  <c r="X2876" i="7" s="1"/>
  <c r="AF2846" i="7"/>
  <c r="AF2848" i="7" s="1"/>
  <c r="AF2876" i="7" s="1"/>
  <c r="AH2833" i="7"/>
  <c r="AG2911" i="7"/>
  <c r="L2937" i="7"/>
  <c r="T2937" i="7"/>
  <c r="AB2937" i="7"/>
  <c r="AH2968" i="7"/>
  <c r="AG2998" i="7"/>
  <c r="AH3061" i="7"/>
  <c r="AG2679" i="7"/>
  <c r="AH2701" i="7"/>
  <c r="AG2705" i="7"/>
  <c r="AH2775" i="7"/>
  <c r="AG2816" i="7"/>
  <c r="M2921" i="7"/>
  <c r="U2921" i="7"/>
  <c r="AC2921" i="7"/>
  <c r="AG2908" i="7"/>
  <c r="AG2965" i="7"/>
  <c r="AG2991" i="7"/>
  <c r="AG3006" i="7"/>
  <c r="L3044" i="7"/>
  <c r="T3044" i="7"/>
  <c r="AB3044" i="7"/>
  <c r="I3012" i="7"/>
  <c r="AH3050" i="7"/>
  <c r="AG83" i="6"/>
  <c r="I466" i="6"/>
  <c r="L860" i="6"/>
  <c r="L876" i="6" s="1"/>
  <c r="L879" i="6" s="1"/>
  <c r="L902" i="6" s="1"/>
  <c r="AG247" i="6"/>
  <c r="J649" i="6"/>
  <c r="AG64" i="6"/>
  <c r="L466" i="6"/>
  <c r="L482" i="6" s="1"/>
  <c r="L484" i="6" s="1"/>
  <c r="L537" i="6" s="1"/>
  <c r="L542" i="6" s="1"/>
  <c r="L588" i="6" s="1"/>
  <c r="I1804" i="6"/>
  <c r="AG1802" i="6"/>
  <c r="AH64" i="6"/>
  <c r="O464" i="6"/>
  <c r="O466" i="6" s="1"/>
  <c r="O482" i="6" s="1"/>
  <c r="O484" i="6" s="1"/>
  <c r="O537" i="6" s="1"/>
  <c r="O542" i="6" s="1"/>
  <c r="O588" i="6" s="1"/>
  <c r="L686" i="6"/>
  <c r="I2299" i="6"/>
  <c r="AH532" i="6"/>
  <c r="AG578" i="6"/>
  <c r="AC686" i="6"/>
  <c r="AD686" i="6"/>
  <c r="N858" i="6"/>
  <c r="N860" i="6" s="1"/>
  <c r="N876" i="6" s="1"/>
  <c r="N879" i="6" s="1"/>
  <c r="N902" i="6" s="1"/>
  <c r="AD858" i="6"/>
  <c r="AD860" i="6" s="1"/>
  <c r="AD876" i="6" s="1"/>
  <c r="AD879" i="6" s="1"/>
  <c r="AD902" i="6" s="1"/>
  <c r="V971" i="6"/>
  <c r="AH1531" i="6"/>
  <c r="V1740" i="6"/>
  <c r="V1743" i="6" s="1"/>
  <c r="V1787" i="6" s="1"/>
  <c r="AG1783" i="6"/>
  <c r="AG2027" i="6"/>
  <c r="J2299" i="6"/>
  <c r="AH420" i="6"/>
  <c r="AH459" i="6"/>
  <c r="O598" i="6"/>
  <c r="AE598" i="6"/>
  <c r="AD638" i="6"/>
  <c r="AD640" i="6" s="1"/>
  <c r="AD649" i="6" s="1"/>
  <c r="AG638" i="6"/>
  <c r="AG689" i="6"/>
  <c r="AG703" i="6"/>
  <c r="X828" i="6"/>
  <c r="O971" i="6"/>
  <c r="AH1073" i="6"/>
  <c r="AG1186" i="6"/>
  <c r="P2999" i="6"/>
  <c r="I130" i="6"/>
  <c r="I249" i="6"/>
  <c r="AG375" i="6"/>
  <c r="AH406" i="6"/>
  <c r="AH456" i="6"/>
  <c r="AG587" i="6"/>
  <c r="AH597" i="6"/>
  <c r="AG636" i="6"/>
  <c r="AG643" i="6"/>
  <c r="AH673" i="6"/>
  <c r="J720" i="6"/>
  <c r="R720" i="6"/>
  <c r="Z720" i="6"/>
  <c r="AH689" i="6"/>
  <c r="AH703" i="6"/>
  <c r="J741" i="6"/>
  <c r="R741" i="6"/>
  <c r="R743" i="6" s="1"/>
  <c r="R762" i="6" s="1"/>
  <c r="Z741" i="6"/>
  <c r="Z743" i="6" s="1"/>
  <c r="Z762" i="6" s="1"/>
  <c r="O828" i="6"/>
  <c r="W828" i="6"/>
  <c r="AE828" i="6"/>
  <c r="AG773" i="6"/>
  <c r="AH808" i="6"/>
  <c r="AH838" i="6"/>
  <c r="AH866" i="6"/>
  <c r="AH885" i="6"/>
  <c r="AH909" i="6"/>
  <c r="AG965" i="6"/>
  <c r="U1068" i="6"/>
  <c r="U1070" i="6" s="1"/>
  <c r="U1086" i="6" s="1"/>
  <c r="W1068" i="6"/>
  <c r="W1070" i="6" s="1"/>
  <c r="W1086" i="6" s="1"/>
  <c r="AG1046" i="6"/>
  <c r="I1070" i="6"/>
  <c r="Y1086" i="6"/>
  <c r="AG1066" i="6"/>
  <c r="AG1085" i="6"/>
  <c r="I1222" i="6"/>
  <c r="AA1336" i="6"/>
  <c r="AH1318" i="6"/>
  <c r="W1651" i="6"/>
  <c r="AE1651" i="6"/>
  <c r="AG1564" i="6"/>
  <c r="AH1567" i="6"/>
  <c r="N1740" i="6"/>
  <c r="N1743" i="6" s="1"/>
  <c r="N1787" i="6" s="1"/>
  <c r="AD1740" i="6"/>
  <c r="AD1743" i="6" s="1"/>
  <c r="AD1787" i="6" s="1"/>
  <c r="AH2189" i="6"/>
  <c r="I2502" i="6"/>
  <c r="J232" i="6"/>
  <c r="AH232" i="6" s="1"/>
  <c r="P464" i="6"/>
  <c r="P466" i="6" s="1"/>
  <c r="P482" i="6" s="1"/>
  <c r="P484" i="6" s="1"/>
  <c r="P537" i="6" s="1"/>
  <c r="P542" i="6" s="1"/>
  <c r="P588" i="6" s="1"/>
  <c r="N686" i="6"/>
  <c r="AA1086" i="6"/>
  <c r="AH1113" i="6"/>
  <c r="AG456" i="6"/>
  <c r="W598" i="6"/>
  <c r="AG598" i="6" s="1"/>
  <c r="AG741" i="6"/>
  <c r="I743" i="6"/>
  <c r="AB762" i="6"/>
  <c r="P828" i="6"/>
  <c r="AF828" i="6"/>
  <c r="AH827" i="6"/>
  <c r="V1289" i="6"/>
  <c r="V1291" i="6" s="1"/>
  <c r="V1323" i="6" s="1"/>
  <c r="V1325" i="6" s="1"/>
  <c r="V1336" i="6" s="1"/>
  <c r="AH1459" i="6"/>
  <c r="J1491" i="6"/>
  <c r="AH2315" i="6"/>
  <c r="J130" i="6"/>
  <c r="J249" i="6"/>
  <c r="AH330" i="6"/>
  <c r="J453" i="6"/>
  <c r="R453" i="6"/>
  <c r="Z453" i="6"/>
  <c r="AH399" i="6"/>
  <c r="AG437" i="6"/>
  <c r="AH587" i="6"/>
  <c r="AG594" i="6"/>
  <c r="AH636" i="6"/>
  <c r="AG667" i="6"/>
  <c r="AH670" i="6"/>
  <c r="AG685" i="6"/>
  <c r="AG700" i="6"/>
  <c r="AH773" i="6"/>
  <c r="AH793" i="6"/>
  <c r="AG831" i="6"/>
  <c r="Q858" i="6"/>
  <c r="Q860" i="6" s="1"/>
  <c r="Q876" i="6" s="1"/>
  <c r="Q879" i="6" s="1"/>
  <c r="Q902" i="6" s="1"/>
  <c r="P1035" i="6"/>
  <c r="X1035" i="6"/>
  <c r="AF1035" i="6"/>
  <c r="N1035" i="6"/>
  <c r="V1035" i="6"/>
  <c r="AD1035" i="6"/>
  <c r="AH1035" i="6" s="1"/>
  <c r="T1035" i="6"/>
  <c r="V1068" i="6"/>
  <c r="V1070" i="6" s="1"/>
  <c r="V1086" i="6" s="1"/>
  <c r="AH1046" i="6"/>
  <c r="AH1138" i="6"/>
  <c r="AG1183" i="6"/>
  <c r="AG1144" i="6"/>
  <c r="P1323" i="6"/>
  <c r="P1325" i="6" s="1"/>
  <c r="P1336" i="6" s="1"/>
  <c r="AG1328" i="6"/>
  <c r="X1651" i="6"/>
  <c r="AF1651" i="6"/>
  <c r="AG1603" i="6"/>
  <c r="AH1638" i="6"/>
  <c r="J1651" i="6"/>
  <c r="AG1657" i="6"/>
  <c r="Q1842" i="6"/>
  <c r="AH1828" i="6"/>
  <c r="J2502" i="6"/>
  <c r="W464" i="6"/>
  <c r="W466" i="6" s="1"/>
  <c r="W482" i="6" s="1"/>
  <c r="W484" i="6" s="1"/>
  <c r="W537" i="6" s="1"/>
  <c r="W542" i="6" s="1"/>
  <c r="W588" i="6" s="1"/>
  <c r="AF464" i="6"/>
  <c r="AF466" i="6" s="1"/>
  <c r="AF482" i="6" s="1"/>
  <c r="AF484" i="6" s="1"/>
  <c r="AF537" i="6" s="1"/>
  <c r="AF542" i="6" s="1"/>
  <c r="AF588" i="6" s="1"/>
  <c r="AH462" i="6"/>
  <c r="V598" i="6"/>
  <c r="AA762" i="6"/>
  <c r="I860" i="6"/>
  <c r="N971" i="6"/>
  <c r="S1086" i="6"/>
  <c r="AH1076" i="6"/>
  <c r="AE2053" i="6"/>
  <c r="AH578" i="6"/>
  <c r="AG597" i="6"/>
  <c r="V638" i="6"/>
  <c r="V640" i="6" s="1"/>
  <c r="V649" i="6" s="1"/>
  <c r="AG720" i="6"/>
  <c r="W971" i="6"/>
  <c r="N1336" i="6"/>
  <c r="AH269" i="6"/>
  <c r="K453" i="6"/>
  <c r="S453" i="6"/>
  <c r="AA453" i="6"/>
  <c r="AH396" i="6"/>
  <c r="AG426" i="6"/>
  <c r="AH437" i="6"/>
  <c r="J482" i="6"/>
  <c r="AG527" i="6"/>
  <c r="AG545" i="6"/>
  <c r="AG549" i="6"/>
  <c r="AG584" i="6"/>
  <c r="AH594" i="6"/>
  <c r="AG609" i="6"/>
  <c r="AG665" i="6"/>
  <c r="AG654" i="6"/>
  <c r="K686" i="6"/>
  <c r="S686" i="6"/>
  <c r="AA686" i="6"/>
  <c r="U686" i="6"/>
  <c r="V686" i="6"/>
  <c r="AG682" i="6"/>
  <c r="AH700" i="6"/>
  <c r="S762" i="6"/>
  <c r="AG747" i="6"/>
  <c r="I828" i="6"/>
  <c r="Q828" i="6"/>
  <c r="Y828" i="6"/>
  <c r="AH831" i="6"/>
  <c r="AH906" i="6"/>
  <c r="Z971" i="6"/>
  <c r="AH922" i="6"/>
  <c r="AG970" i="6"/>
  <c r="I1035" i="6"/>
  <c r="Y1035" i="6"/>
  <c r="AG978" i="6"/>
  <c r="AG1082" i="6"/>
  <c r="AH1144" i="6"/>
  <c r="AG1340" i="6"/>
  <c r="J1364" i="6"/>
  <c r="AH1363" i="6"/>
  <c r="I1651" i="6"/>
  <c r="Y1651" i="6"/>
  <c r="Q1963" i="6"/>
  <c r="Y1963" i="6"/>
  <c r="AE464" i="6"/>
  <c r="AE466" i="6" s="1"/>
  <c r="AE482" i="6" s="1"/>
  <c r="AE484" i="6" s="1"/>
  <c r="AE537" i="6" s="1"/>
  <c r="AE542" i="6" s="1"/>
  <c r="AE588" i="6" s="1"/>
  <c r="AB686" i="6"/>
  <c r="X464" i="6"/>
  <c r="X466" i="6" s="1"/>
  <c r="X482" i="6" s="1"/>
  <c r="X484" i="6" s="1"/>
  <c r="X537" i="6" s="1"/>
  <c r="X542" i="6" s="1"/>
  <c r="X588" i="6" s="1"/>
  <c r="N598" i="6"/>
  <c r="AD598" i="6"/>
  <c r="M686" i="6"/>
  <c r="K762" i="6"/>
  <c r="AG776" i="6"/>
  <c r="AD971" i="6"/>
  <c r="K1086" i="6"/>
  <c r="AG1113" i="6"/>
  <c r="I1115" i="6"/>
  <c r="N638" i="6"/>
  <c r="N640" i="6" s="1"/>
  <c r="N649" i="6" s="1"/>
  <c r="L762" i="6"/>
  <c r="J876" i="6"/>
  <c r="AE971" i="6"/>
  <c r="AG232" i="6"/>
  <c r="AG210" i="6"/>
  <c r="N247" i="6"/>
  <c r="N249" i="6" s="1"/>
  <c r="N372" i="6" s="1"/>
  <c r="V247" i="6"/>
  <c r="V249" i="6" s="1"/>
  <c r="V372" i="6" s="1"/>
  <c r="AD247" i="6"/>
  <c r="AD249" i="6" s="1"/>
  <c r="AD372" i="6" s="1"/>
  <c r="AH266" i="6"/>
  <c r="AG359" i="6"/>
  <c r="L453" i="6"/>
  <c r="T453" i="6"/>
  <c r="AB453" i="6"/>
  <c r="AG430" i="6"/>
  <c r="AG472" i="6"/>
  <c r="AG490" i="6"/>
  <c r="AG517" i="6"/>
  <c r="AH545" i="6"/>
  <c r="AH549" i="6"/>
  <c r="AH584" i="6"/>
  <c r="AH609" i="6"/>
  <c r="AG640" i="6"/>
  <c r="I649" i="6"/>
  <c r="AG649" i="6" s="1"/>
  <c r="AH665" i="6"/>
  <c r="J667" i="6"/>
  <c r="AH654" i="6"/>
  <c r="AH747" i="6"/>
  <c r="AH828" i="6"/>
  <c r="S858" i="6"/>
  <c r="S860" i="6" s="1"/>
  <c r="S876" i="6" s="1"/>
  <c r="S879" i="6" s="1"/>
  <c r="S902" i="6" s="1"/>
  <c r="AA858" i="6"/>
  <c r="AA860" i="6" s="1"/>
  <c r="AA876" i="6" s="1"/>
  <c r="AA879" i="6" s="1"/>
  <c r="AA902" i="6" s="1"/>
  <c r="AG856" i="6"/>
  <c r="K971" i="6"/>
  <c r="AA971" i="6"/>
  <c r="AH962" i="6"/>
  <c r="AH970" i="6"/>
  <c r="AH978" i="6"/>
  <c r="Q1086" i="6"/>
  <c r="N1139" i="6"/>
  <c r="AD1139" i="6"/>
  <c r="J1139" i="6"/>
  <c r="AH1115" i="6"/>
  <c r="AG1160" i="6"/>
  <c r="AH1287" i="6"/>
  <c r="R1651" i="6"/>
  <c r="AG1698" i="6"/>
  <c r="O858" i="6"/>
  <c r="O860" i="6" s="1"/>
  <c r="O876" i="6" s="1"/>
  <c r="O879" i="6" s="1"/>
  <c r="O902" i="6" s="1"/>
  <c r="W858" i="6"/>
  <c r="W860" i="6" s="1"/>
  <c r="W876" i="6" s="1"/>
  <c r="W879" i="6" s="1"/>
  <c r="W902" i="6" s="1"/>
  <c r="AE858" i="6"/>
  <c r="AE860" i="6" s="1"/>
  <c r="AE876" i="6" s="1"/>
  <c r="AE879" i="6" s="1"/>
  <c r="AE902" i="6" s="1"/>
  <c r="AH901" i="6"/>
  <c r="AH989" i="6"/>
  <c r="AG1011" i="6"/>
  <c r="AG1043" i="6"/>
  <c r="AH1089" i="6"/>
  <c r="AH1132" i="6"/>
  <c r="K1222" i="6"/>
  <c r="S1222" i="6"/>
  <c r="AA1222" i="6"/>
  <c r="AG1195" i="6"/>
  <c r="AH1227" i="6"/>
  <c r="R1289" i="6"/>
  <c r="R1291" i="6" s="1"/>
  <c r="R1323" i="6" s="1"/>
  <c r="R1325" i="6" s="1"/>
  <c r="R1336" i="6" s="1"/>
  <c r="AH1243" i="6"/>
  <c r="AH1295" i="6"/>
  <c r="AG1398" i="6"/>
  <c r="AH1428" i="6"/>
  <c r="I1440" i="6"/>
  <c r="AG1487" i="6"/>
  <c r="AH1503" i="6"/>
  <c r="O1740" i="6"/>
  <c r="O1743" i="6" s="1"/>
  <c r="O1787" i="6" s="1"/>
  <c r="W1740" i="6"/>
  <c r="W1743" i="6" s="1"/>
  <c r="W1787" i="6" s="1"/>
  <c r="AE1740" i="6"/>
  <c r="AE1743" i="6" s="1"/>
  <c r="AE1787" i="6" s="1"/>
  <c r="AG1664" i="6"/>
  <c r="AG1680" i="6"/>
  <c r="AH1738" i="6"/>
  <c r="AH1783" i="6"/>
  <c r="N2053" i="6"/>
  <c r="AH2027" i="6"/>
  <c r="O2118" i="6"/>
  <c r="O2120" i="6" s="1"/>
  <c r="O2145" i="6" s="1"/>
  <c r="K2356" i="6"/>
  <c r="AG2345" i="6"/>
  <c r="Z2385" i="6"/>
  <c r="Z2387" i="6" s="1"/>
  <c r="Z2403" i="6" s="1"/>
  <c r="Z2405" i="6" s="1"/>
  <c r="Z2422" i="6" s="1"/>
  <c r="Z2424" i="6" s="1"/>
  <c r="Z2442" i="6" s="1"/>
  <c r="Z2444" i="6" s="1"/>
  <c r="Z2476" i="6" s="1"/>
  <c r="O2559" i="6"/>
  <c r="AG723" i="6"/>
  <c r="AG766" i="6"/>
  <c r="P858" i="6"/>
  <c r="P860" i="6" s="1"/>
  <c r="P876" i="6" s="1"/>
  <c r="P879" i="6" s="1"/>
  <c r="P902" i="6" s="1"/>
  <c r="X858" i="6"/>
  <c r="X860" i="6" s="1"/>
  <c r="X876" i="6" s="1"/>
  <c r="X879" i="6" s="1"/>
  <c r="X902" i="6" s="1"/>
  <c r="AF858" i="6"/>
  <c r="AF860" i="6" s="1"/>
  <c r="AF876" i="6" s="1"/>
  <c r="AF879" i="6" s="1"/>
  <c r="AF902" i="6" s="1"/>
  <c r="AH856" i="6"/>
  <c r="AH898" i="6"/>
  <c r="M1035" i="6"/>
  <c r="U1035" i="6"/>
  <c r="AC1035" i="6"/>
  <c r="AG997" i="6"/>
  <c r="P1068" i="6"/>
  <c r="P1070" i="6" s="1"/>
  <c r="P1086" i="6" s="1"/>
  <c r="X1068" i="6"/>
  <c r="X1070" i="6" s="1"/>
  <c r="X1086" i="6" s="1"/>
  <c r="AF1068" i="6"/>
  <c r="AF1070" i="6" s="1"/>
  <c r="AF1086" i="6" s="1"/>
  <c r="AH1043" i="6"/>
  <c r="L1222" i="6"/>
  <c r="T1222" i="6"/>
  <c r="AB1222" i="6"/>
  <c r="AH1195" i="6"/>
  <c r="S1323" i="6"/>
  <c r="S1325" i="6" s="1"/>
  <c r="S1336" i="6" s="1"/>
  <c r="AG1240" i="6"/>
  <c r="I1291" i="6"/>
  <c r="AG1264" i="6"/>
  <c r="AH1315" i="6"/>
  <c r="AH1483" i="6"/>
  <c r="M1651" i="6"/>
  <c r="U1651" i="6"/>
  <c r="AC1651" i="6"/>
  <c r="P1740" i="6"/>
  <c r="P1743" i="6" s="1"/>
  <c r="P1787" i="6" s="1"/>
  <c r="X1740" i="6"/>
  <c r="X1743" i="6" s="1"/>
  <c r="X1787" i="6" s="1"/>
  <c r="AF1740" i="6"/>
  <c r="AF1743" i="6" s="1"/>
  <c r="AF1787" i="6" s="1"/>
  <c r="V1867" i="6"/>
  <c r="V1870" i="6" s="1"/>
  <c r="V1930" i="6" s="1"/>
  <c r="V1932" i="6" s="1"/>
  <c r="V1946" i="6" s="1"/>
  <c r="V1949" i="6" s="1"/>
  <c r="V1963" i="6" s="1"/>
  <c r="AB1963" i="6"/>
  <c r="O2053" i="6"/>
  <c r="Z2356" i="6"/>
  <c r="AH723" i="6"/>
  <c r="AH766" i="6"/>
  <c r="AH895" i="6"/>
  <c r="AH1026" i="6"/>
  <c r="AG1034" i="6"/>
  <c r="AG1040" i="6"/>
  <c r="M1222" i="6"/>
  <c r="U1222" i="6"/>
  <c r="AC1222" i="6"/>
  <c r="AG1192" i="6"/>
  <c r="AB1289" i="6"/>
  <c r="AB1291" i="6" s="1"/>
  <c r="AB1323" i="6" s="1"/>
  <c r="AB1325" i="6" s="1"/>
  <c r="AB1336" i="6" s="1"/>
  <c r="AH1240" i="6"/>
  <c r="V1440" i="6"/>
  <c r="V1442" i="6" s="1"/>
  <c r="V1456" i="6" s="1"/>
  <c r="X1491" i="6"/>
  <c r="N1651" i="6"/>
  <c r="V1651" i="6"/>
  <c r="AD1651" i="6"/>
  <c r="I1740" i="6"/>
  <c r="Q1740" i="6"/>
  <c r="Q1743" i="6" s="1"/>
  <c r="Q1787" i="6" s="1"/>
  <c r="Y1740" i="6"/>
  <c r="Y1743" i="6" s="1"/>
  <c r="Y1787" i="6" s="1"/>
  <c r="AG1654" i="6"/>
  <c r="AA1740" i="6"/>
  <c r="AA1743" i="6" s="1"/>
  <c r="AA1787" i="6" s="1"/>
  <c r="AF1842" i="6"/>
  <c r="P2053" i="6"/>
  <c r="AH2135" i="6"/>
  <c r="L971" i="6"/>
  <c r="T971" i="6"/>
  <c r="AB971" i="6"/>
  <c r="O1035" i="6"/>
  <c r="W1035" i="6"/>
  <c r="AE1035" i="6"/>
  <c r="AH1034" i="6"/>
  <c r="J1068" i="6"/>
  <c r="R1068" i="6"/>
  <c r="R1070" i="6" s="1"/>
  <c r="R1086" i="6" s="1"/>
  <c r="Z1068" i="6"/>
  <c r="Z1070" i="6" s="1"/>
  <c r="Z1086" i="6" s="1"/>
  <c r="AG1118" i="6"/>
  <c r="P1183" i="6"/>
  <c r="X1183" i="6"/>
  <c r="AF1183" i="6"/>
  <c r="N1222" i="6"/>
  <c r="AH1222" i="6" s="1"/>
  <c r="V1222" i="6"/>
  <c r="AD1222" i="6"/>
  <c r="AH1192" i="6"/>
  <c r="AC1289" i="6"/>
  <c r="AC1291" i="6" s="1"/>
  <c r="AC1323" i="6" s="1"/>
  <c r="AC1325" i="6" s="1"/>
  <c r="AC1336" i="6" s="1"/>
  <c r="AG1237" i="6"/>
  <c r="AG1363" i="6"/>
  <c r="AH1616" i="6"/>
  <c r="AH1654" i="6"/>
  <c r="AB1740" i="6"/>
  <c r="AB1743" i="6" s="1"/>
  <c r="AB1787" i="6" s="1"/>
  <c r="AH1685" i="6"/>
  <c r="AG1728" i="6"/>
  <c r="J1743" i="6"/>
  <c r="Y1842" i="6"/>
  <c r="AF2118" i="6"/>
  <c r="AF2120" i="6" s="1"/>
  <c r="AF2145" i="6" s="1"/>
  <c r="AG2096" i="6"/>
  <c r="T2247" i="6"/>
  <c r="AB2247" i="6"/>
  <c r="AE2559" i="6"/>
  <c r="Q2559" i="6"/>
  <c r="AG1089" i="6"/>
  <c r="W1289" i="6"/>
  <c r="W1291" i="6" s="1"/>
  <c r="W1323" i="6" s="1"/>
  <c r="W1325" i="6" s="1"/>
  <c r="W1336" i="6" s="1"/>
  <c r="AE1289" i="6"/>
  <c r="AE1291" i="6" s="1"/>
  <c r="AE1323" i="6" s="1"/>
  <c r="AE1325" i="6" s="1"/>
  <c r="AE1336" i="6" s="1"/>
  <c r="AG1304" i="6"/>
  <c r="AH1328" i="6"/>
  <c r="AH1332" i="6"/>
  <c r="M1364" i="6"/>
  <c r="U1364" i="6"/>
  <c r="AC1364" i="6"/>
  <c r="AH1369" i="6"/>
  <c r="R1440" i="6"/>
  <c r="R1442" i="6" s="1"/>
  <c r="R1456" i="6" s="1"/>
  <c r="Z1440" i="6"/>
  <c r="Z1442" i="6" s="1"/>
  <c r="Z1456" i="6" s="1"/>
  <c r="AH1418" i="6"/>
  <c r="N1491" i="6"/>
  <c r="V1491" i="6"/>
  <c r="AD1491" i="6"/>
  <c r="AG1494" i="6"/>
  <c r="AH1613" i="6"/>
  <c r="AH1642" i="6"/>
  <c r="R1740" i="6"/>
  <c r="R1743" i="6" s="1"/>
  <c r="R1787" i="6" s="1"/>
  <c r="Z1740" i="6"/>
  <c r="Z1743" i="6" s="1"/>
  <c r="Z1787" i="6" s="1"/>
  <c r="AH1664" i="6"/>
  <c r="AH1668" i="6"/>
  <c r="AH1680" i="6"/>
  <c r="AH1695" i="6"/>
  <c r="AH1707" i="6"/>
  <c r="M1819" i="6"/>
  <c r="M1821" i="6" s="1"/>
  <c r="M1842" i="6" s="1"/>
  <c r="AC1819" i="6"/>
  <c r="AC1821" i="6" s="1"/>
  <c r="AC1842" i="6" s="1"/>
  <c r="J1804" i="6"/>
  <c r="AH1802" i="6"/>
  <c r="AH1887" i="6"/>
  <c r="AH1970" i="6"/>
  <c r="W2118" i="6"/>
  <c r="W2120" i="6" s="1"/>
  <c r="W2145" i="6" s="1"/>
  <c r="AH2074" i="6"/>
  <c r="AH2227" i="6"/>
  <c r="AH2260" i="6"/>
  <c r="X2356" i="6"/>
  <c r="AG2360" i="6"/>
  <c r="AH1040" i="6"/>
  <c r="X1289" i="6"/>
  <c r="X1291" i="6" s="1"/>
  <c r="X1323" i="6" s="1"/>
  <c r="X1325" i="6" s="1"/>
  <c r="X1336" i="6" s="1"/>
  <c r="AF1289" i="6"/>
  <c r="AF1291" i="6" s="1"/>
  <c r="AF1323" i="6" s="1"/>
  <c r="AF1325" i="6" s="1"/>
  <c r="AF1336" i="6" s="1"/>
  <c r="AG1301" i="6"/>
  <c r="N1364" i="6"/>
  <c r="V1364" i="6"/>
  <c r="AD1364" i="6"/>
  <c r="K1440" i="6"/>
  <c r="K1442" i="6" s="1"/>
  <c r="K1456" i="6" s="1"/>
  <c r="S1440" i="6"/>
  <c r="S1442" i="6" s="1"/>
  <c r="S1456" i="6" s="1"/>
  <c r="AA1440" i="6"/>
  <c r="AA1442" i="6" s="1"/>
  <c r="AA1456" i="6" s="1"/>
  <c r="AG1386" i="6"/>
  <c r="AG1407" i="6"/>
  <c r="AG1438" i="6"/>
  <c r="AG1573" i="6"/>
  <c r="AH1610" i="6"/>
  <c r="AG1621" i="6"/>
  <c r="AG1650" i="6"/>
  <c r="S1740" i="6"/>
  <c r="S1743" i="6" s="1"/>
  <c r="S1787" i="6" s="1"/>
  <c r="AG1661" i="6"/>
  <c r="AG1677" i="6"/>
  <c r="AG1704" i="6"/>
  <c r="AG1817" i="6"/>
  <c r="I1870" i="6"/>
  <c r="AG1867" i="6"/>
  <c r="U2053" i="6"/>
  <c r="X2118" i="6"/>
  <c r="X2120" i="6" s="1"/>
  <c r="X2145" i="6" s="1"/>
  <c r="AH2067" i="6"/>
  <c r="AG2071" i="6"/>
  <c r="AG2126" i="6"/>
  <c r="U2247" i="6"/>
  <c r="AG2232" i="6"/>
  <c r="R2385" i="6"/>
  <c r="R2387" i="6" s="1"/>
  <c r="R2403" i="6" s="1"/>
  <c r="R2405" i="6" s="1"/>
  <c r="R2422" i="6" s="1"/>
  <c r="R2424" i="6" s="1"/>
  <c r="R2442" i="6" s="1"/>
  <c r="R2444" i="6" s="1"/>
  <c r="R2476" i="6" s="1"/>
  <c r="AG2533" i="6"/>
  <c r="AG2537" i="6"/>
  <c r="Y1289" i="6"/>
  <c r="Y1291" i="6" s="1"/>
  <c r="Y1323" i="6" s="1"/>
  <c r="Y1325" i="6" s="1"/>
  <c r="Y1336" i="6" s="1"/>
  <c r="J1289" i="6"/>
  <c r="AG1298" i="6"/>
  <c r="L1440" i="6"/>
  <c r="L1442" i="6" s="1"/>
  <c r="L1456" i="6" s="1"/>
  <c r="T1440" i="6"/>
  <c r="T1442" i="6" s="1"/>
  <c r="T1456" i="6" s="1"/>
  <c r="AB1440" i="6"/>
  <c r="AB1442" i="6" s="1"/>
  <c r="AB1456" i="6" s="1"/>
  <c r="AH1386" i="6"/>
  <c r="AH1407" i="6"/>
  <c r="AH1438" i="6"/>
  <c r="K1651" i="6"/>
  <c r="S1651" i="6"/>
  <c r="AA1651" i="6"/>
  <c r="AG1544" i="6"/>
  <c r="AG1570" i="6"/>
  <c r="AH1603" i="6"/>
  <c r="AG1647" i="6"/>
  <c r="T1740" i="6"/>
  <c r="T1743" i="6" s="1"/>
  <c r="T1787" i="6" s="1"/>
  <c r="AH1661" i="6"/>
  <c r="AH1677" i="6"/>
  <c r="AH1704" i="6"/>
  <c r="AG1765" i="6"/>
  <c r="O1819" i="6"/>
  <c r="O1821" i="6" s="1"/>
  <c r="O1842" i="6" s="1"/>
  <c r="W1819" i="6"/>
  <c r="W1821" i="6" s="1"/>
  <c r="W1842" i="6" s="1"/>
  <c r="AE1819" i="6"/>
  <c r="AE1821" i="6" s="1"/>
  <c r="AE1842" i="6" s="1"/>
  <c r="J1867" i="6"/>
  <c r="R1867" i="6"/>
  <c r="R1870" i="6" s="1"/>
  <c r="R1930" i="6" s="1"/>
  <c r="R1932" i="6" s="1"/>
  <c r="R1946" i="6" s="1"/>
  <c r="R1949" i="6" s="1"/>
  <c r="R1963" i="6" s="1"/>
  <c r="Z1867" i="6"/>
  <c r="Z1870" i="6" s="1"/>
  <c r="Z1930" i="6" s="1"/>
  <c r="Z1932" i="6" s="1"/>
  <c r="Z1946" i="6" s="1"/>
  <c r="Z1949" i="6" s="1"/>
  <c r="Z1963" i="6" s="1"/>
  <c r="W2053" i="6"/>
  <c r="I2118" i="6"/>
  <c r="Q2118" i="6"/>
  <c r="Q2120" i="6" s="1"/>
  <c r="Q2145" i="6" s="1"/>
  <c r="Y2118" i="6"/>
  <c r="Y2120" i="6" s="1"/>
  <c r="Y2145" i="6" s="1"/>
  <c r="AG2061" i="6"/>
  <c r="AH2220" i="6"/>
  <c r="AF2356" i="6"/>
  <c r="AG2355" i="6"/>
  <c r="M2403" i="6"/>
  <c r="M2405" i="6" s="1"/>
  <c r="M2422" i="6" s="1"/>
  <c r="M2424" i="6" s="1"/>
  <c r="M2442" i="6" s="1"/>
  <c r="M2444" i="6" s="1"/>
  <c r="M2476" i="6" s="1"/>
  <c r="AA2559" i="6"/>
  <c r="I2937" i="6"/>
  <c r="Q2937" i="6"/>
  <c r="Y2937" i="6"/>
  <c r="AG2930" i="6"/>
  <c r="AG1295" i="6"/>
  <c r="AH1354" i="6"/>
  <c r="M1440" i="6"/>
  <c r="M1442" i="6" s="1"/>
  <c r="M1456" i="6" s="1"/>
  <c r="U1440" i="6"/>
  <c r="U1442" i="6" s="1"/>
  <c r="U1456" i="6" s="1"/>
  <c r="AC1440" i="6"/>
  <c r="AC1442" i="6" s="1"/>
  <c r="AC1456" i="6" s="1"/>
  <c r="AG1383" i="6"/>
  <c r="AG1428" i="6"/>
  <c r="AG1490" i="6"/>
  <c r="L1651" i="6"/>
  <c r="T1651" i="6"/>
  <c r="AB1651" i="6"/>
  <c r="AG1537" i="6"/>
  <c r="AG1567" i="6"/>
  <c r="AG1633" i="6"/>
  <c r="AC1740" i="6"/>
  <c r="AC1743" i="6" s="1"/>
  <c r="AC1787" i="6" s="1"/>
  <c r="AH1765" i="6"/>
  <c r="X1842" i="6"/>
  <c r="AG1854" i="6"/>
  <c r="T1930" i="6"/>
  <c r="T1932" i="6" s="1"/>
  <c r="T1946" i="6" s="1"/>
  <c r="T1949" i="6" s="1"/>
  <c r="T1963" i="6" s="1"/>
  <c r="X2053" i="6"/>
  <c r="AG2103" i="6"/>
  <c r="AG2123" i="6"/>
  <c r="AG2135" i="6"/>
  <c r="J2190" i="6"/>
  <c r="AH2148" i="6"/>
  <c r="X2190" i="6"/>
  <c r="AG2217" i="6"/>
  <c r="AA2356" i="6"/>
  <c r="AH2302" i="6"/>
  <c r="O2476" i="6"/>
  <c r="AG2450" i="6"/>
  <c r="J1440" i="6"/>
  <c r="AG1851" i="6"/>
  <c r="AH1873" i="6"/>
  <c r="AH1944" i="6"/>
  <c r="AH1959" i="6"/>
  <c r="P1982" i="6"/>
  <c r="X1982" i="6"/>
  <c r="AF1982" i="6"/>
  <c r="AH1985" i="6"/>
  <c r="R1998" i="6"/>
  <c r="R2001" i="6" s="1"/>
  <c r="R2053" i="6" s="1"/>
  <c r="Z1998" i="6"/>
  <c r="Z2001" i="6" s="1"/>
  <c r="Z2053" i="6" s="1"/>
  <c r="AG2005" i="6"/>
  <c r="AG2052" i="6"/>
  <c r="J2118" i="6"/>
  <c r="R2118" i="6"/>
  <c r="R2120" i="6" s="1"/>
  <c r="R2145" i="6" s="1"/>
  <c r="Z2118" i="6"/>
  <c r="Z2120" i="6" s="1"/>
  <c r="Z2145" i="6" s="1"/>
  <c r="AG2116" i="6"/>
  <c r="AG2144" i="6"/>
  <c r="AH2165" i="6"/>
  <c r="O2247" i="6"/>
  <c r="W2247" i="6"/>
  <c r="AE2247" i="6"/>
  <c r="AG2212" i="6"/>
  <c r="AG2274" i="6"/>
  <c r="AG2334" i="6"/>
  <c r="L2385" i="6"/>
  <c r="L2387" i="6" s="1"/>
  <c r="L2403" i="6" s="1"/>
  <c r="L2405" i="6" s="1"/>
  <c r="L2422" i="6" s="1"/>
  <c r="L2424" i="6" s="1"/>
  <c r="L2442" i="6" s="1"/>
  <c r="L2444" i="6" s="1"/>
  <c r="L2476" i="6" s="1"/>
  <c r="T2385" i="6"/>
  <c r="T2387" i="6" s="1"/>
  <c r="T2403" i="6" s="1"/>
  <c r="T2405" i="6" s="1"/>
  <c r="T2422" i="6" s="1"/>
  <c r="T2424" i="6" s="1"/>
  <c r="T2442" i="6" s="1"/>
  <c r="T2444" i="6" s="1"/>
  <c r="T2476" i="6" s="1"/>
  <c r="AB2385" i="6"/>
  <c r="AB2387" i="6" s="1"/>
  <c r="AB2403" i="6" s="1"/>
  <c r="AB2405" i="6" s="1"/>
  <c r="AB2422" i="6" s="1"/>
  <c r="AB2424" i="6" s="1"/>
  <c r="AB2442" i="6" s="1"/>
  <c r="AB2444" i="6" s="1"/>
  <c r="AB2476" i="6" s="1"/>
  <c r="AH2420" i="6"/>
  <c r="R2499" i="6"/>
  <c r="R2502" i="6" s="1"/>
  <c r="R2519" i="6" s="1"/>
  <c r="R2524" i="6" s="1"/>
  <c r="R2559" i="6" s="1"/>
  <c r="V2519" i="6"/>
  <c r="V2524" i="6" s="1"/>
  <c r="V2559" i="6" s="1"/>
  <c r="AD2519" i="6"/>
  <c r="AD2524" i="6" s="1"/>
  <c r="AD2559" i="6" s="1"/>
  <c r="AD2999" i="6"/>
  <c r="AH1851" i="6"/>
  <c r="AG1966" i="6"/>
  <c r="AH2005" i="6"/>
  <c r="AH2052" i="6"/>
  <c r="K2118" i="6"/>
  <c r="K2120" i="6" s="1"/>
  <c r="K2145" i="6" s="1"/>
  <c r="S2118" i="6"/>
  <c r="S2120" i="6" s="1"/>
  <c r="S2145" i="6" s="1"/>
  <c r="AA2118" i="6"/>
  <c r="AA2120" i="6" s="1"/>
  <c r="AA2145" i="6" s="1"/>
  <c r="AG2113" i="6"/>
  <c r="AH2144" i="6"/>
  <c r="P2247" i="6"/>
  <c r="X2247" i="6"/>
  <c r="AF2247" i="6"/>
  <c r="AH2212" i="6"/>
  <c r="M2291" i="6"/>
  <c r="M2299" i="6" s="1"/>
  <c r="M2356" i="6" s="1"/>
  <c r="U2291" i="6"/>
  <c r="U2299" i="6" s="1"/>
  <c r="U2356" i="6" s="1"/>
  <c r="AC2291" i="6"/>
  <c r="AC2299" i="6" s="1"/>
  <c r="AC2356" i="6" s="1"/>
  <c r="AG2263" i="6"/>
  <c r="AG2271" i="6"/>
  <c r="AC2403" i="6"/>
  <c r="AC2405" i="6" s="1"/>
  <c r="AC2422" i="6" s="1"/>
  <c r="AC2424" i="6" s="1"/>
  <c r="AC2442" i="6" s="1"/>
  <c r="AC2444" i="6" s="1"/>
  <c r="AC2476" i="6" s="1"/>
  <c r="AG2393" i="6"/>
  <c r="K2559" i="6"/>
  <c r="W2559" i="6"/>
  <c r="L2609" i="6"/>
  <c r="L2613" i="6" s="1"/>
  <c r="L2640" i="6" s="1"/>
  <c r="AH2816" i="6"/>
  <c r="J2846" i="6"/>
  <c r="R2876" i="6"/>
  <c r="Z2876" i="6"/>
  <c r="N2876" i="6"/>
  <c r="V2876" i="6"/>
  <c r="AD2876" i="6"/>
  <c r="AG3022" i="6"/>
  <c r="AG1746" i="6"/>
  <c r="AG1807" i="6"/>
  <c r="AG1848" i="6"/>
  <c r="AH1966" i="6"/>
  <c r="R1982" i="6"/>
  <c r="Z1982" i="6"/>
  <c r="L2053" i="6"/>
  <c r="T2053" i="6"/>
  <c r="AB2053" i="6"/>
  <c r="AG2049" i="6"/>
  <c r="L2118" i="6"/>
  <c r="L2120" i="6" s="1"/>
  <c r="L2145" i="6" s="1"/>
  <c r="T2118" i="6"/>
  <c r="T2120" i="6" s="1"/>
  <c r="T2145" i="6" s="1"/>
  <c r="AB2118" i="6"/>
  <c r="AB2120" i="6" s="1"/>
  <c r="AB2145" i="6" s="1"/>
  <c r="AG2088" i="6"/>
  <c r="AG2196" i="6"/>
  <c r="AG2209" i="6"/>
  <c r="N2291" i="6"/>
  <c r="N2299" i="6" s="1"/>
  <c r="N2356" i="6" s="1"/>
  <c r="V2291" i="6"/>
  <c r="V2299" i="6" s="1"/>
  <c r="V2356" i="6" s="1"/>
  <c r="AD2291" i="6"/>
  <c r="AD2299" i="6" s="1"/>
  <c r="AD2356" i="6" s="1"/>
  <c r="AH2263" i="6"/>
  <c r="AH2289" i="6"/>
  <c r="N2422" i="6"/>
  <c r="N2424" i="6" s="1"/>
  <c r="N2442" i="6" s="1"/>
  <c r="N2444" i="6" s="1"/>
  <c r="N2476" i="6" s="1"/>
  <c r="AD2422" i="6"/>
  <c r="AD2424" i="6" s="1"/>
  <c r="AD2442" i="6" s="1"/>
  <c r="AD2444" i="6" s="1"/>
  <c r="AD2476" i="6" s="1"/>
  <c r="AH2393" i="6"/>
  <c r="AH2630" i="6"/>
  <c r="AH2645" i="6"/>
  <c r="J2655" i="6"/>
  <c r="AH2653" i="6"/>
  <c r="R2689" i="6"/>
  <c r="R2693" i="6" s="1"/>
  <c r="R2776" i="6" s="1"/>
  <c r="Z2689" i="6"/>
  <c r="Z2693" i="6" s="1"/>
  <c r="Z2776" i="6" s="1"/>
  <c r="J2921" i="6"/>
  <c r="AH1746" i="6"/>
  <c r="AH1800" i="6"/>
  <c r="AH1807" i="6"/>
  <c r="P1867" i="6"/>
  <c r="P1870" i="6" s="1"/>
  <c r="P1930" i="6" s="1"/>
  <c r="P1932" i="6" s="1"/>
  <c r="P1946" i="6" s="1"/>
  <c r="P1949" i="6" s="1"/>
  <c r="P1963" i="6" s="1"/>
  <c r="X1867" i="6"/>
  <c r="X1870" i="6" s="1"/>
  <c r="X1930" i="6" s="1"/>
  <c r="X1932" i="6" s="1"/>
  <c r="X1946" i="6" s="1"/>
  <c r="X1949" i="6" s="1"/>
  <c r="X1963" i="6" s="1"/>
  <c r="AF1867" i="6"/>
  <c r="AF1870" i="6" s="1"/>
  <c r="AF1930" i="6" s="1"/>
  <c r="AF1932" i="6" s="1"/>
  <c r="AF1946" i="6" s="1"/>
  <c r="AF1949" i="6" s="1"/>
  <c r="AF1963" i="6" s="1"/>
  <c r="AH1848" i="6"/>
  <c r="AH2049" i="6"/>
  <c r="AG2085" i="6"/>
  <c r="AG2148" i="6"/>
  <c r="Q2190" i="6"/>
  <c r="Y2190" i="6"/>
  <c r="AH2209" i="6"/>
  <c r="O2291" i="6"/>
  <c r="O2299" i="6" s="1"/>
  <c r="O2356" i="6" s="1"/>
  <c r="W2291" i="6"/>
  <c r="W2299" i="6" s="1"/>
  <c r="W2356" i="6" s="1"/>
  <c r="AE2291" i="6"/>
  <c r="AE2299" i="6" s="1"/>
  <c r="AE2356" i="6" s="1"/>
  <c r="AG2260" i="6"/>
  <c r="AG2310" i="6"/>
  <c r="AG2324" i="6"/>
  <c r="AH2355" i="6"/>
  <c r="AG2363" i="6"/>
  <c r="AG2390" i="6"/>
  <c r="X2559" i="6"/>
  <c r="N2609" i="6"/>
  <c r="N2613" i="6" s="1"/>
  <c r="N2640" i="6" s="1"/>
  <c r="V2609" i="6"/>
  <c r="V2613" i="6" s="1"/>
  <c r="V2640" i="6" s="1"/>
  <c r="AD2609" i="6"/>
  <c r="AD2613" i="6" s="1"/>
  <c r="AD2640" i="6" s="1"/>
  <c r="AH2568" i="6"/>
  <c r="N2921" i="6"/>
  <c r="V2921" i="6"/>
  <c r="AD2921" i="6"/>
  <c r="AG1845" i="6"/>
  <c r="I1998" i="6"/>
  <c r="AH2061" i="6"/>
  <c r="I2190" i="6"/>
  <c r="AG2411" i="6"/>
  <c r="AH2467" i="6"/>
  <c r="L2499" i="6"/>
  <c r="L2502" i="6" s="1"/>
  <c r="L2519" i="6" s="1"/>
  <c r="L2524" i="6" s="1"/>
  <c r="L2559" i="6" s="1"/>
  <c r="T2499" i="6"/>
  <c r="T2502" i="6" s="1"/>
  <c r="T2519" i="6" s="1"/>
  <c r="T2524" i="6" s="1"/>
  <c r="T2559" i="6" s="1"/>
  <c r="AB2499" i="6"/>
  <c r="AB2502" i="6" s="1"/>
  <c r="AB2519" i="6" s="1"/>
  <c r="AB2524" i="6" s="1"/>
  <c r="AB2559" i="6" s="1"/>
  <c r="AG2530" i="6"/>
  <c r="AH2595" i="6"/>
  <c r="AG2745" i="6"/>
  <c r="O2846" i="6"/>
  <c r="O2848" i="6" s="1"/>
  <c r="O2876" i="6" s="1"/>
  <c r="AE2846" i="6"/>
  <c r="AE2848" i="6" s="1"/>
  <c r="AE2876" i="6" s="1"/>
  <c r="AE2921" i="6"/>
  <c r="AG2886" i="6"/>
  <c r="AG2914" i="6"/>
  <c r="AH2917" i="6"/>
  <c r="J2948" i="6"/>
  <c r="AH2946" i="6"/>
  <c r="X2999" i="6"/>
  <c r="AH1845" i="6"/>
  <c r="I1982" i="6"/>
  <c r="AG1982" i="6" s="1"/>
  <c r="J1998" i="6"/>
  <c r="AH2345" i="6"/>
  <c r="I2385" i="6"/>
  <c r="AH2411" i="6"/>
  <c r="AG2464" i="6"/>
  <c r="M2499" i="6"/>
  <c r="M2502" i="6" s="1"/>
  <c r="M2519" i="6" s="1"/>
  <c r="M2524" i="6" s="1"/>
  <c r="M2559" i="6" s="1"/>
  <c r="U2499" i="6"/>
  <c r="U2502" i="6" s="1"/>
  <c r="U2519" i="6" s="1"/>
  <c r="U2524" i="6" s="1"/>
  <c r="U2559" i="6" s="1"/>
  <c r="AC2499" i="6"/>
  <c r="AC2502" i="6" s="1"/>
  <c r="AC2519" i="6" s="1"/>
  <c r="AC2524" i="6" s="1"/>
  <c r="AC2559" i="6" s="1"/>
  <c r="AG2497" i="6"/>
  <c r="AH2505" i="6"/>
  <c r="AH2509" i="6"/>
  <c r="I2640" i="6"/>
  <c r="Y2640" i="6"/>
  <c r="AG2765" i="6"/>
  <c r="AG2844" i="6"/>
  <c r="N3044" i="6"/>
  <c r="V3044" i="6"/>
  <c r="AD3044" i="6"/>
  <c r="J1982" i="6"/>
  <c r="AH2334" i="6"/>
  <c r="J2385" i="6"/>
  <c r="AG2408" i="6"/>
  <c r="AG2431" i="6"/>
  <c r="AH2464" i="6"/>
  <c r="AH2497" i="6"/>
  <c r="AH2562" i="6"/>
  <c r="AH2574" i="6"/>
  <c r="AH2585" i="6"/>
  <c r="AH2592" i="6"/>
  <c r="M2689" i="6"/>
  <c r="M2693" i="6" s="1"/>
  <c r="M2776" i="6" s="1"/>
  <c r="AH2852" i="6"/>
  <c r="O3044" i="6"/>
  <c r="W3044" i="6"/>
  <c r="AE3044" i="6"/>
  <c r="AH2310" i="6"/>
  <c r="AH2408" i="6"/>
  <c r="AH2431" i="6"/>
  <c r="AG2461" i="6"/>
  <c r="O2640" i="6"/>
  <c r="I2657" i="6"/>
  <c r="AG2645" i="6"/>
  <c r="P2776" i="6"/>
  <c r="M2999" i="6"/>
  <c r="U2999" i="6"/>
  <c r="AC2999" i="6"/>
  <c r="X3044" i="6"/>
  <c r="AH2533" i="6"/>
  <c r="AG2562" i="6"/>
  <c r="Q2609" i="6"/>
  <c r="AG2598" i="6"/>
  <c r="AG2639" i="6"/>
  <c r="AH2697" i="6"/>
  <c r="AE2811" i="6"/>
  <c r="AH2987" i="6"/>
  <c r="AH3022" i="6"/>
  <c r="AG3050" i="6"/>
  <c r="X3066" i="6"/>
  <c r="AG3061" i="6"/>
  <c r="J2609" i="6"/>
  <c r="R2609" i="6"/>
  <c r="R2613" i="6" s="1"/>
  <c r="R2640" i="6" s="1"/>
  <c r="Z2609" i="6"/>
  <c r="Z2613" i="6" s="1"/>
  <c r="Z2640" i="6" s="1"/>
  <c r="AG2574" i="6"/>
  <c r="AG2595" i="6"/>
  <c r="V2776" i="6"/>
  <c r="AG2667" i="6"/>
  <c r="AH2705" i="6"/>
  <c r="AG2759" i="6"/>
  <c r="P2811" i="6"/>
  <c r="X2811" i="6"/>
  <c r="AF2811" i="6"/>
  <c r="AB2876" i="6"/>
  <c r="AG2924" i="6"/>
  <c r="I3044" i="6"/>
  <c r="Q3044" i="6"/>
  <c r="Y3044" i="6"/>
  <c r="AG3016" i="6"/>
  <c r="AH3019" i="6"/>
  <c r="AH3057" i="6"/>
  <c r="AG2527" i="6"/>
  <c r="AG2592" i="6"/>
  <c r="AG2783" i="6"/>
  <c r="AH2883" i="6"/>
  <c r="X2921" i="6"/>
  <c r="V2999" i="6"/>
  <c r="AG2954" i="6"/>
  <c r="AH2968" i="6"/>
  <c r="AH2984" i="6"/>
  <c r="J3012" i="6"/>
  <c r="AH3003" i="6"/>
  <c r="AG3012" i="6"/>
  <c r="P3044" i="6"/>
  <c r="AF3044" i="6"/>
  <c r="AH2527" i="6"/>
  <c r="AB2609" i="6"/>
  <c r="AB2613" i="6" s="1"/>
  <c r="AB2640" i="6" s="1"/>
  <c r="AG2585" i="6"/>
  <c r="AG2648" i="6"/>
  <c r="U2689" i="6"/>
  <c r="U2693" i="6" s="1"/>
  <c r="U2776" i="6" s="1"/>
  <c r="AH2737" i="6"/>
  <c r="AG2892" i="6"/>
  <c r="L2999" i="6"/>
  <c r="AG2540" i="6"/>
  <c r="AG2568" i="6"/>
  <c r="AG2687" i="6"/>
  <c r="AG2697" i="6"/>
  <c r="AG2810" i="6"/>
  <c r="I2846" i="6"/>
  <c r="AG2861" i="6"/>
  <c r="AH2864" i="6"/>
  <c r="AH2868" i="6"/>
  <c r="Y2921" i="6"/>
  <c r="AG2883" i="6"/>
  <c r="AH2886" i="6"/>
  <c r="AG2917" i="6"/>
  <c r="O2999" i="6"/>
  <c r="J3044" i="6"/>
  <c r="AH3016" i="6"/>
  <c r="J3066" i="6"/>
  <c r="R3066" i="6"/>
  <c r="Z3066" i="6"/>
  <c r="AH3050" i="6"/>
  <c r="AF3066" i="6"/>
  <c r="AG3057" i="6"/>
  <c r="AG2998" i="6"/>
  <c r="AG3054" i="6"/>
  <c r="AH2530" i="6"/>
  <c r="AH2544" i="6"/>
  <c r="AH2619" i="6"/>
  <c r="M2811" i="6"/>
  <c r="U2811" i="6"/>
  <c r="AC2811" i="6"/>
  <c r="AG2792" i="6"/>
  <c r="AH2833" i="6"/>
  <c r="J2937" i="6"/>
  <c r="R2937" i="6"/>
  <c r="Z2937" i="6"/>
  <c r="N2999" i="6"/>
  <c r="AH2965" i="6"/>
  <c r="L3066" i="6"/>
  <c r="T3066" i="6"/>
  <c r="AG3065" i="6"/>
  <c r="P2846" i="6"/>
  <c r="P2848" i="6" s="1"/>
  <c r="P2876" i="6" s="1"/>
  <c r="X2846" i="6"/>
  <c r="X2848" i="6" s="1"/>
  <c r="X2876" i="6" s="1"/>
  <c r="AF2846" i="6"/>
  <c r="AF2848" i="6" s="1"/>
  <c r="AF2876" i="6" s="1"/>
  <c r="L2921" i="6"/>
  <c r="AH2895" i="6"/>
  <c r="P2921" i="6"/>
  <c r="AF2999" i="6"/>
  <c r="P3012" i="6"/>
  <c r="S3066" i="6"/>
  <c r="AG2653" i="6"/>
  <c r="AG2661" i="6"/>
  <c r="AH2679" i="6"/>
  <c r="AG2705" i="6"/>
  <c r="AH2749" i="6"/>
  <c r="J2811" i="6"/>
  <c r="R2811" i="6"/>
  <c r="Z2811" i="6"/>
  <c r="AH2783" i="6"/>
  <c r="AG2816" i="6"/>
  <c r="K2921" i="6"/>
  <c r="S2921" i="6"/>
  <c r="AA2921" i="6"/>
  <c r="AH3011" i="6"/>
  <c r="AH3031" i="6"/>
  <c r="O2655" i="6"/>
  <c r="O2657" i="6" s="1"/>
  <c r="O2689" i="6" s="1"/>
  <c r="O2693" i="6" s="1"/>
  <c r="O2776" i="6" s="1"/>
  <c r="W2655" i="6"/>
  <c r="W2657" i="6" s="1"/>
  <c r="W2689" i="6" s="1"/>
  <c r="W2693" i="6" s="1"/>
  <c r="W2776" i="6" s="1"/>
  <c r="AE2655" i="6"/>
  <c r="AE2657" i="6" s="1"/>
  <c r="AE2689" i="6" s="1"/>
  <c r="AE2693" i="6" s="1"/>
  <c r="AE2776" i="6" s="1"/>
  <c r="AH2722" i="6"/>
  <c r="AH2806" i="6"/>
  <c r="M2846" i="6"/>
  <c r="M2848" i="6" s="1"/>
  <c r="M2876" i="6" s="1"/>
  <c r="U2846" i="6"/>
  <c r="U2848" i="6" s="1"/>
  <c r="U2876" i="6" s="1"/>
  <c r="AC2846" i="6"/>
  <c r="AC2848" i="6" s="1"/>
  <c r="AC2876" i="6" s="1"/>
  <c r="AH2892" i="6"/>
  <c r="AG2911" i="6"/>
  <c r="AG2991" i="6"/>
  <c r="AG3006" i="6"/>
  <c r="L3044" i="6"/>
  <c r="T3044" i="6"/>
  <c r="AB3044" i="6"/>
  <c r="AG3040" i="6"/>
  <c r="AH3061" i="6"/>
  <c r="AG2741" i="6"/>
  <c r="AH2759" i="6"/>
  <c r="AH2792" i="6"/>
  <c r="AG2822" i="6"/>
  <c r="AG2864" i="6"/>
  <c r="AH2889" i="6"/>
  <c r="AG2908" i="6"/>
  <c r="AG3003" i="6"/>
  <c r="M3066" i="6"/>
  <c r="U3066" i="6"/>
  <c r="AC3066" i="6"/>
  <c r="AH3065" i="6"/>
  <c r="I2948" i="6"/>
  <c r="F2948" i="4"/>
  <c r="F2846" i="4"/>
  <c r="F2689" i="4"/>
  <c r="F2655" i="4"/>
  <c r="F2609" i="4"/>
  <c r="F2519" i="4"/>
  <c r="F2499" i="4"/>
  <c r="F2442" i="4"/>
  <c r="F2422" i="4"/>
  <c r="F2403" i="4"/>
  <c r="F2385" i="4"/>
  <c r="F2291" i="4"/>
  <c r="F2118" i="4"/>
  <c r="F1998" i="4"/>
  <c r="F1946" i="4"/>
  <c r="F1930" i="4"/>
  <c r="F1867" i="4"/>
  <c r="F1819" i="4"/>
  <c r="F1802" i="4"/>
  <c r="F1740" i="4"/>
  <c r="F1440" i="4"/>
  <c r="F1323" i="4"/>
  <c r="F1289" i="4"/>
  <c r="F1113" i="4"/>
  <c r="F1068" i="4"/>
  <c r="F876" i="4"/>
  <c r="F858" i="4"/>
  <c r="F741" i="4"/>
  <c r="F665" i="4"/>
  <c r="F638" i="4"/>
  <c r="F537" i="4"/>
  <c r="F482" i="4"/>
  <c r="F464" i="4"/>
  <c r="F247" i="4"/>
  <c r="F174" i="4"/>
  <c r="F130" i="4"/>
  <c r="AF3065" i="4"/>
  <c r="AE3065" i="4"/>
  <c r="AD3065" i="4"/>
  <c r="AC3065" i="4"/>
  <c r="AB3065" i="4"/>
  <c r="AA3065" i="4"/>
  <c r="Z3065" i="4"/>
  <c r="Y3065" i="4"/>
  <c r="X3065" i="4"/>
  <c r="W3065" i="4"/>
  <c r="V3065" i="4"/>
  <c r="U3065" i="4"/>
  <c r="T3065" i="4"/>
  <c r="S3065" i="4"/>
  <c r="R3065" i="4"/>
  <c r="Q3065" i="4"/>
  <c r="P3065" i="4"/>
  <c r="O3065" i="4"/>
  <c r="N3065" i="4"/>
  <c r="M3065" i="4"/>
  <c r="L3065" i="4"/>
  <c r="K3065" i="4"/>
  <c r="J3065" i="4"/>
  <c r="I3065" i="4"/>
  <c r="AG3065" i="4" s="1"/>
  <c r="G3065" i="4"/>
  <c r="F3065" i="4"/>
  <c r="F3066" i="4" s="1"/>
  <c r="AF3061" i="4"/>
  <c r="AE3061" i="4"/>
  <c r="AD3061" i="4"/>
  <c r="AC3061" i="4"/>
  <c r="AB3061" i="4"/>
  <c r="AA3061" i="4"/>
  <c r="Z3061" i="4"/>
  <c r="Y3061" i="4"/>
  <c r="X3061" i="4"/>
  <c r="W3061" i="4"/>
  <c r="V3061" i="4"/>
  <c r="U3061" i="4"/>
  <c r="T3061" i="4"/>
  <c r="S3061" i="4"/>
  <c r="R3061" i="4"/>
  <c r="Q3061" i="4"/>
  <c r="P3061" i="4"/>
  <c r="O3061" i="4"/>
  <c r="N3061" i="4"/>
  <c r="M3061" i="4"/>
  <c r="L3061" i="4"/>
  <c r="K3061" i="4"/>
  <c r="J3061" i="4"/>
  <c r="AH3061" i="4" s="1"/>
  <c r="I3061" i="4"/>
  <c r="G3061" i="4"/>
  <c r="F3061" i="4"/>
  <c r="AF3057" i="4"/>
  <c r="AE3057" i="4"/>
  <c r="AD3057" i="4"/>
  <c r="AC3057" i="4"/>
  <c r="AB3057" i="4"/>
  <c r="AA3057" i="4"/>
  <c r="Z3057" i="4"/>
  <c r="Y3057" i="4"/>
  <c r="X3057" i="4"/>
  <c r="W3057" i="4"/>
  <c r="V3057" i="4"/>
  <c r="U3057" i="4"/>
  <c r="T3057" i="4"/>
  <c r="S3057" i="4"/>
  <c r="R3057" i="4"/>
  <c r="Q3057" i="4"/>
  <c r="P3057" i="4"/>
  <c r="O3057" i="4"/>
  <c r="N3057" i="4"/>
  <c r="M3057" i="4"/>
  <c r="L3057" i="4"/>
  <c r="K3057" i="4"/>
  <c r="J3057" i="4"/>
  <c r="I3057" i="4"/>
  <c r="AG3057" i="4" s="1"/>
  <c r="G3057" i="4"/>
  <c r="F3057" i="4"/>
  <c r="AF3054" i="4"/>
  <c r="AE3054" i="4"/>
  <c r="AD3054" i="4"/>
  <c r="AC3054" i="4"/>
  <c r="AB3054" i="4"/>
  <c r="AA3054" i="4"/>
  <c r="Z3054" i="4"/>
  <c r="Y3054" i="4"/>
  <c r="X3054" i="4"/>
  <c r="W3054" i="4"/>
  <c r="V3054" i="4"/>
  <c r="U3054" i="4"/>
  <c r="T3054" i="4"/>
  <c r="S3054" i="4"/>
  <c r="R3054" i="4"/>
  <c r="Q3054" i="4"/>
  <c r="P3054" i="4"/>
  <c r="O3054" i="4"/>
  <c r="N3054" i="4"/>
  <c r="M3054" i="4"/>
  <c r="L3054" i="4"/>
  <c r="K3054" i="4"/>
  <c r="J3054" i="4"/>
  <c r="AH3054" i="4" s="1"/>
  <c r="I3054" i="4"/>
  <c r="G3054" i="4"/>
  <c r="F3054" i="4"/>
  <c r="AF3050" i="4"/>
  <c r="AE3050" i="4"/>
  <c r="AD3050" i="4"/>
  <c r="AC3050" i="4"/>
  <c r="AB3050" i="4"/>
  <c r="AA3050" i="4"/>
  <c r="Z3050" i="4"/>
  <c r="Y3050" i="4"/>
  <c r="X3050" i="4"/>
  <c r="W3050" i="4"/>
  <c r="V3050" i="4"/>
  <c r="U3050" i="4"/>
  <c r="T3050" i="4"/>
  <c r="S3050" i="4"/>
  <c r="R3050" i="4"/>
  <c r="Q3050" i="4"/>
  <c r="P3050" i="4"/>
  <c r="O3050" i="4"/>
  <c r="N3050" i="4"/>
  <c r="M3050" i="4"/>
  <c r="L3050" i="4"/>
  <c r="K3050" i="4"/>
  <c r="J3050" i="4"/>
  <c r="I3050" i="4"/>
  <c r="AG3050" i="4" s="1"/>
  <c r="G3050" i="4"/>
  <c r="F3050" i="4"/>
  <c r="AF3043" i="4"/>
  <c r="AE3043" i="4"/>
  <c r="AD3043" i="4"/>
  <c r="AC3043" i="4"/>
  <c r="AB3043" i="4"/>
  <c r="AA3043" i="4"/>
  <c r="Z3043" i="4"/>
  <c r="Y3043" i="4"/>
  <c r="X3043" i="4"/>
  <c r="W3043" i="4"/>
  <c r="V3043" i="4"/>
  <c r="U3043" i="4"/>
  <c r="T3043" i="4"/>
  <c r="S3043" i="4"/>
  <c r="R3043" i="4"/>
  <c r="Q3043" i="4"/>
  <c r="P3043" i="4"/>
  <c r="O3043" i="4"/>
  <c r="N3043" i="4"/>
  <c r="M3043" i="4"/>
  <c r="L3043" i="4"/>
  <c r="K3043" i="4"/>
  <c r="J3043" i="4"/>
  <c r="AH3043" i="4" s="1"/>
  <c r="I3043" i="4"/>
  <c r="G3043" i="4"/>
  <c r="F3043" i="4"/>
  <c r="F3044" i="4" s="1"/>
  <c r="AF3040" i="4"/>
  <c r="AE3040" i="4"/>
  <c r="AD3040" i="4"/>
  <c r="AC3040" i="4"/>
  <c r="AB3040" i="4"/>
  <c r="AA3040" i="4"/>
  <c r="Z3040" i="4"/>
  <c r="Y3040" i="4"/>
  <c r="X3040" i="4"/>
  <c r="W3040" i="4"/>
  <c r="V3040" i="4"/>
  <c r="U3040" i="4"/>
  <c r="T3040" i="4"/>
  <c r="S3040" i="4"/>
  <c r="R3040" i="4"/>
  <c r="Q3040" i="4"/>
  <c r="P3040" i="4"/>
  <c r="O3040" i="4"/>
  <c r="N3040" i="4"/>
  <c r="M3040" i="4"/>
  <c r="L3040" i="4"/>
  <c r="K3040" i="4"/>
  <c r="J3040" i="4"/>
  <c r="I3040" i="4"/>
  <c r="AG3040" i="4" s="1"/>
  <c r="G3040" i="4"/>
  <c r="F3040" i="4"/>
  <c r="AF3035" i="4"/>
  <c r="AE3035" i="4"/>
  <c r="AD3035" i="4"/>
  <c r="AC3035" i="4"/>
  <c r="AB3035" i="4"/>
  <c r="AA3035" i="4"/>
  <c r="Z3035" i="4"/>
  <c r="Y3035" i="4"/>
  <c r="X3035" i="4"/>
  <c r="W3035" i="4"/>
  <c r="V3035" i="4"/>
  <c r="U3035" i="4"/>
  <c r="T3035" i="4"/>
  <c r="S3035" i="4"/>
  <c r="R3035" i="4"/>
  <c r="Q3035" i="4"/>
  <c r="P3035" i="4"/>
  <c r="O3035" i="4"/>
  <c r="N3035" i="4"/>
  <c r="M3035" i="4"/>
  <c r="L3035" i="4"/>
  <c r="K3035" i="4"/>
  <c r="J3035" i="4"/>
  <c r="AH3035" i="4" s="1"/>
  <c r="I3035" i="4"/>
  <c r="G3035" i="4"/>
  <c r="F3035" i="4"/>
  <c r="AF3031" i="4"/>
  <c r="AE3031" i="4"/>
  <c r="AD3031" i="4"/>
  <c r="AC3031" i="4"/>
  <c r="AB3031" i="4"/>
  <c r="AA3031" i="4"/>
  <c r="Z3031" i="4"/>
  <c r="Y3031" i="4"/>
  <c r="X3031" i="4"/>
  <c r="W3031" i="4"/>
  <c r="V3031" i="4"/>
  <c r="U3031" i="4"/>
  <c r="T3031" i="4"/>
  <c r="S3031" i="4"/>
  <c r="R3031" i="4"/>
  <c r="Q3031" i="4"/>
  <c r="P3031" i="4"/>
  <c r="O3031" i="4"/>
  <c r="N3031" i="4"/>
  <c r="M3031" i="4"/>
  <c r="L3031" i="4"/>
  <c r="K3031" i="4"/>
  <c r="J3031" i="4"/>
  <c r="I3031" i="4"/>
  <c r="AG3031" i="4" s="1"/>
  <c r="G3031" i="4"/>
  <c r="F3031" i="4"/>
  <c r="AF3025" i="4"/>
  <c r="AE3025" i="4"/>
  <c r="AD3025" i="4"/>
  <c r="AC3025" i="4"/>
  <c r="AB3025" i="4"/>
  <c r="AA3025" i="4"/>
  <c r="Z3025" i="4"/>
  <c r="Y3025" i="4"/>
  <c r="X3025" i="4"/>
  <c r="W3025" i="4"/>
  <c r="V3025" i="4"/>
  <c r="U3025" i="4"/>
  <c r="T3025" i="4"/>
  <c r="S3025" i="4"/>
  <c r="R3025" i="4"/>
  <c r="Q3025" i="4"/>
  <c r="P3025" i="4"/>
  <c r="O3025" i="4"/>
  <c r="N3025" i="4"/>
  <c r="M3025" i="4"/>
  <c r="L3025" i="4"/>
  <c r="K3025" i="4"/>
  <c r="J3025" i="4"/>
  <c r="AH3025" i="4" s="1"/>
  <c r="I3025" i="4"/>
  <c r="G3025" i="4"/>
  <c r="F3025" i="4"/>
  <c r="AF3022" i="4"/>
  <c r="AE3022" i="4"/>
  <c r="AD3022" i="4"/>
  <c r="AC3022" i="4"/>
  <c r="AB3022" i="4"/>
  <c r="AA3022" i="4"/>
  <c r="Z3022" i="4"/>
  <c r="Y3022" i="4"/>
  <c r="X3022" i="4"/>
  <c r="W3022" i="4"/>
  <c r="V3022" i="4"/>
  <c r="U3022" i="4"/>
  <c r="T3022" i="4"/>
  <c r="S3022" i="4"/>
  <c r="R3022" i="4"/>
  <c r="Q3022" i="4"/>
  <c r="P3022" i="4"/>
  <c r="O3022" i="4"/>
  <c r="N3022" i="4"/>
  <c r="M3022" i="4"/>
  <c r="L3022" i="4"/>
  <c r="K3022" i="4"/>
  <c r="J3022" i="4"/>
  <c r="I3022" i="4"/>
  <c r="AG3022" i="4" s="1"/>
  <c r="G3022" i="4"/>
  <c r="F3022" i="4"/>
  <c r="AF3019" i="4"/>
  <c r="AE3019" i="4"/>
  <c r="AD3019" i="4"/>
  <c r="AC3019" i="4"/>
  <c r="AB3019" i="4"/>
  <c r="AA3019" i="4"/>
  <c r="Z3019" i="4"/>
  <c r="Y3019" i="4"/>
  <c r="X3019" i="4"/>
  <c r="W3019" i="4"/>
  <c r="V3019" i="4"/>
  <c r="U3019" i="4"/>
  <c r="T3019" i="4"/>
  <c r="S3019" i="4"/>
  <c r="R3019" i="4"/>
  <c r="Q3019" i="4"/>
  <c r="P3019" i="4"/>
  <c r="O3019" i="4"/>
  <c r="N3019" i="4"/>
  <c r="M3019" i="4"/>
  <c r="L3019" i="4"/>
  <c r="K3019" i="4"/>
  <c r="J3019" i="4"/>
  <c r="AH3019" i="4" s="1"/>
  <c r="I3019" i="4"/>
  <c r="G3019" i="4"/>
  <c r="F3019" i="4"/>
  <c r="AF3016" i="4"/>
  <c r="AE3016" i="4"/>
  <c r="AD3016" i="4"/>
  <c r="AC3016" i="4"/>
  <c r="AB3016" i="4"/>
  <c r="AA3016" i="4"/>
  <c r="Z3016" i="4"/>
  <c r="Y3016" i="4"/>
  <c r="X3016" i="4"/>
  <c r="W3016" i="4"/>
  <c r="V3016" i="4"/>
  <c r="U3016" i="4"/>
  <c r="T3016" i="4"/>
  <c r="S3016" i="4"/>
  <c r="R3016" i="4"/>
  <c r="Q3016" i="4"/>
  <c r="P3016" i="4"/>
  <c r="O3016" i="4"/>
  <c r="N3016" i="4"/>
  <c r="M3016" i="4"/>
  <c r="L3016" i="4"/>
  <c r="K3016" i="4"/>
  <c r="J3016" i="4"/>
  <c r="I3016" i="4"/>
  <c r="AG3016" i="4" s="1"/>
  <c r="G3016" i="4"/>
  <c r="F3016" i="4"/>
  <c r="AF3011" i="4"/>
  <c r="AE3011" i="4"/>
  <c r="AD3011" i="4"/>
  <c r="AC3011" i="4"/>
  <c r="AB3011" i="4"/>
  <c r="AA3011" i="4"/>
  <c r="Z3011" i="4"/>
  <c r="Y3011" i="4"/>
  <c r="X3011" i="4"/>
  <c r="W3011" i="4"/>
  <c r="V3011" i="4"/>
  <c r="U3011" i="4"/>
  <c r="T3011" i="4"/>
  <c r="S3011" i="4"/>
  <c r="R3011" i="4"/>
  <c r="Q3011" i="4"/>
  <c r="P3011" i="4"/>
  <c r="O3011" i="4"/>
  <c r="N3011" i="4"/>
  <c r="M3011" i="4"/>
  <c r="L3011" i="4"/>
  <c r="K3011" i="4"/>
  <c r="J3011" i="4"/>
  <c r="AH3011" i="4" s="1"/>
  <c r="I3011" i="4"/>
  <c r="G3011" i="4"/>
  <c r="F3011" i="4"/>
  <c r="F3012" i="4" s="1"/>
  <c r="AF3006" i="4"/>
  <c r="AE3006" i="4"/>
  <c r="AD3006" i="4"/>
  <c r="AC3006" i="4"/>
  <c r="AB3006" i="4"/>
  <c r="AA3006" i="4"/>
  <c r="Z3006" i="4"/>
  <c r="Y3006" i="4"/>
  <c r="X3006" i="4"/>
  <c r="W3006" i="4"/>
  <c r="V3006" i="4"/>
  <c r="U3006" i="4"/>
  <c r="T3006" i="4"/>
  <c r="S3006" i="4"/>
  <c r="R3006" i="4"/>
  <c r="Q3006" i="4"/>
  <c r="P3006" i="4"/>
  <c r="O3006" i="4"/>
  <c r="N3006" i="4"/>
  <c r="M3006" i="4"/>
  <c r="L3006" i="4"/>
  <c r="K3006" i="4"/>
  <c r="J3006" i="4"/>
  <c r="I3006" i="4"/>
  <c r="AG3006" i="4" s="1"/>
  <c r="G3006" i="4"/>
  <c r="F3006" i="4"/>
  <c r="AF3003" i="4"/>
  <c r="AE3003" i="4"/>
  <c r="AD3003" i="4"/>
  <c r="AC3003" i="4"/>
  <c r="AB3003" i="4"/>
  <c r="AA3003" i="4"/>
  <c r="Z3003" i="4"/>
  <c r="Y3003" i="4"/>
  <c r="X3003" i="4"/>
  <c r="W3003" i="4"/>
  <c r="V3003" i="4"/>
  <c r="U3003" i="4"/>
  <c r="T3003" i="4"/>
  <c r="S3003" i="4"/>
  <c r="R3003" i="4"/>
  <c r="Q3003" i="4"/>
  <c r="P3003" i="4"/>
  <c r="O3003" i="4"/>
  <c r="N3003" i="4"/>
  <c r="M3003" i="4"/>
  <c r="L3003" i="4"/>
  <c r="K3003" i="4"/>
  <c r="J3003" i="4"/>
  <c r="AH3003" i="4" s="1"/>
  <c r="I3003" i="4"/>
  <c r="G3003" i="4"/>
  <c r="F3003" i="4"/>
  <c r="AF2998" i="4"/>
  <c r="AE2998" i="4"/>
  <c r="AD2998" i="4"/>
  <c r="AC2998" i="4"/>
  <c r="AB2998" i="4"/>
  <c r="AA2998" i="4"/>
  <c r="Z2998" i="4"/>
  <c r="Y2998" i="4"/>
  <c r="X2998" i="4"/>
  <c r="W2998" i="4"/>
  <c r="V2998" i="4"/>
  <c r="U2998" i="4"/>
  <c r="T2998" i="4"/>
  <c r="S2998" i="4"/>
  <c r="R2998" i="4"/>
  <c r="Q2998" i="4"/>
  <c r="P2998" i="4"/>
  <c r="O2998" i="4"/>
  <c r="N2998" i="4"/>
  <c r="M2998" i="4"/>
  <c r="L2998" i="4"/>
  <c r="K2998" i="4"/>
  <c r="J2998" i="4"/>
  <c r="I2998" i="4"/>
  <c r="AG2998" i="4" s="1"/>
  <c r="G2998" i="4"/>
  <c r="F2998" i="4"/>
  <c r="F2999" i="4" s="1"/>
  <c r="AF2991" i="4"/>
  <c r="AE2991" i="4"/>
  <c r="AD2991" i="4"/>
  <c r="AC2991" i="4"/>
  <c r="AB2991" i="4"/>
  <c r="AA2991" i="4"/>
  <c r="Z2991" i="4"/>
  <c r="Y2991" i="4"/>
  <c r="X2991" i="4"/>
  <c r="W2991" i="4"/>
  <c r="V2991" i="4"/>
  <c r="U2991" i="4"/>
  <c r="T2991" i="4"/>
  <c r="S2991" i="4"/>
  <c r="R2991" i="4"/>
  <c r="Q2991" i="4"/>
  <c r="P2991" i="4"/>
  <c r="O2991" i="4"/>
  <c r="N2991" i="4"/>
  <c r="M2991" i="4"/>
  <c r="L2991" i="4"/>
  <c r="K2991" i="4"/>
  <c r="J2991" i="4"/>
  <c r="AH2991" i="4" s="1"/>
  <c r="I2991" i="4"/>
  <c r="G2991" i="4"/>
  <c r="F2991" i="4"/>
  <c r="AF2987" i="4"/>
  <c r="AE2987" i="4"/>
  <c r="AD2987" i="4"/>
  <c r="AC2987" i="4"/>
  <c r="AB2987" i="4"/>
  <c r="AA2987" i="4"/>
  <c r="Z2987" i="4"/>
  <c r="Y2987" i="4"/>
  <c r="X2987" i="4"/>
  <c r="W2987" i="4"/>
  <c r="V2987" i="4"/>
  <c r="U2987" i="4"/>
  <c r="T2987" i="4"/>
  <c r="S2987" i="4"/>
  <c r="R2987" i="4"/>
  <c r="Q2987" i="4"/>
  <c r="P2987" i="4"/>
  <c r="O2987" i="4"/>
  <c r="N2987" i="4"/>
  <c r="M2987" i="4"/>
  <c r="L2987" i="4"/>
  <c r="K2987" i="4"/>
  <c r="J2987" i="4"/>
  <c r="I2987" i="4"/>
  <c r="AG2987" i="4" s="1"/>
  <c r="G2987" i="4"/>
  <c r="F2987" i="4"/>
  <c r="AF2984" i="4"/>
  <c r="AE2984" i="4"/>
  <c r="AD2984" i="4"/>
  <c r="AC2984" i="4"/>
  <c r="AB2984" i="4"/>
  <c r="AA2984" i="4"/>
  <c r="Z2984" i="4"/>
  <c r="Y2984" i="4"/>
  <c r="X2984" i="4"/>
  <c r="W2984" i="4"/>
  <c r="V2984" i="4"/>
  <c r="U2984" i="4"/>
  <c r="T2984" i="4"/>
  <c r="S2984" i="4"/>
  <c r="R2984" i="4"/>
  <c r="Q2984" i="4"/>
  <c r="P2984" i="4"/>
  <c r="O2984" i="4"/>
  <c r="N2984" i="4"/>
  <c r="M2984" i="4"/>
  <c r="L2984" i="4"/>
  <c r="K2984" i="4"/>
  <c r="J2984" i="4"/>
  <c r="AH2984" i="4" s="1"/>
  <c r="I2984" i="4"/>
  <c r="G2984" i="4"/>
  <c r="F2984" i="4"/>
  <c r="AF2968" i="4"/>
  <c r="AE2968" i="4"/>
  <c r="AD2968" i="4"/>
  <c r="AC2968" i="4"/>
  <c r="AB2968" i="4"/>
  <c r="AA2968" i="4"/>
  <c r="Z2968" i="4"/>
  <c r="Y2968" i="4"/>
  <c r="X2968" i="4"/>
  <c r="W2968" i="4"/>
  <c r="V2968" i="4"/>
  <c r="U2968" i="4"/>
  <c r="T2968" i="4"/>
  <c r="S2968" i="4"/>
  <c r="R2968" i="4"/>
  <c r="Q2968" i="4"/>
  <c r="P2968" i="4"/>
  <c r="O2968" i="4"/>
  <c r="N2968" i="4"/>
  <c r="M2968" i="4"/>
  <c r="L2968" i="4"/>
  <c r="K2968" i="4"/>
  <c r="J2968" i="4"/>
  <c r="I2968" i="4"/>
  <c r="AG2968" i="4" s="1"/>
  <c r="G2968" i="4"/>
  <c r="F2968" i="4"/>
  <c r="AF2965" i="4"/>
  <c r="AE2965" i="4"/>
  <c r="AD2965" i="4"/>
  <c r="AC2965" i="4"/>
  <c r="AB2965" i="4"/>
  <c r="AA2965" i="4"/>
  <c r="Z2965" i="4"/>
  <c r="Y2965" i="4"/>
  <c r="X2965" i="4"/>
  <c r="W2965" i="4"/>
  <c r="V2965" i="4"/>
  <c r="U2965" i="4"/>
  <c r="T2965" i="4"/>
  <c r="S2965" i="4"/>
  <c r="R2965" i="4"/>
  <c r="Q2965" i="4"/>
  <c r="P2965" i="4"/>
  <c r="O2965" i="4"/>
  <c r="N2965" i="4"/>
  <c r="M2965" i="4"/>
  <c r="L2965" i="4"/>
  <c r="K2965" i="4"/>
  <c r="J2965" i="4"/>
  <c r="AH2965" i="4" s="1"/>
  <c r="I2965" i="4"/>
  <c r="G2965" i="4"/>
  <c r="F2965" i="4"/>
  <c r="AF2960" i="4"/>
  <c r="AE2960" i="4"/>
  <c r="AD2960" i="4"/>
  <c r="AC2960" i="4"/>
  <c r="AB2960" i="4"/>
  <c r="AA2960" i="4"/>
  <c r="Z2960" i="4"/>
  <c r="Y2960" i="4"/>
  <c r="X2960" i="4"/>
  <c r="W2960" i="4"/>
  <c r="V2960" i="4"/>
  <c r="U2960" i="4"/>
  <c r="T2960" i="4"/>
  <c r="S2960" i="4"/>
  <c r="R2960" i="4"/>
  <c r="Q2960" i="4"/>
  <c r="P2960" i="4"/>
  <c r="O2960" i="4"/>
  <c r="N2960" i="4"/>
  <c r="M2960" i="4"/>
  <c r="L2960" i="4"/>
  <c r="K2960" i="4"/>
  <c r="J2960" i="4"/>
  <c r="I2960" i="4"/>
  <c r="AG2960" i="4" s="1"/>
  <c r="G2960" i="4"/>
  <c r="F2960" i="4"/>
  <c r="AF2954" i="4"/>
  <c r="AE2954" i="4"/>
  <c r="AD2954" i="4"/>
  <c r="AC2954" i="4"/>
  <c r="AB2954" i="4"/>
  <c r="AA2954" i="4"/>
  <c r="Z2954" i="4"/>
  <c r="Y2954" i="4"/>
  <c r="X2954" i="4"/>
  <c r="W2954" i="4"/>
  <c r="V2954" i="4"/>
  <c r="U2954" i="4"/>
  <c r="T2954" i="4"/>
  <c r="S2954" i="4"/>
  <c r="R2954" i="4"/>
  <c r="Q2954" i="4"/>
  <c r="P2954" i="4"/>
  <c r="O2954" i="4"/>
  <c r="N2954" i="4"/>
  <c r="M2954" i="4"/>
  <c r="L2954" i="4"/>
  <c r="K2954" i="4"/>
  <c r="J2954" i="4"/>
  <c r="AH2954" i="4" s="1"/>
  <c r="I2954" i="4"/>
  <c r="G2954" i="4"/>
  <c r="F2954" i="4"/>
  <c r="G2950" i="4"/>
  <c r="F2950" i="4"/>
  <c r="AF2946" i="4"/>
  <c r="AF2948" i="4" s="1"/>
  <c r="AF2950" i="4" s="1"/>
  <c r="AE2946" i="4"/>
  <c r="AE2948" i="4" s="1"/>
  <c r="AE2950" i="4" s="1"/>
  <c r="AD2946" i="4"/>
  <c r="AD2948" i="4" s="1"/>
  <c r="AD2950" i="4" s="1"/>
  <c r="AC2946" i="4"/>
  <c r="AC2948" i="4" s="1"/>
  <c r="AC2950" i="4" s="1"/>
  <c r="AB2946" i="4"/>
  <c r="AB2948" i="4" s="1"/>
  <c r="AB2950" i="4" s="1"/>
  <c r="AA2946" i="4"/>
  <c r="AA2948" i="4" s="1"/>
  <c r="AA2950" i="4" s="1"/>
  <c r="Z2946" i="4"/>
  <c r="Z2948" i="4" s="1"/>
  <c r="Z2950" i="4" s="1"/>
  <c r="Y2946" i="4"/>
  <c r="Y2948" i="4" s="1"/>
  <c r="Y2950" i="4" s="1"/>
  <c r="X2946" i="4"/>
  <c r="X2948" i="4" s="1"/>
  <c r="X2950" i="4" s="1"/>
  <c r="W2946" i="4"/>
  <c r="W2948" i="4" s="1"/>
  <c r="W2950" i="4" s="1"/>
  <c r="V2946" i="4"/>
  <c r="V2948" i="4" s="1"/>
  <c r="V2950" i="4" s="1"/>
  <c r="U2946" i="4"/>
  <c r="U2948" i="4" s="1"/>
  <c r="U2950" i="4" s="1"/>
  <c r="T2946" i="4"/>
  <c r="T2948" i="4" s="1"/>
  <c r="T2950" i="4" s="1"/>
  <c r="S2946" i="4"/>
  <c r="S2948" i="4" s="1"/>
  <c r="S2950" i="4" s="1"/>
  <c r="R2946" i="4"/>
  <c r="R2948" i="4" s="1"/>
  <c r="R2950" i="4" s="1"/>
  <c r="Q2946" i="4"/>
  <c r="Q2948" i="4" s="1"/>
  <c r="Q2950" i="4" s="1"/>
  <c r="P2946" i="4"/>
  <c r="P2948" i="4" s="1"/>
  <c r="P2950" i="4" s="1"/>
  <c r="O2946" i="4"/>
  <c r="O2948" i="4" s="1"/>
  <c r="O2950" i="4" s="1"/>
  <c r="N2946" i="4"/>
  <c r="N2948" i="4" s="1"/>
  <c r="N2950" i="4" s="1"/>
  <c r="M2946" i="4"/>
  <c r="M2948" i="4" s="1"/>
  <c r="M2950" i="4" s="1"/>
  <c r="L2946" i="4"/>
  <c r="L2948" i="4" s="1"/>
  <c r="L2950" i="4" s="1"/>
  <c r="K2946" i="4"/>
  <c r="K2948" i="4" s="1"/>
  <c r="K2950" i="4" s="1"/>
  <c r="J2946" i="4"/>
  <c r="I2946" i="4"/>
  <c r="G2946" i="4"/>
  <c r="F2946" i="4"/>
  <c r="AF2936" i="4"/>
  <c r="AE2936" i="4"/>
  <c r="AD2936" i="4"/>
  <c r="AC2936" i="4"/>
  <c r="AB2936" i="4"/>
  <c r="AA2936" i="4"/>
  <c r="Z2936" i="4"/>
  <c r="Y2936" i="4"/>
  <c r="X2936" i="4"/>
  <c r="W2936" i="4"/>
  <c r="V2936" i="4"/>
  <c r="U2936" i="4"/>
  <c r="T2936" i="4"/>
  <c r="S2936" i="4"/>
  <c r="R2936" i="4"/>
  <c r="Q2936" i="4"/>
  <c r="P2936" i="4"/>
  <c r="O2936" i="4"/>
  <c r="N2936" i="4"/>
  <c r="M2936" i="4"/>
  <c r="L2936" i="4"/>
  <c r="K2936" i="4"/>
  <c r="J2936" i="4"/>
  <c r="I2936" i="4"/>
  <c r="AG2936" i="4" s="1"/>
  <c r="G2936" i="4"/>
  <c r="F2936" i="4"/>
  <c r="F2937" i="4" s="1"/>
  <c r="AF2933" i="4"/>
  <c r="AE2933" i="4"/>
  <c r="AD2933" i="4"/>
  <c r="AC2933" i="4"/>
  <c r="AB2933" i="4"/>
  <c r="AA2933" i="4"/>
  <c r="Z2933" i="4"/>
  <c r="Y2933" i="4"/>
  <c r="X2933" i="4"/>
  <c r="W2933" i="4"/>
  <c r="V2933" i="4"/>
  <c r="U2933" i="4"/>
  <c r="T2933" i="4"/>
  <c r="S2933" i="4"/>
  <c r="R2933" i="4"/>
  <c r="Q2933" i="4"/>
  <c r="P2933" i="4"/>
  <c r="O2933" i="4"/>
  <c r="N2933" i="4"/>
  <c r="M2933" i="4"/>
  <c r="L2933" i="4"/>
  <c r="K2933" i="4"/>
  <c r="J2933" i="4"/>
  <c r="AH2933" i="4" s="1"/>
  <c r="I2933" i="4"/>
  <c r="G2933" i="4"/>
  <c r="F2933" i="4"/>
  <c r="AF2930" i="4"/>
  <c r="AE2930" i="4"/>
  <c r="AD2930" i="4"/>
  <c r="AC2930" i="4"/>
  <c r="AB2930" i="4"/>
  <c r="AA2930" i="4"/>
  <c r="Z2930" i="4"/>
  <c r="Y2930" i="4"/>
  <c r="X2930" i="4"/>
  <c r="W2930" i="4"/>
  <c r="V2930" i="4"/>
  <c r="U2930" i="4"/>
  <c r="T2930" i="4"/>
  <c r="S2930" i="4"/>
  <c r="R2930" i="4"/>
  <c r="Q2930" i="4"/>
  <c r="P2930" i="4"/>
  <c r="O2930" i="4"/>
  <c r="N2930" i="4"/>
  <c r="M2930" i="4"/>
  <c r="L2930" i="4"/>
  <c r="K2930" i="4"/>
  <c r="J2930" i="4"/>
  <c r="I2930" i="4"/>
  <c r="AG2930" i="4" s="1"/>
  <c r="G2930" i="4"/>
  <c r="F2930" i="4"/>
  <c r="AF2924" i="4"/>
  <c r="AE2924" i="4"/>
  <c r="AD2924" i="4"/>
  <c r="AC2924" i="4"/>
  <c r="AB2924" i="4"/>
  <c r="AA2924" i="4"/>
  <c r="Z2924" i="4"/>
  <c r="Y2924" i="4"/>
  <c r="X2924" i="4"/>
  <c r="W2924" i="4"/>
  <c r="V2924" i="4"/>
  <c r="U2924" i="4"/>
  <c r="T2924" i="4"/>
  <c r="S2924" i="4"/>
  <c r="R2924" i="4"/>
  <c r="Q2924" i="4"/>
  <c r="P2924" i="4"/>
  <c r="O2924" i="4"/>
  <c r="N2924" i="4"/>
  <c r="M2924" i="4"/>
  <c r="L2924" i="4"/>
  <c r="K2924" i="4"/>
  <c r="J2924" i="4"/>
  <c r="AH2924" i="4" s="1"/>
  <c r="I2924" i="4"/>
  <c r="G2924" i="4"/>
  <c r="F2924" i="4"/>
  <c r="AF2920" i="4"/>
  <c r="AE2920" i="4"/>
  <c r="AD2920" i="4"/>
  <c r="AC2920" i="4"/>
  <c r="AB2920" i="4"/>
  <c r="AA2920" i="4"/>
  <c r="Z2920" i="4"/>
  <c r="Y2920" i="4"/>
  <c r="X2920" i="4"/>
  <c r="W2920" i="4"/>
  <c r="V2920" i="4"/>
  <c r="U2920" i="4"/>
  <c r="T2920" i="4"/>
  <c r="S2920" i="4"/>
  <c r="R2920" i="4"/>
  <c r="Q2920" i="4"/>
  <c r="P2920" i="4"/>
  <c r="O2920" i="4"/>
  <c r="N2920" i="4"/>
  <c r="M2920" i="4"/>
  <c r="L2920" i="4"/>
  <c r="K2920" i="4"/>
  <c r="J2920" i="4"/>
  <c r="I2920" i="4"/>
  <c r="AG2920" i="4" s="1"/>
  <c r="G2920" i="4"/>
  <c r="F2920" i="4"/>
  <c r="F2921" i="4" s="1"/>
  <c r="AF2917" i="4"/>
  <c r="AE2917" i="4"/>
  <c r="AD2917" i="4"/>
  <c r="AC2917" i="4"/>
  <c r="AB2917" i="4"/>
  <c r="AA2917" i="4"/>
  <c r="Z2917" i="4"/>
  <c r="Y2917" i="4"/>
  <c r="X2917" i="4"/>
  <c r="W2917" i="4"/>
  <c r="V2917" i="4"/>
  <c r="U2917" i="4"/>
  <c r="T2917" i="4"/>
  <c r="S2917" i="4"/>
  <c r="R2917" i="4"/>
  <c r="Q2917" i="4"/>
  <c r="P2917" i="4"/>
  <c r="O2917" i="4"/>
  <c r="N2917" i="4"/>
  <c r="M2917" i="4"/>
  <c r="L2917" i="4"/>
  <c r="K2917" i="4"/>
  <c r="J2917" i="4"/>
  <c r="AH2917" i="4" s="1"/>
  <c r="I2917" i="4"/>
  <c r="G2917" i="4"/>
  <c r="F2917" i="4"/>
  <c r="AF2914" i="4"/>
  <c r="AE2914" i="4"/>
  <c r="AD2914" i="4"/>
  <c r="AC2914" i="4"/>
  <c r="AB2914" i="4"/>
  <c r="AA2914" i="4"/>
  <c r="Z2914" i="4"/>
  <c r="Y2914" i="4"/>
  <c r="X2914" i="4"/>
  <c r="W2914" i="4"/>
  <c r="V2914" i="4"/>
  <c r="U2914" i="4"/>
  <c r="T2914" i="4"/>
  <c r="S2914" i="4"/>
  <c r="R2914" i="4"/>
  <c r="Q2914" i="4"/>
  <c r="P2914" i="4"/>
  <c r="O2914" i="4"/>
  <c r="N2914" i="4"/>
  <c r="M2914" i="4"/>
  <c r="L2914" i="4"/>
  <c r="K2914" i="4"/>
  <c r="J2914" i="4"/>
  <c r="I2914" i="4"/>
  <c r="AG2914" i="4" s="1"/>
  <c r="G2914" i="4"/>
  <c r="F2914" i="4"/>
  <c r="AF2911" i="4"/>
  <c r="AE2911" i="4"/>
  <c r="AD2911" i="4"/>
  <c r="AC2911" i="4"/>
  <c r="AB2911" i="4"/>
  <c r="AA2911" i="4"/>
  <c r="Z2911" i="4"/>
  <c r="Y2911" i="4"/>
  <c r="X2911" i="4"/>
  <c r="W2911" i="4"/>
  <c r="V2911" i="4"/>
  <c r="U2911" i="4"/>
  <c r="T2911" i="4"/>
  <c r="S2911" i="4"/>
  <c r="R2911" i="4"/>
  <c r="Q2911" i="4"/>
  <c r="P2911" i="4"/>
  <c r="O2911" i="4"/>
  <c r="N2911" i="4"/>
  <c r="M2911" i="4"/>
  <c r="L2911" i="4"/>
  <c r="K2911" i="4"/>
  <c r="J2911" i="4"/>
  <c r="AH2911" i="4" s="1"/>
  <c r="I2911" i="4"/>
  <c r="G2911" i="4"/>
  <c r="F2911" i="4"/>
  <c r="AF2908" i="4"/>
  <c r="AE2908" i="4"/>
  <c r="AD2908" i="4"/>
  <c r="AC2908" i="4"/>
  <c r="AB2908" i="4"/>
  <c r="AA2908" i="4"/>
  <c r="Z2908" i="4"/>
  <c r="Y2908" i="4"/>
  <c r="X2908" i="4"/>
  <c r="W2908" i="4"/>
  <c r="V2908" i="4"/>
  <c r="U2908" i="4"/>
  <c r="T2908" i="4"/>
  <c r="S2908" i="4"/>
  <c r="R2908" i="4"/>
  <c r="Q2908" i="4"/>
  <c r="P2908" i="4"/>
  <c r="O2908" i="4"/>
  <c r="N2908" i="4"/>
  <c r="M2908" i="4"/>
  <c r="L2908" i="4"/>
  <c r="K2908" i="4"/>
  <c r="J2908" i="4"/>
  <c r="I2908" i="4"/>
  <c r="AG2908" i="4" s="1"/>
  <c r="G2908" i="4"/>
  <c r="F2908" i="4"/>
  <c r="AF2895" i="4"/>
  <c r="AE2895" i="4"/>
  <c r="AD2895" i="4"/>
  <c r="AC2895" i="4"/>
  <c r="AB2895" i="4"/>
  <c r="AA2895" i="4"/>
  <c r="Z2895" i="4"/>
  <c r="Y2895" i="4"/>
  <c r="X2895" i="4"/>
  <c r="W2895" i="4"/>
  <c r="V2895" i="4"/>
  <c r="U2895" i="4"/>
  <c r="T2895" i="4"/>
  <c r="S2895" i="4"/>
  <c r="R2895" i="4"/>
  <c r="Q2895" i="4"/>
  <c r="P2895" i="4"/>
  <c r="O2895" i="4"/>
  <c r="N2895" i="4"/>
  <c r="M2895" i="4"/>
  <c r="L2895" i="4"/>
  <c r="K2895" i="4"/>
  <c r="J2895" i="4"/>
  <c r="AH2895" i="4" s="1"/>
  <c r="I2895" i="4"/>
  <c r="G2895" i="4"/>
  <c r="F2895" i="4"/>
  <c r="AF2892" i="4"/>
  <c r="AE2892" i="4"/>
  <c r="AD2892" i="4"/>
  <c r="AC2892" i="4"/>
  <c r="AB2892" i="4"/>
  <c r="AA2892" i="4"/>
  <c r="Z2892" i="4"/>
  <c r="Y2892" i="4"/>
  <c r="X2892" i="4"/>
  <c r="W2892" i="4"/>
  <c r="V2892" i="4"/>
  <c r="U2892" i="4"/>
  <c r="T2892" i="4"/>
  <c r="S2892" i="4"/>
  <c r="R2892" i="4"/>
  <c r="Q2892" i="4"/>
  <c r="P2892" i="4"/>
  <c r="O2892" i="4"/>
  <c r="N2892" i="4"/>
  <c r="M2892" i="4"/>
  <c r="L2892" i="4"/>
  <c r="K2892" i="4"/>
  <c r="J2892" i="4"/>
  <c r="I2892" i="4"/>
  <c r="AG2892" i="4" s="1"/>
  <c r="G2892" i="4"/>
  <c r="F2892" i="4"/>
  <c r="AF2889" i="4"/>
  <c r="AE2889" i="4"/>
  <c r="AD2889" i="4"/>
  <c r="AC2889" i="4"/>
  <c r="AB2889" i="4"/>
  <c r="AA2889" i="4"/>
  <c r="Z2889" i="4"/>
  <c r="Y2889" i="4"/>
  <c r="X2889" i="4"/>
  <c r="W2889" i="4"/>
  <c r="V2889" i="4"/>
  <c r="U2889" i="4"/>
  <c r="T2889" i="4"/>
  <c r="S2889" i="4"/>
  <c r="R2889" i="4"/>
  <c r="Q2889" i="4"/>
  <c r="P2889" i="4"/>
  <c r="O2889" i="4"/>
  <c r="N2889" i="4"/>
  <c r="M2889" i="4"/>
  <c r="L2889" i="4"/>
  <c r="K2889" i="4"/>
  <c r="J2889" i="4"/>
  <c r="AH2889" i="4" s="1"/>
  <c r="I2889" i="4"/>
  <c r="G2889" i="4"/>
  <c r="F2889" i="4"/>
  <c r="AF2886" i="4"/>
  <c r="AE2886" i="4"/>
  <c r="AD2886" i="4"/>
  <c r="AC2886" i="4"/>
  <c r="AB2886" i="4"/>
  <c r="AA2886" i="4"/>
  <c r="Z2886" i="4"/>
  <c r="Y2886" i="4"/>
  <c r="X2886" i="4"/>
  <c r="W2886" i="4"/>
  <c r="V2886" i="4"/>
  <c r="U2886" i="4"/>
  <c r="T2886" i="4"/>
  <c r="S2886" i="4"/>
  <c r="R2886" i="4"/>
  <c r="Q2886" i="4"/>
  <c r="P2886" i="4"/>
  <c r="O2886" i="4"/>
  <c r="N2886" i="4"/>
  <c r="M2886" i="4"/>
  <c r="L2886" i="4"/>
  <c r="K2886" i="4"/>
  <c r="J2886" i="4"/>
  <c r="I2886" i="4"/>
  <c r="AG2886" i="4" s="1"/>
  <c r="G2886" i="4"/>
  <c r="F2886" i="4"/>
  <c r="AF2883" i="4"/>
  <c r="AE2883" i="4"/>
  <c r="AD2883" i="4"/>
  <c r="AC2883" i="4"/>
  <c r="AB2883" i="4"/>
  <c r="AA2883" i="4"/>
  <c r="Z2883" i="4"/>
  <c r="Y2883" i="4"/>
  <c r="X2883" i="4"/>
  <c r="W2883" i="4"/>
  <c r="V2883" i="4"/>
  <c r="U2883" i="4"/>
  <c r="T2883" i="4"/>
  <c r="S2883" i="4"/>
  <c r="R2883" i="4"/>
  <c r="Q2883" i="4"/>
  <c r="P2883" i="4"/>
  <c r="O2883" i="4"/>
  <c r="N2883" i="4"/>
  <c r="M2883" i="4"/>
  <c r="L2883" i="4"/>
  <c r="K2883" i="4"/>
  <c r="J2883" i="4"/>
  <c r="AH2883" i="4" s="1"/>
  <c r="I2883" i="4"/>
  <c r="G2883" i="4"/>
  <c r="F2883" i="4"/>
  <c r="AF2875" i="4"/>
  <c r="AE2875" i="4"/>
  <c r="AD2875" i="4"/>
  <c r="AC2875" i="4"/>
  <c r="AB2875" i="4"/>
  <c r="AA2875" i="4"/>
  <c r="Z2875" i="4"/>
  <c r="Y2875" i="4"/>
  <c r="X2875" i="4"/>
  <c r="W2875" i="4"/>
  <c r="V2875" i="4"/>
  <c r="U2875" i="4"/>
  <c r="T2875" i="4"/>
  <c r="S2875" i="4"/>
  <c r="R2875" i="4"/>
  <c r="Q2875" i="4"/>
  <c r="P2875" i="4"/>
  <c r="O2875" i="4"/>
  <c r="N2875" i="4"/>
  <c r="M2875" i="4"/>
  <c r="L2875" i="4"/>
  <c r="K2875" i="4"/>
  <c r="J2875" i="4"/>
  <c r="I2875" i="4"/>
  <c r="AG2875" i="4" s="1"/>
  <c r="G2875" i="4"/>
  <c r="F2875" i="4"/>
  <c r="F2876" i="4" s="1"/>
  <c r="AF2871" i="4"/>
  <c r="AE2871" i="4"/>
  <c r="AD2871" i="4"/>
  <c r="AC2871" i="4"/>
  <c r="AB2871" i="4"/>
  <c r="AA2871" i="4"/>
  <c r="Z2871" i="4"/>
  <c r="Y2871" i="4"/>
  <c r="X2871" i="4"/>
  <c r="W2871" i="4"/>
  <c r="V2871" i="4"/>
  <c r="U2871" i="4"/>
  <c r="T2871" i="4"/>
  <c r="S2871" i="4"/>
  <c r="R2871" i="4"/>
  <c r="Q2871" i="4"/>
  <c r="P2871" i="4"/>
  <c r="O2871" i="4"/>
  <c r="N2871" i="4"/>
  <c r="M2871" i="4"/>
  <c r="L2871" i="4"/>
  <c r="K2871" i="4"/>
  <c r="J2871" i="4"/>
  <c r="AH2871" i="4" s="1"/>
  <c r="I2871" i="4"/>
  <c r="G2871" i="4"/>
  <c r="F2871" i="4"/>
  <c r="AF2868" i="4"/>
  <c r="AE2868" i="4"/>
  <c r="AD2868" i="4"/>
  <c r="AC2868" i="4"/>
  <c r="AB2868" i="4"/>
  <c r="AA2868" i="4"/>
  <c r="Z2868" i="4"/>
  <c r="Y2868" i="4"/>
  <c r="X2868" i="4"/>
  <c r="W2868" i="4"/>
  <c r="V2868" i="4"/>
  <c r="U2868" i="4"/>
  <c r="T2868" i="4"/>
  <c r="S2868" i="4"/>
  <c r="R2868" i="4"/>
  <c r="Q2868" i="4"/>
  <c r="P2868" i="4"/>
  <c r="O2868" i="4"/>
  <c r="N2868" i="4"/>
  <c r="M2868" i="4"/>
  <c r="L2868" i="4"/>
  <c r="K2868" i="4"/>
  <c r="J2868" i="4"/>
  <c r="I2868" i="4"/>
  <c r="AG2868" i="4" s="1"/>
  <c r="G2868" i="4"/>
  <c r="F2868" i="4"/>
  <c r="AF2864" i="4"/>
  <c r="AE2864" i="4"/>
  <c r="AD2864" i="4"/>
  <c r="AC2864" i="4"/>
  <c r="AB2864" i="4"/>
  <c r="AA2864" i="4"/>
  <c r="Z2864" i="4"/>
  <c r="Y2864" i="4"/>
  <c r="X2864" i="4"/>
  <c r="W2864" i="4"/>
  <c r="V2864" i="4"/>
  <c r="U2864" i="4"/>
  <c r="T2864" i="4"/>
  <c r="S2864" i="4"/>
  <c r="R2864" i="4"/>
  <c r="Q2864" i="4"/>
  <c r="P2864" i="4"/>
  <c r="O2864" i="4"/>
  <c r="N2864" i="4"/>
  <c r="M2864" i="4"/>
  <c r="L2864" i="4"/>
  <c r="K2864" i="4"/>
  <c r="J2864" i="4"/>
  <c r="AH2864" i="4" s="1"/>
  <c r="I2864" i="4"/>
  <c r="G2864" i="4"/>
  <c r="F2864" i="4"/>
  <c r="AF2861" i="4"/>
  <c r="AE2861" i="4"/>
  <c r="AD2861" i="4"/>
  <c r="AC2861" i="4"/>
  <c r="AB2861" i="4"/>
  <c r="AA2861" i="4"/>
  <c r="Z2861" i="4"/>
  <c r="Y2861" i="4"/>
  <c r="X2861" i="4"/>
  <c r="W2861" i="4"/>
  <c r="V2861" i="4"/>
  <c r="U2861" i="4"/>
  <c r="T2861" i="4"/>
  <c r="S2861" i="4"/>
  <c r="R2861" i="4"/>
  <c r="Q2861" i="4"/>
  <c r="P2861" i="4"/>
  <c r="O2861" i="4"/>
  <c r="N2861" i="4"/>
  <c r="M2861" i="4"/>
  <c r="L2861" i="4"/>
  <c r="K2861" i="4"/>
  <c r="J2861" i="4"/>
  <c r="I2861" i="4"/>
  <c r="AG2861" i="4" s="1"/>
  <c r="G2861" i="4"/>
  <c r="F2861" i="4"/>
  <c r="AF2852" i="4"/>
  <c r="AE2852" i="4"/>
  <c r="AD2852" i="4"/>
  <c r="AC2852" i="4"/>
  <c r="AB2852" i="4"/>
  <c r="AA2852" i="4"/>
  <c r="Z2852" i="4"/>
  <c r="Y2852" i="4"/>
  <c r="X2852" i="4"/>
  <c r="W2852" i="4"/>
  <c r="V2852" i="4"/>
  <c r="U2852" i="4"/>
  <c r="T2852" i="4"/>
  <c r="S2852" i="4"/>
  <c r="R2852" i="4"/>
  <c r="Q2852" i="4"/>
  <c r="P2852" i="4"/>
  <c r="O2852" i="4"/>
  <c r="N2852" i="4"/>
  <c r="M2852" i="4"/>
  <c r="L2852" i="4"/>
  <c r="K2852" i="4"/>
  <c r="J2852" i="4"/>
  <c r="AH2852" i="4" s="1"/>
  <c r="I2852" i="4"/>
  <c r="G2852" i="4"/>
  <c r="F2852" i="4"/>
  <c r="G2848" i="4"/>
  <c r="F2848" i="4"/>
  <c r="AF2844" i="4"/>
  <c r="AE2844" i="4"/>
  <c r="AD2844" i="4"/>
  <c r="AC2844" i="4"/>
  <c r="AB2844" i="4"/>
  <c r="AA2844" i="4"/>
  <c r="Z2844" i="4"/>
  <c r="Y2844" i="4"/>
  <c r="X2844" i="4"/>
  <c r="W2844" i="4"/>
  <c r="V2844" i="4"/>
  <c r="U2844" i="4"/>
  <c r="T2844" i="4"/>
  <c r="S2844" i="4"/>
  <c r="R2844" i="4"/>
  <c r="Q2844" i="4"/>
  <c r="P2844" i="4"/>
  <c r="O2844" i="4"/>
  <c r="N2844" i="4"/>
  <c r="M2844" i="4"/>
  <c r="L2844" i="4"/>
  <c r="K2844" i="4"/>
  <c r="J2844" i="4"/>
  <c r="AH2844" i="4" s="1"/>
  <c r="I2844" i="4"/>
  <c r="G2844" i="4"/>
  <c r="F2844" i="4"/>
  <c r="AF2836" i="4"/>
  <c r="AE2836" i="4"/>
  <c r="AD2836" i="4"/>
  <c r="AC2836" i="4"/>
  <c r="AB2836" i="4"/>
  <c r="AA2836" i="4"/>
  <c r="Z2836" i="4"/>
  <c r="Y2836" i="4"/>
  <c r="X2836" i="4"/>
  <c r="W2836" i="4"/>
  <c r="V2836" i="4"/>
  <c r="U2836" i="4"/>
  <c r="T2836" i="4"/>
  <c r="S2836" i="4"/>
  <c r="R2836" i="4"/>
  <c r="Q2836" i="4"/>
  <c r="P2836" i="4"/>
  <c r="O2836" i="4"/>
  <c r="N2836" i="4"/>
  <c r="M2836" i="4"/>
  <c r="L2836" i="4"/>
  <c r="K2836" i="4"/>
  <c r="J2836" i="4"/>
  <c r="I2836" i="4"/>
  <c r="AG2836" i="4" s="1"/>
  <c r="G2836" i="4"/>
  <c r="F2836" i="4"/>
  <c r="AF2833" i="4"/>
  <c r="AE2833" i="4"/>
  <c r="AD2833" i="4"/>
  <c r="AC2833" i="4"/>
  <c r="AB2833" i="4"/>
  <c r="AA2833" i="4"/>
  <c r="Z2833" i="4"/>
  <c r="Y2833" i="4"/>
  <c r="X2833" i="4"/>
  <c r="W2833" i="4"/>
  <c r="V2833" i="4"/>
  <c r="U2833" i="4"/>
  <c r="T2833" i="4"/>
  <c r="S2833" i="4"/>
  <c r="R2833" i="4"/>
  <c r="Q2833" i="4"/>
  <c r="P2833" i="4"/>
  <c r="O2833" i="4"/>
  <c r="N2833" i="4"/>
  <c r="M2833" i="4"/>
  <c r="L2833" i="4"/>
  <c r="K2833" i="4"/>
  <c r="J2833" i="4"/>
  <c r="AH2833" i="4" s="1"/>
  <c r="I2833" i="4"/>
  <c r="G2833" i="4"/>
  <c r="F2833" i="4"/>
  <c r="AF2828" i="4"/>
  <c r="AE2828" i="4"/>
  <c r="AD2828" i="4"/>
  <c r="AC2828" i="4"/>
  <c r="AB2828" i="4"/>
  <c r="AA2828" i="4"/>
  <c r="Z2828" i="4"/>
  <c r="Y2828" i="4"/>
  <c r="X2828" i="4"/>
  <c r="W2828" i="4"/>
  <c r="V2828" i="4"/>
  <c r="U2828" i="4"/>
  <c r="T2828" i="4"/>
  <c r="S2828" i="4"/>
  <c r="R2828" i="4"/>
  <c r="Q2828" i="4"/>
  <c r="P2828" i="4"/>
  <c r="O2828" i="4"/>
  <c r="N2828" i="4"/>
  <c r="M2828" i="4"/>
  <c r="L2828" i="4"/>
  <c r="K2828" i="4"/>
  <c r="J2828" i="4"/>
  <c r="I2828" i="4"/>
  <c r="AG2828" i="4" s="1"/>
  <c r="G2828" i="4"/>
  <c r="F2828" i="4"/>
  <c r="AF2825" i="4"/>
  <c r="AE2825" i="4"/>
  <c r="AD2825" i="4"/>
  <c r="AC2825" i="4"/>
  <c r="AB2825" i="4"/>
  <c r="AA2825" i="4"/>
  <c r="Z2825" i="4"/>
  <c r="Y2825" i="4"/>
  <c r="X2825" i="4"/>
  <c r="W2825" i="4"/>
  <c r="V2825" i="4"/>
  <c r="U2825" i="4"/>
  <c r="T2825" i="4"/>
  <c r="S2825" i="4"/>
  <c r="R2825" i="4"/>
  <c r="Q2825" i="4"/>
  <c r="P2825" i="4"/>
  <c r="O2825" i="4"/>
  <c r="N2825" i="4"/>
  <c r="M2825" i="4"/>
  <c r="L2825" i="4"/>
  <c r="K2825" i="4"/>
  <c r="J2825" i="4"/>
  <c r="AH2825" i="4" s="1"/>
  <c r="I2825" i="4"/>
  <c r="G2825" i="4"/>
  <c r="F2825" i="4"/>
  <c r="AF2822" i="4"/>
  <c r="AE2822" i="4"/>
  <c r="AD2822" i="4"/>
  <c r="AC2822" i="4"/>
  <c r="AB2822" i="4"/>
  <c r="AA2822" i="4"/>
  <c r="Z2822" i="4"/>
  <c r="Y2822" i="4"/>
  <c r="X2822" i="4"/>
  <c r="W2822" i="4"/>
  <c r="V2822" i="4"/>
  <c r="U2822" i="4"/>
  <c r="T2822" i="4"/>
  <c r="S2822" i="4"/>
  <c r="R2822" i="4"/>
  <c r="Q2822" i="4"/>
  <c r="P2822" i="4"/>
  <c r="O2822" i="4"/>
  <c r="N2822" i="4"/>
  <c r="M2822" i="4"/>
  <c r="L2822" i="4"/>
  <c r="K2822" i="4"/>
  <c r="J2822" i="4"/>
  <c r="I2822" i="4"/>
  <c r="AG2822" i="4" s="1"/>
  <c r="G2822" i="4"/>
  <c r="F2822" i="4"/>
  <c r="AF2816" i="4"/>
  <c r="AE2816" i="4"/>
  <c r="AD2816" i="4"/>
  <c r="AC2816" i="4"/>
  <c r="AB2816" i="4"/>
  <c r="AA2816" i="4"/>
  <c r="Z2816" i="4"/>
  <c r="Y2816" i="4"/>
  <c r="X2816" i="4"/>
  <c r="W2816" i="4"/>
  <c r="V2816" i="4"/>
  <c r="U2816" i="4"/>
  <c r="T2816" i="4"/>
  <c r="S2816" i="4"/>
  <c r="R2816" i="4"/>
  <c r="Q2816" i="4"/>
  <c r="P2816" i="4"/>
  <c r="O2816" i="4"/>
  <c r="N2816" i="4"/>
  <c r="M2816" i="4"/>
  <c r="L2816" i="4"/>
  <c r="K2816" i="4"/>
  <c r="J2816" i="4"/>
  <c r="AH2816" i="4" s="1"/>
  <c r="I2816" i="4"/>
  <c r="G2816" i="4"/>
  <c r="F2816" i="4"/>
  <c r="AF2810" i="4"/>
  <c r="AE2810" i="4"/>
  <c r="AD2810" i="4"/>
  <c r="AC2810" i="4"/>
  <c r="AB2810" i="4"/>
  <c r="AA2810" i="4"/>
  <c r="Z2810" i="4"/>
  <c r="Y2810" i="4"/>
  <c r="X2810" i="4"/>
  <c r="W2810" i="4"/>
  <c r="V2810" i="4"/>
  <c r="U2810" i="4"/>
  <c r="T2810" i="4"/>
  <c r="S2810" i="4"/>
  <c r="R2810" i="4"/>
  <c r="Q2810" i="4"/>
  <c r="P2810" i="4"/>
  <c r="O2810" i="4"/>
  <c r="N2810" i="4"/>
  <c r="M2810" i="4"/>
  <c r="L2810" i="4"/>
  <c r="K2810" i="4"/>
  <c r="J2810" i="4"/>
  <c r="I2810" i="4"/>
  <c r="AG2810" i="4" s="1"/>
  <c r="G2810" i="4"/>
  <c r="F2810" i="4"/>
  <c r="F2811" i="4" s="1"/>
  <c r="AF2806" i="4"/>
  <c r="AE2806" i="4"/>
  <c r="AD2806" i="4"/>
  <c r="AC2806" i="4"/>
  <c r="AB2806" i="4"/>
  <c r="AA2806" i="4"/>
  <c r="Z2806" i="4"/>
  <c r="Y2806" i="4"/>
  <c r="X2806" i="4"/>
  <c r="W2806" i="4"/>
  <c r="V2806" i="4"/>
  <c r="U2806" i="4"/>
  <c r="T2806" i="4"/>
  <c r="S2806" i="4"/>
  <c r="R2806" i="4"/>
  <c r="Q2806" i="4"/>
  <c r="P2806" i="4"/>
  <c r="O2806" i="4"/>
  <c r="N2806" i="4"/>
  <c r="M2806" i="4"/>
  <c r="L2806" i="4"/>
  <c r="K2806" i="4"/>
  <c r="J2806" i="4"/>
  <c r="AH2806" i="4" s="1"/>
  <c r="I2806" i="4"/>
  <c r="G2806" i="4"/>
  <c r="F2806" i="4"/>
  <c r="AF2800" i="4"/>
  <c r="AE2800" i="4"/>
  <c r="AD2800" i="4"/>
  <c r="AC2800" i="4"/>
  <c r="AB2800" i="4"/>
  <c r="AA2800" i="4"/>
  <c r="Z2800" i="4"/>
  <c r="Y2800" i="4"/>
  <c r="X2800" i="4"/>
  <c r="W2800" i="4"/>
  <c r="V2800" i="4"/>
  <c r="U2800" i="4"/>
  <c r="T2800" i="4"/>
  <c r="S2800" i="4"/>
  <c r="R2800" i="4"/>
  <c r="Q2800" i="4"/>
  <c r="P2800" i="4"/>
  <c r="O2800" i="4"/>
  <c r="N2800" i="4"/>
  <c r="M2800" i="4"/>
  <c r="L2800" i="4"/>
  <c r="K2800" i="4"/>
  <c r="J2800" i="4"/>
  <c r="I2800" i="4"/>
  <c r="AG2800" i="4" s="1"/>
  <c r="G2800" i="4"/>
  <c r="F2800" i="4"/>
  <c r="AF2792" i="4"/>
  <c r="AE2792" i="4"/>
  <c r="AD2792" i="4"/>
  <c r="AC2792" i="4"/>
  <c r="AB2792" i="4"/>
  <c r="AA2792" i="4"/>
  <c r="Z2792" i="4"/>
  <c r="Y2792" i="4"/>
  <c r="X2792" i="4"/>
  <c r="W2792" i="4"/>
  <c r="V2792" i="4"/>
  <c r="U2792" i="4"/>
  <c r="T2792" i="4"/>
  <c r="S2792" i="4"/>
  <c r="R2792" i="4"/>
  <c r="Q2792" i="4"/>
  <c r="P2792" i="4"/>
  <c r="O2792" i="4"/>
  <c r="N2792" i="4"/>
  <c r="M2792" i="4"/>
  <c r="L2792" i="4"/>
  <c r="K2792" i="4"/>
  <c r="J2792" i="4"/>
  <c r="AH2792" i="4" s="1"/>
  <c r="I2792" i="4"/>
  <c r="G2792" i="4"/>
  <c r="F2792" i="4"/>
  <c r="AF2788" i="4"/>
  <c r="AE2788" i="4"/>
  <c r="AD2788" i="4"/>
  <c r="AC2788" i="4"/>
  <c r="AB2788" i="4"/>
  <c r="AA2788" i="4"/>
  <c r="Z2788" i="4"/>
  <c r="Y2788" i="4"/>
  <c r="X2788" i="4"/>
  <c r="W2788" i="4"/>
  <c r="V2788" i="4"/>
  <c r="U2788" i="4"/>
  <c r="T2788" i="4"/>
  <c r="S2788" i="4"/>
  <c r="R2788" i="4"/>
  <c r="Q2788" i="4"/>
  <c r="P2788" i="4"/>
  <c r="O2788" i="4"/>
  <c r="N2788" i="4"/>
  <c r="M2788" i="4"/>
  <c r="L2788" i="4"/>
  <c r="K2788" i="4"/>
  <c r="J2788" i="4"/>
  <c r="I2788" i="4"/>
  <c r="AG2788" i="4" s="1"/>
  <c r="G2788" i="4"/>
  <c r="F2788" i="4"/>
  <c r="AF2783" i="4"/>
  <c r="AE2783" i="4"/>
  <c r="AD2783" i="4"/>
  <c r="AC2783" i="4"/>
  <c r="AB2783" i="4"/>
  <c r="AA2783" i="4"/>
  <c r="Z2783" i="4"/>
  <c r="Y2783" i="4"/>
  <c r="X2783" i="4"/>
  <c r="W2783" i="4"/>
  <c r="V2783" i="4"/>
  <c r="U2783" i="4"/>
  <c r="T2783" i="4"/>
  <c r="S2783" i="4"/>
  <c r="R2783" i="4"/>
  <c r="Q2783" i="4"/>
  <c r="P2783" i="4"/>
  <c r="O2783" i="4"/>
  <c r="N2783" i="4"/>
  <c r="M2783" i="4"/>
  <c r="L2783" i="4"/>
  <c r="K2783" i="4"/>
  <c r="J2783" i="4"/>
  <c r="AH2783" i="4" s="1"/>
  <c r="I2783" i="4"/>
  <c r="G2783" i="4"/>
  <c r="F2783" i="4"/>
  <c r="AF2775" i="4"/>
  <c r="AE2775" i="4"/>
  <c r="AD2775" i="4"/>
  <c r="AC2775" i="4"/>
  <c r="AB2775" i="4"/>
  <c r="AA2775" i="4"/>
  <c r="Z2775" i="4"/>
  <c r="Y2775" i="4"/>
  <c r="X2775" i="4"/>
  <c r="W2775" i="4"/>
  <c r="V2775" i="4"/>
  <c r="U2775" i="4"/>
  <c r="T2775" i="4"/>
  <c r="S2775" i="4"/>
  <c r="R2775" i="4"/>
  <c r="Q2775" i="4"/>
  <c r="P2775" i="4"/>
  <c r="O2775" i="4"/>
  <c r="N2775" i="4"/>
  <c r="M2775" i="4"/>
  <c r="L2775" i="4"/>
  <c r="K2775" i="4"/>
  <c r="J2775" i="4"/>
  <c r="I2775" i="4"/>
  <c r="AG2775" i="4" s="1"/>
  <c r="G2775" i="4"/>
  <c r="F2775" i="4"/>
  <c r="F2776" i="4" s="1"/>
  <c r="AF2765" i="4"/>
  <c r="AE2765" i="4"/>
  <c r="AD2765" i="4"/>
  <c r="AC2765" i="4"/>
  <c r="AB2765" i="4"/>
  <c r="AA2765" i="4"/>
  <c r="Z2765" i="4"/>
  <c r="Y2765" i="4"/>
  <c r="X2765" i="4"/>
  <c r="W2765" i="4"/>
  <c r="V2765" i="4"/>
  <c r="U2765" i="4"/>
  <c r="T2765" i="4"/>
  <c r="S2765" i="4"/>
  <c r="R2765" i="4"/>
  <c r="Q2765" i="4"/>
  <c r="P2765" i="4"/>
  <c r="O2765" i="4"/>
  <c r="N2765" i="4"/>
  <c r="M2765" i="4"/>
  <c r="L2765" i="4"/>
  <c r="K2765" i="4"/>
  <c r="J2765" i="4"/>
  <c r="AH2765" i="4" s="1"/>
  <c r="I2765" i="4"/>
  <c r="G2765" i="4"/>
  <c r="F2765" i="4"/>
  <c r="AF2759" i="4"/>
  <c r="AE2759" i="4"/>
  <c r="AD2759" i="4"/>
  <c r="AC2759" i="4"/>
  <c r="AB2759" i="4"/>
  <c r="AA2759" i="4"/>
  <c r="Z2759" i="4"/>
  <c r="Y2759" i="4"/>
  <c r="X2759" i="4"/>
  <c r="W2759" i="4"/>
  <c r="V2759" i="4"/>
  <c r="U2759" i="4"/>
  <c r="T2759" i="4"/>
  <c r="S2759" i="4"/>
  <c r="R2759" i="4"/>
  <c r="Q2759" i="4"/>
  <c r="P2759" i="4"/>
  <c r="O2759" i="4"/>
  <c r="N2759" i="4"/>
  <c r="M2759" i="4"/>
  <c r="L2759" i="4"/>
  <c r="K2759" i="4"/>
  <c r="J2759" i="4"/>
  <c r="I2759" i="4"/>
  <c r="AG2759" i="4" s="1"/>
  <c r="G2759" i="4"/>
  <c r="F2759" i="4"/>
  <c r="AF2749" i="4"/>
  <c r="AE2749" i="4"/>
  <c r="AD2749" i="4"/>
  <c r="AC2749" i="4"/>
  <c r="AB2749" i="4"/>
  <c r="AA2749" i="4"/>
  <c r="Z2749" i="4"/>
  <c r="Y2749" i="4"/>
  <c r="X2749" i="4"/>
  <c r="W2749" i="4"/>
  <c r="V2749" i="4"/>
  <c r="U2749" i="4"/>
  <c r="T2749" i="4"/>
  <c r="S2749" i="4"/>
  <c r="R2749" i="4"/>
  <c r="Q2749" i="4"/>
  <c r="P2749" i="4"/>
  <c r="O2749" i="4"/>
  <c r="N2749" i="4"/>
  <c r="M2749" i="4"/>
  <c r="L2749" i="4"/>
  <c r="K2749" i="4"/>
  <c r="J2749" i="4"/>
  <c r="AH2749" i="4" s="1"/>
  <c r="I2749" i="4"/>
  <c r="G2749" i="4"/>
  <c r="F2749" i="4"/>
  <c r="AF2745" i="4"/>
  <c r="AE2745" i="4"/>
  <c r="AD2745" i="4"/>
  <c r="AC2745" i="4"/>
  <c r="AB2745" i="4"/>
  <c r="AA2745" i="4"/>
  <c r="Z2745" i="4"/>
  <c r="Y2745" i="4"/>
  <c r="X2745" i="4"/>
  <c r="W2745" i="4"/>
  <c r="V2745" i="4"/>
  <c r="U2745" i="4"/>
  <c r="T2745" i="4"/>
  <c r="S2745" i="4"/>
  <c r="R2745" i="4"/>
  <c r="Q2745" i="4"/>
  <c r="P2745" i="4"/>
  <c r="O2745" i="4"/>
  <c r="N2745" i="4"/>
  <c r="M2745" i="4"/>
  <c r="L2745" i="4"/>
  <c r="K2745" i="4"/>
  <c r="J2745" i="4"/>
  <c r="I2745" i="4"/>
  <c r="AG2745" i="4" s="1"/>
  <c r="G2745" i="4"/>
  <c r="F2745" i="4"/>
  <c r="AF2741" i="4"/>
  <c r="AE2741" i="4"/>
  <c r="AD2741" i="4"/>
  <c r="AC2741" i="4"/>
  <c r="AB2741" i="4"/>
  <c r="AA2741" i="4"/>
  <c r="Z2741" i="4"/>
  <c r="Y2741" i="4"/>
  <c r="X2741" i="4"/>
  <c r="W2741" i="4"/>
  <c r="V2741" i="4"/>
  <c r="U2741" i="4"/>
  <c r="T2741" i="4"/>
  <c r="S2741" i="4"/>
  <c r="R2741" i="4"/>
  <c r="Q2741" i="4"/>
  <c r="P2741" i="4"/>
  <c r="O2741" i="4"/>
  <c r="N2741" i="4"/>
  <c r="M2741" i="4"/>
  <c r="L2741" i="4"/>
  <c r="K2741" i="4"/>
  <c r="J2741" i="4"/>
  <c r="AH2741" i="4" s="1"/>
  <c r="I2741" i="4"/>
  <c r="G2741" i="4"/>
  <c r="F2741" i="4"/>
  <c r="AF2737" i="4"/>
  <c r="AE2737" i="4"/>
  <c r="AD2737" i="4"/>
  <c r="AC2737" i="4"/>
  <c r="AB2737" i="4"/>
  <c r="AA2737" i="4"/>
  <c r="Z2737" i="4"/>
  <c r="Y2737" i="4"/>
  <c r="X2737" i="4"/>
  <c r="W2737" i="4"/>
  <c r="V2737" i="4"/>
  <c r="U2737" i="4"/>
  <c r="T2737" i="4"/>
  <c r="S2737" i="4"/>
  <c r="R2737" i="4"/>
  <c r="Q2737" i="4"/>
  <c r="P2737" i="4"/>
  <c r="O2737" i="4"/>
  <c r="N2737" i="4"/>
  <c r="M2737" i="4"/>
  <c r="L2737" i="4"/>
  <c r="K2737" i="4"/>
  <c r="J2737" i="4"/>
  <c r="I2737" i="4"/>
  <c r="AG2737" i="4" s="1"/>
  <c r="G2737" i="4"/>
  <c r="F2737" i="4"/>
  <c r="AF2727" i="4"/>
  <c r="AE2727" i="4"/>
  <c r="AD2727" i="4"/>
  <c r="AC2727" i="4"/>
  <c r="AB2727" i="4"/>
  <c r="AA2727" i="4"/>
  <c r="Z2727" i="4"/>
  <c r="Y2727" i="4"/>
  <c r="X2727" i="4"/>
  <c r="W2727" i="4"/>
  <c r="V2727" i="4"/>
  <c r="U2727" i="4"/>
  <c r="T2727" i="4"/>
  <c r="S2727" i="4"/>
  <c r="R2727" i="4"/>
  <c r="Q2727" i="4"/>
  <c r="P2727" i="4"/>
  <c r="O2727" i="4"/>
  <c r="N2727" i="4"/>
  <c r="M2727" i="4"/>
  <c r="L2727" i="4"/>
  <c r="K2727" i="4"/>
  <c r="J2727" i="4"/>
  <c r="AH2727" i="4" s="1"/>
  <c r="I2727" i="4"/>
  <c r="G2727" i="4"/>
  <c r="F2727" i="4"/>
  <c r="AF2722" i="4"/>
  <c r="AE2722" i="4"/>
  <c r="AD2722" i="4"/>
  <c r="AC2722" i="4"/>
  <c r="AB2722" i="4"/>
  <c r="AA2722" i="4"/>
  <c r="Z2722" i="4"/>
  <c r="Y2722" i="4"/>
  <c r="X2722" i="4"/>
  <c r="W2722" i="4"/>
  <c r="V2722" i="4"/>
  <c r="U2722" i="4"/>
  <c r="T2722" i="4"/>
  <c r="S2722" i="4"/>
  <c r="R2722" i="4"/>
  <c r="Q2722" i="4"/>
  <c r="P2722" i="4"/>
  <c r="O2722" i="4"/>
  <c r="N2722" i="4"/>
  <c r="M2722" i="4"/>
  <c r="L2722" i="4"/>
  <c r="K2722" i="4"/>
  <c r="J2722" i="4"/>
  <c r="I2722" i="4"/>
  <c r="AG2722" i="4" s="1"/>
  <c r="G2722" i="4"/>
  <c r="F2722" i="4"/>
  <c r="AF2705" i="4"/>
  <c r="AE2705" i="4"/>
  <c r="AD2705" i="4"/>
  <c r="AC2705" i="4"/>
  <c r="AB2705" i="4"/>
  <c r="AA2705" i="4"/>
  <c r="Z2705" i="4"/>
  <c r="Y2705" i="4"/>
  <c r="X2705" i="4"/>
  <c r="W2705" i="4"/>
  <c r="V2705" i="4"/>
  <c r="U2705" i="4"/>
  <c r="T2705" i="4"/>
  <c r="S2705" i="4"/>
  <c r="R2705" i="4"/>
  <c r="Q2705" i="4"/>
  <c r="P2705" i="4"/>
  <c r="O2705" i="4"/>
  <c r="N2705" i="4"/>
  <c r="M2705" i="4"/>
  <c r="L2705" i="4"/>
  <c r="K2705" i="4"/>
  <c r="J2705" i="4"/>
  <c r="AH2705" i="4" s="1"/>
  <c r="I2705" i="4"/>
  <c r="G2705" i="4"/>
  <c r="F2705" i="4"/>
  <c r="AF2701" i="4"/>
  <c r="AE2701" i="4"/>
  <c r="AD2701" i="4"/>
  <c r="AC2701" i="4"/>
  <c r="AB2701" i="4"/>
  <c r="AA2701" i="4"/>
  <c r="Z2701" i="4"/>
  <c r="Y2701" i="4"/>
  <c r="X2701" i="4"/>
  <c r="W2701" i="4"/>
  <c r="V2701" i="4"/>
  <c r="U2701" i="4"/>
  <c r="T2701" i="4"/>
  <c r="S2701" i="4"/>
  <c r="R2701" i="4"/>
  <c r="Q2701" i="4"/>
  <c r="P2701" i="4"/>
  <c r="O2701" i="4"/>
  <c r="N2701" i="4"/>
  <c r="M2701" i="4"/>
  <c r="L2701" i="4"/>
  <c r="K2701" i="4"/>
  <c r="J2701" i="4"/>
  <c r="I2701" i="4"/>
  <c r="AG2701" i="4" s="1"/>
  <c r="G2701" i="4"/>
  <c r="F2701" i="4"/>
  <c r="AF2697" i="4"/>
  <c r="AE2697" i="4"/>
  <c r="AD2697" i="4"/>
  <c r="AC2697" i="4"/>
  <c r="AB2697" i="4"/>
  <c r="AA2697" i="4"/>
  <c r="Z2697" i="4"/>
  <c r="Y2697" i="4"/>
  <c r="X2697" i="4"/>
  <c r="W2697" i="4"/>
  <c r="V2697" i="4"/>
  <c r="U2697" i="4"/>
  <c r="T2697" i="4"/>
  <c r="S2697" i="4"/>
  <c r="R2697" i="4"/>
  <c r="Q2697" i="4"/>
  <c r="P2697" i="4"/>
  <c r="O2697" i="4"/>
  <c r="N2697" i="4"/>
  <c r="M2697" i="4"/>
  <c r="L2697" i="4"/>
  <c r="K2697" i="4"/>
  <c r="J2697" i="4"/>
  <c r="AH2697" i="4" s="1"/>
  <c r="I2697" i="4"/>
  <c r="G2697" i="4"/>
  <c r="F2697" i="4"/>
  <c r="G2693" i="4"/>
  <c r="F2693" i="4"/>
  <c r="AF2687" i="4"/>
  <c r="AE2687" i="4"/>
  <c r="AD2687" i="4"/>
  <c r="AC2687" i="4"/>
  <c r="AB2687" i="4"/>
  <c r="AA2687" i="4"/>
  <c r="Z2687" i="4"/>
  <c r="Y2687" i="4"/>
  <c r="X2687" i="4"/>
  <c r="W2687" i="4"/>
  <c r="V2687" i="4"/>
  <c r="U2687" i="4"/>
  <c r="T2687" i="4"/>
  <c r="S2687" i="4"/>
  <c r="R2687" i="4"/>
  <c r="Q2687" i="4"/>
  <c r="P2687" i="4"/>
  <c r="O2687" i="4"/>
  <c r="N2687" i="4"/>
  <c r="M2687" i="4"/>
  <c r="L2687" i="4"/>
  <c r="K2687" i="4"/>
  <c r="J2687" i="4"/>
  <c r="AH2687" i="4" s="1"/>
  <c r="I2687" i="4"/>
  <c r="G2687" i="4"/>
  <c r="F2687" i="4"/>
  <c r="AF2684" i="4"/>
  <c r="AE2684" i="4"/>
  <c r="AD2684" i="4"/>
  <c r="AC2684" i="4"/>
  <c r="AB2684" i="4"/>
  <c r="AA2684" i="4"/>
  <c r="Z2684" i="4"/>
  <c r="Y2684" i="4"/>
  <c r="X2684" i="4"/>
  <c r="W2684" i="4"/>
  <c r="V2684" i="4"/>
  <c r="U2684" i="4"/>
  <c r="T2684" i="4"/>
  <c r="S2684" i="4"/>
  <c r="R2684" i="4"/>
  <c r="Q2684" i="4"/>
  <c r="P2684" i="4"/>
  <c r="O2684" i="4"/>
  <c r="N2684" i="4"/>
  <c r="M2684" i="4"/>
  <c r="L2684" i="4"/>
  <c r="K2684" i="4"/>
  <c r="J2684" i="4"/>
  <c r="I2684" i="4"/>
  <c r="AG2684" i="4" s="1"/>
  <c r="G2684" i="4"/>
  <c r="F2684" i="4"/>
  <c r="AF2679" i="4"/>
  <c r="AE2679" i="4"/>
  <c r="AD2679" i="4"/>
  <c r="AC2679" i="4"/>
  <c r="AB2679" i="4"/>
  <c r="AA2679" i="4"/>
  <c r="Z2679" i="4"/>
  <c r="Y2679" i="4"/>
  <c r="X2679" i="4"/>
  <c r="W2679" i="4"/>
  <c r="V2679" i="4"/>
  <c r="U2679" i="4"/>
  <c r="T2679" i="4"/>
  <c r="S2679" i="4"/>
  <c r="R2679" i="4"/>
  <c r="Q2679" i="4"/>
  <c r="P2679" i="4"/>
  <c r="O2679" i="4"/>
  <c r="N2679" i="4"/>
  <c r="M2679" i="4"/>
  <c r="L2679" i="4"/>
  <c r="K2679" i="4"/>
  <c r="J2679" i="4"/>
  <c r="AH2679" i="4" s="1"/>
  <c r="I2679" i="4"/>
  <c r="G2679" i="4"/>
  <c r="F2679" i="4"/>
  <c r="AF2667" i="4"/>
  <c r="AE2667" i="4"/>
  <c r="AD2667" i="4"/>
  <c r="AC2667" i="4"/>
  <c r="AB2667" i="4"/>
  <c r="AA2667" i="4"/>
  <c r="Z2667" i="4"/>
  <c r="Y2667" i="4"/>
  <c r="X2667" i="4"/>
  <c r="W2667" i="4"/>
  <c r="V2667" i="4"/>
  <c r="U2667" i="4"/>
  <c r="T2667" i="4"/>
  <c r="S2667" i="4"/>
  <c r="R2667" i="4"/>
  <c r="Q2667" i="4"/>
  <c r="P2667" i="4"/>
  <c r="O2667" i="4"/>
  <c r="N2667" i="4"/>
  <c r="M2667" i="4"/>
  <c r="L2667" i="4"/>
  <c r="K2667" i="4"/>
  <c r="J2667" i="4"/>
  <c r="I2667" i="4"/>
  <c r="AG2667" i="4" s="1"/>
  <c r="G2667" i="4"/>
  <c r="F2667" i="4"/>
  <c r="AF2664" i="4"/>
  <c r="AE2664" i="4"/>
  <c r="AD2664" i="4"/>
  <c r="AC2664" i="4"/>
  <c r="AB2664" i="4"/>
  <c r="AA2664" i="4"/>
  <c r="Z2664" i="4"/>
  <c r="Y2664" i="4"/>
  <c r="X2664" i="4"/>
  <c r="W2664" i="4"/>
  <c r="V2664" i="4"/>
  <c r="U2664" i="4"/>
  <c r="T2664" i="4"/>
  <c r="S2664" i="4"/>
  <c r="R2664" i="4"/>
  <c r="Q2664" i="4"/>
  <c r="P2664" i="4"/>
  <c r="O2664" i="4"/>
  <c r="N2664" i="4"/>
  <c r="M2664" i="4"/>
  <c r="L2664" i="4"/>
  <c r="K2664" i="4"/>
  <c r="J2664" i="4"/>
  <c r="AH2664" i="4" s="1"/>
  <c r="I2664" i="4"/>
  <c r="G2664" i="4"/>
  <c r="F2664" i="4"/>
  <c r="AF2661" i="4"/>
  <c r="AE2661" i="4"/>
  <c r="AD2661" i="4"/>
  <c r="AC2661" i="4"/>
  <c r="AB2661" i="4"/>
  <c r="AA2661" i="4"/>
  <c r="Z2661" i="4"/>
  <c r="Y2661" i="4"/>
  <c r="X2661" i="4"/>
  <c r="W2661" i="4"/>
  <c r="V2661" i="4"/>
  <c r="U2661" i="4"/>
  <c r="T2661" i="4"/>
  <c r="S2661" i="4"/>
  <c r="R2661" i="4"/>
  <c r="Q2661" i="4"/>
  <c r="P2661" i="4"/>
  <c r="O2661" i="4"/>
  <c r="N2661" i="4"/>
  <c r="M2661" i="4"/>
  <c r="L2661" i="4"/>
  <c r="K2661" i="4"/>
  <c r="J2661" i="4"/>
  <c r="I2661" i="4"/>
  <c r="AG2661" i="4" s="1"/>
  <c r="G2661" i="4"/>
  <c r="F2661" i="4"/>
  <c r="G2657" i="4"/>
  <c r="F2657" i="4"/>
  <c r="AF2653" i="4"/>
  <c r="AE2653" i="4"/>
  <c r="AD2653" i="4"/>
  <c r="AC2653" i="4"/>
  <c r="AB2653" i="4"/>
  <c r="AA2653" i="4"/>
  <c r="Z2653" i="4"/>
  <c r="Y2653" i="4"/>
  <c r="X2653" i="4"/>
  <c r="W2653" i="4"/>
  <c r="V2653" i="4"/>
  <c r="U2653" i="4"/>
  <c r="T2653" i="4"/>
  <c r="S2653" i="4"/>
  <c r="R2653" i="4"/>
  <c r="Q2653" i="4"/>
  <c r="P2653" i="4"/>
  <c r="O2653" i="4"/>
  <c r="N2653" i="4"/>
  <c r="M2653" i="4"/>
  <c r="L2653" i="4"/>
  <c r="K2653" i="4"/>
  <c r="J2653" i="4"/>
  <c r="I2653" i="4"/>
  <c r="AG2653" i="4" s="1"/>
  <c r="G2653" i="4"/>
  <c r="F2653" i="4"/>
  <c r="AF2648" i="4"/>
  <c r="AE2648" i="4"/>
  <c r="AD2648" i="4"/>
  <c r="AC2648" i="4"/>
  <c r="AB2648" i="4"/>
  <c r="AA2648" i="4"/>
  <c r="Z2648" i="4"/>
  <c r="Y2648" i="4"/>
  <c r="X2648" i="4"/>
  <c r="W2648" i="4"/>
  <c r="V2648" i="4"/>
  <c r="U2648" i="4"/>
  <c r="T2648" i="4"/>
  <c r="S2648" i="4"/>
  <c r="R2648" i="4"/>
  <c r="Q2648" i="4"/>
  <c r="P2648" i="4"/>
  <c r="O2648" i="4"/>
  <c r="N2648" i="4"/>
  <c r="M2648" i="4"/>
  <c r="L2648" i="4"/>
  <c r="K2648" i="4"/>
  <c r="J2648" i="4"/>
  <c r="AH2648" i="4" s="1"/>
  <c r="I2648" i="4"/>
  <c r="G2648" i="4"/>
  <c r="F2648" i="4"/>
  <c r="AF2645" i="4"/>
  <c r="AE2645" i="4"/>
  <c r="AD2645" i="4"/>
  <c r="AC2645" i="4"/>
  <c r="AB2645" i="4"/>
  <c r="AA2645" i="4"/>
  <c r="Z2645" i="4"/>
  <c r="Y2645" i="4"/>
  <c r="X2645" i="4"/>
  <c r="W2645" i="4"/>
  <c r="V2645" i="4"/>
  <c r="U2645" i="4"/>
  <c r="T2645" i="4"/>
  <c r="S2645" i="4"/>
  <c r="R2645" i="4"/>
  <c r="Q2645" i="4"/>
  <c r="P2645" i="4"/>
  <c r="O2645" i="4"/>
  <c r="N2645" i="4"/>
  <c r="M2645" i="4"/>
  <c r="L2645" i="4"/>
  <c r="K2645" i="4"/>
  <c r="J2645" i="4"/>
  <c r="I2645" i="4"/>
  <c r="AG2645" i="4" s="1"/>
  <c r="G2645" i="4"/>
  <c r="F2645" i="4"/>
  <c r="AF2639" i="4"/>
  <c r="AE2639" i="4"/>
  <c r="AD2639" i="4"/>
  <c r="AC2639" i="4"/>
  <c r="AB2639" i="4"/>
  <c r="AA2639" i="4"/>
  <c r="Z2639" i="4"/>
  <c r="Y2639" i="4"/>
  <c r="X2639" i="4"/>
  <c r="W2639" i="4"/>
  <c r="V2639" i="4"/>
  <c r="U2639" i="4"/>
  <c r="T2639" i="4"/>
  <c r="S2639" i="4"/>
  <c r="R2639" i="4"/>
  <c r="Q2639" i="4"/>
  <c r="P2639" i="4"/>
  <c r="O2639" i="4"/>
  <c r="N2639" i="4"/>
  <c r="M2639" i="4"/>
  <c r="L2639" i="4"/>
  <c r="K2639" i="4"/>
  <c r="J2639" i="4"/>
  <c r="I2639" i="4"/>
  <c r="G2639" i="4"/>
  <c r="F2639" i="4"/>
  <c r="F2640" i="4" s="1"/>
  <c r="AF2636" i="4"/>
  <c r="AE2636" i="4"/>
  <c r="AD2636" i="4"/>
  <c r="AC2636" i="4"/>
  <c r="AB2636" i="4"/>
  <c r="AA2636" i="4"/>
  <c r="Z2636" i="4"/>
  <c r="Y2636" i="4"/>
  <c r="X2636" i="4"/>
  <c r="W2636" i="4"/>
  <c r="V2636" i="4"/>
  <c r="U2636" i="4"/>
  <c r="T2636" i="4"/>
  <c r="S2636" i="4"/>
  <c r="R2636" i="4"/>
  <c r="Q2636" i="4"/>
  <c r="P2636" i="4"/>
  <c r="O2636" i="4"/>
  <c r="N2636" i="4"/>
  <c r="M2636" i="4"/>
  <c r="L2636" i="4"/>
  <c r="K2636" i="4"/>
  <c r="J2636" i="4"/>
  <c r="I2636" i="4"/>
  <c r="AG2636" i="4" s="1"/>
  <c r="G2636" i="4"/>
  <c r="F2636" i="4"/>
  <c r="AF2630" i="4"/>
  <c r="AE2630" i="4"/>
  <c r="AD2630" i="4"/>
  <c r="AC2630" i="4"/>
  <c r="AB2630" i="4"/>
  <c r="AA2630" i="4"/>
  <c r="Z2630" i="4"/>
  <c r="Y2630" i="4"/>
  <c r="X2630" i="4"/>
  <c r="W2630" i="4"/>
  <c r="V2630" i="4"/>
  <c r="U2630" i="4"/>
  <c r="T2630" i="4"/>
  <c r="S2630" i="4"/>
  <c r="R2630" i="4"/>
  <c r="Q2630" i="4"/>
  <c r="P2630" i="4"/>
  <c r="O2630" i="4"/>
  <c r="N2630" i="4"/>
  <c r="M2630" i="4"/>
  <c r="L2630" i="4"/>
  <c r="K2630" i="4"/>
  <c r="J2630" i="4"/>
  <c r="I2630" i="4"/>
  <c r="G2630" i="4"/>
  <c r="F2630" i="4"/>
  <c r="AF2619" i="4"/>
  <c r="AE2619" i="4"/>
  <c r="AD2619" i="4"/>
  <c r="AC2619" i="4"/>
  <c r="AB2619" i="4"/>
  <c r="AA2619" i="4"/>
  <c r="Z2619" i="4"/>
  <c r="Y2619" i="4"/>
  <c r="X2619" i="4"/>
  <c r="W2619" i="4"/>
  <c r="V2619" i="4"/>
  <c r="U2619" i="4"/>
  <c r="T2619" i="4"/>
  <c r="S2619" i="4"/>
  <c r="R2619" i="4"/>
  <c r="Q2619" i="4"/>
  <c r="P2619" i="4"/>
  <c r="O2619" i="4"/>
  <c r="N2619" i="4"/>
  <c r="M2619" i="4"/>
  <c r="L2619" i="4"/>
  <c r="K2619" i="4"/>
  <c r="J2619" i="4"/>
  <c r="I2619" i="4"/>
  <c r="AG2619" i="4" s="1"/>
  <c r="G2619" i="4"/>
  <c r="F2619" i="4"/>
  <c r="G2613" i="4"/>
  <c r="F2613" i="4"/>
  <c r="AF2607" i="4"/>
  <c r="AE2607" i="4"/>
  <c r="AD2607" i="4"/>
  <c r="AC2607" i="4"/>
  <c r="AB2607" i="4"/>
  <c r="AA2607" i="4"/>
  <c r="Z2607" i="4"/>
  <c r="Y2607" i="4"/>
  <c r="X2607" i="4"/>
  <c r="W2607" i="4"/>
  <c r="V2607" i="4"/>
  <c r="U2607" i="4"/>
  <c r="T2607" i="4"/>
  <c r="S2607" i="4"/>
  <c r="R2607" i="4"/>
  <c r="Q2607" i="4"/>
  <c r="P2607" i="4"/>
  <c r="O2607" i="4"/>
  <c r="N2607" i="4"/>
  <c r="M2607" i="4"/>
  <c r="L2607" i="4"/>
  <c r="K2607" i="4"/>
  <c r="J2607" i="4"/>
  <c r="I2607" i="4"/>
  <c r="AG2607" i="4" s="1"/>
  <c r="G2607" i="4"/>
  <c r="F2607" i="4"/>
  <c r="AF2604" i="4"/>
  <c r="AE2604" i="4"/>
  <c r="AD2604" i="4"/>
  <c r="AC2604" i="4"/>
  <c r="AB2604" i="4"/>
  <c r="AA2604" i="4"/>
  <c r="Z2604" i="4"/>
  <c r="Y2604" i="4"/>
  <c r="X2604" i="4"/>
  <c r="W2604" i="4"/>
  <c r="V2604" i="4"/>
  <c r="U2604" i="4"/>
  <c r="T2604" i="4"/>
  <c r="S2604" i="4"/>
  <c r="R2604" i="4"/>
  <c r="Q2604" i="4"/>
  <c r="P2604" i="4"/>
  <c r="O2604" i="4"/>
  <c r="N2604" i="4"/>
  <c r="M2604" i="4"/>
  <c r="L2604" i="4"/>
  <c r="K2604" i="4"/>
  <c r="J2604" i="4"/>
  <c r="I2604" i="4"/>
  <c r="G2604" i="4"/>
  <c r="F2604" i="4"/>
  <c r="AF2601" i="4"/>
  <c r="AE2601" i="4"/>
  <c r="AD2601" i="4"/>
  <c r="AC2601" i="4"/>
  <c r="AB2601" i="4"/>
  <c r="AA2601" i="4"/>
  <c r="Z2601" i="4"/>
  <c r="Y2601" i="4"/>
  <c r="X2601" i="4"/>
  <c r="W2601" i="4"/>
  <c r="V2601" i="4"/>
  <c r="U2601" i="4"/>
  <c r="T2601" i="4"/>
  <c r="S2601" i="4"/>
  <c r="R2601" i="4"/>
  <c r="Q2601" i="4"/>
  <c r="P2601" i="4"/>
  <c r="O2601" i="4"/>
  <c r="N2601" i="4"/>
  <c r="M2601" i="4"/>
  <c r="L2601" i="4"/>
  <c r="K2601" i="4"/>
  <c r="J2601" i="4"/>
  <c r="I2601" i="4"/>
  <c r="AG2601" i="4" s="1"/>
  <c r="G2601" i="4"/>
  <c r="F2601" i="4"/>
  <c r="AF2598" i="4"/>
  <c r="AE2598" i="4"/>
  <c r="AD2598" i="4"/>
  <c r="AC2598" i="4"/>
  <c r="AB2598" i="4"/>
  <c r="AA2598" i="4"/>
  <c r="Z2598" i="4"/>
  <c r="Y2598" i="4"/>
  <c r="X2598" i="4"/>
  <c r="W2598" i="4"/>
  <c r="V2598" i="4"/>
  <c r="U2598" i="4"/>
  <c r="T2598" i="4"/>
  <c r="S2598" i="4"/>
  <c r="R2598" i="4"/>
  <c r="Q2598" i="4"/>
  <c r="P2598" i="4"/>
  <c r="O2598" i="4"/>
  <c r="N2598" i="4"/>
  <c r="M2598" i="4"/>
  <c r="L2598" i="4"/>
  <c r="K2598" i="4"/>
  <c r="J2598" i="4"/>
  <c r="I2598" i="4"/>
  <c r="G2598" i="4"/>
  <c r="F2598" i="4"/>
  <c r="AF2595" i="4"/>
  <c r="AE2595" i="4"/>
  <c r="AD2595" i="4"/>
  <c r="AC2595" i="4"/>
  <c r="AB2595" i="4"/>
  <c r="AA2595" i="4"/>
  <c r="Z2595" i="4"/>
  <c r="Y2595" i="4"/>
  <c r="X2595" i="4"/>
  <c r="W2595" i="4"/>
  <c r="V2595" i="4"/>
  <c r="U2595" i="4"/>
  <c r="T2595" i="4"/>
  <c r="S2595" i="4"/>
  <c r="R2595" i="4"/>
  <c r="Q2595" i="4"/>
  <c r="P2595" i="4"/>
  <c r="O2595" i="4"/>
  <c r="N2595" i="4"/>
  <c r="M2595" i="4"/>
  <c r="L2595" i="4"/>
  <c r="K2595" i="4"/>
  <c r="J2595" i="4"/>
  <c r="I2595" i="4"/>
  <c r="AG2595" i="4" s="1"/>
  <c r="G2595" i="4"/>
  <c r="F2595" i="4"/>
  <c r="AF2592" i="4"/>
  <c r="AE2592" i="4"/>
  <c r="AD2592" i="4"/>
  <c r="AC2592" i="4"/>
  <c r="AB2592" i="4"/>
  <c r="AA2592" i="4"/>
  <c r="Z2592" i="4"/>
  <c r="Y2592" i="4"/>
  <c r="X2592" i="4"/>
  <c r="W2592" i="4"/>
  <c r="V2592" i="4"/>
  <c r="U2592" i="4"/>
  <c r="T2592" i="4"/>
  <c r="S2592" i="4"/>
  <c r="R2592" i="4"/>
  <c r="Q2592" i="4"/>
  <c r="P2592" i="4"/>
  <c r="O2592" i="4"/>
  <c r="N2592" i="4"/>
  <c r="M2592" i="4"/>
  <c r="L2592" i="4"/>
  <c r="K2592" i="4"/>
  <c r="J2592" i="4"/>
  <c r="I2592" i="4"/>
  <c r="G2592" i="4"/>
  <c r="F2592" i="4"/>
  <c r="AF2585" i="4"/>
  <c r="AE2585" i="4"/>
  <c r="AD2585" i="4"/>
  <c r="AC2585" i="4"/>
  <c r="AB2585" i="4"/>
  <c r="AA2585" i="4"/>
  <c r="Z2585" i="4"/>
  <c r="Y2585" i="4"/>
  <c r="X2585" i="4"/>
  <c r="W2585" i="4"/>
  <c r="V2585" i="4"/>
  <c r="U2585" i="4"/>
  <c r="T2585" i="4"/>
  <c r="S2585" i="4"/>
  <c r="R2585" i="4"/>
  <c r="Q2585" i="4"/>
  <c r="P2585" i="4"/>
  <c r="O2585" i="4"/>
  <c r="N2585" i="4"/>
  <c r="M2585" i="4"/>
  <c r="L2585" i="4"/>
  <c r="K2585" i="4"/>
  <c r="J2585" i="4"/>
  <c r="I2585" i="4"/>
  <c r="AG2585" i="4" s="1"/>
  <c r="G2585" i="4"/>
  <c r="F2585" i="4"/>
  <c r="AF2582" i="4"/>
  <c r="AE2582" i="4"/>
  <c r="AD2582" i="4"/>
  <c r="AC2582" i="4"/>
  <c r="AB2582" i="4"/>
  <c r="AA2582" i="4"/>
  <c r="Z2582" i="4"/>
  <c r="Y2582" i="4"/>
  <c r="X2582" i="4"/>
  <c r="W2582" i="4"/>
  <c r="V2582" i="4"/>
  <c r="U2582" i="4"/>
  <c r="T2582" i="4"/>
  <c r="S2582" i="4"/>
  <c r="R2582" i="4"/>
  <c r="Q2582" i="4"/>
  <c r="P2582" i="4"/>
  <c r="O2582" i="4"/>
  <c r="N2582" i="4"/>
  <c r="M2582" i="4"/>
  <c r="L2582" i="4"/>
  <c r="K2582" i="4"/>
  <c r="J2582" i="4"/>
  <c r="I2582" i="4"/>
  <c r="G2582" i="4"/>
  <c r="F2582" i="4"/>
  <c r="AF2579" i="4"/>
  <c r="AE2579" i="4"/>
  <c r="AD2579" i="4"/>
  <c r="AC2579" i="4"/>
  <c r="AB2579" i="4"/>
  <c r="AA2579" i="4"/>
  <c r="Z2579" i="4"/>
  <c r="Y2579" i="4"/>
  <c r="X2579" i="4"/>
  <c r="W2579" i="4"/>
  <c r="V2579" i="4"/>
  <c r="U2579" i="4"/>
  <c r="T2579" i="4"/>
  <c r="S2579" i="4"/>
  <c r="R2579" i="4"/>
  <c r="Q2579" i="4"/>
  <c r="P2579" i="4"/>
  <c r="O2579" i="4"/>
  <c r="N2579" i="4"/>
  <c r="M2579" i="4"/>
  <c r="L2579" i="4"/>
  <c r="K2579" i="4"/>
  <c r="J2579" i="4"/>
  <c r="I2579" i="4"/>
  <c r="AG2579" i="4" s="1"/>
  <c r="G2579" i="4"/>
  <c r="F2579" i="4"/>
  <c r="AF2574" i="4"/>
  <c r="AE2574" i="4"/>
  <c r="AD2574" i="4"/>
  <c r="AC2574" i="4"/>
  <c r="AB2574" i="4"/>
  <c r="AA2574" i="4"/>
  <c r="Z2574" i="4"/>
  <c r="Y2574" i="4"/>
  <c r="X2574" i="4"/>
  <c r="W2574" i="4"/>
  <c r="V2574" i="4"/>
  <c r="U2574" i="4"/>
  <c r="T2574" i="4"/>
  <c r="S2574" i="4"/>
  <c r="R2574" i="4"/>
  <c r="Q2574" i="4"/>
  <c r="P2574" i="4"/>
  <c r="O2574" i="4"/>
  <c r="N2574" i="4"/>
  <c r="M2574" i="4"/>
  <c r="L2574" i="4"/>
  <c r="K2574" i="4"/>
  <c r="J2574" i="4"/>
  <c r="I2574" i="4"/>
  <c r="G2574" i="4"/>
  <c r="F2574" i="4"/>
  <c r="AF2568" i="4"/>
  <c r="AE2568" i="4"/>
  <c r="AD2568" i="4"/>
  <c r="AC2568" i="4"/>
  <c r="AB2568" i="4"/>
  <c r="AA2568" i="4"/>
  <c r="Z2568" i="4"/>
  <c r="Y2568" i="4"/>
  <c r="X2568" i="4"/>
  <c r="W2568" i="4"/>
  <c r="V2568" i="4"/>
  <c r="U2568" i="4"/>
  <c r="T2568" i="4"/>
  <c r="S2568" i="4"/>
  <c r="R2568" i="4"/>
  <c r="Q2568" i="4"/>
  <c r="P2568" i="4"/>
  <c r="O2568" i="4"/>
  <c r="N2568" i="4"/>
  <c r="M2568" i="4"/>
  <c r="L2568" i="4"/>
  <c r="K2568" i="4"/>
  <c r="J2568" i="4"/>
  <c r="I2568" i="4"/>
  <c r="AG2568" i="4" s="1"/>
  <c r="G2568" i="4"/>
  <c r="F2568" i="4"/>
  <c r="AF2562" i="4"/>
  <c r="AE2562" i="4"/>
  <c r="AD2562" i="4"/>
  <c r="AC2562" i="4"/>
  <c r="AB2562" i="4"/>
  <c r="AA2562" i="4"/>
  <c r="Z2562" i="4"/>
  <c r="Y2562" i="4"/>
  <c r="X2562" i="4"/>
  <c r="W2562" i="4"/>
  <c r="V2562" i="4"/>
  <c r="U2562" i="4"/>
  <c r="T2562" i="4"/>
  <c r="S2562" i="4"/>
  <c r="R2562" i="4"/>
  <c r="Q2562" i="4"/>
  <c r="P2562" i="4"/>
  <c r="O2562" i="4"/>
  <c r="N2562" i="4"/>
  <c r="M2562" i="4"/>
  <c r="L2562" i="4"/>
  <c r="K2562" i="4"/>
  <c r="J2562" i="4"/>
  <c r="I2562" i="4"/>
  <c r="G2562" i="4"/>
  <c r="F2562" i="4"/>
  <c r="AF2558" i="4"/>
  <c r="AE2558" i="4"/>
  <c r="AD2558" i="4"/>
  <c r="AC2558" i="4"/>
  <c r="AB2558" i="4"/>
  <c r="AA2558" i="4"/>
  <c r="Z2558" i="4"/>
  <c r="Y2558" i="4"/>
  <c r="X2558" i="4"/>
  <c r="W2558" i="4"/>
  <c r="V2558" i="4"/>
  <c r="U2558" i="4"/>
  <c r="T2558" i="4"/>
  <c r="S2558" i="4"/>
  <c r="R2558" i="4"/>
  <c r="Q2558" i="4"/>
  <c r="P2558" i="4"/>
  <c r="O2558" i="4"/>
  <c r="N2558" i="4"/>
  <c r="M2558" i="4"/>
  <c r="L2558" i="4"/>
  <c r="K2558" i="4"/>
  <c r="J2558" i="4"/>
  <c r="I2558" i="4"/>
  <c r="AG2558" i="4" s="1"/>
  <c r="G2558" i="4"/>
  <c r="F2558" i="4"/>
  <c r="F2559" i="4" s="1"/>
  <c r="AF2555" i="4"/>
  <c r="AE2555" i="4"/>
  <c r="AD2555" i="4"/>
  <c r="AC2555" i="4"/>
  <c r="AB2555" i="4"/>
  <c r="AA2555" i="4"/>
  <c r="Z2555" i="4"/>
  <c r="Y2555" i="4"/>
  <c r="X2555" i="4"/>
  <c r="W2555" i="4"/>
  <c r="V2555" i="4"/>
  <c r="U2555" i="4"/>
  <c r="T2555" i="4"/>
  <c r="S2555" i="4"/>
  <c r="R2555" i="4"/>
  <c r="Q2555" i="4"/>
  <c r="P2555" i="4"/>
  <c r="O2555" i="4"/>
  <c r="N2555" i="4"/>
  <c r="M2555" i="4"/>
  <c r="L2555" i="4"/>
  <c r="K2555" i="4"/>
  <c r="J2555" i="4"/>
  <c r="I2555" i="4"/>
  <c r="G2555" i="4"/>
  <c r="F2555" i="4"/>
  <c r="AF2551" i="4"/>
  <c r="AE2551" i="4"/>
  <c r="AD2551" i="4"/>
  <c r="AC2551" i="4"/>
  <c r="AB2551" i="4"/>
  <c r="AA2551" i="4"/>
  <c r="Z2551" i="4"/>
  <c r="Y2551" i="4"/>
  <c r="X2551" i="4"/>
  <c r="W2551" i="4"/>
  <c r="V2551" i="4"/>
  <c r="U2551" i="4"/>
  <c r="T2551" i="4"/>
  <c r="S2551" i="4"/>
  <c r="R2551" i="4"/>
  <c r="Q2551" i="4"/>
  <c r="P2551" i="4"/>
  <c r="O2551" i="4"/>
  <c r="N2551" i="4"/>
  <c r="M2551" i="4"/>
  <c r="L2551" i="4"/>
  <c r="K2551" i="4"/>
  <c r="J2551" i="4"/>
  <c r="I2551" i="4"/>
  <c r="AG2551" i="4" s="1"/>
  <c r="G2551" i="4"/>
  <c r="F2551" i="4"/>
  <c r="AF2547" i="4"/>
  <c r="AE2547" i="4"/>
  <c r="AD2547" i="4"/>
  <c r="AC2547" i="4"/>
  <c r="AB2547" i="4"/>
  <c r="AA2547" i="4"/>
  <c r="Z2547" i="4"/>
  <c r="Y2547" i="4"/>
  <c r="X2547" i="4"/>
  <c r="W2547" i="4"/>
  <c r="V2547" i="4"/>
  <c r="U2547" i="4"/>
  <c r="T2547" i="4"/>
  <c r="S2547" i="4"/>
  <c r="R2547" i="4"/>
  <c r="Q2547" i="4"/>
  <c r="P2547" i="4"/>
  <c r="O2547" i="4"/>
  <c r="N2547" i="4"/>
  <c r="M2547" i="4"/>
  <c r="L2547" i="4"/>
  <c r="K2547" i="4"/>
  <c r="J2547" i="4"/>
  <c r="I2547" i="4"/>
  <c r="G2547" i="4"/>
  <c r="F2547" i="4"/>
  <c r="AF2544" i="4"/>
  <c r="AE2544" i="4"/>
  <c r="AD2544" i="4"/>
  <c r="AC2544" i="4"/>
  <c r="AB2544" i="4"/>
  <c r="AA2544" i="4"/>
  <c r="Z2544" i="4"/>
  <c r="Y2544" i="4"/>
  <c r="X2544" i="4"/>
  <c r="W2544" i="4"/>
  <c r="V2544" i="4"/>
  <c r="U2544" i="4"/>
  <c r="T2544" i="4"/>
  <c r="S2544" i="4"/>
  <c r="R2544" i="4"/>
  <c r="Q2544" i="4"/>
  <c r="P2544" i="4"/>
  <c r="O2544" i="4"/>
  <c r="N2544" i="4"/>
  <c r="M2544" i="4"/>
  <c r="L2544" i="4"/>
  <c r="K2544" i="4"/>
  <c r="J2544" i="4"/>
  <c r="I2544" i="4"/>
  <c r="AG2544" i="4" s="1"/>
  <c r="G2544" i="4"/>
  <c r="F2544" i="4"/>
  <c r="AF2540" i="4"/>
  <c r="AE2540" i="4"/>
  <c r="AD2540" i="4"/>
  <c r="AC2540" i="4"/>
  <c r="AB2540" i="4"/>
  <c r="AA2540" i="4"/>
  <c r="Z2540" i="4"/>
  <c r="Y2540" i="4"/>
  <c r="X2540" i="4"/>
  <c r="W2540" i="4"/>
  <c r="V2540" i="4"/>
  <c r="U2540" i="4"/>
  <c r="T2540" i="4"/>
  <c r="S2540" i="4"/>
  <c r="R2540" i="4"/>
  <c r="Q2540" i="4"/>
  <c r="P2540" i="4"/>
  <c r="O2540" i="4"/>
  <c r="N2540" i="4"/>
  <c r="M2540" i="4"/>
  <c r="L2540" i="4"/>
  <c r="K2540" i="4"/>
  <c r="J2540" i="4"/>
  <c r="I2540" i="4"/>
  <c r="G2540" i="4"/>
  <c r="F2540" i="4"/>
  <c r="AF2537" i="4"/>
  <c r="AE2537" i="4"/>
  <c r="AD2537" i="4"/>
  <c r="AC2537" i="4"/>
  <c r="AB2537" i="4"/>
  <c r="AA2537" i="4"/>
  <c r="Z2537" i="4"/>
  <c r="Y2537" i="4"/>
  <c r="X2537" i="4"/>
  <c r="W2537" i="4"/>
  <c r="V2537" i="4"/>
  <c r="U2537" i="4"/>
  <c r="T2537" i="4"/>
  <c r="S2537" i="4"/>
  <c r="R2537" i="4"/>
  <c r="Q2537" i="4"/>
  <c r="P2537" i="4"/>
  <c r="O2537" i="4"/>
  <c r="N2537" i="4"/>
  <c r="M2537" i="4"/>
  <c r="L2537" i="4"/>
  <c r="K2537" i="4"/>
  <c r="J2537" i="4"/>
  <c r="I2537" i="4"/>
  <c r="AG2537" i="4" s="1"/>
  <c r="G2537" i="4"/>
  <c r="F2537" i="4"/>
  <c r="AF2533" i="4"/>
  <c r="AE2533" i="4"/>
  <c r="AD2533" i="4"/>
  <c r="AC2533" i="4"/>
  <c r="AB2533" i="4"/>
  <c r="AA2533" i="4"/>
  <c r="Z2533" i="4"/>
  <c r="Y2533" i="4"/>
  <c r="X2533" i="4"/>
  <c r="W2533" i="4"/>
  <c r="V2533" i="4"/>
  <c r="U2533" i="4"/>
  <c r="T2533" i="4"/>
  <c r="S2533" i="4"/>
  <c r="R2533" i="4"/>
  <c r="Q2533" i="4"/>
  <c r="P2533" i="4"/>
  <c r="O2533" i="4"/>
  <c r="N2533" i="4"/>
  <c r="M2533" i="4"/>
  <c r="L2533" i="4"/>
  <c r="K2533" i="4"/>
  <c r="J2533" i="4"/>
  <c r="I2533" i="4"/>
  <c r="G2533" i="4"/>
  <c r="F2533" i="4"/>
  <c r="AF2530" i="4"/>
  <c r="AE2530" i="4"/>
  <c r="AD2530" i="4"/>
  <c r="AC2530" i="4"/>
  <c r="AB2530" i="4"/>
  <c r="AA2530" i="4"/>
  <c r="Z2530" i="4"/>
  <c r="Y2530" i="4"/>
  <c r="X2530" i="4"/>
  <c r="W2530" i="4"/>
  <c r="V2530" i="4"/>
  <c r="U2530" i="4"/>
  <c r="T2530" i="4"/>
  <c r="S2530" i="4"/>
  <c r="R2530" i="4"/>
  <c r="Q2530" i="4"/>
  <c r="P2530" i="4"/>
  <c r="O2530" i="4"/>
  <c r="N2530" i="4"/>
  <c r="M2530" i="4"/>
  <c r="L2530" i="4"/>
  <c r="K2530" i="4"/>
  <c r="J2530" i="4"/>
  <c r="I2530" i="4"/>
  <c r="AG2530" i="4" s="1"/>
  <c r="G2530" i="4"/>
  <c r="F2530" i="4"/>
  <c r="AF2527" i="4"/>
  <c r="AE2527" i="4"/>
  <c r="AD2527" i="4"/>
  <c r="AC2527" i="4"/>
  <c r="AB2527" i="4"/>
  <c r="AA2527" i="4"/>
  <c r="Z2527" i="4"/>
  <c r="Y2527" i="4"/>
  <c r="X2527" i="4"/>
  <c r="W2527" i="4"/>
  <c r="V2527" i="4"/>
  <c r="U2527" i="4"/>
  <c r="T2527" i="4"/>
  <c r="S2527" i="4"/>
  <c r="R2527" i="4"/>
  <c r="Q2527" i="4"/>
  <c r="P2527" i="4"/>
  <c r="O2527" i="4"/>
  <c r="N2527" i="4"/>
  <c r="M2527" i="4"/>
  <c r="L2527" i="4"/>
  <c r="K2527" i="4"/>
  <c r="J2527" i="4"/>
  <c r="I2527" i="4"/>
  <c r="G2527" i="4"/>
  <c r="F2527" i="4"/>
  <c r="G2524" i="4"/>
  <c r="F2524" i="4"/>
  <c r="AF2517" i="4"/>
  <c r="AE2517" i="4"/>
  <c r="AD2517" i="4"/>
  <c r="AC2517" i="4"/>
  <c r="AB2517" i="4"/>
  <c r="AA2517" i="4"/>
  <c r="Z2517" i="4"/>
  <c r="Y2517" i="4"/>
  <c r="X2517" i="4"/>
  <c r="W2517" i="4"/>
  <c r="V2517" i="4"/>
  <c r="U2517" i="4"/>
  <c r="T2517" i="4"/>
  <c r="S2517" i="4"/>
  <c r="R2517" i="4"/>
  <c r="Q2517" i="4"/>
  <c r="P2517" i="4"/>
  <c r="O2517" i="4"/>
  <c r="N2517" i="4"/>
  <c r="M2517" i="4"/>
  <c r="L2517" i="4"/>
  <c r="K2517" i="4"/>
  <c r="J2517" i="4"/>
  <c r="I2517" i="4"/>
  <c r="G2517" i="4"/>
  <c r="F2517" i="4"/>
  <c r="AF2512" i="4"/>
  <c r="AE2512" i="4"/>
  <c r="AD2512" i="4"/>
  <c r="AC2512" i="4"/>
  <c r="AB2512" i="4"/>
  <c r="AA2512" i="4"/>
  <c r="Z2512" i="4"/>
  <c r="Y2512" i="4"/>
  <c r="X2512" i="4"/>
  <c r="W2512" i="4"/>
  <c r="V2512" i="4"/>
  <c r="U2512" i="4"/>
  <c r="T2512" i="4"/>
  <c r="S2512" i="4"/>
  <c r="R2512" i="4"/>
  <c r="Q2512" i="4"/>
  <c r="P2512" i="4"/>
  <c r="O2512" i="4"/>
  <c r="N2512" i="4"/>
  <c r="M2512" i="4"/>
  <c r="L2512" i="4"/>
  <c r="K2512" i="4"/>
  <c r="J2512" i="4"/>
  <c r="I2512" i="4"/>
  <c r="AG2512" i="4" s="1"/>
  <c r="G2512" i="4"/>
  <c r="F2512" i="4"/>
  <c r="AF2509" i="4"/>
  <c r="AE2509" i="4"/>
  <c r="AD2509" i="4"/>
  <c r="AC2509" i="4"/>
  <c r="AB2509" i="4"/>
  <c r="AA2509" i="4"/>
  <c r="Z2509" i="4"/>
  <c r="Y2509" i="4"/>
  <c r="X2509" i="4"/>
  <c r="W2509" i="4"/>
  <c r="V2509" i="4"/>
  <c r="U2509" i="4"/>
  <c r="T2509" i="4"/>
  <c r="S2509" i="4"/>
  <c r="R2509" i="4"/>
  <c r="Q2509" i="4"/>
  <c r="P2509" i="4"/>
  <c r="O2509" i="4"/>
  <c r="N2509" i="4"/>
  <c r="M2509" i="4"/>
  <c r="L2509" i="4"/>
  <c r="K2509" i="4"/>
  <c r="J2509" i="4"/>
  <c r="I2509" i="4"/>
  <c r="G2509" i="4"/>
  <c r="F2509" i="4"/>
  <c r="AF2505" i="4"/>
  <c r="AE2505" i="4"/>
  <c r="AD2505" i="4"/>
  <c r="AC2505" i="4"/>
  <c r="AB2505" i="4"/>
  <c r="AA2505" i="4"/>
  <c r="Z2505" i="4"/>
  <c r="Y2505" i="4"/>
  <c r="X2505" i="4"/>
  <c r="W2505" i="4"/>
  <c r="V2505" i="4"/>
  <c r="U2505" i="4"/>
  <c r="T2505" i="4"/>
  <c r="S2505" i="4"/>
  <c r="R2505" i="4"/>
  <c r="Q2505" i="4"/>
  <c r="P2505" i="4"/>
  <c r="O2505" i="4"/>
  <c r="N2505" i="4"/>
  <c r="M2505" i="4"/>
  <c r="L2505" i="4"/>
  <c r="K2505" i="4"/>
  <c r="J2505" i="4"/>
  <c r="I2505" i="4"/>
  <c r="AG2505" i="4" s="1"/>
  <c r="G2505" i="4"/>
  <c r="F2505" i="4"/>
  <c r="G2502" i="4"/>
  <c r="F2502" i="4"/>
  <c r="AF2497" i="4"/>
  <c r="AE2497" i="4"/>
  <c r="AD2497" i="4"/>
  <c r="AC2497" i="4"/>
  <c r="AB2497" i="4"/>
  <c r="AA2497" i="4"/>
  <c r="Z2497" i="4"/>
  <c r="Y2497" i="4"/>
  <c r="X2497" i="4"/>
  <c r="W2497" i="4"/>
  <c r="V2497" i="4"/>
  <c r="U2497" i="4"/>
  <c r="T2497" i="4"/>
  <c r="S2497" i="4"/>
  <c r="R2497" i="4"/>
  <c r="Q2497" i="4"/>
  <c r="P2497" i="4"/>
  <c r="O2497" i="4"/>
  <c r="N2497" i="4"/>
  <c r="M2497" i="4"/>
  <c r="L2497" i="4"/>
  <c r="K2497" i="4"/>
  <c r="J2497" i="4"/>
  <c r="I2497" i="4"/>
  <c r="AG2497" i="4" s="1"/>
  <c r="G2497" i="4"/>
  <c r="F2497" i="4"/>
  <c r="AF2487" i="4"/>
  <c r="AE2487" i="4"/>
  <c r="AD2487" i="4"/>
  <c r="AC2487" i="4"/>
  <c r="AB2487" i="4"/>
  <c r="AA2487" i="4"/>
  <c r="Z2487" i="4"/>
  <c r="Y2487" i="4"/>
  <c r="X2487" i="4"/>
  <c r="W2487" i="4"/>
  <c r="V2487" i="4"/>
  <c r="U2487" i="4"/>
  <c r="T2487" i="4"/>
  <c r="S2487" i="4"/>
  <c r="R2487" i="4"/>
  <c r="Q2487" i="4"/>
  <c r="P2487" i="4"/>
  <c r="O2487" i="4"/>
  <c r="N2487" i="4"/>
  <c r="M2487" i="4"/>
  <c r="L2487" i="4"/>
  <c r="K2487" i="4"/>
  <c r="J2487" i="4"/>
  <c r="I2487" i="4"/>
  <c r="G2487" i="4"/>
  <c r="F2487" i="4"/>
  <c r="AF2480" i="4"/>
  <c r="AE2480" i="4"/>
  <c r="AD2480" i="4"/>
  <c r="AC2480" i="4"/>
  <c r="AB2480" i="4"/>
  <c r="AA2480" i="4"/>
  <c r="Z2480" i="4"/>
  <c r="Y2480" i="4"/>
  <c r="X2480" i="4"/>
  <c r="W2480" i="4"/>
  <c r="V2480" i="4"/>
  <c r="U2480" i="4"/>
  <c r="T2480" i="4"/>
  <c r="S2480" i="4"/>
  <c r="R2480" i="4"/>
  <c r="Q2480" i="4"/>
  <c r="P2480" i="4"/>
  <c r="O2480" i="4"/>
  <c r="N2480" i="4"/>
  <c r="M2480" i="4"/>
  <c r="L2480" i="4"/>
  <c r="K2480" i="4"/>
  <c r="J2480" i="4"/>
  <c r="I2480" i="4"/>
  <c r="AG2480" i="4" s="1"/>
  <c r="G2480" i="4"/>
  <c r="F2480" i="4"/>
  <c r="AF2475" i="4"/>
  <c r="AE2475" i="4"/>
  <c r="AD2475" i="4"/>
  <c r="AC2475" i="4"/>
  <c r="AB2475" i="4"/>
  <c r="AA2475" i="4"/>
  <c r="Z2475" i="4"/>
  <c r="Y2475" i="4"/>
  <c r="X2475" i="4"/>
  <c r="W2475" i="4"/>
  <c r="V2475" i="4"/>
  <c r="U2475" i="4"/>
  <c r="T2475" i="4"/>
  <c r="S2475" i="4"/>
  <c r="R2475" i="4"/>
  <c r="Q2475" i="4"/>
  <c r="P2475" i="4"/>
  <c r="O2475" i="4"/>
  <c r="N2475" i="4"/>
  <c r="M2475" i="4"/>
  <c r="L2475" i="4"/>
  <c r="K2475" i="4"/>
  <c r="J2475" i="4"/>
  <c r="I2475" i="4"/>
  <c r="G2475" i="4"/>
  <c r="F2475" i="4"/>
  <c r="F2476" i="4" s="1"/>
  <c r="AF2470" i="4"/>
  <c r="AE2470" i="4"/>
  <c r="AD2470" i="4"/>
  <c r="AC2470" i="4"/>
  <c r="AB2470" i="4"/>
  <c r="AA2470" i="4"/>
  <c r="Z2470" i="4"/>
  <c r="Y2470" i="4"/>
  <c r="X2470" i="4"/>
  <c r="W2470" i="4"/>
  <c r="V2470" i="4"/>
  <c r="U2470" i="4"/>
  <c r="T2470" i="4"/>
  <c r="S2470" i="4"/>
  <c r="R2470" i="4"/>
  <c r="Q2470" i="4"/>
  <c r="P2470" i="4"/>
  <c r="O2470" i="4"/>
  <c r="N2470" i="4"/>
  <c r="M2470" i="4"/>
  <c r="L2470" i="4"/>
  <c r="K2470" i="4"/>
  <c r="J2470" i="4"/>
  <c r="I2470" i="4"/>
  <c r="AG2470" i="4" s="1"/>
  <c r="G2470" i="4"/>
  <c r="F2470" i="4"/>
  <c r="AF2467" i="4"/>
  <c r="AE2467" i="4"/>
  <c r="AD2467" i="4"/>
  <c r="AC2467" i="4"/>
  <c r="AB2467" i="4"/>
  <c r="AA2467" i="4"/>
  <c r="Z2467" i="4"/>
  <c r="Y2467" i="4"/>
  <c r="X2467" i="4"/>
  <c r="W2467" i="4"/>
  <c r="V2467" i="4"/>
  <c r="U2467" i="4"/>
  <c r="T2467" i="4"/>
  <c r="S2467" i="4"/>
  <c r="R2467" i="4"/>
  <c r="Q2467" i="4"/>
  <c r="P2467" i="4"/>
  <c r="O2467" i="4"/>
  <c r="N2467" i="4"/>
  <c r="M2467" i="4"/>
  <c r="L2467" i="4"/>
  <c r="K2467" i="4"/>
  <c r="J2467" i="4"/>
  <c r="I2467" i="4"/>
  <c r="G2467" i="4"/>
  <c r="F2467" i="4"/>
  <c r="AF2464" i="4"/>
  <c r="AE2464" i="4"/>
  <c r="AD2464" i="4"/>
  <c r="AC2464" i="4"/>
  <c r="AB2464" i="4"/>
  <c r="AA2464" i="4"/>
  <c r="Z2464" i="4"/>
  <c r="Y2464" i="4"/>
  <c r="X2464" i="4"/>
  <c r="W2464" i="4"/>
  <c r="V2464" i="4"/>
  <c r="U2464" i="4"/>
  <c r="T2464" i="4"/>
  <c r="S2464" i="4"/>
  <c r="R2464" i="4"/>
  <c r="Q2464" i="4"/>
  <c r="P2464" i="4"/>
  <c r="O2464" i="4"/>
  <c r="N2464" i="4"/>
  <c r="M2464" i="4"/>
  <c r="L2464" i="4"/>
  <c r="K2464" i="4"/>
  <c r="J2464" i="4"/>
  <c r="I2464" i="4"/>
  <c r="AG2464" i="4" s="1"/>
  <c r="G2464" i="4"/>
  <c r="F2464" i="4"/>
  <c r="AF2461" i="4"/>
  <c r="AE2461" i="4"/>
  <c r="AD2461" i="4"/>
  <c r="AC2461" i="4"/>
  <c r="AB2461" i="4"/>
  <c r="AA2461" i="4"/>
  <c r="Z2461" i="4"/>
  <c r="Y2461" i="4"/>
  <c r="X2461" i="4"/>
  <c r="W2461" i="4"/>
  <c r="V2461" i="4"/>
  <c r="U2461" i="4"/>
  <c r="T2461" i="4"/>
  <c r="S2461" i="4"/>
  <c r="R2461" i="4"/>
  <c r="Q2461" i="4"/>
  <c r="P2461" i="4"/>
  <c r="O2461" i="4"/>
  <c r="N2461" i="4"/>
  <c r="M2461" i="4"/>
  <c r="L2461" i="4"/>
  <c r="K2461" i="4"/>
  <c r="J2461" i="4"/>
  <c r="I2461" i="4"/>
  <c r="G2461" i="4"/>
  <c r="F2461" i="4"/>
  <c r="AF2458" i="4"/>
  <c r="AE2458" i="4"/>
  <c r="AD2458" i="4"/>
  <c r="AC2458" i="4"/>
  <c r="AB2458" i="4"/>
  <c r="AA2458" i="4"/>
  <c r="Z2458" i="4"/>
  <c r="Y2458" i="4"/>
  <c r="X2458" i="4"/>
  <c r="W2458" i="4"/>
  <c r="V2458" i="4"/>
  <c r="U2458" i="4"/>
  <c r="T2458" i="4"/>
  <c r="S2458" i="4"/>
  <c r="R2458" i="4"/>
  <c r="Q2458" i="4"/>
  <c r="P2458" i="4"/>
  <c r="O2458" i="4"/>
  <c r="N2458" i="4"/>
  <c r="M2458" i="4"/>
  <c r="L2458" i="4"/>
  <c r="K2458" i="4"/>
  <c r="J2458" i="4"/>
  <c r="I2458" i="4"/>
  <c r="AG2458" i="4" s="1"/>
  <c r="G2458" i="4"/>
  <c r="F2458" i="4"/>
  <c r="AF2453" i="4"/>
  <c r="AE2453" i="4"/>
  <c r="AD2453" i="4"/>
  <c r="AC2453" i="4"/>
  <c r="AB2453" i="4"/>
  <c r="AA2453" i="4"/>
  <c r="Z2453" i="4"/>
  <c r="Y2453" i="4"/>
  <c r="X2453" i="4"/>
  <c r="W2453" i="4"/>
  <c r="V2453" i="4"/>
  <c r="U2453" i="4"/>
  <c r="T2453" i="4"/>
  <c r="S2453" i="4"/>
  <c r="R2453" i="4"/>
  <c r="Q2453" i="4"/>
  <c r="P2453" i="4"/>
  <c r="O2453" i="4"/>
  <c r="N2453" i="4"/>
  <c r="M2453" i="4"/>
  <c r="L2453" i="4"/>
  <c r="K2453" i="4"/>
  <c r="J2453" i="4"/>
  <c r="I2453" i="4"/>
  <c r="G2453" i="4"/>
  <c r="F2453" i="4"/>
  <c r="AF2450" i="4"/>
  <c r="AE2450" i="4"/>
  <c r="AD2450" i="4"/>
  <c r="AC2450" i="4"/>
  <c r="AB2450" i="4"/>
  <c r="AA2450" i="4"/>
  <c r="Z2450" i="4"/>
  <c r="Y2450" i="4"/>
  <c r="X2450" i="4"/>
  <c r="W2450" i="4"/>
  <c r="V2450" i="4"/>
  <c r="U2450" i="4"/>
  <c r="T2450" i="4"/>
  <c r="S2450" i="4"/>
  <c r="R2450" i="4"/>
  <c r="Q2450" i="4"/>
  <c r="P2450" i="4"/>
  <c r="O2450" i="4"/>
  <c r="N2450" i="4"/>
  <c r="M2450" i="4"/>
  <c r="L2450" i="4"/>
  <c r="K2450" i="4"/>
  <c r="J2450" i="4"/>
  <c r="I2450" i="4"/>
  <c r="AG2450" i="4" s="1"/>
  <c r="G2450" i="4"/>
  <c r="F2450" i="4"/>
  <c r="G2444" i="4"/>
  <c r="F2444" i="4"/>
  <c r="AF2440" i="4"/>
  <c r="AE2440" i="4"/>
  <c r="AD2440" i="4"/>
  <c r="AC2440" i="4"/>
  <c r="AB2440" i="4"/>
  <c r="AA2440" i="4"/>
  <c r="Z2440" i="4"/>
  <c r="Y2440" i="4"/>
  <c r="X2440" i="4"/>
  <c r="W2440" i="4"/>
  <c r="V2440" i="4"/>
  <c r="U2440" i="4"/>
  <c r="T2440" i="4"/>
  <c r="S2440" i="4"/>
  <c r="R2440" i="4"/>
  <c r="Q2440" i="4"/>
  <c r="P2440" i="4"/>
  <c r="O2440" i="4"/>
  <c r="N2440" i="4"/>
  <c r="M2440" i="4"/>
  <c r="L2440" i="4"/>
  <c r="K2440" i="4"/>
  <c r="J2440" i="4"/>
  <c r="I2440" i="4"/>
  <c r="AG2440" i="4" s="1"/>
  <c r="G2440" i="4"/>
  <c r="F2440" i="4"/>
  <c r="AF2431" i="4"/>
  <c r="AE2431" i="4"/>
  <c r="AD2431" i="4"/>
  <c r="AC2431" i="4"/>
  <c r="AB2431" i="4"/>
  <c r="AA2431" i="4"/>
  <c r="Z2431" i="4"/>
  <c r="Y2431" i="4"/>
  <c r="X2431" i="4"/>
  <c r="W2431" i="4"/>
  <c r="V2431" i="4"/>
  <c r="U2431" i="4"/>
  <c r="T2431" i="4"/>
  <c r="S2431" i="4"/>
  <c r="R2431" i="4"/>
  <c r="Q2431" i="4"/>
  <c r="P2431" i="4"/>
  <c r="O2431" i="4"/>
  <c r="N2431" i="4"/>
  <c r="M2431" i="4"/>
  <c r="L2431" i="4"/>
  <c r="K2431" i="4"/>
  <c r="J2431" i="4"/>
  <c r="I2431" i="4"/>
  <c r="G2431" i="4"/>
  <c r="F2431" i="4"/>
  <c r="AF2428" i="4"/>
  <c r="AE2428" i="4"/>
  <c r="AD2428" i="4"/>
  <c r="AC2428" i="4"/>
  <c r="AB2428" i="4"/>
  <c r="AA2428" i="4"/>
  <c r="Z2428" i="4"/>
  <c r="Y2428" i="4"/>
  <c r="X2428" i="4"/>
  <c r="W2428" i="4"/>
  <c r="V2428" i="4"/>
  <c r="U2428" i="4"/>
  <c r="T2428" i="4"/>
  <c r="S2428" i="4"/>
  <c r="R2428" i="4"/>
  <c r="Q2428" i="4"/>
  <c r="P2428" i="4"/>
  <c r="O2428" i="4"/>
  <c r="N2428" i="4"/>
  <c r="M2428" i="4"/>
  <c r="L2428" i="4"/>
  <c r="K2428" i="4"/>
  <c r="J2428" i="4"/>
  <c r="I2428" i="4"/>
  <c r="AG2428" i="4" s="1"/>
  <c r="G2428" i="4"/>
  <c r="F2428" i="4"/>
  <c r="G2424" i="4"/>
  <c r="F2424" i="4"/>
  <c r="AF2420" i="4"/>
  <c r="AE2420" i="4"/>
  <c r="AD2420" i="4"/>
  <c r="AC2420" i="4"/>
  <c r="AB2420" i="4"/>
  <c r="AA2420" i="4"/>
  <c r="Z2420" i="4"/>
  <c r="Y2420" i="4"/>
  <c r="X2420" i="4"/>
  <c r="W2420" i="4"/>
  <c r="V2420" i="4"/>
  <c r="U2420" i="4"/>
  <c r="T2420" i="4"/>
  <c r="S2420" i="4"/>
  <c r="R2420" i="4"/>
  <c r="Q2420" i="4"/>
  <c r="P2420" i="4"/>
  <c r="O2420" i="4"/>
  <c r="N2420" i="4"/>
  <c r="M2420" i="4"/>
  <c r="L2420" i="4"/>
  <c r="K2420" i="4"/>
  <c r="J2420" i="4"/>
  <c r="I2420" i="4"/>
  <c r="AG2420" i="4" s="1"/>
  <c r="G2420" i="4"/>
  <c r="F2420" i="4"/>
  <c r="AF2411" i="4"/>
  <c r="AE2411" i="4"/>
  <c r="AD2411" i="4"/>
  <c r="AC2411" i="4"/>
  <c r="AB2411" i="4"/>
  <c r="AA2411" i="4"/>
  <c r="Z2411" i="4"/>
  <c r="Y2411" i="4"/>
  <c r="X2411" i="4"/>
  <c r="W2411" i="4"/>
  <c r="V2411" i="4"/>
  <c r="U2411" i="4"/>
  <c r="T2411" i="4"/>
  <c r="S2411" i="4"/>
  <c r="R2411" i="4"/>
  <c r="Q2411" i="4"/>
  <c r="P2411" i="4"/>
  <c r="O2411" i="4"/>
  <c r="N2411" i="4"/>
  <c r="M2411" i="4"/>
  <c r="L2411" i="4"/>
  <c r="K2411" i="4"/>
  <c r="J2411" i="4"/>
  <c r="I2411" i="4"/>
  <c r="G2411" i="4"/>
  <c r="F2411" i="4"/>
  <c r="AF2408" i="4"/>
  <c r="AE2408" i="4"/>
  <c r="AD2408" i="4"/>
  <c r="AC2408" i="4"/>
  <c r="AB2408" i="4"/>
  <c r="AA2408" i="4"/>
  <c r="Z2408" i="4"/>
  <c r="Y2408" i="4"/>
  <c r="X2408" i="4"/>
  <c r="W2408" i="4"/>
  <c r="V2408" i="4"/>
  <c r="U2408" i="4"/>
  <c r="T2408" i="4"/>
  <c r="S2408" i="4"/>
  <c r="R2408" i="4"/>
  <c r="Q2408" i="4"/>
  <c r="P2408" i="4"/>
  <c r="O2408" i="4"/>
  <c r="N2408" i="4"/>
  <c r="M2408" i="4"/>
  <c r="L2408" i="4"/>
  <c r="K2408" i="4"/>
  <c r="J2408" i="4"/>
  <c r="I2408" i="4"/>
  <c r="AG2408" i="4" s="1"/>
  <c r="G2408" i="4"/>
  <c r="F2408" i="4"/>
  <c r="G2405" i="4"/>
  <c r="F2405" i="4"/>
  <c r="AF2401" i="4"/>
  <c r="AE2401" i="4"/>
  <c r="AD2401" i="4"/>
  <c r="AC2401" i="4"/>
  <c r="AB2401" i="4"/>
  <c r="AA2401" i="4"/>
  <c r="Z2401" i="4"/>
  <c r="Y2401" i="4"/>
  <c r="X2401" i="4"/>
  <c r="W2401" i="4"/>
  <c r="V2401" i="4"/>
  <c r="U2401" i="4"/>
  <c r="T2401" i="4"/>
  <c r="S2401" i="4"/>
  <c r="R2401" i="4"/>
  <c r="Q2401" i="4"/>
  <c r="P2401" i="4"/>
  <c r="O2401" i="4"/>
  <c r="N2401" i="4"/>
  <c r="M2401" i="4"/>
  <c r="L2401" i="4"/>
  <c r="K2401" i="4"/>
  <c r="J2401" i="4"/>
  <c r="I2401" i="4"/>
  <c r="AG2401" i="4" s="1"/>
  <c r="G2401" i="4"/>
  <c r="F2401" i="4"/>
  <c r="AF2393" i="4"/>
  <c r="AE2393" i="4"/>
  <c r="AD2393" i="4"/>
  <c r="AC2393" i="4"/>
  <c r="AB2393" i="4"/>
  <c r="AA2393" i="4"/>
  <c r="Z2393" i="4"/>
  <c r="Y2393" i="4"/>
  <c r="X2393" i="4"/>
  <c r="W2393" i="4"/>
  <c r="V2393" i="4"/>
  <c r="U2393" i="4"/>
  <c r="T2393" i="4"/>
  <c r="S2393" i="4"/>
  <c r="R2393" i="4"/>
  <c r="Q2393" i="4"/>
  <c r="P2393" i="4"/>
  <c r="O2393" i="4"/>
  <c r="N2393" i="4"/>
  <c r="M2393" i="4"/>
  <c r="L2393" i="4"/>
  <c r="K2393" i="4"/>
  <c r="J2393" i="4"/>
  <c r="I2393" i="4"/>
  <c r="G2393" i="4"/>
  <c r="F2393" i="4"/>
  <c r="AF2390" i="4"/>
  <c r="AE2390" i="4"/>
  <c r="AD2390" i="4"/>
  <c r="AC2390" i="4"/>
  <c r="AB2390" i="4"/>
  <c r="AA2390" i="4"/>
  <c r="Z2390" i="4"/>
  <c r="Y2390" i="4"/>
  <c r="X2390" i="4"/>
  <c r="W2390" i="4"/>
  <c r="V2390" i="4"/>
  <c r="U2390" i="4"/>
  <c r="T2390" i="4"/>
  <c r="S2390" i="4"/>
  <c r="R2390" i="4"/>
  <c r="Q2390" i="4"/>
  <c r="P2390" i="4"/>
  <c r="O2390" i="4"/>
  <c r="N2390" i="4"/>
  <c r="M2390" i="4"/>
  <c r="L2390" i="4"/>
  <c r="K2390" i="4"/>
  <c r="J2390" i="4"/>
  <c r="I2390" i="4"/>
  <c r="AG2390" i="4" s="1"/>
  <c r="G2390" i="4"/>
  <c r="F2390" i="4"/>
  <c r="G2387" i="4"/>
  <c r="F2387" i="4"/>
  <c r="AF2383" i="4"/>
  <c r="AE2383" i="4"/>
  <c r="AD2383" i="4"/>
  <c r="AC2383" i="4"/>
  <c r="AB2383" i="4"/>
  <c r="AA2383" i="4"/>
  <c r="Z2383" i="4"/>
  <c r="Y2383" i="4"/>
  <c r="X2383" i="4"/>
  <c r="W2383" i="4"/>
  <c r="V2383" i="4"/>
  <c r="U2383" i="4"/>
  <c r="T2383" i="4"/>
  <c r="S2383" i="4"/>
  <c r="R2383" i="4"/>
  <c r="Q2383" i="4"/>
  <c r="P2383" i="4"/>
  <c r="O2383" i="4"/>
  <c r="N2383" i="4"/>
  <c r="M2383" i="4"/>
  <c r="L2383" i="4"/>
  <c r="K2383" i="4"/>
  <c r="J2383" i="4"/>
  <c r="I2383" i="4"/>
  <c r="AG2383" i="4" s="1"/>
  <c r="G2383" i="4"/>
  <c r="F2383" i="4"/>
  <c r="AF2380" i="4"/>
  <c r="AE2380" i="4"/>
  <c r="AD2380" i="4"/>
  <c r="AC2380" i="4"/>
  <c r="AB2380" i="4"/>
  <c r="AA2380" i="4"/>
  <c r="Z2380" i="4"/>
  <c r="Y2380" i="4"/>
  <c r="X2380" i="4"/>
  <c r="W2380" i="4"/>
  <c r="V2380" i="4"/>
  <c r="U2380" i="4"/>
  <c r="T2380" i="4"/>
  <c r="S2380" i="4"/>
  <c r="R2380" i="4"/>
  <c r="Q2380" i="4"/>
  <c r="P2380" i="4"/>
  <c r="O2380" i="4"/>
  <c r="N2380" i="4"/>
  <c r="M2380" i="4"/>
  <c r="L2380" i="4"/>
  <c r="K2380" i="4"/>
  <c r="J2380" i="4"/>
  <c r="I2380" i="4"/>
  <c r="G2380" i="4"/>
  <c r="F2380" i="4"/>
  <c r="AF2376" i="4"/>
  <c r="AE2376" i="4"/>
  <c r="AD2376" i="4"/>
  <c r="AC2376" i="4"/>
  <c r="AB2376" i="4"/>
  <c r="AA2376" i="4"/>
  <c r="Z2376" i="4"/>
  <c r="Y2376" i="4"/>
  <c r="X2376" i="4"/>
  <c r="W2376" i="4"/>
  <c r="V2376" i="4"/>
  <c r="U2376" i="4"/>
  <c r="T2376" i="4"/>
  <c r="S2376" i="4"/>
  <c r="R2376" i="4"/>
  <c r="Q2376" i="4"/>
  <c r="P2376" i="4"/>
  <c r="O2376" i="4"/>
  <c r="N2376" i="4"/>
  <c r="M2376" i="4"/>
  <c r="L2376" i="4"/>
  <c r="K2376" i="4"/>
  <c r="J2376" i="4"/>
  <c r="I2376" i="4"/>
  <c r="AG2376" i="4" s="1"/>
  <c r="G2376" i="4"/>
  <c r="F2376" i="4"/>
  <c r="AF2373" i="4"/>
  <c r="AE2373" i="4"/>
  <c r="AD2373" i="4"/>
  <c r="AC2373" i="4"/>
  <c r="AB2373" i="4"/>
  <c r="AA2373" i="4"/>
  <c r="Z2373" i="4"/>
  <c r="Y2373" i="4"/>
  <c r="X2373" i="4"/>
  <c r="W2373" i="4"/>
  <c r="V2373" i="4"/>
  <c r="U2373" i="4"/>
  <c r="T2373" i="4"/>
  <c r="S2373" i="4"/>
  <c r="R2373" i="4"/>
  <c r="Q2373" i="4"/>
  <c r="P2373" i="4"/>
  <c r="O2373" i="4"/>
  <c r="N2373" i="4"/>
  <c r="M2373" i="4"/>
  <c r="L2373" i="4"/>
  <c r="K2373" i="4"/>
  <c r="J2373" i="4"/>
  <c r="I2373" i="4"/>
  <c r="G2373" i="4"/>
  <c r="F2373" i="4"/>
  <c r="AF2370" i="4"/>
  <c r="AE2370" i="4"/>
  <c r="AD2370" i="4"/>
  <c r="AC2370" i="4"/>
  <c r="AB2370" i="4"/>
  <c r="AA2370" i="4"/>
  <c r="Z2370" i="4"/>
  <c r="Y2370" i="4"/>
  <c r="X2370" i="4"/>
  <c r="W2370" i="4"/>
  <c r="V2370" i="4"/>
  <c r="U2370" i="4"/>
  <c r="T2370" i="4"/>
  <c r="S2370" i="4"/>
  <c r="R2370" i="4"/>
  <c r="Q2370" i="4"/>
  <c r="P2370" i="4"/>
  <c r="O2370" i="4"/>
  <c r="N2370" i="4"/>
  <c r="M2370" i="4"/>
  <c r="L2370" i="4"/>
  <c r="K2370" i="4"/>
  <c r="J2370" i="4"/>
  <c r="I2370" i="4"/>
  <c r="AG2370" i="4" s="1"/>
  <c r="G2370" i="4"/>
  <c r="F2370" i="4"/>
  <c r="AF2367" i="4"/>
  <c r="AE2367" i="4"/>
  <c r="AD2367" i="4"/>
  <c r="AC2367" i="4"/>
  <c r="AB2367" i="4"/>
  <c r="AA2367" i="4"/>
  <c r="Z2367" i="4"/>
  <c r="Y2367" i="4"/>
  <c r="X2367" i="4"/>
  <c r="W2367" i="4"/>
  <c r="V2367" i="4"/>
  <c r="U2367" i="4"/>
  <c r="T2367" i="4"/>
  <c r="S2367" i="4"/>
  <c r="R2367" i="4"/>
  <c r="Q2367" i="4"/>
  <c r="P2367" i="4"/>
  <c r="O2367" i="4"/>
  <c r="N2367" i="4"/>
  <c r="M2367" i="4"/>
  <c r="L2367" i="4"/>
  <c r="K2367" i="4"/>
  <c r="J2367" i="4"/>
  <c r="I2367" i="4"/>
  <c r="G2367" i="4"/>
  <c r="F2367" i="4"/>
  <c r="AF2363" i="4"/>
  <c r="AE2363" i="4"/>
  <c r="AD2363" i="4"/>
  <c r="AC2363" i="4"/>
  <c r="AB2363" i="4"/>
  <c r="AA2363" i="4"/>
  <c r="Z2363" i="4"/>
  <c r="Y2363" i="4"/>
  <c r="X2363" i="4"/>
  <c r="W2363" i="4"/>
  <c r="V2363" i="4"/>
  <c r="U2363" i="4"/>
  <c r="T2363" i="4"/>
  <c r="S2363" i="4"/>
  <c r="R2363" i="4"/>
  <c r="Q2363" i="4"/>
  <c r="P2363" i="4"/>
  <c r="O2363" i="4"/>
  <c r="N2363" i="4"/>
  <c r="M2363" i="4"/>
  <c r="L2363" i="4"/>
  <c r="K2363" i="4"/>
  <c r="J2363" i="4"/>
  <c r="I2363" i="4"/>
  <c r="AG2363" i="4" s="1"/>
  <c r="G2363" i="4"/>
  <c r="F2363" i="4"/>
  <c r="AF2360" i="4"/>
  <c r="AE2360" i="4"/>
  <c r="AD2360" i="4"/>
  <c r="AC2360" i="4"/>
  <c r="AB2360" i="4"/>
  <c r="AA2360" i="4"/>
  <c r="Z2360" i="4"/>
  <c r="Y2360" i="4"/>
  <c r="X2360" i="4"/>
  <c r="W2360" i="4"/>
  <c r="V2360" i="4"/>
  <c r="U2360" i="4"/>
  <c r="T2360" i="4"/>
  <c r="S2360" i="4"/>
  <c r="R2360" i="4"/>
  <c r="Q2360" i="4"/>
  <c r="P2360" i="4"/>
  <c r="O2360" i="4"/>
  <c r="N2360" i="4"/>
  <c r="M2360" i="4"/>
  <c r="L2360" i="4"/>
  <c r="K2360" i="4"/>
  <c r="J2360" i="4"/>
  <c r="I2360" i="4"/>
  <c r="G2360" i="4"/>
  <c r="F2360" i="4"/>
  <c r="AF2355" i="4"/>
  <c r="AE2355" i="4"/>
  <c r="AD2355" i="4"/>
  <c r="AC2355" i="4"/>
  <c r="AB2355" i="4"/>
  <c r="AA2355" i="4"/>
  <c r="Z2355" i="4"/>
  <c r="Y2355" i="4"/>
  <c r="X2355" i="4"/>
  <c r="W2355" i="4"/>
  <c r="V2355" i="4"/>
  <c r="U2355" i="4"/>
  <c r="T2355" i="4"/>
  <c r="S2355" i="4"/>
  <c r="R2355" i="4"/>
  <c r="Q2355" i="4"/>
  <c r="P2355" i="4"/>
  <c r="O2355" i="4"/>
  <c r="N2355" i="4"/>
  <c r="M2355" i="4"/>
  <c r="L2355" i="4"/>
  <c r="K2355" i="4"/>
  <c r="J2355" i="4"/>
  <c r="I2355" i="4"/>
  <c r="AG2355" i="4" s="1"/>
  <c r="G2355" i="4"/>
  <c r="F2355" i="4"/>
  <c r="F2356" i="4" s="1"/>
  <c r="AF2345" i="4"/>
  <c r="AE2345" i="4"/>
  <c r="AD2345" i="4"/>
  <c r="AC2345" i="4"/>
  <c r="AB2345" i="4"/>
  <c r="AA2345" i="4"/>
  <c r="Z2345" i="4"/>
  <c r="Y2345" i="4"/>
  <c r="X2345" i="4"/>
  <c r="W2345" i="4"/>
  <c r="V2345" i="4"/>
  <c r="U2345" i="4"/>
  <c r="T2345" i="4"/>
  <c r="S2345" i="4"/>
  <c r="R2345" i="4"/>
  <c r="Q2345" i="4"/>
  <c r="P2345" i="4"/>
  <c r="O2345" i="4"/>
  <c r="N2345" i="4"/>
  <c r="M2345" i="4"/>
  <c r="L2345" i="4"/>
  <c r="K2345" i="4"/>
  <c r="J2345" i="4"/>
  <c r="I2345" i="4"/>
  <c r="G2345" i="4"/>
  <c r="F2345" i="4"/>
  <c r="AF2334" i="4"/>
  <c r="AE2334" i="4"/>
  <c r="AD2334" i="4"/>
  <c r="AC2334" i="4"/>
  <c r="AB2334" i="4"/>
  <c r="AA2334" i="4"/>
  <c r="Z2334" i="4"/>
  <c r="Y2334" i="4"/>
  <c r="X2334" i="4"/>
  <c r="W2334" i="4"/>
  <c r="V2334" i="4"/>
  <c r="U2334" i="4"/>
  <c r="T2334" i="4"/>
  <c r="S2334" i="4"/>
  <c r="R2334" i="4"/>
  <c r="Q2334" i="4"/>
  <c r="P2334" i="4"/>
  <c r="O2334" i="4"/>
  <c r="N2334" i="4"/>
  <c r="M2334" i="4"/>
  <c r="L2334" i="4"/>
  <c r="K2334" i="4"/>
  <c r="J2334" i="4"/>
  <c r="I2334" i="4"/>
  <c r="AG2334" i="4" s="1"/>
  <c r="G2334" i="4"/>
  <c r="F2334" i="4"/>
  <c r="AF2324" i="4"/>
  <c r="AE2324" i="4"/>
  <c r="AD2324" i="4"/>
  <c r="AC2324" i="4"/>
  <c r="AB2324" i="4"/>
  <c r="AA2324" i="4"/>
  <c r="Z2324" i="4"/>
  <c r="Y2324" i="4"/>
  <c r="X2324" i="4"/>
  <c r="W2324" i="4"/>
  <c r="V2324" i="4"/>
  <c r="U2324" i="4"/>
  <c r="T2324" i="4"/>
  <c r="S2324" i="4"/>
  <c r="R2324" i="4"/>
  <c r="Q2324" i="4"/>
  <c r="P2324" i="4"/>
  <c r="O2324" i="4"/>
  <c r="N2324" i="4"/>
  <c r="M2324" i="4"/>
  <c r="L2324" i="4"/>
  <c r="K2324" i="4"/>
  <c r="J2324" i="4"/>
  <c r="I2324" i="4"/>
  <c r="G2324" i="4"/>
  <c r="F2324" i="4"/>
  <c r="AF2318" i="4"/>
  <c r="AE2318" i="4"/>
  <c r="AD2318" i="4"/>
  <c r="AC2318" i="4"/>
  <c r="AB2318" i="4"/>
  <c r="AA2318" i="4"/>
  <c r="Z2318" i="4"/>
  <c r="Y2318" i="4"/>
  <c r="X2318" i="4"/>
  <c r="W2318" i="4"/>
  <c r="V2318" i="4"/>
  <c r="U2318" i="4"/>
  <c r="T2318" i="4"/>
  <c r="S2318" i="4"/>
  <c r="R2318" i="4"/>
  <c r="Q2318" i="4"/>
  <c r="P2318" i="4"/>
  <c r="O2318" i="4"/>
  <c r="N2318" i="4"/>
  <c r="M2318" i="4"/>
  <c r="L2318" i="4"/>
  <c r="K2318" i="4"/>
  <c r="J2318" i="4"/>
  <c r="I2318" i="4"/>
  <c r="AG2318" i="4" s="1"/>
  <c r="G2318" i="4"/>
  <c r="F2318" i="4"/>
  <c r="AF2315" i="4"/>
  <c r="AE2315" i="4"/>
  <c r="AD2315" i="4"/>
  <c r="AC2315" i="4"/>
  <c r="AB2315" i="4"/>
  <c r="AA2315" i="4"/>
  <c r="Z2315" i="4"/>
  <c r="Y2315" i="4"/>
  <c r="X2315" i="4"/>
  <c r="W2315" i="4"/>
  <c r="V2315" i="4"/>
  <c r="U2315" i="4"/>
  <c r="T2315" i="4"/>
  <c r="S2315" i="4"/>
  <c r="R2315" i="4"/>
  <c r="Q2315" i="4"/>
  <c r="P2315" i="4"/>
  <c r="O2315" i="4"/>
  <c r="N2315" i="4"/>
  <c r="M2315" i="4"/>
  <c r="L2315" i="4"/>
  <c r="K2315" i="4"/>
  <c r="J2315" i="4"/>
  <c r="I2315" i="4"/>
  <c r="G2315" i="4"/>
  <c r="F2315" i="4"/>
  <c r="AF2310" i="4"/>
  <c r="AE2310" i="4"/>
  <c r="AD2310" i="4"/>
  <c r="AC2310" i="4"/>
  <c r="AB2310" i="4"/>
  <c r="AA2310" i="4"/>
  <c r="Z2310" i="4"/>
  <c r="Y2310" i="4"/>
  <c r="X2310" i="4"/>
  <c r="W2310" i="4"/>
  <c r="V2310" i="4"/>
  <c r="U2310" i="4"/>
  <c r="T2310" i="4"/>
  <c r="S2310" i="4"/>
  <c r="R2310" i="4"/>
  <c r="Q2310" i="4"/>
  <c r="P2310" i="4"/>
  <c r="O2310" i="4"/>
  <c r="N2310" i="4"/>
  <c r="M2310" i="4"/>
  <c r="L2310" i="4"/>
  <c r="K2310" i="4"/>
  <c r="J2310" i="4"/>
  <c r="I2310" i="4"/>
  <c r="AG2310" i="4" s="1"/>
  <c r="G2310" i="4"/>
  <c r="F2310" i="4"/>
  <c r="AF2305" i="4"/>
  <c r="AE2305" i="4"/>
  <c r="AD2305" i="4"/>
  <c r="AC2305" i="4"/>
  <c r="AB2305" i="4"/>
  <c r="AA2305" i="4"/>
  <c r="Z2305" i="4"/>
  <c r="Y2305" i="4"/>
  <c r="X2305" i="4"/>
  <c r="W2305" i="4"/>
  <c r="V2305" i="4"/>
  <c r="U2305" i="4"/>
  <c r="T2305" i="4"/>
  <c r="S2305" i="4"/>
  <c r="R2305" i="4"/>
  <c r="Q2305" i="4"/>
  <c r="P2305" i="4"/>
  <c r="O2305" i="4"/>
  <c r="N2305" i="4"/>
  <c r="M2305" i="4"/>
  <c r="L2305" i="4"/>
  <c r="K2305" i="4"/>
  <c r="J2305" i="4"/>
  <c r="I2305" i="4"/>
  <c r="G2305" i="4"/>
  <c r="F2305" i="4"/>
  <c r="AF2302" i="4"/>
  <c r="AE2302" i="4"/>
  <c r="AD2302" i="4"/>
  <c r="AC2302" i="4"/>
  <c r="AB2302" i="4"/>
  <c r="AA2302" i="4"/>
  <c r="Z2302" i="4"/>
  <c r="Y2302" i="4"/>
  <c r="X2302" i="4"/>
  <c r="W2302" i="4"/>
  <c r="V2302" i="4"/>
  <c r="U2302" i="4"/>
  <c r="T2302" i="4"/>
  <c r="S2302" i="4"/>
  <c r="R2302" i="4"/>
  <c r="Q2302" i="4"/>
  <c r="P2302" i="4"/>
  <c r="O2302" i="4"/>
  <c r="N2302" i="4"/>
  <c r="M2302" i="4"/>
  <c r="L2302" i="4"/>
  <c r="K2302" i="4"/>
  <c r="J2302" i="4"/>
  <c r="I2302" i="4"/>
  <c r="AG2302" i="4" s="1"/>
  <c r="G2302" i="4"/>
  <c r="F2302" i="4"/>
  <c r="G2299" i="4"/>
  <c r="F2299" i="4"/>
  <c r="AF2289" i="4"/>
  <c r="AE2289" i="4"/>
  <c r="AD2289" i="4"/>
  <c r="AC2289" i="4"/>
  <c r="AB2289" i="4"/>
  <c r="AA2289" i="4"/>
  <c r="Z2289" i="4"/>
  <c r="Y2289" i="4"/>
  <c r="X2289" i="4"/>
  <c r="W2289" i="4"/>
  <c r="V2289" i="4"/>
  <c r="U2289" i="4"/>
  <c r="T2289" i="4"/>
  <c r="S2289" i="4"/>
  <c r="R2289" i="4"/>
  <c r="Q2289" i="4"/>
  <c r="P2289" i="4"/>
  <c r="O2289" i="4"/>
  <c r="N2289" i="4"/>
  <c r="M2289" i="4"/>
  <c r="L2289" i="4"/>
  <c r="K2289" i="4"/>
  <c r="J2289" i="4"/>
  <c r="I2289" i="4"/>
  <c r="AG2289" i="4" s="1"/>
  <c r="G2289" i="4"/>
  <c r="F2289" i="4"/>
  <c r="AF2285" i="4"/>
  <c r="AE2285" i="4"/>
  <c r="AD2285" i="4"/>
  <c r="AC2285" i="4"/>
  <c r="AB2285" i="4"/>
  <c r="AA2285" i="4"/>
  <c r="Z2285" i="4"/>
  <c r="Y2285" i="4"/>
  <c r="X2285" i="4"/>
  <c r="W2285" i="4"/>
  <c r="V2285" i="4"/>
  <c r="U2285" i="4"/>
  <c r="T2285" i="4"/>
  <c r="S2285" i="4"/>
  <c r="R2285" i="4"/>
  <c r="Q2285" i="4"/>
  <c r="P2285" i="4"/>
  <c r="O2285" i="4"/>
  <c r="N2285" i="4"/>
  <c r="M2285" i="4"/>
  <c r="L2285" i="4"/>
  <c r="K2285" i="4"/>
  <c r="J2285" i="4"/>
  <c r="I2285" i="4"/>
  <c r="G2285" i="4"/>
  <c r="F2285" i="4"/>
  <c r="AF2280" i="4"/>
  <c r="AE2280" i="4"/>
  <c r="AD2280" i="4"/>
  <c r="AC2280" i="4"/>
  <c r="AB2280" i="4"/>
  <c r="AA2280" i="4"/>
  <c r="Z2280" i="4"/>
  <c r="Y2280" i="4"/>
  <c r="X2280" i="4"/>
  <c r="W2280" i="4"/>
  <c r="V2280" i="4"/>
  <c r="U2280" i="4"/>
  <c r="T2280" i="4"/>
  <c r="S2280" i="4"/>
  <c r="R2280" i="4"/>
  <c r="Q2280" i="4"/>
  <c r="P2280" i="4"/>
  <c r="O2280" i="4"/>
  <c r="N2280" i="4"/>
  <c r="M2280" i="4"/>
  <c r="L2280" i="4"/>
  <c r="K2280" i="4"/>
  <c r="J2280" i="4"/>
  <c r="I2280" i="4"/>
  <c r="AG2280" i="4" s="1"/>
  <c r="G2280" i="4"/>
  <c r="F2280" i="4"/>
  <c r="AF2274" i="4"/>
  <c r="AE2274" i="4"/>
  <c r="AD2274" i="4"/>
  <c r="AC2274" i="4"/>
  <c r="AB2274" i="4"/>
  <c r="AA2274" i="4"/>
  <c r="Z2274" i="4"/>
  <c r="Y2274" i="4"/>
  <c r="X2274" i="4"/>
  <c r="W2274" i="4"/>
  <c r="V2274" i="4"/>
  <c r="U2274" i="4"/>
  <c r="T2274" i="4"/>
  <c r="S2274" i="4"/>
  <c r="R2274" i="4"/>
  <c r="Q2274" i="4"/>
  <c r="P2274" i="4"/>
  <c r="O2274" i="4"/>
  <c r="N2274" i="4"/>
  <c r="M2274" i="4"/>
  <c r="L2274" i="4"/>
  <c r="K2274" i="4"/>
  <c r="J2274" i="4"/>
  <c r="I2274" i="4"/>
  <c r="G2274" i="4"/>
  <c r="F2274" i="4"/>
  <c r="AF2271" i="4"/>
  <c r="AE2271" i="4"/>
  <c r="AD2271" i="4"/>
  <c r="AC2271" i="4"/>
  <c r="AB2271" i="4"/>
  <c r="AA2271" i="4"/>
  <c r="Z2271" i="4"/>
  <c r="Y2271" i="4"/>
  <c r="X2271" i="4"/>
  <c r="W2271" i="4"/>
  <c r="V2271" i="4"/>
  <c r="U2271" i="4"/>
  <c r="T2271" i="4"/>
  <c r="S2271" i="4"/>
  <c r="R2271" i="4"/>
  <c r="Q2271" i="4"/>
  <c r="P2271" i="4"/>
  <c r="O2271" i="4"/>
  <c r="N2271" i="4"/>
  <c r="M2271" i="4"/>
  <c r="L2271" i="4"/>
  <c r="K2271" i="4"/>
  <c r="J2271" i="4"/>
  <c r="AH2271" i="4" s="1"/>
  <c r="I2271" i="4"/>
  <c r="AG2271" i="4" s="1"/>
  <c r="G2271" i="4"/>
  <c r="F2271" i="4"/>
  <c r="AF2263" i="4"/>
  <c r="AE2263" i="4"/>
  <c r="AD2263" i="4"/>
  <c r="AC2263" i="4"/>
  <c r="AB2263" i="4"/>
  <c r="AA2263" i="4"/>
  <c r="Z2263" i="4"/>
  <c r="Y2263" i="4"/>
  <c r="X2263" i="4"/>
  <c r="W2263" i="4"/>
  <c r="V2263" i="4"/>
  <c r="U2263" i="4"/>
  <c r="T2263" i="4"/>
  <c r="S2263" i="4"/>
  <c r="R2263" i="4"/>
  <c r="Q2263" i="4"/>
  <c r="P2263" i="4"/>
  <c r="O2263" i="4"/>
  <c r="N2263" i="4"/>
  <c r="M2263" i="4"/>
  <c r="L2263" i="4"/>
  <c r="K2263" i="4"/>
  <c r="J2263" i="4"/>
  <c r="I2263" i="4"/>
  <c r="G2263" i="4"/>
  <c r="F2263" i="4"/>
  <c r="AF2260" i="4"/>
  <c r="AE2260" i="4"/>
  <c r="AD2260" i="4"/>
  <c r="AC2260" i="4"/>
  <c r="AB2260" i="4"/>
  <c r="AA2260" i="4"/>
  <c r="Z2260" i="4"/>
  <c r="Y2260" i="4"/>
  <c r="X2260" i="4"/>
  <c r="W2260" i="4"/>
  <c r="V2260" i="4"/>
  <c r="U2260" i="4"/>
  <c r="T2260" i="4"/>
  <c r="S2260" i="4"/>
  <c r="R2260" i="4"/>
  <c r="Q2260" i="4"/>
  <c r="P2260" i="4"/>
  <c r="O2260" i="4"/>
  <c r="N2260" i="4"/>
  <c r="M2260" i="4"/>
  <c r="L2260" i="4"/>
  <c r="K2260" i="4"/>
  <c r="J2260" i="4"/>
  <c r="AH2260" i="4" s="1"/>
  <c r="I2260" i="4"/>
  <c r="AG2260" i="4" s="1"/>
  <c r="G2260" i="4"/>
  <c r="F2260" i="4"/>
  <c r="AF2257" i="4"/>
  <c r="AE2257" i="4"/>
  <c r="AD2257" i="4"/>
  <c r="AC2257" i="4"/>
  <c r="AB2257" i="4"/>
  <c r="AA2257" i="4"/>
  <c r="Z2257" i="4"/>
  <c r="Y2257" i="4"/>
  <c r="X2257" i="4"/>
  <c r="W2257" i="4"/>
  <c r="V2257" i="4"/>
  <c r="U2257" i="4"/>
  <c r="T2257" i="4"/>
  <c r="S2257" i="4"/>
  <c r="R2257" i="4"/>
  <c r="Q2257" i="4"/>
  <c r="P2257" i="4"/>
  <c r="O2257" i="4"/>
  <c r="N2257" i="4"/>
  <c r="M2257" i="4"/>
  <c r="L2257" i="4"/>
  <c r="K2257" i="4"/>
  <c r="J2257" i="4"/>
  <c r="I2257" i="4"/>
  <c r="G2257" i="4"/>
  <c r="F2257" i="4"/>
  <c r="AF2246" i="4"/>
  <c r="AE2246" i="4"/>
  <c r="AD2246" i="4"/>
  <c r="AC2246" i="4"/>
  <c r="AB2246" i="4"/>
  <c r="AA2246" i="4"/>
  <c r="Z2246" i="4"/>
  <c r="Y2246" i="4"/>
  <c r="X2246" i="4"/>
  <c r="W2246" i="4"/>
  <c r="V2246" i="4"/>
  <c r="U2246" i="4"/>
  <c r="T2246" i="4"/>
  <c r="S2246" i="4"/>
  <c r="R2246" i="4"/>
  <c r="Q2246" i="4"/>
  <c r="P2246" i="4"/>
  <c r="O2246" i="4"/>
  <c r="N2246" i="4"/>
  <c r="M2246" i="4"/>
  <c r="L2246" i="4"/>
  <c r="K2246" i="4"/>
  <c r="J2246" i="4"/>
  <c r="AH2246" i="4" s="1"/>
  <c r="I2246" i="4"/>
  <c r="AG2246" i="4" s="1"/>
  <c r="G2246" i="4"/>
  <c r="F2246" i="4"/>
  <c r="F2247" i="4" s="1"/>
  <c r="AF2238" i="4"/>
  <c r="AE2238" i="4"/>
  <c r="AD2238" i="4"/>
  <c r="AC2238" i="4"/>
  <c r="AB2238" i="4"/>
  <c r="AA2238" i="4"/>
  <c r="Z2238" i="4"/>
  <c r="Y2238" i="4"/>
  <c r="X2238" i="4"/>
  <c r="W2238" i="4"/>
  <c r="V2238" i="4"/>
  <c r="U2238" i="4"/>
  <c r="T2238" i="4"/>
  <c r="S2238" i="4"/>
  <c r="R2238" i="4"/>
  <c r="Q2238" i="4"/>
  <c r="P2238" i="4"/>
  <c r="O2238" i="4"/>
  <c r="N2238" i="4"/>
  <c r="M2238" i="4"/>
  <c r="L2238" i="4"/>
  <c r="K2238" i="4"/>
  <c r="J2238" i="4"/>
  <c r="I2238" i="4"/>
  <c r="G2238" i="4"/>
  <c r="F2238" i="4"/>
  <c r="AF2232" i="4"/>
  <c r="AE2232" i="4"/>
  <c r="AD2232" i="4"/>
  <c r="AC2232" i="4"/>
  <c r="AB2232" i="4"/>
  <c r="AA2232" i="4"/>
  <c r="Z2232" i="4"/>
  <c r="Y2232" i="4"/>
  <c r="X2232" i="4"/>
  <c r="W2232" i="4"/>
  <c r="V2232" i="4"/>
  <c r="U2232" i="4"/>
  <c r="T2232" i="4"/>
  <c r="S2232" i="4"/>
  <c r="R2232" i="4"/>
  <c r="Q2232" i="4"/>
  <c r="P2232" i="4"/>
  <c r="O2232" i="4"/>
  <c r="N2232" i="4"/>
  <c r="M2232" i="4"/>
  <c r="L2232" i="4"/>
  <c r="K2232" i="4"/>
  <c r="J2232" i="4"/>
  <c r="AH2232" i="4" s="1"/>
  <c r="I2232" i="4"/>
  <c r="AG2232" i="4" s="1"/>
  <c r="G2232" i="4"/>
  <c r="F2232" i="4"/>
  <c r="AF2227" i="4"/>
  <c r="AE2227" i="4"/>
  <c r="AD2227" i="4"/>
  <c r="AC2227" i="4"/>
  <c r="AB2227" i="4"/>
  <c r="AA2227" i="4"/>
  <c r="Z2227" i="4"/>
  <c r="Y2227" i="4"/>
  <c r="X2227" i="4"/>
  <c r="W2227" i="4"/>
  <c r="V2227" i="4"/>
  <c r="U2227" i="4"/>
  <c r="T2227" i="4"/>
  <c r="S2227" i="4"/>
  <c r="R2227" i="4"/>
  <c r="Q2227" i="4"/>
  <c r="P2227" i="4"/>
  <c r="O2227" i="4"/>
  <c r="N2227" i="4"/>
  <c r="M2227" i="4"/>
  <c r="L2227" i="4"/>
  <c r="K2227" i="4"/>
  <c r="J2227" i="4"/>
  <c r="I2227" i="4"/>
  <c r="G2227" i="4"/>
  <c r="F2227" i="4"/>
  <c r="AF2220" i="4"/>
  <c r="AE2220" i="4"/>
  <c r="AD2220" i="4"/>
  <c r="AC2220" i="4"/>
  <c r="AB2220" i="4"/>
  <c r="AA2220" i="4"/>
  <c r="Z2220" i="4"/>
  <c r="Y2220" i="4"/>
  <c r="X2220" i="4"/>
  <c r="W2220" i="4"/>
  <c r="V2220" i="4"/>
  <c r="U2220" i="4"/>
  <c r="T2220" i="4"/>
  <c r="S2220" i="4"/>
  <c r="R2220" i="4"/>
  <c r="Q2220" i="4"/>
  <c r="P2220" i="4"/>
  <c r="O2220" i="4"/>
  <c r="N2220" i="4"/>
  <c r="M2220" i="4"/>
  <c r="L2220" i="4"/>
  <c r="K2220" i="4"/>
  <c r="J2220" i="4"/>
  <c r="AH2220" i="4" s="1"/>
  <c r="I2220" i="4"/>
  <c r="AG2220" i="4" s="1"/>
  <c r="G2220" i="4"/>
  <c r="F2220" i="4"/>
  <c r="AF2217" i="4"/>
  <c r="AE2217" i="4"/>
  <c r="AD2217" i="4"/>
  <c r="AC2217" i="4"/>
  <c r="AB2217" i="4"/>
  <c r="AA2217" i="4"/>
  <c r="Z2217" i="4"/>
  <c r="Y2217" i="4"/>
  <c r="X2217" i="4"/>
  <c r="W2217" i="4"/>
  <c r="V2217" i="4"/>
  <c r="U2217" i="4"/>
  <c r="T2217" i="4"/>
  <c r="S2217" i="4"/>
  <c r="R2217" i="4"/>
  <c r="Q2217" i="4"/>
  <c r="P2217" i="4"/>
  <c r="O2217" i="4"/>
  <c r="N2217" i="4"/>
  <c r="M2217" i="4"/>
  <c r="L2217" i="4"/>
  <c r="K2217" i="4"/>
  <c r="J2217" i="4"/>
  <c r="I2217" i="4"/>
  <c r="G2217" i="4"/>
  <c r="F2217" i="4"/>
  <c r="AF2212" i="4"/>
  <c r="AE2212" i="4"/>
  <c r="AD2212" i="4"/>
  <c r="AC2212" i="4"/>
  <c r="AB2212" i="4"/>
  <c r="AA2212" i="4"/>
  <c r="Z2212" i="4"/>
  <c r="Y2212" i="4"/>
  <c r="X2212" i="4"/>
  <c r="W2212" i="4"/>
  <c r="V2212" i="4"/>
  <c r="U2212" i="4"/>
  <c r="T2212" i="4"/>
  <c r="S2212" i="4"/>
  <c r="R2212" i="4"/>
  <c r="Q2212" i="4"/>
  <c r="P2212" i="4"/>
  <c r="O2212" i="4"/>
  <c r="N2212" i="4"/>
  <c r="M2212" i="4"/>
  <c r="L2212" i="4"/>
  <c r="K2212" i="4"/>
  <c r="J2212" i="4"/>
  <c r="AH2212" i="4" s="1"/>
  <c r="I2212" i="4"/>
  <c r="AG2212" i="4" s="1"/>
  <c r="G2212" i="4"/>
  <c r="F2212" i="4"/>
  <c r="AF2209" i="4"/>
  <c r="AE2209" i="4"/>
  <c r="AD2209" i="4"/>
  <c r="AC2209" i="4"/>
  <c r="AB2209" i="4"/>
  <c r="AA2209" i="4"/>
  <c r="Z2209" i="4"/>
  <c r="Y2209" i="4"/>
  <c r="X2209" i="4"/>
  <c r="W2209" i="4"/>
  <c r="V2209" i="4"/>
  <c r="U2209" i="4"/>
  <c r="T2209" i="4"/>
  <c r="S2209" i="4"/>
  <c r="R2209" i="4"/>
  <c r="Q2209" i="4"/>
  <c r="P2209" i="4"/>
  <c r="O2209" i="4"/>
  <c r="N2209" i="4"/>
  <c r="M2209" i="4"/>
  <c r="L2209" i="4"/>
  <c r="K2209" i="4"/>
  <c r="J2209" i="4"/>
  <c r="I2209" i="4"/>
  <c r="G2209" i="4"/>
  <c r="F2209" i="4"/>
  <c r="AF2206" i="4"/>
  <c r="AE2206" i="4"/>
  <c r="AD2206" i="4"/>
  <c r="AC2206" i="4"/>
  <c r="AB2206" i="4"/>
  <c r="AA2206" i="4"/>
  <c r="Z2206" i="4"/>
  <c r="Y2206" i="4"/>
  <c r="X2206" i="4"/>
  <c r="W2206" i="4"/>
  <c r="V2206" i="4"/>
  <c r="U2206" i="4"/>
  <c r="T2206" i="4"/>
  <c r="S2206" i="4"/>
  <c r="R2206" i="4"/>
  <c r="Q2206" i="4"/>
  <c r="P2206" i="4"/>
  <c r="O2206" i="4"/>
  <c r="N2206" i="4"/>
  <c r="M2206" i="4"/>
  <c r="L2206" i="4"/>
  <c r="K2206" i="4"/>
  <c r="J2206" i="4"/>
  <c r="AH2206" i="4" s="1"/>
  <c r="I2206" i="4"/>
  <c r="AG2206" i="4" s="1"/>
  <c r="G2206" i="4"/>
  <c r="F2206" i="4"/>
  <c r="AF2202" i="4"/>
  <c r="AE2202" i="4"/>
  <c r="AD2202" i="4"/>
  <c r="AC2202" i="4"/>
  <c r="AB2202" i="4"/>
  <c r="AA2202" i="4"/>
  <c r="Z2202" i="4"/>
  <c r="Y2202" i="4"/>
  <c r="X2202" i="4"/>
  <c r="W2202" i="4"/>
  <c r="V2202" i="4"/>
  <c r="U2202" i="4"/>
  <c r="T2202" i="4"/>
  <c r="S2202" i="4"/>
  <c r="R2202" i="4"/>
  <c r="Q2202" i="4"/>
  <c r="P2202" i="4"/>
  <c r="O2202" i="4"/>
  <c r="N2202" i="4"/>
  <c r="M2202" i="4"/>
  <c r="L2202" i="4"/>
  <c r="K2202" i="4"/>
  <c r="J2202" i="4"/>
  <c r="I2202" i="4"/>
  <c r="G2202" i="4"/>
  <c r="F2202" i="4"/>
  <c r="AF2199" i="4"/>
  <c r="AE2199" i="4"/>
  <c r="AD2199" i="4"/>
  <c r="AC2199" i="4"/>
  <c r="AB2199" i="4"/>
  <c r="AA2199" i="4"/>
  <c r="Z2199" i="4"/>
  <c r="Y2199" i="4"/>
  <c r="X2199" i="4"/>
  <c r="W2199" i="4"/>
  <c r="V2199" i="4"/>
  <c r="U2199" i="4"/>
  <c r="T2199" i="4"/>
  <c r="S2199" i="4"/>
  <c r="R2199" i="4"/>
  <c r="Q2199" i="4"/>
  <c r="P2199" i="4"/>
  <c r="O2199" i="4"/>
  <c r="N2199" i="4"/>
  <c r="M2199" i="4"/>
  <c r="L2199" i="4"/>
  <c r="K2199" i="4"/>
  <c r="J2199" i="4"/>
  <c r="AH2199" i="4" s="1"/>
  <c r="I2199" i="4"/>
  <c r="AG2199" i="4" s="1"/>
  <c r="G2199" i="4"/>
  <c r="F2199" i="4"/>
  <c r="AF2196" i="4"/>
  <c r="AE2196" i="4"/>
  <c r="AD2196" i="4"/>
  <c r="AC2196" i="4"/>
  <c r="AB2196" i="4"/>
  <c r="AA2196" i="4"/>
  <c r="Z2196" i="4"/>
  <c r="Y2196" i="4"/>
  <c r="X2196" i="4"/>
  <c r="W2196" i="4"/>
  <c r="V2196" i="4"/>
  <c r="U2196" i="4"/>
  <c r="T2196" i="4"/>
  <c r="S2196" i="4"/>
  <c r="R2196" i="4"/>
  <c r="Q2196" i="4"/>
  <c r="P2196" i="4"/>
  <c r="O2196" i="4"/>
  <c r="N2196" i="4"/>
  <c r="M2196" i="4"/>
  <c r="L2196" i="4"/>
  <c r="K2196" i="4"/>
  <c r="J2196" i="4"/>
  <c r="I2196" i="4"/>
  <c r="G2196" i="4"/>
  <c r="F2196" i="4"/>
  <c r="AF2189" i="4"/>
  <c r="AE2189" i="4"/>
  <c r="AD2189" i="4"/>
  <c r="AC2189" i="4"/>
  <c r="AB2189" i="4"/>
  <c r="AA2189" i="4"/>
  <c r="Z2189" i="4"/>
  <c r="Y2189" i="4"/>
  <c r="X2189" i="4"/>
  <c r="W2189" i="4"/>
  <c r="V2189" i="4"/>
  <c r="U2189" i="4"/>
  <c r="T2189" i="4"/>
  <c r="S2189" i="4"/>
  <c r="R2189" i="4"/>
  <c r="Q2189" i="4"/>
  <c r="P2189" i="4"/>
  <c r="O2189" i="4"/>
  <c r="N2189" i="4"/>
  <c r="M2189" i="4"/>
  <c r="L2189" i="4"/>
  <c r="K2189" i="4"/>
  <c r="J2189" i="4"/>
  <c r="AH2189" i="4" s="1"/>
  <c r="I2189" i="4"/>
  <c r="AG2189" i="4" s="1"/>
  <c r="G2189" i="4"/>
  <c r="F2189" i="4"/>
  <c r="F2190" i="4" s="1"/>
  <c r="AF2168" i="4"/>
  <c r="AE2168" i="4"/>
  <c r="AD2168" i="4"/>
  <c r="AC2168" i="4"/>
  <c r="AB2168" i="4"/>
  <c r="AA2168" i="4"/>
  <c r="Z2168" i="4"/>
  <c r="Y2168" i="4"/>
  <c r="X2168" i="4"/>
  <c r="W2168" i="4"/>
  <c r="V2168" i="4"/>
  <c r="U2168" i="4"/>
  <c r="T2168" i="4"/>
  <c r="S2168" i="4"/>
  <c r="R2168" i="4"/>
  <c r="Q2168" i="4"/>
  <c r="P2168" i="4"/>
  <c r="O2168" i="4"/>
  <c r="N2168" i="4"/>
  <c r="M2168" i="4"/>
  <c r="L2168" i="4"/>
  <c r="K2168" i="4"/>
  <c r="J2168" i="4"/>
  <c r="I2168" i="4"/>
  <c r="G2168" i="4"/>
  <c r="F2168" i="4"/>
  <c r="AF2165" i="4"/>
  <c r="AE2165" i="4"/>
  <c r="AD2165" i="4"/>
  <c r="AC2165" i="4"/>
  <c r="AB2165" i="4"/>
  <c r="AA2165" i="4"/>
  <c r="Z2165" i="4"/>
  <c r="Y2165" i="4"/>
  <c r="X2165" i="4"/>
  <c r="W2165" i="4"/>
  <c r="V2165" i="4"/>
  <c r="U2165" i="4"/>
  <c r="T2165" i="4"/>
  <c r="S2165" i="4"/>
  <c r="R2165" i="4"/>
  <c r="Q2165" i="4"/>
  <c r="P2165" i="4"/>
  <c r="O2165" i="4"/>
  <c r="N2165" i="4"/>
  <c r="M2165" i="4"/>
  <c r="L2165" i="4"/>
  <c r="K2165" i="4"/>
  <c r="J2165" i="4"/>
  <c r="AH2165" i="4" s="1"/>
  <c r="I2165" i="4"/>
  <c r="AG2165" i="4" s="1"/>
  <c r="G2165" i="4"/>
  <c r="F2165" i="4"/>
  <c r="AF2161" i="4"/>
  <c r="AE2161" i="4"/>
  <c r="AD2161" i="4"/>
  <c r="AC2161" i="4"/>
  <c r="AB2161" i="4"/>
  <c r="AA2161" i="4"/>
  <c r="Z2161" i="4"/>
  <c r="Y2161" i="4"/>
  <c r="X2161" i="4"/>
  <c r="W2161" i="4"/>
  <c r="V2161" i="4"/>
  <c r="U2161" i="4"/>
  <c r="T2161" i="4"/>
  <c r="S2161" i="4"/>
  <c r="R2161" i="4"/>
  <c r="Q2161" i="4"/>
  <c r="P2161" i="4"/>
  <c r="O2161" i="4"/>
  <c r="N2161" i="4"/>
  <c r="M2161" i="4"/>
  <c r="L2161" i="4"/>
  <c r="K2161" i="4"/>
  <c r="J2161" i="4"/>
  <c r="I2161" i="4"/>
  <c r="G2161" i="4"/>
  <c r="F2161" i="4"/>
  <c r="AF2148" i="4"/>
  <c r="AE2148" i="4"/>
  <c r="AD2148" i="4"/>
  <c r="AC2148" i="4"/>
  <c r="AB2148" i="4"/>
  <c r="AA2148" i="4"/>
  <c r="Z2148" i="4"/>
  <c r="Y2148" i="4"/>
  <c r="X2148" i="4"/>
  <c r="W2148" i="4"/>
  <c r="V2148" i="4"/>
  <c r="U2148" i="4"/>
  <c r="T2148" i="4"/>
  <c r="S2148" i="4"/>
  <c r="R2148" i="4"/>
  <c r="Q2148" i="4"/>
  <c r="P2148" i="4"/>
  <c r="O2148" i="4"/>
  <c r="N2148" i="4"/>
  <c r="M2148" i="4"/>
  <c r="L2148" i="4"/>
  <c r="K2148" i="4"/>
  <c r="J2148" i="4"/>
  <c r="AH2148" i="4" s="1"/>
  <c r="I2148" i="4"/>
  <c r="AG2148" i="4" s="1"/>
  <c r="G2148" i="4"/>
  <c r="F2148" i="4"/>
  <c r="AF2144" i="4"/>
  <c r="AE2144" i="4"/>
  <c r="AD2144" i="4"/>
  <c r="AC2144" i="4"/>
  <c r="AB2144" i="4"/>
  <c r="AA2144" i="4"/>
  <c r="Z2144" i="4"/>
  <c r="Y2144" i="4"/>
  <c r="X2144" i="4"/>
  <c r="W2144" i="4"/>
  <c r="V2144" i="4"/>
  <c r="U2144" i="4"/>
  <c r="T2144" i="4"/>
  <c r="S2144" i="4"/>
  <c r="R2144" i="4"/>
  <c r="Q2144" i="4"/>
  <c r="P2144" i="4"/>
  <c r="O2144" i="4"/>
  <c r="N2144" i="4"/>
  <c r="M2144" i="4"/>
  <c r="L2144" i="4"/>
  <c r="K2144" i="4"/>
  <c r="J2144" i="4"/>
  <c r="I2144" i="4"/>
  <c r="G2144" i="4"/>
  <c r="F2144" i="4"/>
  <c r="F2145" i="4" s="1"/>
  <c r="AF2139" i="4"/>
  <c r="AE2139" i="4"/>
  <c r="AD2139" i="4"/>
  <c r="AC2139" i="4"/>
  <c r="AB2139" i="4"/>
  <c r="AA2139" i="4"/>
  <c r="Z2139" i="4"/>
  <c r="Y2139" i="4"/>
  <c r="X2139" i="4"/>
  <c r="W2139" i="4"/>
  <c r="V2139" i="4"/>
  <c r="U2139" i="4"/>
  <c r="T2139" i="4"/>
  <c r="S2139" i="4"/>
  <c r="R2139" i="4"/>
  <c r="Q2139" i="4"/>
  <c r="P2139" i="4"/>
  <c r="O2139" i="4"/>
  <c r="N2139" i="4"/>
  <c r="M2139" i="4"/>
  <c r="L2139" i="4"/>
  <c r="K2139" i="4"/>
  <c r="J2139" i="4"/>
  <c r="AH2139" i="4" s="1"/>
  <c r="I2139" i="4"/>
  <c r="AG2139" i="4" s="1"/>
  <c r="G2139" i="4"/>
  <c r="F2139" i="4"/>
  <c r="AF2135" i="4"/>
  <c r="AE2135" i="4"/>
  <c r="AD2135" i="4"/>
  <c r="AC2135" i="4"/>
  <c r="AB2135" i="4"/>
  <c r="AA2135" i="4"/>
  <c r="Z2135" i="4"/>
  <c r="Y2135" i="4"/>
  <c r="X2135" i="4"/>
  <c r="W2135" i="4"/>
  <c r="V2135" i="4"/>
  <c r="U2135" i="4"/>
  <c r="T2135" i="4"/>
  <c r="S2135" i="4"/>
  <c r="R2135" i="4"/>
  <c r="Q2135" i="4"/>
  <c r="P2135" i="4"/>
  <c r="O2135" i="4"/>
  <c r="N2135" i="4"/>
  <c r="M2135" i="4"/>
  <c r="L2135" i="4"/>
  <c r="K2135" i="4"/>
  <c r="J2135" i="4"/>
  <c r="I2135" i="4"/>
  <c r="G2135" i="4"/>
  <c r="F2135" i="4"/>
  <c r="AF2126" i="4"/>
  <c r="AE2126" i="4"/>
  <c r="AD2126" i="4"/>
  <c r="AC2126" i="4"/>
  <c r="AB2126" i="4"/>
  <c r="AA2126" i="4"/>
  <c r="Z2126" i="4"/>
  <c r="Y2126" i="4"/>
  <c r="X2126" i="4"/>
  <c r="W2126" i="4"/>
  <c r="V2126" i="4"/>
  <c r="U2126" i="4"/>
  <c r="T2126" i="4"/>
  <c r="S2126" i="4"/>
  <c r="R2126" i="4"/>
  <c r="Q2126" i="4"/>
  <c r="P2126" i="4"/>
  <c r="O2126" i="4"/>
  <c r="N2126" i="4"/>
  <c r="M2126" i="4"/>
  <c r="L2126" i="4"/>
  <c r="K2126" i="4"/>
  <c r="J2126" i="4"/>
  <c r="AH2126" i="4" s="1"/>
  <c r="I2126" i="4"/>
  <c r="AG2126" i="4" s="1"/>
  <c r="G2126" i="4"/>
  <c r="F2126" i="4"/>
  <c r="AF2123" i="4"/>
  <c r="AE2123" i="4"/>
  <c r="AD2123" i="4"/>
  <c r="AC2123" i="4"/>
  <c r="AB2123" i="4"/>
  <c r="AA2123" i="4"/>
  <c r="Z2123" i="4"/>
  <c r="Y2123" i="4"/>
  <c r="X2123" i="4"/>
  <c r="W2123" i="4"/>
  <c r="V2123" i="4"/>
  <c r="U2123" i="4"/>
  <c r="T2123" i="4"/>
  <c r="S2123" i="4"/>
  <c r="R2123" i="4"/>
  <c r="Q2123" i="4"/>
  <c r="P2123" i="4"/>
  <c r="O2123" i="4"/>
  <c r="N2123" i="4"/>
  <c r="M2123" i="4"/>
  <c r="L2123" i="4"/>
  <c r="K2123" i="4"/>
  <c r="J2123" i="4"/>
  <c r="I2123" i="4"/>
  <c r="G2123" i="4"/>
  <c r="F2123" i="4"/>
  <c r="G2120" i="4"/>
  <c r="F2120" i="4"/>
  <c r="AF2116" i="4"/>
  <c r="AE2116" i="4"/>
  <c r="AD2116" i="4"/>
  <c r="AC2116" i="4"/>
  <c r="AB2116" i="4"/>
  <c r="AA2116" i="4"/>
  <c r="Z2116" i="4"/>
  <c r="Y2116" i="4"/>
  <c r="X2116" i="4"/>
  <c r="W2116" i="4"/>
  <c r="V2116" i="4"/>
  <c r="U2116" i="4"/>
  <c r="T2116" i="4"/>
  <c r="S2116" i="4"/>
  <c r="R2116" i="4"/>
  <c r="Q2116" i="4"/>
  <c r="P2116" i="4"/>
  <c r="O2116" i="4"/>
  <c r="N2116" i="4"/>
  <c r="M2116" i="4"/>
  <c r="L2116" i="4"/>
  <c r="K2116" i="4"/>
  <c r="J2116" i="4"/>
  <c r="I2116" i="4"/>
  <c r="G2116" i="4"/>
  <c r="F2116" i="4"/>
  <c r="AF2113" i="4"/>
  <c r="AE2113" i="4"/>
  <c r="AD2113" i="4"/>
  <c r="AC2113" i="4"/>
  <c r="AB2113" i="4"/>
  <c r="AA2113" i="4"/>
  <c r="Z2113" i="4"/>
  <c r="Y2113" i="4"/>
  <c r="X2113" i="4"/>
  <c r="W2113" i="4"/>
  <c r="V2113" i="4"/>
  <c r="U2113" i="4"/>
  <c r="T2113" i="4"/>
  <c r="S2113" i="4"/>
  <c r="R2113" i="4"/>
  <c r="Q2113" i="4"/>
  <c r="P2113" i="4"/>
  <c r="O2113" i="4"/>
  <c r="N2113" i="4"/>
  <c r="M2113" i="4"/>
  <c r="L2113" i="4"/>
  <c r="K2113" i="4"/>
  <c r="J2113" i="4"/>
  <c r="AH2113" i="4" s="1"/>
  <c r="I2113" i="4"/>
  <c r="AG2113" i="4" s="1"/>
  <c r="G2113" i="4"/>
  <c r="F2113" i="4"/>
  <c r="AF2103" i="4"/>
  <c r="AE2103" i="4"/>
  <c r="AD2103" i="4"/>
  <c r="AC2103" i="4"/>
  <c r="AB2103" i="4"/>
  <c r="AA2103" i="4"/>
  <c r="Z2103" i="4"/>
  <c r="Y2103" i="4"/>
  <c r="X2103" i="4"/>
  <c r="W2103" i="4"/>
  <c r="V2103" i="4"/>
  <c r="U2103" i="4"/>
  <c r="T2103" i="4"/>
  <c r="S2103" i="4"/>
  <c r="R2103" i="4"/>
  <c r="Q2103" i="4"/>
  <c r="P2103" i="4"/>
  <c r="O2103" i="4"/>
  <c r="N2103" i="4"/>
  <c r="M2103" i="4"/>
  <c r="L2103" i="4"/>
  <c r="K2103" i="4"/>
  <c r="J2103" i="4"/>
  <c r="I2103" i="4"/>
  <c r="G2103" i="4"/>
  <c r="F2103" i="4"/>
  <c r="AF2096" i="4"/>
  <c r="AE2096" i="4"/>
  <c r="AD2096" i="4"/>
  <c r="AC2096" i="4"/>
  <c r="AB2096" i="4"/>
  <c r="AA2096" i="4"/>
  <c r="Z2096" i="4"/>
  <c r="Y2096" i="4"/>
  <c r="X2096" i="4"/>
  <c r="W2096" i="4"/>
  <c r="V2096" i="4"/>
  <c r="U2096" i="4"/>
  <c r="T2096" i="4"/>
  <c r="S2096" i="4"/>
  <c r="R2096" i="4"/>
  <c r="Q2096" i="4"/>
  <c r="P2096" i="4"/>
  <c r="O2096" i="4"/>
  <c r="N2096" i="4"/>
  <c r="M2096" i="4"/>
  <c r="L2096" i="4"/>
  <c r="K2096" i="4"/>
  <c r="J2096" i="4"/>
  <c r="AH2096" i="4" s="1"/>
  <c r="I2096" i="4"/>
  <c r="AG2096" i="4" s="1"/>
  <c r="G2096" i="4"/>
  <c r="F2096" i="4"/>
  <c r="AF2088" i="4"/>
  <c r="AE2088" i="4"/>
  <c r="AD2088" i="4"/>
  <c r="AC2088" i="4"/>
  <c r="AB2088" i="4"/>
  <c r="AA2088" i="4"/>
  <c r="Z2088" i="4"/>
  <c r="Y2088" i="4"/>
  <c r="X2088" i="4"/>
  <c r="W2088" i="4"/>
  <c r="V2088" i="4"/>
  <c r="U2088" i="4"/>
  <c r="T2088" i="4"/>
  <c r="S2088" i="4"/>
  <c r="R2088" i="4"/>
  <c r="Q2088" i="4"/>
  <c r="P2088" i="4"/>
  <c r="O2088" i="4"/>
  <c r="N2088" i="4"/>
  <c r="M2088" i="4"/>
  <c r="L2088" i="4"/>
  <c r="K2088" i="4"/>
  <c r="J2088" i="4"/>
  <c r="I2088" i="4"/>
  <c r="G2088" i="4"/>
  <c r="F2088" i="4"/>
  <c r="AF2085" i="4"/>
  <c r="AE2085" i="4"/>
  <c r="AD2085" i="4"/>
  <c r="AC2085" i="4"/>
  <c r="AB2085" i="4"/>
  <c r="AA2085" i="4"/>
  <c r="Z2085" i="4"/>
  <c r="Y2085" i="4"/>
  <c r="X2085" i="4"/>
  <c r="W2085" i="4"/>
  <c r="V2085" i="4"/>
  <c r="U2085" i="4"/>
  <c r="T2085" i="4"/>
  <c r="S2085" i="4"/>
  <c r="R2085" i="4"/>
  <c r="Q2085" i="4"/>
  <c r="P2085" i="4"/>
  <c r="O2085" i="4"/>
  <c r="N2085" i="4"/>
  <c r="M2085" i="4"/>
  <c r="L2085" i="4"/>
  <c r="K2085" i="4"/>
  <c r="J2085" i="4"/>
  <c r="AH2085" i="4" s="1"/>
  <c r="I2085" i="4"/>
  <c r="AG2085" i="4" s="1"/>
  <c r="G2085" i="4"/>
  <c r="F2085" i="4"/>
  <c r="AF2082" i="4"/>
  <c r="AE2082" i="4"/>
  <c r="AD2082" i="4"/>
  <c r="AC2082" i="4"/>
  <c r="AB2082" i="4"/>
  <c r="AA2082" i="4"/>
  <c r="Z2082" i="4"/>
  <c r="Y2082" i="4"/>
  <c r="X2082" i="4"/>
  <c r="W2082" i="4"/>
  <c r="V2082" i="4"/>
  <c r="U2082" i="4"/>
  <c r="T2082" i="4"/>
  <c r="S2082" i="4"/>
  <c r="R2082" i="4"/>
  <c r="Q2082" i="4"/>
  <c r="P2082" i="4"/>
  <c r="O2082" i="4"/>
  <c r="N2082" i="4"/>
  <c r="M2082" i="4"/>
  <c r="L2082" i="4"/>
  <c r="K2082" i="4"/>
  <c r="J2082" i="4"/>
  <c r="I2082" i="4"/>
  <c r="G2082" i="4"/>
  <c r="F2082" i="4"/>
  <c r="AF2074" i="4"/>
  <c r="AE2074" i="4"/>
  <c r="AD2074" i="4"/>
  <c r="AC2074" i="4"/>
  <c r="AB2074" i="4"/>
  <c r="AA2074" i="4"/>
  <c r="Z2074" i="4"/>
  <c r="Y2074" i="4"/>
  <c r="X2074" i="4"/>
  <c r="W2074" i="4"/>
  <c r="V2074" i="4"/>
  <c r="U2074" i="4"/>
  <c r="T2074" i="4"/>
  <c r="S2074" i="4"/>
  <c r="R2074" i="4"/>
  <c r="Q2074" i="4"/>
  <c r="P2074" i="4"/>
  <c r="O2074" i="4"/>
  <c r="N2074" i="4"/>
  <c r="M2074" i="4"/>
  <c r="L2074" i="4"/>
  <c r="K2074" i="4"/>
  <c r="J2074" i="4"/>
  <c r="AH2074" i="4" s="1"/>
  <c r="I2074" i="4"/>
  <c r="AG2074" i="4" s="1"/>
  <c r="G2074" i="4"/>
  <c r="F2074" i="4"/>
  <c r="AF2071" i="4"/>
  <c r="AE2071" i="4"/>
  <c r="AD2071" i="4"/>
  <c r="AC2071" i="4"/>
  <c r="AB2071" i="4"/>
  <c r="AA2071" i="4"/>
  <c r="Z2071" i="4"/>
  <c r="Y2071" i="4"/>
  <c r="X2071" i="4"/>
  <c r="W2071" i="4"/>
  <c r="V2071" i="4"/>
  <c r="U2071" i="4"/>
  <c r="T2071" i="4"/>
  <c r="S2071" i="4"/>
  <c r="R2071" i="4"/>
  <c r="Q2071" i="4"/>
  <c r="P2071" i="4"/>
  <c r="O2071" i="4"/>
  <c r="N2071" i="4"/>
  <c r="M2071" i="4"/>
  <c r="L2071" i="4"/>
  <c r="K2071" i="4"/>
  <c r="J2071" i="4"/>
  <c r="I2071" i="4"/>
  <c r="G2071" i="4"/>
  <c r="F2071" i="4"/>
  <c r="AF2067" i="4"/>
  <c r="AE2067" i="4"/>
  <c r="AD2067" i="4"/>
  <c r="AC2067" i="4"/>
  <c r="AB2067" i="4"/>
  <c r="AA2067" i="4"/>
  <c r="Z2067" i="4"/>
  <c r="Y2067" i="4"/>
  <c r="X2067" i="4"/>
  <c r="W2067" i="4"/>
  <c r="V2067" i="4"/>
  <c r="U2067" i="4"/>
  <c r="T2067" i="4"/>
  <c r="S2067" i="4"/>
  <c r="R2067" i="4"/>
  <c r="Q2067" i="4"/>
  <c r="P2067" i="4"/>
  <c r="O2067" i="4"/>
  <c r="N2067" i="4"/>
  <c r="M2067" i="4"/>
  <c r="L2067" i="4"/>
  <c r="K2067" i="4"/>
  <c r="J2067" i="4"/>
  <c r="AH2067" i="4" s="1"/>
  <c r="I2067" i="4"/>
  <c r="AG2067" i="4" s="1"/>
  <c r="G2067" i="4"/>
  <c r="F2067" i="4"/>
  <c r="AF2064" i="4"/>
  <c r="AE2064" i="4"/>
  <c r="AD2064" i="4"/>
  <c r="AC2064" i="4"/>
  <c r="AB2064" i="4"/>
  <c r="AA2064" i="4"/>
  <c r="Z2064" i="4"/>
  <c r="Y2064" i="4"/>
  <c r="X2064" i="4"/>
  <c r="W2064" i="4"/>
  <c r="V2064" i="4"/>
  <c r="U2064" i="4"/>
  <c r="T2064" i="4"/>
  <c r="S2064" i="4"/>
  <c r="R2064" i="4"/>
  <c r="Q2064" i="4"/>
  <c r="P2064" i="4"/>
  <c r="O2064" i="4"/>
  <c r="N2064" i="4"/>
  <c r="M2064" i="4"/>
  <c r="L2064" i="4"/>
  <c r="K2064" i="4"/>
  <c r="J2064" i="4"/>
  <c r="I2064" i="4"/>
  <c r="G2064" i="4"/>
  <c r="F2064" i="4"/>
  <c r="AF2061" i="4"/>
  <c r="AE2061" i="4"/>
  <c r="AD2061" i="4"/>
  <c r="AC2061" i="4"/>
  <c r="AB2061" i="4"/>
  <c r="AA2061" i="4"/>
  <c r="Z2061" i="4"/>
  <c r="Y2061" i="4"/>
  <c r="X2061" i="4"/>
  <c r="W2061" i="4"/>
  <c r="V2061" i="4"/>
  <c r="U2061" i="4"/>
  <c r="T2061" i="4"/>
  <c r="S2061" i="4"/>
  <c r="R2061" i="4"/>
  <c r="Q2061" i="4"/>
  <c r="P2061" i="4"/>
  <c r="O2061" i="4"/>
  <c r="N2061" i="4"/>
  <c r="M2061" i="4"/>
  <c r="L2061" i="4"/>
  <c r="K2061" i="4"/>
  <c r="J2061" i="4"/>
  <c r="AH2061" i="4" s="1"/>
  <c r="I2061" i="4"/>
  <c r="AG2061" i="4" s="1"/>
  <c r="G2061" i="4"/>
  <c r="F2061" i="4"/>
  <c r="AF2052" i="4"/>
  <c r="AE2052" i="4"/>
  <c r="AD2052" i="4"/>
  <c r="AC2052" i="4"/>
  <c r="AB2052" i="4"/>
  <c r="AA2052" i="4"/>
  <c r="Z2052" i="4"/>
  <c r="Y2052" i="4"/>
  <c r="X2052" i="4"/>
  <c r="W2052" i="4"/>
  <c r="V2052" i="4"/>
  <c r="U2052" i="4"/>
  <c r="T2052" i="4"/>
  <c r="S2052" i="4"/>
  <c r="R2052" i="4"/>
  <c r="Q2052" i="4"/>
  <c r="P2052" i="4"/>
  <c r="O2052" i="4"/>
  <c r="N2052" i="4"/>
  <c r="M2052" i="4"/>
  <c r="L2052" i="4"/>
  <c r="K2052" i="4"/>
  <c r="J2052" i="4"/>
  <c r="I2052" i="4"/>
  <c r="G2052" i="4"/>
  <c r="F2052" i="4"/>
  <c r="F2053" i="4" s="1"/>
  <c r="AF2049" i="4"/>
  <c r="AE2049" i="4"/>
  <c r="AD2049" i="4"/>
  <c r="AC2049" i="4"/>
  <c r="AB2049" i="4"/>
  <c r="AA2049" i="4"/>
  <c r="Z2049" i="4"/>
  <c r="Y2049" i="4"/>
  <c r="X2049" i="4"/>
  <c r="W2049" i="4"/>
  <c r="V2049" i="4"/>
  <c r="U2049" i="4"/>
  <c r="T2049" i="4"/>
  <c r="S2049" i="4"/>
  <c r="R2049" i="4"/>
  <c r="Q2049" i="4"/>
  <c r="P2049" i="4"/>
  <c r="O2049" i="4"/>
  <c r="N2049" i="4"/>
  <c r="M2049" i="4"/>
  <c r="L2049" i="4"/>
  <c r="K2049" i="4"/>
  <c r="J2049" i="4"/>
  <c r="AH2049" i="4" s="1"/>
  <c r="I2049" i="4"/>
  <c r="AG2049" i="4" s="1"/>
  <c r="G2049" i="4"/>
  <c r="F2049" i="4"/>
  <c r="AF2043" i="4"/>
  <c r="AE2043" i="4"/>
  <c r="AD2043" i="4"/>
  <c r="AC2043" i="4"/>
  <c r="AB2043" i="4"/>
  <c r="AA2043" i="4"/>
  <c r="Z2043" i="4"/>
  <c r="Y2043" i="4"/>
  <c r="X2043" i="4"/>
  <c r="W2043" i="4"/>
  <c r="V2043" i="4"/>
  <c r="U2043" i="4"/>
  <c r="T2043" i="4"/>
  <c r="S2043" i="4"/>
  <c r="R2043" i="4"/>
  <c r="Q2043" i="4"/>
  <c r="P2043" i="4"/>
  <c r="O2043" i="4"/>
  <c r="N2043" i="4"/>
  <c r="M2043" i="4"/>
  <c r="L2043" i="4"/>
  <c r="K2043" i="4"/>
  <c r="J2043" i="4"/>
  <c r="I2043" i="4"/>
  <c r="G2043" i="4"/>
  <c r="F2043" i="4"/>
  <c r="AF2040" i="4"/>
  <c r="AE2040" i="4"/>
  <c r="AD2040" i="4"/>
  <c r="AC2040" i="4"/>
  <c r="AB2040" i="4"/>
  <c r="AA2040" i="4"/>
  <c r="Z2040" i="4"/>
  <c r="Y2040" i="4"/>
  <c r="X2040" i="4"/>
  <c r="W2040" i="4"/>
  <c r="V2040" i="4"/>
  <c r="U2040" i="4"/>
  <c r="T2040" i="4"/>
  <c r="S2040" i="4"/>
  <c r="R2040" i="4"/>
  <c r="Q2040" i="4"/>
  <c r="P2040" i="4"/>
  <c r="O2040" i="4"/>
  <c r="N2040" i="4"/>
  <c r="M2040" i="4"/>
  <c r="L2040" i="4"/>
  <c r="K2040" i="4"/>
  <c r="J2040" i="4"/>
  <c r="AH2040" i="4" s="1"/>
  <c r="I2040" i="4"/>
  <c r="AG2040" i="4" s="1"/>
  <c r="G2040" i="4"/>
  <c r="F2040" i="4"/>
  <c r="AF2037" i="4"/>
  <c r="AE2037" i="4"/>
  <c r="AD2037" i="4"/>
  <c r="AC2037" i="4"/>
  <c r="AB2037" i="4"/>
  <c r="AA2037" i="4"/>
  <c r="Z2037" i="4"/>
  <c r="Y2037" i="4"/>
  <c r="X2037" i="4"/>
  <c r="W2037" i="4"/>
  <c r="V2037" i="4"/>
  <c r="U2037" i="4"/>
  <c r="T2037" i="4"/>
  <c r="S2037" i="4"/>
  <c r="R2037" i="4"/>
  <c r="Q2037" i="4"/>
  <c r="P2037" i="4"/>
  <c r="O2037" i="4"/>
  <c r="N2037" i="4"/>
  <c r="M2037" i="4"/>
  <c r="L2037" i="4"/>
  <c r="K2037" i="4"/>
  <c r="J2037" i="4"/>
  <c r="I2037" i="4"/>
  <c r="G2037" i="4"/>
  <c r="F2037" i="4"/>
  <c r="AF2027" i="4"/>
  <c r="AE2027" i="4"/>
  <c r="AD2027" i="4"/>
  <c r="AC2027" i="4"/>
  <c r="AB2027" i="4"/>
  <c r="AA2027" i="4"/>
  <c r="Z2027" i="4"/>
  <c r="Y2027" i="4"/>
  <c r="X2027" i="4"/>
  <c r="W2027" i="4"/>
  <c r="V2027" i="4"/>
  <c r="U2027" i="4"/>
  <c r="T2027" i="4"/>
  <c r="S2027" i="4"/>
  <c r="R2027" i="4"/>
  <c r="Q2027" i="4"/>
  <c r="P2027" i="4"/>
  <c r="O2027" i="4"/>
  <c r="N2027" i="4"/>
  <c r="M2027" i="4"/>
  <c r="L2027" i="4"/>
  <c r="K2027" i="4"/>
  <c r="J2027" i="4"/>
  <c r="AH2027" i="4" s="1"/>
  <c r="I2027" i="4"/>
  <c r="AG2027" i="4" s="1"/>
  <c r="G2027" i="4"/>
  <c r="F2027" i="4"/>
  <c r="AF2022" i="4"/>
  <c r="AE2022" i="4"/>
  <c r="AD2022" i="4"/>
  <c r="AC2022" i="4"/>
  <c r="AB2022" i="4"/>
  <c r="AA2022" i="4"/>
  <c r="Z2022" i="4"/>
  <c r="Y2022" i="4"/>
  <c r="X2022" i="4"/>
  <c r="W2022" i="4"/>
  <c r="V2022" i="4"/>
  <c r="U2022" i="4"/>
  <c r="T2022" i="4"/>
  <c r="S2022" i="4"/>
  <c r="R2022" i="4"/>
  <c r="Q2022" i="4"/>
  <c r="P2022" i="4"/>
  <c r="O2022" i="4"/>
  <c r="N2022" i="4"/>
  <c r="M2022" i="4"/>
  <c r="L2022" i="4"/>
  <c r="K2022" i="4"/>
  <c r="J2022" i="4"/>
  <c r="I2022" i="4"/>
  <c r="G2022" i="4"/>
  <c r="F2022" i="4"/>
  <c r="AF2014" i="4"/>
  <c r="AE2014" i="4"/>
  <c r="AD2014" i="4"/>
  <c r="AC2014" i="4"/>
  <c r="AB2014" i="4"/>
  <c r="AA2014" i="4"/>
  <c r="Z2014" i="4"/>
  <c r="Y2014" i="4"/>
  <c r="X2014" i="4"/>
  <c r="W2014" i="4"/>
  <c r="V2014" i="4"/>
  <c r="U2014" i="4"/>
  <c r="T2014" i="4"/>
  <c r="S2014" i="4"/>
  <c r="R2014" i="4"/>
  <c r="Q2014" i="4"/>
  <c r="P2014" i="4"/>
  <c r="O2014" i="4"/>
  <c r="N2014" i="4"/>
  <c r="M2014" i="4"/>
  <c r="L2014" i="4"/>
  <c r="K2014" i="4"/>
  <c r="J2014" i="4"/>
  <c r="AH2014" i="4" s="1"/>
  <c r="I2014" i="4"/>
  <c r="AG2014" i="4" s="1"/>
  <c r="G2014" i="4"/>
  <c r="F2014" i="4"/>
  <c r="AF2009" i="4"/>
  <c r="AE2009" i="4"/>
  <c r="AD2009" i="4"/>
  <c r="AC2009" i="4"/>
  <c r="AB2009" i="4"/>
  <c r="AA2009" i="4"/>
  <c r="Z2009" i="4"/>
  <c r="Y2009" i="4"/>
  <c r="X2009" i="4"/>
  <c r="W2009" i="4"/>
  <c r="V2009" i="4"/>
  <c r="U2009" i="4"/>
  <c r="T2009" i="4"/>
  <c r="S2009" i="4"/>
  <c r="R2009" i="4"/>
  <c r="Q2009" i="4"/>
  <c r="P2009" i="4"/>
  <c r="O2009" i="4"/>
  <c r="N2009" i="4"/>
  <c r="M2009" i="4"/>
  <c r="L2009" i="4"/>
  <c r="K2009" i="4"/>
  <c r="J2009" i="4"/>
  <c r="I2009" i="4"/>
  <c r="G2009" i="4"/>
  <c r="F2009" i="4"/>
  <c r="AF2005" i="4"/>
  <c r="AE2005" i="4"/>
  <c r="AD2005" i="4"/>
  <c r="AC2005" i="4"/>
  <c r="AB2005" i="4"/>
  <c r="AA2005" i="4"/>
  <c r="Z2005" i="4"/>
  <c r="Y2005" i="4"/>
  <c r="X2005" i="4"/>
  <c r="W2005" i="4"/>
  <c r="V2005" i="4"/>
  <c r="U2005" i="4"/>
  <c r="T2005" i="4"/>
  <c r="S2005" i="4"/>
  <c r="R2005" i="4"/>
  <c r="Q2005" i="4"/>
  <c r="P2005" i="4"/>
  <c r="O2005" i="4"/>
  <c r="N2005" i="4"/>
  <c r="M2005" i="4"/>
  <c r="L2005" i="4"/>
  <c r="K2005" i="4"/>
  <c r="J2005" i="4"/>
  <c r="AH2005" i="4" s="1"/>
  <c r="I2005" i="4"/>
  <c r="AG2005" i="4" s="1"/>
  <c r="G2005" i="4"/>
  <c r="F2005" i="4"/>
  <c r="G2001" i="4"/>
  <c r="F2001" i="4"/>
  <c r="AF1996" i="4"/>
  <c r="AE1996" i="4"/>
  <c r="AD1996" i="4"/>
  <c r="AC1996" i="4"/>
  <c r="AB1996" i="4"/>
  <c r="AA1996" i="4"/>
  <c r="Z1996" i="4"/>
  <c r="Y1996" i="4"/>
  <c r="X1996" i="4"/>
  <c r="W1996" i="4"/>
  <c r="V1996" i="4"/>
  <c r="U1996" i="4"/>
  <c r="T1996" i="4"/>
  <c r="S1996" i="4"/>
  <c r="R1996" i="4"/>
  <c r="Q1996" i="4"/>
  <c r="P1996" i="4"/>
  <c r="O1996" i="4"/>
  <c r="N1996" i="4"/>
  <c r="M1996" i="4"/>
  <c r="L1996" i="4"/>
  <c r="K1996" i="4"/>
  <c r="J1996" i="4"/>
  <c r="AH1996" i="4" s="1"/>
  <c r="I1996" i="4"/>
  <c r="AG1996" i="4" s="1"/>
  <c r="G1996" i="4"/>
  <c r="F1996" i="4"/>
  <c r="AF1993" i="4"/>
  <c r="AE1993" i="4"/>
  <c r="AD1993" i="4"/>
  <c r="AC1993" i="4"/>
  <c r="AB1993" i="4"/>
  <c r="AA1993" i="4"/>
  <c r="Z1993" i="4"/>
  <c r="Y1993" i="4"/>
  <c r="X1993" i="4"/>
  <c r="W1993" i="4"/>
  <c r="V1993" i="4"/>
  <c r="U1993" i="4"/>
  <c r="T1993" i="4"/>
  <c r="S1993" i="4"/>
  <c r="R1993" i="4"/>
  <c r="Q1993" i="4"/>
  <c r="P1993" i="4"/>
  <c r="O1993" i="4"/>
  <c r="N1993" i="4"/>
  <c r="M1993" i="4"/>
  <c r="L1993" i="4"/>
  <c r="K1993" i="4"/>
  <c r="J1993" i="4"/>
  <c r="I1993" i="4"/>
  <c r="G1993" i="4"/>
  <c r="F1993" i="4"/>
  <c r="AF1985" i="4"/>
  <c r="AE1985" i="4"/>
  <c r="AD1985" i="4"/>
  <c r="AC1985" i="4"/>
  <c r="AB1985" i="4"/>
  <c r="AA1985" i="4"/>
  <c r="Z1985" i="4"/>
  <c r="Y1985" i="4"/>
  <c r="X1985" i="4"/>
  <c r="W1985" i="4"/>
  <c r="V1985" i="4"/>
  <c r="U1985" i="4"/>
  <c r="T1985" i="4"/>
  <c r="S1985" i="4"/>
  <c r="R1985" i="4"/>
  <c r="Q1985" i="4"/>
  <c r="P1985" i="4"/>
  <c r="O1985" i="4"/>
  <c r="N1985" i="4"/>
  <c r="M1985" i="4"/>
  <c r="L1985" i="4"/>
  <c r="K1985" i="4"/>
  <c r="J1985" i="4"/>
  <c r="AH1985" i="4" s="1"/>
  <c r="I1985" i="4"/>
  <c r="AG1985" i="4" s="1"/>
  <c r="G1985" i="4"/>
  <c r="F1985" i="4"/>
  <c r="AF1981" i="4"/>
  <c r="AE1981" i="4"/>
  <c r="AD1981" i="4"/>
  <c r="AC1981" i="4"/>
  <c r="AB1981" i="4"/>
  <c r="AA1981" i="4"/>
  <c r="Z1981" i="4"/>
  <c r="Y1981" i="4"/>
  <c r="X1981" i="4"/>
  <c r="W1981" i="4"/>
  <c r="V1981" i="4"/>
  <c r="U1981" i="4"/>
  <c r="T1981" i="4"/>
  <c r="S1981" i="4"/>
  <c r="R1981" i="4"/>
  <c r="Q1981" i="4"/>
  <c r="P1981" i="4"/>
  <c r="O1981" i="4"/>
  <c r="N1981" i="4"/>
  <c r="M1981" i="4"/>
  <c r="L1981" i="4"/>
  <c r="K1981" i="4"/>
  <c r="J1981" i="4"/>
  <c r="I1981" i="4"/>
  <c r="G1981" i="4"/>
  <c r="F1981" i="4"/>
  <c r="F1982" i="4" s="1"/>
  <c r="AF1978" i="4"/>
  <c r="AE1978" i="4"/>
  <c r="AD1978" i="4"/>
  <c r="AC1978" i="4"/>
  <c r="AB1978" i="4"/>
  <c r="AA1978" i="4"/>
  <c r="Z1978" i="4"/>
  <c r="Y1978" i="4"/>
  <c r="X1978" i="4"/>
  <c r="W1978" i="4"/>
  <c r="V1978" i="4"/>
  <c r="U1978" i="4"/>
  <c r="T1978" i="4"/>
  <c r="S1978" i="4"/>
  <c r="R1978" i="4"/>
  <c r="Q1978" i="4"/>
  <c r="P1978" i="4"/>
  <c r="O1978" i="4"/>
  <c r="N1978" i="4"/>
  <c r="M1978" i="4"/>
  <c r="L1978" i="4"/>
  <c r="K1978" i="4"/>
  <c r="J1978" i="4"/>
  <c r="AH1978" i="4" s="1"/>
  <c r="I1978" i="4"/>
  <c r="AG1978" i="4" s="1"/>
  <c r="G1978" i="4"/>
  <c r="F1978" i="4"/>
  <c r="AF1970" i="4"/>
  <c r="AE1970" i="4"/>
  <c r="AD1970" i="4"/>
  <c r="AC1970" i="4"/>
  <c r="AB1970" i="4"/>
  <c r="AA1970" i="4"/>
  <c r="Z1970" i="4"/>
  <c r="Y1970" i="4"/>
  <c r="X1970" i="4"/>
  <c r="W1970" i="4"/>
  <c r="V1970" i="4"/>
  <c r="U1970" i="4"/>
  <c r="T1970" i="4"/>
  <c r="S1970" i="4"/>
  <c r="R1970" i="4"/>
  <c r="Q1970" i="4"/>
  <c r="P1970" i="4"/>
  <c r="O1970" i="4"/>
  <c r="N1970" i="4"/>
  <c r="M1970" i="4"/>
  <c r="L1970" i="4"/>
  <c r="K1970" i="4"/>
  <c r="J1970" i="4"/>
  <c r="I1970" i="4"/>
  <c r="G1970" i="4"/>
  <c r="F1970" i="4"/>
  <c r="AF1966" i="4"/>
  <c r="AE1966" i="4"/>
  <c r="AD1966" i="4"/>
  <c r="AC1966" i="4"/>
  <c r="AB1966" i="4"/>
  <c r="AA1966" i="4"/>
  <c r="Z1966" i="4"/>
  <c r="Y1966" i="4"/>
  <c r="X1966" i="4"/>
  <c r="W1966" i="4"/>
  <c r="V1966" i="4"/>
  <c r="U1966" i="4"/>
  <c r="T1966" i="4"/>
  <c r="S1966" i="4"/>
  <c r="R1966" i="4"/>
  <c r="Q1966" i="4"/>
  <c r="P1966" i="4"/>
  <c r="O1966" i="4"/>
  <c r="N1966" i="4"/>
  <c r="M1966" i="4"/>
  <c r="L1966" i="4"/>
  <c r="K1966" i="4"/>
  <c r="J1966" i="4"/>
  <c r="AH1966" i="4" s="1"/>
  <c r="I1966" i="4"/>
  <c r="AG1966" i="4" s="1"/>
  <c r="G1966" i="4"/>
  <c r="F1966" i="4"/>
  <c r="AF1962" i="4"/>
  <c r="AE1962" i="4"/>
  <c r="AD1962" i="4"/>
  <c r="AC1962" i="4"/>
  <c r="AB1962" i="4"/>
  <c r="AA1962" i="4"/>
  <c r="Z1962" i="4"/>
  <c r="Y1962" i="4"/>
  <c r="X1962" i="4"/>
  <c r="W1962" i="4"/>
  <c r="V1962" i="4"/>
  <c r="U1962" i="4"/>
  <c r="T1962" i="4"/>
  <c r="S1962" i="4"/>
  <c r="R1962" i="4"/>
  <c r="Q1962" i="4"/>
  <c r="P1962" i="4"/>
  <c r="O1962" i="4"/>
  <c r="N1962" i="4"/>
  <c r="M1962" i="4"/>
  <c r="L1962" i="4"/>
  <c r="K1962" i="4"/>
  <c r="J1962" i="4"/>
  <c r="I1962" i="4"/>
  <c r="G1962" i="4"/>
  <c r="F1962" i="4"/>
  <c r="F1963" i="4" s="1"/>
  <c r="AF1959" i="4"/>
  <c r="AE1959" i="4"/>
  <c r="AD1959" i="4"/>
  <c r="AC1959" i="4"/>
  <c r="AB1959" i="4"/>
  <c r="AA1959" i="4"/>
  <c r="Z1959" i="4"/>
  <c r="Y1959" i="4"/>
  <c r="X1959" i="4"/>
  <c r="W1959" i="4"/>
  <c r="V1959" i="4"/>
  <c r="U1959" i="4"/>
  <c r="T1959" i="4"/>
  <c r="S1959" i="4"/>
  <c r="R1959" i="4"/>
  <c r="Q1959" i="4"/>
  <c r="P1959" i="4"/>
  <c r="O1959" i="4"/>
  <c r="N1959" i="4"/>
  <c r="M1959" i="4"/>
  <c r="L1959" i="4"/>
  <c r="K1959" i="4"/>
  <c r="J1959" i="4"/>
  <c r="AH1959" i="4" s="1"/>
  <c r="I1959" i="4"/>
  <c r="AG1959" i="4" s="1"/>
  <c r="G1959" i="4"/>
  <c r="F1959" i="4"/>
  <c r="AF1954" i="4"/>
  <c r="AE1954" i="4"/>
  <c r="AD1954" i="4"/>
  <c r="AC1954" i="4"/>
  <c r="AB1954" i="4"/>
  <c r="AA1954" i="4"/>
  <c r="Z1954" i="4"/>
  <c r="Y1954" i="4"/>
  <c r="X1954" i="4"/>
  <c r="W1954" i="4"/>
  <c r="V1954" i="4"/>
  <c r="U1954" i="4"/>
  <c r="T1954" i="4"/>
  <c r="S1954" i="4"/>
  <c r="R1954" i="4"/>
  <c r="Q1954" i="4"/>
  <c r="P1954" i="4"/>
  <c r="O1954" i="4"/>
  <c r="N1954" i="4"/>
  <c r="M1954" i="4"/>
  <c r="L1954" i="4"/>
  <c r="K1954" i="4"/>
  <c r="J1954" i="4"/>
  <c r="I1954" i="4"/>
  <c r="G1954" i="4"/>
  <c r="F1954" i="4"/>
  <c r="G1949" i="4"/>
  <c r="F1949" i="4"/>
  <c r="AF1944" i="4"/>
  <c r="AE1944" i="4"/>
  <c r="AD1944" i="4"/>
  <c r="AC1944" i="4"/>
  <c r="AB1944" i="4"/>
  <c r="AA1944" i="4"/>
  <c r="Z1944" i="4"/>
  <c r="Y1944" i="4"/>
  <c r="X1944" i="4"/>
  <c r="W1944" i="4"/>
  <c r="V1944" i="4"/>
  <c r="U1944" i="4"/>
  <c r="T1944" i="4"/>
  <c r="S1944" i="4"/>
  <c r="R1944" i="4"/>
  <c r="Q1944" i="4"/>
  <c r="P1944" i="4"/>
  <c r="O1944" i="4"/>
  <c r="N1944" i="4"/>
  <c r="M1944" i="4"/>
  <c r="L1944" i="4"/>
  <c r="K1944" i="4"/>
  <c r="J1944" i="4"/>
  <c r="I1944" i="4"/>
  <c r="G1944" i="4"/>
  <c r="F1944" i="4"/>
  <c r="G1932" i="4"/>
  <c r="F1932" i="4"/>
  <c r="AF1928" i="4"/>
  <c r="AE1928" i="4"/>
  <c r="AD1928" i="4"/>
  <c r="AC1928" i="4"/>
  <c r="AB1928" i="4"/>
  <c r="AA1928" i="4"/>
  <c r="Z1928" i="4"/>
  <c r="Y1928" i="4"/>
  <c r="X1928" i="4"/>
  <c r="W1928" i="4"/>
  <c r="V1928" i="4"/>
  <c r="U1928" i="4"/>
  <c r="T1928" i="4"/>
  <c r="S1928" i="4"/>
  <c r="R1928" i="4"/>
  <c r="Q1928" i="4"/>
  <c r="P1928" i="4"/>
  <c r="O1928" i="4"/>
  <c r="N1928" i="4"/>
  <c r="M1928" i="4"/>
  <c r="L1928" i="4"/>
  <c r="K1928" i="4"/>
  <c r="J1928" i="4"/>
  <c r="I1928" i="4"/>
  <c r="G1928" i="4"/>
  <c r="F1928" i="4"/>
  <c r="AF1925" i="4"/>
  <c r="AE1925" i="4"/>
  <c r="AD1925" i="4"/>
  <c r="AC1925" i="4"/>
  <c r="AB1925" i="4"/>
  <c r="AA1925" i="4"/>
  <c r="Z1925" i="4"/>
  <c r="Y1925" i="4"/>
  <c r="X1925" i="4"/>
  <c r="W1925" i="4"/>
  <c r="V1925" i="4"/>
  <c r="U1925" i="4"/>
  <c r="T1925" i="4"/>
  <c r="S1925" i="4"/>
  <c r="R1925" i="4"/>
  <c r="Q1925" i="4"/>
  <c r="P1925" i="4"/>
  <c r="O1925" i="4"/>
  <c r="N1925" i="4"/>
  <c r="M1925" i="4"/>
  <c r="L1925" i="4"/>
  <c r="K1925" i="4"/>
  <c r="J1925" i="4"/>
  <c r="AH1925" i="4" s="1"/>
  <c r="I1925" i="4"/>
  <c r="AG1925" i="4" s="1"/>
  <c r="G1925" i="4"/>
  <c r="F1925" i="4"/>
  <c r="AF1918" i="4"/>
  <c r="AE1918" i="4"/>
  <c r="AD1918" i="4"/>
  <c r="AC1918" i="4"/>
  <c r="AB1918" i="4"/>
  <c r="AA1918" i="4"/>
  <c r="Z1918" i="4"/>
  <c r="Y1918" i="4"/>
  <c r="X1918" i="4"/>
  <c r="W1918" i="4"/>
  <c r="V1918" i="4"/>
  <c r="U1918" i="4"/>
  <c r="T1918" i="4"/>
  <c r="S1918" i="4"/>
  <c r="R1918" i="4"/>
  <c r="Q1918" i="4"/>
  <c r="P1918" i="4"/>
  <c r="O1918" i="4"/>
  <c r="N1918" i="4"/>
  <c r="M1918" i="4"/>
  <c r="L1918" i="4"/>
  <c r="K1918" i="4"/>
  <c r="J1918" i="4"/>
  <c r="I1918" i="4"/>
  <c r="G1918" i="4"/>
  <c r="F1918" i="4"/>
  <c r="AF1915" i="4"/>
  <c r="AE1915" i="4"/>
  <c r="AD1915" i="4"/>
  <c r="AC1915" i="4"/>
  <c r="AB1915" i="4"/>
  <c r="AA1915" i="4"/>
  <c r="Z1915" i="4"/>
  <c r="Y1915" i="4"/>
  <c r="X1915" i="4"/>
  <c r="W1915" i="4"/>
  <c r="V1915" i="4"/>
  <c r="U1915" i="4"/>
  <c r="T1915" i="4"/>
  <c r="S1915" i="4"/>
  <c r="R1915" i="4"/>
  <c r="Q1915" i="4"/>
  <c r="P1915" i="4"/>
  <c r="O1915" i="4"/>
  <c r="N1915" i="4"/>
  <c r="M1915" i="4"/>
  <c r="L1915" i="4"/>
  <c r="K1915" i="4"/>
  <c r="J1915" i="4"/>
  <c r="AH1915" i="4" s="1"/>
  <c r="I1915" i="4"/>
  <c r="AG1915" i="4" s="1"/>
  <c r="G1915" i="4"/>
  <c r="F1915" i="4"/>
  <c r="AF1912" i="4"/>
  <c r="AE1912" i="4"/>
  <c r="AD1912" i="4"/>
  <c r="AC1912" i="4"/>
  <c r="AB1912" i="4"/>
  <c r="AA1912" i="4"/>
  <c r="Z1912" i="4"/>
  <c r="Y1912" i="4"/>
  <c r="X1912" i="4"/>
  <c r="W1912" i="4"/>
  <c r="V1912" i="4"/>
  <c r="U1912" i="4"/>
  <c r="T1912" i="4"/>
  <c r="S1912" i="4"/>
  <c r="R1912" i="4"/>
  <c r="Q1912" i="4"/>
  <c r="P1912" i="4"/>
  <c r="O1912" i="4"/>
  <c r="N1912" i="4"/>
  <c r="M1912" i="4"/>
  <c r="L1912" i="4"/>
  <c r="K1912" i="4"/>
  <c r="J1912" i="4"/>
  <c r="I1912" i="4"/>
  <c r="G1912" i="4"/>
  <c r="F1912" i="4"/>
  <c r="AF1887" i="4"/>
  <c r="AE1887" i="4"/>
  <c r="AD1887" i="4"/>
  <c r="AC1887" i="4"/>
  <c r="AB1887" i="4"/>
  <c r="AA1887" i="4"/>
  <c r="Z1887" i="4"/>
  <c r="Y1887" i="4"/>
  <c r="X1887" i="4"/>
  <c r="W1887" i="4"/>
  <c r="V1887" i="4"/>
  <c r="U1887" i="4"/>
  <c r="T1887" i="4"/>
  <c r="S1887" i="4"/>
  <c r="R1887" i="4"/>
  <c r="Q1887" i="4"/>
  <c r="P1887" i="4"/>
  <c r="O1887" i="4"/>
  <c r="N1887" i="4"/>
  <c r="M1887" i="4"/>
  <c r="L1887" i="4"/>
  <c r="K1887" i="4"/>
  <c r="J1887" i="4"/>
  <c r="AH1887" i="4" s="1"/>
  <c r="I1887" i="4"/>
  <c r="AG1887" i="4" s="1"/>
  <c r="G1887" i="4"/>
  <c r="F1887" i="4"/>
  <c r="AF1877" i="4"/>
  <c r="AE1877" i="4"/>
  <c r="AD1877" i="4"/>
  <c r="AC1877" i="4"/>
  <c r="AB1877" i="4"/>
  <c r="AA1877" i="4"/>
  <c r="Z1877" i="4"/>
  <c r="Y1877" i="4"/>
  <c r="X1877" i="4"/>
  <c r="W1877" i="4"/>
  <c r="V1877" i="4"/>
  <c r="U1877" i="4"/>
  <c r="T1877" i="4"/>
  <c r="S1877" i="4"/>
  <c r="R1877" i="4"/>
  <c r="Q1877" i="4"/>
  <c r="P1877" i="4"/>
  <c r="O1877" i="4"/>
  <c r="N1877" i="4"/>
  <c r="M1877" i="4"/>
  <c r="L1877" i="4"/>
  <c r="K1877" i="4"/>
  <c r="J1877" i="4"/>
  <c r="I1877" i="4"/>
  <c r="G1877" i="4"/>
  <c r="F1877" i="4"/>
  <c r="AF1873" i="4"/>
  <c r="AE1873" i="4"/>
  <c r="AD1873" i="4"/>
  <c r="AC1873" i="4"/>
  <c r="AB1873" i="4"/>
  <c r="AA1873" i="4"/>
  <c r="Z1873" i="4"/>
  <c r="Y1873" i="4"/>
  <c r="X1873" i="4"/>
  <c r="W1873" i="4"/>
  <c r="V1873" i="4"/>
  <c r="U1873" i="4"/>
  <c r="T1873" i="4"/>
  <c r="S1873" i="4"/>
  <c r="R1873" i="4"/>
  <c r="Q1873" i="4"/>
  <c r="P1873" i="4"/>
  <c r="O1873" i="4"/>
  <c r="N1873" i="4"/>
  <c r="M1873" i="4"/>
  <c r="L1873" i="4"/>
  <c r="K1873" i="4"/>
  <c r="J1873" i="4"/>
  <c r="AH1873" i="4" s="1"/>
  <c r="I1873" i="4"/>
  <c r="AG1873" i="4" s="1"/>
  <c r="G1873" i="4"/>
  <c r="F1873" i="4"/>
  <c r="G1870" i="4"/>
  <c r="F1870" i="4"/>
  <c r="AF1865" i="4"/>
  <c r="AE1865" i="4"/>
  <c r="AD1865" i="4"/>
  <c r="AC1865" i="4"/>
  <c r="AB1865" i="4"/>
  <c r="AA1865" i="4"/>
  <c r="Z1865" i="4"/>
  <c r="Y1865" i="4"/>
  <c r="X1865" i="4"/>
  <c r="W1865" i="4"/>
  <c r="V1865" i="4"/>
  <c r="U1865" i="4"/>
  <c r="T1865" i="4"/>
  <c r="S1865" i="4"/>
  <c r="R1865" i="4"/>
  <c r="Q1865" i="4"/>
  <c r="P1865" i="4"/>
  <c r="O1865" i="4"/>
  <c r="N1865" i="4"/>
  <c r="M1865" i="4"/>
  <c r="L1865" i="4"/>
  <c r="K1865" i="4"/>
  <c r="J1865" i="4"/>
  <c r="AH1865" i="4" s="1"/>
  <c r="I1865" i="4"/>
  <c r="AG1865" i="4" s="1"/>
  <c r="G1865" i="4"/>
  <c r="F1865" i="4"/>
  <c r="AF1862" i="4"/>
  <c r="AE1862" i="4"/>
  <c r="AD1862" i="4"/>
  <c r="AC1862" i="4"/>
  <c r="AB1862" i="4"/>
  <c r="AA1862" i="4"/>
  <c r="Z1862" i="4"/>
  <c r="Y1862" i="4"/>
  <c r="X1862" i="4"/>
  <c r="W1862" i="4"/>
  <c r="V1862" i="4"/>
  <c r="U1862" i="4"/>
  <c r="T1862" i="4"/>
  <c r="S1862" i="4"/>
  <c r="R1862" i="4"/>
  <c r="Q1862" i="4"/>
  <c r="P1862" i="4"/>
  <c r="O1862" i="4"/>
  <c r="N1862" i="4"/>
  <c r="M1862" i="4"/>
  <c r="L1862" i="4"/>
  <c r="K1862" i="4"/>
  <c r="J1862" i="4"/>
  <c r="I1862" i="4"/>
  <c r="G1862" i="4"/>
  <c r="F1862" i="4"/>
  <c r="AF1857" i="4"/>
  <c r="AE1857" i="4"/>
  <c r="AD1857" i="4"/>
  <c r="AC1857" i="4"/>
  <c r="AB1857" i="4"/>
  <c r="AA1857" i="4"/>
  <c r="Z1857" i="4"/>
  <c r="Y1857" i="4"/>
  <c r="X1857" i="4"/>
  <c r="W1857" i="4"/>
  <c r="V1857" i="4"/>
  <c r="U1857" i="4"/>
  <c r="T1857" i="4"/>
  <c r="S1857" i="4"/>
  <c r="R1857" i="4"/>
  <c r="Q1857" i="4"/>
  <c r="P1857" i="4"/>
  <c r="O1857" i="4"/>
  <c r="N1857" i="4"/>
  <c r="M1857" i="4"/>
  <c r="L1857" i="4"/>
  <c r="K1857" i="4"/>
  <c r="J1857" i="4"/>
  <c r="AH1857" i="4" s="1"/>
  <c r="I1857" i="4"/>
  <c r="AG1857" i="4" s="1"/>
  <c r="G1857" i="4"/>
  <c r="F1857" i="4"/>
  <c r="AF1854" i="4"/>
  <c r="AE1854" i="4"/>
  <c r="AD1854" i="4"/>
  <c r="AC1854" i="4"/>
  <c r="AB1854" i="4"/>
  <c r="AA1854" i="4"/>
  <c r="Z1854" i="4"/>
  <c r="Y1854" i="4"/>
  <c r="X1854" i="4"/>
  <c r="W1854" i="4"/>
  <c r="V1854" i="4"/>
  <c r="U1854" i="4"/>
  <c r="T1854" i="4"/>
  <c r="S1854" i="4"/>
  <c r="R1854" i="4"/>
  <c r="Q1854" i="4"/>
  <c r="P1854" i="4"/>
  <c r="O1854" i="4"/>
  <c r="N1854" i="4"/>
  <c r="M1854" i="4"/>
  <c r="L1854" i="4"/>
  <c r="K1854" i="4"/>
  <c r="J1854" i="4"/>
  <c r="I1854" i="4"/>
  <c r="G1854" i="4"/>
  <c r="F1854" i="4"/>
  <c r="AF1851" i="4"/>
  <c r="AE1851" i="4"/>
  <c r="AD1851" i="4"/>
  <c r="AC1851" i="4"/>
  <c r="AB1851" i="4"/>
  <c r="AA1851" i="4"/>
  <c r="Z1851" i="4"/>
  <c r="Y1851" i="4"/>
  <c r="X1851" i="4"/>
  <c r="W1851" i="4"/>
  <c r="V1851" i="4"/>
  <c r="U1851" i="4"/>
  <c r="T1851" i="4"/>
  <c r="S1851" i="4"/>
  <c r="R1851" i="4"/>
  <c r="Q1851" i="4"/>
  <c r="P1851" i="4"/>
  <c r="O1851" i="4"/>
  <c r="N1851" i="4"/>
  <c r="M1851" i="4"/>
  <c r="L1851" i="4"/>
  <c r="K1851" i="4"/>
  <c r="J1851" i="4"/>
  <c r="AH1851" i="4" s="1"/>
  <c r="I1851" i="4"/>
  <c r="AG1851" i="4" s="1"/>
  <c r="G1851" i="4"/>
  <c r="F1851" i="4"/>
  <c r="AF1848" i="4"/>
  <c r="AE1848" i="4"/>
  <c r="AD1848" i="4"/>
  <c r="AC1848" i="4"/>
  <c r="AB1848" i="4"/>
  <c r="AA1848" i="4"/>
  <c r="Z1848" i="4"/>
  <c r="Y1848" i="4"/>
  <c r="X1848" i="4"/>
  <c r="W1848" i="4"/>
  <c r="V1848" i="4"/>
  <c r="U1848" i="4"/>
  <c r="T1848" i="4"/>
  <c r="S1848" i="4"/>
  <c r="R1848" i="4"/>
  <c r="Q1848" i="4"/>
  <c r="P1848" i="4"/>
  <c r="O1848" i="4"/>
  <c r="N1848" i="4"/>
  <c r="M1848" i="4"/>
  <c r="L1848" i="4"/>
  <c r="K1848" i="4"/>
  <c r="J1848" i="4"/>
  <c r="I1848" i="4"/>
  <c r="G1848" i="4"/>
  <c r="F1848" i="4"/>
  <c r="AF1845" i="4"/>
  <c r="AE1845" i="4"/>
  <c r="AD1845" i="4"/>
  <c r="AC1845" i="4"/>
  <c r="AB1845" i="4"/>
  <c r="AA1845" i="4"/>
  <c r="Z1845" i="4"/>
  <c r="Y1845" i="4"/>
  <c r="X1845" i="4"/>
  <c r="W1845" i="4"/>
  <c r="V1845" i="4"/>
  <c r="U1845" i="4"/>
  <c r="T1845" i="4"/>
  <c r="S1845" i="4"/>
  <c r="R1845" i="4"/>
  <c r="Q1845" i="4"/>
  <c r="P1845" i="4"/>
  <c r="O1845" i="4"/>
  <c r="N1845" i="4"/>
  <c r="M1845" i="4"/>
  <c r="L1845" i="4"/>
  <c r="K1845" i="4"/>
  <c r="J1845" i="4"/>
  <c r="AH1845" i="4" s="1"/>
  <c r="I1845" i="4"/>
  <c r="AG1845" i="4" s="1"/>
  <c r="G1845" i="4"/>
  <c r="F1845" i="4"/>
  <c r="AF1841" i="4"/>
  <c r="AE1841" i="4"/>
  <c r="AD1841" i="4"/>
  <c r="AC1841" i="4"/>
  <c r="AB1841" i="4"/>
  <c r="AA1841" i="4"/>
  <c r="Z1841" i="4"/>
  <c r="Y1841" i="4"/>
  <c r="X1841" i="4"/>
  <c r="W1841" i="4"/>
  <c r="V1841" i="4"/>
  <c r="U1841" i="4"/>
  <c r="T1841" i="4"/>
  <c r="S1841" i="4"/>
  <c r="R1841" i="4"/>
  <c r="Q1841" i="4"/>
  <c r="P1841" i="4"/>
  <c r="O1841" i="4"/>
  <c r="N1841" i="4"/>
  <c r="M1841" i="4"/>
  <c r="L1841" i="4"/>
  <c r="K1841" i="4"/>
  <c r="J1841" i="4"/>
  <c r="I1841" i="4"/>
  <c r="G1841" i="4"/>
  <c r="F1841" i="4"/>
  <c r="F1842" i="4" s="1"/>
  <c r="AF1838" i="4"/>
  <c r="AE1838" i="4"/>
  <c r="AD1838" i="4"/>
  <c r="AC1838" i="4"/>
  <c r="AB1838" i="4"/>
  <c r="AA1838" i="4"/>
  <c r="Z1838" i="4"/>
  <c r="Y1838" i="4"/>
  <c r="X1838" i="4"/>
  <c r="W1838" i="4"/>
  <c r="V1838" i="4"/>
  <c r="U1838" i="4"/>
  <c r="T1838" i="4"/>
  <c r="S1838" i="4"/>
  <c r="R1838" i="4"/>
  <c r="Q1838" i="4"/>
  <c r="P1838" i="4"/>
  <c r="O1838" i="4"/>
  <c r="N1838" i="4"/>
  <c r="M1838" i="4"/>
  <c r="L1838" i="4"/>
  <c r="K1838" i="4"/>
  <c r="J1838" i="4"/>
  <c r="AH1838" i="4" s="1"/>
  <c r="I1838" i="4"/>
  <c r="AG1838" i="4" s="1"/>
  <c r="G1838" i="4"/>
  <c r="F1838" i="4"/>
  <c r="AF1835" i="4"/>
  <c r="AE1835" i="4"/>
  <c r="AD1835" i="4"/>
  <c r="AC1835" i="4"/>
  <c r="AB1835" i="4"/>
  <c r="AA1835" i="4"/>
  <c r="Z1835" i="4"/>
  <c r="Y1835" i="4"/>
  <c r="X1835" i="4"/>
  <c r="W1835" i="4"/>
  <c r="V1835" i="4"/>
  <c r="U1835" i="4"/>
  <c r="T1835" i="4"/>
  <c r="S1835" i="4"/>
  <c r="R1835" i="4"/>
  <c r="Q1835" i="4"/>
  <c r="P1835" i="4"/>
  <c r="O1835" i="4"/>
  <c r="N1835" i="4"/>
  <c r="M1835" i="4"/>
  <c r="L1835" i="4"/>
  <c r="K1835" i="4"/>
  <c r="J1835" i="4"/>
  <c r="I1835" i="4"/>
  <c r="G1835" i="4"/>
  <c r="F1835" i="4"/>
  <c r="AF1828" i="4"/>
  <c r="AE1828" i="4"/>
  <c r="AD1828" i="4"/>
  <c r="AC1828" i="4"/>
  <c r="AB1828" i="4"/>
  <c r="AA1828" i="4"/>
  <c r="Z1828" i="4"/>
  <c r="Y1828" i="4"/>
  <c r="X1828" i="4"/>
  <c r="W1828" i="4"/>
  <c r="V1828" i="4"/>
  <c r="U1828" i="4"/>
  <c r="T1828" i="4"/>
  <c r="S1828" i="4"/>
  <c r="R1828" i="4"/>
  <c r="Q1828" i="4"/>
  <c r="P1828" i="4"/>
  <c r="O1828" i="4"/>
  <c r="N1828" i="4"/>
  <c r="M1828" i="4"/>
  <c r="L1828" i="4"/>
  <c r="K1828" i="4"/>
  <c r="J1828" i="4"/>
  <c r="AH1828" i="4" s="1"/>
  <c r="I1828" i="4"/>
  <c r="AG1828" i="4" s="1"/>
  <c r="G1828" i="4"/>
  <c r="F1828" i="4"/>
  <c r="AF1824" i="4"/>
  <c r="AE1824" i="4"/>
  <c r="AD1824" i="4"/>
  <c r="AC1824" i="4"/>
  <c r="AB1824" i="4"/>
  <c r="AA1824" i="4"/>
  <c r="Z1824" i="4"/>
  <c r="Y1824" i="4"/>
  <c r="X1824" i="4"/>
  <c r="W1824" i="4"/>
  <c r="V1824" i="4"/>
  <c r="U1824" i="4"/>
  <c r="T1824" i="4"/>
  <c r="S1824" i="4"/>
  <c r="R1824" i="4"/>
  <c r="Q1824" i="4"/>
  <c r="P1824" i="4"/>
  <c r="O1824" i="4"/>
  <c r="N1824" i="4"/>
  <c r="M1824" i="4"/>
  <c r="L1824" i="4"/>
  <c r="K1824" i="4"/>
  <c r="J1824" i="4"/>
  <c r="I1824" i="4"/>
  <c r="G1824" i="4"/>
  <c r="F1824" i="4"/>
  <c r="G1821" i="4"/>
  <c r="F1821" i="4"/>
  <c r="AF1817" i="4"/>
  <c r="AE1817" i="4"/>
  <c r="AD1817" i="4"/>
  <c r="AC1817" i="4"/>
  <c r="AB1817" i="4"/>
  <c r="AA1817" i="4"/>
  <c r="Z1817" i="4"/>
  <c r="Y1817" i="4"/>
  <c r="X1817" i="4"/>
  <c r="W1817" i="4"/>
  <c r="V1817" i="4"/>
  <c r="U1817" i="4"/>
  <c r="T1817" i="4"/>
  <c r="S1817" i="4"/>
  <c r="R1817" i="4"/>
  <c r="Q1817" i="4"/>
  <c r="P1817" i="4"/>
  <c r="O1817" i="4"/>
  <c r="N1817" i="4"/>
  <c r="M1817" i="4"/>
  <c r="L1817" i="4"/>
  <c r="K1817" i="4"/>
  <c r="J1817" i="4"/>
  <c r="I1817" i="4"/>
  <c r="G1817" i="4"/>
  <c r="F1817" i="4"/>
  <c r="AF1807" i="4"/>
  <c r="AE1807" i="4"/>
  <c r="AD1807" i="4"/>
  <c r="AC1807" i="4"/>
  <c r="AB1807" i="4"/>
  <c r="AA1807" i="4"/>
  <c r="Z1807" i="4"/>
  <c r="Y1807" i="4"/>
  <c r="X1807" i="4"/>
  <c r="W1807" i="4"/>
  <c r="V1807" i="4"/>
  <c r="U1807" i="4"/>
  <c r="T1807" i="4"/>
  <c r="S1807" i="4"/>
  <c r="R1807" i="4"/>
  <c r="Q1807" i="4"/>
  <c r="P1807" i="4"/>
  <c r="O1807" i="4"/>
  <c r="N1807" i="4"/>
  <c r="M1807" i="4"/>
  <c r="L1807" i="4"/>
  <c r="K1807" i="4"/>
  <c r="J1807" i="4"/>
  <c r="AH1807" i="4" s="1"/>
  <c r="I1807" i="4"/>
  <c r="AG1807" i="4" s="1"/>
  <c r="G1807" i="4"/>
  <c r="F1807" i="4"/>
  <c r="G1804" i="4"/>
  <c r="F1804" i="4"/>
  <c r="AF1800" i="4"/>
  <c r="AE1800" i="4"/>
  <c r="AD1800" i="4"/>
  <c r="AC1800" i="4"/>
  <c r="AB1800" i="4"/>
  <c r="AA1800" i="4"/>
  <c r="Z1800" i="4"/>
  <c r="Y1800" i="4"/>
  <c r="X1800" i="4"/>
  <c r="W1800" i="4"/>
  <c r="V1800" i="4"/>
  <c r="U1800" i="4"/>
  <c r="T1800" i="4"/>
  <c r="S1800" i="4"/>
  <c r="R1800" i="4"/>
  <c r="Q1800" i="4"/>
  <c r="P1800" i="4"/>
  <c r="O1800" i="4"/>
  <c r="N1800" i="4"/>
  <c r="M1800" i="4"/>
  <c r="L1800" i="4"/>
  <c r="K1800" i="4"/>
  <c r="J1800" i="4"/>
  <c r="AH1800" i="4" s="1"/>
  <c r="I1800" i="4"/>
  <c r="AG1800" i="4" s="1"/>
  <c r="G1800" i="4"/>
  <c r="F1800" i="4"/>
  <c r="AF1796" i="4"/>
  <c r="AE1796" i="4"/>
  <c r="AD1796" i="4"/>
  <c r="AC1796" i="4"/>
  <c r="AB1796" i="4"/>
  <c r="AA1796" i="4"/>
  <c r="Z1796" i="4"/>
  <c r="Y1796" i="4"/>
  <c r="X1796" i="4"/>
  <c r="W1796" i="4"/>
  <c r="V1796" i="4"/>
  <c r="U1796" i="4"/>
  <c r="T1796" i="4"/>
  <c r="S1796" i="4"/>
  <c r="R1796" i="4"/>
  <c r="Q1796" i="4"/>
  <c r="P1796" i="4"/>
  <c r="O1796" i="4"/>
  <c r="N1796" i="4"/>
  <c r="M1796" i="4"/>
  <c r="L1796" i="4"/>
  <c r="K1796" i="4"/>
  <c r="J1796" i="4"/>
  <c r="I1796" i="4"/>
  <c r="G1796" i="4"/>
  <c r="F1796" i="4"/>
  <c r="AF1786" i="4"/>
  <c r="AE1786" i="4"/>
  <c r="AD1786" i="4"/>
  <c r="AC1786" i="4"/>
  <c r="AB1786" i="4"/>
  <c r="AA1786" i="4"/>
  <c r="Z1786" i="4"/>
  <c r="Y1786" i="4"/>
  <c r="X1786" i="4"/>
  <c r="W1786" i="4"/>
  <c r="V1786" i="4"/>
  <c r="U1786" i="4"/>
  <c r="T1786" i="4"/>
  <c r="S1786" i="4"/>
  <c r="R1786" i="4"/>
  <c r="Q1786" i="4"/>
  <c r="P1786" i="4"/>
  <c r="O1786" i="4"/>
  <c r="N1786" i="4"/>
  <c r="M1786" i="4"/>
  <c r="L1786" i="4"/>
  <c r="K1786" i="4"/>
  <c r="J1786" i="4"/>
  <c r="AH1786" i="4" s="1"/>
  <c r="I1786" i="4"/>
  <c r="AG1786" i="4" s="1"/>
  <c r="G1786" i="4"/>
  <c r="F1786" i="4"/>
  <c r="F1787" i="4" s="1"/>
  <c r="AF1783" i="4"/>
  <c r="AE1783" i="4"/>
  <c r="AD1783" i="4"/>
  <c r="AC1783" i="4"/>
  <c r="AB1783" i="4"/>
  <c r="AA1783" i="4"/>
  <c r="Z1783" i="4"/>
  <c r="Y1783" i="4"/>
  <c r="X1783" i="4"/>
  <c r="W1783" i="4"/>
  <c r="V1783" i="4"/>
  <c r="U1783" i="4"/>
  <c r="T1783" i="4"/>
  <c r="S1783" i="4"/>
  <c r="R1783" i="4"/>
  <c r="Q1783" i="4"/>
  <c r="P1783" i="4"/>
  <c r="O1783" i="4"/>
  <c r="N1783" i="4"/>
  <c r="M1783" i="4"/>
  <c r="L1783" i="4"/>
  <c r="K1783" i="4"/>
  <c r="J1783" i="4"/>
  <c r="I1783" i="4"/>
  <c r="G1783" i="4"/>
  <c r="F1783" i="4"/>
  <c r="AF1773" i="4"/>
  <c r="AE1773" i="4"/>
  <c r="AD1773" i="4"/>
  <c r="AC1773" i="4"/>
  <c r="AB1773" i="4"/>
  <c r="AA1773" i="4"/>
  <c r="Z1773" i="4"/>
  <c r="Y1773" i="4"/>
  <c r="X1773" i="4"/>
  <c r="W1773" i="4"/>
  <c r="V1773" i="4"/>
  <c r="U1773" i="4"/>
  <c r="T1773" i="4"/>
  <c r="S1773" i="4"/>
  <c r="R1773" i="4"/>
  <c r="Q1773" i="4"/>
  <c r="P1773" i="4"/>
  <c r="O1773" i="4"/>
  <c r="N1773" i="4"/>
  <c r="M1773" i="4"/>
  <c r="L1773" i="4"/>
  <c r="K1773" i="4"/>
  <c r="J1773" i="4"/>
  <c r="AH1773" i="4" s="1"/>
  <c r="I1773" i="4"/>
  <c r="AG1773" i="4" s="1"/>
  <c r="G1773" i="4"/>
  <c r="F1773" i="4"/>
  <c r="AF1770" i="4"/>
  <c r="AE1770" i="4"/>
  <c r="AD1770" i="4"/>
  <c r="AC1770" i="4"/>
  <c r="AB1770" i="4"/>
  <c r="AA1770" i="4"/>
  <c r="Z1770" i="4"/>
  <c r="Y1770" i="4"/>
  <c r="X1770" i="4"/>
  <c r="W1770" i="4"/>
  <c r="V1770" i="4"/>
  <c r="U1770" i="4"/>
  <c r="T1770" i="4"/>
  <c r="S1770" i="4"/>
  <c r="R1770" i="4"/>
  <c r="Q1770" i="4"/>
  <c r="P1770" i="4"/>
  <c r="O1770" i="4"/>
  <c r="N1770" i="4"/>
  <c r="M1770" i="4"/>
  <c r="L1770" i="4"/>
  <c r="K1770" i="4"/>
  <c r="J1770" i="4"/>
  <c r="I1770" i="4"/>
  <c r="G1770" i="4"/>
  <c r="F1770" i="4"/>
  <c r="AF1765" i="4"/>
  <c r="AE1765" i="4"/>
  <c r="AD1765" i="4"/>
  <c r="AC1765" i="4"/>
  <c r="AB1765" i="4"/>
  <c r="AA1765" i="4"/>
  <c r="Z1765" i="4"/>
  <c r="Y1765" i="4"/>
  <c r="X1765" i="4"/>
  <c r="W1765" i="4"/>
  <c r="V1765" i="4"/>
  <c r="U1765" i="4"/>
  <c r="T1765" i="4"/>
  <c r="S1765" i="4"/>
  <c r="R1765" i="4"/>
  <c r="Q1765" i="4"/>
  <c r="P1765" i="4"/>
  <c r="O1765" i="4"/>
  <c r="N1765" i="4"/>
  <c r="M1765" i="4"/>
  <c r="L1765" i="4"/>
  <c r="K1765" i="4"/>
  <c r="J1765" i="4"/>
  <c r="AH1765" i="4" s="1"/>
  <c r="I1765" i="4"/>
  <c r="AG1765" i="4" s="1"/>
  <c r="G1765" i="4"/>
  <c r="F1765" i="4"/>
  <c r="AF1758" i="4"/>
  <c r="AE1758" i="4"/>
  <c r="AD1758" i="4"/>
  <c r="AC1758" i="4"/>
  <c r="AB1758" i="4"/>
  <c r="AA1758" i="4"/>
  <c r="Z1758" i="4"/>
  <c r="Y1758" i="4"/>
  <c r="X1758" i="4"/>
  <c r="W1758" i="4"/>
  <c r="V1758" i="4"/>
  <c r="U1758" i="4"/>
  <c r="T1758" i="4"/>
  <c r="S1758" i="4"/>
  <c r="R1758" i="4"/>
  <c r="Q1758" i="4"/>
  <c r="P1758" i="4"/>
  <c r="O1758" i="4"/>
  <c r="N1758" i="4"/>
  <c r="M1758" i="4"/>
  <c r="L1758" i="4"/>
  <c r="K1758" i="4"/>
  <c r="J1758" i="4"/>
  <c r="I1758" i="4"/>
  <c r="G1758" i="4"/>
  <c r="F1758" i="4"/>
  <c r="AF1746" i="4"/>
  <c r="AE1746" i="4"/>
  <c r="AD1746" i="4"/>
  <c r="AC1746" i="4"/>
  <c r="AB1746" i="4"/>
  <c r="AA1746" i="4"/>
  <c r="Z1746" i="4"/>
  <c r="Y1746" i="4"/>
  <c r="X1746" i="4"/>
  <c r="W1746" i="4"/>
  <c r="V1746" i="4"/>
  <c r="U1746" i="4"/>
  <c r="T1746" i="4"/>
  <c r="S1746" i="4"/>
  <c r="R1746" i="4"/>
  <c r="Q1746" i="4"/>
  <c r="P1746" i="4"/>
  <c r="O1746" i="4"/>
  <c r="N1746" i="4"/>
  <c r="M1746" i="4"/>
  <c r="L1746" i="4"/>
  <c r="K1746" i="4"/>
  <c r="J1746" i="4"/>
  <c r="AH1746" i="4" s="1"/>
  <c r="I1746" i="4"/>
  <c r="AG1746" i="4" s="1"/>
  <c r="G1746" i="4"/>
  <c r="F1746" i="4"/>
  <c r="G1743" i="4"/>
  <c r="F1743" i="4"/>
  <c r="AF1738" i="4"/>
  <c r="AE1738" i="4"/>
  <c r="AD1738" i="4"/>
  <c r="AC1738" i="4"/>
  <c r="AB1738" i="4"/>
  <c r="AA1738" i="4"/>
  <c r="Z1738" i="4"/>
  <c r="Y1738" i="4"/>
  <c r="X1738" i="4"/>
  <c r="W1738" i="4"/>
  <c r="V1738" i="4"/>
  <c r="U1738" i="4"/>
  <c r="T1738" i="4"/>
  <c r="S1738" i="4"/>
  <c r="R1738" i="4"/>
  <c r="Q1738" i="4"/>
  <c r="P1738" i="4"/>
  <c r="O1738" i="4"/>
  <c r="N1738" i="4"/>
  <c r="M1738" i="4"/>
  <c r="L1738" i="4"/>
  <c r="K1738" i="4"/>
  <c r="J1738" i="4"/>
  <c r="AH1738" i="4" s="1"/>
  <c r="I1738" i="4"/>
  <c r="AG1738" i="4" s="1"/>
  <c r="G1738" i="4"/>
  <c r="F1738" i="4"/>
  <c r="AF1733" i="4"/>
  <c r="AE1733" i="4"/>
  <c r="AD1733" i="4"/>
  <c r="AC1733" i="4"/>
  <c r="AB1733" i="4"/>
  <c r="AA1733" i="4"/>
  <c r="Z1733" i="4"/>
  <c r="Y1733" i="4"/>
  <c r="X1733" i="4"/>
  <c r="W1733" i="4"/>
  <c r="V1733" i="4"/>
  <c r="U1733" i="4"/>
  <c r="T1733" i="4"/>
  <c r="S1733" i="4"/>
  <c r="R1733" i="4"/>
  <c r="Q1733" i="4"/>
  <c r="P1733" i="4"/>
  <c r="O1733" i="4"/>
  <c r="N1733" i="4"/>
  <c r="M1733" i="4"/>
  <c r="L1733" i="4"/>
  <c r="K1733" i="4"/>
  <c r="J1733" i="4"/>
  <c r="I1733" i="4"/>
  <c r="G1733" i="4"/>
  <c r="F1733" i="4"/>
  <c r="AF1728" i="4"/>
  <c r="AE1728" i="4"/>
  <c r="AD1728" i="4"/>
  <c r="AC1728" i="4"/>
  <c r="AB1728" i="4"/>
  <c r="AA1728" i="4"/>
  <c r="Z1728" i="4"/>
  <c r="Y1728" i="4"/>
  <c r="X1728" i="4"/>
  <c r="W1728" i="4"/>
  <c r="V1728" i="4"/>
  <c r="U1728" i="4"/>
  <c r="T1728" i="4"/>
  <c r="S1728" i="4"/>
  <c r="R1728" i="4"/>
  <c r="Q1728" i="4"/>
  <c r="P1728" i="4"/>
  <c r="O1728" i="4"/>
  <c r="N1728" i="4"/>
  <c r="M1728" i="4"/>
  <c r="L1728" i="4"/>
  <c r="K1728" i="4"/>
  <c r="J1728" i="4"/>
  <c r="AH1728" i="4" s="1"/>
  <c r="I1728" i="4"/>
  <c r="AG1728" i="4" s="1"/>
  <c r="G1728" i="4"/>
  <c r="F1728" i="4"/>
  <c r="AF1725" i="4"/>
  <c r="AE1725" i="4"/>
  <c r="AD1725" i="4"/>
  <c r="AC1725" i="4"/>
  <c r="AB1725" i="4"/>
  <c r="AA1725" i="4"/>
  <c r="Z1725" i="4"/>
  <c r="Y1725" i="4"/>
  <c r="X1725" i="4"/>
  <c r="W1725" i="4"/>
  <c r="V1725" i="4"/>
  <c r="U1725" i="4"/>
  <c r="T1725" i="4"/>
  <c r="S1725" i="4"/>
  <c r="R1725" i="4"/>
  <c r="Q1725" i="4"/>
  <c r="P1725" i="4"/>
  <c r="O1725" i="4"/>
  <c r="N1725" i="4"/>
  <c r="M1725" i="4"/>
  <c r="L1725" i="4"/>
  <c r="K1725" i="4"/>
  <c r="J1725" i="4"/>
  <c r="I1725" i="4"/>
  <c r="G1725" i="4"/>
  <c r="F1725" i="4"/>
  <c r="AF1721" i="4"/>
  <c r="AE1721" i="4"/>
  <c r="AD1721" i="4"/>
  <c r="AC1721" i="4"/>
  <c r="AB1721" i="4"/>
  <c r="AA1721" i="4"/>
  <c r="Z1721" i="4"/>
  <c r="Y1721" i="4"/>
  <c r="X1721" i="4"/>
  <c r="W1721" i="4"/>
  <c r="V1721" i="4"/>
  <c r="U1721" i="4"/>
  <c r="T1721" i="4"/>
  <c r="S1721" i="4"/>
  <c r="R1721" i="4"/>
  <c r="Q1721" i="4"/>
  <c r="P1721" i="4"/>
  <c r="O1721" i="4"/>
  <c r="N1721" i="4"/>
  <c r="M1721" i="4"/>
  <c r="L1721" i="4"/>
  <c r="K1721" i="4"/>
  <c r="J1721" i="4"/>
  <c r="AH1721" i="4" s="1"/>
  <c r="I1721" i="4"/>
  <c r="AG1721" i="4" s="1"/>
  <c r="G1721" i="4"/>
  <c r="F1721" i="4"/>
  <c r="AF1718" i="4"/>
  <c r="AE1718" i="4"/>
  <c r="AD1718" i="4"/>
  <c r="AC1718" i="4"/>
  <c r="AB1718" i="4"/>
  <c r="AA1718" i="4"/>
  <c r="Z1718" i="4"/>
  <c r="Y1718" i="4"/>
  <c r="X1718" i="4"/>
  <c r="W1718" i="4"/>
  <c r="V1718" i="4"/>
  <c r="U1718" i="4"/>
  <c r="T1718" i="4"/>
  <c r="S1718" i="4"/>
  <c r="R1718" i="4"/>
  <c r="Q1718" i="4"/>
  <c r="P1718" i="4"/>
  <c r="O1718" i="4"/>
  <c r="N1718" i="4"/>
  <c r="M1718" i="4"/>
  <c r="L1718" i="4"/>
  <c r="K1718" i="4"/>
  <c r="J1718" i="4"/>
  <c r="I1718" i="4"/>
  <c r="G1718" i="4"/>
  <c r="F1718" i="4"/>
  <c r="AF1715" i="4"/>
  <c r="AE1715" i="4"/>
  <c r="AD1715" i="4"/>
  <c r="AC1715" i="4"/>
  <c r="AB1715" i="4"/>
  <c r="AA1715" i="4"/>
  <c r="Z1715" i="4"/>
  <c r="Y1715" i="4"/>
  <c r="X1715" i="4"/>
  <c r="W1715" i="4"/>
  <c r="V1715" i="4"/>
  <c r="U1715" i="4"/>
  <c r="T1715" i="4"/>
  <c r="S1715" i="4"/>
  <c r="R1715" i="4"/>
  <c r="Q1715" i="4"/>
  <c r="P1715" i="4"/>
  <c r="O1715" i="4"/>
  <c r="N1715" i="4"/>
  <c r="M1715" i="4"/>
  <c r="L1715" i="4"/>
  <c r="K1715" i="4"/>
  <c r="J1715" i="4"/>
  <c r="AH1715" i="4" s="1"/>
  <c r="I1715" i="4"/>
  <c r="AG1715" i="4" s="1"/>
  <c r="G1715" i="4"/>
  <c r="F1715" i="4"/>
  <c r="AF1710" i="4"/>
  <c r="AE1710" i="4"/>
  <c r="AD1710" i="4"/>
  <c r="AC1710" i="4"/>
  <c r="AB1710" i="4"/>
  <c r="AA1710" i="4"/>
  <c r="Z1710" i="4"/>
  <c r="Y1710" i="4"/>
  <c r="X1710" i="4"/>
  <c r="W1710" i="4"/>
  <c r="V1710" i="4"/>
  <c r="U1710" i="4"/>
  <c r="T1710" i="4"/>
  <c r="S1710" i="4"/>
  <c r="R1710" i="4"/>
  <c r="Q1710" i="4"/>
  <c r="P1710" i="4"/>
  <c r="O1710" i="4"/>
  <c r="N1710" i="4"/>
  <c r="M1710" i="4"/>
  <c r="L1710" i="4"/>
  <c r="K1710" i="4"/>
  <c r="J1710" i="4"/>
  <c r="I1710" i="4"/>
  <c r="G1710" i="4"/>
  <c r="F1710" i="4"/>
  <c r="AF1707" i="4"/>
  <c r="AE1707" i="4"/>
  <c r="AD1707" i="4"/>
  <c r="AC1707" i="4"/>
  <c r="AB1707" i="4"/>
  <c r="AA1707" i="4"/>
  <c r="Z1707" i="4"/>
  <c r="Y1707" i="4"/>
  <c r="X1707" i="4"/>
  <c r="W1707" i="4"/>
  <c r="V1707" i="4"/>
  <c r="U1707" i="4"/>
  <c r="T1707" i="4"/>
  <c r="S1707" i="4"/>
  <c r="R1707" i="4"/>
  <c r="Q1707" i="4"/>
  <c r="P1707" i="4"/>
  <c r="O1707" i="4"/>
  <c r="N1707" i="4"/>
  <c r="M1707" i="4"/>
  <c r="L1707" i="4"/>
  <c r="K1707" i="4"/>
  <c r="J1707" i="4"/>
  <c r="AH1707" i="4" s="1"/>
  <c r="I1707" i="4"/>
  <c r="AG1707" i="4" s="1"/>
  <c r="G1707" i="4"/>
  <c r="F1707" i="4"/>
  <c r="AF1704" i="4"/>
  <c r="AE1704" i="4"/>
  <c r="AD1704" i="4"/>
  <c r="AC1704" i="4"/>
  <c r="AB1704" i="4"/>
  <c r="AA1704" i="4"/>
  <c r="Z1704" i="4"/>
  <c r="Y1704" i="4"/>
  <c r="X1704" i="4"/>
  <c r="W1704" i="4"/>
  <c r="V1704" i="4"/>
  <c r="U1704" i="4"/>
  <c r="T1704" i="4"/>
  <c r="S1704" i="4"/>
  <c r="R1704" i="4"/>
  <c r="Q1704" i="4"/>
  <c r="P1704" i="4"/>
  <c r="O1704" i="4"/>
  <c r="N1704" i="4"/>
  <c r="M1704" i="4"/>
  <c r="L1704" i="4"/>
  <c r="K1704" i="4"/>
  <c r="J1704" i="4"/>
  <c r="I1704" i="4"/>
  <c r="G1704" i="4"/>
  <c r="F1704" i="4"/>
  <c r="AF1698" i="4"/>
  <c r="AE1698" i="4"/>
  <c r="AD1698" i="4"/>
  <c r="AC1698" i="4"/>
  <c r="AB1698" i="4"/>
  <c r="AA1698" i="4"/>
  <c r="Z1698" i="4"/>
  <c r="Y1698" i="4"/>
  <c r="X1698" i="4"/>
  <c r="W1698" i="4"/>
  <c r="V1698" i="4"/>
  <c r="U1698" i="4"/>
  <c r="T1698" i="4"/>
  <c r="S1698" i="4"/>
  <c r="R1698" i="4"/>
  <c r="Q1698" i="4"/>
  <c r="P1698" i="4"/>
  <c r="O1698" i="4"/>
  <c r="N1698" i="4"/>
  <c r="M1698" i="4"/>
  <c r="L1698" i="4"/>
  <c r="K1698" i="4"/>
  <c r="J1698" i="4"/>
  <c r="AH1698" i="4" s="1"/>
  <c r="I1698" i="4"/>
  <c r="AG1698" i="4" s="1"/>
  <c r="G1698" i="4"/>
  <c r="F1698" i="4"/>
  <c r="AF1695" i="4"/>
  <c r="AE1695" i="4"/>
  <c r="AD1695" i="4"/>
  <c r="AC1695" i="4"/>
  <c r="AB1695" i="4"/>
  <c r="AA1695" i="4"/>
  <c r="Z1695" i="4"/>
  <c r="Y1695" i="4"/>
  <c r="X1695" i="4"/>
  <c r="W1695" i="4"/>
  <c r="V1695" i="4"/>
  <c r="U1695" i="4"/>
  <c r="T1695" i="4"/>
  <c r="S1695" i="4"/>
  <c r="R1695" i="4"/>
  <c r="Q1695" i="4"/>
  <c r="P1695" i="4"/>
  <c r="O1695" i="4"/>
  <c r="N1695" i="4"/>
  <c r="M1695" i="4"/>
  <c r="L1695" i="4"/>
  <c r="K1695" i="4"/>
  <c r="J1695" i="4"/>
  <c r="I1695" i="4"/>
  <c r="G1695" i="4"/>
  <c r="F1695" i="4"/>
  <c r="AF1685" i="4"/>
  <c r="AE1685" i="4"/>
  <c r="AD1685" i="4"/>
  <c r="AC1685" i="4"/>
  <c r="AB1685" i="4"/>
  <c r="AA1685" i="4"/>
  <c r="Z1685" i="4"/>
  <c r="Y1685" i="4"/>
  <c r="X1685" i="4"/>
  <c r="W1685" i="4"/>
  <c r="V1685" i="4"/>
  <c r="U1685" i="4"/>
  <c r="T1685" i="4"/>
  <c r="S1685" i="4"/>
  <c r="R1685" i="4"/>
  <c r="Q1685" i="4"/>
  <c r="P1685" i="4"/>
  <c r="O1685" i="4"/>
  <c r="N1685" i="4"/>
  <c r="M1685" i="4"/>
  <c r="L1685" i="4"/>
  <c r="K1685" i="4"/>
  <c r="J1685" i="4"/>
  <c r="AH1685" i="4" s="1"/>
  <c r="I1685" i="4"/>
  <c r="AG1685" i="4" s="1"/>
  <c r="G1685" i="4"/>
  <c r="F1685" i="4"/>
  <c r="AF1680" i="4"/>
  <c r="AE1680" i="4"/>
  <c r="AD1680" i="4"/>
  <c r="AC1680" i="4"/>
  <c r="AB1680" i="4"/>
  <c r="AA1680" i="4"/>
  <c r="Z1680" i="4"/>
  <c r="Y1680" i="4"/>
  <c r="X1680" i="4"/>
  <c r="W1680" i="4"/>
  <c r="V1680" i="4"/>
  <c r="U1680" i="4"/>
  <c r="T1680" i="4"/>
  <c r="S1680" i="4"/>
  <c r="R1680" i="4"/>
  <c r="Q1680" i="4"/>
  <c r="P1680" i="4"/>
  <c r="O1680" i="4"/>
  <c r="N1680" i="4"/>
  <c r="M1680" i="4"/>
  <c r="L1680" i="4"/>
  <c r="K1680" i="4"/>
  <c r="J1680" i="4"/>
  <c r="I1680" i="4"/>
  <c r="G1680" i="4"/>
  <c r="F1680" i="4"/>
  <c r="AF1677" i="4"/>
  <c r="AE1677" i="4"/>
  <c r="AD1677" i="4"/>
  <c r="AC1677" i="4"/>
  <c r="AB1677" i="4"/>
  <c r="AA1677" i="4"/>
  <c r="Z1677" i="4"/>
  <c r="Y1677" i="4"/>
  <c r="X1677" i="4"/>
  <c r="W1677" i="4"/>
  <c r="V1677" i="4"/>
  <c r="U1677" i="4"/>
  <c r="T1677" i="4"/>
  <c r="S1677" i="4"/>
  <c r="R1677" i="4"/>
  <c r="Q1677" i="4"/>
  <c r="P1677" i="4"/>
  <c r="O1677" i="4"/>
  <c r="N1677" i="4"/>
  <c r="M1677" i="4"/>
  <c r="L1677" i="4"/>
  <c r="K1677" i="4"/>
  <c r="J1677" i="4"/>
  <c r="AH1677" i="4" s="1"/>
  <c r="I1677" i="4"/>
  <c r="AG1677" i="4" s="1"/>
  <c r="G1677" i="4"/>
  <c r="F1677" i="4"/>
  <c r="AF1671" i="4"/>
  <c r="AE1671" i="4"/>
  <c r="AD1671" i="4"/>
  <c r="AC1671" i="4"/>
  <c r="AB1671" i="4"/>
  <c r="AA1671" i="4"/>
  <c r="Z1671" i="4"/>
  <c r="Y1671" i="4"/>
  <c r="X1671" i="4"/>
  <c r="W1671" i="4"/>
  <c r="V1671" i="4"/>
  <c r="U1671" i="4"/>
  <c r="T1671" i="4"/>
  <c r="S1671" i="4"/>
  <c r="R1671" i="4"/>
  <c r="Q1671" i="4"/>
  <c r="P1671" i="4"/>
  <c r="O1671" i="4"/>
  <c r="N1671" i="4"/>
  <c r="M1671" i="4"/>
  <c r="L1671" i="4"/>
  <c r="K1671" i="4"/>
  <c r="J1671" i="4"/>
  <c r="I1671" i="4"/>
  <c r="G1671" i="4"/>
  <c r="F1671" i="4"/>
  <c r="AF1668" i="4"/>
  <c r="AE1668" i="4"/>
  <c r="AD1668" i="4"/>
  <c r="AC1668" i="4"/>
  <c r="AB1668" i="4"/>
  <c r="AA1668" i="4"/>
  <c r="Z1668" i="4"/>
  <c r="Y1668" i="4"/>
  <c r="X1668" i="4"/>
  <c r="W1668" i="4"/>
  <c r="V1668" i="4"/>
  <c r="U1668" i="4"/>
  <c r="T1668" i="4"/>
  <c r="S1668" i="4"/>
  <c r="R1668" i="4"/>
  <c r="Q1668" i="4"/>
  <c r="P1668" i="4"/>
  <c r="O1668" i="4"/>
  <c r="N1668" i="4"/>
  <c r="M1668" i="4"/>
  <c r="L1668" i="4"/>
  <c r="K1668" i="4"/>
  <c r="J1668" i="4"/>
  <c r="AH1668" i="4" s="1"/>
  <c r="I1668" i="4"/>
  <c r="AG1668" i="4" s="1"/>
  <c r="G1668" i="4"/>
  <c r="F1668" i="4"/>
  <c r="AF1664" i="4"/>
  <c r="AE1664" i="4"/>
  <c r="AD1664" i="4"/>
  <c r="AC1664" i="4"/>
  <c r="AB1664" i="4"/>
  <c r="AA1664" i="4"/>
  <c r="Z1664" i="4"/>
  <c r="Y1664" i="4"/>
  <c r="X1664" i="4"/>
  <c r="W1664" i="4"/>
  <c r="V1664" i="4"/>
  <c r="U1664" i="4"/>
  <c r="T1664" i="4"/>
  <c r="S1664" i="4"/>
  <c r="R1664" i="4"/>
  <c r="Q1664" i="4"/>
  <c r="P1664" i="4"/>
  <c r="O1664" i="4"/>
  <c r="N1664" i="4"/>
  <c r="M1664" i="4"/>
  <c r="L1664" i="4"/>
  <c r="K1664" i="4"/>
  <c r="J1664" i="4"/>
  <c r="I1664" i="4"/>
  <c r="G1664" i="4"/>
  <c r="F1664" i="4"/>
  <c r="AF1661" i="4"/>
  <c r="AE1661" i="4"/>
  <c r="AD1661" i="4"/>
  <c r="AC1661" i="4"/>
  <c r="AB1661" i="4"/>
  <c r="AA1661" i="4"/>
  <c r="Z1661" i="4"/>
  <c r="Y1661" i="4"/>
  <c r="X1661" i="4"/>
  <c r="W1661" i="4"/>
  <c r="V1661" i="4"/>
  <c r="U1661" i="4"/>
  <c r="T1661" i="4"/>
  <c r="S1661" i="4"/>
  <c r="R1661" i="4"/>
  <c r="Q1661" i="4"/>
  <c r="P1661" i="4"/>
  <c r="O1661" i="4"/>
  <c r="N1661" i="4"/>
  <c r="M1661" i="4"/>
  <c r="L1661" i="4"/>
  <c r="K1661" i="4"/>
  <c r="J1661" i="4"/>
  <c r="AH1661" i="4" s="1"/>
  <c r="I1661" i="4"/>
  <c r="AG1661" i="4" s="1"/>
  <c r="G1661" i="4"/>
  <c r="F1661" i="4"/>
  <c r="AF1657" i="4"/>
  <c r="AE1657" i="4"/>
  <c r="AD1657" i="4"/>
  <c r="AC1657" i="4"/>
  <c r="AB1657" i="4"/>
  <c r="AA1657" i="4"/>
  <c r="Z1657" i="4"/>
  <c r="Y1657" i="4"/>
  <c r="X1657" i="4"/>
  <c r="W1657" i="4"/>
  <c r="V1657" i="4"/>
  <c r="U1657" i="4"/>
  <c r="T1657" i="4"/>
  <c r="S1657" i="4"/>
  <c r="R1657" i="4"/>
  <c r="Q1657" i="4"/>
  <c r="P1657" i="4"/>
  <c r="O1657" i="4"/>
  <c r="N1657" i="4"/>
  <c r="M1657" i="4"/>
  <c r="L1657" i="4"/>
  <c r="K1657" i="4"/>
  <c r="J1657" i="4"/>
  <c r="I1657" i="4"/>
  <c r="G1657" i="4"/>
  <c r="F1657" i="4"/>
  <c r="AF1654" i="4"/>
  <c r="AE1654" i="4"/>
  <c r="AD1654" i="4"/>
  <c r="AC1654" i="4"/>
  <c r="AB1654" i="4"/>
  <c r="AA1654" i="4"/>
  <c r="Z1654" i="4"/>
  <c r="Y1654" i="4"/>
  <c r="X1654" i="4"/>
  <c r="W1654" i="4"/>
  <c r="V1654" i="4"/>
  <c r="U1654" i="4"/>
  <c r="T1654" i="4"/>
  <c r="S1654" i="4"/>
  <c r="R1654" i="4"/>
  <c r="Q1654" i="4"/>
  <c r="P1654" i="4"/>
  <c r="O1654" i="4"/>
  <c r="N1654" i="4"/>
  <c r="M1654" i="4"/>
  <c r="L1654" i="4"/>
  <c r="K1654" i="4"/>
  <c r="J1654" i="4"/>
  <c r="AH1654" i="4" s="1"/>
  <c r="I1654" i="4"/>
  <c r="AG1654" i="4" s="1"/>
  <c r="G1654" i="4"/>
  <c r="F1654" i="4"/>
  <c r="AF1650" i="4"/>
  <c r="AE1650" i="4"/>
  <c r="AD1650" i="4"/>
  <c r="AC1650" i="4"/>
  <c r="AB1650" i="4"/>
  <c r="AA1650" i="4"/>
  <c r="Z1650" i="4"/>
  <c r="Y1650" i="4"/>
  <c r="X1650" i="4"/>
  <c r="W1650" i="4"/>
  <c r="V1650" i="4"/>
  <c r="U1650" i="4"/>
  <c r="T1650" i="4"/>
  <c r="S1650" i="4"/>
  <c r="R1650" i="4"/>
  <c r="Q1650" i="4"/>
  <c r="P1650" i="4"/>
  <c r="O1650" i="4"/>
  <c r="N1650" i="4"/>
  <c r="M1650" i="4"/>
  <c r="L1650" i="4"/>
  <c r="K1650" i="4"/>
  <c r="J1650" i="4"/>
  <c r="I1650" i="4"/>
  <c r="G1650" i="4"/>
  <c r="F1650" i="4"/>
  <c r="F1651" i="4" s="1"/>
  <c r="AF1647" i="4"/>
  <c r="AE1647" i="4"/>
  <c r="AD1647" i="4"/>
  <c r="AC1647" i="4"/>
  <c r="AB1647" i="4"/>
  <c r="AA1647" i="4"/>
  <c r="Z1647" i="4"/>
  <c r="Y1647" i="4"/>
  <c r="X1647" i="4"/>
  <c r="W1647" i="4"/>
  <c r="V1647" i="4"/>
  <c r="U1647" i="4"/>
  <c r="T1647" i="4"/>
  <c r="S1647" i="4"/>
  <c r="R1647" i="4"/>
  <c r="Q1647" i="4"/>
  <c r="P1647" i="4"/>
  <c r="O1647" i="4"/>
  <c r="N1647" i="4"/>
  <c r="M1647" i="4"/>
  <c r="L1647" i="4"/>
  <c r="K1647" i="4"/>
  <c r="J1647" i="4"/>
  <c r="AH1647" i="4" s="1"/>
  <c r="I1647" i="4"/>
  <c r="AG1647" i="4" s="1"/>
  <c r="G1647" i="4"/>
  <c r="F1647" i="4"/>
  <c r="AF1642" i="4"/>
  <c r="AE1642" i="4"/>
  <c r="AD1642" i="4"/>
  <c r="AC1642" i="4"/>
  <c r="AB1642" i="4"/>
  <c r="AA1642" i="4"/>
  <c r="Z1642" i="4"/>
  <c r="Y1642" i="4"/>
  <c r="X1642" i="4"/>
  <c r="W1642" i="4"/>
  <c r="V1642" i="4"/>
  <c r="U1642" i="4"/>
  <c r="T1642" i="4"/>
  <c r="S1642" i="4"/>
  <c r="R1642" i="4"/>
  <c r="Q1642" i="4"/>
  <c r="P1642" i="4"/>
  <c r="O1642" i="4"/>
  <c r="N1642" i="4"/>
  <c r="M1642" i="4"/>
  <c r="L1642" i="4"/>
  <c r="K1642" i="4"/>
  <c r="J1642" i="4"/>
  <c r="I1642" i="4"/>
  <c r="G1642" i="4"/>
  <c r="F1642" i="4"/>
  <c r="AF1638" i="4"/>
  <c r="AE1638" i="4"/>
  <c r="AD1638" i="4"/>
  <c r="AC1638" i="4"/>
  <c r="AB1638" i="4"/>
  <c r="AA1638" i="4"/>
  <c r="Z1638" i="4"/>
  <c r="Y1638" i="4"/>
  <c r="X1638" i="4"/>
  <c r="W1638" i="4"/>
  <c r="V1638" i="4"/>
  <c r="U1638" i="4"/>
  <c r="T1638" i="4"/>
  <c r="S1638" i="4"/>
  <c r="R1638" i="4"/>
  <c r="Q1638" i="4"/>
  <c r="P1638" i="4"/>
  <c r="O1638" i="4"/>
  <c r="N1638" i="4"/>
  <c r="M1638" i="4"/>
  <c r="L1638" i="4"/>
  <c r="K1638" i="4"/>
  <c r="J1638" i="4"/>
  <c r="AH1638" i="4" s="1"/>
  <c r="I1638" i="4"/>
  <c r="AG1638" i="4" s="1"/>
  <c r="G1638" i="4"/>
  <c r="F1638" i="4"/>
  <c r="AF1633" i="4"/>
  <c r="AE1633" i="4"/>
  <c r="AD1633" i="4"/>
  <c r="AC1633" i="4"/>
  <c r="AB1633" i="4"/>
  <c r="AA1633" i="4"/>
  <c r="Z1633" i="4"/>
  <c r="Y1633" i="4"/>
  <c r="X1633" i="4"/>
  <c r="W1633" i="4"/>
  <c r="V1633" i="4"/>
  <c r="U1633" i="4"/>
  <c r="T1633" i="4"/>
  <c r="S1633" i="4"/>
  <c r="R1633" i="4"/>
  <c r="Q1633" i="4"/>
  <c r="P1633" i="4"/>
  <c r="O1633" i="4"/>
  <c r="N1633" i="4"/>
  <c r="M1633" i="4"/>
  <c r="L1633" i="4"/>
  <c r="K1633" i="4"/>
  <c r="J1633" i="4"/>
  <c r="I1633" i="4"/>
  <c r="G1633" i="4"/>
  <c r="F1633" i="4"/>
  <c r="AF1630" i="4"/>
  <c r="AE1630" i="4"/>
  <c r="AD1630" i="4"/>
  <c r="AC1630" i="4"/>
  <c r="AB1630" i="4"/>
  <c r="AA1630" i="4"/>
  <c r="Z1630" i="4"/>
  <c r="Y1630" i="4"/>
  <c r="X1630" i="4"/>
  <c r="W1630" i="4"/>
  <c r="V1630" i="4"/>
  <c r="U1630" i="4"/>
  <c r="T1630" i="4"/>
  <c r="S1630" i="4"/>
  <c r="R1630" i="4"/>
  <c r="Q1630" i="4"/>
  <c r="P1630" i="4"/>
  <c r="O1630" i="4"/>
  <c r="N1630" i="4"/>
  <c r="M1630" i="4"/>
  <c r="L1630" i="4"/>
  <c r="K1630" i="4"/>
  <c r="J1630" i="4"/>
  <c r="AH1630" i="4" s="1"/>
  <c r="I1630" i="4"/>
  <c r="AG1630" i="4" s="1"/>
  <c r="G1630" i="4"/>
  <c r="F1630" i="4"/>
  <c r="AF1626" i="4"/>
  <c r="AE1626" i="4"/>
  <c r="AD1626" i="4"/>
  <c r="AC1626" i="4"/>
  <c r="AB1626" i="4"/>
  <c r="AA1626" i="4"/>
  <c r="Z1626" i="4"/>
  <c r="Y1626" i="4"/>
  <c r="X1626" i="4"/>
  <c r="W1626" i="4"/>
  <c r="V1626" i="4"/>
  <c r="U1626" i="4"/>
  <c r="T1626" i="4"/>
  <c r="S1626" i="4"/>
  <c r="R1626" i="4"/>
  <c r="Q1626" i="4"/>
  <c r="P1626" i="4"/>
  <c r="O1626" i="4"/>
  <c r="N1626" i="4"/>
  <c r="M1626" i="4"/>
  <c r="L1626" i="4"/>
  <c r="K1626" i="4"/>
  <c r="J1626" i="4"/>
  <c r="I1626" i="4"/>
  <c r="G1626" i="4"/>
  <c r="F1626" i="4"/>
  <c r="AF1621" i="4"/>
  <c r="AE1621" i="4"/>
  <c r="AD1621" i="4"/>
  <c r="AC1621" i="4"/>
  <c r="AB1621" i="4"/>
  <c r="AA1621" i="4"/>
  <c r="Z1621" i="4"/>
  <c r="Y1621" i="4"/>
  <c r="X1621" i="4"/>
  <c r="W1621" i="4"/>
  <c r="V1621" i="4"/>
  <c r="U1621" i="4"/>
  <c r="T1621" i="4"/>
  <c r="S1621" i="4"/>
  <c r="R1621" i="4"/>
  <c r="Q1621" i="4"/>
  <c r="P1621" i="4"/>
  <c r="O1621" i="4"/>
  <c r="N1621" i="4"/>
  <c r="M1621" i="4"/>
  <c r="L1621" i="4"/>
  <c r="K1621" i="4"/>
  <c r="J1621" i="4"/>
  <c r="AH1621" i="4" s="1"/>
  <c r="I1621" i="4"/>
  <c r="AG1621" i="4" s="1"/>
  <c r="G1621" i="4"/>
  <c r="F1621" i="4"/>
  <c r="AF1616" i="4"/>
  <c r="AE1616" i="4"/>
  <c r="AD1616" i="4"/>
  <c r="AC1616" i="4"/>
  <c r="AB1616" i="4"/>
  <c r="AA1616" i="4"/>
  <c r="Z1616" i="4"/>
  <c r="Y1616" i="4"/>
  <c r="X1616" i="4"/>
  <c r="W1616" i="4"/>
  <c r="V1616" i="4"/>
  <c r="U1616" i="4"/>
  <c r="T1616" i="4"/>
  <c r="S1616" i="4"/>
  <c r="R1616" i="4"/>
  <c r="Q1616" i="4"/>
  <c r="P1616" i="4"/>
  <c r="O1616" i="4"/>
  <c r="N1616" i="4"/>
  <c r="M1616" i="4"/>
  <c r="L1616" i="4"/>
  <c r="K1616" i="4"/>
  <c r="J1616" i="4"/>
  <c r="I1616" i="4"/>
  <c r="G1616" i="4"/>
  <c r="F1616" i="4"/>
  <c r="AF1613" i="4"/>
  <c r="AE1613" i="4"/>
  <c r="AD1613" i="4"/>
  <c r="AC1613" i="4"/>
  <c r="AB1613" i="4"/>
  <c r="AA1613" i="4"/>
  <c r="Z1613" i="4"/>
  <c r="Y1613" i="4"/>
  <c r="X1613" i="4"/>
  <c r="W1613" i="4"/>
  <c r="V1613" i="4"/>
  <c r="U1613" i="4"/>
  <c r="T1613" i="4"/>
  <c r="S1613" i="4"/>
  <c r="R1613" i="4"/>
  <c r="Q1613" i="4"/>
  <c r="P1613" i="4"/>
  <c r="O1613" i="4"/>
  <c r="N1613" i="4"/>
  <c r="M1613" i="4"/>
  <c r="L1613" i="4"/>
  <c r="K1613" i="4"/>
  <c r="J1613" i="4"/>
  <c r="AH1613" i="4" s="1"/>
  <c r="I1613" i="4"/>
  <c r="AG1613" i="4" s="1"/>
  <c r="G1613" i="4"/>
  <c r="F1613" i="4"/>
  <c r="AF1610" i="4"/>
  <c r="AE1610" i="4"/>
  <c r="AD1610" i="4"/>
  <c r="AC1610" i="4"/>
  <c r="AB1610" i="4"/>
  <c r="AA1610" i="4"/>
  <c r="Z1610" i="4"/>
  <c r="Y1610" i="4"/>
  <c r="X1610" i="4"/>
  <c r="W1610" i="4"/>
  <c r="V1610" i="4"/>
  <c r="U1610" i="4"/>
  <c r="T1610" i="4"/>
  <c r="S1610" i="4"/>
  <c r="R1610" i="4"/>
  <c r="Q1610" i="4"/>
  <c r="P1610" i="4"/>
  <c r="O1610" i="4"/>
  <c r="N1610" i="4"/>
  <c r="M1610" i="4"/>
  <c r="L1610" i="4"/>
  <c r="K1610" i="4"/>
  <c r="J1610" i="4"/>
  <c r="I1610" i="4"/>
  <c r="G1610" i="4"/>
  <c r="F1610" i="4"/>
  <c r="AF1603" i="4"/>
  <c r="AE1603" i="4"/>
  <c r="AD1603" i="4"/>
  <c r="AC1603" i="4"/>
  <c r="AB1603" i="4"/>
  <c r="AA1603" i="4"/>
  <c r="Z1603" i="4"/>
  <c r="Y1603" i="4"/>
  <c r="X1603" i="4"/>
  <c r="W1603" i="4"/>
  <c r="V1603" i="4"/>
  <c r="U1603" i="4"/>
  <c r="T1603" i="4"/>
  <c r="S1603" i="4"/>
  <c r="R1603" i="4"/>
  <c r="Q1603" i="4"/>
  <c r="P1603" i="4"/>
  <c r="O1603" i="4"/>
  <c r="N1603" i="4"/>
  <c r="M1603" i="4"/>
  <c r="L1603" i="4"/>
  <c r="K1603" i="4"/>
  <c r="J1603" i="4"/>
  <c r="AH1603" i="4" s="1"/>
  <c r="I1603" i="4"/>
  <c r="AG1603" i="4" s="1"/>
  <c r="G1603" i="4"/>
  <c r="F1603" i="4"/>
  <c r="AF1586" i="4"/>
  <c r="AE1586" i="4"/>
  <c r="AD1586" i="4"/>
  <c r="AC1586" i="4"/>
  <c r="AB1586" i="4"/>
  <c r="AA1586" i="4"/>
  <c r="Z1586" i="4"/>
  <c r="Y1586" i="4"/>
  <c r="X1586" i="4"/>
  <c r="W1586" i="4"/>
  <c r="V1586" i="4"/>
  <c r="U1586" i="4"/>
  <c r="T1586" i="4"/>
  <c r="S1586" i="4"/>
  <c r="R1586" i="4"/>
  <c r="Q1586" i="4"/>
  <c r="P1586" i="4"/>
  <c r="O1586" i="4"/>
  <c r="N1586" i="4"/>
  <c r="M1586" i="4"/>
  <c r="L1586" i="4"/>
  <c r="K1586" i="4"/>
  <c r="J1586" i="4"/>
  <c r="I1586" i="4"/>
  <c r="G1586" i="4"/>
  <c r="F1586" i="4"/>
  <c r="AF1583" i="4"/>
  <c r="AE1583" i="4"/>
  <c r="AD1583" i="4"/>
  <c r="AC1583" i="4"/>
  <c r="AB1583" i="4"/>
  <c r="AA1583" i="4"/>
  <c r="Z1583" i="4"/>
  <c r="Y1583" i="4"/>
  <c r="X1583" i="4"/>
  <c r="W1583" i="4"/>
  <c r="V1583" i="4"/>
  <c r="U1583" i="4"/>
  <c r="T1583" i="4"/>
  <c r="S1583" i="4"/>
  <c r="R1583" i="4"/>
  <c r="Q1583" i="4"/>
  <c r="P1583" i="4"/>
  <c r="O1583" i="4"/>
  <c r="N1583" i="4"/>
  <c r="M1583" i="4"/>
  <c r="L1583" i="4"/>
  <c r="K1583" i="4"/>
  <c r="J1583" i="4"/>
  <c r="AH1583" i="4" s="1"/>
  <c r="I1583" i="4"/>
  <c r="AG1583" i="4" s="1"/>
  <c r="G1583" i="4"/>
  <c r="F1583" i="4"/>
  <c r="AF1578" i="4"/>
  <c r="AE1578" i="4"/>
  <c r="AD1578" i="4"/>
  <c r="AC1578" i="4"/>
  <c r="AB1578" i="4"/>
  <c r="AA1578" i="4"/>
  <c r="Z1578" i="4"/>
  <c r="Y1578" i="4"/>
  <c r="X1578" i="4"/>
  <c r="W1578" i="4"/>
  <c r="V1578" i="4"/>
  <c r="U1578" i="4"/>
  <c r="T1578" i="4"/>
  <c r="S1578" i="4"/>
  <c r="R1578" i="4"/>
  <c r="Q1578" i="4"/>
  <c r="P1578" i="4"/>
  <c r="O1578" i="4"/>
  <c r="N1578" i="4"/>
  <c r="M1578" i="4"/>
  <c r="L1578" i="4"/>
  <c r="K1578" i="4"/>
  <c r="J1578" i="4"/>
  <c r="I1578" i="4"/>
  <c r="G1578" i="4"/>
  <c r="F1578" i="4"/>
  <c r="AF1573" i="4"/>
  <c r="AE1573" i="4"/>
  <c r="AD1573" i="4"/>
  <c r="AC1573" i="4"/>
  <c r="AB1573" i="4"/>
  <c r="AA1573" i="4"/>
  <c r="Z1573" i="4"/>
  <c r="Y1573" i="4"/>
  <c r="X1573" i="4"/>
  <c r="W1573" i="4"/>
  <c r="V1573" i="4"/>
  <c r="U1573" i="4"/>
  <c r="T1573" i="4"/>
  <c r="S1573" i="4"/>
  <c r="R1573" i="4"/>
  <c r="Q1573" i="4"/>
  <c r="P1573" i="4"/>
  <c r="O1573" i="4"/>
  <c r="N1573" i="4"/>
  <c r="M1573" i="4"/>
  <c r="L1573" i="4"/>
  <c r="K1573" i="4"/>
  <c r="J1573" i="4"/>
  <c r="AH1573" i="4" s="1"/>
  <c r="I1573" i="4"/>
  <c r="AG1573" i="4" s="1"/>
  <c r="G1573" i="4"/>
  <c r="F1573" i="4"/>
  <c r="AF1570" i="4"/>
  <c r="AE1570" i="4"/>
  <c r="AD1570" i="4"/>
  <c r="AC1570" i="4"/>
  <c r="AB1570" i="4"/>
  <c r="AA1570" i="4"/>
  <c r="Z1570" i="4"/>
  <c r="Y1570" i="4"/>
  <c r="X1570" i="4"/>
  <c r="W1570" i="4"/>
  <c r="V1570" i="4"/>
  <c r="U1570" i="4"/>
  <c r="T1570" i="4"/>
  <c r="S1570" i="4"/>
  <c r="R1570" i="4"/>
  <c r="Q1570" i="4"/>
  <c r="P1570" i="4"/>
  <c r="O1570" i="4"/>
  <c r="N1570" i="4"/>
  <c r="M1570" i="4"/>
  <c r="L1570" i="4"/>
  <c r="K1570" i="4"/>
  <c r="J1570" i="4"/>
  <c r="I1570" i="4"/>
  <c r="G1570" i="4"/>
  <c r="F1570" i="4"/>
  <c r="AF1567" i="4"/>
  <c r="AE1567" i="4"/>
  <c r="AD1567" i="4"/>
  <c r="AC1567" i="4"/>
  <c r="AB1567" i="4"/>
  <c r="AA1567" i="4"/>
  <c r="Z1567" i="4"/>
  <c r="Y1567" i="4"/>
  <c r="X1567" i="4"/>
  <c r="W1567" i="4"/>
  <c r="V1567" i="4"/>
  <c r="U1567" i="4"/>
  <c r="T1567" i="4"/>
  <c r="S1567" i="4"/>
  <c r="R1567" i="4"/>
  <c r="Q1567" i="4"/>
  <c r="P1567" i="4"/>
  <c r="O1567" i="4"/>
  <c r="N1567" i="4"/>
  <c r="M1567" i="4"/>
  <c r="L1567" i="4"/>
  <c r="K1567" i="4"/>
  <c r="J1567" i="4"/>
  <c r="AH1567" i="4" s="1"/>
  <c r="I1567" i="4"/>
  <c r="AG1567" i="4" s="1"/>
  <c r="G1567" i="4"/>
  <c r="F1567" i="4"/>
  <c r="AF1564" i="4"/>
  <c r="AE1564" i="4"/>
  <c r="AD1564" i="4"/>
  <c r="AC1564" i="4"/>
  <c r="AB1564" i="4"/>
  <c r="AA1564" i="4"/>
  <c r="Z1564" i="4"/>
  <c r="Y1564" i="4"/>
  <c r="X1564" i="4"/>
  <c r="W1564" i="4"/>
  <c r="V1564" i="4"/>
  <c r="U1564" i="4"/>
  <c r="T1564" i="4"/>
  <c r="S1564" i="4"/>
  <c r="R1564" i="4"/>
  <c r="Q1564" i="4"/>
  <c r="P1564" i="4"/>
  <c r="O1564" i="4"/>
  <c r="N1564" i="4"/>
  <c r="M1564" i="4"/>
  <c r="L1564" i="4"/>
  <c r="K1564" i="4"/>
  <c r="J1564" i="4"/>
  <c r="I1564" i="4"/>
  <c r="G1564" i="4"/>
  <c r="F1564" i="4"/>
  <c r="AF1560" i="4"/>
  <c r="AE1560" i="4"/>
  <c r="AD1560" i="4"/>
  <c r="AC1560" i="4"/>
  <c r="AB1560" i="4"/>
  <c r="AA1560" i="4"/>
  <c r="Z1560" i="4"/>
  <c r="Y1560" i="4"/>
  <c r="X1560" i="4"/>
  <c r="W1560" i="4"/>
  <c r="V1560" i="4"/>
  <c r="U1560" i="4"/>
  <c r="T1560" i="4"/>
  <c r="S1560" i="4"/>
  <c r="R1560" i="4"/>
  <c r="Q1560" i="4"/>
  <c r="P1560" i="4"/>
  <c r="O1560" i="4"/>
  <c r="N1560" i="4"/>
  <c r="M1560" i="4"/>
  <c r="L1560" i="4"/>
  <c r="K1560" i="4"/>
  <c r="J1560" i="4"/>
  <c r="AH1560" i="4" s="1"/>
  <c r="I1560" i="4"/>
  <c r="AG1560" i="4" s="1"/>
  <c r="G1560" i="4"/>
  <c r="F1560" i="4"/>
  <c r="AF1553" i="4"/>
  <c r="AE1553" i="4"/>
  <c r="AD1553" i="4"/>
  <c r="AC1553" i="4"/>
  <c r="AB1553" i="4"/>
  <c r="AA1553" i="4"/>
  <c r="Z1553" i="4"/>
  <c r="Y1553" i="4"/>
  <c r="X1553" i="4"/>
  <c r="W1553" i="4"/>
  <c r="V1553" i="4"/>
  <c r="U1553" i="4"/>
  <c r="T1553" i="4"/>
  <c r="S1553" i="4"/>
  <c r="R1553" i="4"/>
  <c r="Q1553" i="4"/>
  <c r="P1553" i="4"/>
  <c r="O1553" i="4"/>
  <c r="N1553" i="4"/>
  <c r="M1553" i="4"/>
  <c r="L1553" i="4"/>
  <c r="K1553" i="4"/>
  <c r="J1553" i="4"/>
  <c r="I1553" i="4"/>
  <c r="G1553" i="4"/>
  <c r="F1553" i="4"/>
  <c r="AF1549" i="4"/>
  <c r="AE1549" i="4"/>
  <c r="AD1549" i="4"/>
  <c r="AC1549" i="4"/>
  <c r="AB1549" i="4"/>
  <c r="AA1549" i="4"/>
  <c r="Z1549" i="4"/>
  <c r="Y1549" i="4"/>
  <c r="X1549" i="4"/>
  <c r="W1549" i="4"/>
  <c r="V1549" i="4"/>
  <c r="U1549" i="4"/>
  <c r="T1549" i="4"/>
  <c r="S1549" i="4"/>
  <c r="R1549" i="4"/>
  <c r="Q1549" i="4"/>
  <c r="P1549" i="4"/>
  <c r="O1549" i="4"/>
  <c r="N1549" i="4"/>
  <c r="M1549" i="4"/>
  <c r="L1549" i="4"/>
  <c r="K1549" i="4"/>
  <c r="J1549" i="4"/>
  <c r="AH1549" i="4" s="1"/>
  <c r="I1549" i="4"/>
  <c r="AG1549" i="4" s="1"/>
  <c r="G1549" i="4"/>
  <c r="F1549" i="4"/>
  <c r="AF1544" i="4"/>
  <c r="AE1544" i="4"/>
  <c r="AD1544" i="4"/>
  <c r="AC1544" i="4"/>
  <c r="AB1544" i="4"/>
  <c r="AA1544" i="4"/>
  <c r="Z1544" i="4"/>
  <c r="Y1544" i="4"/>
  <c r="X1544" i="4"/>
  <c r="W1544" i="4"/>
  <c r="V1544" i="4"/>
  <c r="U1544" i="4"/>
  <c r="T1544" i="4"/>
  <c r="S1544" i="4"/>
  <c r="R1544" i="4"/>
  <c r="Q1544" i="4"/>
  <c r="P1544" i="4"/>
  <c r="O1544" i="4"/>
  <c r="N1544" i="4"/>
  <c r="M1544" i="4"/>
  <c r="L1544" i="4"/>
  <c r="K1544" i="4"/>
  <c r="J1544" i="4"/>
  <c r="I1544" i="4"/>
  <c r="G1544" i="4"/>
  <c r="F1544" i="4"/>
  <c r="AF1537" i="4"/>
  <c r="AE1537" i="4"/>
  <c r="AD1537" i="4"/>
  <c r="AC1537" i="4"/>
  <c r="AB1537" i="4"/>
  <c r="AA1537" i="4"/>
  <c r="Z1537" i="4"/>
  <c r="Y1537" i="4"/>
  <c r="X1537" i="4"/>
  <c r="W1537" i="4"/>
  <c r="V1537" i="4"/>
  <c r="U1537" i="4"/>
  <c r="T1537" i="4"/>
  <c r="S1537" i="4"/>
  <c r="R1537" i="4"/>
  <c r="Q1537" i="4"/>
  <c r="P1537" i="4"/>
  <c r="O1537" i="4"/>
  <c r="N1537" i="4"/>
  <c r="M1537" i="4"/>
  <c r="L1537" i="4"/>
  <c r="K1537" i="4"/>
  <c r="J1537" i="4"/>
  <c r="AH1537" i="4" s="1"/>
  <c r="I1537" i="4"/>
  <c r="AG1537" i="4" s="1"/>
  <c r="G1537" i="4"/>
  <c r="F1537" i="4"/>
  <c r="AF1531" i="4"/>
  <c r="AE1531" i="4"/>
  <c r="AD1531" i="4"/>
  <c r="AC1531" i="4"/>
  <c r="AB1531" i="4"/>
  <c r="AA1531" i="4"/>
  <c r="Z1531" i="4"/>
  <c r="Y1531" i="4"/>
  <c r="X1531" i="4"/>
  <c r="W1531" i="4"/>
  <c r="V1531" i="4"/>
  <c r="U1531" i="4"/>
  <c r="T1531" i="4"/>
  <c r="S1531" i="4"/>
  <c r="R1531" i="4"/>
  <c r="Q1531" i="4"/>
  <c r="P1531" i="4"/>
  <c r="O1531" i="4"/>
  <c r="N1531" i="4"/>
  <c r="M1531" i="4"/>
  <c r="L1531" i="4"/>
  <c r="K1531" i="4"/>
  <c r="J1531" i="4"/>
  <c r="I1531" i="4"/>
  <c r="G1531" i="4"/>
  <c r="F1531" i="4"/>
  <c r="AF1527" i="4"/>
  <c r="AE1527" i="4"/>
  <c r="AD1527" i="4"/>
  <c r="AC1527" i="4"/>
  <c r="AB1527" i="4"/>
  <c r="AA1527" i="4"/>
  <c r="Z1527" i="4"/>
  <c r="Y1527" i="4"/>
  <c r="X1527" i="4"/>
  <c r="W1527" i="4"/>
  <c r="V1527" i="4"/>
  <c r="U1527" i="4"/>
  <c r="T1527" i="4"/>
  <c r="S1527" i="4"/>
  <c r="R1527" i="4"/>
  <c r="Q1527" i="4"/>
  <c r="P1527" i="4"/>
  <c r="O1527" i="4"/>
  <c r="N1527" i="4"/>
  <c r="M1527" i="4"/>
  <c r="L1527" i="4"/>
  <c r="K1527" i="4"/>
  <c r="J1527" i="4"/>
  <c r="AH1527" i="4" s="1"/>
  <c r="I1527" i="4"/>
  <c r="AG1527" i="4" s="1"/>
  <c r="G1527" i="4"/>
  <c r="F1527" i="4"/>
  <c r="AF1521" i="4"/>
  <c r="AE1521" i="4"/>
  <c r="AD1521" i="4"/>
  <c r="AC1521" i="4"/>
  <c r="AB1521" i="4"/>
  <c r="AA1521" i="4"/>
  <c r="Z1521" i="4"/>
  <c r="Y1521" i="4"/>
  <c r="X1521" i="4"/>
  <c r="W1521" i="4"/>
  <c r="V1521" i="4"/>
  <c r="U1521" i="4"/>
  <c r="T1521" i="4"/>
  <c r="S1521" i="4"/>
  <c r="R1521" i="4"/>
  <c r="Q1521" i="4"/>
  <c r="P1521" i="4"/>
  <c r="O1521" i="4"/>
  <c r="N1521" i="4"/>
  <c r="M1521" i="4"/>
  <c r="L1521" i="4"/>
  <c r="K1521" i="4"/>
  <c r="J1521" i="4"/>
  <c r="I1521" i="4"/>
  <c r="G1521" i="4"/>
  <c r="F1521" i="4"/>
  <c r="AF1518" i="4"/>
  <c r="AE1518" i="4"/>
  <c r="AD1518" i="4"/>
  <c r="AC1518" i="4"/>
  <c r="AB1518" i="4"/>
  <c r="AA1518" i="4"/>
  <c r="Z1518" i="4"/>
  <c r="Y1518" i="4"/>
  <c r="X1518" i="4"/>
  <c r="W1518" i="4"/>
  <c r="V1518" i="4"/>
  <c r="U1518" i="4"/>
  <c r="T1518" i="4"/>
  <c r="S1518" i="4"/>
  <c r="R1518" i="4"/>
  <c r="Q1518" i="4"/>
  <c r="P1518" i="4"/>
  <c r="O1518" i="4"/>
  <c r="N1518" i="4"/>
  <c r="M1518" i="4"/>
  <c r="L1518" i="4"/>
  <c r="K1518" i="4"/>
  <c r="J1518" i="4"/>
  <c r="AH1518" i="4" s="1"/>
  <c r="I1518" i="4"/>
  <c r="AG1518" i="4" s="1"/>
  <c r="G1518" i="4"/>
  <c r="F1518" i="4"/>
  <c r="AF1515" i="4"/>
  <c r="AE1515" i="4"/>
  <c r="AD1515" i="4"/>
  <c r="AC1515" i="4"/>
  <c r="AB1515" i="4"/>
  <c r="AA1515" i="4"/>
  <c r="Z1515" i="4"/>
  <c r="Y1515" i="4"/>
  <c r="X1515" i="4"/>
  <c r="W1515" i="4"/>
  <c r="V1515" i="4"/>
  <c r="U1515" i="4"/>
  <c r="T1515" i="4"/>
  <c r="S1515" i="4"/>
  <c r="R1515" i="4"/>
  <c r="Q1515" i="4"/>
  <c r="P1515" i="4"/>
  <c r="O1515" i="4"/>
  <c r="N1515" i="4"/>
  <c r="M1515" i="4"/>
  <c r="L1515" i="4"/>
  <c r="K1515" i="4"/>
  <c r="J1515" i="4"/>
  <c r="I1515" i="4"/>
  <c r="G1515" i="4"/>
  <c r="F1515" i="4"/>
  <c r="AF1508" i="4"/>
  <c r="AE1508" i="4"/>
  <c r="AD1508" i="4"/>
  <c r="AC1508" i="4"/>
  <c r="AB1508" i="4"/>
  <c r="AA1508" i="4"/>
  <c r="Z1508" i="4"/>
  <c r="Y1508" i="4"/>
  <c r="X1508" i="4"/>
  <c r="W1508" i="4"/>
  <c r="V1508" i="4"/>
  <c r="U1508" i="4"/>
  <c r="T1508" i="4"/>
  <c r="S1508" i="4"/>
  <c r="R1508" i="4"/>
  <c r="Q1508" i="4"/>
  <c r="P1508" i="4"/>
  <c r="O1508" i="4"/>
  <c r="N1508" i="4"/>
  <c r="M1508" i="4"/>
  <c r="L1508" i="4"/>
  <c r="K1508" i="4"/>
  <c r="J1508" i="4"/>
  <c r="AH1508" i="4" s="1"/>
  <c r="I1508" i="4"/>
  <c r="AG1508" i="4" s="1"/>
  <c r="G1508" i="4"/>
  <c r="F1508" i="4"/>
  <c r="AF1503" i="4"/>
  <c r="AE1503" i="4"/>
  <c r="AD1503" i="4"/>
  <c r="AC1503" i="4"/>
  <c r="AB1503" i="4"/>
  <c r="AA1503" i="4"/>
  <c r="Z1503" i="4"/>
  <c r="Y1503" i="4"/>
  <c r="X1503" i="4"/>
  <c r="W1503" i="4"/>
  <c r="V1503" i="4"/>
  <c r="U1503" i="4"/>
  <c r="T1503" i="4"/>
  <c r="S1503" i="4"/>
  <c r="R1503" i="4"/>
  <c r="Q1503" i="4"/>
  <c r="P1503" i="4"/>
  <c r="O1503" i="4"/>
  <c r="N1503" i="4"/>
  <c r="M1503" i="4"/>
  <c r="L1503" i="4"/>
  <c r="K1503" i="4"/>
  <c r="J1503" i="4"/>
  <c r="I1503" i="4"/>
  <c r="G1503" i="4"/>
  <c r="F1503" i="4"/>
  <c r="AF1494" i="4"/>
  <c r="AE1494" i="4"/>
  <c r="AD1494" i="4"/>
  <c r="AC1494" i="4"/>
  <c r="AB1494" i="4"/>
  <c r="AA1494" i="4"/>
  <c r="Z1494" i="4"/>
  <c r="Y1494" i="4"/>
  <c r="X1494" i="4"/>
  <c r="W1494" i="4"/>
  <c r="V1494" i="4"/>
  <c r="U1494" i="4"/>
  <c r="T1494" i="4"/>
  <c r="S1494" i="4"/>
  <c r="R1494" i="4"/>
  <c r="Q1494" i="4"/>
  <c r="P1494" i="4"/>
  <c r="O1494" i="4"/>
  <c r="N1494" i="4"/>
  <c r="M1494" i="4"/>
  <c r="L1494" i="4"/>
  <c r="K1494" i="4"/>
  <c r="J1494" i="4"/>
  <c r="AH1494" i="4" s="1"/>
  <c r="I1494" i="4"/>
  <c r="AG1494" i="4" s="1"/>
  <c r="G1494" i="4"/>
  <c r="F1494" i="4"/>
  <c r="AF1490" i="4"/>
  <c r="AE1490" i="4"/>
  <c r="AD1490" i="4"/>
  <c r="AC1490" i="4"/>
  <c r="AB1490" i="4"/>
  <c r="AA1490" i="4"/>
  <c r="Z1490" i="4"/>
  <c r="Y1490" i="4"/>
  <c r="X1490" i="4"/>
  <c r="W1490" i="4"/>
  <c r="V1490" i="4"/>
  <c r="U1490" i="4"/>
  <c r="T1490" i="4"/>
  <c r="S1490" i="4"/>
  <c r="R1490" i="4"/>
  <c r="Q1490" i="4"/>
  <c r="P1490" i="4"/>
  <c r="O1490" i="4"/>
  <c r="N1490" i="4"/>
  <c r="M1490" i="4"/>
  <c r="L1490" i="4"/>
  <c r="K1490" i="4"/>
  <c r="J1490" i="4"/>
  <c r="I1490" i="4"/>
  <c r="G1490" i="4"/>
  <c r="F1490" i="4"/>
  <c r="F1491" i="4" s="1"/>
  <c r="AF1487" i="4"/>
  <c r="AE1487" i="4"/>
  <c r="AD1487" i="4"/>
  <c r="AC1487" i="4"/>
  <c r="AB1487" i="4"/>
  <c r="AA1487" i="4"/>
  <c r="Z1487" i="4"/>
  <c r="Y1487" i="4"/>
  <c r="X1487" i="4"/>
  <c r="W1487" i="4"/>
  <c r="V1487" i="4"/>
  <c r="U1487" i="4"/>
  <c r="T1487" i="4"/>
  <c r="S1487" i="4"/>
  <c r="R1487" i="4"/>
  <c r="Q1487" i="4"/>
  <c r="P1487" i="4"/>
  <c r="O1487" i="4"/>
  <c r="N1487" i="4"/>
  <c r="M1487" i="4"/>
  <c r="L1487" i="4"/>
  <c r="K1487" i="4"/>
  <c r="J1487" i="4"/>
  <c r="AH1487" i="4" s="1"/>
  <c r="I1487" i="4"/>
  <c r="AG1487" i="4" s="1"/>
  <c r="G1487" i="4"/>
  <c r="F1487" i="4"/>
  <c r="AF1483" i="4"/>
  <c r="AE1483" i="4"/>
  <c r="AD1483" i="4"/>
  <c r="AC1483" i="4"/>
  <c r="AB1483" i="4"/>
  <c r="AA1483" i="4"/>
  <c r="Z1483" i="4"/>
  <c r="Y1483" i="4"/>
  <c r="X1483" i="4"/>
  <c r="W1483" i="4"/>
  <c r="V1483" i="4"/>
  <c r="U1483" i="4"/>
  <c r="T1483" i="4"/>
  <c r="S1483" i="4"/>
  <c r="R1483" i="4"/>
  <c r="Q1483" i="4"/>
  <c r="P1483" i="4"/>
  <c r="O1483" i="4"/>
  <c r="N1483" i="4"/>
  <c r="M1483" i="4"/>
  <c r="L1483" i="4"/>
  <c r="K1483" i="4"/>
  <c r="J1483" i="4"/>
  <c r="I1483" i="4"/>
  <c r="G1483" i="4"/>
  <c r="F1483" i="4"/>
  <c r="AF1479" i="4"/>
  <c r="AE1479" i="4"/>
  <c r="AD1479" i="4"/>
  <c r="AC1479" i="4"/>
  <c r="AB1479" i="4"/>
  <c r="AA1479" i="4"/>
  <c r="Z1479" i="4"/>
  <c r="Y1479" i="4"/>
  <c r="X1479" i="4"/>
  <c r="W1479" i="4"/>
  <c r="V1479" i="4"/>
  <c r="U1479" i="4"/>
  <c r="T1479" i="4"/>
  <c r="S1479" i="4"/>
  <c r="R1479" i="4"/>
  <c r="Q1479" i="4"/>
  <c r="P1479" i="4"/>
  <c r="O1479" i="4"/>
  <c r="N1479" i="4"/>
  <c r="M1479" i="4"/>
  <c r="L1479" i="4"/>
  <c r="K1479" i="4"/>
  <c r="J1479" i="4"/>
  <c r="AH1479" i="4" s="1"/>
  <c r="I1479" i="4"/>
  <c r="AG1479" i="4" s="1"/>
  <c r="G1479" i="4"/>
  <c r="F1479" i="4"/>
  <c r="AF1468" i="4"/>
  <c r="AE1468" i="4"/>
  <c r="AD1468" i="4"/>
  <c r="AC1468" i="4"/>
  <c r="AB1468" i="4"/>
  <c r="AA1468" i="4"/>
  <c r="Z1468" i="4"/>
  <c r="Y1468" i="4"/>
  <c r="X1468" i="4"/>
  <c r="W1468" i="4"/>
  <c r="V1468" i="4"/>
  <c r="U1468" i="4"/>
  <c r="T1468" i="4"/>
  <c r="S1468" i="4"/>
  <c r="R1468" i="4"/>
  <c r="Q1468" i="4"/>
  <c r="P1468" i="4"/>
  <c r="O1468" i="4"/>
  <c r="N1468" i="4"/>
  <c r="M1468" i="4"/>
  <c r="L1468" i="4"/>
  <c r="K1468" i="4"/>
  <c r="J1468" i="4"/>
  <c r="I1468" i="4"/>
  <c r="G1468" i="4"/>
  <c r="F1468" i="4"/>
  <c r="AF1465" i="4"/>
  <c r="AE1465" i="4"/>
  <c r="AD1465" i="4"/>
  <c r="AC1465" i="4"/>
  <c r="AB1465" i="4"/>
  <c r="AA1465" i="4"/>
  <c r="Z1465" i="4"/>
  <c r="Y1465" i="4"/>
  <c r="X1465" i="4"/>
  <c r="W1465" i="4"/>
  <c r="V1465" i="4"/>
  <c r="U1465" i="4"/>
  <c r="T1465" i="4"/>
  <c r="S1465" i="4"/>
  <c r="R1465" i="4"/>
  <c r="Q1465" i="4"/>
  <c r="P1465" i="4"/>
  <c r="O1465" i="4"/>
  <c r="N1465" i="4"/>
  <c r="M1465" i="4"/>
  <c r="L1465" i="4"/>
  <c r="K1465" i="4"/>
  <c r="J1465" i="4"/>
  <c r="AH1465" i="4" s="1"/>
  <c r="I1465" i="4"/>
  <c r="AG1465" i="4" s="1"/>
  <c r="G1465" i="4"/>
  <c r="F1465" i="4"/>
  <c r="AF1462" i="4"/>
  <c r="AE1462" i="4"/>
  <c r="AD1462" i="4"/>
  <c r="AC1462" i="4"/>
  <c r="AB1462" i="4"/>
  <c r="AA1462" i="4"/>
  <c r="Z1462" i="4"/>
  <c r="Y1462" i="4"/>
  <c r="X1462" i="4"/>
  <c r="W1462" i="4"/>
  <c r="V1462" i="4"/>
  <c r="U1462" i="4"/>
  <c r="T1462" i="4"/>
  <c r="S1462" i="4"/>
  <c r="R1462" i="4"/>
  <c r="Q1462" i="4"/>
  <c r="P1462" i="4"/>
  <c r="O1462" i="4"/>
  <c r="N1462" i="4"/>
  <c r="M1462" i="4"/>
  <c r="L1462" i="4"/>
  <c r="K1462" i="4"/>
  <c r="J1462" i="4"/>
  <c r="I1462" i="4"/>
  <c r="G1462" i="4"/>
  <c r="F1462" i="4"/>
  <c r="AF1459" i="4"/>
  <c r="AE1459" i="4"/>
  <c r="AD1459" i="4"/>
  <c r="AC1459" i="4"/>
  <c r="AB1459" i="4"/>
  <c r="AA1459" i="4"/>
  <c r="Z1459" i="4"/>
  <c r="Y1459" i="4"/>
  <c r="X1459" i="4"/>
  <c r="W1459" i="4"/>
  <c r="V1459" i="4"/>
  <c r="U1459" i="4"/>
  <c r="T1459" i="4"/>
  <c r="S1459" i="4"/>
  <c r="R1459" i="4"/>
  <c r="Q1459" i="4"/>
  <c r="P1459" i="4"/>
  <c r="O1459" i="4"/>
  <c r="N1459" i="4"/>
  <c r="M1459" i="4"/>
  <c r="L1459" i="4"/>
  <c r="K1459" i="4"/>
  <c r="J1459" i="4"/>
  <c r="AH1459" i="4" s="1"/>
  <c r="I1459" i="4"/>
  <c r="AG1459" i="4" s="1"/>
  <c r="G1459" i="4"/>
  <c r="F1459" i="4"/>
  <c r="AF1455" i="4"/>
  <c r="AE1455" i="4"/>
  <c r="AD1455" i="4"/>
  <c r="AC1455" i="4"/>
  <c r="AB1455" i="4"/>
  <c r="AA1455" i="4"/>
  <c r="Z1455" i="4"/>
  <c r="Y1455" i="4"/>
  <c r="X1455" i="4"/>
  <c r="W1455" i="4"/>
  <c r="V1455" i="4"/>
  <c r="U1455" i="4"/>
  <c r="T1455" i="4"/>
  <c r="S1455" i="4"/>
  <c r="R1455" i="4"/>
  <c r="Q1455" i="4"/>
  <c r="P1455" i="4"/>
  <c r="O1455" i="4"/>
  <c r="N1455" i="4"/>
  <c r="M1455" i="4"/>
  <c r="L1455" i="4"/>
  <c r="K1455" i="4"/>
  <c r="J1455" i="4"/>
  <c r="I1455" i="4"/>
  <c r="G1455" i="4"/>
  <c r="F1455" i="4"/>
  <c r="F1456" i="4" s="1"/>
  <c r="AF1451" i="4"/>
  <c r="AE1451" i="4"/>
  <c r="AD1451" i="4"/>
  <c r="AC1451" i="4"/>
  <c r="AB1451" i="4"/>
  <c r="AA1451" i="4"/>
  <c r="Z1451" i="4"/>
  <c r="Y1451" i="4"/>
  <c r="X1451" i="4"/>
  <c r="W1451" i="4"/>
  <c r="V1451" i="4"/>
  <c r="U1451" i="4"/>
  <c r="T1451" i="4"/>
  <c r="S1451" i="4"/>
  <c r="R1451" i="4"/>
  <c r="Q1451" i="4"/>
  <c r="P1451" i="4"/>
  <c r="O1451" i="4"/>
  <c r="N1451" i="4"/>
  <c r="M1451" i="4"/>
  <c r="L1451" i="4"/>
  <c r="K1451" i="4"/>
  <c r="J1451" i="4"/>
  <c r="AH1451" i="4" s="1"/>
  <c r="I1451" i="4"/>
  <c r="AG1451" i="4" s="1"/>
  <c r="G1451" i="4"/>
  <c r="F1451" i="4"/>
  <c r="G1442" i="4"/>
  <c r="F1442" i="4"/>
  <c r="AF1438" i="4"/>
  <c r="AE1438" i="4"/>
  <c r="AD1438" i="4"/>
  <c r="AC1438" i="4"/>
  <c r="AB1438" i="4"/>
  <c r="AA1438" i="4"/>
  <c r="Z1438" i="4"/>
  <c r="Y1438" i="4"/>
  <c r="X1438" i="4"/>
  <c r="W1438" i="4"/>
  <c r="V1438" i="4"/>
  <c r="U1438" i="4"/>
  <c r="T1438" i="4"/>
  <c r="S1438" i="4"/>
  <c r="R1438" i="4"/>
  <c r="Q1438" i="4"/>
  <c r="P1438" i="4"/>
  <c r="O1438" i="4"/>
  <c r="N1438" i="4"/>
  <c r="M1438" i="4"/>
  <c r="L1438" i="4"/>
  <c r="K1438" i="4"/>
  <c r="J1438" i="4"/>
  <c r="AH1438" i="4" s="1"/>
  <c r="I1438" i="4"/>
  <c r="AG1438" i="4" s="1"/>
  <c r="G1438" i="4"/>
  <c r="F1438" i="4"/>
  <c r="AF1433" i="4"/>
  <c r="AE1433" i="4"/>
  <c r="AD1433" i="4"/>
  <c r="AC1433" i="4"/>
  <c r="AB1433" i="4"/>
  <c r="AA1433" i="4"/>
  <c r="Z1433" i="4"/>
  <c r="Y1433" i="4"/>
  <c r="X1433" i="4"/>
  <c r="W1433" i="4"/>
  <c r="V1433" i="4"/>
  <c r="U1433" i="4"/>
  <c r="T1433" i="4"/>
  <c r="S1433" i="4"/>
  <c r="R1433" i="4"/>
  <c r="Q1433" i="4"/>
  <c r="P1433" i="4"/>
  <c r="O1433" i="4"/>
  <c r="N1433" i="4"/>
  <c r="M1433" i="4"/>
  <c r="L1433" i="4"/>
  <c r="K1433" i="4"/>
  <c r="J1433" i="4"/>
  <c r="I1433" i="4"/>
  <c r="G1433" i="4"/>
  <c r="F1433" i="4"/>
  <c r="AF1428" i="4"/>
  <c r="AE1428" i="4"/>
  <c r="AD1428" i="4"/>
  <c r="AC1428" i="4"/>
  <c r="AB1428" i="4"/>
  <c r="AA1428" i="4"/>
  <c r="Z1428" i="4"/>
  <c r="Y1428" i="4"/>
  <c r="X1428" i="4"/>
  <c r="W1428" i="4"/>
  <c r="V1428" i="4"/>
  <c r="U1428" i="4"/>
  <c r="T1428" i="4"/>
  <c r="S1428" i="4"/>
  <c r="R1428" i="4"/>
  <c r="Q1428" i="4"/>
  <c r="P1428" i="4"/>
  <c r="O1428" i="4"/>
  <c r="N1428" i="4"/>
  <c r="M1428" i="4"/>
  <c r="L1428" i="4"/>
  <c r="K1428" i="4"/>
  <c r="J1428" i="4"/>
  <c r="AH1428" i="4" s="1"/>
  <c r="I1428" i="4"/>
  <c r="AG1428" i="4" s="1"/>
  <c r="G1428" i="4"/>
  <c r="F1428" i="4"/>
  <c r="AF1425" i="4"/>
  <c r="AE1425" i="4"/>
  <c r="AD1425" i="4"/>
  <c r="AC1425" i="4"/>
  <c r="AB1425" i="4"/>
  <c r="AA1425" i="4"/>
  <c r="Z1425" i="4"/>
  <c r="Y1425" i="4"/>
  <c r="X1425" i="4"/>
  <c r="W1425" i="4"/>
  <c r="V1425" i="4"/>
  <c r="U1425" i="4"/>
  <c r="T1425" i="4"/>
  <c r="S1425" i="4"/>
  <c r="R1425" i="4"/>
  <c r="Q1425" i="4"/>
  <c r="P1425" i="4"/>
  <c r="O1425" i="4"/>
  <c r="N1425" i="4"/>
  <c r="M1425" i="4"/>
  <c r="L1425" i="4"/>
  <c r="K1425" i="4"/>
  <c r="J1425" i="4"/>
  <c r="I1425" i="4"/>
  <c r="G1425" i="4"/>
  <c r="F1425" i="4"/>
  <c r="AF1418" i="4"/>
  <c r="AE1418" i="4"/>
  <c r="AD1418" i="4"/>
  <c r="AC1418" i="4"/>
  <c r="AB1418" i="4"/>
  <c r="AA1418" i="4"/>
  <c r="Z1418" i="4"/>
  <c r="Y1418" i="4"/>
  <c r="X1418" i="4"/>
  <c r="W1418" i="4"/>
  <c r="V1418" i="4"/>
  <c r="U1418" i="4"/>
  <c r="T1418" i="4"/>
  <c r="S1418" i="4"/>
  <c r="R1418" i="4"/>
  <c r="Q1418" i="4"/>
  <c r="P1418" i="4"/>
  <c r="O1418" i="4"/>
  <c r="N1418" i="4"/>
  <c r="M1418" i="4"/>
  <c r="L1418" i="4"/>
  <c r="K1418" i="4"/>
  <c r="J1418" i="4"/>
  <c r="AH1418" i="4" s="1"/>
  <c r="I1418" i="4"/>
  <c r="AG1418" i="4" s="1"/>
  <c r="G1418" i="4"/>
  <c r="F1418" i="4"/>
  <c r="AF1407" i="4"/>
  <c r="AE1407" i="4"/>
  <c r="AD1407" i="4"/>
  <c r="AC1407" i="4"/>
  <c r="AB1407" i="4"/>
  <c r="AA1407" i="4"/>
  <c r="Z1407" i="4"/>
  <c r="Y1407" i="4"/>
  <c r="X1407" i="4"/>
  <c r="W1407" i="4"/>
  <c r="V1407" i="4"/>
  <c r="U1407" i="4"/>
  <c r="T1407" i="4"/>
  <c r="S1407" i="4"/>
  <c r="R1407" i="4"/>
  <c r="Q1407" i="4"/>
  <c r="P1407" i="4"/>
  <c r="O1407" i="4"/>
  <c r="N1407" i="4"/>
  <c r="M1407" i="4"/>
  <c r="L1407" i="4"/>
  <c r="K1407" i="4"/>
  <c r="J1407" i="4"/>
  <c r="I1407" i="4"/>
  <c r="G1407" i="4"/>
  <c r="F1407" i="4"/>
  <c r="AF1402" i="4"/>
  <c r="AE1402" i="4"/>
  <c r="AD1402" i="4"/>
  <c r="AC1402" i="4"/>
  <c r="AB1402" i="4"/>
  <c r="AA1402" i="4"/>
  <c r="Z1402" i="4"/>
  <c r="Y1402" i="4"/>
  <c r="X1402" i="4"/>
  <c r="W1402" i="4"/>
  <c r="V1402" i="4"/>
  <c r="U1402" i="4"/>
  <c r="T1402" i="4"/>
  <c r="S1402" i="4"/>
  <c r="R1402" i="4"/>
  <c r="Q1402" i="4"/>
  <c r="P1402" i="4"/>
  <c r="O1402" i="4"/>
  <c r="N1402" i="4"/>
  <c r="M1402" i="4"/>
  <c r="L1402" i="4"/>
  <c r="K1402" i="4"/>
  <c r="J1402" i="4"/>
  <c r="AH1402" i="4" s="1"/>
  <c r="I1402" i="4"/>
  <c r="AG1402" i="4" s="1"/>
  <c r="G1402" i="4"/>
  <c r="F1402" i="4"/>
  <c r="AF1398" i="4"/>
  <c r="AE1398" i="4"/>
  <c r="AD1398" i="4"/>
  <c r="AC1398" i="4"/>
  <c r="AB1398" i="4"/>
  <c r="AA1398" i="4"/>
  <c r="Z1398" i="4"/>
  <c r="Y1398" i="4"/>
  <c r="X1398" i="4"/>
  <c r="W1398" i="4"/>
  <c r="V1398" i="4"/>
  <c r="U1398" i="4"/>
  <c r="T1398" i="4"/>
  <c r="S1398" i="4"/>
  <c r="R1398" i="4"/>
  <c r="Q1398" i="4"/>
  <c r="P1398" i="4"/>
  <c r="O1398" i="4"/>
  <c r="N1398" i="4"/>
  <c r="M1398" i="4"/>
  <c r="L1398" i="4"/>
  <c r="K1398" i="4"/>
  <c r="J1398" i="4"/>
  <c r="I1398" i="4"/>
  <c r="G1398" i="4"/>
  <c r="F1398" i="4"/>
  <c r="AF1391" i="4"/>
  <c r="AE1391" i="4"/>
  <c r="AD1391" i="4"/>
  <c r="AC1391" i="4"/>
  <c r="AB1391" i="4"/>
  <c r="AA1391" i="4"/>
  <c r="Z1391" i="4"/>
  <c r="Y1391" i="4"/>
  <c r="X1391" i="4"/>
  <c r="W1391" i="4"/>
  <c r="V1391" i="4"/>
  <c r="U1391" i="4"/>
  <c r="T1391" i="4"/>
  <c r="S1391" i="4"/>
  <c r="R1391" i="4"/>
  <c r="Q1391" i="4"/>
  <c r="P1391" i="4"/>
  <c r="O1391" i="4"/>
  <c r="N1391" i="4"/>
  <c r="M1391" i="4"/>
  <c r="L1391" i="4"/>
  <c r="K1391" i="4"/>
  <c r="J1391" i="4"/>
  <c r="AH1391" i="4" s="1"/>
  <c r="I1391" i="4"/>
  <c r="AG1391" i="4" s="1"/>
  <c r="G1391" i="4"/>
  <c r="F1391" i="4"/>
  <c r="AF1386" i="4"/>
  <c r="AE1386" i="4"/>
  <c r="AD1386" i="4"/>
  <c r="AC1386" i="4"/>
  <c r="AB1386" i="4"/>
  <c r="AA1386" i="4"/>
  <c r="Z1386" i="4"/>
  <c r="Y1386" i="4"/>
  <c r="X1386" i="4"/>
  <c r="W1386" i="4"/>
  <c r="V1386" i="4"/>
  <c r="U1386" i="4"/>
  <c r="T1386" i="4"/>
  <c r="S1386" i="4"/>
  <c r="R1386" i="4"/>
  <c r="Q1386" i="4"/>
  <c r="P1386" i="4"/>
  <c r="O1386" i="4"/>
  <c r="N1386" i="4"/>
  <c r="M1386" i="4"/>
  <c r="L1386" i="4"/>
  <c r="K1386" i="4"/>
  <c r="J1386" i="4"/>
  <c r="I1386" i="4"/>
  <c r="G1386" i="4"/>
  <c r="F1386" i="4"/>
  <c r="AF1383" i="4"/>
  <c r="AE1383" i="4"/>
  <c r="AD1383" i="4"/>
  <c r="AC1383" i="4"/>
  <c r="AB1383" i="4"/>
  <c r="AA1383" i="4"/>
  <c r="Z1383" i="4"/>
  <c r="Y1383" i="4"/>
  <c r="X1383" i="4"/>
  <c r="W1383" i="4"/>
  <c r="V1383" i="4"/>
  <c r="U1383" i="4"/>
  <c r="T1383" i="4"/>
  <c r="S1383" i="4"/>
  <c r="R1383" i="4"/>
  <c r="Q1383" i="4"/>
  <c r="P1383" i="4"/>
  <c r="O1383" i="4"/>
  <c r="N1383" i="4"/>
  <c r="M1383" i="4"/>
  <c r="L1383" i="4"/>
  <c r="K1383" i="4"/>
  <c r="J1383" i="4"/>
  <c r="AH1383" i="4" s="1"/>
  <c r="I1383" i="4"/>
  <c r="AG1383" i="4" s="1"/>
  <c r="G1383" i="4"/>
  <c r="F1383" i="4"/>
  <c r="AF1369" i="4"/>
  <c r="AE1369" i="4"/>
  <c r="AD1369" i="4"/>
  <c r="AC1369" i="4"/>
  <c r="AB1369" i="4"/>
  <c r="AA1369" i="4"/>
  <c r="Z1369" i="4"/>
  <c r="Y1369" i="4"/>
  <c r="X1369" i="4"/>
  <c r="W1369" i="4"/>
  <c r="V1369" i="4"/>
  <c r="U1369" i="4"/>
  <c r="T1369" i="4"/>
  <c r="S1369" i="4"/>
  <c r="R1369" i="4"/>
  <c r="Q1369" i="4"/>
  <c r="P1369" i="4"/>
  <c r="O1369" i="4"/>
  <c r="N1369" i="4"/>
  <c r="M1369" i="4"/>
  <c r="L1369" i="4"/>
  <c r="K1369" i="4"/>
  <c r="J1369" i="4"/>
  <c r="I1369" i="4"/>
  <c r="G1369" i="4"/>
  <c r="F1369" i="4"/>
  <c r="AF1363" i="4"/>
  <c r="AE1363" i="4"/>
  <c r="AD1363" i="4"/>
  <c r="AC1363" i="4"/>
  <c r="AB1363" i="4"/>
  <c r="AA1363" i="4"/>
  <c r="Z1363" i="4"/>
  <c r="Y1363" i="4"/>
  <c r="X1363" i="4"/>
  <c r="W1363" i="4"/>
  <c r="V1363" i="4"/>
  <c r="U1363" i="4"/>
  <c r="T1363" i="4"/>
  <c r="S1363" i="4"/>
  <c r="R1363" i="4"/>
  <c r="Q1363" i="4"/>
  <c r="P1363" i="4"/>
  <c r="O1363" i="4"/>
  <c r="N1363" i="4"/>
  <c r="M1363" i="4"/>
  <c r="L1363" i="4"/>
  <c r="K1363" i="4"/>
  <c r="J1363" i="4"/>
  <c r="I1363" i="4"/>
  <c r="AG1363" i="4" s="1"/>
  <c r="G1363" i="4"/>
  <c r="F1363" i="4"/>
  <c r="F1364" i="4" s="1"/>
  <c r="AF1354" i="4"/>
  <c r="AE1354" i="4"/>
  <c r="AD1354" i="4"/>
  <c r="AC1354" i="4"/>
  <c r="AB1354" i="4"/>
  <c r="AA1354" i="4"/>
  <c r="Z1354" i="4"/>
  <c r="Y1354" i="4"/>
  <c r="X1354" i="4"/>
  <c r="W1354" i="4"/>
  <c r="V1354" i="4"/>
  <c r="U1354" i="4"/>
  <c r="T1354" i="4"/>
  <c r="S1354" i="4"/>
  <c r="R1354" i="4"/>
  <c r="Q1354" i="4"/>
  <c r="P1354" i="4"/>
  <c r="O1354" i="4"/>
  <c r="N1354" i="4"/>
  <c r="M1354" i="4"/>
  <c r="L1354" i="4"/>
  <c r="K1354" i="4"/>
  <c r="J1354" i="4"/>
  <c r="I1354" i="4"/>
  <c r="G1354" i="4"/>
  <c r="F1354" i="4"/>
  <c r="AF1351" i="4"/>
  <c r="AE1351" i="4"/>
  <c r="AD1351" i="4"/>
  <c r="AC1351" i="4"/>
  <c r="AB1351" i="4"/>
  <c r="AA1351" i="4"/>
  <c r="Z1351" i="4"/>
  <c r="Y1351" i="4"/>
  <c r="X1351" i="4"/>
  <c r="W1351" i="4"/>
  <c r="V1351" i="4"/>
  <c r="U1351" i="4"/>
  <c r="T1351" i="4"/>
  <c r="S1351" i="4"/>
  <c r="R1351" i="4"/>
  <c r="Q1351" i="4"/>
  <c r="P1351" i="4"/>
  <c r="O1351" i="4"/>
  <c r="N1351" i="4"/>
  <c r="M1351" i="4"/>
  <c r="L1351" i="4"/>
  <c r="K1351" i="4"/>
  <c r="J1351" i="4"/>
  <c r="AH1351" i="4" s="1"/>
  <c r="I1351" i="4"/>
  <c r="AG1351" i="4" s="1"/>
  <c r="G1351" i="4"/>
  <c r="F1351" i="4"/>
  <c r="AF1340" i="4"/>
  <c r="AE1340" i="4"/>
  <c r="AD1340" i="4"/>
  <c r="AC1340" i="4"/>
  <c r="AB1340" i="4"/>
  <c r="AA1340" i="4"/>
  <c r="Z1340" i="4"/>
  <c r="Y1340" i="4"/>
  <c r="X1340" i="4"/>
  <c r="W1340" i="4"/>
  <c r="V1340" i="4"/>
  <c r="U1340" i="4"/>
  <c r="T1340" i="4"/>
  <c r="S1340" i="4"/>
  <c r="R1340" i="4"/>
  <c r="Q1340" i="4"/>
  <c r="P1340" i="4"/>
  <c r="O1340" i="4"/>
  <c r="N1340" i="4"/>
  <c r="M1340" i="4"/>
  <c r="L1340" i="4"/>
  <c r="K1340" i="4"/>
  <c r="J1340" i="4"/>
  <c r="I1340" i="4"/>
  <c r="G1340" i="4"/>
  <c r="F1340" i="4"/>
  <c r="AF1335" i="4"/>
  <c r="AE1335" i="4"/>
  <c r="AD1335" i="4"/>
  <c r="AC1335" i="4"/>
  <c r="AB1335" i="4"/>
  <c r="AA1335" i="4"/>
  <c r="Z1335" i="4"/>
  <c r="Y1335" i="4"/>
  <c r="X1335" i="4"/>
  <c r="W1335" i="4"/>
  <c r="V1335" i="4"/>
  <c r="U1335" i="4"/>
  <c r="T1335" i="4"/>
  <c r="S1335" i="4"/>
  <c r="R1335" i="4"/>
  <c r="Q1335" i="4"/>
  <c r="P1335" i="4"/>
  <c r="O1335" i="4"/>
  <c r="N1335" i="4"/>
  <c r="M1335" i="4"/>
  <c r="L1335" i="4"/>
  <c r="K1335" i="4"/>
  <c r="J1335" i="4"/>
  <c r="AH1335" i="4" s="1"/>
  <c r="I1335" i="4"/>
  <c r="AG1335" i="4" s="1"/>
  <c r="G1335" i="4"/>
  <c r="F1335" i="4"/>
  <c r="F1336" i="4" s="1"/>
  <c r="AF1332" i="4"/>
  <c r="AE1332" i="4"/>
  <c r="AD1332" i="4"/>
  <c r="AC1332" i="4"/>
  <c r="AB1332" i="4"/>
  <c r="AA1332" i="4"/>
  <c r="Z1332" i="4"/>
  <c r="Y1332" i="4"/>
  <c r="X1332" i="4"/>
  <c r="W1332" i="4"/>
  <c r="V1332" i="4"/>
  <c r="U1332" i="4"/>
  <c r="T1332" i="4"/>
  <c r="S1332" i="4"/>
  <c r="R1332" i="4"/>
  <c r="Q1332" i="4"/>
  <c r="P1332" i="4"/>
  <c r="O1332" i="4"/>
  <c r="N1332" i="4"/>
  <c r="M1332" i="4"/>
  <c r="L1332" i="4"/>
  <c r="K1332" i="4"/>
  <c r="J1332" i="4"/>
  <c r="I1332" i="4"/>
  <c r="G1332" i="4"/>
  <c r="F1332" i="4"/>
  <c r="AF1328" i="4"/>
  <c r="AE1328" i="4"/>
  <c r="AD1328" i="4"/>
  <c r="AC1328" i="4"/>
  <c r="AB1328" i="4"/>
  <c r="AA1328" i="4"/>
  <c r="Z1328" i="4"/>
  <c r="Y1328" i="4"/>
  <c r="X1328" i="4"/>
  <c r="W1328" i="4"/>
  <c r="V1328" i="4"/>
  <c r="U1328" i="4"/>
  <c r="T1328" i="4"/>
  <c r="S1328" i="4"/>
  <c r="R1328" i="4"/>
  <c r="Q1328" i="4"/>
  <c r="P1328" i="4"/>
  <c r="O1328" i="4"/>
  <c r="N1328" i="4"/>
  <c r="M1328" i="4"/>
  <c r="L1328" i="4"/>
  <c r="K1328" i="4"/>
  <c r="J1328" i="4"/>
  <c r="AH1328" i="4" s="1"/>
  <c r="I1328" i="4"/>
  <c r="AG1328" i="4" s="1"/>
  <c r="G1328" i="4"/>
  <c r="F1328" i="4"/>
  <c r="G1325" i="4"/>
  <c r="F1325" i="4"/>
  <c r="AF1321" i="4"/>
  <c r="AE1321" i="4"/>
  <c r="AD1321" i="4"/>
  <c r="AC1321" i="4"/>
  <c r="AB1321" i="4"/>
  <c r="AA1321" i="4"/>
  <c r="Z1321" i="4"/>
  <c r="Y1321" i="4"/>
  <c r="X1321" i="4"/>
  <c r="W1321" i="4"/>
  <c r="V1321" i="4"/>
  <c r="U1321" i="4"/>
  <c r="T1321" i="4"/>
  <c r="S1321" i="4"/>
  <c r="R1321" i="4"/>
  <c r="Q1321" i="4"/>
  <c r="P1321" i="4"/>
  <c r="O1321" i="4"/>
  <c r="N1321" i="4"/>
  <c r="M1321" i="4"/>
  <c r="L1321" i="4"/>
  <c r="K1321" i="4"/>
  <c r="J1321" i="4"/>
  <c r="AH1321" i="4" s="1"/>
  <c r="I1321" i="4"/>
  <c r="AG1321" i="4" s="1"/>
  <c r="G1321" i="4"/>
  <c r="F1321" i="4"/>
  <c r="AF1318" i="4"/>
  <c r="AE1318" i="4"/>
  <c r="AD1318" i="4"/>
  <c r="AC1318" i="4"/>
  <c r="AB1318" i="4"/>
  <c r="AA1318" i="4"/>
  <c r="Z1318" i="4"/>
  <c r="Y1318" i="4"/>
  <c r="X1318" i="4"/>
  <c r="W1318" i="4"/>
  <c r="V1318" i="4"/>
  <c r="U1318" i="4"/>
  <c r="T1318" i="4"/>
  <c r="S1318" i="4"/>
  <c r="R1318" i="4"/>
  <c r="Q1318" i="4"/>
  <c r="P1318" i="4"/>
  <c r="O1318" i="4"/>
  <c r="N1318" i="4"/>
  <c r="M1318" i="4"/>
  <c r="L1318" i="4"/>
  <c r="K1318" i="4"/>
  <c r="J1318" i="4"/>
  <c r="I1318" i="4"/>
  <c r="G1318" i="4"/>
  <c r="F1318" i="4"/>
  <c r="AF1315" i="4"/>
  <c r="AE1315" i="4"/>
  <c r="AD1315" i="4"/>
  <c r="AC1315" i="4"/>
  <c r="AB1315" i="4"/>
  <c r="AA1315" i="4"/>
  <c r="Z1315" i="4"/>
  <c r="Y1315" i="4"/>
  <c r="X1315" i="4"/>
  <c r="W1315" i="4"/>
  <c r="V1315" i="4"/>
  <c r="U1315" i="4"/>
  <c r="T1315" i="4"/>
  <c r="S1315" i="4"/>
  <c r="R1315" i="4"/>
  <c r="Q1315" i="4"/>
  <c r="P1315" i="4"/>
  <c r="O1315" i="4"/>
  <c r="N1315" i="4"/>
  <c r="M1315" i="4"/>
  <c r="L1315" i="4"/>
  <c r="K1315" i="4"/>
  <c r="J1315" i="4"/>
  <c r="AH1315" i="4" s="1"/>
  <c r="I1315" i="4"/>
  <c r="AG1315" i="4" s="1"/>
  <c r="G1315" i="4"/>
  <c r="F1315" i="4"/>
  <c r="AF1307" i="4"/>
  <c r="AE1307" i="4"/>
  <c r="AD1307" i="4"/>
  <c r="AC1307" i="4"/>
  <c r="AB1307" i="4"/>
  <c r="AA1307" i="4"/>
  <c r="Z1307" i="4"/>
  <c r="Y1307" i="4"/>
  <c r="X1307" i="4"/>
  <c r="W1307" i="4"/>
  <c r="V1307" i="4"/>
  <c r="U1307" i="4"/>
  <c r="T1307" i="4"/>
  <c r="S1307" i="4"/>
  <c r="R1307" i="4"/>
  <c r="Q1307" i="4"/>
  <c r="P1307" i="4"/>
  <c r="O1307" i="4"/>
  <c r="N1307" i="4"/>
  <c r="M1307" i="4"/>
  <c r="L1307" i="4"/>
  <c r="K1307" i="4"/>
  <c r="J1307" i="4"/>
  <c r="I1307" i="4"/>
  <c r="G1307" i="4"/>
  <c r="F1307" i="4"/>
  <c r="AF1304" i="4"/>
  <c r="AE1304" i="4"/>
  <c r="AD1304" i="4"/>
  <c r="AC1304" i="4"/>
  <c r="AB1304" i="4"/>
  <c r="AA1304" i="4"/>
  <c r="Z1304" i="4"/>
  <c r="Y1304" i="4"/>
  <c r="X1304" i="4"/>
  <c r="W1304" i="4"/>
  <c r="V1304" i="4"/>
  <c r="U1304" i="4"/>
  <c r="T1304" i="4"/>
  <c r="S1304" i="4"/>
  <c r="R1304" i="4"/>
  <c r="Q1304" i="4"/>
  <c r="P1304" i="4"/>
  <c r="O1304" i="4"/>
  <c r="N1304" i="4"/>
  <c r="M1304" i="4"/>
  <c r="L1304" i="4"/>
  <c r="K1304" i="4"/>
  <c r="J1304" i="4"/>
  <c r="AH1304" i="4" s="1"/>
  <c r="I1304" i="4"/>
  <c r="AG1304" i="4" s="1"/>
  <c r="G1304" i="4"/>
  <c r="F1304" i="4"/>
  <c r="AF1301" i="4"/>
  <c r="AE1301" i="4"/>
  <c r="AD1301" i="4"/>
  <c r="AC1301" i="4"/>
  <c r="AB1301" i="4"/>
  <c r="AA1301" i="4"/>
  <c r="Z1301" i="4"/>
  <c r="Y1301" i="4"/>
  <c r="X1301" i="4"/>
  <c r="W1301" i="4"/>
  <c r="V1301" i="4"/>
  <c r="U1301" i="4"/>
  <c r="T1301" i="4"/>
  <c r="S1301" i="4"/>
  <c r="R1301" i="4"/>
  <c r="Q1301" i="4"/>
  <c r="P1301" i="4"/>
  <c r="O1301" i="4"/>
  <c r="N1301" i="4"/>
  <c r="M1301" i="4"/>
  <c r="L1301" i="4"/>
  <c r="K1301" i="4"/>
  <c r="J1301" i="4"/>
  <c r="I1301" i="4"/>
  <c r="G1301" i="4"/>
  <c r="F1301" i="4"/>
  <c r="AF1298" i="4"/>
  <c r="AE1298" i="4"/>
  <c r="AD1298" i="4"/>
  <c r="AC1298" i="4"/>
  <c r="AB1298" i="4"/>
  <c r="AA1298" i="4"/>
  <c r="Z1298" i="4"/>
  <c r="Y1298" i="4"/>
  <c r="X1298" i="4"/>
  <c r="W1298" i="4"/>
  <c r="V1298" i="4"/>
  <c r="U1298" i="4"/>
  <c r="T1298" i="4"/>
  <c r="S1298" i="4"/>
  <c r="R1298" i="4"/>
  <c r="Q1298" i="4"/>
  <c r="P1298" i="4"/>
  <c r="O1298" i="4"/>
  <c r="N1298" i="4"/>
  <c r="M1298" i="4"/>
  <c r="L1298" i="4"/>
  <c r="K1298" i="4"/>
  <c r="J1298" i="4"/>
  <c r="AH1298" i="4" s="1"/>
  <c r="I1298" i="4"/>
  <c r="AG1298" i="4" s="1"/>
  <c r="G1298" i="4"/>
  <c r="F1298" i="4"/>
  <c r="AF1295" i="4"/>
  <c r="AE1295" i="4"/>
  <c r="AD1295" i="4"/>
  <c r="AC1295" i="4"/>
  <c r="AB1295" i="4"/>
  <c r="AA1295" i="4"/>
  <c r="Z1295" i="4"/>
  <c r="Y1295" i="4"/>
  <c r="X1295" i="4"/>
  <c r="W1295" i="4"/>
  <c r="V1295" i="4"/>
  <c r="U1295" i="4"/>
  <c r="T1295" i="4"/>
  <c r="S1295" i="4"/>
  <c r="R1295" i="4"/>
  <c r="Q1295" i="4"/>
  <c r="P1295" i="4"/>
  <c r="O1295" i="4"/>
  <c r="N1295" i="4"/>
  <c r="M1295" i="4"/>
  <c r="L1295" i="4"/>
  <c r="K1295" i="4"/>
  <c r="J1295" i="4"/>
  <c r="I1295" i="4"/>
  <c r="G1295" i="4"/>
  <c r="F1295" i="4"/>
  <c r="G1291" i="4"/>
  <c r="F1291" i="4"/>
  <c r="AF1287" i="4"/>
  <c r="AE1287" i="4"/>
  <c r="AD1287" i="4"/>
  <c r="AC1287" i="4"/>
  <c r="AB1287" i="4"/>
  <c r="AA1287" i="4"/>
  <c r="Z1287" i="4"/>
  <c r="Y1287" i="4"/>
  <c r="X1287" i="4"/>
  <c r="W1287" i="4"/>
  <c r="V1287" i="4"/>
  <c r="U1287" i="4"/>
  <c r="T1287" i="4"/>
  <c r="S1287" i="4"/>
  <c r="R1287" i="4"/>
  <c r="Q1287" i="4"/>
  <c r="P1287" i="4"/>
  <c r="O1287" i="4"/>
  <c r="N1287" i="4"/>
  <c r="M1287" i="4"/>
  <c r="L1287" i="4"/>
  <c r="K1287" i="4"/>
  <c r="J1287" i="4"/>
  <c r="I1287" i="4"/>
  <c r="G1287" i="4"/>
  <c r="F1287" i="4"/>
  <c r="AF1264" i="4"/>
  <c r="AE1264" i="4"/>
  <c r="AD1264" i="4"/>
  <c r="AC1264" i="4"/>
  <c r="AB1264" i="4"/>
  <c r="AA1264" i="4"/>
  <c r="Z1264" i="4"/>
  <c r="Y1264" i="4"/>
  <c r="X1264" i="4"/>
  <c r="W1264" i="4"/>
  <c r="V1264" i="4"/>
  <c r="U1264" i="4"/>
  <c r="T1264" i="4"/>
  <c r="S1264" i="4"/>
  <c r="R1264" i="4"/>
  <c r="Q1264" i="4"/>
  <c r="P1264" i="4"/>
  <c r="O1264" i="4"/>
  <c r="N1264" i="4"/>
  <c r="M1264" i="4"/>
  <c r="L1264" i="4"/>
  <c r="K1264" i="4"/>
  <c r="J1264" i="4"/>
  <c r="AH1264" i="4" s="1"/>
  <c r="I1264" i="4"/>
  <c r="AG1264" i="4" s="1"/>
  <c r="G1264" i="4"/>
  <c r="F1264" i="4"/>
  <c r="AF1243" i="4"/>
  <c r="AE1243" i="4"/>
  <c r="AD1243" i="4"/>
  <c r="AC1243" i="4"/>
  <c r="AB1243" i="4"/>
  <c r="AA1243" i="4"/>
  <c r="Z1243" i="4"/>
  <c r="Y1243" i="4"/>
  <c r="X1243" i="4"/>
  <c r="W1243" i="4"/>
  <c r="V1243" i="4"/>
  <c r="U1243" i="4"/>
  <c r="T1243" i="4"/>
  <c r="S1243" i="4"/>
  <c r="R1243" i="4"/>
  <c r="Q1243" i="4"/>
  <c r="P1243" i="4"/>
  <c r="O1243" i="4"/>
  <c r="N1243" i="4"/>
  <c r="M1243" i="4"/>
  <c r="L1243" i="4"/>
  <c r="K1243" i="4"/>
  <c r="J1243" i="4"/>
  <c r="I1243" i="4"/>
  <c r="G1243" i="4"/>
  <c r="F1243" i="4"/>
  <c r="AF1240" i="4"/>
  <c r="AE1240" i="4"/>
  <c r="AD1240" i="4"/>
  <c r="AC1240" i="4"/>
  <c r="AB1240" i="4"/>
  <c r="AA1240" i="4"/>
  <c r="Z1240" i="4"/>
  <c r="Y1240" i="4"/>
  <c r="X1240" i="4"/>
  <c r="W1240" i="4"/>
  <c r="V1240" i="4"/>
  <c r="U1240" i="4"/>
  <c r="T1240" i="4"/>
  <c r="S1240" i="4"/>
  <c r="R1240" i="4"/>
  <c r="Q1240" i="4"/>
  <c r="P1240" i="4"/>
  <c r="O1240" i="4"/>
  <c r="N1240" i="4"/>
  <c r="M1240" i="4"/>
  <c r="L1240" i="4"/>
  <c r="K1240" i="4"/>
  <c r="J1240" i="4"/>
  <c r="AH1240" i="4" s="1"/>
  <c r="I1240" i="4"/>
  <c r="AG1240" i="4" s="1"/>
  <c r="G1240" i="4"/>
  <c r="F1240" i="4"/>
  <c r="AF1237" i="4"/>
  <c r="AE1237" i="4"/>
  <c r="AD1237" i="4"/>
  <c r="AC1237" i="4"/>
  <c r="AB1237" i="4"/>
  <c r="AA1237" i="4"/>
  <c r="Z1237" i="4"/>
  <c r="Y1237" i="4"/>
  <c r="X1237" i="4"/>
  <c r="W1237" i="4"/>
  <c r="V1237" i="4"/>
  <c r="U1237" i="4"/>
  <c r="T1237" i="4"/>
  <c r="S1237" i="4"/>
  <c r="R1237" i="4"/>
  <c r="Q1237" i="4"/>
  <c r="P1237" i="4"/>
  <c r="O1237" i="4"/>
  <c r="N1237" i="4"/>
  <c r="M1237" i="4"/>
  <c r="L1237" i="4"/>
  <c r="K1237" i="4"/>
  <c r="J1237" i="4"/>
  <c r="I1237" i="4"/>
  <c r="G1237" i="4"/>
  <c r="F1237" i="4"/>
  <c r="AF1227" i="4"/>
  <c r="AE1227" i="4"/>
  <c r="AD1227" i="4"/>
  <c r="AC1227" i="4"/>
  <c r="AB1227" i="4"/>
  <c r="AA1227" i="4"/>
  <c r="Z1227" i="4"/>
  <c r="Y1227" i="4"/>
  <c r="X1227" i="4"/>
  <c r="W1227" i="4"/>
  <c r="V1227" i="4"/>
  <c r="U1227" i="4"/>
  <c r="T1227" i="4"/>
  <c r="S1227" i="4"/>
  <c r="R1227" i="4"/>
  <c r="Q1227" i="4"/>
  <c r="P1227" i="4"/>
  <c r="O1227" i="4"/>
  <c r="N1227" i="4"/>
  <c r="M1227" i="4"/>
  <c r="L1227" i="4"/>
  <c r="K1227" i="4"/>
  <c r="J1227" i="4"/>
  <c r="AH1227" i="4" s="1"/>
  <c r="I1227" i="4"/>
  <c r="AG1227" i="4" s="1"/>
  <c r="G1227" i="4"/>
  <c r="F1227" i="4"/>
  <c r="AF1221" i="4"/>
  <c r="AE1221" i="4"/>
  <c r="AD1221" i="4"/>
  <c r="AC1221" i="4"/>
  <c r="AB1221" i="4"/>
  <c r="AA1221" i="4"/>
  <c r="Z1221" i="4"/>
  <c r="Y1221" i="4"/>
  <c r="X1221" i="4"/>
  <c r="W1221" i="4"/>
  <c r="V1221" i="4"/>
  <c r="U1221" i="4"/>
  <c r="T1221" i="4"/>
  <c r="S1221" i="4"/>
  <c r="R1221" i="4"/>
  <c r="Q1221" i="4"/>
  <c r="P1221" i="4"/>
  <c r="O1221" i="4"/>
  <c r="N1221" i="4"/>
  <c r="M1221" i="4"/>
  <c r="L1221" i="4"/>
  <c r="K1221" i="4"/>
  <c r="J1221" i="4"/>
  <c r="I1221" i="4"/>
  <c r="G1221" i="4"/>
  <c r="F1221" i="4"/>
  <c r="F1222" i="4" s="1"/>
  <c r="AF1209" i="4"/>
  <c r="AE1209" i="4"/>
  <c r="AD1209" i="4"/>
  <c r="AC1209" i="4"/>
  <c r="AB1209" i="4"/>
  <c r="AA1209" i="4"/>
  <c r="Z1209" i="4"/>
  <c r="Y1209" i="4"/>
  <c r="X1209" i="4"/>
  <c r="W1209" i="4"/>
  <c r="V1209" i="4"/>
  <c r="U1209" i="4"/>
  <c r="T1209" i="4"/>
  <c r="S1209" i="4"/>
  <c r="R1209" i="4"/>
  <c r="Q1209" i="4"/>
  <c r="P1209" i="4"/>
  <c r="O1209" i="4"/>
  <c r="N1209" i="4"/>
  <c r="M1209" i="4"/>
  <c r="L1209" i="4"/>
  <c r="K1209" i="4"/>
  <c r="J1209" i="4"/>
  <c r="AH1209" i="4" s="1"/>
  <c r="I1209" i="4"/>
  <c r="AG1209" i="4" s="1"/>
  <c r="G1209" i="4"/>
  <c r="F1209" i="4"/>
  <c r="AF1205" i="4"/>
  <c r="AE1205" i="4"/>
  <c r="AD1205" i="4"/>
  <c r="AC1205" i="4"/>
  <c r="AB1205" i="4"/>
  <c r="AA1205" i="4"/>
  <c r="Z1205" i="4"/>
  <c r="Y1205" i="4"/>
  <c r="X1205" i="4"/>
  <c r="W1205" i="4"/>
  <c r="V1205" i="4"/>
  <c r="U1205" i="4"/>
  <c r="T1205" i="4"/>
  <c r="S1205" i="4"/>
  <c r="R1205" i="4"/>
  <c r="Q1205" i="4"/>
  <c r="P1205" i="4"/>
  <c r="O1205" i="4"/>
  <c r="N1205" i="4"/>
  <c r="M1205" i="4"/>
  <c r="L1205" i="4"/>
  <c r="K1205" i="4"/>
  <c r="J1205" i="4"/>
  <c r="I1205" i="4"/>
  <c r="G1205" i="4"/>
  <c r="F1205" i="4"/>
  <c r="AF1195" i="4"/>
  <c r="AE1195" i="4"/>
  <c r="AD1195" i="4"/>
  <c r="AC1195" i="4"/>
  <c r="AB1195" i="4"/>
  <c r="AA1195" i="4"/>
  <c r="Z1195" i="4"/>
  <c r="Y1195" i="4"/>
  <c r="X1195" i="4"/>
  <c r="W1195" i="4"/>
  <c r="V1195" i="4"/>
  <c r="U1195" i="4"/>
  <c r="T1195" i="4"/>
  <c r="S1195" i="4"/>
  <c r="R1195" i="4"/>
  <c r="Q1195" i="4"/>
  <c r="P1195" i="4"/>
  <c r="O1195" i="4"/>
  <c r="N1195" i="4"/>
  <c r="M1195" i="4"/>
  <c r="L1195" i="4"/>
  <c r="K1195" i="4"/>
  <c r="J1195" i="4"/>
  <c r="AH1195" i="4" s="1"/>
  <c r="I1195" i="4"/>
  <c r="AG1195" i="4" s="1"/>
  <c r="G1195" i="4"/>
  <c r="F1195" i="4"/>
  <c r="AF1192" i="4"/>
  <c r="AE1192" i="4"/>
  <c r="AD1192" i="4"/>
  <c r="AC1192" i="4"/>
  <c r="AB1192" i="4"/>
  <c r="AA1192" i="4"/>
  <c r="Z1192" i="4"/>
  <c r="Y1192" i="4"/>
  <c r="X1192" i="4"/>
  <c r="W1192" i="4"/>
  <c r="V1192" i="4"/>
  <c r="U1192" i="4"/>
  <c r="T1192" i="4"/>
  <c r="S1192" i="4"/>
  <c r="R1192" i="4"/>
  <c r="Q1192" i="4"/>
  <c r="P1192" i="4"/>
  <c r="O1192" i="4"/>
  <c r="N1192" i="4"/>
  <c r="M1192" i="4"/>
  <c r="L1192" i="4"/>
  <c r="K1192" i="4"/>
  <c r="J1192" i="4"/>
  <c r="I1192" i="4"/>
  <c r="G1192" i="4"/>
  <c r="F1192" i="4"/>
  <c r="AF1189" i="4"/>
  <c r="AE1189" i="4"/>
  <c r="AD1189" i="4"/>
  <c r="AC1189" i="4"/>
  <c r="AB1189" i="4"/>
  <c r="AA1189" i="4"/>
  <c r="Z1189" i="4"/>
  <c r="Y1189" i="4"/>
  <c r="X1189" i="4"/>
  <c r="W1189" i="4"/>
  <c r="V1189" i="4"/>
  <c r="U1189" i="4"/>
  <c r="T1189" i="4"/>
  <c r="S1189" i="4"/>
  <c r="R1189" i="4"/>
  <c r="Q1189" i="4"/>
  <c r="P1189" i="4"/>
  <c r="O1189" i="4"/>
  <c r="N1189" i="4"/>
  <c r="M1189" i="4"/>
  <c r="L1189" i="4"/>
  <c r="K1189" i="4"/>
  <c r="J1189" i="4"/>
  <c r="AH1189" i="4" s="1"/>
  <c r="I1189" i="4"/>
  <c r="AG1189" i="4" s="1"/>
  <c r="G1189" i="4"/>
  <c r="F1189" i="4"/>
  <c r="AF1186" i="4"/>
  <c r="AE1186" i="4"/>
  <c r="AD1186" i="4"/>
  <c r="AC1186" i="4"/>
  <c r="AB1186" i="4"/>
  <c r="AA1186" i="4"/>
  <c r="Z1186" i="4"/>
  <c r="Y1186" i="4"/>
  <c r="X1186" i="4"/>
  <c r="W1186" i="4"/>
  <c r="V1186" i="4"/>
  <c r="U1186" i="4"/>
  <c r="T1186" i="4"/>
  <c r="S1186" i="4"/>
  <c r="R1186" i="4"/>
  <c r="Q1186" i="4"/>
  <c r="P1186" i="4"/>
  <c r="P1222" i="4" s="1"/>
  <c r="O1186" i="4"/>
  <c r="N1186" i="4"/>
  <c r="M1186" i="4"/>
  <c r="L1186" i="4"/>
  <c r="K1186" i="4"/>
  <c r="J1186" i="4"/>
  <c r="I1186" i="4"/>
  <c r="G1186" i="4"/>
  <c r="F1186" i="4"/>
  <c r="AF1182" i="4"/>
  <c r="AE1182" i="4"/>
  <c r="AD1182" i="4"/>
  <c r="AC1182" i="4"/>
  <c r="AB1182" i="4"/>
  <c r="AA1182" i="4"/>
  <c r="Z1182" i="4"/>
  <c r="Y1182" i="4"/>
  <c r="X1182" i="4"/>
  <c r="W1182" i="4"/>
  <c r="V1182" i="4"/>
  <c r="U1182" i="4"/>
  <c r="T1182" i="4"/>
  <c r="S1182" i="4"/>
  <c r="R1182" i="4"/>
  <c r="Q1182" i="4"/>
  <c r="P1182" i="4"/>
  <c r="O1182" i="4"/>
  <c r="N1182" i="4"/>
  <c r="M1182" i="4"/>
  <c r="L1182" i="4"/>
  <c r="K1182" i="4"/>
  <c r="J1182" i="4"/>
  <c r="AH1182" i="4" s="1"/>
  <c r="I1182" i="4"/>
  <c r="AG1182" i="4" s="1"/>
  <c r="G1182" i="4"/>
  <c r="F1182" i="4"/>
  <c r="F1183" i="4" s="1"/>
  <c r="AF1175" i="4"/>
  <c r="AE1175" i="4"/>
  <c r="AD1175" i="4"/>
  <c r="AC1175" i="4"/>
  <c r="AB1175" i="4"/>
  <c r="AA1175" i="4"/>
  <c r="Z1175" i="4"/>
  <c r="Y1175" i="4"/>
  <c r="X1175" i="4"/>
  <c r="W1175" i="4"/>
  <c r="V1175" i="4"/>
  <c r="U1175" i="4"/>
  <c r="T1175" i="4"/>
  <c r="S1175" i="4"/>
  <c r="R1175" i="4"/>
  <c r="Q1175" i="4"/>
  <c r="P1175" i="4"/>
  <c r="O1175" i="4"/>
  <c r="N1175" i="4"/>
  <c r="M1175" i="4"/>
  <c r="L1175" i="4"/>
  <c r="K1175" i="4"/>
  <c r="J1175" i="4"/>
  <c r="I1175" i="4"/>
  <c r="G1175" i="4"/>
  <c r="F1175" i="4"/>
  <c r="AF1172" i="4"/>
  <c r="AE1172" i="4"/>
  <c r="AD1172" i="4"/>
  <c r="AC1172" i="4"/>
  <c r="AB1172" i="4"/>
  <c r="AA1172" i="4"/>
  <c r="Z1172" i="4"/>
  <c r="Y1172" i="4"/>
  <c r="X1172" i="4"/>
  <c r="W1172" i="4"/>
  <c r="V1172" i="4"/>
  <c r="U1172" i="4"/>
  <c r="T1172" i="4"/>
  <c r="S1172" i="4"/>
  <c r="R1172" i="4"/>
  <c r="Q1172" i="4"/>
  <c r="P1172" i="4"/>
  <c r="O1172" i="4"/>
  <c r="N1172" i="4"/>
  <c r="M1172" i="4"/>
  <c r="L1172" i="4"/>
  <c r="K1172" i="4"/>
  <c r="J1172" i="4"/>
  <c r="AH1172" i="4" s="1"/>
  <c r="I1172" i="4"/>
  <c r="AG1172" i="4" s="1"/>
  <c r="G1172" i="4"/>
  <c r="F1172" i="4"/>
  <c r="AF1169" i="4"/>
  <c r="AE1169" i="4"/>
  <c r="AD1169" i="4"/>
  <c r="AC1169" i="4"/>
  <c r="AB1169" i="4"/>
  <c r="AA1169" i="4"/>
  <c r="Z1169" i="4"/>
  <c r="Y1169" i="4"/>
  <c r="X1169" i="4"/>
  <c r="W1169" i="4"/>
  <c r="V1169" i="4"/>
  <c r="U1169" i="4"/>
  <c r="T1169" i="4"/>
  <c r="S1169" i="4"/>
  <c r="R1169" i="4"/>
  <c r="Q1169" i="4"/>
  <c r="P1169" i="4"/>
  <c r="O1169" i="4"/>
  <c r="N1169" i="4"/>
  <c r="M1169" i="4"/>
  <c r="L1169" i="4"/>
  <c r="K1169" i="4"/>
  <c r="J1169" i="4"/>
  <c r="I1169" i="4"/>
  <c r="G1169" i="4"/>
  <c r="F1169" i="4"/>
  <c r="AF1166" i="4"/>
  <c r="AE1166" i="4"/>
  <c r="AD1166" i="4"/>
  <c r="AC1166" i="4"/>
  <c r="AB1166" i="4"/>
  <c r="AA1166" i="4"/>
  <c r="Z1166" i="4"/>
  <c r="Y1166" i="4"/>
  <c r="X1166" i="4"/>
  <c r="W1166" i="4"/>
  <c r="V1166" i="4"/>
  <c r="U1166" i="4"/>
  <c r="T1166" i="4"/>
  <c r="S1166" i="4"/>
  <c r="R1166" i="4"/>
  <c r="Q1166" i="4"/>
  <c r="P1166" i="4"/>
  <c r="O1166" i="4"/>
  <c r="N1166" i="4"/>
  <c r="M1166" i="4"/>
  <c r="L1166" i="4"/>
  <c r="K1166" i="4"/>
  <c r="J1166" i="4"/>
  <c r="AH1166" i="4" s="1"/>
  <c r="I1166" i="4"/>
  <c r="AG1166" i="4" s="1"/>
  <c r="G1166" i="4"/>
  <c r="F1166" i="4"/>
  <c r="AF1160" i="4"/>
  <c r="AE1160" i="4"/>
  <c r="AD1160" i="4"/>
  <c r="AC1160" i="4"/>
  <c r="AB1160" i="4"/>
  <c r="AA1160" i="4"/>
  <c r="Z1160" i="4"/>
  <c r="Y1160" i="4"/>
  <c r="X1160" i="4"/>
  <c r="W1160" i="4"/>
  <c r="V1160" i="4"/>
  <c r="U1160" i="4"/>
  <c r="T1160" i="4"/>
  <c r="S1160" i="4"/>
  <c r="R1160" i="4"/>
  <c r="Q1160" i="4"/>
  <c r="P1160" i="4"/>
  <c r="O1160" i="4"/>
  <c r="N1160" i="4"/>
  <c r="M1160" i="4"/>
  <c r="L1160" i="4"/>
  <c r="K1160" i="4"/>
  <c r="J1160" i="4"/>
  <c r="I1160" i="4"/>
  <c r="G1160" i="4"/>
  <c r="F1160" i="4"/>
  <c r="AF1156" i="4"/>
  <c r="AE1156" i="4"/>
  <c r="AD1156" i="4"/>
  <c r="AC1156" i="4"/>
  <c r="AB1156" i="4"/>
  <c r="AA1156" i="4"/>
  <c r="Z1156" i="4"/>
  <c r="Y1156" i="4"/>
  <c r="X1156" i="4"/>
  <c r="W1156" i="4"/>
  <c r="V1156" i="4"/>
  <c r="U1156" i="4"/>
  <c r="T1156" i="4"/>
  <c r="S1156" i="4"/>
  <c r="R1156" i="4"/>
  <c r="Q1156" i="4"/>
  <c r="P1156" i="4"/>
  <c r="O1156" i="4"/>
  <c r="N1156" i="4"/>
  <c r="M1156" i="4"/>
  <c r="L1156" i="4"/>
  <c r="K1156" i="4"/>
  <c r="J1156" i="4"/>
  <c r="AH1156" i="4" s="1"/>
  <c r="I1156" i="4"/>
  <c r="AG1156" i="4" s="1"/>
  <c r="G1156" i="4"/>
  <c r="F1156" i="4"/>
  <c r="AF1153" i="4"/>
  <c r="AE1153" i="4"/>
  <c r="AD1153" i="4"/>
  <c r="AC1153" i="4"/>
  <c r="AB1153" i="4"/>
  <c r="AA1153" i="4"/>
  <c r="Z1153" i="4"/>
  <c r="Y1153" i="4"/>
  <c r="X1153" i="4"/>
  <c r="W1153" i="4"/>
  <c r="V1153" i="4"/>
  <c r="U1153" i="4"/>
  <c r="T1153" i="4"/>
  <c r="S1153" i="4"/>
  <c r="R1153" i="4"/>
  <c r="Q1153" i="4"/>
  <c r="P1153" i="4"/>
  <c r="O1153" i="4"/>
  <c r="N1153" i="4"/>
  <c r="M1153" i="4"/>
  <c r="L1153" i="4"/>
  <c r="K1153" i="4"/>
  <c r="J1153" i="4"/>
  <c r="I1153" i="4"/>
  <c r="G1153" i="4"/>
  <c r="F1153" i="4"/>
  <c r="AF1150" i="4"/>
  <c r="AE1150" i="4"/>
  <c r="AD1150" i="4"/>
  <c r="AC1150" i="4"/>
  <c r="AB1150" i="4"/>
  <c r="AA1150" i="4"/>
  <c r="Z1150" i="4"/>
  <c r="Y1150" i="4"/>
  <c r="X1150" i="4"/>
  <c r="W1150" i="4"/>
  <c r="V1150" i="4"/>
  <c r="U1150" i="4"/>
  <c r="T1150" i="4"/>
  <c r="S1150" i="4"/>
  <c r="R1150" i="4"/>
  <c r="Q1150" i="4"/>
  <c r="P1150" i="4"/>
  <c r="O1150" i="4"/>
  <c r="N1150" i="4"/>
  <c r="M1150" i="4"/>
  <c r="L1150" i="4"/>
  <c r="K1150" i="4"/>
  <c r="J1150" i="4"/>
  <c r="AH1150" i="4" s="1"/>
  <c r="I1150" i="4"/>
  <c r="AG1150" i="4" s="1"/>
  <c r="G1150" i="4"/>
  <c r="F1150" i="4"/>
  <c r="AF1147" i="4"/>
  <c r="AE1147" i="4"/>
  <c r="AD1147" i="4"/>
  <c r="AC1147" i="4"/>
  <c r="AB1147" i="4"/>
  <c r="AA1147" i="4"/>
  <c r="Z1147" i="4"/>
  <c r="Y1147" i="4"/>
  <c r="X1147" i="4"/>
  <c r="W1147" i="4"/>
  <c r="V1147" i="4"/>
  <c r="U1147" i="4"/>
  <c r="T1147" i="4"/>
  <c r="S1147" i="4"/>
  <c r="R1147" i="4"/>
  <c r="Q1147" i="4"/>
  <c r="P1147" i="4"/>
  <c r="O1147" i="4"/>
  <c r="N1147" i="4"/>
  <c r="M1147" i="4"/>
  <c r="L1147" i="4"/>
  <c r="K1147" i="4"/>
  <c r="J1147" i="4"/>
  <c r="I1147" i="4"/>
  <c r="G1147" i="4"/>
  <c r="F1147" i="4"/>
  <c r="AF1144" i="4"/>
  <c r="AE1144" i="4"/>
  <c r="AD1144" i="4"/>
  <c r="AC1144" i="4"/>
  <c r="AB1144" i="4"/>
  <c r="AA1144" i="4"/>
  <c r="Z1144" i="4"/>
  <c r="Y1144" i="4"/>
  <c r="X1144" i="4"/>
  <c r="W1144" i="4"/>
  <c r="V1144" i="4"/>
  <c r="U1144" i="4"/>
  <c r="T1144" i="4"/>
  <c r="S1144" i="4"/>
  <c r="R1144" i="4"/>
  <c r="Q1144" i="4"/>
  <c r="P1144" i="4"/>
  <c r="O1144" i="4"/>
  <c r="N1144" i="4"/>
  <c r="M1144" i="4"/>
  <c r="L1144" i="4"/>
  <c r="K1144" i="4"/>
  <c r="J1144" i="4"/>
  <c r="AH1144" i="4" s="1"/>
  <c r="I1144" i="4"/>
  <c r="AG1144" i="4" s="1"/>
  <c r="G1144" i="4"/>
  <c r="F1144" i="4"/>
  <c r="AF1138" i="4"/>
  <c r="AE1138" i="4"/>
  <c r="AD1138" i="4"/>
  <c r="AC1138" i="4"/>
  <c r="AB1138" i="4"/>
  <c r="AA1138" i="4"/>
  <c r="Z1138" i="4"/>
  <c r="Y1138" i="4"/>
  <c r="X1138" i="4"/>
  <c r="W1138" i="4"/>
  <c r="V1138" i="4"/>
  <c r="U1138" i="4"/>
  <c r="T1138" i="4"/>
  <c r="S1138" i="4"/>
  <c r="R1138" i="4"/>
  <c r="Q1138" i="4"/>
  <c r="P1138" i="4"/>
  <c r="O1138" i="4"/>
  <c r="N1138" i="4"/>
  <c r="M1138" i="4"/>
  <c r="L1138" i="4"/>
  <c r="K1138" i="4"/>
  <c r="J1138" i="4"/>
  <c r="I1138" i="4"/>
  <c r="G1138" i="4"/>
  <c r="F1138" i="4"/>
  <c r="F1139" i="4" s="1"/>
  <c r="AF1135" i="4"/>
  <c r="AE1135" i="4"/>
  <c r="AD1135" i="4"/>
  <c r="AC1135" i="4"/>
  <c r="AB1135" i="4"/>
  <c r="AA1135" i="4"/>
  <c r="Z1135" i="4"/>
  <c r="Y1135" i="4"/>
  <c r="X1135" i="4"/>
  <c r="W1135" i="4"/>
  <c r="V1135" i="4"/>
  <c r="U1135" i="4"/>
  <c r="T1135" i="4"/>
  <c r="S1135" i="4"/>
  <c r="R1135" i="4"/>
  <c r="Q1135" i="4"/>
  <c r="P1135" i="4"/>
  <c r="O1135" i="4"/>
  <c r="N1135" i="4"/>
  <c r="M1135" i="4"/>
  <c r="L1135" i="4"/>
  <c r="K1135" i="4"/>
  <c r="J1135" i="4"/>
  <c r="AH1135" i="4" s="1"/>
  <c r="I1135" i="4"/>
  <c r="AG1135" i="4" s="1"/>
  <c r="G1135" i="4"/>
  <c r="F1135" i="4"/>
  <c r="AF1132" i="4"/>
  <c r="AE1132" i="4"/>
  <c r="AD1132" i="4"/>
  <c r="AC1132" i="4"/>
  <c r="AB1132" i="4"/>
  <c r="AA1132" i="4"/>
  <c r="Z1132" i="4"/>
  <c r="Y1132" i="4"/>
  <c r="X1132" i="4"/>
  <c r="W1132" i="4"/>
  <c r="V1132" i="4"/>
  <c r="U1132" i="4"/>
  <c r="T1132" i="4"/>
  <c r="S1132" i="4"/>
  <c r="R1132" i="4"/>
  <c r="Q1132" i="4"/>
  <c r="P1132" i="4"/>
  <c r="O1132" i="4"/>
  <c r="N1132" i="4"/>
  <c r="M1132" i="4"/>
  <c r="L1132" i="4"/>
  <c r="K1132" i="4"/>
  <c r="J1132" i="4"/>
  <c r="I1132" i="4"/>
  <c r="G1132" i="4"/>
  <c r="F1132" i="4"/>
  <c r="AF1118" i="4"/>
  <c r="AE1118" i="4"/>
  <c r="AD1118" i="4"/>
  <c r="AC1118" i="4"/>
  <c r="AB1118" i="4"/>
  <c r="AA1118" i="4"/>
  <c r="Z1118" i="4"/>
  <c r="Y1118" i="4"/>
  <c r="X1118" i="4"/>
  <c r="W1118" i="4"/>
  <c r="V1118" i="4"/>
  <c r="U1118" i="4"/>
  <c r="T1118" i="4"/>
  <c r="S1118" i="4"/>
  <c r="R1118" i="4"/>
  <c r="Q1118" i="4"/>
  <c r="P1118" i="4"/>
  <c r="O1118" i="4"/>
  <c r="N1118" i="4"/>
  <c r="M1118" i="4"/>
  <c r="L1118" i="4"/>
  <c r="K1118" i="4"/>
  <c r="J1118" i="4"/>
  <c r="AH1118" i="4" s="1"/>
  <c r="I1118" i="4"/>
  <c r="AG1118" i="4" s="1"/>
  <c r="G1118" i="4"/>
  <c r="F1118" i="4"/>
  <c r="G1115" i="4"/>
  <c r="F1115" i="4"/>
  <c r="AF1111" i="4"/>
  <c r="AE1111" i="4"/>
  <c r="AD1111" i="4"/>
  <c r="AC1111" i="4"/>
  <c r="AB1111" i="4"/>
  <c r="AA1111" i="4"/>
  <c r="Z1111" i="4"/>
  <c r="Y1111" i="4"/>
  <c r="X1111" i="4"/>
  <c r="W1111" i="4"/>
  <c r="V1111" i="4"/>
  <c r="U1111" i="4"/>
  <c r="T1111" i="4"/>
  <c r="S1111" i="4"/>
  <c r="R1111" i="4"/>
  <c r="Q1111" i="4"/>
  <c r="P1111" i="4"/>
  <c r="O1111" i="4"/>
  <c r="N1111" i="4"/>
  <c r="M1111" i="4"/>
  <c r="L1111" i="4"/>
  <c r="K1111" i="4"/>
  <c r="J1111" i="4"/>
  <c r="AH1111" i="4" s="1"/>
  <c r="I1111" i="4"/>
  <c r="AG1111" i="4" s="1"/>
  <c r="G1111" i="4"/>
  <c r="F1111" i="4"/>
  <c r="AF1089" i="4"/>
  <c r="AE1089" i="4"/>
  <c r="AD1089" i="4"/>
  <c r="AC1089" i="4"/>
  <c r="AB1089" i="4"/>
  <c r="AA1089" i="4"/>
  <c r="Z1089" i="4"/>
  <c r="Y1089" i="4"/>
  <c r="X1089" i="4"/>
  <c r="W1089" i="4"/>
  <c r="V1089" i="4"/>
  <c r="U1089" i="4"/>
  <c r="T1089" i="4"/>
  <c r="S1089" i="4"/>
  <c r="R1089" i="4"/>
  <c r="Q1089" i="4"/>
  <c r="P1089" i="4"/>
  <c r="O1089" i="4"/>
  <c r="N1089" i="4"/>
  <c r="M1089" i="4"/>
  <c r="L1089" i="4"/>
  <c r="K1089" i="4"/>
  <c r="J1089" i="4"/>
  <c r="I1089" i="4"/>
  <c r="G1089" i="4"/>
  <c r="F1089" i="4"/>
  <c r="AF1085" i="4"/>
  <c r="AE1085" i="4"/>
  <c r="AD1085" i="4"/>
  <c r="AC1085" i="4"/>
  <c r="AB1085" i="4"/>
  <c r="AA1085" i="4"/>
  <c r="Z1085" i="4"/>
  <c r="Y1085" i="4"/>
  <c r="X1085" i="4"/>
  <c r="W1085" i="4"/>
  <c r="V1085" i="4"/>
  <c r="U1085" i="4"/>
  <c r="T1085" i="4"/>
  <c r="S1085" i="4"/>
  <c r="R1085" i="4"/>
  <c r="Q1085" i="4"/>
  <c r="P1085" i="4"/>
  <c r="O1085" i="4"/>
  <c r="N1085" i="4"/>
  <c r="M1085" i="4"/>
  <c r="L1085" i="4"/>
  <c r="K1085" i="4"/>
  <c r="J1085" i="4"/>
  <c r="AH1085" i="4" s="1"/>
  <c r="I1085" i="4"/>
  <c r="AG1085" i="4" s="1"/>
  <c r="G1085" i="4"/>
  <c r="F1085" i="4"/>
  <c r="F1086" i="4" s="1"/>
  <c r="AF1082" i="4"/>
  <c r="AE1082" i="4"/>
  <c r="AD1082" i="4"/>
  <c r="AC1082" i="4"/>
  <c r="AB1082" i="4"/>
  <c r="AA1082" i="4"/>
  <c r="Z1082" i="4"/>
  <c r="Y1082" i="4"/>
  <c r="X1082" i="4"/>
  <c r="W1082" i="4"/>
  <c r="V1082" i="4"/>
  <c r="U1082" i="4"/>
  <c r="T1082" i="4"/>
  <c r="S1082" i="4"/>
  <c r="R1082" i="4"/>
  <c r="Q1082" i="4"/>
  <c r="P1082" i="4"/>
  <c r="O1082" i="4"/>
  <c r="N1082" i="4"/>
  <c r="M1082" i="4"/>
  <c r="L1082" i="4"/>
  <c r="K1082" i="4"/>
  <c r="J1082" i="4"/>
  <c r="I1082" i="4"/>
  <c r="G1082" i="4"/>
  <c r="F1082" i="4"/>
  <c r="AF1076" i="4"/>
  <c r="AE1076" i="4"/>
  <c r="AD1076" i="4"/>
  <c r="AC1076" i="4"/>
  <c r="AB1076" i="4"/>
  <c r="AA1076" i="4"/>
  <c r="Z1076" i="4"/>
  <c r="Y1076" i="4"/>
  <c r="X1076" i="4"/>
  <c r="W1076" i="4"/>
  <c r="V1076" i="4"/>
  <c r="U1076" i="4"/>
  <c r="T1076" i="4"/>
  <c r="S1076" i="4"/>
  <c r="R1076" i="4"/>
  <c r="Q1076" i="4"/>
  <c r="P1076" i="4"/>
  <c r="O1076" i="4"/>
  <c r="N1076" i="4"/>
  <c r="M1076" i="4"/>
  <c r="L1076" i="4"/>
  <c r="K1076" i="4"/>
  <c r="J1076" i="4"/>
  <c r="AH1076" i="4" s="1"/>
  <c r="I1076" i="4"/>
  <c r="AG1076" i="4" s="1"/>
  <c r="G1076" i="4"/>
  <c r="F1076" i="4"/>
  <c r="AF1073" i="4"/>
  <c r="AE1073" i="4"/>
  <c r="AD1073" i="4"/>
  <c r="AC1073" i="4"/>
  <c r="AB1073" i="4"/>
  <c r="AA1073" i="4"/>
  <c r="Z1073" i="4"/>
  <c r="Y1073" i="4"/>
  <c r="X1073" i="4"/>
  <c r="W1073" i="4"/>
  <c r="V1073" i="4"/>
  <c r="U1073" i="4"/>
  <c r="T1073" i="4"/>
  <c r="S1073" i="4"/>
  <c r="R1073" i="4"/>
  <c r="Q1073" i="4"/>
  <c r="P1073" i="4"/>
  <c r="O1073" i="4"/>
  <c r="N1073" i="4"/>
  <c r="M1073" i="4"/>
  <c r="L1073" i="4"/>
  <c r="K1073" i="4"/>
  <c r="J1073" i="4"/>
  <c r="I1073" i="4"/>
  <c r="G1073" i="4"/>
  <c r="F1073" i="4"/>
  <c r="G1070" i="4"/>
  <c r="F1070" i="4"/>
  <c r="AF1066" i="4"/>
  <c r="AE1066" i="4"/>
  <c r="AD1066" i="4"/>
  <c r="AC1066" i="4"/>
  <c r="AB1066" i="4"/>
  <c r="AA1066" i="4"/>
  <c r="Z1066" i="4"/>
  <c r="Y1066" i="4"/>
  <c r="X1066" i="4"/>
  <c r="W1066" i="4"/>
  <c r="V1066" i="4"/>
  <c r="U1066" i="4"/>
  <c r="T1066" i="4"/>
  <c r="S1066" i="4"/>
  <c r="R1066" i="4"/>
  <c r="Q1066" i="4"/>
  <c r="P1066" i="4"/>
  <c r="O1066" i="4"/>
  <c r="N1066" i="4"/>
  <c r="M1066" i="4"/>
  <c r="L1066" i="4"/>
  <c r="K1066" i="4"/>
  <c r="J1066" i="4"/>
  <c r="I1066" i="4"/>
  <c r="G1066" i="4"/>
  <c r="F1066" i="4"/>
  <c r="AF1049" i="4"/>
  <c r="AE1049" i="4"/>
  <c r="AD1049" i="4"/>
  <c r="AC1049" i="4"/>
  <c r="AB1049" i="4"/>
  <c r="AA1049" i="4"/>
  <c r="Z1049" i="4"/>
  <c r="Y1049" i="4"/>
  <c r="X1049" i="4"/>
  <c r="W1049" i="4"/>
  <c r="V1049" i="4"/>
  <c r="U1049" i="4"/>
  <c r="T1049" i="4"/>
  <c r="S1049" i="4"/>
  <c r="R1049" i="4"/>
  <c r="Q1049" i="4"/>
  <c r="P1049" i="4"/>
  <c r="O1049" i="4"/>
  <c r="N1049" i="4"/>
  <c r="M1049" i="4"/>
  <c r="L1049" i="4"/>
  <c r="K1049" i="4"/>
  <c r="J1049" i="4"/>
  <c r="AH1049" i="4" s="1"/>
  <c r="I1049" i="4"/>
  <c r="AG1049" i="4" s="1"/>
  <c r="G1049" i="4"/>
  <c r="F1049" i="4"/>
  <c r="AF1046" i="4"/>
  <c r="AE1046" i="4"/>
  <c r="AD1046" i="4"/>
  <c r="AC1046" i="4"/>
  <c r="AB1046" i="4"/>
  <c r="AA1046" i="4"/>
  <c r="Z1046" i="4"/>
  <c r="Y1046" i="4"/>
  <c r="X1046" i="4"/>
  <c r="W1046" i="4"/>
  <c r="V1046" i="4"/>
  <c r="U1046" i="4"/>
  <c r="T1046" i="4"/>
  <c r="S1046" i="4"/>
  <c r="R1046" i="4"/>
  <c r="Q1046" i="4"/>
  <c r="P1046" i="4"/>
  <c r="O1046" i="4"/>
  <c r="N1046" i="4"/>
  <c r="M1046" i="4"/>
  <c r="L1046" i="4"/>
  <c r="K1046" i="4"/>
  <c r="J1046" i="4"/>
  <c r="I1046" i="4"/>
  <c r="G1046" i="4"/>
  <c r="F1046" i="4"/>
  <c r="AF1043" i="4"/>
  <c r="AE1043" i="4"/>
  <c r="AD1043" i="4"/>
  <c r="AC1043" i="4"/>
  <c r="AB1043" i="4"/>
  <c r="AA1043" i="4"/>
  <c r="Z1043" i="4"/>
  <c r="Y1043" i="4"/>
  <c r="X1043" i="4"/>
  <c r="W1043" i="4"/>
  <c r="V1043" i="4"/>
  <c r="U1043" i="4"/>
  <c r="T1043" i="4"/>
  <c r="S1043" i="4"/>
  <c r="R1043" i="4"/>
  <c r="Q1043" i="4"/>
  <c r="P1043" i="4"/>
  <c r="O1043" i="4"/>
  <c r="N1043" i="4"/>
  <c r="M1043" i="4"/>
  <c r="L1043" i="4"/>
  <c r="K1043" i="4"/>
  <c r="J1043" i="4"/>
  <c r="AH1043" i="4" s="1"/>
  <c r="I1043" i="4"/>
  <c r="AG1043" i="4" s="1"/>
  <c r="G1043" i="4"/>
  <c r="F1043" i="4"/>
  <c r="AF1040" i="4"/>
  <c r="AE1040" i="4"/>
  <c r="AD1040" i="4"/>
  <c r="AC1040" i="4"/>
  <c r="AB1040" i="4"/>
  <c r="AA1040" i="4"/>
  <c r="Z1040" i="4"/>
  <c r="Y1040" i="4"/>
  <c r="X1040" i="4"/>
  <c r="W1040" i="4"/>
  <c r="V1040" i="4"/>
  <c r="U1040" i="4"/>
  <c r="T1040" i="4"/>
  <c r="S1040" i="4"/>
  <c r="R1040" i="4"/>
  <c r="Q1040" i="4"/>
  <c r="P1040" i="4"/>
  <c r="O1040" i="4"/>
  <c r="N1040" i="4"/>
  <c r="M1040" i="4"/>
  <c r="L1040" i="4"/>
  <c r="K1040" i="4"/>
  <c r="J1040" i="4"/>
  <c r="I1040" i="4"/>
  <c r="G1040" i="4"/>
  <c r="F1040" i="4"/>
  <c r="AF1034" i="4"/>
  <c r="AE1034" i="4"/>
  <c r="AD1034" i="4"/>
  <c r="AC1034" i="4"/>
  <c r="AB1034" i="4"/>
  <c r="AA1034" i="4"/>
  <c r="Z1034" i="4"/>
  <c r="Y1034" i="4"/>
  <c r="X1034" i="4"/>
  <c r="W1034" i="4"/>
  <c r="V1034" i="4"/>
  <c r="U1034" i="4"/>
  <c r="T1034" i="4"/>
  <c r="S1034" i="4"/>
  <c r="R1034" i="4"/>
  <c r="Q1034" i="4"/>
  <c r="P1034" i="4"/>
  <c r="O1034" i="4"/>
  <c r="N1034" i="4"/>
  <c r="M1034" i="4"/>
  <c r="L1034" i="4"/>
  <c r="K1034" i="4"/>
  <c r="J1034" i="4"/>
  <c r="AH1034" i="4" s="1"/>
  <c r="I1034" i="4"/>
  <c r="AG1034" i="4" s="1"/>
  <c r="G1034" i="4"/>
  <c r="F1034" i="4"/>
  <c r="F1035" i="4" s="1"/>
  <c r="AF1026" i="4"/>
  <c r="AE1026" i="4"/>
  <c r="AD1026" i="4"/>
  <c r="AC1026" i="4"/>
  <c r="AB1026" i="4"/>
  <c r="AA1026" i="4"/>
  <c r="Z1026" i="4"/>
  <c r="Y1026" i="4"/>
  <c r="X1026" i="4"/>
  <c r="W1026" i="4"/>
  <c r="V1026" i="4"/>
  <c r="U1026" i="4"/>
  <c r="T1026" i="4"/>
  <c r="S1026" i="4"/>
  <c r="R1026" i="4"/>
  <c r="Q1026" i="4"/>
  <c r="P1026" i="4"/>
  <c r="O1026" i="4"/>
  <c r="N1026" i="4"/>
  <c r="M1026" i="4"/>
  <c r="L1026" i="4"/>
  <c r="K1026" i="4"/>
  <c r="J1026" i="4"/>
  <c r="I1026" i="4"/>
  <c r="G1026" i="4"/>
  <c r="F1026" i="4"/>
  <c r="AF1021" i="4"/>
  <c r="AE1021" i="4"/>
  <c r="AD1021" i="4"/>
  <c r="AC1021" i="4"/>
  <c r="AB1021" i="4"/>
  <c r="AA1021" i="4"/>
  <c r="Z1021" i="4"/>
  <c r="Y1021" i="4"/>
  <c r="X1021" i="4"/>
  <c r="W1021" i="4"/>
  <c r="V1021" i="4"/>
  <c r="U1021" i="4"/>
  <c r="T1021" i="4"/>
  <c r="S1021" i="4"/>
  <c r="R1021" i="4"/>
  <c r="Q1021" i="4"/>
  <c r="P1021" i="4"/>
  <c r="O1021" i="4"/>
  <c r="N1021" i="4"/>
  <c r="M1021" i="4"/>
  <c r="L1021" i="4"/>
  <c r="K1021" i="4"/>
  <c r="J1021" i="4"/>
  <c r="AH1021" i="4" s="1"/>
  <c r="I1021" i="4"/>
  <c r="AG1021" i="4" s="1"/>
  <c r="G1021" i="4"/>
  <c r="F1021" i="4"/>
  <c r="AF1014" i="4"/>
  <c r="AE1014" i="4"/>
  <c r="AD1014" i="4"/>
  <c r="AC1014" i="4"/>
  <c r="AB1014" i="4"/>
  <c r="AA1014" i="4"/>
  <c r="Z1014" i="4"/>
  <c r="Y1014" i="4"/>
  <c r="X1014" i="4"/>
  <c r="W1014" i="4"/>
  <c r="V1014" i="4"/>
  <c r="U1014" i="4"/>
  <c r="T1014" i="4"/>
  <c r="S1014" i="4"/>
  <c r="R1014" i="4"/>
  <c r="Q1014" i="4"/>
  <c r="P1014" i="4"/>
  <c r="O1014" i="4"/>
  <c r="N1014" i="4"/>
  <c r="M1014" i="4"/>
  <c r="L1014" i="4"/>
  <c r="K1014" i="4"/>
  <c r="J1014" i="4"/>
  <c r="I1014" i="4"/>
  <c r="G1014" i="4"/>
  <c r="F1014" i="4"/>
  <c r="AF1011" i="4"/>
  <c r="AE1011" i="4"/>
  <c r="AD1011" i="4"/>
  <c r="AC1011" i="4"/>
  <c r="AB1011" i="4"/>
  <c r="AA1011" i="4"/>
  <c r="Z1011" i="4"/>
  <c r="Y1011" i="4"/>
  <c r="X1011" i="4"/>
  <c r="W1011" i="4"/>
  <c r="V1011" i="4"/>
  <c r="U1011" i="4"/>
  <c r="T1011" i="4"/>
  <c r="S1011" i="4"/>
  <c r="R1011" i="4"/>
  <c r="Q1011" i="4"/>
  <c r="P1011" i="4"/>
  <c r="O1011" i="4"/>
  <c r="N1011" i="4"/>
  <c r="M1011" i="4"/>
  <c r="L1011" i="4"/>
  <c r="K1011" i="4"/>
  <c r="J1011" i="4"/>
  <c r="AH1011" i="4" s="1"/>
  <c r="I1011" i="4"/>
  <c r="AG1011" i="4" s="1"/>
  <c r="G1011" i="4"/>
  <c r="F1011" i="4"/>
  <c r="AF1001" i="4"/>
  <c r="AE1001" i="4"/>
  <c r="AD1001" i="4"/>
  <c r="AC1001" i="4"/>
  <c r="AB1001" i="4"/>
  <c r="AA1001" i="4"/>
  <c r="Z1001" i="4"/>
  <c r="Y1001" i="4"/>
  <c r="X1001" i="4"/>
  <c r="W1001" i="4"/>
  <c r="V1001" i="4"/>
  <c r="U1001" i="4"/>
  <c r="T1001" i="4"/>
  <c r="S1001" i="4"/>
  <c r="R1001" i="4"/>
  <c r="Q1001" i="4"/>
  <c r="P1001" i="4"/>
  <c r="O1001" i="4"/>
  <c r="N1001" i="4"/>
  <c r="M1001" i="4"/>
  <c r="L1001" i="4"/>
  <c r="K1001" i="4"/>
  <c r="J1001" i="4"/>
  <c r="I1001" i="4"/>
  <c r="G1001" i="4"/>
  <c r="F1001" i="4"/>
  <c r="AF997" i="4"/>
  <c r="AE997" i="4"/>
  <c r="AD997" i="4"/>
  <c r="AC997" i="4"/>
  <c r="AB997" i="4"/>
  <c r="AA997" i="4"/>
  <c r="Z997" i="4"/>
  <c r="Y997" i="4"/>
  <c r="X997" i="4"/>
  <c r="W997" i="4"/>
  <c r="V997" i="4"/>
  <c r="U997" i="4"/>
  <c r="T997" i="4"/>
  <c r="S997" i="4"/>
  <c r="R997" i="4"/>
  <c r="Q997" i="4"/>
  <c r="P997" i="4"/>
  <c r="O997" i="4"/>
  <c r="N997" i="4"/>
  <c r="M997" i="4"/>
  <c r="L997" i="4"/>
  <c r="K997" i="4"/>
  <c r="J997" i="4"/>
  <c r="AH997" i="4" s="1"/>
  <c r="I997" i="4"/>
  <c r="AG997" i="4" s="1"/>
  <c r="G997" i="4"/>
  <c r="F997" i="4"/>
  <c r="AF992" i="4"/>
  <c r="AE992" i="4"/>
  <c r="AD992" i="4"/>
  <c r="AC992" i="4"/>
  <c r="AB992" i="4"/>
  <c r="AA992" i="4"/>
  <c r="Z992" i="4"/>
  <c r="Y992" i="4"/>
  <c r="X992" i="4"/>
  <c r="W992" i="4"/>
  <c r="V992" i="4"/>
  <c r="U992" i="4"/>
  <c r="T992" i="4"/>
  <c r="S992" i="4"/>
  <c r="R992" i="4"/>
  <c r="Q992" i="4"/>
  <c r="P992" i="4"/>
  <c r="O992" i="4"/>
  <c r="N992" i="4"/>
  <c r="M992" i="4"/>
  <c r="L992" i="4"/>
  <c r="K992" i="4"/>
  <c r="J992" i="4"/>
  <c r="I992" i="4"/>
  <c r="G992" i="4"/>
  <c r="F992" i="4"/>
  <c r="AF989" i="4"/>
  <c r="AE989" i="4"/>
  <c r="AD989" i="4"/>
  <c r="AC989" i="4"/>
  <c r="AB989" i="4"/>
  <c r="AA989" i="4"/>
  <c r="Z989" i="4"/>
  <c r="Y989" i="4"/>
  <c r="X989" i="4"/>
  <c r="W989" i="4"/>
  <c r="V989" i="4"/>
  <c r="U989" i="4"/>
  <c r="T989" i="4"/>
  <c r="S989" i="4"/>
  <c r="R989" i="4"/>
  <c r="Q989" i="4"/>
  <c r="P989" i="4"/>
  <c r="O989" i="4"/>
  <c r="N989" i="4"/>
  <c r="M989" i="4"/>
  <c r="L989" i="4"/>
  <c r="K989" i="4"/>
  <c r="J989" i="4"/>
  <c r="AH989" i="4" s="1"/>
  <c r="I989" i="4"/>
  <c r="AG989" i="4" s="1"/>
  <c r="G989" i="4"/>
  <c r="F989" i="4"/>
  <c r="AF985" i="4"/>
  <c r="AE985" i="4"/>
  <c r="AD985" i="4"/>
  <c r="AC985" i="4"/>
  <c r="AB985" i="4"/>
  <c r="AA985" i="4"/>
  <c r="Z985" i="4"/>
  <c r="Y985" i="4"/>
  <c r="X985" i="4"/>
  <c r="W985" i="4"/>
  <c r="V985" i="4"/>
  <c r="U985" i="4"/>
  <c r="T985" i="4"/>
  <c r="S985" i="4"/>
  <c r="R985" i="4"/>
  <c r="Q985" i="4"/>
  <c r="P985" i="4"/>
  <c r="O985" i="4"/>
  <c r="N985" i="4"/>
  <c r="M985" i="4"/>
  <c r="L985" i="4"/>
  <c r="K985" i="4"/>
  <c r="J985" i="4"/>
  <c r="I985" i="4"/>
  <c r="G985" i="4"/>
  <c r="F985" i="4"/>
  <c r="AF978" i="4"/>
  <c r="AE978" i="4"/>
  <c r="AD978" i="4"/>
  <c r="AC978" i="4"/>
  <c r="AB978" i="4"/>
  <c r="AA978" i="4"/>
  <c r="Z978" i="4"/>
  <c r="Y978" i="4"/>
  <c r="X978" i="4"/>
  <c r="W978" i="4"/>
  <c r="V978" i="4"/>
  <c r="U978" i="4"/>
  <c r="T978" i="4"/>
  <c r="S978" i="4"/>
  <c r="R978" i="4"/>
  <c r="Q978" i="4"/>
  <c r="P978" i="4"/>
  <c r="O978" i="4"/>
  <c r="N978" i="4"/>
  <c r="M978" i="4"/>
  <c r="L978" i="4"/>
  <c r="K978" i="4"/>
  <c r="J978" i="4"/>
  <c r="AH978" i="4" s="1"/>
  <c r="I978" i="4"/>
  <c r="AG978" i="4" s="1"/>
  <c r="G978" i="4"/>
  <c r="F978" i="4"/>
  <c r="AF970" i="4"/>
  <c r="AE970" i="4"/>
  <c r="AD970" i="4"/>
  <c r="AC970" i="4"/>
  <c r="AB970" i="4"/>
  <c r="AA970" i="4"/>
  <c r="Z970" i="4"/>
  <c r="Y970" i="4"/>
  <c r="X970" i="4"/>
  <c r="W970" i="4"/>
  <c r="V970" i="4"/>
  <c r="U970" i="4"/>
  <c r="T970" i="4"/>
  <c r="S970" i="4"/>
  <c r="R970" i="4"/>
  <c r="Q970" i="4"/>
  <c r="P970" i="4"/>
  <c r="O970" i="4"/>
  <c r="N970" i="4"/>
  <c r="M970" i="4"/>
  <c r="L970" i="4"/>
  <c r="K970" i="4"/>
  <c r="J970" i="4"/>
  <c r="I970" i="4"/>
  <c r="G970" i="4"/>
  <c r="F970" i="4"/>
  <c r="F971" i="4" s="1"/>
  <c r="AF965" i="4"/>
  <c r="AE965" i="4"/>
  <c r="AD965" i="4"/>
  <c r="AC965" i="4"/>
  <c r="AB965" i="4"/>
  <c r="AA965" i="4"/>
  <c r="Z965" i="4"/>
  <c r="Y965" i="4"/>
  <c r="X965" i="4"/>
  <c r="W965" i="4"/>
  <c r="V965" i="4"/>
  <c r="U965" i="4"/>
  <c r="T965" i="4"/>
  <c r="S965" i="4"/>
  <c r="R965" i="4"/>
  <c r="Q965" i="4"/>
  <c r="P965" i="4"/>
  <c r="O965" i="4"/>
  <c r="N965" i="4"/>
  <c r="M965" i="4"/>
  <c r="L965" i="4"/>
  <c r="K965" i="4"/>
  <c r="J965" i="4"/>
  <c r="AH965" i="4" s="1"/>
  <c r="I965" i="4"/>
  <c r="AG965" i="4" s="1"/>
  <c r="G965" i="4"/>
  <c r="F965" i="4"/>
  <c r="AF962" i="4"/>
  <c r="AE962" i="4"/>
  <c r="AD962" i="4"/>
  <c r="AC962" i="4"/>
  <c r="AB962" i="4"/>
  <c r="AA962" i="4"/>
  <c r="Z962" i="4"/>
  <c r="Y962" i="4"/>
  <c r="X962" i="4"/>
  <c r="W962" i="4"/>
  <c r="V962" i="4"/>
  <c r="U962" i="4"/>
  <c r="T962" i="4"/>
  <c r="S962" i="4"/>
  <c r="R962" i="4"/>
  <c r="Q962" i="4"/>
  <c r="P962" i="4"/>
  <c r="O962" i="4"/>
  <c r="N962" i="4"/>
  <c r="M962" i="4"/>
  <c r="L962" i="4"/>
  <c r="K962" i="4"/>
  <c r="J962" i="4"/>
  <c r="I962" i="4"/>
  <c r="G962" i="4"/>
  <c r="F962" i="4"/>
  <c r="AF948" i="4"/>
  <c r="AE948" i="4"/>
  <c r="AD948" i="4"/>
  <c r="AC948" i="4"/>
  <c r="AB948" i="4"/>
  <c r="AA948" i="4"/>
  <c r="Z948" i="4"/>
  <c r="Y948" i="4"/>
  <c r="X948" i="4"/>
  <c r="W948" i="4"/>
  <c r="V948" i="4"/>
  <c r="U948" i="4"/>
  <c r="T948" i="4"/>
  <c r="S948" i="4"/>
  <c r="R948" i="4"/>
  <c r="Q948" i="4"/>
  <c r="P948" i="4"/>
  <c r="O948" i="4"/>
  <c r="N948" i="4"/>
  <c r="M948" i="4"/>
  <c r="L948" i="4"/>
  <c r="K948" i="4"/>
  <c r="J948" i="4"/>
  <c r="AH948" i="4" s="1"/>
  <c r="I948" i="4"/>
  <c r="AG948" i="4" s="1"/>
  <c r="G948" i="4"/>
  <c r="F948" i="4"/>
  <c r="AF935" i="4"/>
  <c r="AE935" i="4"/>
  <c r="AD935" i="4"/>
  <c r="AC935" i="4"/>
  <c r="AB935" i="4"/>
  <c r="AA935" i="4"/>
  <c r="Z935" i="4"/>
  <c r="Y935" i="4"/>
  <c r="X935" i="4"/>
  <c r="W935" i="4"/>
  <c r="V935" i="4"/>
  <c r="U935" i="4"/>
  <c r="T935" i="4"/>
  <c r="S935" i="4"/>
  <c r="R935" i="4"/>
  <c r="Q935" i="4"/>
  <c r="P935" i="4"/>
  <c r="O935" i="4"/>
  <c r="N935" i="4"/>
  <c r="M935" i="4"/>
  <c r="L935" i="4"/>
  <c r="K935" i="4"/>
  <c r="J935" i="4"/>
  <c r="I935" i="4"/>
  <c r="G935" i="4"/>
  <c r="F935" i="4"/>
  <c r="AF932" i="4"/>
  <c r="AE932" i="4"/>
  <c r="AD932" i="4"/>
  <c r="AC932" i="4"/>
  <c r="AB932" i="4"/>
  <c r="AA932" i="4"/>
  <c r="Z932" i="4"/>
  <c r="Y932" i="4"/>
  <c r="X932" i="4"/>
  <c r="W932" i="4"/>
  <c r="V932" i="4"/>
  <c r="U932" i="4"/>
  <c r="T932" i="4"/>
  <c r="S932" i="4"/>
  <c r="R932" i="4"/>
  <c r="Q932" i="4"/>
  <c r="P932" i="4"/>
  <c r="O932" i="4"/>
  <c r="N932" i="4"/>
  <c r="M932" i="4"/>
  <c r="L932" i="4"/>
  <c r="K932" i="4"/>
  <c r="J932" i="4"/>
  <c r="AH932" i="4" s="1"/>
  <c r="I932" i="4"/>
  <c r="AG932" i="4" s="1"/>
  <c r="G932" i="4"/>
  <c r="F932" i="4"/>
  <c r="AF922" i="4"/>
  <c r="AE922" i="4"/>
  <c r="AD922" i="4"/>
  <c r="AC922" i="4"/>
  <c r="AB922" i="4"/>
  <c r="AA922" i="4"/>
  <c r="Z922" i="4"/>
  <c r="Y922" i="4"/>
  <c r="X922" i="4"/>
  <c r="W922" i="4"/>
  <c r="V922" i="4"/>
  <c r="U922" i="4"/>
  <c r="T922" i="4"/>
  <c r="S922" i="4"/>
  <c r="R922" i="4"/>
  <c r="Q922" i="4"/>
  <c r="P922" i="4"/>
  <c r="O922" i="4"/>
  <c r="N922" i="4"/>
  <c r="M922" i="4"/>
  <c r="L922" i="4"/>
  <c r="K922" i="4"/>
  <c r="J922" i="4"/>
  <c r="I922" i="4"/>
  <c r="G922" i="4"/>
  <c r="F922" i="4"/>
  <c r="AF919" i="4"/>
  <c r="AE919" i="4"/>
  <c r="AD919" i="4"/>
  <c r="AC919" i="4"/>
  <c r="AB919" i="4"/>
  <c r="AA919" i="4"/>
  <c r="Z919" i="4"/>
  <c r="Y919" i="4"/>
  <c r="X919" i="4"/>
  <c r="W919" i="4"/>
  <c r="V919" i="4"/>
  <c r="U919" i="4"/>
  <c r="T919" i="4"/>
  <c r="S919" i="4"/>
  <c r="R919" i="4"/>
  <c r="Q919" i="4"/>
  <c r="P919" i="4"/>
  <c r="O919" i="4"/>
  <c r="N919" i="4"/>
  <c r="M919" i="4"/>
  <c r="L919" i="4"/>
  <c r="K919" i="4"/>
  <c r="J919" i="4"/>
  <c r="AH919" i="4" s="1"/>
  <c r="I919" i="4"/>
  <c r="AG919" i="4" s="1"/>
  <c r="G919" i="4"/>
  <c r="F919" i="4"/>
  <c r="AF915" i="4"/>
  <c r="AE915" i="4"/>
  <c r="AD915" i="4"/>
  <c r="AC915" i="4"/>
  <c r="AB915" i="4"/>
  <c r="AA915" i="4"/>
  <c r="Z915" i="4"/>
  <c r="Y915" i="4"/>
  <c r="X915" i="4"/>
  <c r="W915" i="4"/>
  <c r="V915" i="4"/>
  <c r="U915" i="4"/>
  <c r="T915" i="4"/>
  <c r="S915" i="4"/>
  <c r="R915" i="4"/>
  <c r="Q915" i="4"/>
  <c r="P915" i="4"/>
  <c r="O915" i="4"/>
  <c r="N915" i="4"/>
  <c r="M915" i="4"/>
  <c r="L915" i="4"/>
  <c r="K915" i="4"/>
  <c r="J915" i="4"/>
  <c r="I915" i="4"/>
  <c r="G915" i="4"/>
  <c r="F915" i="4"/>
  <c r="AF912" i="4"/>
  <c r="AE912" i="4"/>
  <c r="AD912" i="4"/>
  <c r="AC912" i="4"/>
  <c r="AB912" i="4"/>
  <c r="AA912" i="4"/>
  <c r="Z912" i="4"/>
  <c r="Y912" i="4"/>
  <c r="X912" i="4"/>
  <c r="W912" i="4"/>
  <c r="V912" i="4"/>
  <c r="U912" i="4"/>
  <c r="T912" i="4"/>
  <c r="S912" i="4"/>
  <c r="R912" i="4"/>
  <c r="Q912" i="4"/>
  <c r="P912" i="4"/>
  <c r="O912" i="4"/>
  <c r="N912" i="4"/>
  <c r="M912" i="4"/>
  <c r="L912" i="4"/>
  <c r="K912" i="4"/>
  <c r="J912" i="4"/>
  <c r="AH912" i="4" s="1"/>
  <c r="I912" i="4"/>
  <c r="AG912" i="4" s="1"/>
  <c r="G912" i="4"/>
  <c r="F912" i="4"/>
  <c r="AF909" i="4"/>
  <c r="AE909" i="4"/>
  <c r="AD909" i="4"/>
  <c r="AC909" i="4"/>
  <c r="AB909" i="4"/>
  <c r="AA909" i="4"/>
  <c r="Z909" i="4"/>
  <c r="Y909" i="4"/>
  <c r="X909" i="4"/>
  <c r="W909" i="4"/>
  <c r="V909" i="4"/>
  <c r="U909" i="4"/>
  <c r="T909" i="4"/>
  <c r="S909" i="4"/>
  <c r="R909" i="4"/>
  <c r="Q909" i="4"/>
  <c r="P909" i="4"/>
  <c r="O909" i="4"/>
  <c r="N909" i="4"/>
  <c r="M909" i="4"/>
  <c r="L909" i="4"/>
  <c r="K909" i="4"/>
  <c r="J909" i="4"/>
  <c r="I909" i="4"/>
  <c r="G909" i="4"/>
  <c r="F909" i="4"/>
  <c r="AF906" i="4"/>
  <c r="AE906" i="4"/>
  <c r="AD906" i="4"/>
  <c r="AC906" i="4"/>
  <c r="AB906" i="4"/>
  <c r="AA906" i="4"/>
  <c r="Z906" i="4"/>
  <c r="Y906" i="4"/>
  <c r="X906" i="4"/>
  <c r="W906" i="4"/>
  <c r="V906" i="4"/>
  <c r="U906" i="4"/>
  <c r="T906" i="4"/>
  <c r="S906" i="4"/>
  <c r="R906" i="4"/>
  <c r="Q906" i="4"/>
  <c r="P906" i="4"/>
  <c r="O906" i="4"/>
  <c r="N906" i="4"/>
  <c r="M906" i="4"/>
  <c r="L906" i="4"/>
  <c r="K906" i="4"/>
  <c r="J906" i="4"/>
  <c r="AH906" i="4" s="1"/>
  <c r="I906" i="4"/>
  <c r="AG906" i="4" s="1"/>
  <c r="G906" i="4"/>
  <c r="F906" i="4"/>
  <c r="AF901" i="4"/>
  <c r="AE901" i="4"/>
  <c r="AD901" i="4"/>
  <c r="AC901" i="4"/>
  <c r="AB901" i="4"/>
  <c r="AA901" i="4"/>
  <c r="Z901" i="4"/>
  <c r="Y901" i="4"/>
  <c r="X901" i="4"/>
  <c r="W901" i="4"/>
  <c r="V901" i="4"/>
  <c r="U901" i="4"/>
  <c r="T901" i="4"/>
  <c r="S901" i="4"/>
  <c r="R901" i="4"/>
  <c r="Q901" i="4"/>
  <c r="P901" i="4"/>
  <c r="O901" i="4"/>
  <c r="N901" i="4"/>
  <c r="M901" i="4"/>
  <c r="L901" i="4"/>
  <c r="K901" i="4"/>
  <c r="J901" i="4"/>
  <c r="I901" i="4"/>
  <c r="G901" i="4"/>
  <c r="F901" i="4"/>
  <c r="F902" i="4" s="1"/>
  <c r="AF898" i="4"/>
  <c r="AE898" i="4"/>
  <c r="AD898" i="4"/>
  <c r="AC898" i="4"/>
  <c r="AB898" i="4"/>
  <c r="AA898" i="4"/>
  <c r="Z898" i="4"/>
  <c r="Y898" i="4"/>
  <c r="X898" i="4"/>
  <c r="W898" i="4"/>
  <c r="V898" i="4"/>
  <c r="U898" i="4"/>
  <c r="T898" i="4"/>
  <c r="S898" i="4"/>
  <c r="R898" i="4"/>
  <c r="Q898" i="4"/>
  <c r="P898" i="4"/>
  <c r="O898" i="4"/>
  <c r="N898" i="4"/>
  <c r="M898" i="4"/>
  <c r="L898" i="4"/>
  <c r="K898" i="4"/>
  <c r="J898" i="4"/>
  <c r="AH898" i="4" s="1"/>
  <c r="I898" i="4"/>
  <c r="AG898" i="4" s="1"/>
  <c r="G898" i="4"/>
  <c r="F898" i="4"/>
  <c r="AF895" i="4"/>
  <c r="AE895" i="4"/>
  <c r="AD895" i="4"/>
  <c r="AC895" i="4"/>
  <c r="AB895" i="4"/>
  <c r="AA895" i="4"/>
  <c r="Z895" i="4"/>
  <c r="Y895" i="4"/>
  <c r="X895" i="4"/>
  <c r="W895" i="4"/>
  <c r="V895" i="4"/>
  <c r="U895" i="4"/>
  <c r="T895" i="4"/>
  <c r="S895" i="4"/>
  <c r="R895" i="4"/>
  <c r="Q895" i="4"/>
  <c r="P895" i="4"/>
  <c r="O895" i="4"/>
  <c r="N895" i="4"/>
  <c r="M895" i="4"/>
  <c r="L895" i="4"/>
  <c r="K895" i="4"/>
  <c r="J895" i="4"/>
  <c r="I895" i="4"/>
  <c r="G895" i="4"/>
  <c r="F895" i="4"/>
  <c r="AF885" i="4"/>
  <c r="AE885" i="4"/>
  <c r="AD885" i="4"/>
  <c r="AC885" i="4"/>
  <c r="AB885" i="4"/>
  <c r="AA885" i="4"/>
  <c r="Z885" i="4"/>
  <c r="Y885" i="4"/>
  <c r="X885" i="4"/>
  <c r="W885" i="4"/>
  <c r="V885" i="4"/>
  <c r="U885" i="4"/>
  <c r="T885" i="4"/>
  <c r="S885" i="4"/>
  <c r="R885" i="4"/>
  <c r="Q885" i="4"/>
  <c r="P885" i="4"/>
  <c r="O885" i="4"/>
  <c r="N885" i="4"/>
  <c r="M885" i="4"/>
  <c r="L885" i="4"/>
  <c r="K885" i="4"/>
  <c r="J885" i="4"/>
  <c r="AH885" i="4" s="1"/>
  <c r="I885" i="4"/>
  <c r="AG885" i="4" s="1"/>
  <c r="G885" i="4"/>
  <c r="F885" i="4"/>
  <c r="AF882" i="4"/>
  <c r="AE882" i="4"/>
  <c r="AD882" i="4"/>
  <c r="AC882" i="4"/>
  <c r="AB882" i="4"/>
  <c r="AA882" i="4"/>
  <c r="Z882" i="4"/>
  <c r="Y882" i="4"/>
  <c r="X882" i="4"/>
  <c r="W882" i="4"/>
  <c r="V882" i="4"/>
  <c r="U882" i="4"/>
  <c r="T882" i="4"/>
  <c r="S882" i="4"/>
  <c r="R882" i="4"/>
  <c r="Q882" i="4"/>
  <c r="P882" i="4"/>
  <c r="O882" i="4"/>
  <c r="N882" i="4"/>
  <c r="M882" i="4"/>
  <c r="L882" i="4"/>
  <c r="K882" i="4"/>
  <c r="J882" i="4"/>
  <c r="I882" i="4"/>
  <c r="G882" i="4"/>
  <c r="F882" i="4"/>
  <c r="G879" i="4"/>
  <c r="F879" i="4"/>
  <c r="AF874" i="4"/>
  <c r="AE874" i="4"/>
  <c r="AD874" i="4"/>
  <c r="AC874" i="4"/>
  <c r="AB874" i="4"/>
  <c r="AA874" i="4"/>
  <c r="Z874" i="4"/>
  <c r="Y874" i="4"/>
  <c r="X874" i="4"/>
  <c r="W874" i="4"/>
  <c r="V874" i="4"/>
  <c r="U874" i="4"/>
  <c r="T874" i="4"/>
  <c r="S874" i="4"/>
  <c r="R874" i="4"/>
  <c r="Q874" i="4"/>
  <c r="P874" i="4"/>
  <c r="O874" i="4"/>
  <c r="N874" i="4"/>
  <c r="M874" i="4"/>
  <c r="L874" i="4"/>
  <c r="K874" i="4"/>
  <c r="J874" i="4"/>
  <c r="I874" i="4"/>
  <c r="G874" i="4"/>
  <c r="F874" i="4"/>
  <c r="AF866" i="4"/>
  <c r="AE866" i="4"/>
  <c r="AD866" i="4"/>
  <c r="AC866" i="4"/>
  <c r="AB866" i="4"/>
  <c r="AA866" i="4"/>
  <c r="Z866" i="4"/>
  <c r="Y866" i="4"/>
  <c r="X866" i="4"/>
  <c r="W866" i="4"/>
  <c r="V866" i="4"/>
  <c r="U866" i="4"/>
  <c r="T866" i="4"/>
  <c r="S866" i="4"/>
  <c r="R866" i="4"/>
  <c r="Q866" i="4"/>
  <c r="P866" i="4"/>
  <c r="O866" i="4"/>
  <c r="N866" i="4"/>
  <c r="M866" i="4"/>
  <c r="L866" i="4"/>
  <c r="K866" i="4"/>
  <c r="J866" i="4"/>
  <c r="AH866" i="4" s="1"/>
  <c r="I866" i="4"/>
  <c r="AG866" i="4" s="1"/>
  <c r="G866" i="4"/>
  <c r="F866" i="4"/>
  <c r="AF863" i="4"/>
  <c r="AE863" i="4"/>
  <c r="AD863" i="4"/>
  <c r="AC863" i="4"/>
  <c r="AB863" i="4"/>
  <c r="AA863" i="4"/>
  <c r="Z863" i="4"/>
  <c r="Y863" i="4"/>
  <c r="X863" i="4"/>
  <c r="W863" i="4"/>
  <c r="V863" i="4"/>
  <c r="U863" i="4"/>
  <c r="T863" i="4"/>
  <c r="S863" i="4"/>
  <c r="R863" i="4"/>
  <c r="Q863" i="4"/>
  <c r="P863" i="4"/>
  <c r="O863" i="4"/>
  <c r="N863" i="4"/>
  <c r="M863" i="4"/>
  <c r="L863" i="4"/>
  <c r="K863" i="4"/>
  <c r="J863" i="4"/>
  <c r="I863" i="4"/>
  <c r="G863" i="4"/>
  <c r="F863" i="4"/>
  <c r="G860" i="4"/>
  <c r="F860" i="4"/>
  <c r="AF856" i="4"/>
  <c r="AE856" i="4"/>
  <c r="AD856" i="4"/>
  <c r="AC856" i="4"/>
  <c r="AB856" i="4"/>
  <c r="AA856" i="4"/>
  <c r="Z856" i="4"/>
  <c r="Y856" i="4"/>
  <c r="X856" i="4"/>
  <c r="W856" i="4"/>
  <c r="V856" i="4"/>
  <c r="U856" i="4"/>
  <c r="T856" i="4"/>
  <c r="S856" i="4"/>
  <c r="R856" i="4"/>
  <c r="Q856" i="4"/>
  <c r="P856" i="4"/>
  <c r="O856" i="4"/>
  <c r="N856" i="4"/>
  <c r="M856" i="4"/>
  <c r="L856" i="4"/>
  <c r="K856" i="4"/>
  <c r="J856" i="4"/>
  <c r="I856" i="4"/>
  <c r="G856" i="4"/>
  <c r="F856" i="4"/>
  <c r="AF851" i="4"/>
  <c r="AE851" i="4"/>
  <c r="AD851" i="4"/>
  <c r="AC851" i="4"/>
  <c r="AB851" i="4"/>
  <c r="AA851" i="4"/>
  <c r="Z851" i="4"/>
  <c r="Y851" i="4"/>
  <c r="X851" i="4"/>
  <c r="W851" i="4"/>
  <c r="V851" i="4"/>
  <c r="U851" i="4"/>
  <c r="T851" i="4"/>
  <c r="S851" i="4"/>
  <c r="R851" i="4"/>
  <c r="Q851" i="4"/>
  <c r="P851" i="4"/>
  <c r="O851" i="4"/>
  <c r="N851" i="4"/>
  <c r="M851" i="4"/>
  <c r="L851" i="4"/>
  <c r="K851" i="4"/>
  <c r="J851" i="4"/>
  <c r="AH851" i="4" s="1"/>
  <c r="I851" i="4"/>
  <c r="AG851" i="4" s="1"/>
  <c r="G851" i="4"/>
  <c r="F851" i="4"/>
  <c r="AF848" i="4"/>
  <c r="AE848" i="4"/>
  <c r="AD848" i="4"/>
  <c r="AC848" i="4"/>
  <c r="AB848" i="4"/>
  <c r="AA848" i="4"/>
  <c r="Z848" i="4"/>
  <c r="Y848" i="4"/>
  <c r="X848" i="4"/>
  <c r="W848" i="4"/>
  <c r="V848" i="4"/>
  <c r="U848" i="4"/>
  <c r="T848" i="4"/>
  <c r="S848" i="4"/>
  <c r="R848" i="4"/>
  <c r="Q848" i="4"/>
  <c r="P848" i="4"/>
  <c r="O848" i="4"/>
  <c r="N848" i="4"/>
  <c r="M848" i="4"/>
  <c r="L848" i="4"/>
  <c r="K848" i="4"/>
  <c r="J848" i="4"/>
  <c r="I848" i="4"/>
  <c r="G848" i="4"/>
  <c r="F848" i="4"/>
  <c r="AF845" i="4"/>
  <c r="AE845" i="4"/>
  <c r="AD845" i="4"/>
  <c r="AC845" i="4"/>
  <c r="AB845" i="4"/>
  <c r="AA845" i="4"/>
  <c r="Z845" i="4"/>
  <c r="Y845" i="4"/>
  <c r="X845" i="4"/>
  <c r="W845" i="4"/>
  <c r="V845" i="4"/>
  <c r="U845" i="4"/>
  <c r="T845" i="4"/>
  <c r="S845" i="4"/>
  <c r="R845" i="4"/>
  <c r="Q845" i="4"/>
  <c r="P845" i="4"/>
  <c r="O845" i="4"/>
  <c r="N845" i="4"/>
  <c r="M845" i="4"/>
  <c r="L845" i="4"/>
  <c r="K845" i="4"/>
  <c r="J845" i="4"/>
  <c r="AH845" i="4" s="1"/>
  <c r="I845" i="4"/>
  <c r="AG845" i="4" s="1"/>
  <c r="G845" i="4"/>
  <c r="F845" i="4"/>
  <c r="AF842" i="4"/>
  <c r="AE842" i="4"/>
  <c r="AD842" i="4"/>
  <c r="AC842" i="4"/>
  <c r="AB842" i="4"/>
  <c r="AA842" i="4"/>
  <c r="Z842" i="4"/>
  <c r="Y842" i="4"/>
  <c r="X842" i="4"/>
  <c r="W842" i="4"/>
  <c r="V842" i="4"/>
  <c r="U842" i="4"/>
  <c r="T842" i="4"/>
  <c r="S842" i="4"/>
  <c r="R842" i="4"/>
  <c r="Q842" i="4"/>
  <c r="P842" i="4"/>
  <c r="O842" i="4"/>
  <c r="N842" i="4"/>
  <c r="M842" i="4"/>
  <c r="L842" i="4"/>
  <c r="K842" i="4"/>
  <c r="J842" i="4"/>
  <c r="I842" i="4"/>
  <c r="G842" i="4"/>
  <c r="F842" i="4"/>
  <c r="AF838" i="4"/>
  <c r="AE838" i="4"/>
  <c r="AD838" i="4"/>
  <c r="AC838" i="4"/>
  <c r="AB838" i="4"/>
  <c r="AA838" i="4"/>
  <c r="Z838" i="4"/>
  <c r="Y838" i="4"/>
  <c r="X838" i="4"/>
  <c r="W838" i="4"/>
  <c r="V838" i="4"/>
  <c r="U838" i="4"/>
  <c r="T838" i="4"/>
  <c r="S838" i="4"/>
  <c r="R838" i="4"/>
  <c r="Q838" i="4"/>
  <c r="P838" i="4"/>
  <c r="O838" i="4"/>
  <c r="N838" i="4"/>
  <c r="M838" i="4"/>
  <c r="L838" i="4"/>
  <c r="K838" i="4"/>
  <c r="J838" i="4"/>
  <c r="AH838" i="4" s="1"/>
  <c r="I838" i="4"/>
  <c r="AG838" i="4" s="1"/>
  <c r="G838" i="4"/>
  <c r="F838" i="4"/>
  <c r="AF831" i="4"/>
  <c r="AE831" i="4"/>
  <c r="AD831" i="4"/>
  <c r="AC831" i="4"/>
  <c r="AB831" i="4"/>
  <c r="AA831" i="4"/>
  <c r="Z831" i="4"/>
  <c r="Y831" i="4"/>
  <c r="X831" i="4"/>
  <c r="W831" i="4"/>
  <c r="V831" i="4"/>
  <c r="U831" i="4"/>
  <c r="T831" i="4"/>
  <c r="S831" i="4"/>
  <c r="R831" i="4"/>
  <c r="Q831" i="4"/>
  <c r="P831" i="4"/>
  <c r="O831" i="4"/>
  <c r="N831" i="4"/>
  <c r="M831" i="4"/>
  <c r="L831" i="4"/>
  <c r="K831" i="4"/>
  <c r="J831" i="4"/>
  <c r="I831" i="4"/>
  <c r="G831" i="4"/>
  <c r="F831" i="4"/>
  <c r="AF827" i="4"/>
  <c r="AE827" i="4"/>
  <c r="AD827" i="4"/>
  <c r="AC827" i="4"/>
  <c r="AB827" i="4"/>
  <c r="AA827" i="4"/>
  <c r="Z827" i="4"/>
  <c r="Y827" i="4"/>
  <c r="X827" i="4"/>
  <c r="W827" i="4"/>
  <c r="V827" i="4"/>
  <c r="U827" i="4"/>
  <c r="T827" i="4"/>
  <c r="S827" i="4"/>
  <c r="R827" i="4"/>
  <c r="Q827" i="4"/>
  <c r="P827" i="4"/>
  <c r="O827" i="4"/>
  <c r="N827" i="4"/>
  <c r="M827" i="4"/>
  <c r="L827" i="4"/>
  <c r="K827" i="4"/>
  <c r="J827" i="4"/>
  <c r="AH827" i="4" s="1"/>
  <c r="I827" i="4"/>
  <c r="AG827" i="4" s="1"/>
  <c r="G827" i="4"/>
  <c r="F827" i="4"/>
  <c r="F828" i="4" s="1"/>
  <c r="AF808" i="4"/>
  <c r="AE808" i="4"/>
  <c r="AD808" i="4"/>
  <c r="AC808" i="4"/>
  <c r="AB808" i="4"/>
  <c r="AA808" i="4"/>
  <c r="Z808" i="4"/>
  <c r="Y808" i="4"/>
  <c r="X808" i="4"/>
  <c r="W808" i="4"/>
  <c r="V808" i="4"/>
  <c r="U808" i="4"/>
  <c r="T808" i="4"/>
  <c r="S808" i="4"/>
  <c r="R808" i="4"/>
  <c r="Q808" i="4"/>
  <c r="P808" i="4"/>
  <c r="O808" i="4"/>
  <c r="N808" i="4"/>
  <c r="M808" i="4"/>
  <c r="L808" i="4"/>
  <c r="K808" i="4"/>
  <c r="J808" i="4"/>
  <c r="I808" i="4"/>
  <c r="G808" i="4"/>
  <c r="F808" i="4"/>
  <c r="AF793" i="4"/>
  <c r="AE793" i="4"/>
  <c r="AD793" i="4"/>
  <c r="AC793" i="4"/>
  <c r="AB793" i="4"/>
  <c r="AA793" i="4"/>
  <c r="Z793" i="4"/>
  <c r="Y793" i="4"/>
  <c r="X793" i="4"/>
  <c r="W793" i="4"/>
  <c r="V793" i="4"/>
  <c r="U793" i="4"/>
  <c r="T793" i="4"/>
  <c r="S793" i="4"/>
  <c r="R793" i="4"/>
  <c r="Q793" i="4"/>
  <c r="P793" i="4"/>
  <c r="O793" i="4"/>
  <c r="N793" i="4"/>
  <c r="M793" i="4"/>
  <c r="L793" i="4"/>
  <c r="K793" i="4"/>
  <c r="J793" i="4"/>
  <c r="AH793" i="4" s="1"/>
  <c r="I793" i="4"/>
  <c r="AG793" i="4" s="1"/>
  <c r="G793" i="4"/>
  <c r="F793" i="4"/>
  <c r="AF779" i="4"/>
  <c r="AE779" i="4"/>
  <c r="AD779" i="4"/>
  <c r="AC779" i="4"/>
  <c r="AB779" i="4"/>
  <c r="AA779" i="4"/>
  <c r="Z779" i="4"/>
  <c r="Y779" i="4"/>
  <c r="X779" i="4"/>
  <c r="W779" i="4"/>
  <c r="V779" i="4"/>
  <c r="U779" i="4"/>
  <c r="T779" i="4"/>
  <c r="S779" i="4"/>
  <c r="R779" i="4"/>
  <c r="Q779" i="4"/>
  <c r="P779" i="4"/>
  <c r="O779" i="4"/>
  <c r="N779" i="4"/>
  <c r="M779" i="4"/>
  <c r="L779" i="4"/>
  <c r="K779" i="4"/>
  <c r="J779" i="4"/>
  <c r="I779" i="4"/>
  <c r="G779" i="4"/>
  <c r="F779" i="4"/>
  <c r="AF776" i="4"/>
  <c r="AE776" i="4"/>
  <c r="AD776" i="4"/>
  <c r="AC776" i="4"/>
  <c r="AB776" i="4"/>
  <c r="AA776" i="4"/>
  <c r="Z776" i="4"/>
  <c r="Y776" i="4"/>
  <c r="X776" i="4"/>
  <c r="W776" i="4"/>
  <c r="V776" i="4"/>
  <c r="U776" i="4"/>
  <c r="T776" i="4"/>
  <c r="S776" i="4"/>
  <c r="R776" i="4"/>
  <c r="Q776" i="4"/>
  <c r="P776" i="4"/>
  <c r="O776" i="4"/>
  <c r="N776" i="4"/>
  <c r="M776" i="4"/>
  <c r="L776" i="4"/>
  <c r="K776" i="4"/>
  <c r="J776" i="4"/>
  <c r="AH776" i="4" s="1"/>
  <c r="I776" i="4"/>
  <c r="AG776" i="4" s="1"/>
  <c r="G776" i="4"/>
  <c r="F776" i="4"/>
  <c r="AF773" i="4"/>
  <c r="AE773" i="4"/>
  <c r="AD773" i="4"/>
  <c r="AC773" i="4"/>
  <c r="AB773" i="4"/>
  <c r="AA773" i="4"/>
  <c r="Z773" i="4"/>
  <c r="Y773" i="4"/>
  <c r="X773" i="4"/>
  <c r="W773" i="4"/>
  <c r="V773" i="4"/>
  <c r="U773" i="4"/>
  <c r="T773" i="4"/>
  <c r="S773" i="4"/>
  <c r="R773" i="4"/>
  <c r="Q773" i="4"/>
  <c r="P773" i="4"/>
  <c r="O773" i="4"/>
  <c r="N773" i="4"/>
  <c r="M773" i="4"/>
  <c r="L773" i="4"/>
  <c r="K773" i="4"/>
  <c r="J773" i="4"/>
  <c r="I773" i="4"/>
  <c r="G773" i="4"/>
  <c r="F773" i="4"/>
  <c r="AF766" i="4"/>
  <c r="AE766" i="4"/>
  <c r="AD766" i="4"/>
  <c r="AC766" i="4"/>
  <c r="AB766" i="4"/>
  <c r="AA766" i="4"/>
  <c r="Z766" i="4"/>
  <c r="Y766" i="4"/>
  <c r="X766" i="4"/>
  <c r="W766" i="4"/>
  <c r="V766" i="4"/>
  <c r="U766" i="4"/>
  <c r="T766" i="4"/>
  <c r="S766" i="4"/>
  <c r="R766" i="4"/>
  <c r="Q766" i="4"/>
  <c r="P766" i="4"/>
  <c r="O766" i="4"/>
  <c r="N766" i="4"/>
  <c r="M766" i="4"/>
  <c r="L766" i="4"/>
  <c r="K766" i="4"/>
  <c r="J766" i="4"/>
  <c r="AH766" i="4" s="1"/>
  <c r="I766" i="4"/>
  <c r="G766" i="4"/>
  <c r="F766" i="4"/>
  <c r="AF761" i="4"/>
  <c r="AE761" i="4"/>
  <c r="AD761" i="4"/>
  <c r="AC761" i="4"/>
  <c r="AB761" i="4"/>
  <c r="AA761" i="4"/>
  <c r="Z761" i="4"/>
  <c r="Y761" i="4"/>
  <c r="X761" i="4"/>
  <c r="W761" i="4"/>
  <c r="V761" i="4"/>
  <c r="U761" i="4"/>
  <c r="T761" i="4"/>
  <c r="S761" i="4"/>
  <c r="R761" i="4"/>
  <c r="Q761" i="4"/>
  <c r="P761" i="4"/>
  <c r="O761" i="4"/>
  <c r="N761" i="4"/>
  <c r="M761" i="4"/>
  <c r="L761" i="4"/>
  <c r="K761" i="4"/>
  <c r="J761" i="4"/>
  <c r="I761" i="4"/>
  <c r="G761" i="4"/>
  <c r="F761" i="4"/>
  <c r="F762" i="4" s="1"/>
  <c r="AF758" i="4"/>
  <c r="AE758" i="4"/>
  <c r="AD758" i="4"/>
  <c r="AC758" i="4"/>
  <c r="AB758" i="4"/>
  <c r="AA758" i="4"/>
  <c r="Z758" i="4"/>
  <c r="Y758" i="4"/>
  <c r="X758" i="4"/>
  <c r="W758" i="4"/>
  <c r="V758" i="4"/>
  <c r="U758" i="4"/>
  <c r="T758" i="4"/>
  <c r="S758" i="4"/>
  <c r="R758" i="4"/>
  <c r="Q758" i="4"/>
  <c r="P758" i="4"/>
  <c r="O758" i="4"/>
  <c r="N758" i="4"/>
  <c r="M758" i="4"/>
  <c r="L758" i="4"/>
  <c r="K758" i="4"/>
  <c r="J758" i="4"/>
  <c r="AH758" i="4" s="1"/>
  <c r="I758" i="4"/>
  <c r="AG758" i="4" s="1"/>
  <c r="G758" i="4"/>
  <c r="F758" i="4"/>
  <c r="AF751" i="4"/>
  <c r="AE751" i="4"/>
  <c r="AD751" i="4"/>
  <c r="AC751" i="4"/>
  <c r="AB751" i="4"/>
  <c r="AA751" i="4"/>
  <c r="Z751" i="4"/>
  <c r="Y751" i="4"/>
  <c r="X751" i="4"/>
  <c r="W751" i="4"/>
  <c r="V751" i="4"/>
  <c r="U751" i="4"/>
  <c r="T751" i="4"/>
  <c r="S751" i="4"/>
  <c r="R751" i="4"/>
  <c r="Q751" i="4"/>
  <c r="P751" i="4"/>
  <c r="O751" i="4"/>
  <c r="N751" i="4"/>
  <c r="M751" i="4"/>
  <c r="L751" i="4"/>
  <c r="K751" i="4"/>
  <c r="J751" i="4"/>
  <c r="I751" i="4"/>
  <c r="G751" i="4"/>
  <c r="F751" i="4"/>
  <c r="AF747" i="4"/>
  <c r="AE747" i="4"/>
  <c r="AD747" i="4"/>
  <c r="AC747" i="4"/>
  <c r="AB747" i="4"/>
  <c r="AA747" i="4"/>
  <c r="Z747" i="4"/>
  <c r="Y747" i="4"/>
  <c r="X747" i="4"/>
  <c r="W747" i="4"/>
  <c r="V747" i="4"/>
  <c r="U747" i="4"/>
  <c r="T747" i="4"/>
  <c r="S747" i="4"/>
  <c r="R747" i="4"/>
  <c r="Q747" i="4"/>
  <c r="P747" i="4"/>
  <c r="O747" i="4"/>
  <c r="N747" i="4"/>
  <c r="M747" i="4"/>
  <c r="L747" i="4"/>
  <c r="K747" i="4"/>
  <c r="J747" i="4"/>
  <c r="AH747" i="4" s="1"/>
  <c r="I747" i="4"/>
  <c r="G747" i="4"/>
  <c r="F747" i="4"/>
  <c r="G743" i="4"/>
  <c r="F743" i="4"/>
  <c r="AF739" i="4"/>
  <c r="AE739" i="4"/>
  <c r="AD739" i="4"/>
  <c r="AC739" i="4"/>
  <c r="AB739" i="4"/>
  <c r="AA739" i="4"/>
  <c r="Z739" i="4"/>
  <c r="Y739" i="4"/>
  <c r="X739" i="4"/>
  <c r="W739" i="4"/>
  <c r="V739" i="4"/>
  <c r="U739" i="4"/>
  <c r="T739" i="4"/>
  <c r="S739" i="4"/>
  <c r="R739" i="4"/>
  <c r="Q739" i="4"/>
  <c r="P739" i="4"/>
  <c r="O739" i="4"/>
  <c r="N739" i="4"/>
  <c r="M739" i="4"/>
  <c r="L739" i="4"/>
  <c r="K739" i="4"/>
  <c r="J739" i="4"/>
  <c r="AH739" i="4" s="1"/>
  <c r="I739" i="4"/>
  <c r="AG739" i="4" s="1"/>
  <c r="G739" i="4"/>
  <c r="F739" i="4"/>
  <c r="AF736" i="4"/>
  <c r="AE736" i="4"/>
  <c r="AD736" i="4"/>
  <c r="AC736" i="4"/>
  <c r="AB736" i="4"/>
  <c r="AA736" i="4"/>
  <c r="Z736" i="4"/>
  <c r="Y736" i="4"/>
  <c r="X736" i="4"/>
  <c r="W736" i="4"/>
  <c r="V736" i="4"/>
  <c r="U736" i="4"/>
  <c r="T736" i="4"/>
  <c r="S736" i="4"/>
  <c r="R736" i="4"/>
  <c r="Q736" i="4"/>
  <c r="P736" i="4"/>
  <c r="O736" i="4"/>
  <c r="N736" i="4"/>
  <c r="M736" i="4"/>
  <c r="L736" i="4"/>
  <c r="K736" i="4"/>
  <c r="J736" i="4"/>
  <c r="I736" i="4"/>
  <c r="G736" i="4"/>
  <c r="F736" i="4"/>
  <c r="AF723" i="4"/>
  <c r="AE723" i="4"/>
  <c r="AD723" i="4"/>
  <c r="AC723" i="4"/>
  <c r="AB723" i="4"/>
  <c r="AA723" i="4"/>
  <c r="Z723" i="4"/>
  <c r="Y723" i="4"/>
  <c r="X723" i="4"/>
  <c r="W723" i="4"/>
  <c r="V723" i="4"/>
  <c r="U723" i="4"/>
  <c r="T723" i="4"/>
  <c r="S723" i="4"/>
  <c r="R723" i="4"/>
  <c r="Q723" i="4"/>
  <c r="P723" i="4"/>
  <c r="O723" i="4"/>
  <c r="N723" i="4"/>
  <c r="M723" i="4"/>
  <c r="L723" i="4"/>
  <c r="K723" i="4"/>
  <c r="J723" i="4"/>
  <c r="AH723" i="4" s="1"/>
  <c r="I723" i="4"/>
  <c r="AG723" i="4" s="1"/>
  <c r="G723" i="4"/>
  <c r="F723" i="4"/>
  <c r="AF719" i="4"/>
  <c r="AE719" i="4"/>
  <c r="AD719" i="4"/>
  <c r="AC719" i="4"/>
  <c r="AB719" i="4"/>
  <c r="AA719" i="4"/>
  <c r="Z719" i="4"/>
  <c r="Y719" i="4"/>
  <c r="X719" i="4"/>
  <c r="W719" i="4"/>
  <c r="V719" i="4"/>
  <c r="U719" i="4"/>
  <c r="T719" i="4"/>
  <c r="S719" i="4"/>
  <c r="R719" i="4"/>
  <c r="Q719" i="4"/>
  <c r="P719" i="4"/>
  <c r="O719" i="4"/>
  <c r="N719" i="4"/>
  <c r="M719" i="4"/>
  <c r="L719" i="4"/>
  <c r="K719" i="4"/>
  <c r="J719" i="4"/>
  <c r="I719" i="4"/>
  <c r="G719" i="4"/>
  <c r="F719" i="4"/>
  <c r="F720" i="4" s="1"/>
  <c r="AF712" i="4"/>
  <c r="AE712" i="4"/>
  <c r="AD712" i="4"/>
  <c r="AC712" i="4"/>
  <c r="AB712" i="4"/>
  <c r="AA712" i="4"/>
  <c r="Z712" i="4"/>
  <c r="Y712" i="4"/>
  <c r="X712" i="4"/>
  <c r="W712" i="4"/>
  <c r="V712" i="4"/>
  <c r="U712" i="4"/>
  <c r="T712" i="4"/>
  <c r="S712" i="4"/>
  <c r="R712" i="4"/>
  <c r="Q712" i="4"/>
  <c r="P712" i="4"/>
  <c r="O712" i="4"/>
  <c r="N712" i="4"/>
  <c r="M712" i="4"/>
  <c r="L712" i="4"/>
  <c r="K712" i="4"/>
  <c r="J712" i="4"/>
  <c r="I712" i="4"/>
  <c r="AG712" i="4" s="1"/>
  <c r="G712" i="4"/>
  <c r="F712" i="4"/>
  <c r="AF709" i="4"/>
  <c r="AE709" i="4"/>
  <c r="AD709" i="4"/>
  <c r="AC709" i="4"/>
  <c r="AB709" i="4"/>
  <c r="AA709" i="4"/>
  <c r="Z709" i="4"/>
  <c r="Y709" i="4"/>
  <c r="X709" i="4"/>
  <c r="W709" i="4"/>
  <c r="V709" i="4"/>
  <c r="U709" i="4"/>
  <c r="T709" i="4"/>
  <c r="S709" i="4"/>
  <c r="R709" i="4"/>
  <c r="Q709" i="4"/>
  <c r="P709" i="4"/>
  <c r="O709" i="4"/>
  <c r="N709" i="4"/>
  <c r="M709" i="4"/>
  <c r="L709" i="4"/>
  <c r="K709" i="4"/>
  <c r="J709" i="4"/>
  <c r="I709" i="4"/>
  <c r="G709" i="4"/>
  <c r="F709" i="4"/>
  <c r="AF703" i="4"/>
  <c r="AE703" i="4"/>
  <c r="AD703" i="4"/>
  <c r="AC703" i="4"/>
  <c r="AB703" i="4"/>
  <c r="AA703" i="4"/>
  <c r="Z703" i="4"/>
  <c r="Y703" i="4"/>
  <c r="X703" i="4"/>
  <c r="W703" i="4"/>
  <c r="V703" i="4"/>
  <c r="U703" i="4"/>
  <c r="T703" i="4"/>
  <c r="S703" i="4"/>
  <c r="R703" i="4"/>
  <c r="Q703" i="4"/>
  <c r="P703" i="4"/>
  <c r="O703" i="4"/>
  <c r="N703" i="4"/>
  <c r="M703" i="4"/>
  <c r="L703" i="4"/>
  <c r="K703" i="4"/>
  <c r="J703" i="4"/>
  <c r="AH703" i="4" s="1"/>
  <c r="I703" i="4"/>
  <c r="AG703" i="4" s="1"/>
  <c r="G703" i="4"/>
  <c r="F703" i="4"/>
  <c r="AF700" i="4"/>
  <c r="AE700" i="4"/>
  <c r="AD700" i="4"/>
  <c r="AC700" i="4"/>
  <c r="AB700" i="4"/>
  <c r="AA700" i="4"/>
  <c r="Z700" i="4"/>
  <c r="Y700" i="4"/>
  <c r="X700" i="4"/>
  <c r="W700" i="4"/>
  <c r="V700" i="4"/>
  <c r="U700" i="4"/>
  <c r="T700" i="4"/>
  <c r="S700" i="4"/>
  <c r="R700" i="4"/>
  <c r="Q700" i="4"/>
  <c r="P700" i="4"/>
  <c r="O700" i="4"/>
  <c r="N700" i="4"/>
  <c r="M700" i="4"/>
  <c r="L700" i="4"/>
  <c r="K700" i="4"/>
  <c r="J700" i="4"/>
  <c r="I700" i="4"/>
  <c r="G700" i="4"/>
  <c r="F700" i="4"/>
  <c r="AF692" i="4"/>
  <c r="AE692" i="4"/>
  <c r="AD692" i="4"/>
  <c r="AC692" i="4"/>
  <c r="AB692" i="4"/>
  <c r="AA692" i="4"/>
  <c r="Z692" i="4"/>
  <c r="Y692" i="4"/>
  <c r="X692" i="4"/>
  <c r="W692" i="4"/>
  <c r="V692" i="4"/>
  <c r="U692" i="4"/>
  <c r="T692" i="4"/>
  <c r="S692" i="4"/>
  <c r="R692" i="4"/>
  <c r="Q692" i="4"/>
  <c r="P692" i="4"/>
  <c r="O692" i="4"/>
  <c r="N692" i="4"/>
  <c r="M692" i="4"/>
  <c r="L692" i="4"/>
  <c r="K692" i="4"/>
  <c r="J692" i="4"/>
  <c r="AH692" i="4" s="1"/>
  <c r="I692" i="4"/>
  <c r="AG692" i="4" s="1"/>
  <c r="G692" i="4"/>
  <c r="F692" i="4"/>
  <c r="AF689" i="4"/>
  <c r="AE689" i="4"/>
  <c r="AD689" i="4"/>
  <c r="AC689" i="4"/>
  <c r="AB689" i="4"/>
  <c r="AA689" i="4"/>
  <c r="Z689" i="4"/>
  <c r="Y689" i="4"/>
  <c r="X689" i="4"/>
  <c r="W689" i="4"/>
  <c r="V689" i="4"/>
  <c r="U689" i="4"/>
  <c r="T689" i="4"/>
  <c r="S689" i="4"/>
  <c r="R689" i="4"/>
  <c r="Q689" i="4"/>
  <c r="P689" i="4"/>
  <c r="O689" i="4"/>
  <c r="N689" i="4"/>
  <c r="M689" i="4"/>
  <c r="L689" i="4"/>
  <c r="K689" i="4"/>
  <c r="J689" i="4"/>
  <c r="I689" i="4"/>
  <c r="G689" i="4"/>
  <c r="F689" i="4"/>
  <c r="AF685" i="4"/>
  <c r="AE685" i="4"/>
  <c r="AD685" i="4"/>
  <c r="AC685" i="4"/>
  <c r="AB685" i="4"/>
  <c r="AA685" i="4"/>
  <c r="Z685" i="4"/>
  <c r="Y685" i="4"/>
  <c r="X685" i="4"/>
  <c r="W685" i="4"/>
  <c r="V685" i="4"/>
  <c r="U685" i="4"/>
  <c r="T685" i="4"/>
  <c r="S685" i="4"/>
  <c r="R685" i="4"/>
  <c r="Q685" i="4"/>
  <c r="P685" i="4"/>
  <c r="O685" i="4"/>
  <c r="N685" i="4"/>
  <c r="M685" i="4"/>
  <c r="L685" i="4"/>
  <c r="K685" i="4"/>
  <c r="J685" i="4"/>
  <c r="AH685" i="4" s="1"/>
  <c r="I685" i="4"/>
  <c r="AG685" i="4" s="1"/>
  <c r="G685" i="4"/>
  <c r="F685" i="4"/>
  <c r="F686" i="4" s="1"/>
  <c r="AF682" i="4"/>
  <c r="AE682" i="4"/>
  <c r="AD682" i="4"/>
  <c r="AC682" i="4"/>
  <c r="AB682" i="4"/>
  <c r="AA682" i="4"/>
  <c r="Z682" i="4"/>
  <c r="Y682" i="4"/>
  <c r="X682" i="4"/>
  <c r="W682" i="4"/>
  <c r="V682" i="4"/>
  <c r="U682" i="4"/>
  <c r="T682" i="4"/>
  <c r="S682" i="4"/>
  <c r="R682" i="4"/>
  <c r="Q682" i="4"/>
  <c r="P682" i="4"/>
  <c r="O682" i="4"/>
  <c r="N682" i="4"/>
  <c r="M682" i="4"/>
  <c r="L682" i="4"/>
  <c r="K682" i="4"/>
  <c r="J682" i="4"/>
  <c r="I682" i="4"/>
  <c r="G682" i="4"/>
  <c r="F682" i="4"/>
  <c r="AF673" i="4"/>
  <c r="AE673" i="4"/>
  <c r="AD673" i="4"/>
  <c r="AC673" i="4"/>
  <c r="AB673" i="4"/>
  <c r="AA673" i="4"/>
  <c r="Z673" i="4"/>
  <c r="Y673" i="4"/>
  <c r="X673" i="4"/>
  <c r="W673" i="4"/>
  <c r="V673" i="4"/>
  <c r="U673" i="4"/>
  <c r="T673" i="4"/>
  <c r="S673" i="4"/>
  <c r="R673" i="4"/>
  <c r="Q673" i="4"/>
  <c r="P673" i="4"/>
  <c r="O673" i="4"/>
  <c r="N673" i="4"/>
  <c r="M673" i="4"/>
  <c r="L673" i="4"/>
  <c r="K673" i="4"/>
  <c r="J673" i="4"/>
  <c r="AH673" i="4" s="1"/>
  <c r="I673" i="4"/>
  <c r="AG673" i="4" s="1"/>
  <c r="G673" i="4"/>
  <c r="F673" i="4"/>
  <c r="AF670" i="4"/>
  <c r="AE670" i="4"/>
  <c r="AD670" i="4"/>
  <c r="AC670" i="4"/>
  <c r="AB670" i="4"/>
  <c r="AA670" i="4"/>
  <c r="Z670" i="4"/>
  <c r="Y670" i="4"/>
  <c r="X670" i="4"/>
  <c r="W670" i="4"/>
  <c r="V670" i="4"/>
  <c r="U670" i="4"/>
  <c r="T670" i="4"/>
  <c r="S670" i="4"/>
  <c r="R670" i="4"/>
  <c r="Q670" i="4"/>
  <c r="P670" i="4"/>
  <c r="O670" i="4"/>
  <c r="N670" i="4"/>
  <c r="M670" i="4"/>
  <c r="L670" i="4"/>
  <c r="K670" i="4"/>
  <c r="J670" i="4"/>
  <c r="I670" i="4"/>
  <c r="G670" i="4"/>
  <c r="F670" i="4"/>
  <c r="G667" i="4"/>
  <c r="F667" i="4"/>
  <c r="AF663" i="4"/>
  <c r="AE663" i="4"/>
  <c r="AD663" i="4"/>
  <c r="AC663" i="4"/>
  <c r="AB663" i="4"/>
  <c r="AA663" i="4"/>
  <c r="Z663" i="4"/>
  <c r="Y663" i="4"/>
  <c r="X663" i="4"/>
  <c r="W663" i="4"/>
  <c r="V663" i="4"/>
  <c r="U663" i="4"/>
  <c r="T663" i="4"/>
  <c r="S663" i="4"/>
  <c r="R663" i="4"/>
  <c r="Q663" i="4"/>
  <c r="P663" i="4"/>
  <c r="O663" i="4"/>
  <c r="N663" i="4"/>
  <c r="M663" i="4"/>
  <c r="L663" i="4"/>
  <c r="K663" i="4"/>
  <c r="J663" i="4"/>
  <c r="I663" i="4"/>
  <c r="G663" i="4"/>
  <c r="F663" i="4"/>
  <c r="AF660" i="4"/>
  <c r="AE660" i="4"/>
  <c r="AD660" i="4"/>
  <c r="AC660" i="4"/>
  <c r="AB660" i="4"/>
  <c r="AA660" i="4"/>
  <c r="Z660" i="4"/>
  <c r="Y660" i="4"/>
  <c r="X660" i="4"/>
  <c r="W660" i="4"/>
  <c r="V660" i="4"/>
  <c r="U660" i="4"/>
  <c r="T660" i="4"/>
  <c r="S660" i="4"/>
  <c r="R660" i="4"/>
  <c r="Q660" i="4"/>
  <c r="P660" i="4"/>
  <c r="O660" i="4"/>
  <c r="N660" i="4"/>
  <c r="M660" i="4"/>
  <c r="L660" i="4"/>
  <c r="K660" i="4"/>
  <c r="J660" i="4"/>
  <c r="AH660" i="4" s="1"/>
  <c r="I660" i="4"/>
  <c r="AG660" i="4" s="1"/>
  <c r="G660" i="4"/>
  <c r="F660" i="4"/>
  <c r="AF654" i="4"/>
  <c r="AE654" i="4"/>
  <c r="AD654" i="4"/>
  <c r="AC654" i="4"/>
  <c r="AB654" i="4"/>
  <c r="AA654" i="4"/>
  <c r="Z654" i="4"/>
  <c r="Y654" i="4"/>
  <c r="X654" i="4"/>
  <c r="W654" i="4"/>
  <c r="V654" i="4"/>
  <c r="U654" i="4"/>
  <c r="T654" i="4"/>
  <c r="S654" i="4"/>
  <c r="R654" i="4"/>
  <c r="Q654" i="4"/>
  <c r="P654" i="4"/>
  <c r="O654" i="4"/>
  <c r="N654" i="4"/>
  <c r="M654" i="4"/>
  <c r="L654" i="4"/>
  <c r="K654" i="4"/>
  <c r="J654" i="4"/>
  <c r="I654" i="4"/>
  <c r="G654" i="4"/>
  <c r="F654" i="4"/>
  <c r="AF648" i="4"/>
  <c r="AE648" i="4"/>
  <c r="AD648" i="4"/>
  <c r="AC648" i="4"/>
  <c r="AB648" i="4"/>
  <c r="AA648" i="4"/>
  <c r="Z648" i="4"/>
  <c r="Y648" i="4"/>
  <c r="X648" i="4"/>
  <c r="W648" i="4"/>
  <c r="V648" i="4"/>
  <c r="U648" i="4"/>
  <c r="T648" i="4"/>
  <c r="S648" i="4"/>
  <c r="R648" i="4"/>
  <c r="Q648" i="4"/>
  <c r="P648" i="4"/>
  <c r="O648" i="4"/>
  <c r="N648" i="4"/>
  <c r="M648" i="4"/>
  <c r="L648" i="4"/>
  <c r="K648" i="4"/>
  <c r="J648" i="4"/>
  <c r="AH648" i="4" s="1"/>
  <c r="I648" i="4"/>
  <c r="AG648" i="4" s="1"/>
  <c r="G648" i="4"/>
  <c r="F648" i="4"/>
  <c r="F649" i="4" s="1"/>
  <c r="AF643" i="4"/>
  <c r="AE643" i="4"/>
  <c r="AD643" i="4"/>
  <c r="AC643" i="4"/>
  <c r="AB643" i="4"/>
  <c r="AA643" i="4"/>
  <c r="Z643" i="4"/>
  <c r="Y643" i="4"/>
  <c r="X643" i="4"/>
  <c r="W643" i="4"/>
  <c r="V643" i="4"/>
  <c r="U643" i="4"/>
  <c r="T643" i="4"/>
  <c r="S643" i="4"/>
  <c r="R643" i="4"/>
  <c r="Q643" i="4"/>
  <c r="P643" i="4"/>
  <c r="O643" i="4"/>
  <c r="N643" i="4"/>
  <c r="M643" i="4"/>
  <c r="L643" i="4"/>
  <c r="K643" i="4"/>
  <c r="J643" i="4"/>
  <c r="I643" i="4"/>
  <c r="G643" i="4"/>
  <c r="F643" i="4"/>
  <c r="G640" i="4"/>
  <c r="F640" i="4"/>
  <c r="AF636" i="4"/>
  <c r="AE636" i="4"/>
  <c r="AD636" i="4"/>
  <c r="AC636" i="4"/>
  <c r="AB636" i="4"/>
  <c r="AA636" i="4"/>
  <c r="Z636" i="4"/>
  <c r="Y636" i="4"/>
  <c r="X636" i="4"/>
  <c r="W636" i="4"/>
  <c r="V636" i="4"/>
  <c r="U636" i="4"/>
  <c r="T636" i="4"/>
  <c r="S636" i="4"/>
  <c r="R636" i="4"/>
  <c r="Q636" i="4"/>
  <c r="P636" i="4"/>
  <c r="O636" i="4"/>
  <c r="N636" i="4"/>
  <c r="M636" i="4"/>
  <c r="L636" i="4"/>
  <c r="K636" i="4"/>
  <c r="J636" i="4"/>
  <c r="I636" i="4"/>
  <c r="G636" i="4"/>
  <c r="F636" i="4"/>
  <c r="AF609" i="4"/>
  <c r="AE609" i="4"/>
  <c r="AD609" i="4"/>
  <c r="AC609" i="4"/>
  <c r="AB609" i="4"/>
  <c r="AA609" i="4"/>
  <c r="Z609" i="4"/>
  <c r="Y609" i="4"/>
  <c r="X609" i="4"/>
  <c r="W609" i="4"/>
  <c r="V609" i="4"/>
  <c r="U609" i="4"/>
  <c r="T609" i="4"/>
  <c r="S609" i="4"/>
  <c r="R609" i="4"/>
  <c r="Q609" i="4"/>
  <c r="P609" i="4"/>
  <c r="O609" i="4"/>
  <c r="N609" i="4"/>
  <c r="M609" i="4"/>
  <c r="L609" i="4"/>
  <c r="K609" i="4"/>
  <c r="J609" i="4"/>
  <c r="AH609" i="4" s="1"/>
  <c r="I609" i="4"/>
  <c r="AG609" i="4" s="1"/>
  <c r="G609" i="4"/>
  <c r="F609" i="4"/>
  <c r="AF605" i="4"/>
  <c r="AE605" i="4"/>
  <c r="AD605" i="4"/>
  <c r="AC605" i="4"/>
  <c r="AB605" i="4"/>
  <c r="AA605" i="4"/>
  <c r="Z605" i="4"/>
  <c r="Y605" i="4"/>
  <c r="X605" i="4"/>
  <c r="W605" i="4"/>
  <c r="V605" i="4"/>
  <c r="U605" i="4"/>
  <c r="T605" i="4"/>
  <c r="S605" i="4"/>
  <c r="R605" i="4"/>
  <c r="Q605" i="4"/>
  <c r="P605" i="4"/>
  <c r="O605" i="4"/>
  <c r="N605" i="4"/>
  <c r="M605" i="4"/>
  <c r="L605" i="4"/>
  <c r="K605" i="4"/>
  <c r="J605" i="4"/>
  <c r="I605" i="4"/>
  <c r="G605" i="4"/>
  <c r="F605" i="4"/>
  <c r="AF602" i="4"/>
  <c r="AE602" i="4"/>
  <c r="AD602" i="4"/>
  <c r="AD638" i="4" s="1"/>
  <c r="AD640" i="4" s="1"/>
  <c r="AC602" i="4"/>
  <c r="AB602" i="4"/>
  <c r="AA602" i="4"/>
  <c r="Z602" i="4"/>
  <c r="Y602" i="4"/>
  <c r="X602" i="4"/>
  <c r="W602" i="4"/>
  <c r="V602" i="4"/>
  <c r="V638" i="4" s="1"/>
  <c r="V640" i="4" s="1"/>
  <c r="U602" i="4"/>
  <c r="T602" i="4"/>
  <c r="S602" i="4"/>
  <c r="R602" i="4"/>
  <c r="Q602" i="4"/>
  <c r="P602" i="4"/>
  <c r="O602" i="4"/>
  <c r="N602" i="4"/>
  <c r="N638" i="4" s="1"/>
  <c r="N640" i="4" s="1"/>
  <c r="M602" i="4"/>
  <c r="L602" i="4"/>
  <c r="K602" i="4"/>
  <c r="J602" i="4"/>
  <c r="AH602" i="4" s="1"/>
  <c r="I602" i="4"/>
  <c r="AG602" i="4" s="1"/>
  <c r="G602" i="4"/>
  <c r="F602" i="4"/>
  <c r="AF597" i="4"/>
  <c r="AE597" i="4"/>
  <c r="AD597" i="4"/>
  <c r="AC597" i="4"/>
  <c r="AB597" i="4"/>
  <c r="AA597" i="4"/>
  <c r="Z597" i="4"/>
  <c r="Y597" i="4"/>
  <c r="X597" i="4"/>
  <c r="W597" i="4"/>
  <c r="V597" i="4"/>
  <c r="U597" i="4"/>
  <c r="T597" i="4"/>
  <c r="S597" i="4"/>
  <c r="R597" i="4"/>
  <c r="Q597" i="4"/>
  <c r="P597" i="4"/>
  <c r="O597" i="4"/>
  <c r="N597" i="4"/>
  <c r="M597" i="4"/>
  <c r="L597" i="4"/>
  <c r="K597" i="4"/>
  <c r="J597" i="4"/>
  <c r="I597" i="4"/>
  <c r="G597" i="4"/>
  <c r="F597" i="4"/>
  <c r="F598" i="4" s="1"/>
  <c r="AF594" i="4"/>
  <c r="AE594" i="4"/>
  <c r="AD594" i="4"/>
  <c r="AD598" i="4" s="1"/>
  <c r="AC594" i="4"/>
  <c r="AB594" i="4"/>
  <c r="AA594" i="4"/>
  <c r="Z594" i="4"/>
  <c r="Y594" i="4"/>
  <c r="X594" i="4"/>
  <c r="W594" i="4"/>
  <c r="V594" i="4"/>
  <c r="V598" i="4" s="1"/>
  <c r="U594" i="4"/>
  <c r="T594" i="4"/>
  <c r="S594" i="4"/>
  <c r="R594" i="4"/>
  <c r="Q594" i="4"/>
  <c r="P594" i="4"/>
  <c r="O594" i="4"/>
  <c r="N594" i="4"/>
  <c r="N598" i="4" s="1"/>
  <c r="M594" i="4"/>
  <c r="L594" i="4"/>
  <c r="K594" i="4"/>
  <c r="J594" i="4"/>
  <c r="AH594" i="4" s="1"/>
  <c r="I594" i="4"/>
  <c r="AG594" i="4" s="1"/>
  <c r="G594" i="4"/>
  <c r="F594" i="4"/>
  <c r="AF587" i="4"/>
  <c r="AE587" i="4"/>
  <c r="AD587" i="4"/>
  <c r="AC587" i="4"/>
  <c r="AB587" i="4"/>
  <c r="AA587" i="4"/>
  <c r="Z587" i="4"/>
  <c r="Y587" i="4"/>
  <c r="X587" i="4"/>
  <c r="W587" i="4"/>
  <c r="V587" i="4"/>
  <c r="U587" i="4"/>
  <c r="T587" i="4"/>
  <c r="S587" i="4"/>
  <c r="R587" i="4"/>
  <c r="Q587" i="4"/>
  <c r="P587" i="4"/>
  <c r="O587" i="4"/>
  <c r="N587" i="4"/>
  <c r="M587" i="4"/>
  <c r="L587" i="4"/>
  <c r="K587" i="4"/>
  <c r="J587" i="4"/>
  <c r="I587" i="4"/>
  <c r="G587" i="4"/>
  <c r="F587" i="4"/>
  <c r="F588" i="4" s="1"/>
  <c r="AF584" i="4"/>
  <c r="AE584" i="4"/>
  <c r="AD584" i="4"/>
  <c r="AC584" i="4"/>
  <c r="AB584" i="4"/>
  <c r="AA584" i="4"/>
  <c r="Z584" i="4"/>
  <c r="Y584" i="4"/>
  <c r="X584" i="4"/>
  <c r="W584" i="4"/>
  <c r="V584" i="4"/>
  <c r="U584" i="4"/>
  <c r="T584" i="4"/>
  <c r="S584" i="4"/>
  <c r="R584" i="4"/>
  <c r="Q584" i="4"/>
  <c r="P584" i="4"/>
  <c r="O584" i="4"/>
  <c r="N584" i="4"/>
  <c r="M584" i="4"/>
  <c r="L584" i="4"/>
  <c r="K584" i="4"/>
  <c r="J584" i="4"/>
  <c r="AH584" i="4" s="1"/>
  <c r="I584" i="4"/>
  <c r="G584" i="4"/>
  <c r="F584" i="4"/>
  <c r="AF581" i="4"/>
  <c r="AE581" i="4"/>
  <c r="AD581" i="4"/>
  <c r="AC581" i="4"/>
  <c r="AB581" i="4"/>
  <c r="AA581" i="4"/>
  <c r="Z581" i="4"/>
  <c r="Y581" i="4"/>
  <c r="X581" i="4"/>
  <c r="W581" i="4"/>
  <c r="V581" i="4"/>
  <c r="U581" i="4"/>
  <c r="T581" i="4"/>
  <c r="S581" i="4"/>
  <c r="R581" i="4"/>
  <c r="Q581" i="4"/>
  <c r="P581" i="4"/>
  <c r="O581" i="4"/>
  <c r="N581" i="4"/>
  <c r="M581" i="4"/>
  <c r="L581" i="4"/>
  <c r="K581" i="4"/>
  <c r="J581" i="4"/>
  <c r="I581" i="4"/>
  <c r="G581" i="4"/>
  <c r="F581" i="4"/>
  <c r="AF578" i="4"/>
  <c r="AE578" i="4"/>
  <c r="AD578" i="4"/>
  <c r="AC578" i="4"/>
  <c r="AB578" i="4"/>
  <c r="AA578" i="4"/>
  <c r="Z578" i="4"/>
  <c r="Y578" i="4"/>
  <c r="X578" i="4"/>
  <c r="W578" i="4"/>
  <c r="V578" i="4"/>
  <c r="U578" i="4"/>
  <c r="T578" i="4"/>
  <c r="S578" i="4"/>
  <c r="R578" i="4"/>
  <c r="Q578" i="4"/>
  <c r="P578" i="4"/>
  <c r="O578" i="4"/>
  <c r="N578" i="4"/>
  <c r="M578" i="4"/>
  <c r="L578" i="4"/>
  <c r="K578" i="4"/>
  <c r="J578" i="4"/>
  <c r="AH578" i="4" s="1"/>
  <c r="I578" i="4"/>
  <c r="AG578" i="4" s="1"/>
  <c r="G578" i="4"/>
  <c r="F578" i="4"/>
  <c r="AF569" i="4"/>
  <c r="AE569" i="4"/>
  <c r="AD569" i="4"/>
  <c r="AC569" i="4"/>
  <c r="AB569" i="4"/>
  <c r="AA569" i="4"/>
  <c r="Z569" i="4"/>
  <c r="Y569" i="4"/>
  <c r="X569" i="4"/>
  <c r="W569" i="4"/>
  <c r="V569" i="4"/>
  <c r="U569" i="4"/>
  <c r="T569" i="4"/>
  <c r="S569" i="4"/>
  <c r="R569" i="4"/>
  <c r="Q569" i="4"/>
  <c r="P569" i="4"/>
  <c r="O569" i="4"/>
  <c r="N569" i="4"/>
  <c r="M569" i="4"/>
  <c r="L569" i="4"/>
  <c r="K569" i="4"/>
  <c r="J569" i="4"/>
  <c r="I569" i="4"/>
  <c r="G569" i="4"/>
  <c r="F569" i="4"/>
  <c r="AF566" i="4"/>
  <c r="AE566" i="4"/>
  <c r="AD566" i="4"/>
  <c r="AC566" i="4"/>
  <c r="AB566" i="4"/>
  <c r="AA566" i="4"/>
  <c r="Z566" i="4"/>
  <c r="Y566" i="4"/>
  <c r="X566" i="4"/>
  <c r="W566" i="4"/>
  <c r="V566" i="4"/>
  <c r="U566" i="4"/>
  <c r="T566" i="4"/>
  <c r="S566" i="4"/>
  <c r="R566" i="4"/>
  <c r="Q566" i="4"/>
  <c r="P566" i="4"/>
  <c r="O566" i="4"/>
  <c r="N566" i="4"/>
  <c r="M566" i="4"/>
  <c r="L566" i="4"/>
  <c r="K566" i="4"/>
  <c r="J566" i="4"/>
  <c r="AH566" i="4" s="1"/>
  <c r="I566" i="4"/>
  <c r="AG566" i="4" s="1"/>
  <c r="G566" i="4"/>
  <c r="F566" i="4"/>
  <c r="AF563" i="4"/>
  <c r="AE563" i="4"/>
  <c r="AD563" i="4"/>
  <c r="AC563" i="4"/>
  <c r="AB563" i="4"/>
  <c r="AA563" i="4"/>
  <c r="Z563" i="4"/>
  <c r="Y563" i="4"/>
  <c r="X563" i="4"/>
  <c r="W563" i="4"/>
  <c r="V563" i="4"/>
  <c r="U563" i="4"/>
  <c r="T563" i="4"/>
  <c r="S563" i="4"/>
  <c r="R563" i="4"/>
  <c r="Q563" i="4"/>
  <c r="P563" i="4"/>
  <c r="O563" i="4"/>
  <c r="N563" i="4"/>
  <c r="M563" i="4"/>
  <c r="L563" i="4"/>
  <c r="K563" i="4"/>
  <c r="J563" i="4"/>
  <c r="I563" i="4"/>
  <c r="G563" i="4"/>
  <c r="F563" i="4"/>
  <c r="AF560" i="4"/>
  <c r="AE560" i="4"/>
  <c r="AD560" i="4"/>
  <c r="AC560" i="4"/>
  <c r="AB560" i="4"/>
  <c r="AA560" i="4"/>
  <c r="Z560" i="4"/>
  <c r="Y560" i="4"/>
  <c r="X560" i="4"/>
  <c r="W560" i="4"/>
  <c r="V560" i="4"/>
  <c r="U560" i="4"/>
  <c r="T560" i="4"/>
  <c r="S560" i="4"/>
  <c r="R560" i="4"/>
  <c r="Q560" i="4"/>
  <c r="P560" i="4"/>
  <c r="O560" i="4"/>
  <c r="N560" i="4"/>
  <c r="M560" i="4"/>
  <c r="L560" i="4"/>
  <c r="K560" i="4"/>
  <c r="J560" i="4"/>
  <c r="AH560" i="4" s="1"/>
  <c r="I560" i="4"/>
  <c r="AG560" i="4" s="1"/>
  <c r="G560" i="4"/>
  <c r="F560" i="4"/>
  <c r="AF554" i="4"/>
  <c r="AE554" i="4"/>
  <c r="AD554" i="4"/>
  <c r="AC554" i="4"/>
  <c r="AB554" i="4"/>
  <c r="AA554" i="4"/>
  <c r="Z554" i="4"/>
  <c r="Y554" i="4"/>
  <c r="X554" i="4"/>
  <c r="W554" i="4"/>
  <c r="V554" i="4"/>
  <c r="U554" i="4"/>
  <c r="T554" i="4"/>
  <c r="S554" i="4"/>
  <c r="R554" i="4"/>
  <c r="Q554" i="4"/>
  <c r="P554" i="4"/>
  <c r="O554" i="4"/>
  <c r="N554" i="4"/>
  <c r="M554" i="4"/>
  <c r="L554" i="4"/>
  <c r="K554" i="4"/>
  <c r="J554" i="4"/>
  <c r="I554" i="4"/>
  <c r="G554" i="4"/>
  <c r="F554" i="4"/>
  <c r="AF549" i="4"/>
  <c r="AE549" i="4"/>
  <c r="AD549" i="4"/>
  <c r="AC549" i="4"/>
  <c r="AB549" i="4"/>
  <c r="AA549" i="4"/>
  <c r="Z549" i="4"/>
  <c r="Y549" i="4"/>
  <c r="X549" i="4"/>
  <c r="W549" i="4"/>
  <c r="V549" i="4"/>
  <c r="U549" i="4"/>
  <c r="T549" i="4"/>
  <c r="S549" i="4"/>
  <c r="R549" i="4"/>
  <c r="Q549" i="4"/>
  <c r="P549" i="4"/>
  <c r="O549" i="4"/>
  <c r="N549" i="4"/>
  <c r="M549" i="4"/>
  <c r="L549" i="4"/>
  <c r="K549" i="4"/>
  <c r="J549" i="4"/>
  <c r="AH549" i="4" s="1"/>
  <c r="I549" i="4"/>
  <c r="AG549" i="4" s="1"/>
  <c r="G549" i="4"/>
  <c r="F549" i="4"/>
  <c r="AF545" i="4"/>
  <c r="AE545" i="4"/>
  <c r="AD545" i="4"/>
  <c r="AC545" i="4"/>
  <c r="AB545" i="4"/>
  <c r="AA545" i="4"/>
  <c r="Z545" i="4"/>
  <c r="Y545" i="4"/>
  <c r="X545" i="4"/>
  <c r="W545" i="4"/>
  <c r="V545" i="4"/>
  <c r="U545" i="4"/>
  <c r="T545" i="4"/>
  <c r="S545" i="4"/>
  <c r="R545" i="4"/>
  <c r="Q545" i="4"/>
  <c r="P545" i="4"/>
  <c r="O545" i="4"/>
  <c r="N545" i="4"/>
  <c r="M545" i="4"/>
  <c r="L545" i="4"/>
  <c r="K545" i="4"/>
  <c r="J545" i="4"/>
  <c r="I545" i="4"/>
  <c r="G545" i="4"/>
  <c r="F545" i="4"/>
  <c r="G542" i="4"/>
  <c r="F542" i="4"/>
  <c r="AF535" i="4"/>
  <c r="AE535" i="4"/>
  <c r="AD535" i="4"/>
  <c r="AC535" i="4"/>
  <c r="AB535" i="4"/>
  <c r="AA535" i="4"/>
  <c r="Z535" i="4"/>
  <c r="Y535" i="4"/>
  <c r="X535" i="4"/>
  <c r="W535" i="4"/>
  <c r="V535" i="4"/>
  <c r="U535" i="4"/>
  <c r="T535" i="4"/>
  <c r="S535" i="4"/>
  <c r="R535" i="4"/>
  <c r="Q535" i="4"/>
  <c r="P535" i="4"/>
  <c r="O535" i="4"/>
  <c r="N535" i="4"/>
  <c r="M535" i="4"/>
  <c r="L535" i="4"/>
  <c r="K535" i="4"/>
  <c r="J535" i="4"/>
  <c r="I535" i="4"/>
  <c r="G535" i="4"/>
  <c r="F535" i="4"/>
  <c r="AF532" i="4"/>
  <c r="AE532" i="4"/>
  <c r="AD532" i="4"/>
  <c r="AC532" i="4"/>
  <c r="AB532" i="4"/>
  <c r="AA532" i="4"/>
  <c r="Z532" i="4"/>
  <c r="Y532" i="4"/>
  <c r="X532" i="4"/>
  <c r="W532" i="4"/>
  <c r="V532" i="4"/>
  <c r="U532" i="4"/>
  <c r="T532" i="4"/>
  <c r="S532" i="4"/>
  <c r="R532" i="4"/>
  <c r="Q532" i="4"/>
  <c r="P532" i="4"/>
  <c r="O532" i="4"/>
  <c r="N532" i="4"/>
  <c r="M532" i="4"/>
  <c r="L532" i="4"/>
  <c r="K532" i="4"/>
  <c r="J532" i="4"/>
  <c r="AH532" i="4" s="1"/>
  <c r="I532" i="4"/>
  <c r="AG532" i="4" s="1"/>
  <c r="G532" i="4"/>
  <c r="F532" i="4"/>
  <c r="AF527" i="4"/>
  <c r="AE527" i="4"/>
  <c r="AD527" i="4"/>
  <c r="AC527" i="4"/>
  <c r="AB527" i="4"/>
  <c r="AA527" i="4"/>
  <c r="Z527" i="4"/>
  <c r="Y527" i="4"/>
  <c r="X527" i="4"/>
  <c r="W527" i="4"/>
  <c r="V527" i="4"/>
  <c r="U527" i="4"/>
  <c r="T527" i="4"/>
  <c r="S527" i="4"/>
  <c r="R527" i="4"/>
  <c r="Q527" i="4"/>
  <c r="P527" i="4"/>
  <c r="O527" i="4"/>
  <c r="N527" i="4"/>
  <c r="M527" i="4"/>
  <c r="L527" i="4"/>
  <c r="K527" i="4"/>
  <c r="J527" i="4"/>
  <c r="I527" i="4"/>
  <c r="G527" i="4"/>
  <c r="F527" i="4"/>
  <c r="AF521" i="4"/>
  <c r="AE521" i="4"/>
  <c r="AD521" i="4"/>
  <c r="AC521" i="4"/>
  <c r="AB521" i="4"/>
  <c r="AA521" i="4"/>
  <c r="Z521" i="4"/>
  <c r="Y521" i="4"/>
  <c r="X521" i="4"/>
  <c r="W521" i="4"/>
  <c r="V521" i="4"/>
  <c r="U521" i="4"/>
  <c r="T521" i="4"/>
  <c r="S521" i="4"/>
  <c r="R521" i="4"/>
  <c r="Q521" i="4"/>
  <c r="P521" i="4"/>
  <c r="O521" i="4"/>
  <c r="N521" i="4"/>
  <c r="M521" i="4"/>
  <c r="L521" i="4"/>
  <c r="K521" i="4"/>
  <c r="J521" i="4"/>
  <c r="AH521" i="4" s="1"/>
  <c r="I521" i="4"/>
  <c r="AG521" i="4" s="1"/>
  <c r="G521" i="4"/>
  <c r="F521" i="4"/>
  <c r="AF517" i="4"/>
  <c r="AE517" i="4"/>
  <c r="AD517" i="4"/>
  <c r="AC517" i="4"/>
  <c r="AB517" i="4"/>
  <c r="AA517" i="4"/>
  <c r="Z517" i="4"/>
  <c r="Y517" i="4"/>
  <c r="X517" i="4"/>
  <c r="W517" i="4"/>
  <c r="V517" i="4"/>
  <c r="U517" i="4"/>
  <c r="T517" i="4"/>
  <c r="S517" i="4"/>
  <c r="R517" i="4"/>
  <c r="Q517" i="4"/>
  <c r="P517" i="4"/>
  <c r="O517" i="4"/>
  <c r="N517" i="4"/>
  <c r="M517" i="4"/>
  <c r="L517" i="4"/>
  <c r="K517" i="4"/>
  <c r="J517" i="4"/>
  <c r="I517" i="4"/>
  <c r="G517" i="4"/>
  <c r="F517" i="4"/>
  <c r="AF511" i="4"/>
  <c r="AE511" i="4"/>
  <c r="AD511" i="4"/>
  <c r="AC511" i="4"/>
  <c r="AB511" i="4"/>
  <c r="AA511" i="4"/>
  <c r="Z511" i="4"/>
  <c r="Y511" i="4"/>
  <c r="X511" i="4"/>
  <c r="W511" i="4"/>
  <c r="V511" i="4"/>
  <c r="U511" i="4"/>
  <c r="T511" i="4"/>
  <c r="S511" i="4"/>
  <c r="R511" i="4"/>
  <c r="Q511" i="4"/>
  <c r="P511" i="4"/>
  <c r="O511" i="4"/>
  <c r="N511" i="4"/>
  <c r="M511" i="4"/>
  <c r="L511" i="4"/>
  <c r="K511" i="4"/>
  <c r="J511" i="4"/>
  <c r="AH511" i="4" s="1"/>
  <c r="I511" i="4"/>
  <c r="AG511" i="4" s="1"/>
  <c r="G511" i="4"/>
  <c r="F511" i="4"/>
  <c r="AF508" i="4"/>
  <c r="AE508" i="4"/>
  <c r="AD508" i="4"/>
  <c r="AC508" i="4"/>
  <c r="AB508" i="4"/>
  <c r="AA508" i="4"/>
  <c r="Z508" i="4"/>
  <c r="Y508" i="4"/>
  <c r="X508" i="4"/>
  <c r="W508" i="4"/>
  <c r="V508" i="4"/>
  <c r="U508" i="4"/>
  <c r="T508" i="4"/>
  <c r="S508" i="4"/>
  <c r="R508" i="4"/>
  <c r="Q508" i="4"/>
  <c r="P508" i="4"/>
  <c r="O508" i="4"/>
  <c r="N508" i="4"/>
  <c r="M508" i="4"/>
  <c r="L508" i="4"/>
  <c r="K508" i="4"/>
  <c r="J508" i="4"/>
  <c r="I508" i="4"/>
  <c r="G508" i="4"/>
  <c r="F508" i="4"/>
  <c r="AF505" i="4"/>
  <c r="AE505" i="4"/>
  <c r="AD505" i="4"/>
  <c r="AC505" i="4"/>
  <c r="AB505" i="4"/>
  <c r="AA505" i="4"/>
  <c r="Z505" i="4"/>
  <c r="Y505" i="4"/>
  <c r="X505" i="4"/>
  <c r="W505" i="4"/>
  <c r="V505" i="4"/>
  <c r="U505" i="4"/>
  <c r="T505" i="4"/>
  <c r="S505" i="4"/>
  <c r="R505" i="4"/>
  <c r="Q505" i="4"/>
  <c r="P505" i="4"/>
  <c r="O505" i="4"/>
  <c r="N505" i="4"/>
  <c r="M505" i="4"/>
  <c r="L505" i="4"/>
  <c r="K505" i="4"/>
  <c r="J505" i="4"/>
  <c r="AH505" i="4" s="1"/>
  <c r="I505" i="4"/>
  <c r="AG505" i="4" s="1"/>
  <c r="G505" i="4"/>
  <c r="F505" i="4"/>
  <c r="AF502" i="4"/>
  <c r="AE502" i="4"/>
  <c r="AD502" i="4"/>
  <c r="AC502" i="4"/>
  <c r="AB502" i="4"/>
  <c r="AA502" i="4"/>
  <c r="Z502" i="4"/>
  <c r="Y502" i="4"/>
  <c r="X502" i="4"/>
  <c r="W502" i="4"/>
  <c r="V502" i="4"/>
  <c r="U502" i="4"/>
  <c r="T502" i="4"/>
  <c r="S502" i="4"/>
  <c r="R502" i="4"/>
  <c r="Q502" i="4"/>
  <c r="P502" i="4"/>
  <c r="O502" i="4"/>
  <c r="N502" i="4"/>
  <c r="M502" i="4"/>
  <c r="L502" i="4"/>
  <c r="K502" i="4"/>
  <c r="J502" i="4"/>
  <c r="I502" i="4"/>
  <c r="G502" i="4"/>
  <c r="F502" i="4"/>
  <c r="AF499" i="4"/>
  <c r="AE499" i="4"/>
  <c r="AD499" i="4"/>
  <c r="AC499" i="4"/>
  <c r="AB499" i="4"/>
  <c r="AA499" i="4"/>
  <c r="Z499" i="4"/>
  <c r="Y499" i="4"/>
  <c r="X499" i="4"/>
  <c r="W499" i="4"/>
  <c r="V499" i="4"/>
  <c r="U499" i="4"/>
  <c r="T499" i="4"/>
  <c r="S499" i="4"/>
  <c r="R499" i="4"/>
  <c r="Q499" i="4"/>
  <c r="P499" i="4"/>
  <c r="O499" i="4"/>
  <c r="N499" i="4"/>
  <c r="M499" i="4"/>
  <c r="L499" i="4"/>
  <c r="K499" i="4"/>
  <c r="J499" i="4"/>
  <c r="AH499" i="4" s="1"/>
  <c r="I499" i="4"/>
  <c r="AG499" i="4" s="1"/>
  <c r="G499" i="4"/>
  <c r="F499" i="4"/>
  <c r="AF490" i="4"/>
  <c r="AE490" i="4"/>
  <c r="AD490" i="4"/>
  <c r="AC490" i="4"/>
  <c r="AB490" i="4"/>
  <c r="AA490" i="4"/>
  <c r="Z490" i="4"/>
  <c r="Y490" i="4"/>
  <c r="X490" i="4"/>
  <c r="W490" i="4"/>
  <c r="V490" i="4"/>
  <c r="U490" i="4"/>
  <c r="T490" i="4"/>
  <c r="S490" i="4"/>
  <c r="R490" i="4"/>
  <c r="Q490" i="4"/>
  <c r="P490" i="4"/>
  <c r="O490" i="4"/>
  <c r="N490" i="4"/>
  <c r="M490" i="4"/>
  <c r="L490" i="4"/>
  <c r="K490" i="4"/>
  <c r="J490" i="4"/>
  <c r="I490" i="4"/>
  <c r="G490" i="4"/>
  <c r="F490" i="4"/>
  <c r="AF487" i="4"/>
  <c r="AE487" i="4"/>
  <c r="AD487" i="4"/>
  <c r="AC487" i="4"/>
  <c r="AB487" i="4"/>
  <c r="AA487" i="4"/>
  <c r="Z487" i="4"/>
  <c r="Y487" i="4"/>
  <c r="X487" i="4"/>
  <c r="W487" i="4"/>
  <c r="V487" i="4"/>
  <c r="U487" i="4"/>
  <c r="T487" i="4"/>
  <c r="S487" i="4"/>
  <c r="R487" i="4"/>
  <c r="Q487" i="4"/>
  <c r="P487" i="4"/>
  <c r="O487" i="4"/>
  <c r="N487" i="4"/>
  <c r="M487" i="4"/>
  <c r="L487" i="4"/>
  <c r="K487" i="4"/>
  <c r="J487" i="4"/>
  <c r="AH487" i="4" s="1"/>
  <c r="I487" i="4"/>
  <c r="AG487" i="4" s="1"/>
  <c r="G487" i="4"/>
  <c r="F487" i="4"/>
  <c r="G484" i="4"/>
  <c r="F484" i="4"/>
  <c r="AF480" i="4"/>
  <c r="AE480" i="4"/>
  <c r="AD480" i="4"/>
  <c r="AC480" i="4"/>
  <c r="AB480" i="4"/>
  <c r="AA480" i="4"/>
  <c r="Z480" i="4"/>
  <c r="Y480" i="4"/>
  <c r="X480" i="4"/>
  <c r="W480" i="4"/>
  <c r="V480" i="4"/>
  <c r="U480" i="4"/>
  <c r="T480" i="4"/>
  <c r="S480" i="4"/>
  <c r="R480" i="4"/>
  <c r="Q480" i="4"/>
  <c r="P480" i="4"/>
  <c r="O480" i="4"/>
  <c r="N480" i="4"/>
  <c r="M480" i="4"/>
  <c r="L480" i="4"/>
  <c r="K480" i="4"/>
  <c r="J480" i="4"/>
  <c r="AH480" i="4" s="1"/>
  <c r="I480" i="4"/>
  <c r="AG480" i="4" s="1"/>
  <c r="G480" i="4"/>
  <c r="F480" i="4"/>
  <c r="AF477" i="4"/>
  <c r="AE477" i="4"/>
  <c r="AD477" i="4"/>
  <c r="AC477" i="4"/>
  <c r="AB477" i="4"/>
  <c r="AA477" i="4"/>
  <c r="Z477" i="4"/>
  <c r="Y477" i="4"/>
  <c r="X477" i="4"/>
  <c r="W477" i="4"/>
  <c r="V477" i="4"/>
  <c r="U477" i="4"/>
  <c r="T477" i="4"/>
  <c r="S477" i="4"/>
  <c r="R477" i="4"/>
  <c r="Q477" i="4"/>
  <c r="P477" i="4"/>
  <c r="O477" i="4"/>
  <c r="N477" i="4"/>
  <c r="M477" i="4"/>
  <c r="L477" i="4"/>
  <c r="K477" i="4"/>
  <c r="J477" i="4"/>
  <c r="I477" i="4"/>
  <c r="G477" i="4"/>
  <c r="F477" i="4"/>
  <c r="AF472" i="4"/>
  <c r="AE472" i="4"/>
  <c r="AD472" i="4"/>
  <c r="AC472" i="4"/>
  <c r="AB472" i="4"/>
  <c r="AA472" i="4"/>
  <c r="Z472" i="4"/>
  <c r="Y472" i="4"/>
  <c r="X472" i="4"/>
  <c r="W472" i="4"/>
  <c r="V472" i="4"/>
  <c r="U472" i="4"/>
  <c r="T472" i="4"/>
  <c r="S472" i="4"/>
  <c r="R472" i="4"/>
  <c r="Q472" i="4"/>
  <c r="P472" i="4"/>
  <c r="O472" i="4"/>
  <c r="N472" i="4"/>
  <c r="M472" i="4"/>
  <c r="L472" i="4"/>
  <c r="K472" i="4"/>
  <c r="J472" i="4"/>
  <c r="AH472" i="4" s="1"/>
  <c r="I472" i="4"/>
  <c r="AG472" i="4" s="1"/>
  <c r="G472" i="4"/>
  <c r="F472" i="4"/>
  <c r="AF469" i="4"/>
  <c r="AE469" i="4"/>
  <c r="AD469" i="4"/>
  <c r="AC469" i="4"/>
  <c r="AB469" i="4"/>
  <c r="AA469" i="4"/>
  <c r="Z469" i="4"/>
  <c r="Y469" i="4"/>
  <c r="X469" i="4"/>
  <c r="W469" i="4"/>
  <c r="V469" i="4"/>
  <c r="U469" i="4"/>
  <c r="T469" i="4"/>
  <c r="S469" i="4"/>
  <c r="R469" i="4"/>
  <c r="Q469" i="4"/>
  <c r="P469" i="4"/>
  <c r="O469" i="4"/>
  <c r="N469" i="4"/>
  <c r="M469" i="4"/>
  <c r="L469" i="4"/>
  <c r="K469" i="4"/>
  <c r="J469" i="4"/>
  <c r="I469" i="4"/>
  <c r="G469" i="4"/>
  <c r="F469" i="4"/>
  <c r="G466" i="4"/>
  <c r="F466" i="4"/>
  <c r="AF462" i="4"/>
  <c r="AE462" i="4"/>
  <c r="AD462" i="4"/>
  <c r="AC462" i="4"/>
  <c r="AB462" i="4"/>
  <c r="AA462" i="4"/>
  <c r="Z462" i="4"/>
  <c r="Y462" i="4"/>
  <c r="X462" i="4"/>
  <c r="W462" i="4"/>
  <c r="V462" i="4"/>
  <c r="U462" i="4"/>
  <c r="T462" i="4"/>
  <c r="S462" i="4"/>
  <c r="R462" i="4"/>
  <c r="Q462" i="4"/>
  <c r="P462" i="4"/>
  <c r="O462" i="4"/>
  <c r="N462" i="4"/>
  <c r="M462" i="4"/>
  <c r="L462" i="4"/>
  <c r="K462" i="4"/>
  <c r="J462" i="4"/>
  <c r="I462" i="4"/>
  <c r="G462" i="4"/>
  <c r="F462" i="4"/>
  <c r="AF459" i="4"/>
  <c r="AE459" i="4"/>
  <c r="AD459" i="4"/>
  <c r="AC459" i="4"/>
  <c r="AB459" i="4"/>
  <c r="AA459" i="4"/>
  <c r="Z459" i="4"/>
  <c r="Y459" i="4"/>
  <c r="X459" i="4"/>
  <c r="W459" i="4"/>
  <c r="V459" i="4"/>
  <c r="U459" i="4"/>
  <c r="T459" i="4"/>
  <c r="S459" i="4"/>
  <c r="R459" i="4"/>
  <c r="Q459" i="4"/>
  <c r="P459" i="4"/>
  <c r="O459" i="4"/>
  <c r="N459" i="4"/>
  <c r="M459" i="4"/>
  <c r="L459" i="4"/>
  <c r="K459" i="4"/>
  <c r="J459" i="4"/>
  <c r="AH459" i="4" s="1"/>
  <c r="I459" i="4"/>
  <c r="AG459" i="4" s="1"/>
  <c r="G459" i="4"/>
  <c r="F459" i="4"/>
  <c r="AF456" i="4"/>
  <c r="AE456" i="4"/>
  <c r="AD456" i="4"/>
  <c r="AC456" i="4"/>
  <c r="AB456" i="4"/>
  <c r="AA456" i="4"/>
  <c r="Z456" i="4"/>
  <c r="Y456" i="4"/>
  <c r="X456" i="4"/>
  <c r="W456" i="4"/>
  <c r="V456" i="4"/>
  <c r="U456" i="4"/>
  <c r="T456" i="4"/>
  <c r="S456" i="4"/>
  <c r="R456" i="4"/>
  <c r="Q456" i="4"/>
  <c r="P456" i="4"/>
  <c r="O456" i="4"/>
  <c r="N456" i="4"/>
  <c r="M456" i="4"/>
  <c r="L456" i="4"/>
  <c r="K456" i="4"/>
  <c r="J456" i="4"/>
  <c r="I456" i="4"/>
  <c r="G456" i="4"/>
  <c r="F456" i="4"/>
  <c r="AF452" i="4"/>
  <c r="AE452" i="4"/>
  <c r="AD452" i="4"/>
  <c r="AC452" i="4"/>
  <c r="AB452" i="4"/>
  <c r="AA452" i="4"/>
  <c r="Z452" i="4"/>
  <c r="Y452" i="4"/>
  <c r="X452" i="4"/>
  <c r="W452" i="4"/>
  <c r="V452" i="4"/>
  <c r="U452" i="4"/>
  <c r="T452" i="4"/>
  <c r="S452" i="4"/>
  <c r="R452" i="4"/>
  <c r="Q452" i="4"/>
  <c r="P452" i="4"/>
  <c r="O452" i="4"/>
  <c r="N452" i="4"/>
  <c r="M452" i="4"/>
  <c r="L452" i="4"/>
  <c r="K452" i="4"/>
  <c r="J452" i="4"/>
  <c r="I452" i="4"/>
  <c r="AG452" i="4" s="1"/>
  <c r="G452" i="4"/>
  <c r="F452" i="4"/>
  <c r="F453" i="4" s="1"/>
  <c r="AF449" i="4"/>
  <c r="AE449" i="4"/>
  <c r="AD449" i="4"/>
  <c r="AC449" i="4"/>
  <c r="AB449" i="4"/>
  <c r="AA449" i="4"/>
  <c r="Z449" i="4"/>
  <c r="Y449" i="4"/>
  <c r="X449" i="4"/>
  <c r="W449" i="4"/>
  <c r="V449" i="4"/>
  <c r="U449" i="4"/>
  <c r="T449" i="4"/>
  <c r="S449" i="4"/>
  <c r="R449" i="4"/>
  <c r="Q449" i="4"/>
  <c r="P449" i="4"/>
  <c r="O449" i="4"/>
  <c r="N449" i="4"/>
  <c r="M449" i="4"/>
  <c r="L449" i="4"/>
  <c r="K449" i="4"/>
  <c r="J449" i="4"/>
  <c r="I449" i="4"/>
  <c r="G449" i="4"/>
  <c r="F449" i="4"/>
  <c r="AF437" i="4"/>
  <c r="AE437" i="4"/>
  <c r="AD437" i="4"/>
  <c r="AC437" i="4"/>
  <c r="AB437" i="4"/>
  <c r="AA437" i="4"/>
  <c r="Z437" i="4"/>
  <c r="Y437" i="4"/>
  <c r="X437" i="4"/>
  <c r="W437" i="4"/>
  <c r="V437" i="4"/>
  <c r="U437" i="4"/>
  <c r="T437" i="4"/>
  <c r="S437" i="4"/>
  <c r="R437" i="4"/>
  <c r="Q437" i="4"/>
  <c r="P437" i="4"/>
  <c r="O437" i="4"/>
  <c r="N437" i="4"/>
  <c r="M437" i="4"/>
  <c r="L437" i="4"/>
  <c r="K437" i="4"/>
  <c r="J437" i="4"/>
  <c r="I437" i="4"/>
  <c r="AG437" i="4" s="1"/>
  <c r="G437" i="4"/>
  <c r="F437" i="4"/>
  <c r="AF430" i="4"/>
  <c r="AE430" i="4"/>
  <c r="AD430" i="4"/>
  <c r="AC430" i="4"/>
  <c r="AB430" i="4"/>
  <c r="AA430" i="4"/>
  <c r="Z430" i="4"/>
  <c r="Y430" i="4"/>
  <c r="X430" i="4"/>
  <c r="W430" i="4"/>
  <c r="V430" i="4"/>
  <c r="U430" i="4"/>
  <c r="T430" i="4"/>
  <c r="S430" i="4"/>
  <c r="R430" i="4"/>
  <c r="Q430" i="4"/>
  <c r="P430" i="4"/>
  <c r="O430" i="4"/>
  <c r="N430" i="4"/>
  <c r="M430" i="4"/>
  <c r="L430" i="4"/>
  <c r="K430" i="4"/>
  <c r="J430" i="4"/>
  <c r="I430" i="4"/>
  <c r="G430" i="4"/>
  <c r="F430" i="4"/>
  <c r="AF426" i="4"/>
  <c r="AE426" i="4"/>
  <c r="AD426" i="4"/>
  <c r="AC426" i="4"/>
  <c r="AB426" i="4"/>
  <c r="AA426" i="4"/>
  <c r="Z426" i="4"/>
  <c r="Y426" i="4"/>
  <c r="X426" i="4"/>
  <c r="W426" i="4"/>
  <c r="V426" i="4"/>
  <c r="U426" i="4"/>
  <c r="T426" i="4"/>
  <c r="S426" i="4"/>
  <c r="R426" i="4"/>
  <c r="Q426" i="4"/>
  <c r="P426" i="4"/>
  <c r="O426" i="4"/>
  <c r="N426" i="4"/>
  <c r="M426" i="4"/>
  <c r="L426" i="4"/>
  <c r="K426" i="4"/>
  <c r="J426" i="4"/>
  <c r="I426" i="4"/>
  <c r="AG426" i="4" s="1"/>
  <c r="G426" i="4"/>
  <c r="F426" i="4"/>
  <c r="AF420" i="4"/>
  <c r="AE420" i="4"/>
  <c r="AD420" i="4"/>
  <c r="AC420" i="4"/>
  <c r="AB420" i="4"/>
  <c r="AA420" i="4"/>
  <c r="Z420" i="4"/>
  <c r="Y420" i="4"/>
  <c r="X420" i="4"/>
  <c r="W420" i="4"/>
  <c r="V420" i="4"/>
  <c r="U420" i="4"/>
  <c r="T420" i="4"/>
  <c r="S420" i="4"/>
  <c r="R420" i="4"/>
  <c r="Q420" i="4"/>
  <c r="P420" i="4"/>
  <c r="O420" i="4"/>
  <c r="N420" i="4"/>
  <c r="M420" i="4"/>
  <c r="L420" i="4"/>
  <c r="K420" i="4"/>
  <c r="J420" i="4"/>
  <c r="I420" i="4"/>
  <c r="G420" i="4"/>
  <c r="F420" i="4"/>
  <c r="AF411" i="4"/>
  <c r="AE411" i="4"/>
  <c r="AD411" i="4"/>
  <c r="AC411" i="4"/>
  <c r="AB411" i="4"/>
  <c r="AA411" i="4"/>
  <c r="Z411" i="4"/>
  <c r="Y411" i="4"/>
  <c r="X411" i="4"/>
  <c r="W411" i="4"/>
  <c r="V411" i="4"/>
  <c r="U411" i="4"/>
  <c r="T411" i="4"/>
  <c r="S411" i="4"/>
  <c r="R411" i="4"/>
  <c r="Q411" i="4"/>
  <c r="P411" i="4"/>
  <c r="O411" i="4"/>
  <c r="N411" i="4"/>
  <c r="M411" i="4"/>
  <c r="L411" i="4"/>
  <c r="K411" i="4"/>
  <c r="J411" i="4"/>
  <c r="I411" i="4"/>
  <c r="AG411" i="4" s="1"/>
  <c r="G411" i="4"/>
  <c r="F411" i="4"/>
  <c r="AF406" i="4"/>
  <c r="AE406" i="4"/>
  <c r="AD406" i="4"/>
  <c r="AC406" i="4"/>
  <c r="AB406" i="4"/>
  <c r="AA406" i="4"/>
  <c r="Z406" i="4"/>
  <c r="Y406" i="4"/>
  <c r="X406" i="4"/>
  <c r="W406" i="4"/>
  <c r="V406" i="4"/>
  <c r="U406" i="4"/>
  <c r="T406" i="4"/>
  <c r="S406" i="4"/>
  <c r="R406" i="4"/>
  <c r="Q406" i="4"/>
  <c r="P406" i="4"/>
  <c r="O406" i="4"/>
  <c r="N406" i="4"/>
  <c r="M406" i="4"/>
  <c r="L406" i="4"/>
  <c r="K406" i="4"/>
  <c r="J406" i="4"/>
  <c r="I406" i="4"/>
  <c r="G406" i="4"/>
  <c r="F406" i="4"/>
  <c r="AF399" i="4"/>
  <c r="AE399" i="4"/>
  <c r="AD399" i="4"/>
  <c r="AC399" i="4"/>
  <c r="AB399" i="4"/>
  <c r="AA399" i="4"/>
  <c r="Z399" i="4"/>
  <c r="Y399" i="4"/>
  <c r="X399" i="4"/>
  <c r="W399" i="4"/>
  <c r="V399" i="4"/>
  <c r="U399" i="4"/>
  <c r="T399" i="4"/>
  <c r="S399" i="4"/>
  <c r="R399" i="4"/>
  <c r="Q399" i="4"/>
  <c r="P399" i="4"/>
  <c r="O399" i="4"/>
  <c r="N399" i="4"/>
  <c r="M399" i="4"/>
  <c r="L399" i="4"/>
  <c r="K399" i="4"/>
  <c r="J399" i="4"/>
  <c r="I399" i="4"/>
  <c r="AG399" i="4" s="1"/>
  <c r="G399" i="4"/>
  <c r="F399" i="4"/>
  <c r="AF396" i="4"/>
  <c r="AE396" i="4"/>
  <c r="AD396" i="4"/>
  <c r="AC396" i="4"/>
  <c r="AB396" i="4"/>
  <c r="AA396" i="4"/>
  <c r="Z396" i="4"/>
  <c r="Y396" i="4"/>
  <c r="X396" i="4"/>
  <c r="W396" i="4"/>
  <c r="V396" i="4"/>
  <c r="U396" i="4"/>
  <c r="T396" i="4"/>
  <c r="S396" i="4"/>
  <c r="R396" i="4"/>
  <c r="Q396" i="4"/>
  <c r="P396" i="4"/>
  <c r="O396" i="4"/>
  <c r="N396" i="4"/>
  <c r="M396" i="4"/>
  <c r="L396" i="4"/>
  <c r="K396" i="4"/>
  <c r="J396" i="4"/>
  <c r="I396" i="4"/>
  <c r="G396" i="4"/>
  <c r="F396" i="4"/>
  <c r="AF391" i="4"/>
  <c r="AE391" i="4"/>
  <c r="AD391" i="4"/>
  <c r="AC391" i="4"/>
  <c r="AB391" i="4"/>
  <c r="AA391" i="4"/>
  <c r="Z391" i="4"/>
  <c r="Y391" i="4"/>
  <c r="X391" i="4"/>
  <c r="W391" i="4"/>
  <c r="V391" i="4"/>
  <c r="U391" i="4"/>
  <c r="T391" i="4"/>
  <c r="S391" i="4"/>
  <c r="R391" i="4"/>
  <c r="Q391" i="4"/>
  <c r="P391" i="4"/>
  <c r="O391" i="4"/>
  <c r="N391" i="4"/>
  <c r="M391" i="4"/>
  <c r="L391" i="4"/>
  <c r="K391" i="4"/>
  <c r="J391" i="4"/>
  <c r="I391" i="4"/>
  <c r="AG391" i="4" s="1"/>
  <c r="G391" i="4"/>
  <c r="F391" i="4"/>
  <c r="AF388" i="4"/>
  <c r="AE388" i="4"/>
  <c r="AD388" i="4"/>
  <c r="AC388" i="4"/>
  <c r="AB388" i="4"/>
  <c r="AA388" i="4"/>
  <c r="Z388" i="4"/>
  <c r="Y388" i="4"/>
  <c r="X388" i="4"/>
  <c r="W388" i="4"/>
  <c r="V388" i="4"/>
  <c r="U388" i="4"/>
  <c r="T388" i="4"/>
  <c r="S388" i="4"/>
  <c r="R388" i="4"/>
  <c r="Q388" i="4"/>
  <c r="P388" i="4"/>
  <c r="O388" i="4"/>
  <c r="N388" i="4"/>
  <c r="M388" i="4"/>
  <c r="L388" i="4"/>
  <c r="K388" i="4"/>
  <c r="J388" i="4"/>
  <c r="I388" i="4"/>
  <c r="G388" i="4"/>
  <c r="F388" i="4"/>
  <c r="AF384" i="4"/>
  <c r="AE384" i="4"/>
  <c r="AD384" i="4"/>
  <c r="AC384" i="4"/>
  <c r="AB384" i="4"/>
  <c r="AA384" i="4"/>
  <c r="Z384" i="4"/>
  <c r="Y384" i="4"/>
  <c r="X384" i="4"/>
  <c r="W384" i="4"/>
  <c r="V384" i="4"/>
  <c r="U384" i="4"/>
  <c r="T384" i="4"/>
  <c r="S384" i="4"/>
  <c r="R384" i="4"/>
  <c r="Q384" i="4"/>
  <c r="P384" i="4"/>
  <c r="O384" i="4"/>
  <c r="N384" i="4"/>
  <c r="M384" i="4"/>
  <c r="L384" i="4"/>
  <c r="K384" i="4"/>
  <c r="J384" i="4"/>
  <c r="I384" i="4"/>
  <c r="AG384" i="4" s="1"/>
  <c r="G384" i="4"/>
  <c r="F384" i="4"/>
  <c r="AF375" i="4"/>
  <c r="AE375" i="4"/>
  <c r="AD375" i="4"/>
  <c r="AC375" i="4"/>
  <c r="AB375" i="4"/>
  <c r="AA375" i="4"/>
  <c r="Z375" i="4"/>
  <c r="Y375" i="4"/>
  <c r="X375" i="4"/>
  <c r="W375" i="4"/>
  <c r="V375" i="4"/>
  <c r="U375" i="4"/>
  <c r="T375" i="4"/>
  <c r="S375" i="4"/>
  <c r="R375" i="4"/>
  <c r="Q375" i="4"/>
  <c r="P375" i="4"/>
  <c r="O375" i="4"/>
  <c r="N375" i="4"/>
  <c r="M375" i="4"/>
  <c r="L375" i="4"/>
  <c r="K375" i="4"/>
  <c r="J375" i="4"/>
  <c r="I375" i="4"/>
  <c r="G375" i="4"/>
  <c r="F375" i="4"/>
  <c r="AF371" i="4"/>
  <c r="AE371" i="4"/>
  <c r="AD371" i="4"/>
  <c r="AC371" i="4"/>
  <c r="AB371" i="4"/>
  <c r="AA371" i="4"/>
  <c r="Z371" i="4"/>
  <c r="Y371" i="4"/>
  <c r="X371" i="4"/>
  <c r="W371" i="4"/>
  <c r="V371" i="4"/>
  <c r="U371" i="4"/>
  <c r="T371" i="4"/>
  <c r="S371" i="4"/>
  <c r="R371" i="4"/>
  <c r="Q371" i="4"/>
  <c r="P371" i="4"/>
  <c r="O371" i="4"/>
  <c r="N371" i="4"/>
  <c r="M371" i="4"/>
  <c r="L371" i="4"/>
  <c r="K371" i="4"/>
  <c r="J371" i="4"/>
  <c r="I371" i="4"/>
  <c r="AG371" i="4" s="1"/>
  <c r="G371" i="4"/>
  <c r="F371" i="4"/>
  <c r="F372" i="4" s="1"/>
  <c r="AF359" i="4"/>
  <c r="AE359" i="4"/>
  <c r="AD359" i="4"/>
  <c r="AC359" i="4"/>
  <c r="AB359" i="4"/>
  <c r="AA359" i="4"/>
  <c r="Z359" i="4"/>
  <c r="Y359" i="4"/>
  <c r="X359" i="4"/>
  <c r="W359" i="4"/>
  <c r="V359" i="4"/>
  <c r="U359" i="4"/>
  <c r="T359" i="4"/>
  <c r="S359" i="4"/>
  <c r="R359" i="4"/>
  <c r="Q359" i="4"/>
  <c r="P359" i="4"/>
  <c r="O359" i="4"/>
  <c r="N359" i="4"/>
  <c r="M359" i="4"/>
  <c r="L359" i="4"/>
  <c r="K359" i="4"/>
  <c r="J359" i="4"/>
  <c r="I359" i="4"/>
  <c r="G359" i="4"/>
  <c r="F359" i="4"/>
  <c r="AF348" i="4"/>
  <c r="AE348" i="4"/>
  <c r="AD348" i="4"/>
  <c r="AC348" i="4"/>
  <c r="AB348" i="4"/>
  <c r="AA348" i="4"/>
  <c r="Z348" i="4"/>
  <c r="Y348" i="4"/>
  <c r="X348" i="4"/>
  <c r="W348" i="4"/>
  <c r="V348" i="4"/>
  <c r="U348" i="4"/>
  <c r="T348" i="4"/>
  <c r="S348" i="4"/>
  <c r="R348" i="4"/>
  <c r="Q348" i="4"/>
  <c r="P348" i="4"/>
  <c r="O348" i="4"/>
  <c r="N348" i="4"/>
  <c r="M348" i="4"/>
  <c r="L348" i="4"/>
  <c r="K348" i="4"/>
  <c r="J348" i="4"/>
  <c r="I348" i="4"/>
  <c r="AG348" i="4" s="1"/>
  <c r="G348" i="4"/>
  <c r="F348" i="4"/>
  <c r="AF345" i="4"/>
  <c r="AE345" i="4"/>
  <c r="AD345" i="4"/>
  <c r="AC345" i="4"/>
  <c r="AB345" i="4"/>
  <c r="AA345" i="4"/>
  <c r="Z345" i="4"/>
  <c r="Y345" i="4"/>
  <c r="X345" i="4"/>
  <c r="W345" i="4"/>
  <c r="V345" i="4"/>
  <c r="U345" i="4"/>
  <c r="T345" i="4"/>
  <c r="S345" i="4"/>
  <c r="R345" i="4"/>
  <c r="Q345" i="4"/>
  <c r="P345" i="4"/>
  <c r="O345" i="4"/>
  <c r="N345" i="4"/>
  <c r="M345" i="4"/>
  <c r="L345" i="4"/>
  <c r="K345" i="4"/>
  <c r="J345" i="4"/>
  <c r="I345" i="4"/>
  <c r="G345" i="4"/>
  <c r="F345" i="4"/>
  <c r="AF341" i="4"/>
  <c r="AE341" i="4"/>
  <c r="AD341" i="4"/>
  <c r="AC341" i="4"/>
  <c r="AB341" i="4"/>
  <c r="AA341" i="4"/>
  <c r="Z341" i="4"/>
  <c r="Y341" i="4"/>
  <c r="X341" i="4"/>
  <c r="W341" i="4"/>
  <c r="V341" i="4"/>
  <c r="U341" i="4"/>
  <c r="T341" i="4"/>
  <c r="S341" i="4"/>
  <c r="R341" i="4"/>
  <c r="Q341" i="4"/>
  <c r="P341" i="4"/>
  <c r="O341" i="4"/>
  <c r="N341" i="4"/>
  <c r="M341" i="4"/>
  <c r="L341" i="4"/>
  <c r="K341" i="4"/>
  <c r="J341" i="4"/>
  <c r="I341" i="4"/>
  <c r="AG341" i="4" s="1"/>
  <c r="G341" i="4"/>
  <c r="F341" i="4"/>
  <c r="AF338" i="4"/>
  <c r="AE338" i="4"/>
  <c r="AD338" i="4"/>
  <c r="AC338" i="4"/>
  <c r="AB338" i="4"/>
  <c r="AA338" i="4"/>
  <c r="Z338" i="4"/>
  <c r="Y338" i="4"/>
  <c r="X338" i="4"/>
  <c r="W338" i="4"/>
  <c r="V338" i="4"/>
  <c r="U338" i="4"/>
  <c r="T338" i="4"/>
  <c r="S338" i="4"/>
  <c r="R338" i="4"/>
  <c r="Q338" i="4"/>
  <c r="P338" i="4"/>
  <c r="O338" i="4"/>
  <c r="N338" i="4"/>
  <c r="M338" i="4"/>
  <c r="L338" i="4"/>
  <c r="K338" i="4"/>
  <c r="J338" i="4"/>
  <c r="I338" i="4"/>
  <c r="G338" i="4"/>
  <c r="F338" i="4"/>
  <c r="AF330" i="4"/>
  <c r="AE330" i="4"/>
  <c r="AD330" i="4"/>
  <c r="AC330" i="4"/>
  <c r="AB330" i="4"/>
  <c r="AA330" i="4"/>
  <c r="Z330" i="4"/>
  <c r="Y330" i="4"/>
  <c r="X330" i="4"/>
  <c r="W330" i="4"/>
  <c r="V330" i="4"/>
  <c r="U330" i="4"/>
  <c r="T330" i="4"/>
  <c r="S330" i="4"/>
  <c r="R330" i="4"/>
  <c r="Q330" i="4"/>
  <c r="P330" i="4"/>
  <c r="O330" i="4"/>
  <c r="N330" i="4"/>
  <c r="M330" i="4"/>
  <c r="L330" i="4"/>
  <c r="K330" i="4"/>
  <c r="J330" i="4"/>
  <c r="I330" i="4"/>
  <c r="AG330" i="4" s="1"/>
  <c r="G330" i="4"/>
  <c r="F330" i="4"/>
  <c r="AF317" i="4"/>
  <c r="AE317" i="4"/>
  <c r="AD317" i="4"/>
  <c r="AC317" i="4"/>
  <c r="AB317" i="4"/>
  <c r="AA317" i="4"/>
  <c r="Z317" i="4"/>
  <c r="Y317" i="4"/>
  <c r="X317" i="4"/>
  <c r="W317" i="4"/>
  <c r="V317" i="4"/>
  <c r="U317" i="4"/>
  <c r="T317" i="4"/>
  <c r="S317" i="4"/>
  <c r="R317" i="4"/>
  <c r="Q317" i="4"/>
  <c r="P317" i="4"/>
  <c r="O317" i="4"/>
  <c r="N317" i="4"/>
  <c r="M317" i="4"/>
  <c r="L317" i="4"/>
  <c r="K317" i="4"/>
  <c r="J317" i="4"/>
  <c r="I317" i="4"/>
  <c r="G317" i="4"/>
  <c r="F317" i="4"/>
  <c r="AF314" i="4"/>
  <c r="AE314" i="4"/>
  <c r="AD314" i="4"/>
  <c r="AC314" i="4"/>
  <c r="AB314" i="4"/>
  <c r="AA314" i="4"/>
  <c r="Z314" i="4"/>
  <c r="Y314" i="4"/>
  <c r="X314" i="4"/>
  <c r="W314" i="4"/>
  <c r="V314" i="4"/>
  <c r="U314" i="4"/>
  <c r="T314" i="4"/>
  <c r="S314" i="4"/>
  <c r="R314" i="4"/>
  <c r="Q314" i="4"/>
  <c r="P314" i="4"/>
  <c r="O314" i="4"/>
  <c r="N314" i="4"/>
  <c r="M314" i="4"/>
  <c r="L314" i="4"/>
  <c r="K314" i="4"/>
  <c r="J314" i="4"/>
  <c r="I314" i="4"/>
  <c r="AG314" i="4" s="1"/>
  <c r="G314" i="4"/>
  <c r="F314" i="4"/>
  <c r="AF310" i="4"/>
  <c r="AE310" i="4"/>
  <c r="AD310" i="4"/>
  <c r="AC310" i="4"/>
  <c r="AB310" i="4"/>
  <c r="AA310" i="4"/>
  <c r="Z310" i="4"/>
  <c r="Y310" i="4"/>
  <c r="X310" i="4"/>
  <c r="W310" i="4"/>
  <c r="V310" i="4"/>
  <c r="U310" i="4"/>
  <c r="T310" i="4"/>
  <c r="S310" i="4"/>
  <c r="R310" i="4"/>
  <c r="Q310" i="4"/>
  <c r="P310" i="4"/>
  <c r="O310" i="4"/>
  <c r="N310" i="4"/>
  <c r="M310" i="4"/>
  <c r="L310" i="4"/>
  <c r="K310" i="4"/>
  <c r="J310" i="4"/>
  <c r="I310" i="4"/>
  <c r="G310" i="4"/>
  <c r="F310" i="4"/>
  <c r="AF292" i="4"/>
  <c r="AE292" i="4"/>
  <c r="AD292" i="4"/>
  <c r="AC292" i="4"/>
  <c r="AB292" i="4"/>
  <c r="AA292" i="4"/>
  <c r="Z292" i="4"/>
  <c r="Y292" i="4"/>
  <c r="X292" i="4"/>
  <c r="W292" i="4"/>
  <c r="V292" i="4"/>
  <c r="U292" i="4"/>
  <c r="T292" i="4"/>
  <c r="S292" i="4"/>
  <c r="R292" i="4"/>
  <c r="Q292" i="4"/>
  <c r="P292" i="4"/>
  <c r="O292" i="4"/>
  <c r="N292" i="4"/>
  <c r="M292" i="4"/>
  <c r="L292" i="4"/>
  <c r="K292" i="4"/>
  <c r="J292" i="4"/>
  <c r="I292" i="4"/>
  <c r="AG292" i="4" s="1"/>
  <c r="G292" i="4"/>
  <c r="F292" i="4"/>
  <c r="AF289" i="4"/>
  <c r="AE289" i="4"/>
  <c r="AD289" i="4"/>
  <c r="AC289" i="4"/>
  <c r="AB289" i="4"/>
  <c r="AA289" i="4"/>
  <c r="Z289" i="4"/>
  <c r="Y289" i="4"/>
  <c r="X289" i="4"/>
  <c r="W289" i="4"/>
  <c r="V289" i="4"/>
  <c r="U289" i="4"/>
  <c r="T289" i="4"/>
  <c r="S289" i="4"/>
  <c r="R289" i="4"/>
  <c r="Q289" i="4"/>
  <c r="P289" i="4"/>
  <c r="O289" i="4"/>
  <c r="N289" i="4"/>
  <c r="M289" i="4"/>
  <c r="L289" i="4"/>
  <c r="K289" i="4"/>
  <c r="J289" i="4"/>
  <c r="I289" i="4"/>
  <c r="G289" i="4"/>
  <c r="F289" i="4"/>
  <c r="AF286" i="4"/>
  <c r="AE286" i="4"/>
  <c r="AD286" i="4"/>
  <c r="AC286" i="4"/>
  <c r="AB286" i="4"/>
  <c r="AA286" i="4"/>
  <c r="Z286" i="4"/>
  <c r="Y286" i="4"/>
  <c r="X286" i="4"/>
  <c r="W286" i="4"/>
  <c r="V286" i="4"/>
  <c r="U286" i="4"/>
  <c r="T286" i="4"/>
  <c r="S286" i="4"/>
  <c r="R286" i="4"/>
  <c r="Q286" i="4"/>
  <c r="P286" i="4"/>
  <c r="O286" i="4"/>
  <c r="N286" i="4"/>
  <c r="M286" i="4"/>
  <c r="L286" i="4"/>
  <c r="K286" i="4"/>
  <c r="J286" i="4"/>
  <c r="I286" i="4"/>
  <c r="G286" i="4"/>
  <c r="F286" i="4"/>
  <c r="AF269" i="4"/>
  <c r="AE269" i="4"/>
  <c r="AD269" i="4"/>
  <c r="AC269" i="4"/>
  <c r="AB269" i="4"/>
  <c r="AA269" i="4"/>
  <c r="Z269" i="4"/>
  <c r="Y269" i="4"/>
  <c r="X269" i="4"/>
  <c r="W269" i="4"/>
  <c r="V269" i="4"/>
  <c r="U269" i="4"/>
  <c r="T269" i="4"/>
  <c r="S269" i="4"/>
  <c r="R269" i="4"/>
  <c r="Q269" i="4"/>
  <c r="P269" i="4"/>
  <c r="O269" i="4"/>
  <c r="N269" i="4"/>
  <c r="M269" i="4"/>
  <c r="L269" i="4"/>
  <c r="K269" i="4"/>
  <c r="J269" i="4"/>
  <c r="I269" i="4"/>
  <c r="G269" i="4"/>
  <c r="F269" i="4"/>
  <c r="AF266" i="4"/>
  <c r="AE266" i="4"/>
  <c r="AD266" i="4"/>
  <c r="AC266" i="4"/>
  <c r="AB266" i="4"/>
  <c r="AA266" i="4"/>
  <c r="Z266" i="4"/>
  <c r="Y266" i="4"/>
  <c r="X266" i="4"/>
  <c r="W266" i="4"/>
  <c r="V266" i="4"/>
  <c r="U266" i="4"/>
  <c r="T266" i="4"/>
  <c r="S266" i="4"/>
  <c r="R266" i="4"/>
  <c r="Q266" i="4"/>
  <c r="P266" i="4"/>
  <c r="O266" i="4"/>
  <c r="N266" i="4"/>
  <c r="M266" i="4"/>
  <c r="L266" i="4"/>
  <c r="K266" i="4"/>
  <c r="J266" i="4"/>
  <c r="I266" i="4"/>
  <c r="G266" i="4"/>
  <c r="F266" i="4"/>
  <c r="AF263" i="4"/>
  <c r="AE263" i="4"/>
  <c r="AD263" i="4"/>
  <c r="AC263" i="4"/>
  <c r="AB263" i="4"/>
  <c r="AA263" i="4"/>
  <c r="Z263" i="4"/>
  <c r="Y263" i="4"/>
  <c r="X263" i="4"/>
  <c r="W263" i="4"/>
  <c r="V263" i="4"/>
  <c r="U263" i="4"/>
  <c r="T263" i="4"/>
  <c r="S263" i="4"/>
  <c r="R263" i="4"/>
  <c r="Q263" i="4"/>
  <c r="P263" i="4"/>
  <c r="O263" i="4"/>
  <c r="N263" i="4"/>
  <c r="M263" i="4"/>
  <c r="L263" i="4"/>
  <c r="K263" i="4"/>
  <c r="J263" i="4"/>
  <c r="I263" i="4"/>
  <c r="G263" i="4"/>
  <c r="F263" i="4"/>
  <c r="G249" i="4"/>
  <c r="F249" i="4"/>
  <c r="AF245" i="4"/>
  <c r="AE245" i="4"/>
  <c r="AD245" i="4"/>
  <c r="AC245" i="4"/>
  <c r="AB245" i="4"/>
  <c r="AA245" i="4"/>
  <c r="Z245" i="4"/>
  <c r="Y245" i="4"/>
  <c r="X245" i="4"/>
  <c r="W245" i="4"/>
  <c r="V245" i="4"/>
  <c r="U245" i="4"/>
  <c r="T245" i="4"/>
  <c r="S245" i="4"/>
  <c r="R245" i="4"/>
  <c r="Q245" i="4"/>
  <c r="P245" i="4"/>
  <c r="O245" i="4"/>
  <c r="N245" i="4"/>
  <c r="M245" i="4"/>
  <c r="L245" i="4"/>
  <c r="K245" i="4"/>
  <c r="J245" i="4"/>
  <c r="I245" i="4"/>
  <c r="G245" i="4"/>
  <c r="F245" i="4"/>
  <c r="AF241" i="4"/>
  <c r="AE241" i="4"/>
  <c r="AD241" i="4"/>
  <c r="AC241" i="4"/>
  <c r="AB241" i="4"/>
  <c r="AA241" i="4"/>
  <c r="Z241" i="4"/>
  <c r="Y241" i="4"/>
  <c r="X241" i="4"/>
  <c r="W241" i="4"/>
  <c r="V241" i="4"/>
  <c r="U241" i="4"/>
  <c r="T241" i="4"/>
  <c r="S241" i="4"/>
  <c r="R241" i="4"/>
  <c r="Q241" i="4"/>
  <c r="P241" i="4"/>
  <c r="O241" i="4"/>
  <c r="N241" i="4"/>
  <c r="M241" i="4"/>
  <c r="L241" i="4"/>
  <c r="K241" i="4"/>
  <c r="J241" i="4"/>
  <c r="I241" i="4"/>
  <c r="AG241" i="4" s="1"/>
  <c r="G241" i="4"/>
  <c r="F241" i="4"/>
  <c r="AF231" i="4"/>
  <c r="AE231" i="4"/>
  <c r="AD231" i="4"/>
  <c r="AC231" i="4"/>
  <c r="AB231" i="4"/>
  <c r="AA231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G231" i="4"/>
  <c r="F231" i="4"/>
  <c r="F232" i="4" s="1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AG228" i="4" s="1"/>
  <c r="G228" i="4"/>
  <c r="F228" i="4"/>
  <c r="AF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G213" i="4"/>
  <c r="F213" i="4"/>
  <c r="AF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AG210" i="4" s="1"/>
  <c r="G210" i="4"/>
  <c r="F210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G206" i="4"/>
  <c r="F206" i="4"/>
  <c r="F207" i="4" s="1"/>
  <c r="AF203" i="4"/>
  <c r="AE203" i="4"/>
  <c r="AD203" i="4"/>
  <c r="AC203" i="4"/>
  <c r="AB203" i="4"/>
  <c r="AA203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AG203" i="4" s="1"/>
  <c r="G203" i="4"/>
  <c r="F203" i="4"/>
  <c r="AF198" i="4"/>
  <c r="AE198" i="4"/>
  <c r="AD198" i="4"/>
  <c r="AC198" i="4"/>
  <c r="AB198" i="4"/>
  <c r="AA198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G198" i="4"/>
  <c r="F198" i="4"/>
  <c r="AF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AG186" i="4" s="1"/>
  <c r="G186" i="4"/>
  <c r="F186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G183" i="4"/>
  <c r="F183" i="4"/>
  <c r="G177" i="4"/>
  <c r="F177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G172" i="4"/>
  <c r="F172" i="4"/>
  <c r="AF169" i="4"/>
  <c r="AE169" i="4"/>
  <c r="AD169" i="4"/>
  <c r="AC169" i="4"/>
  <c r="AB169" i="4"/>
  <c r="AA169" i="4"/>
  <c r="Z169" i="4"/>
  <c r="Y169" i="4"/>
  <c r="X169" i="4"/>
  <c r="W169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AG169" i="4" s="1"/>
  <c r="G169" i="4"/>
  <c r="F169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G166" i="4"/>
  <c r="F166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AG155" i="4" s="1"/>
  <c r="G155" i="4"/>
  <c r="F155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G152" i="4"/>
  <c r="F152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AH149" i="4" s="1"/>
  <c r="I149" i="4"/>
  <c r="AG149" i="4" s="1"/>
  <c r="G149" i="4"/>
  <c r="F149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G146" i="4"/>
  <c r="F146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AG143" i="4" s="1"/>
  <c r="G143" i="4"/>
  <c r="F143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G140" i="4"/>
  <c r="F140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G136" i="4"/>
  <c r="F136" i="4"/>
  <c r="G132" i="4"/>
  <c r="F132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AH128" i="4" s="1"/>
  <c r="I128" i="4"/>
  <c r="G128" i="4"/>
  <c r="F128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G125" i="4"/>
  <c r="F12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AH105" i="4" s="1"/>
  <c r="I105" i="4"/>
  <c r="AG105" i="4" s="1"/>
  <c r="G105" i="4"/>
  <c r="F105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G97" i="4"/>
  <c r="F97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AG91" i="4" s="1"/>
  <c r="G91" i="4"/>
  <c r="F91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G88" i="4"/>
  <c r="F88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G82" i="4"/>
  <c r="F82" i="4"/>
  <c r="F83" i="4" s="1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G64" i="4"/>
  <c r="F64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G47" i="4"/>
  <c r="F47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G41" i="4"/>
  <c r="F41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G34" i="4"/>
  <c r="F34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G31" i="4"/>
  <c r="F31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G27" i="4"/>
  <c r="F27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G16" i="4"/>
  <c r="F16" i="4"/>
  <c r="AH1982" i="7" l="1"/>
  <c r="AG828" i="7"/>
  <c r="AG136" i="4"/>
  <c r="AG266" i="4"/>
  <c r="AH16" i="4"/>
  <c r="N83" i="4"/>
  <c r="V83" i="4"/>
  <c r="AD83" i="4"/>
  <c r="AH31" i="4"/>
  <c r="AH41" i="4"/>
  <c r="AH64" i="4"/>
  <c r="AH88" i="4"/>
  <c r="N130" i="4"/>
  <c r="N132" i="4" s="1"/>
  <c r="V130" i="4"/>
  <c r="V132" i="4" s="1"/>
  <c r="AD130" i="4"/>
  <c r="AD132" i="4" s="1"/>
  <c r="AH97" i="4"/>
  <c r="AH125" i="4"/>
  <c r="AH140" i="4"/>
  <c r="AH146" i="4"/>
  <c r="AH152" i="4"/>
  <c r="AH166" i="4"/>
  <c r="AH172" i="4"/>
  <c r="AH183" i="4"/>
  <c r="AH198" i="4"/>
  <c r="AH206" i="4"/>
  <c r="AH213" i="4"/>
  <c r="AH231" i="4"/>
  <c r="AH245" i="4"/>
  <c r="AH263" i="4"/>
  <c r="AH269" i="4"/>
  <c r="AH289" i="4"/>
  <c r="AH310" i="4"/>
  <c r="AH317" i="4"/>
  <c r="AH338" i="4"/>
  <c r="AH345" i="4"/>
  <c r="AH359" i="4"/>
  <c r="AH375" i="4"/>
  <c r="AH388" i="4"/>
  <c r="AH396" i="4"/>
  <c r="AH406" i="4"/>
  <c r="AH420" i="4"/>
  <c r="AH430" i="4"/>
  <c r="AH449" i="4"/>
  <c r="AH456" i="4"/>
  <c r="AG766" i="4"/>
  <c r="AH1363" i="4"/>
  <c r="AH2280" i="4"/>
  <c r="AH2289" i="4"/>
  <c r="AH2302" i="4"/>
  <c r="AH2310" i="4"/>
  <c r="AH2318" i="4"/>
  <c r="AH2334" i="4"/>
  <c r="AH2355" i="4"/>
  <c r="AH2363" i="4"/>
  <c r="AH2370" i="4"/>
  <c r="AH2376" i="4"/>
  <c r="AH2383" i="4"/>
  <c r="AH2390" i="4"/>
  <c r="AH2401" i="4"/>
  <c r="AH2408" i="4"/>
  <c r="AH2420" i="4"/>
  <c r="AH2428" i="4"/>
  <c r="AH2440" i="4"/>
  <c r="AH2450" i="4"/>
  <c r="AH2458" i="4"/>
  <c r="AH2464" i="4"/>
  <c r="AH2470" i="4"/>
  <c r="AH2480" i="4"/>
  <c r="AH2497" i="4"/>
  <c r="AH2505" i="4"/>
  <c r="AH2512" i="4"/>
  <c r="AH2530" i="4"/>
  <c r="AH2537" i="4"/>
  <c r="AH2544" i="4"/>
  <c r="AH2551" i="4"/>
  <c r="AH2558" i="4"/>
  <c r="AH2568" i="4"/>
  <c r="AH2579" i="4"/>
  <c r="AH2585" i="4"/>
  <c r="AH2595" i="4"/>
  <c r="AH2601" i="4"/>
  <c r="AH2607" i="4"/>
  <c r="AH2619" i="4"/>
  <c r="AH2636" i="4"/>
  <c r="AH2645" i="4"/>
  <c r="AG128" i="4"/>
  <c r="AG286" i="4"/>
  <c r="AG584" i="4"/>
  <c r="AG747" i="4"/>
  <c r="AH712" i="4"/>
  <c r="AG16" i="4"/>
  <c r="M83" i="4"/>
  <c r="U83" i="4"/>
  <c r="AC83" i="4"/>
  <c r="AG31" i="4"/>
  <c r="AG41" i="4"/>
  <c r="AG64" i="4"/>
  <c r="AG88" i="4"/>
  <c r="M130" i="4"/>
  <c r="M132" i="4" s="1"/>
  <c r="U130" i="4"/>
  <c r="U132" i="4" s="1"/>
  <c r="AC130" i="4"/>
  <c r="AC132" i="4" s="1"/>
  <c r="AG453" i="6"/>
  <c r="AH720" i="6"/>
  <c r="AH598" i="6"/>
  <c r="AG2247" i="6"/>
  <c r="AH27" i="4"/>
  <c r="Z83" i="4"/>
  <c r="AH34" i="4"/>
  <c r="AH47" i="4"/>
  <c r="AH82" i="4"/>
  <c r="AH91" i="4"/>
  <c r="AH136" i="4"/>
  <c r="AH143" i="4"/>
  <c r="AH155" i="4"/>
  <c r="AH169" i="4"/>
  <c r="AH186" i="4"/>
  <c r="AH203" i="4"/>
  <c r="AH210" i="4"/>
  <c r="AH228" i="4"/>
  <c r="AH241" i="4"/>
  <c r="AH266" i="4"/>
  <c r="AH286" i="4"/>
  <c r="AH292" i="4"/>
  <c r="AH314" i="4"/>
  <c r="AH330" i="4"/>
  <c r="AH341" i="4"/>
  <c r="AH348" i="4"/>
  <c r="AH371" i="4"/>
  <c r="AH384" i="4"/>
  <c r="AH391" i="4"/>
  <c r="AH399" i="4"/>
  <c r="AH411" i="4"/>
  <c r="AH426" i="4"/>
  <c r="AH437" i="4"/>
  <c r="AH452" i="4"/>
  <c r="AG97" i="4"/>
  <c r="AG125" i="4"/>
  <c r="AG140" i="4"/>
  <c r="AG146" i="4"/>
  <c r="AG152" i="4"/>
  <c r="AG166" i="4"/>
  <c r="AG172" i="4"/>
  <c r="AG183" i="4"/>
  <c r="AG198" i="4"/>
  <c r="AG206" i="4"/>
  <c r="AG213" i="4"/>
  <c r="AG231" i="4"/>
  <c r="AG245" i="4"/>
  <c r="AG263" i="4"/>
  <c r="AG269" i="4"/>
  <c r="AG289" i="4"/>
  <c r="AG310" i="4"/>
  <c r="AG317" i="4"/>
  <c r="AG338" i="4"/>
  <c r="AG345" i="4"/>
  <c r="AG359" i="4"/>
  <c r="AG375" i="4"/>
  <c r="AG388" i="4"/>
  <c r="AG396" i="4"/>
  <c r="AG406" i="4"/>
  <c r="AG420" i="4"/>
  <c r="AG430" i="4"/>
  <c r="AG449" i="4"/>
  <c r="AG456" i="4"/>
  <c r="AG462" i="4"/>
  <c r="AG469" i="4"/>
  <c r="AG477" i="4"/>
  <c r="AG490" i="4"/>
  <c r="AG502" i="4"/>
  <c r="AG508" i="4"/>
  <c r="AG517" i="4"/>
  <c r="AG527" i="4"/>
  <c r="AG535" i="4"/>
  <c r="AG545" i="4"/>
  <c r="AG554" i="4"/>
  <c r="AG563" i="4"/>
  <c r="AG569" i="4"/>
  <c r="AG581" i="4"/>
  <c r="AG587" i="4"/>
  <c r="AG597" i="4"/>
  <c r="AG605" i="4"/>
  <c r="AG636" i="4"/>
  <c r="AG643" i="4"/>
  <c r="AG654" i="4"/>
  <c r="AG663" i="4"/>
  <c r="AG670" i="4"/>
  <c r="AG682" i="4"/>
  <c r="AG689" i="4"/>
  <c r="AG700" i="4"/>
  <c r="AG709" i="4"/>
  <c r="AG719" i="4"/>
  <c r="AG736" i="4"/>
  <c r="AG751" i="4"/>
  <c r="AG761" i="4"/>
  <c r="AG773" i="4"/>
  <c r="AG779" i="4"/>
  <c r="AG808" i="4"/>
  <c r="AG831" i="4"/>
  <c r="AG842" i="4"/>
  <c r="AG848" i="4"/>
  <c r="AG856" i="4"/>
  <c r="AG863" i="4"/>
  <c r="AG874" i="4"/>
  <c r="AG882" i="4"/>
  <c r="AG895" i="4"/>
  <c r="AG901" i="4"/>
  <c r="AG909" i="4"/>
  <c r="AG915" i="4"/>
  <c r="AG922" i="4"/>
  <c r="AG935" i="4"/>
  <c r="AG962" i="4"/>
  <c r="AG970" i="4"/>
  <c r="AG985" i="4"/>
  <c r="AG992" i="4"/>
  <c r="AG1001" i="4"/>
  <c r="AG1014" i="4"/>
  <c r="AG1026" i="4"/>
  <c r="AG1040" i="4"/>
  <c r="AG1046" i="4"/>
  <c r="AG1066" i="4"/>
  <c r="AG1073" i="4"/>
  <c r="AG1082" i="4"/>
  <c r="AG1089" i="4"/>
  <c r="AG1132" i="4"/>
  <c r="AG1138" i="4"/>
  <c r="AG1147" i="4"/>
  <c r="AG1153" i="4"/>
  <c r="AG1160" i="4"/>
  <c r="AG1169" i="4"/>
  <c r="AG1175" i="4"/>
  <c r="AG1186" i="4"/>
  <c r="AG1192" i="4"/>
  <c r="AG1205" i="4"/>
  <c r="AG1221" i="4"/>
  <c r="AG1237" i="4"/>
  <c r="AG1243" i="4"/>
  <c r="AG1287" i="4"/>
  <c r="AG1295" i="4"/>
  <c r="AG1301" i="4"/>
  <c r="AH462" i="4"/>
  <c r="AH469" i="4"/>
  <c r="AH477" i="4"/>
  <c r="AH490" i="4"/>
  <c r="AH502" i="4"/>
  <c r="AH508" i="4"/>
  <c r="AH517" i="4"/>
  <c r="AH527" i="4"/>
  <c r="AH535" i="4"/>
  <c r="AH545" i="4"/>
  <c r="AH554" i="4"/>
  <c r="AH563" i="4"/>
  <c r="AH569" i="4"/>
  <c r="AH581" i="4"/>
  <c r="AH587" i="4"/>
  <c r="AH597" i="4"/>
  <c r="AH605" i="4"/>
  <c r="AH636" i="4"/>
  <c r="AH643" i="4"/>
  <c r="AH654" i="4"/>
  <c r="AH663" i="4"/>
  <c r="AH670" i="4"/>
  <c r="AH682" i="4"/>
  <c r="AH689" i="4"/>
  <c r="AH700" i="4"/>
  <c r="AH709" i="4"/>
  <c r="AH719" i="4"/>
  <c r="AH736" i="4"/>
  <c r="AH751" i="4"/>
  <c r="AH761" i="4"/>
  <c r="AH773" i="4"/>
  <c r="AH779" i="4"/>
  <c r="AH808" i="4"/>
  <c r="AH831" i="4"/>
  <c r="AH842" i="4"/>
  <c r="AH848" i="4"/>
  <c r="AH856" i="4"/>
  <c r="AH863" i="4"/>
  <c r="AH874" i="4"/>
  <c r="AH882" i="4"/>
  <c r="AH895" i="4"/>
  <c r="AH901" i="4"/>
  <c r="AH909" i="4"/>
  <c r="AH915" i="4"/>
  <c r="AH922" i="4"/>
  <c r="AH935" i="4"/>
  <c r="AH962" i="4"/>
  <c r="AH970" i="4"/>
  <c r="AH985" i="4"/>
  <c r="AH992" i="4"/>
  <c r="AH1001" i="4"/>
  <c r="AH1014" i="4"/>
  <c r="AH1026" i="4"/>
  <c r="AH1040" i="4"/>
  <c r="AH1046" i="4"/>
  <c r="AH1066" i="4"/>
  <c r="AH1073" i="4"/>
  <c r="AH1082" i="4"/>
  <c r="AG27" i="4"/>
  <c r="AG34" i="4"/>
  <c r="AG47" i="4"/>
  <c r="AG82" i="4"/>
  <c r="AG3066" i="6"/>
  <c r="AG1364" i="6"/>
  <c r="AH971" i="6"/>
  <c r="AG1289" i="6"/>
  <c r="AG686" i="6"/>
  <c r="AG1491" i="6"/>
  <c r="AH2653" i="4"/>
  <c r="AH2661" i="4"/>
  <c r="AH2667" i="4"/>
  <c r="AH2684" i="4"/>
  <c r="AH2701" i="4"/>
  <c r="AH2722" i="4"/>
  <c r="AH2737" i="4"/>
  <c r="AH2745" i="4"/>
  <c r="AH2759" i="4"/>
  <c r="AH2775" i="4"/>
  <c r="AH2788" i="4"/>
  <c r="AH2800" i="4"/>
  <c r="AH2810" i="4"/>
  <c r="AH2822" i="4"/>
  <c r="AH2828" i="4"/>
  <c r="AH2836" i="4"/>
  <c r="AH2861" i="4"/>
  <c r="AH2868" i="4"/>
  <c r="AH2875" i="4"/>
  <c r="AH2886" i="4"/>
  <c r="AH2892" i="4"/>
  <c r="AH2908" i="4"/>
  <c r="AH2914" i="4"/>
  <c r="AH2920" i="4"/>
  <c r="AH2930" i="4"/>
  <c r="AH2936" i="4"/>
  <c r="AH2960" i="4"/>
  <c r="AH2968" i="4"/>
  <c r="AH2987" i="4"/>
  <c r="AH2998" i="4"/>
  <c r="AH3006" i="4"/>
  <c r="AH3016" i="4"/>
  <c r="AH3022" i="4"/>
  <c r="AH3031" i="4"/>
  <c r="AH3040" i="4"/>
  <c r="AH3050" i="4"/>
  <c r="AH3057" i="4"/>
  <c r="AH3065" i="4"/>
  <c r="AG2937" i="6"/>
  <c r="AH1183" i="6"/>
  <c r="AH2291" i="6"/>
  <c r="AH2190" i="7"/>
  <c r="AG1982" i="7"/>
  <c r="AH598" i="7"/>
  <c r="AG1307" i="4"/>
  <c r="AG1318" i="4"/>
  <c r="AG1332" i="4"/>
  <c r="AG1340" i="4"/>
  <c r="AG1354" i="4"/>
  <c r="AG1369" i="4"/>
  <c r="AG1386" i="4"/>
  <c r="AG1398" i="4"/>
  <c r="AG1407" i="4"/>
  <c r="AG1425" i="4"/>
  <c r="AG1433" i="4"/>
  <c r="AG1455" i="4"/>
  <c r="AG1462" i="4"/>
  <c r="AG1468" i="4"/>
  <c r="AG1483" i="4"/>
  <c r="AG1490" i="4"/>
  <c r="AG1503" i="4"/>
  <c r="AG1515" i="4"/>
  <c r="AG1521" i="4"/>
  <c r="AG1531" i="4"/>
  <c r="AG1544" i="4"/>
  <c r="AG1553" i="4"/>
  <c r="AG1564" i="4"/>
  <c r="AG1570" i="4"/>
  <c r="AG1578" i="4"/>
  <c r="AG1586" i="4"/>
  <c r="AG1610" i="4"/>
  <c r="AG1616" i="4"/>
  <c r="AG1626" i="4"/>
  <c r="AG1633" i="4"/>
  <c r="AG1642" i="4"/>
  <c r="AG1650" i="4"/>
  <c r="AG1657" i="4"/>
  <c r="AG1664" i="4"/>
  <c r="AG1671" i="4"/>
  <c r="AG1680" i="4"/>
  <c r="AG1695" i="4"/>
  <c r="AG1704" i="4"/>
  <c r="AG1710" i="4"/>
  <c r="AG1718" i="4"/>
  <c r="AG1725" i="4"/>
  <c r="AG1733" i="4"/>
  <c r="AG1758" i="4"/>
  <c r="AG1770" i="4"/>
  <c r="AG1783" i="4"/>
  <c r="AG1796" i="4"/>
  <c r="AG1817" i="4"/>
  <c r="AG1824" i="4"/>
  <c r="AG1835" i="4"/>
  <c r="AG1841" i="4"/>
  <c r="AG1848" i="4"/>
  <c r="AG1854" i="4"/>
  <c r="AG1862" i="4"/>
  <c r="AG1877" i="4"/>
  <c r="AG1912" i="4"/>
  <c r="AG1918" i="4"/>
  <c r="AG1928" i="4"/>
  <c r="AG1944" i="4"/>
  <c r="AG1954" i="4"/>
  <c r="AG1962" i="4"/>
  <c r="AG1970" i="4"/>
  <c r="AG1981" i="4"/>
  <c r="AG1993" i="4"/>
  <c r="AG2009" i="4"/>
  <c r="AG2022" i="4"/>
  <c r="AG2037" i="4"/>
  <c r="AG2043" i="4"/>
  <c r="AG2052" i="4"/>
  <c r="AG2064" i="4"/>
  <c r="AG2071" i="4"/>
  <c r="AG2082" i="4"/>
  <c r="AG2088" i="4"/>
  <c r="AG2103" i="4"/>
  <c r="AG2116" i="4"/>
  <c r="AG2123" i="4"/>
  <c r="AG2135" i="4"/>
  <c r="AG2144" i="4"/>
  <c r="AG2161" i="4"/>
  <c r="AG2168" i="4"/>
  <c r="AG2196" i="4"/>
  <c r="AG2202" i="4"/>
  <c r="AG2209" i="4"/>
  <c r="AG2217" i="4"/>
  <c r="AG2227" i="4"/>
  <c r="AG2238" i="4"/>
  <c r="AG2257" i="4"/>
  <c r="AG2263" i="4"/>
  <c r="AG2274" i="4"/>
  <c r="AG2285" i="4"/>
  <c r="AG2305" i="4"/>
  <c r="AG2315" i="4"/>
  <c r="AG2324" i="4"/>
  <c r="AG2345" i="4"/>
  <c r="AG2360" i="4"/>
  <c r="AG2367" i="4"/>
  <c r="AG2373" i="4"/>
  <c r="AG2380" i="4"/>
  <c r="AG2393" i="4"/>
  <c r="AG2411" i="4"/>
  <c r="AG2431" i="4"/>
  <c r="AG2453" i="4"/>
  <c r="AG2461" i="4"/>
  <c r="AG2467" i="4"/>
  <c r="AG2475" i="4"/>
  <c r="K2499" i="4"/>
  <c r="K2502" i="4" s="1"/>
  <c r="S2499" i="4"/>
  <c r="S2502" i="4" s="1"/>
  <c r="AA2499" i="4"/>
  <c r="AA2502" i="4" s="1"/>
  <c r="AG2487" i="4"/>
  <c r="AG2509" i="4"/>
  <c r="AG2517" i="4"/>
  <c r="AG2527" i="4"/>
  <c r="AG2533" i="4"/>
  <c r="AG2540" i="4"/>
  <c r="AG2547" i="4"/>
  <c r="AG2555" i="4"/>
  <c r="AG2562" i="4"/>
  <c r="AG2574" i="4"/>
  <c r="AG2582" i="4"/>
  <c r="AG2592" i="4"/>
  <c r="AG2598" i="4"/>
  <c r="AG2604" i="4"/>
  <c r="AG2630" i="4"/>
  <c r="AG2639" i="4"/>
  <c r="AG2648" i="4"/>
  <c r="AG2664" i="4"/>
  <c r="AG2679" i="4"/>
  <c r="AG2687" i="4"/>
  <c r="AG2697" i="4"/>
  <c r="AG2705" i="4"/>
  <c r="AG2727" i="4"/>
  <c r="AG2741" i="4"/>
  <c r="AG2749" i="4"/>
  <c r="AG2765" i="4"/>
  <c r="I2811" i="4"/>
  <c r="AG2783" i="4"/>
  <c r="Q2811" i="4"/>
  <c r="Y2811" i="4"/>
  <c r="AG2792" i="4"/>
  <c r="AG2806" i="4"/>
  <c r="I2846" i="4"/>
  <c r="AG2816" i="4"/>
  <c r="Q2846" i="4"/>
  <c r="Q2848" i="4" s="1"/>
  <c r="Y2846" i="4"/>
  <c r="Y2848" i="4" s="1"/>
  <c r="AG2825" i="4"/>
  <c r="AG2833" i="4"/>
  <c r="AG2844" i="4"/>
  <c r="AG2852" i="4"/>
  <c r="AG2864" i="4"/>
  <c r="AG2871" i="4"/>
  <c r="AG2883" i="4"/>
  <c r="AG2889" i="4"/>
  <c r="AG2895" i="4"/>
  <c r="AG2911" i="4"/>
  <c r="AG2917" i="4"/>
  <c r="AG2924" i="4"/>
  <c r="AG2933" i="4"/>
  <c r="I2948" i="4"/>
  <c r="AG2946" i="4"/>
  <c r="AG2954" i="4"/>
  <c r="AG2965" i="4"/>
  <c r="AG2984" i="4"/>
  <c r="AG2991" i="4"/>
  <c r="AG3003" i="4"/>
  <c r="AG3011" i="4"/>
  <c r="AG3019" i="4"/>
  <c r="AG3025" i="4"/>
  <c r="AG3035" i="4"/>
  <c r="AG3043" i="4"/>
  <c r="AG3054" i="4"/>
  <c r="AG3061" i="4"/>
  <c r="AG2921" i="6"/>
  <c r="AG2811" i="6"/>
  <c r="AH2247" i="6"/>
  <c r="AH83" i="6"/>
  <c r="AH1089" i="4"/>
  <c r="AH1132" i="4"/>
  <c r="AH1138" i="4"/>
  <c r="T1183" i="4"/>
  <c r="AH1147" i="4"/>
  <c r="AH1153" i="4"/>
  <c r="AH1160" i="4"/>
  <c r="AH1169" i="4"/>
  <c r="AH1175" i="4"/>
  <c r="AH1186" i="4"/>
  <c r="AH1192" i="4"/>
  <c r="AH1205" i="4"/>
  <c r="AH1221" i="4"/>
  <c r="AH1237" i="4"/>
  <c r="AH1243" i="4"/>
  <c r="AH1287" i="4"/>
  <c r="AH1295" i="4"/>
  <c r="AH1301" i="4"/>
  <c r="AH1307" i="4"/>
  <c r="AH1318" i="4"/>
  <c r="AH1332" i="4"/>
  <c r="AH1340" i="4"/>
  <c r="AH1354" i="4"/>
  <c r="AH1369" i="4"/>
  <c r="AH1386" i="4"/>
  <c r="AH1398" i="4"/>
  <c r="AH1407" i="4"/>
  <c r="AH1425" i="4"/>
  <c r="AH1433" i="4"/>
  <c r="AH1455" i="4"/>
  <c r="AH1462" i="4"/>
  <c r="AH1468" i="4"/>
  <c r="AH1483" i="4"/>
  <c r="AH1490" i="4"/>
  <c r="AH1503" i="4"/>
  <c r="AH1515" i="4"/>
  <c r="AH1521" i="4"/>
  <c r="AH1531" i="4"/>
  <c r="AH1544" i="4"/>
  <c r="AH1553" i="4"/>
  <c r="AH1564" i="4"/>
  <c r="AH1570" i="4"/>
  <c r="AH1578" i="4"/>
  <c r="AH1586" i="4"/>
  <c r="AH1610" i="4"/>
  <c r="AH1616" i="4"/>
  <c r="AH1626" i="4"/>
  <c r="AH1633" i="4"/>
  <c r="AH1642" i="4"/>
  <c r="AH1650" i="4"/>
  <c r="AH1657" i="4"/>
  <c r="AH1664" i="4"/>
  <c r="AH1671" i="4"/>
  <c r="AH1680" i="4"/>
  <c r="AH1695" i="4"/>
  <c r="AH1704" i="4"/>
  <c r="AH1710" i="4"/>
  <c r="AH1718" i="4"/>
  <c r="AH1725" i="4"/>
  <c r="AH1733" i="4"/>
  <c r="AH1758" i="4"/>
  <c r="AH1770" i="4"/>
  <c r="AH1783" i="4"/>
  <c r="AH1796" i="4"/>
  <c r="AH1817" i="4"/>
  <c r="AH1824" i="4"/>
  <c r="AH1835" i="4"/>
  <c r="AH1841" i="4"/>
  <c r="AH1848" i="4"/>
  <c r="AH1854" i="4"/>
  <c r="AH1862" i="4"/>
  <c r="AH1877" i="4"/>
  <c r="AH1912" i="4"/>
  <c r="AH1918" i="4"/>
  <c r="AH1928" i="4"/>
  <c r="AH1944" i="4"/>
  <c r="AH1954" i="4"/>
  <c r="AH1962" i="4"/>
  <c r="AH1970" i="4"/>
  <c r="AH1981" i="4"/>
  <c r="AH1993" i="4"/>
  <c r="AH2009" i="4"/>
  <c r="AH2022" i="4"/>
  <c r="AH2037" i="4"/>
  <c r="AH2043" i="4"/>
  <c r="AH2052" i="4"/>
  <c r="AH2064" i="4"/>
  <c r="AH2071" i="4"/>
  <c r="AH2082" i="4"/>
  <c r="AH2088" i="4"/>
  <c r="AH2103" i="4"/>
  <c r="AH2116" i="4"/>
  <c r="AH2123" i="4"/>
  <c r="AH2135" i="4"/>
  <c r="AH2144" i="4"/>
  <c r="AH2161" i="4"/>
  <c r="AH2168" i="4"/>
  <c r="AH2196" i="4"/>
  <c r="AH2202" i="4"/>
  <c r="AH2209" i="4"/>
  <c r="AH2217" i="4"/>
  <c r="AH2227" i="4"/>
  <c r="AH2238" i="4"/>
  <c r="AH2257" i="4"/>
  <c r="AH2263" i="4"/>
  <c r="AH2274" i="4"/>
  <c r="AH2285" i="4"/>
  <c r="AH2305" i="4"/>
  <c r="AH2315" i="4"/>
  <c r="AH2324" i="4"/>
  <c r="AH2345" i="4"/>
  <c r="AH2360" i="4"/>
  <c r="AH2367" i="4"/>
  <c r="AH2373" i="4"/>
  <c r="AH2380" i="4"/>
  <c r="AH2393" i="4"/>
  <c r="AH2411" i="4"/>
  <c r="AH2431" i="4"/>
  <c r="AH2453" i="4"/>
  <c r="AH2461" i="4"/>
  <c r="AH2467" i="4"/>
  <c r="AH2475" i="4"/>
  <c r="AH2487" i="4"/>
  <c r="AH2509" i="4"/>
  <c r="AH2517" i="4"/>
  <c r="AH2527" i="4"/>
  <c r="AH2533" i="4"/>
  <c r="AH2540" i="4"/>
  <c r="AH2547" i="4"/>
  <c r="AH2555" i="4"/>
  <c r="AH2562" i="4"/>
  <c r="AH2574" i="4"/>
  <c r="AH2582" i="4"/>
  <c r="AH2592" i="4"/>
  <c r="AH2598" i="4"/>
  <c r="AH2604" i="4"/>
  <c r="AH2630" i="4"/>
  <c r="AH2639" i="4"/>
  <c r="J2948" i="4"/>
  <c r="AH2946" i="4"/>
  <c r="AG2655" i="6"/>
  <c r="AH1139" i="6"/>
  <c r="AG971" i="6"/>
  <c r="AG1068" i="6"/>
  <c r="AG1183" i="7"/>
  <c r="AG598" i="7"/>
  <c r="AH2811" i="7"/>
  <c r="AG2247" i="7"/>
  <c r="AH1183" i="7"/>
  <c r="AH828" i="7"/>
  <c r="AG83" i="7"/>
  <c r="AH372" i="7"/>
  <c r="AH83" i="7"/>
  <c r="AG1651" i="7"/>
  <c r="AH2937" i="7"/>
  <c r="AG3044" i="7"/>
  <c r="AG2937" i="7"/>
  <c r="AG2190" i="7"/>
  <c r="AG1035" i="7"/>
  <c r="AG1222" i="7"/>
  <c r="AG741" i="7"/>
  <c r="AG466" i="7"/>
  <c r="AG2999" i="7"/>
  <c r="AH1867" i="7"/>
  <c r="AH2247" i="7"/>
  <c r="AG1364" i="7"/>
  <c r="AG1998" i="7"/>
  <c r="J2299" i="7"/>
  <c r="AH2291" i="7"/>
  <c r="AH1740" i="7"/>
  <c r="J1743" i="7"/>
  <c r="AH1070" i="7"/>
  <c r="L1086" i="7"/>
  <c r="AH3066" i="7"/>
  <c r="AH2846" i="7"/>
  <c r="AG2387" i="7"/>
  <c r="I2403" i="7"/>
  <c r="AG2120" i="7"/>
  <c r="I2145" i="7"/>
  <c r="AG2145" i="7" s="1"/>
  <c r="I1870" i="7"/>
  <c r="AG1867" i="7"/>
  <c r="AG2921" i="7"/>
  <c r="AG1442" i="7"/>
  <c r="J484" i="7"/>
  <c r="AH482" i="7"/>
  <c r="AG482" i="7"/>
  <c r="I484" i="7"/>
  <c r="AH1139" i="7"/>
  <c r="AH2848" i="7"/>
  <c r="J2876" i="7"/>
  <c r="AH2876" i="7" s="1"/>
  <c r="J2689" i="7"/>
  <c r="AH2657" i="7"/>
  <c r="AG2385" i="7"/>
  <c r="AH2118" i="7"/>
  <c r="O1115" i="7"/>
  <c r="AG1113" i="7"/>
  <c r="AG1440" i="7"/>
  <c r="I667" i="7"/>
  <c r="AG665" i="7"/>
  <c r="AG1456" i="7"/>
  <c r="AG464" i="7"/>
  <c r="AH1115" i="7"/>
  <c r="AG2118" i="7"/>
  <c r="AG3012" i="7"/>
  <c r="AH3044" i="7"/>
  <c r="AH2921" i="7"/>
  <c r="AH2120" i="7"/>
  <c r="J2145" i="7"/>
  <c r="AH2145" i="7" s="1"/>
  <c r="AH1086" i="7"/>
  <c r="AG249" i="7"/>
  <c r="I372" i="7"/>
  <c r="AG372" i="7" s="1"/>
  <c r="AG132" i="7"/>
  <c r="AG3066" i="7"/>
  <c r="AH2999" i="7"/>
  <c r="K2613" i="7"/>
  <c r="AG2609" i="7"/>
  <c r="AH1222" i="7"/>
  <c r="AH1870" i="7"/>
  <c r="J1930" i="7"/>
  <c r="AG2001" i="7"/>
  <c r="AH453" i="7"/>
  <c r="AG640" i="7"/>
  <c r="I649" i="7"/>
  <c r="AG649" i="7" s="1"/>
  <c r="AH1113" i="7"/>
  <c r="AH665" i="7"/>
  <c r="J2613" i="7"/>
  <c r="AH2609" i="7"/>
  <c r="AH130" i="7"/>
  <c r="J132" i="7"/>
  <c r="AH860" i="7"/>
  <c r="J876" i="7"/>
  <c r="I177" i="7"/>
  <c r="AG174" i="7"/>
  <c r="AG2053" i="7"/>
  <c r="AG971" i="7"/>
  <c r="J1819" i="7"/>
  <c r="AH1804" i="7"/>
  <c r="AH667" i="7"/>
  <c r="J686" i="7"/>
  <c r="AH686" i="7" s="1"/>
  <c r="AG860" i="7"/>
  <c r="I876" i="7"/>
  <c r="AG2499" i="7"/>
  <c r="I2657" i="7"/>
  <c r="AG2655" i="7"/>
  <c r="J2502" i="7"/>
  <c r="AH2499" i="7"/>
  <c r="I1743" i="7"/>
  <c r="AG1740" i="7"/>
  <c r="I1323" i="7"/>
  <c r="AG1291" i="7"/>
  <c r="AG2299" i="7"/>
  <c r="I2356" i="7"/>
  <c r="AG2356" i="7" s="1"/>
  <c r="AH1651" i="7"/>
  <c r="AH1364" i="7"/>
  <c r="AH464" i="7"/>
  <c r="AG858" i="7"/>
  <c r="AG762" i="7"/>
  <c r="AG130" i="7"/>
  <c r="J2053" i="7"/>
  <c r="AH2053" i="7" s="1"/>
  <c r="AH2001" i="7"/>
  <c r="AG1068" i="7"/>
  <c r="I1070" i="7"/>
  <c r="J743" i="7"/>
  <c r="AH741" i="7"/>
  <c r="AH638" i="7"/>
  <c r="J640" i="7"/>
  <c r="AH1068" i="7"/>
  <c r="AG2291" i="7"/>
  <c r="AH858" i="7"/>
  <c r="I2848" i="7"/>
  <c r="AG2846" i="7"/>
  <c r="I2519" i="7"/>
  <c r="AG2502" i="7"/>
  <c r="AH1440" i="7"/>
  <c r="J1442" i="7"/>
  <c r="AH1998" i="7"/>
  <c r="I1821" i="7"/>
  <c r="AG1289" i="7"/>
  <c r="AH2387" i="7"/>
  <c r="J2403" i="7"/>
  <c r="O1804" i="7"/>
  <c r="AG1802" i="7"/>
  <c r="AH971" i="7"/>
  <c r="AH1035" i="7"/>
  <c r="AG720" i="7"/>
  <c r="AH1491" i="7"/>
  <c r="J1323" i="7"/>
  <c r="AH1291" i="7"/>
  <c r="AG743" i="7"/>
  <c r="AH466" i="7"/>
  <c r="J2001" i="6"/>
  <c r="AH1998" i="6"/>
  <c r="AH2118" i="6"/>
  <c r="J2120" i="6"/>
  <c r="AG860" i="6"/>
  <c r="I876" i="6"/>
  <c r="AH2811" i="6"/>
  <c r="AH1068" i="6"/>
  <c r="J1070" i="6"/>
  <c r="AG828" i="6"/>
  <c r="AH638" i="6"/>
  <c r="AH2609" i="6"/>
  <c r="J2613" i="6"/>
  <c r="AH1364" i="6"/>
  <c r="I2519" i="6"/>
  <c r="AG2502" i="6"/>
  <c r="AH464" i="6"/>
  <c r="AG2190" i="6"/>
  <c r="J2848" i="6"/>
  <c r="AH2846" i="6"/>
  <c r="J1291" i="6"/>
  <c r="AH1289" i="6"/>
  <c r="J484" i="6"/>
  <c r="AH482" i="6"/>
  <c r="AH649" i="6"/>
  <c r="AG464" i="6"/>
  <c r="I1743" i="6"/>
  <c r="AG1740" i="6"/>
  <c r="AG1651" i="6"/>
  <c r="AG743" i="6"/>
  <c r="I762" i="6"/>
  <c r="AG762" i="6" s="1"/>
  <c r="J2657" i="6"/>
  <c r="AH2655" i="6"/>
  <c r="I1139" i="6"/>
  <c r="AG1139" i="6" s="1"/>
  <c r="AG1115" i="6"/>
  <c r="AG2499" i="6"/>
  <c r="AH741" i="6"/>
  <c r="J743" i="6"/>
  <c r="AG2846" i="6"/>
  <c r="I2848" i="6"/>
  <c r="AH1651" i="6"/>
  <c r="AH640" i="6"/>
  <c r="AH3012" i="6"/>
  <c r="AG3044" i="6"/>
  <c r="AH1982" i="6"/>
  <c r="AH2948" i="6"/>
  <c r="J2950" i="6"/>
  <c r="AH1440" i="6"/>
  <c r="J1442" i="6"/>
  <c r="AH2190" i="6"/>
  <c r="J1870" i="6"/>
  <c r="AH1867" i="6"/>
  <c r="AH1740" i="6"/>
  <c r="AH466" i="6"/>
  <c r="AH453" i="6"/>
  <c r="AG1222" i="6"/>
  <c r="AG2291" i="6"/>
  <c r="I482" i="6"/>
  <c r="AG466" i="6"/>
  <c r="I1323" i="6"/>
  <c r="AG1291" i="6"/>
  <c r="AH2299" i="6"/>
  <c r="J2356" i="6"/>
  <c r="AH2356" i="6" s="1"/>
  <c r="AG2118" i="6"/>
  <c r="I2120" i="6"/>
  <c r="I1930" i="6"/>
  <c r="AG1870" i="6"/>
  <c r="AH1804" i="6"/>
  <c r="J1819" i="6"/>
  <c r="I1086" i="6"/>
  <c r="AG1086" i="6" s="1"/>
  <c r="AG1070" i="6"/>
  <c r="AG2948" i="6"/>
  <c r="I2950" i="6"/>
  <c r="AH1491" i="6"/>
  <c r="J2387" i="6"/>
  <c r="AH2385" i="6"/>
  <c r="Q2613" i="6"/>
  <c r="AG2609" i="6"/>
  <c r="AG2385" i="6"/>
  <c r="I2387" i="6"/>
  <c r="I2001" i="6"/>
  <c r="AG1998" i="6"/>
  <c r="AH2921" i="6"/>
  <c r="AH1743" i="6"/>
  <c r="J1787" i="6"/>
  <c r="AH1787" i="6" s="1"/>
  <c r="J879" i="6"/>
  <c r="AH876" i="6"/>
  <c r="AH2499" i="6"/>
  <c r="I2356" i="6"/>
  <c r="AG2356" i="6" s="1"/>
  <c r="AG2299" i="6"/>
  <c r="AH130" i="6"/>
  <c r="J132" i="6"/>
  <c r="AH3044" i="6"/>
  <c r="I372" i="6"/>
  <c r="AG372" i="6" s="1"/>
  <c r="AG249" i="6"/>
  <c r="AH858" i="6"/>
  <c r="AG1035" i="6"/>
  <c r="AG130" i="6"/>
  <c r="I132" i="6"/>
  <c r="AG1804" i="6"/>
  <c r="I1819" i="6"/>
  <c r="AH2937" i="6"/>
  <c r="AH3066" i="6"/>
  <c r="I2689" i="6"/>
  <c r="AG2657" i="6"/>
  <c r="AG1440" i="6"/>
  <c r="I1442" i="6"/>
  <c r="AH667" i="6"/>
  <c r="J686" i="6"/>
  <c r="AH686" i="6" s="1"/>
  <c r="AH860" i="6"/>
  <c r="AG858" i="6"/>
  <c r="J2519" i="6"/>
  <c r="AH2502" i="6"/>
  <c r="AH249" i="6"/>
  <c r="J372" i="6"/>
  <c r="AH372" i="6" s="1"/>
  <c r="AH247" i="6"/>
  <c r="L232" i="4"/>
  <c r="T232" i="4"/>
  <c r="AB232" i="4"/>
  <c r="L247" i="4"/>
  <c r="L249" i="4" s="1"/>
  <c r="L372" i="4" s="1"/>
  <c r="T247" i="4"/>
  <c r="T249" i="4" s="1"/>
  <c r="T372" i="4" s="1"/>
  <c r="AB247" i="4"/>
  <c r="AB249" i="4" s="1"/>
  <c r="AB372" i="4" s="1"/>
  <c r="J1364" i="4"/>
  <c r="Z1364" i="4"/>
  <c r="J1440" i="4"/>
  <c r="R1440" i="4"/>
  <c r="R1442" i="4" s="1"/>
  <c r="N1802" i="4"/>
  <c r="N1804" i="4" s="1"/>
  <c r="N1819" i="4" s="1"/>
  <c r="N1821" i="4" s="1"/>
  <c r="N1842" i="4" s="1"/>
  <c r="N1867" i="4"/>
  <c r="N1870" i="4" s="1"/>
  <c r="N1930" i="4" s="1"/>
  <c r="N1932" i="4" s="1"/>
  <c r="N1946" i="4" s="1"/>
  <c r="N1949" i="4" s="1"/>
  <c r="N1963" i="4" s="1"/>
  <c r="V1867" i="4"/>
  <c r="V1870" i="4" s="1"/>
  <c r="V1930" i="4" s="1"/>
  <c r="V1932" i="4" s="1"/>
  <c r="V1946" i="4" s="1"/>
  <c r="V1949" i="4" s="1"/>
  <c r="V1963" i="4" s="1"/>
  <c r="AD1867" i="4"/>
  <c r="AD1870" i="4" s="1"/>
  <c r="AD1930" i="4" s="1"/>
  <c r="AD1932" i="4" s="1"/>
  <c r="AD1946" i="4" s="1"/>
  <c r="AD1949" i="4" s="1"/>
  <c r="AD1963" i="4" s="1"/>
  <c r="T1998" i="4"/>
  <c r="T2001" i="4" s="1"/>
  <c r="T2053" i="4" s="1"/>
  <c r="N2385" i="4"/>
  <c r="N2387" i="4" s="1"/>
  <c r="V2385" i="4"/>
  <c r="V2387" i="4" s="1"/>
  <c r="V2403" i="4" s="1"/>
  <c r="V2405" i="4" s="1"/>
  <c r="V2422" i="4" s="1"/>
  <c r="V2424" i="4" s="1"/>
  <c r="V2442" i="4" s="1"/>
  <c r="V2444" i="4" s="1"/>
  <c r="V2476" i="4" s="1"/>
  <c r="AD2385" i="4"/>
  <c r="AD2387" i="4" s="1"/>
  <c r="J2499" i="4"/>
  <c r="R2499" i="4"/>
  <c r="R2502" i="4" s="1"/>
  <c r="Z2499" i="4"/>
  <c r="Z2502" i="4" s="1"/>
  <c r="P2655" i="4"/>
  <c r="P2657" i="4" s="1"/>
  <c r="P2689" i="4" s="1"/>
  <c r="P2693" i="4" s="1"/>
  <c r="P2776" i="4" s="1"/>
  <c r="X2655" i="4"/>
  <c r="X2657" i="4" s="1"/>
  <c r="X2689" i="4" s="1"/>
  <c r="X2693" i="4" s="1"/>
  <c r="X2776" i="4" s="1"/>
  <c r="AF2655" i="4"/>
  <c r="AF2657" i="4" s="1"/>
  <c r="AF2689" i="4" s="1"/>
  <c r="AF2693" i="4" s="1"/>
  <c r="AF2776" i="4" s="1"/>
  <c r="J2921" i="4"/>
  <c r="R2921" i="4"/>
  <c r="Z2921" i="4"/>
  <c r="J2937" i="4"/>
  <c r="R1364" i="4"/>
  <c r="P2609" i="4"/>
  <c r="P2613" i="4" s="1"/>
  <c r="X2609" i="4"/>
  <c r="X2613" i="4" s="1"/>
  <c r="AF2609" i="4"/>
  <c r="AF2613" i="4" s="1"/>
  <c r="I3012" i="4"/>
  <c r="Q3012" i="4"/>
  <c r="Y3012" i="4"/>
  <c r="AC3012" i="4"/>
  <c r="M3044" i="4"/>
  <c r="U3044" i="4"/>
  <c r="AC3044" i="4"/>
  <c r="M3066" i="4"/>
  <c r="U3066" i="4"/>
  <c r="AC3066" i="4"/>
  <c r="AD174" i="4"/>
  <c r="AD177" i="4" s="1"/>
  <c r="AD207" i="4" s="1"/>
  <c r="AD2403" i="4"/>
  <c r="AD2405" i="4" s="1"/>
  <c r="AD2422" i="4" s="1"/>
  <c r="AD2424" i="4" s="1"/>
  <c r="AD2442" i="4" s="1"/>
  <c r="AD2444" i="4" s="1"/>
  <c r="AD2476" i="4" s="1"/>
  <c r="V665" i="4"/>
  <c r="V667" i="4" s="1"/>
  <c r="V686" i="4" s="1"/>
  <c r="Z971" i="4"/>
  <c r="J1035" i="4"/>
  <c r="V1289" i="4"/>
  <c r="V1291" i="4" s="1"/>
  <c r="V1323" i="4" s="1"/>
  <c r="V1325" i="4" s="1"/>
  <c r="V1336" i="4" s="1"/>
  <c r="L1364" i="4"/>
  <c r="T1364" i="4"/>
  <c r="AB1364" i="4"/>
  <c r="L1440" i="4"/>
  <c r="L1442" i="4" s="1"/>
  <c r="L1456" i="4" s="1"/>
  <c r="T1440" i="4"/>
  <c r="T1442" i="4" s="1"/>
  <c r="T1456" i="4" s="1"/>
  <c r="AB1440" i="4"/>
  <c r="AB1442" i="4" s="1"/>
  <c r="AB1456" i="4" s="1"/>
  <c r="R1491" i="4"/>
  <c r="J1740" i="4"/>
  <c r="P2118" i="4"/>
  <c r="P2120" i="4" s="1"/>
  <c r="X2118" i="4"/>
  <c r="X2120" i="4" s="1"/>
  <c r="X2145" i="4" s="1"/>
  <c r="AF2118" i="4"/>
  <c r="AF2120" i="4" s="1"/>
  <c r="AF2145" i="4" s="1"/>
  <c r="N2247" i="4"/>
  <c r="V2247" i="4"/>
  <c r="AD2247" i="4"/>
  <c r="N2291" i="4"/>
  <c r="N2299" i="4" s="1"/>
  <c r="N2356" i="4" s="1"/>
  <c r="V2291" i="4"/>
  <c r="V2299" i="4" s="1"/>
  <c r="AD2291" i="4"/>
  <c r="AD2299" i="4" s="1"/>
  <c r="AD2356" i="4" s="1"/>
  <c r="P2385" i="4"/>
  <c r="P2387" i="4" s="1"/>
  <c r="P2403" i="4" s="1"/>
  <c r="P2405" i="4" s="1"/>
  <c r="P2422" i="4" s="1"/>
  <c r="P2424" i="4" s="1"/>
  <c r="P2442" i="4" s="1"/>
  <c r="P2444" i="4" s="1"/>
  <c r="P2476" i="4" s="1"/>
  <c r="X2385" i="4"/>
  <c r="X2387" i="4" s="1"/>
  <c r="X2403" i="4" s="1"/>
  <c r="X2405" i="4" s="1"/>
  <c r="X2422" i="4" s="1"/>
  <c r="X2424" i="4" s="1"/>
  <c r="X2442" i="4" s="1"/>
  <c r="X2444" i="4" s="1"/>
  <c r="X2476" i="4" s="1"/>
  <c r="AF2385" i="4"/>
  <c r="AF2387" i="4" s="1"/>
  <c r="AF2403" i="4" s="1"/>
  <c r="AF2405" i="4" s="1"/>
  <c r="AF2422" i="4" s="1"/>
  <c r="AF2424" i="4" s="1"/>
  <c r="AF2442" i="4" s="1"/>
  <c r="AF2444" i="4" s="1"/>
  <c r="AF2476" i="4" s="1"/>
  <c r="L2921" i="4"/>
  <c r="N174" i="4"/>
  <c r="N177" i="4" s="1"/>
  <c r="N207" i="4" s="1"/>
  <c r="N2403" i="4"/>
  <c r="N2405" i="4" s="1"/>
  <c r="N2422" i="4" s="1"/>
  <c r="N2424" i="4" s="1"/>
  <c r="N2442" i="4" s="1"/>
  <c r="N2444" i="4" s="1"/>
  <c r="N2476" i="4" s="1"/>
  <c r="O453" i="4"/>
  <c r="W453" i="4"/>
  <c r="AE453" i="4"/>
  <c r="O464" i="4"/>
  <c r="O466" i="4" s="1"/>
  <c r="O482" i="4" s="1"/>
  <c r="O484" i="4" s="1"/>
  <c r="O537" i="4" s="1"/>
  <c r="O542" i="4" s="1"/>
  <c r="O588" i="4" s="1"/>
  <c r="W464" i="4"/>
  <c r="W466" i="4" s="1"/>
  <c r="W482" i="4" s="1"/>
  <c r="W484" i="4" s="1"/>
  <c r="W537" i="4" s="1"/>
  <c r="W542" i="4" s="1"/>
  <c r="W588" i="4" s="1"/>
  <c r="AE464" i="4"/>
  <c r="AE466" i="4" s="1"/>
  <c r="AE482" i="4" s="1"/>
  <c r="AE484" i="4" s="1"/>
  <c r="AE537" i="4" s="1"/>
  <c r="AE542" i="4" s="1"/>
  <c r="AE588" i="4" s="1"/>
  <c r="I720" i="4"/>
  <c r="Q720" i="4"/>
  <c r="Y720" i="4"/>
  <c r="M741" i="4"/>
  <c r="M743" i="4" s="1"/>
  <c r="M762" i="4" s="1"/>
  <c r="U741" i="4"/>
  <c r="U743" i="4" s="1"/>
  <c r="U762" i="4" s="1"/>
  <c r="AC741" i="4"/>
  <c r="AC743" i="4" s="1"/>
  <c r="AC762" i="4" s="1"/>
  <c r="O828" i="4"/>
  <c r="W828" i="4"/>
  <c r="AE828" i="4"/>
  <c r="K858" i="4"/>
  <c r="K860" i="4" s="1"/>
  <c r="K876" i="4" s="1"/>
  <c r="K879" i="4" s="1"/>
  <c r="K902" i="4" s="1"/>
  <c r="S858" i="4"/>
  <c r="S860" i="4" s="1"/>
  <c r="S876" i="4" s="1"/>
  <c r="S879" i="4" s="1"/>
  <c r="S902" i="4" s="1"/>
  <c r="AA858" i="4"/>
  <c r="AA860" i="4" s="1"/>
  <c r="AA876" i="4" s="1"/>
  <c r="AA879" i="4" s="1"/>
  <c r="AA902" i="4" s="1"/>
  <c r="S1035" i="4"/>
  <c r="O1183" i="4"/>
  <c r="W1183" i="4"/>
  <c r="AE1183" i="4"/>
  <c r="K1222" i="4"/>
  <c r="S1222" i="4"/>
  <c r="AA1222" i="4"/>
  <c r="O1289" i="4"/>
  <c r="O1291" i="4" s="1"/>
  <c r="O1323" i="4" s="1"/>
  <c r="O1325" i="4" s="1"/>
  <c r="W1289" i="4"/>
  <c r="W1291" i="4" s="1"/>
  <c r="W1323" i="4" s="1"/>
  <c r="W1325" i="4" s="1"/>
  <c r="AE1289" i="4"/>
  <c r="AE1291" i="4" s="1"/>
  <c r="AE1323" i="4" s="1"/>
  <c r="AE1325" i="4" s="1"/>
  <c r="AE1336" i="4" s="1"/>
  <c r="I1867" i="4"/>
  <c r="Q1867" i="4"/>
  <c r="Q1870" i="4" s="1"/>
  <c r="Q1930" i="4" s="1"/>
  <c r="Q1932" i="4" s="1"/>
  <c r="Q1946" i="4" s="1"/>
  <c r="Q1949" i="4" s="1"/>
  <c r="Q1963" i="4" s="1"/>
  <c r="Y1867" i="4"/>
  <c r="Y1870" i="4" s="1"/>
  <c r="Y1930" i="4" s="1"/>
  <c r="Y1932" i="4" s="1"/>
  <c r="Y1946" i="4" s="1"/>
  <c r="Y1949" i="4" s="1"/>
  <c r="Y1963" i="4" s="1"/>
  <c r="O1998" i="4"/>
  <c r="O2001" i="4" s="1"/>
  <c r="O2053" i="4" s="1"/>
  <c r="K2655" i="4"/>
  <c r="K2657" i="4" s="1"/>
  <c r="K2689" i="4" s="1"/>
  <c r="K2693" i="4" s="1"/>
  <c r="K2776" i="4" s="1"/>
  <c r="S2655" i="4"/>
  <c r="S2657" i="4" s="1"/>
  <c r="AA2655" i="4"/>
  <c r="AA2657" i="4" s="1"/>
  <c r="AA2689" i="4" s="1"/>
  <c r="AA2693" i="4" s="1"/>
  <c r="AA2776" i="4" s="1"/>
  <c r="Y2937" i="4"/>
  <c r="M2999" i="4"/>
  <c r="P453" i="4"/>
  <c r="X453" i="4"/>
  <c r="AF453" i="4"/>
  <c r="P464" i="4"/>
  <c r="P466" i="4" s="1"/>
  <c r="P482" i="4" s="1"/>
  <c r="P484" i="4" s="1"/>
  <c r="P537" i="4" s="1"/>
  <c r="P542" i="4" s="1"/>
  <c r="P588" i="4" s="1"/>
  <c r="X464" i="4"/>
  <c r="X466" i="4" s="1"/>
  <c r="X482" i="4" s="1"/>
  <c r="X484" i="4" s="1"/>
  <c r="X537" i="4" s="1"/>
  <c r="X542" i="4" s="1"/>
  <c r="X588" i="4" s="1"/>
  <c r="AF464" i="4"/>
  <c r="AF466" i="4" s="1"/>
  <c r="AF482" i="4" s="1"/>
  <c r="AF484" i="4" s="1"/>
  <c r="AF537" i="4" s="1"/>
  <c r="AF542" i="4" s="1"/>
  <c r="AF588" i="4" s="1"/>
  <c r="P665" i="4"/>
  <c r="P667" i="4" s="1"/>
  <c r="P686" i="4" s="1"/>
  <c r="X665" i="4"/>
  <c r="X667" i="4" s="1"/>
  <c r="X686" i="4" s="1"/>
  <c r="AF665" i="4"/>
  <c r="AF667" i="4" s="1"/>
  <c r="AF686" i="4" s="1"/>
  <c r="J720" i="4"/>
  <c r="R720" i="4"/>
  <c r="Z720" i="4"/>
  <c r="N741" i="4"/>
  <c r="N743" i="4" s="1"/>
  <c r="N762" i="4" s="1"/>
  <c r="V741" i="4"/>
  <c r="V743" i="4" s="1"/>
  <c r="V762" i="4" s="1"/>
  <c r="AD741" i="4"/>
  <c r="AD743" i="4" s="1"/>
  <c r="AD762" i="4" s="1"/>
  <c r="J1113" i="4"/>
  <c r="R1113" i="4"/>
  <c r="R1115" i="4" s="1"/>
  <c r="R1139" i="4" s="1"/>
  <c r="Z1113" i="4"/>
  <c r="Z1115" i="4" s="1"/>
  <c r="L1222" i="4"/>
  <c r="T1222" i="4"/>
  <c r="AB1222" i="4"/>
  <c r="P1289" i="4"/>
  <c r="P1291" i="4" s="1"/>
  <c r="P1323" i="4" s="1"/>
  <c r="P1325" i="4" s="1"/>
  <c r="P1336" i="4" s="1"/>
  <c r="X1289" i="4"/>
  <c r="X1291" i="4" s="1"/>
  <c r="X1323" i="4" s="1"/>
  <c r="X1325" i="4" s="1"/>
  <c r="X1336" i="4" s="1"/>
  <c r="AF1289" i="4"/>
  <c r="AF1291" i="4" s="1"/>
  <c r="AF1323" i="4" s="1"/>
  <c r="AF1325" i="4" s="1"/>
  <c r="AF1336" i="4" s="1"/>
  <c r="L2190" i="4"/>
  <c r="T2190" i="4"/>
  <c r="AB2190" i="4"/>
  <c r="P2247" i="4"/>
  <c r="X2247" i="4"/>
  <c r="AF2247" i="4"/>
  <c r="P2291" i="4"/>
  <c r="P2299" i="4" s="1"/>
  <c r="X2291" i="4"/>
  <c r="X2299" i="4" s="1"/>
  <c r="X2356" i="4" s="1"/>
  <c r="AF2291" i="4"/>
  <c r="AF2299" i="4" s="1"/>
  <c r="AF2356" i="4" s="1"/>
  <c r="K232" i="4"/>
  <c r="S232" i="4"/>
  <c r="AA232" i="4"/>
  <c r="K247" i="4"/>
  <c r="K249" i="4" s="1"/>
  <c r="K372" i="4" s="1"/>
  <c r="S247" i="4"/>
  <c r="S249" i="4" s="1"/>
  <c r="S372" i="4" s="1"/>
  <c r="AA247" i="4"/>
  <c r="AA249" i="4" s="1"/>
  <c r="AA372" i="4" s="1"/>
  <c r="O247" i="4"/>
  <c r="O249" i="4" s="1"/>
  <c r="O372" i="4" s="1"/>
  <c r="I665" i="4"/>
  <c r="Q665" i="4"/>
  <c r="Q667" i="4" s="1"/>
  <c r="Q686" i="4" s="1"/>
  <c r="Y665" i="4"/>
  <c r="Y667" i="4" s="1"/>
  <c r="Y686" i="4" s="1"/>
  <c r="O1440" i="4"/>
  <c r="O1442" i="4" s="1"/>
  <c r="O1456" i="4" s="1"/>
  <c r="K2385" i="4"/>
  <c r="K2387" i="4" s="1"/>
  <c r="K2403" i="4" s="1"/>
  <c r="K2405" i="4" s="1"/>
  <c r="K2422" i="4" s="1"/>
  <c r="K2424" i="4" s="1"/>
  <c r="K2442" i="4" s="1"/>
  <c r="K2444" i="4" s="1"/>
  <c r="K2476" i="4" s="1"/>
  <c r="S2385" i="4"/>
  <c r="S2387" i="4" s="1"/>
  <c r="S2403" i="4" s="1"/>
  <c r="S2405" i="4" s="1"/>
  <c r="S2422" i="4" s="1"/>
  <c r="S2424" i="4" s="1"/>
  <c r="S2442" i="4" s="1"/>
  <c r="S2444" i="4" s="1"/>
  <c r="S2476" i="4" s="1"/>
  <c r="AA2385" i="4"/>
  <c r="AA2387" i="4" s="1"/>
  <c r="AA2403" i="4" s="1"/>
  <c r="AA2405" i="4" s="1"/>
  <c r="AA2422" i="4" s="1"/>
  <c r="AA2424" i="4" s="1"/>
  <c r="AA2442" i="4" s="1"/>
  <c r="AA2444" i="4" s="1"/>
  <c r="AA2476" i="4" s="1"/>
  <c r="O2385" i="4"/>
  <c r="O2387" i="4" s="1"/>
  <c r="O2403" i="4" s="1"/>
  <c r="O2405" i="4" s="1"/>
  <c r="O2422" i="4" s="1"/>
  <c r="O2424" i="4" s="1"/>
  <c r="O2442" i="4" s="1"/>
  <c r="O2444" i="4" s="1"/>
  <c r="O2476" i="4" s="1"/>
  <c r="O1336" i="4"/>
  <c r="W1336" i="4"/>
  <c r="Q2876" i="4"/>
  <c r="Y2876" i="4"/>
  <c r="M174" i="4"/>
  <c r="M177" i="4" s="1"/>
  <c r="M207" i="4" s="1"/>
  <c r="AC174" i="4"/>
  <c r="AC177" i="4" s="1"/>
  <c r="AC207" i="4" s="1"/>
  <c r="P1982" i="4"/>
  <c r="T2291" i="4"/>
  <c r="T2299" i="4" s="1"/>
  <c r="T2356" i="4" s="1"/>
  <c r="O83" i="4"/>
  <c r="W83" i="4"/>
  <c r="AE83" i="4"/>
  <c r="O130" i="4"/>
  <c r="O132" i="4" s="1"/>
  <c r="O174" i="4" s="1"/>
  <c r="O177" i="4" s="1"/>
  <c r="O207" i="4" s="1"/>
  <c r="W130" i="4"/>
  <c r="W132" i="4" s="1"/>
  <c r="W174" i="4" s="1"/>
  <c r="W177" i="4" s="1"/>
  <c r="W207" i="4" s="1"/>
  <c r="AE130" i="4"/>
  <c r="AE132" i="4" s="1"/>
  <c r="AE174" i="4" s="1"/>
  <c r="AE177" i="4" s="1"/>
  <c r="AE207" i="4" s="1"/>
  <c r="L598" i="4"/>
  <c r="T598" i="4"/>
  <c r="AB598" i="4"/>
  <c r="L638" i="4"/>
  <c r="L640" i="4" s="1"/>
  <c r="L649" i="4" s="1"/>
  <c r="T638" i="4"/>
  <c r="T640" i="4" s="1"/>
  <c r="AB638" i="4"/>
  <c r="AB640" i="4" s="1"/>
  <c r="AB649" i="4" s="1"/>
  <c r="R1183" i="4"/>
  <c r="J1289" i="4"/>
  <c r="Z1982" i="4"/>
  <c r="N2609" i="4"/>
  <c r="N2613" i="4" s="1"/>
  <c r="N2640" i="4" s="1"/>
  <c r="V2609" i="4"/>
  <c r="V2613" i="4" s="1"/>
  <c r="V2640" i="4" s="1"/>
  <c r="AD2609" i="4"/>
  <c r="AD2613" i="4" s="1"/>
  <c r="AD2640" i="4" s="1"/>
  <c r="L2811" i="4"/>
  <c r="T2811" i="4"/>
  <c r="AB2811" i="4"/>
  <c r="L2846" i="4"/>
  <c r="L2848" i="4" s="1"/>
  <c r="L2876" i="4" s="1"/>
  <c r="T2846" i="4"/>
  <c r="T2848" i="4" s="1"/>
  <c r="T2876" i="4" s="1"/>
  <c r="AB2846" i="4"/>
  <c r="AB2848" i="4" s="1"/>
  <c r="AB2876" i="4" s="1"/>
  <c r="X83" i="4"/>
  <c r="AF130" i="4"/>
  <c r="AF132" i="4" s="1"/>
  <c r="AF174" i="4" s="1"/>
  <c r="AF177" i="4" s="1"/>
  <c r="AF207" i="4" s="1"/>
  <c r="U598" i="4"/>
  <c r="U638" i="4"/>
  <c r="U640" i="4" s="1"/>
  <c r="U649" i="4" s="1"/>
  <c r="AC638" i="4"/>
  <c r="AC640" i="4" s="1"/>
  <c r="AC649" i="4" s="1"/>
  <c r="W971" i="4"/>
  <c r="AE1035" i="4"/>
  <c r="S1068" i="4"/>
  <c r="S1070" i="4" s="1"/>
  <c r="S1086" i="4" s="1"/>
  <c r="W1068" i="4"/>
  <c r="W1070" i="4" s="1"/>
  <c r="W1086" i="4" s="1"/>
  <c r="M2385" i="4"/>
  <c r="M2387" i="4" s="1"/>
  <c r="I2385" i="4"/>
  <c r="M2655" i="4"/>
  <c r="M2657" i="4" s="1"/>
  <c r="M2689" i="4" s="1"/>
  <c r="M2693" i="4" s="1"/>
  <c r="M2776" i="4" s="1"/>
  <c r="AC2655" i="4"/>
  <c r="AC2657" i="4" s="1"/>
  <c r="AC2689" i="4" s="1"/>
  <c r="AC2693" i="4" s="1"/>
  <c r="AC2776" i="4" s="1"/>
  <c r="O2921" i="4"/>
  <c r="AE2921" i="4"/>
  <c r="O2937" i="4"/>
  <c r="AE2937" i="4"/>
  <c r="AF3044" i="4"/>
  <c r="N649" i="4"/>
  <c r="P2640" i="4"/>
  <c r="AF2640" i="4"/>
  <c r="P2999" i="4"/>
  <c r="P83" i="4"/>
  <c r="AF83" i="4"/>
  <c r="P130" i="4"/>
  <c r="P132" i="4" s="1"/>
  <c r="P174" i="4" s="1"/>
  <c r="P177" i="4" s="1"/>
  <c r="P207" i="4" s="1"/>
  <c r="X130" i="4"/>
  <c r="X132" i="4" s="1"/>
  <c r="X174" i="4" s="1"/>
  <c r="X177" i="4" s="1"/>
  <c r="X207" i="4" s="1"/>
  <c r="M598" i="4"/>
  <c r="AC598" i="4"/>
  <c r="M638" i="4"/>
  <c r="M640" i="4" s="1"/>
  <c r="M649" i="4" s="1"/>
  <c r="Y638" i="4"/>
  <c r="Y640" i="4" s="1"/>
  <c r="Y649" i="4" s="1"/>
  <c r="O971" i="4"/>
  <c r="AE971" i="4"/>
  <c r="O1035" i="4"/>
  <c r="W1035" i="4"/>
  <c r="K1035" i="4"/>
  <c r="K1068" i="4"/>
  <c r="K1070" i="4" s="1"/>
  <c r="K1086" i="4" s="1"/>
  <c r="AA1068" i="4"/>
  <c r="AA1070" i="4" s="1"/>
  <c r="AA1086" i="4" s="1"/>
  <c r="U2385" i="4"/>
  <c r="U2387" i="4" s="1"/>
  <c r="U2403" i="4" s="1"/>
  <c r="U2405" i="4" s="1"/>
  <c r="U2422" i="4" s="1"/>
  <c r="U2424" i="4" s="1"/>
  <c r="U2442" i="4" s="1"/>
  <c r="U2444" i="4" s="1"/>
  <c r="U2476" i="4" s="1"/>
  <c r="AC2385" i="4"/>
  <c r="AC2387" i="4" s="1"/>
  <c r="AC2403" i="4" s="1"/>
  <c r="AC2405" i="4" s="1"/>
  <c r="AC2422" i="4" s="1"/>
  <c r="AC2424" i="4" s="1"/>
  <c r="AC2442" i="4" s="1"/>
  <c r="AC2444" i="4" s="1"/>
  <c r="AC2476" i="4" s="1"/>
  <c r="U2655" i="4"/>
  <c r="U2657" i="4" s="1"/>
  <c r="U2689" i="4" s="1"/>
  <c r="U2693" i="4" s="1"/>
  <c r="U2776" i="4" s="1"/>
  <c r="W2921" i="4"/>
  <c r="W2937" i="4"/>
  <c r="J232" i="4"/>
  <c r="R232" i="4"/>
  <c r="Z232" i="4"/>
  <c r="J247" i="4"/>
  <c r="R247" i="4"/>
  <c r="R249" i="4" s="1"/>
  <c r="R372" i="4" s="1"/>
  <c r="Z247" i="4"/>
  <c r="Z249" i="4" s="1"/>
  <c r="Z372" i="4" s="1"/>
  <c r="N247" i="4"/>
  <c r="N249" i="4" s="1"/>
  <c r="N372" i="4" s="1"/>
  <c r="M464" i="4"/>
  <c r="M466" i="4" s="1"/>
  <c r="M482" i="4" s="1"/>
  <c r="M484" i="4" s="1"/>
  <c r="M537" i="4" s="1"/>
  <c r="M542" i="4" s="1"/>
  <c r="M588" i="4" s="1"/>
  <c r="O598" i="4"/>
  <c r="W598" i="4"/>
  <c r="AE598" i="4"/>
  <c r="O638" i="4"/>
  <c r="O640" i="4" s="1"/>
  <c r="O649" i="4" s="1"/>
  <c r="W638" i="4"/>
  <c r="W640" i="4" s="1"/>
  <c r="W649" i="4" s="1"/>
  <c r="AE638" i="4"/>
  <c r="AE640" i="4" s="1"/>
  <c r="AE649" i="4" s="1"/>
  <c r="O720" i="4"/>
  <c r="M828" i="4"/>
  <c r="U828" i="4"/>
  <c r="AC828" i="4"/>
  <c r="I858" i="4"/>
  <c r="Q858" i="4"/>
  <c r="Q860" i="4" s="1"/>
  <c r="Q876" i="4" s="1"/>
  <c r="Q879" i="4" s="1"/>
  <c r="Q902" i="4" s="1"/>
  <c r="Y858" i="4"/>
  <c r="Y860" i="4" s="1"/>
  <c r="M1068" i="4"/>
  <c r="M1070" i="4" s="1"/>
  <c r="M1086" i="4" s="1"/>
  <c r="M1183" i="4"/>
  <c r="U1183" i="4"/>
  <c r="AC1183" i="4"/>
  <c r="I1222" i="4"/>
  <c r="Q1222" i="4"/>
  <c r="Y1222" i="4"/>
  <c r="M1289" i="4"/>
  <c r="M1291" i="4" s="1"/>
  <c r="M1323" i="4" s="1"/>
  <c r="M1325" i="4" s="1"/>
  <c r="M1336" i="4" s="1"/>
  <c r="U1289" i="4"/>
  <c r="U1291" i="4" s="1"/>
  <c r="U1323" i="4" s="1"/>
  <c r="U1325" i="4" s="1"/>
  <c r="U1336" i="4" s="1"/>
  <c r="O1802" i="4"/>
  <c r="O1804" i="4" s="1"/>
  <c r="O1819" i="4" s="1"/>
  <c r="O1821" i="4" s="1"/>
  <c r="O1842" i="4" s="1"/>
  <c r="W1802" i="4"/>
  <c r="W1804" i="4" s="1"/>
  <c r="AE1802" i="4"/>
  <c r="AE1804" i="4" s="1"/>
  <c r="AE1819" i="4" s="1"/>
  <c r="AE1821" i="4" s="1"/>
  <c r="AE1842" i="4" s="1"/>
  <c r="O2118" i="4"/>
  <c r="O2120" i="4" s="1"/>
  <c r="O2145" i="4" s="1"/>
  <c r="M2247" i="4"/>
  <c r="U2247" i="4"/>
  <c r="AC2247" i="4"/>
  <c r="M2291" i="4"/>
  <c r="M2299" i="4" s="1"/>
  <c r="M2356" i="4" s="1"/>
  <c r="U2291" i="4"/>
  <c r="U2299" i="4" s="1"/>
  <c r="U2356" i="4" s="1"/>
  <c r="AC2291" i="4"/>
  <c r="AC2299" i="4" s="1"/>
  <c r="AC2356" i="4" s="1"/>
  <c r="Y2291" i="4"/>
  <c r="Y2299" i="4" s="1"/>
  <c r="Y2356" i="4" s="1"/>
  <c r="I2499" i="4"/>
  <c r="Q2499" i="4"/>
  <c r="Q2502" i="4" s="1"/>
  <c r="Q2519" i="4" s="1"/>
  <c r="Q2524" i="4" s="1"/>
  <c r="Q2559" i="4" s="1"/>
  <c r="Y2499" i="4"/>
  <c r="Y2502" i="4" s="1"/>
  <c r="Y2519" i="4" s="1"/>
  <c r="Y2524" i="4" s="1"/>
  <c r="Y2559" i="4" s="1"/>
  <c r="O2811" i="4"/>
  <c r="W2811" i="4"/>
  <c r="AE2811" i="4"/>
  <c r="O2846" i="4"/>
  <c r="O2848" i="4" s="1"/>
  <c r="W2846" i="4"/>
  <c r="W2848" i="4" s="1"/>
  <c r="W2876" i="4" s="1"/>
  <c r="AE2846" i="4"/>
  <c r="AE2848" i="4" s="1"/>
  <c r="AE2876" i="4" s="1"/>
  <c r="V2356" i="4"/>
  <c r="Z2519" i="4"/>
  <c r="Z2524" i="4" s="1"/>
  <c r="Z2559" i="4" s="1"/>
  <c r="Z1139" i="4"/>
  <c r="M232" i="4"/>
  <c r="AC247" i="4"/>
  <c r="AC249" i="4" s="1"/>
  <c r="AC372" i="4" s="1"/>
  <c r="AD453" i="4"/>
  <c r="S665" i="4"/>
  <c r="S667" i="4" s="1"/>
  <c r="S686" i="4" s="1"/>
  <c r="Z1068" i="4"/>
  <c r="Z1070" i="4" s="1"/>
  <c r="Z1086" i="4" s="1"/>
  <c r="V3012" i="4"/>
  <c r="R3012" i="4"/>
  <c r="R3044" i="4"/>
  <c r="J3066" i="4"/>
  <c r="Z3066" i="4"/>
  <c r="N2190" i="4"/>
  <c r="V2190" i="4"/>
  <c r="AD2190" i="4"/>
  <c r="J2247" i="4"/>
  <c r="R2247" i="4"/>
  <c r="J2811" i="4"/>
  <c r="R2811" i="4"/>
  <c r="Z2811" i="4"/>
  <c r="J2846" i="4"/>
  <c r="R2846" i="4"/>
  <c r="R2848" i="4" s="1"/>
  <c r="R2876" i="4" s="1"/>
  <c r="Z2846" i="4"/>
  <c r="Z2848" i="4" s="1"/>
  <c r="Z2876" i="4" s="1"/>
  <c r="Z2999" i="4"/>
  <c r="AC232" i="4"/>
  <c r="U247" i="4"/>
  <c r="U249" i="4" s="1"/>
  <c r="U372" i="4" s="1"/>
  <c r="N453" i="4"/>
  <c r="V464" i="4"/>
  <c r="V466" i="4" s="1"/>
  <c r="V482" i="4" s="1"/>
  <c r="V484" i="4" s="1"/>
  <c r="V537" i="4" s="1"/>
  <c r="V542" i="4" s="1"/>
  <c r="V588" i="4" s="1"/>
  <c r="K665" i="4"/>
  <c r="K667" i="4" s="1"/>
  <c r="K686" i="4" s="1"/>
  <c r="AD3012" i="4"/>
  <c r="Z3044" i="4"/>
  <c r="R3066" i="4"/>
  <c r="Y876" i="4"/>
  <c r="Y879" i="4" s="1"/>
  <c r="Y902" i="4" s="1"/>
  <c r="P971" i="4"/>
  <c r="X971" i="4"/>
  <c r="AF971" i="4"/>
  <c r="P1035" i="4"/>
  <c r="X1035" i="4"/>
  <c r="AF1035" i="4"/>
  <c r="L1068" i="4"/>
  <c r="L1070" i="4" s="1"/>
  <c r="L1086" i="4" s="1"/>
  <c r="T1068" i="4"/>
  <c r="T1070" i="4" s="1"/>
  <c r="T1086" i="4" s="1"/>
  <c r="AB1068" i="4"/>
  <c r="AB1070" i="4" s="1"/>
  <c r="AB1086" i="4" s="1"/>
  <c r="AF1068" i="4"/>
  <c r="AF1070" i="4" s="1"/>
  <c r="AF1086" i="4" s="1"/>
  <c r="N2655" i="4"/>
  <c r="N2657" i="4" s="1"/>
  <c r="N2689" i="4" s="1"/>
  <c r="N2693" i="4" s="1"/>
  <c r="N2776" i="4" s="1"/>
  <c r="V2655" i="4"/>
  <c r="V2657" i="4" s="1"/>
  <c r="V2689" i="4" s="1"/>
  <c r="V2693" i="4" s="1"/>
  <c r="V2776" i="4" s="1"/>
  <c r="AD2655" i="4"/>
  <c r="AD2657" i="4" s="1"/>
  <c r="AD2689" i="4" s="1"/>
  <c r="AD2693" i="4" s="1"/>
  <c r="AD2776" i="4" s="1"/>
  <c r="U232" i="4"/>
  <c r="M247" i="4"/>
  <c r="M249" i="4" s="1"/>
  <c r="M372" i="4" s="1"/>
  <c r="V453" i="4"/>
  <c r="N464" i="4"/>
  <c r="N466" i="4" s="1"/>
  <c r="N482" i="4" s="1"/>
  <c r="N484" i="4" s="1"/>
  <c r="N537" i="4" s="1"/>
  <c r="N542" i="4" s="1"/>
  <c r="N588" i="4" s="1"/>
  <c r="AD464" i="4"/>
  <c r="AD466" i="4" s="1"/>
  <c r="AD482" i="4" s="1"/>
  <c r="AD484" i="4" s="1"/>
  <c r="AD537" i="4" s="1"/>
  <c r="AD542" i="4" s="1"/>
  <c r="AD588" i="4" s="1"/>
  <c r="AA665" i="4"/>
  <c r="AA667" i="4" s="1"/>
  <c r="AA686" i="4" s="1"/>
  <c r="V2999" i="4"/>
  <c r="N3012" i="4"/>
  <c r="J3044" i="4"/>
  <c r="I453" i="4"/>
  <c r="Q453" i="4"/>
  <c r="Y453" i="4"/>
  <c r="I464" i="4"/>
  <c r="Q464" i="4"/>
  <c r="Q466" i="4" s="1"/>
  <c r="Q482" i="4" s="1"/>
  <c r="Q484" i="4" s="1"/>
  <c r="Q537" i="4" s="1"/>
  <c r="Q542" i="4" s="1"/>
  <c r="Q588" i="4" s="1"/>
  <c r="Y464" i="4"/>
  <c r="Y466" i="4" s="1"/>
  <c r="Y482" i="4" s="1"/>
  <c r="Y484" i="4" s="1"/>
  <c r="Y537" i="4" s="1"/>
  <c r="Y542" i="4" s="1"/>
  <c r="Y588" i="4" s="1"/>
  <c r="P720" i="4"/>
  <c r="X720" i="4"/>
  <c r="AF720" i="4"/>
  <c r="L741" i="4"/>
  <c r="L743" i="4" s="1"/>
  <c r="L762" i="4" s="1"/>
  <c r="T741" i="4"/>
  <c r="T743" i="4" s="1"/>
  <c r="T762" i="4" s="1"/>
  <c r="AB741" i="4"/>
  <c r="AB743" i="4" s="1"/>
  <c r="AB762" i="4" s="1"/>
  <c r="N828" i="4"/>
  <c r="V828" i="4"/>
  <c r="AD828" i="4"/>
  <c r="J858" i="4"/>
  <c r="R858" i="4"/>
  <c r="R860" i="4" s="1"/>
  <c r="R876" i="4" s="1"/>
  <c r="R879" i="4" s="1"/>
  <c r="R902" i="4" s="1"/>
  <c r="Z858" i="4"/>
  <c r="Z860" i="4" s="1"/>
  <c r="Z876" i="4" s="1"/>
  <c r="Z879" i="4" s="1"/>
  <c r="Z902" i="4" s="1"/>
  <c r="I1364" i="4"/>
  <c r="Q1364" i="4"/>
  <c r="Y1364" i="4"/>
  <c r="I1440" i="4"/>
  <c r="Q1440" i="4"/>
  <c r="Q1442" i="4" s="1"/>
  <c r="Q1456" i="4" s="1"/>
  <c r="Y1440" i="4"/>
  <c r="Y1442" i="4" s="1"/>
  <c r="Y1456" i="4" s="1"/>
  <c r="N1491" i="4"/>
  <c r="V1491" i="4"/>
  <c r="AD1491" i="4"/>
  <c r="N1651" i="4"/>
  <c r="V1651" i="4"/>
  <c r="AD1651" i="4"/>
  <c r="N1740" i="4"/>
  <c r="N1743" i="4" s="1"/>
  <c r="N1787" i="4" s="1"/>
  <c r="V1740" i="4"/>
  <c r="V1743" i="4" s="1"/>
  <c r="V1787" i="4" s="1"/>
  <c r="AD1740" i="4"/>
  <c r="AD1743" i="4" s="1"/>
  <c r="AD1787" i="4" s="1"/>
  <c r="L1982" i="4"/>
  <c r="T1982" i="4"/>
  <c r="AB1982" i="4"/>
  <c r="L1998" i="4"/>
  <c r="L2001" i="4" s="1"/>
  <c r="L2053" i="4" s="1"/>
  <c r="AB1998" i="4"/>
  <c r="AB2001" i="4" s="1"/>
  <c r="AB2053" i="4" s="1"/>
  <c r="M2403" i="4"/>
  <c r="M2405" i="4" s="1"/>
  <c r="M2422" i="4" s="1"/>
  <c r="M2424" i="4" s="1"/>
  <c r="M2442" i="4" s="1"/>
  <c r="M2444" i="4" s="1"/>
  <c r="M2476" i="4" s="1"/>
  <c r="V649" i="4"/>
  <c r="AD649" i="4"/>
  <c r="K2519" i="4"/>
  <c r="K2524" i="4" s="1"/>
  <c r="K2559" i="4" s="1"/>
  <c r="S2519" i="4"/>
  <c r="S2524" i="4" s="1"/>
  <c r="S2559" i="4" s="1"/>
  <c r="AA2519" i="4"/>
  <c r="AA2524" i="4" s="1"/>
  <c r="AA2559" i="4" s="1"/>
  <c r="O2609" i="4"/>
  <c r="O2613" i="4" s="1"/>
  <c r="O2640" i="4" s="1"/>
  <c r="W2609" i="4"/>
  <c r="W2613" i="4" s="1"/>
  <c r="W2640" i="4" s="1"/>
  <c r="AE2609" i="4"/>
  <c r="AE2613" i="4" s="1"/>
  <c r="AE2640" i="4" s="1"/>
  <c r="T2921" i="4"/>
  <c r="AB2921" i="4"/>
  <c r="L2937" i="4"/>
  <c r="T2937" i="4"/>
  <c r="AB2937" i="4"/>
  <c r="K3012" i="4"/>
  <c r="S3012" i="4"/>
  <c r="AA3012" i="4"/>
  <c r="O3044" i="4"/>
  <c r="W3044" i="4"/>
  <c r="AE3044" i="4"/>
  <c r="O3066" i="4"/>
  <c r="W3066" i="4"/>
  <c r="AE3066" i="4"/>
  <c r="J665" i="4"/>
  <c r="R665" i="4"/>
  <c r="R667" i="4" s="1"/>
  <c r="R686" i="4" s="1"/>
  <c r="Z665" i="4"/>
  <c r="Z667" i="4" s="1"/>
  <c r="Z686" i="4" s="1"/>
  <c r="K720" i="4"/>
  <c r="S720" i="4"/>
  <c r="AA720" i="4"/>
  <c r="O741" i="4"/>
  <c r="O743" i="4" s="1"/>
  <c r="O762" i="4" s="1"/>
  <c r="W741" i="4"/>
  <c r="W743" i="4" s="1"/>
  <c r="W762" i="4" s="1"/>
  <c r="AE741" i="4"/>
  <c r="AE743" i="4" s="1"/>
  <c r="AE762" i="4" s="1"/>
  <c r="I1113" i="4"/>
  <c r="Q1113" i="4"/>
  <c r="Q1115" i="4" s="1"/>
  <c r="Q1139" i="4" s="1"/>
  <c r="Y1113" i="4"/>
  <c r="Y1115" i="4" s="1"/>
  <c r="Y1139" i="4" s="1"/>
  <c r="N1183" i="4"/>
  <c r="V1183" i="4"/>
  <c r="AD1183" i="4"/>
  <c r="J1222" i="4"/>
  <c r="R1222" i="4"/>
  <c r="Z1222" i="4"/>
  <c r="V1222" i="4"/>
  <c r="N1289" i="4"/>
  <c r="N1291" i="4" s="1"/>
  <c r="N1323" i="4" s="1"/>
  <c r="N1325" i="4" s="1"/>
  <c r="N1336" i="4" s="1"/>
  <c r="AD1289" i="4"/>
  <c r="AD1291" i="4" s="1"/>
  <c r="AD1323" i="4" s="1"/>
  <c r="AD1325" i="4" s="1"/>
  <c r="AD1336" i="4" s="1"/>
  <c r="M1491" i="4"/>
  <c r="U1491" i="4"/>
  <c r="AC1491" i="4"/>
  <c r="M1651" i="4"/>
  <c r="U1651" i="4"/>
  <c r="AC1651" i="4"/>
  <c r="M1740" i="4"/>
  <c r="M1743" i="4" s="1"/>
  <c r="M1787" i="4" s="1"/>
  <c r="U1740" i="4"/>
  <c r="U1743" i="4" s="1"/>
  <c r="U1787" i="4" s="1"/>
  <c r="AC1740" i="4"/>
  <c r="AC1743" i="4" s="1"/>
  <c r="AC1787" i="4" s="1"/>
  <c r="J1802" i="4"/>
  <c r="R1802" i="4"/>
  <c r="R1804" i="4" s="1"/>
  <c r="R1819" i="4" s="1"/>
  <c r="R1821" i="4" s="1"/>
  <c r="R1842" i="4" s="1"/>
  <c r="Z1802" i="4"/>
  <c r="Z1804" i="4" s="1"/>
  <c r="Z1819" i="4" s="1"/>
  <c r="Z1821" i="4" s="1"/>
  <c r="Z1842" i="4" s="1"/>
  <c r="AD1802" i="4"/>
  <c r="AD1804" i="4" s="1"/>
  <c r="AD1819" i="4" s="1"/>
  <c r="AD1821" i="4" s="1"/>
  <c r="AD1842" i="4" s="1"/>
  <c r="K1982" i="4"/>
  <c r="S1982" i="4"/>
  <c r="AA1982" i="4"/>
  <c r="K1998" i="4"/>
  <c r="K2001" i="4" s="1"/>
  <c r="K2053" i="4" s="1"/>
  <c r="S1998" i="4"/>
  <c r="S2001" i="4" s="1"/>
  <c r="S2053" i="4" s="1"/>
  <c r="AA1998" i="4"/>
  <c r="AA2001" i="4" s="1"/>
  <c r="AA2053" i="4" s="1"/>
  <c r="M2190" i="4"/>
  <c r="U2190" i="4"/>
  <c r="AC2190" i="4"/>
  <c r="I2247" i="4"/>
  <c r="Q2247" i="4"/>
  <c r="Y2247" i="4"/>
  <c r="I2609" i="4"/>
  <c r="Q2609" i="4"/>
  <c r="Q2613" i="4" s="1"/>
  <c r="Q2640" i="4" s="1"/>
  <c r="Y2609" i="4"/>
  <c r="Y2613" i="4" s="1"/>
  <c r="Y2640" i="4" s="1"/>
  <c r="N2937" i="4"/>
  <c r="V2937" i="4"/>
  <c r="AD2937" i="4"/>
  <c r="L2999" i="4"/>
  <c r="J598" i="4"/>
  <c r="M971" i="4"/>
  <c r="U971" i="4"/>
  <c r="AC971" i="4"/>
  <c r="M1035" i="4"/>
  <c r="U1035" i="4"/>
  <c r="AC1035" i="4"/>
  <c r="I1068" i="4"/>
  <c r="Q1068" i="4"/>
  <c r="Q1070" i="4" s="1"/>
  <c r="Q1086" i="4" s="1"/>
  <c r="Y1068" i="4"/>
  <c r="Y1070" i="4" s="1"/>
  <c r="Y1086" i="4" s="1"/>
  <c r="K1113" i="4"/>
  <c r="K1115" i="4" s="1"/>
  <c r="K1139" i="4" s="1"/>
  <c r="S1113" i="4"/>
  <c r="S1115" i="4" s="1"/>
  <c r="S1139" i="4" s="1"/>
  <c r="AA1113" i="4"/>
  <c r="AA1115" i="4" s="1"/>
  <c r="AA1139" i="4" s="1"/>
  <c r="O1113" i="4"/>
  <c r="O1115" i="4" s="1"/>
  <c r="O1139" i="4" s="1"/>
  <c r="P1183" i="4"/>
  <c r="X1183" i="4"/>
  <c r="AF1183" i="4"/>
  <c r="R1456" i="4"/>
  <c r="Z1440" i="4"/>
  <c r="Z1442" i="4" s="1"/>
  <c r="Z1456" i="4" s="1"/>
  <c r="O1491" i="4"/>
  <c r="W1491" i="4"/>
  <c r="AE1491" i="4"/>
  <c r="O1651" i="4"/>
  <c r="W1651" i="4"/>
  <c r="AE1651" i="4"/>
  <c r="O1740" i="4"/>
  <c r="O1743" i="4" s="1"/>
  <c r="O1787" i="4" s="1"/>
  <c r="W1740" i="4"/>
  <c r="W1743" i="4" s="1"/>
  <c r="W1787" i="4" s="1"/>
  <c r="AE1740" i="4"/>
  <c r="AE1743" i="4" s="1"/>
  <c r="AE1787" i="4" s="1"/>
  <c r="L1802" i="4"/>
  <c r="L1804" i="4" s="1"/>
  <c r="L1819" i="4" s="1"/>
  <c r="L1821" i="4" s="1"/>
  <c r="L1842" i="4" s="1"/>
  <c r="T1802" i="4"/>
  <c r="T1804" i="4" s="1"/>
  <c r="T1819" i="4" s="1"/>
  <c r="T1821" i="4" s="1"/>
  <c r="T1842" i="4" s="1"/>
  <c r="AB1802" i="4"/>
  <c r="AB1804" i="4" s="1"/>
  <c r="AB1819" i="4" s="1"/>
  <c r="AB1821" i="4" s="1"/>
  <c r="AB1842" i="4" s="1"/>
  <c r="O1867" i="4"/>
  <c r="O1870" i="4" s="1"/>
  <c r="O1930" i="4" s="1"/>
  <c r="O1932" i="4" s="1"/>
  <c r="O1946" i="4" s="1"/>
  <c r="O1949" i="4" s="1"/>
  <c r="O1963" i="4" s="1"/>
  <c r="W1867" i="4"/>
  <c r="W1870" i="4" s="1"/>
  <c r="W1930" i="4" s="1"/>
  <c r="W1932" i="4" s="1"/>
  <c r="W1946" i="4" s="1"/>
  <c r="W1949" i="4" s="1"/>
  <c r="W1963" i="4" s="1"/>
  <c r="AE1867" i="4"/>
  <c r="AE1870" i="4" s="1"/>
  <c r="AE1930" i="4" s="1"/>
  <c r="AE1932" i="4" s="1"/>
  <c r="AE1946" i="4" s="1"/>
  <c r="AE1949" i="4" s="1"/>
  <c r="AE1963" i="4" s="1"/>
  <c r="M1982" i="4"/>
  <c r="U1982" i="4"/>
  <c r="AC1982" i="4"/>
  <c r="M1998" i="4"/>
  <c r="M2001" i="4" s="1"/>
  <c r="M2053" i="4" s="1"/>
  <c r="U1998" i="4"/>
  <c r="U2001" i="4" s="1"/>
  <c r="U2053" i="4" s="1"/>
  <c r="AC1998" i="4"/>
  <c r="AC2001" i="4" s="1"/>
  <c r="AC2053" i="4" s="1"/>
  <c r="M2118" i="4"/>
  <c r="M2120" i="4" s="1"/>
  <c r="M2145" i="4" s="1"/>
  <c r="U2118" i="4"/>
  <c r="U2120" i="4" s="1"/>
  <c r="U2145" i="4" s="1"/>
  <c r="AC2118" i="4"/>
  <c r="AC2120" i="4" s="1"/>
  <c r="AC2145" i="4" s="1"/>
  <c r="O2190" i="4"/>
  <c r="W2190" i="4"/>
  <c r="AE2190" i="4"/>
  <c r="K2190" i="4"/>
  <c r="K2247" i="4"/>
  <c r="S2247" i="4"/>
  <c r="AA2247" i="4"/>
  <c r="K2291" i="4"/>
  <c r="K2299" i="4" s="1"/>
  <c r="K2356" i="4" s="1"/>
  <c r="S2291" i="4"/>
  <c r="S2299" i="4" s="1"/>
  <c r="S2356" i="4" s="1"/>
  <c r="AA2291" i="4"/>
  <c r="AA2299" i="4" s="1"/>
  <c r="AA2356" i="4" s="1"/>
  <c r="S2689" i="4"/>
  <c r="S2693" i="4" s="1"/>
  <c r="S2776" i="4" s="1"/>
  <c r="Z741" i="4"/>
  <c r="Z743" i="4" s="1"/>
  <c r="Z762" i="4" s="1"/>
  <c r="L828" i="4"/>
  <c r="T828" i="4"/>
  <c r="AB828" i="4"/>
  <c r="P858" i="4"/>
  <c r="P860" i="4" s="1"/>
  <c r="P876" i="4" s="1"/>
  <c r="P879" i="4" s="1"/>
  <c r="P902" i="4" s="1"/>
  <c r="X858" i="4"/>
  <c r="X860" i="4" s="1"/>
  <c r="X876" i="4" s="1"/>
  <c r="X879" i="4" s="1"/>
  <c r="X902" i="4" s="1"/>
  <c r="AF858" i="4"/>
  <c r="AF860" i="4" s="1"/>
  <c r="AF876" i="4" s="1"/>
  <c r="AF879" i="4" s="1"/>
  <c r="AF902" i="4" s="1"/>
  <c r="T858" i="4"/>
  <c r="T860" i="4" s="1"/>
  <c r="T876" i="4" s="1"/>
  <c r="T879" i="4" s="1"/>
  <c r="T902" i="4" s="1"/>
  <c r="N971" i="4"/>
  <c r="V971" i="4"/>
  <c r="AD971" i="4"/>
  <c r="N1035" i="4"/>
  <c r="V1035" i="4"/>
  <c r="AD1035" i="4"/>
  <c r="J1068" i="4"/>
  <c r="R1068" i="4"/>
  <c r="R1070" i="4" s="1"/>
  <c r="R1086" i="4" s="1"/>
  <c r="L1113" i="4"/>
  <c r="L1115" i="4" s="1"/>
  <c r="L1139" i="4" s="1"/>
  <c r="T1113" i="4"/>
  <c r="T1115" i="4" s="1"/>
  <c r="T1139" i="4" s="1"/>
  <c r="AB1113" i="4"/>
  <c r="AB1115" i="4" s="1"/>
  <c r="AB1139" i="4" s="1"/>
  <c r="K1364" i="4"/>
  <c r="S1364" i="4"/>
  <c r="K1440" i="4"/>
  <c r="K1442" i="4" s="1"/>
  <c r="K1456" i="4" s="1"/>
  <c r="AA1440" i="4"/>
  <c r="AA1442" i="4" s="1"/>
  <c r="AA1456" i="4" s="1"/>
  <c r="AE1440" i="4"/>
  <c r="AE1442" i="4" s="1"/>
  <c r="AE1456" i="4" s="1"/>
  <c r="P1491" i="4"/>
  <c r="X1491" i="4"/>
  <c r="AF1491" i="4"/>
  <c r="AB1491" i="4"/>
  <c r="P1651" i="4"/>
  <c r="X1651" i="4"/>
  <c r="AF1651" i="4"/>
  <c r="P1740" i="4"/>
  <c r="P1743" i="4" s="1"/>
  <c r="P1787" i="4" s="1"/>
  <c r="X1740" i="4"/>
  <c r="X1743" i="4" s="1"/>
  <c r="X1787" i="4" s="1"/>
  <c r="AF1740" i="4"/>
  <c r="AF1743" i="4" s="1"/>
  <c r="AF1787" i="4" s="1"/>
  <c r="M1802" i="4"/>
  <c r="M1804" i="4" s="1"/>
  <c r="M1819" i="4" s="1"/>
  <c r="M1821" i="4" s="1"/>
  <c r="M1842" i="4" s="1"/>
  <c r="U1802" i="4"/>
  <c r="U1804" i="4" s="1"/>
  <c r="U1819" i="4" s="1"/>
  <c r="U1821" i="4" s="1"/>
  <c r="U1842" i="4" s="1"/>
  <c r="AC1802" i="4"/>
  <c r="AC1804" i="4" s="1"/>
  <c r="AC1819" i="4" s="1"/>
  <c r="AC1821" i="4" s="1"/>
  <c r="AC1842" i="4" s="1"/>
  <c r="P1867" i="4"/>
  <c r="P1870" i="4" s="1"/>
  <c r="P1930" i="4" s="1"/>
  <c r="P1932" i="4" s="1"/>
  <c r="P1946" i="4" s="1"/>
  <c r="P1949" i="4" s="1"/>
  <c r="P1963" i="4" s="1"/>
  <c r="X1867" i="4"/>
  <c r="X1870" i="4" s="1"/>
  <c r="X1930" i="4" s="1"/>
  <c r="X1932" i="4" s="1"/>
  <c r="X1946" i="4" s="1"/>
  <c r="X1949" i="4" s="1"/>
  <c r="X1963" i="4" s="1"/>
  <c r="AF1867" i="4"/>
  <c r="AF1870" i="4" s="1"/>
  <c r="AF1930" i="4" s="1"/>
  <c r="AF1932" i="4" s="1"/>
  <c r="AF1946" i="4" s="1"/>
  <c r="AF1949" i="4" s="1"/>
  <c r="AF1963" i="4" s="1"/>
  <c r="N1982" i="4"/>
  <c r="V1982" i="4"/>
  <c r="AD1982" i="4"/>
  <c r="N1998" i="4"/>
  <c r="N2001" i="4" s="1"/>
  <c r="N2053" i="4" s="1"/>
  <c r="V1998" i="4"/>
  <c r="V2001" i="4" s="1"/>
  <c r="V2053" i="4" s="1"/>
  <c r="AD1998" i="4"/>
  <c r="AD2001" i="4" s="1"/>
  <c r="AD2053" i="4" s="1"/>
  <c r="N2118" i="4"/>
  <c r="N2120" i="4" s="1"/>
  <c r="N2145" i="4" s="1"/>
  <c r="V2118" i="4"/>
  <c r="V2120" i="4" s="1"/>
  <c r="V2145" i="4" s="1"/>
  <c r="AD2118" i="4"/>
  <c r="AD2120" i="4" s="1"/>
  <c r="AD2145" i="4" s="1"/>
  <c r="P2499" i="4"/>
  <c r="P2502" i="4" s="1"/>
  <c r="P2519" i="4" s="1"/>
  <c r="P2524" i="4" s="1"/>
  <c r="P2559" i="4" s="1"/>
  <c r="X2499" i="4"/>
  <c r="X2502" i="4" s="1"/>
  <c r="X2519" i="4" s="1"/>
  <c r="X2524" i="4" s="1"/>
  <c r="X2559" i="4" s="1"/>
  <c r="AF2499" i="4"/>
  <c r="AF2502" i="4" s="1"/>
  <c r="AF2519" i="4" s="1"/>
  <c r="AF2524" i="4" s="1"/>
  <c r="AF2559" i="4" s="1"/>
  <c r="I2921" i="4"/>
  <c r="Q2921" i="4"/>
  <c r="Y2921" i="4"/>
  <c r="I2937" i="4"/>
  <c r="Q2937" i="4"/>
  <c r="Q2999" i="4"/>
  <c r="Y2999" i="4"/>
  <c r="P3012" i="4"/>
  <c r="X3012" i="4"/>
  <c r="AF3012" i="4"/>
  <c r="L3044" i="4"/>
  <c r="T3044" i="4"/>
  <c r="AB3044" i="4"/>
  <c r="L3066" i="4"/>
  <c r="T3066" i="4"/>
  <c r="AB3066" i="4"/>
  <c r="U174" i="4"/>
  <c r="U177" i="4" s="1"/>
  <c r="U207" i="4" s="1"/>
  <c r="T649" i="4"/>
  <c r="V174" i="4"/>
  <c r="V177" i="4" s="1"/>
  <c r="V207" i="4" s="1"/>
  <c r="J464" i="4"/>
  <c r="W1819" i="4"/>
  <c r="W1821" i="4" s="1"/>
  <c r="W1842" i="4" s="1"/>
  <c r="AA1364" i="4"/>
  <c r="S1440" i="4"/>
  <c r="S1442" i="4" s="1"/>
  <c r="S1456" i="4" s="1"/>
  <c r="W2118" i="4"/>
  <c r="W2120" i="4" s="1"/>
  <c r="W2145" i="4" s="1"/>
  <c r="AE2118" i="4"/>
  <c r="AE2120" i="4" s="1"/>
  <c r="AE2145" i="4" s="1"/>
  <c r="I83" i="4"/>
  <c r="Q83" i="4"/>
  <c r="Y83" i="4"/>
  <c r="I130" i="4"/>
  <c r="Q130" i="4"/>
  <c r="Q132" i="4" s="1"/>
  <c r="Q174" i="4" s="1"/>
  <c r="Q177" i="4" s="1"/>
  <c r="Q207" i="4" s="1"/>
  <c r="Y130" i="4"/>
  <c r="Y132" i="4" s="1"/>
  <c r="Y174" i="4" s="1"/>
  <c r="Y177" i="4" s="1"/>
  <c r="Y207" i="4" s="1"/>
  <c r="N232" i="4"/>
  <c r="V232" i="4"/>
  <c r="AD232" i="4"/>
  <c r="V247" i="4"/>
  <c r="V249" i="4" s="1"/>
  <c r="V372" i="4" s="1"/>
  <c r="AD247" i="4"/>
  <c r="AD249" i="4" s="1"/>
  <c r="AD372" i="4" s="1"/>
  <c r="J453" i="4"/>
  <c r="R453" i="4"/>
  <c r="Z453" i="4"/>
  <c r="R464" i="4"/>
  <c r="R466" i="4" s="1"/>
  <c r="R482" i="4" s="1"/>
  <c r="R484" i="4" s="1"/>
  <c r="R537" i="4" s="1"/>
  <c r="R542" i="4" s="1"/>
  <c r="R588" i="4" s="1"/>
  <c r="Z464" i="4"/>
  <c r="Z466" i="4" s="1"/>
  <c r="Z482" i="4" s="1"/>
  <c r="Z484" i="4" s="1"/>
  <c r="Z537" i="4" s="1"/>
  <c r="Z542" i="4" s="1"/>
  <c r="Z588" i="4" s="1"/>
  <c r="I598" i="4"/>
  <c r="Q598" i="4"/>
  <c r="Y598" i="4"/>
  <c r="AB858" i="4"/>
  <c r="AB860" i="4" s="1"/>
  <c r="AB876" i="4" s="1"/>
  <c r="AB879" i="4" s="1"/>
  <c r="AB902" i="4" s="1"/>
  <c r="AD1113" i="4"/>
  <c r="AD1115" i="4" s="1"/>
  <c r="AD1139" i="4" s="1"/>
  <c r="I1982" i="4"/>
  <c r="P2145" i="4"/>
  <c r="J83" i="4"/>
  <c r="R83" i="4"/>
  <c r="J130" i="4"/>
  <c r="R130" i="4"/>
  <c r="R132" i="4" s="1"/>
  <c r="R174" i="4" s="1"/>
  <c r="R177" i="4" s="1"/>
  <c r="R207" i="4" s="1"/>
  <c r="Z130" i="4"/>
  <c r="Z132" i="4" s="1"/>
  <c r="Z174" i="4" s="1"/>
  <c r="Z177" i="4" s="1"/>
  <c r="Z207" i="4" s="1"/>
  <c r="O232" i="4"/>
  <c r="W232" i="4"/>
  <c r="AE232" i="4"/>
  <c r="W247" i="4"/>
  <c r="W249" i="4" s="1"/>
  <c r="W372" i="4" s="1"/>
  <c r="AE247" i="4"/>
  <c r="AE249" i="4" s="1"/>
  <c r="AE372" i="4" s="1"/>
  <c r="K453" i="4"/>
  <c r="S453" i="4"/>
  <c r="AA453" i="4"/>
  <c r="K464" i="4"/>
  <c r="K466" i="4" s="1"/>
  <c r="K482" i="4" s="1"/>
  <c r="K484" i="4" s="1"/>
  <c r="K537" i="4" s="1"/>
  <c r="K542" i="4" s="1"/>
  <c r="K588" i="4" s="1"/>
  <c r="S464" i="4"/>
  <c r="S466" i="4" s="1"/>
  <c r="S482" i="4" s="1"/>
  <c r="S484" i="4" s="1"/>
  <c r="S537" i="4" s="1"/>
  <c r="S542" i="4" s="1"/>
  <c r="S588" i="4" s="1"/>
  <c r="AA464" i="4"/>
  <c r="AA466" i="4" s="1"/>
  <c r="AA482" i="4" s="1"/>
  <c r="AA484" i="4" s="1"/>
  <c r="AA537" i="4" s="1"/>
  <c r="AA542" i="4" s="1"/>
  <c r="AA588" i="4" s="1"/>
  <c r="R598" i="4"/>
  <c r="Z598" i="4"/>
  <c r="J638" i="4"/>
  <c r="R638" i="4"/>
  <c r="R640" i="4" s="1"/>
  <c r="R649" i="4" s="1"/>
  <c r="Z638" i="4"/>
  <c r="Z640" i="4" s="1"/>
  <c r="Z649" i="4" s="1"/>
  <c r="Q828" i="4"/>
  <c r="Y2118" i="4"/>
  <c r="Y2120" i="4" s="1"/>
  <c r="Y2145" i="4" s="1"/>
  <c r="AC1289" i="4"/>
  <c r="AC1291" i="4" s="1"/>
  <c r="AC1323" i="4" s="1"/>
  <c r="AC1325" i="4" s="1"/>
  <c r="AC1336" i="4" s="1"/>
  <c r="S83" i="4"/>
  <c r="AA130" i="4"/>
  <c r="AA132" i="4" s="1"/>
  <c r="AA174" i="4" s="1"/>
  <c r="AA177" i="4" s="1"/>
  <c r="AA207" i="4" s="1"/>
  <c r="P232" i="4"/>
  <c r="X232" i="4"/>
  <c r="AF232" i="4"/>
  <c r="P247" i="4"/>
  <c r="P249" i="4" s="1"/>
  <c r="P372" i="4" s="1"/>
  <c r="X247" i="4"/>
  <c r="X249" i="4" s="1"/>
  <c r="X372" i="4" s="1"/>
  <c r="AF247" i="4"/>
  <c r="AF249" i="4" s="1"/>
  <c r="AF372" i="4" s="1"/>
  <c r="L453" i="4"/>
  <c r="T453" i="4"/>
  <c r="AB453" i="4"/>
  <c r="L464" i="4"/>
  <c r="L466" i="4" s="1"/>
  <c r="L482" i="4" s="1"/>
  <c r="L484" i="4" s="1"/>
  <c r="L537" i="4" s="1"/>
  <c r="L542" i="4" s="1"/>
  <c r="L588" i="4" s="1"/>
  <c r="T464" i="4"/>
  <c r="T466" i="4" s="1"/>
  <c r="T482" i="4" s="1"/>
  <c r="T484" i="4" s="1"/>
  <c r="T537" i="4" s="1"/>
  <c r="T542" i="4" s="1"/>
  <c r="T588" i="4" s="1"/>
  <c r="AB464" i="4"/>
  <c r="AB466" i="4" s="1"/>
  <c r="AB482" i="4" s="1"/>
  <c r="AB484" i="4" s="1"/>
  <c r="AB537" i="4" s="1"/>
  <c r="AB542" i="4" s="1"/>
  <c r="AB588" i="4" s="1"/>
  <c r="K598" i="4"/>
  <c r="S598" i="4"/>
  <c r="AA598" i="4"/>
  <c r="K638" i="4"/>
  <c r="K640" i="4" s="1"/>
  <c r="K649" i="4" s="1"/>
  <c r="S638" i="4"/>
  <c r="S640" i="4" s="1"/>
  <c r="S649" i="4" s="1"/>
  <c r="AA638" i="4"/>
  <c r="AA640" i="4" s="1"/>
  <c r="AA649" i="4" s="1"/>
  <c r="X1802" i="4"/>
  <c r="X1804" i="4" s="1"/>
  <c r="X1819" i="4" s="1"/>
  <c r="X1821" i="4" s="1"/>
  <c r="X1842" i="4" s="1"/>
  <c r="P2356" i="4"/>
  <c r="K83" i="4"/>
  <c r="AA83" i="4"/>
  <c r="K130" i="4"/>
  <c r="K132" i="4" s="1"/>
  <c r="K174" i="4" s="1"/>
  <c r="K177" i="4" s="1"/>
  <c r="K207" i="4" s="1"/>
  <c r="S130" i="4"/>
  <c r="S132" i="4" s="1"/>
  <c r="S174" i="4" s="1"/>
  <c r="S177" i="4" s="1"/>
  <c r="S207" i="4" s="1"/>
  <c r="L83" i="4"/>
  <c r="T83" i="4"/>
  <c r="AB83" i="4"/>
  <c r="L130" i="4"/>
  <c r="L132" i="4" s="1"/>
  <c r="L174" i="4" s="1"/>
  <c r="L177" i="4" s="1"/>
  <c r="L207" i="4" s="1"/>
  <c r="T130" i="4"/>
  <c r="T132" i="4" s="1"/>
  <c r="T174" i="4" s="1"/>
  <c r="T177" i="4" s="1"/>
  <c r="T207" i="4" s="1"/>
  <c r="AB130" i="4"/>
  <c r="AB132" i="4" s="1"/>
  <c r="AB174" i="4" s="1"/>
  <c r="AB177" i="4" s="1"/>
  <c r="AB207" i="4" s="1"/>
  <c r="I232" i="4"/>
  <c r="Q232" i="4"/>
  <c r="Y232" i="4"/>
  <c r="I247" i="4"/>
  <c r="Q247" i="4"/>
  <c r="Q249" i="4" s="1"/>
  <c r="Q372" i="4" s="1"/>
  <c r="Y247" i="4"/>
  <c r="Y249" i="4" s="1"/>
  <c r="Y372" i="4" s="1"/>
  <c r="M453" i="4"/>
  <c r="U453" i="4"/>
  <c r="AC453" i="4"/>
  <c r="U464" i="4"/>
  <c r="U466" i="4" s="1"/>
  <c r="U482" i="4" s="1"/>
  <c r="U484" i="4" s="1"/>
  <c r="U537" i="4" s="1"/>
  <c r="U542" i="4" s="1"/>
  <c r="U588" i="4" s="1"/>
  <c r="AC464" i="4"/>
  <c r="AC466" i="4" s="1"/>
  <c r="AC482" i="4" s="1"/>
  <c r="AC484" i="4" s="1"/>
  <c r="AC537" i="4" s="1"/>
  <c r="AC542" i="4" s="1"/>
  <c r="AC588" i="4" s="1"/>
  <c r="O665" i="4"/>
  <c r="O667" i="4" s="1"/>
  <c r="O686" i="4" s="1"/>
  <c r="W665" i="4"/>
  <c r="W667" i="4" s="1"/>
  <c r="W686" i="4" s="1"/>
  <c r="AE665" i="4"/>
  <c r="AE667" i="4" s="1"/>
  <c r="AE686" i="4" s="1"/>
  <c r="O1364" i="4"/>
  <c r="AE1364" i="4"/>
  <c r="Y1802" i="4"/>
  <c r="Y1804" i="4" s="1"/>
  <c r="Y1819" i="4" s="1"/>
  <c r="Y1821" i="4" s="1"/>
  <c r="Y1842" i="4" s="1"/>
  <c r="AA2999" i="4"/>
  <c r="P598" i="4"/>
  <c r="X598" i="4"/>
  <c r="AF598" i="4"/>
  <c r="P638" i="4"/>
  <c r="P640" i="4" s="1"/>
  <c r="P649" i="4" s="1"/>
  <c r="X638" i="4"/>
  <c r="X640" i="4" s="1"/>
  <c r="X649" i="4" s="1"/>
  <c r="AF638" i="4"/>
  <c r="AF640" i="4" s="1"/>
  <c r="AF649" i="4" s="1"/>
  <c r="L665" i="4"/>
  <c r="L667" i="4" s="1"/>
  <c r="L686" i="4" s="1"/>
  <c r="T665" i="4"/>
  <c r="T667" i="4" s="1"/>
  <c r="T686" i="4" s="1"/>
  <c r="AB665" i="4"/>
  <c r="AB667" i="4" s="1"/>
  <c r="AB686" i="4" s="1"/>
  <c r="L720" i="4"/>
  <c r="T720" i="4"/>
  <c r="AB720" i="4"/>
  <c r="P741" i="4"/>
  <c r="P743" i="4" s="1"/>
  <c r="P762" i="4" s="1"/>
  <c r="X741" i="4"/>
  <c r="X743" i="4" s="1"/>
  <c r="X762" i="4" s="1"/>
  <c r="AF741" i="4"/>
  <c r="AF743" i="4" s="1"/>
  <c r="AF762" i="4" s="1"/>
  <c r="P828" i="4"/>
  <c r="X828" i="4"/>
  <c r="AF828" i="4"/>
  <c r="L858" i="4"/>
  <c r="L860" i="4" s="1"/>
  <c r="L876" i="4" s="1"/>
  <c r="L879" i="4" s="1"/>
  <c r="L902" i="4" s="1"/>
  <c r="I971" i="4"/>
  <c r="Q971" i="4"/>
  <c r="Y971" i="4"/>
  <c r="I1035" i="4"/>
  <c r="Q1035" i="4"/>
  <c r="Y1035" i="4"/>
  <c r="U1068" i="4"/>
  <c r="U1070" i="4" s="1"/>
  <c r="U1086" i="4" s="1"/>
  <c r="AC1068" i="4"/>
  <c r="AC1070" i="4" s="1"/>
  <c r="AC1086" i="4" s="1"/>
  <c r="M1113" i="4"/>
  <c r="M1115" i="4" s="1"/>
  <c r="M1139" i="4" s="1"/>
  <c r="U1113" i="4"/>
  <c r="U1115" i="4" s="1"/>
  <c r="U1139" i="4" s="1"/>
  <c r="AC1113" i="4"/>
  <c r="AC1115" i="4" s="1"/>
  <c r="AC1139" i="4" s="1"/>
  <c r="I1183" i="4"/>
  <c r="Q1183" i="4"/>
  <c r="Y1183" i="4"/>
  <c r="M1222" i="4"/>
  <c r="U1222" i="4"/>
  <c r="AC1222" i="4"/>
  <c r="I1289" i="4"/>
  <c r="Q1289" i="4"/>
  <c r="Q1291" i="4" s="1"/>
  <c r="Q1323" i="4" s="1"/>
  <c r="Q1325" i="4" s="1"/>
  <c r="Q1336" i="4" s="1"/>
  <c r="Y1289" i="4"/>
  <c r="Y1291" i="4" s="1"/>
  <c r="Y1323" i="4" s="1"/>
  <c r="Y1325" i="4" s="1"/>
  <c r="Y1336" i="4" s="1"/>
  <c r="M1364" i="4"/>
  <c r="U1364" i="4"/>
  <c r="AC1364" i="4"/>
  <c r="M1440" i="4"/>
  <c r="M1442" i="4" s="1"/>
  <c r="M1456" i="4" s="1"/>
  <c r="U1440" i="4"/>
  <c r="U1442" i="4" s="1"/>
  <c r="U1456" i="4" s="1"/>
  <c r="AC1440" i="4"/>
  <c r="AC1442" i="4" s="1"/>
  <c r="AC1456" i="4" s="1"/>
  <c r="I1491" i="4"/>
  <c r="Q1491" i="4"/>
  <c r="Y1491" i="4"/>
  <c r="I1651" i="4"/>
  <c r="Q1651" i="4"/>
  <c r="Y1651" i="4"/>
  <c r="I1740" i="4"/>
  <c r="Q1740" i="4"/>
  <c r="Q1743" i="4" s="1"/>
  <c r="Q1787" i="4" s="1"/>
  <c r="Y1740" i="4"/>
  <c r="Y1743" i="4" s="1"/>
  <c r="Y1787" i="4" s="1"/>
  <c r="P1802" i="4"/>
  <c r="P1804" i="4" s="1"/>
  <c r="P1819" i="4" s="1"/>
  <c r="P1821" i="4" s="1"/>
  <c r="P1842" i="4" s="1"/>
  <c r="AF1802" i="4"/>
  <c r="AF1804" i="4" s="1"/>
  <c r="AF1819" i="4" s="1"/>
  <c r="AF1821" i="4" s="1"/>
  <c r="AF1842" i="4" s="1"/>
  <c r="K1867" i="4"/>
  <c r="K1870" i="4" s="1"/>
  <c r="K1930" i="4" s="1"/>
  <c r="K1932" i="4" s="1"/>
  <c r="K1946" i="4" s="1"/>
  <c r="K1949" i="4" s="1"/>
  <c r="K1963" i="4" s="1"/>
  <c r="S1867" i="4"/>
  <c r="S1870" i="4" s="1"/>
  <c r="S1930" i="4" s="1"/>
  <c r="S1932" i="4" s="1"/>
  <c r="S1946" i="4" s="1"/>
  <c r="S1949" i="4" s="1"/>
  <c r="S1963" i="4" s="1"/>
  <c r="AA1867" i="4"/>
  <c r="AA1870" i="4" s="1"/>
  <c r="AA1930" i="4" s="1"/>
  <c r="AA1932" i="4" s="1"/>
  <c r="AA1946" i="4" s="1"/>
  <c r="AA1949" i="4" s="1"/>
  <c r="AA1963" i="4" s="1"/>
  <c r="I2118" i="4"/>
  <c r="Q2118" i="4"/>
  <c r="Q2120" i="4" s="1"/>
  <c r="Q2145" i="4" s="1"/>
  <c r="AD2999" i="4"/>
  <c r="I638" i="4"/>
  <c r="Q638" i="4"/>
  <c r="Q640" i="4" s="1"/>
  <c r="Q649" i="4" s="1"/>
  <c r="M665" i="4"/>
  <c r="M667" i="4" s="1"/>
  <c r="M686" i="4" s="1"/>
  <c r="U665" i="4"/>
  <c r="U667" i="4" s="1"/>
  <c r="U686" i="4" s="1"/>
  <c r="AC665" i="4"/>
  <c r="AC667" i="4" s="1"/>
  <c r="AC686" i="4" s="1"/>
  <c r="M720" i="4"/>
  <c r="U720" i="4"/>
  <c r="AC720" i="4"/>
  <c r="I741" i="4"/>
  <c r="Q741" i="4"/>
  <c r="Q743" i="4" s="1"/>
  <c r="Q762" i="4" s="1"/>
  <c r="Y741" i="4"/>
  <c r="Y743" i="4" s="1"/>
  <c r="Y762" i="4" s="1"/>
  <c r="I828" i="4"/>
  <c r="Y828" i="4"/>
  <c r="M858" i="4"/>
  <c r="M860" i="4" s="1"/>
  <c r="M876" i="4" s="1"/>
  <c r="M879" i="4" s="1"/>
  <c r="M902" i="4" s="1"/>
  <c r="U858" i="4"/>
  <c r="U860" i="4" s="1"/>
  <c r="U876" i="4" s="1"/>
  <c r="U879" i="4" s="1"/>
  <c r="U902" i="4" s="1"/>
  <c r="AC858" i="4"/>
  <c r="AC860" i="4" s="1"/>
  <c r="AC876" i="4" s="1"/>
  <c r="AC879" i="4" s="1"/>
  <c r="AC902" i="4" s="1"/>
  <c r="J971" i="4"/>
  <c r="R971" i="4"/>
  <c r="R1035" i="4"/>
  <c r="Z1035" i="4"/>
  <c r="N1068" i="4"/>
  <c r="N1070" i="4" s="1"/>
  <c r="N1086" i="4" s="1"/>
  <c r="V1068" i="4"/>
  <c r="V1070" i="4" s="1"/>
  <c r="V1086" i="4" s="1"/>
  <c r="AD1068" i="4"/>
  <c r="AD1070" i="4" s="1"/>
  <c r="AD1086" i="4" s="1"/>
  <c r="N1113" i="4"/>
  <c r="N1115" i="4" s="1"/>
  <c r="N1139" i="4" s="1"/>
  <c r="V1113" i="4"/>
  <c r="V1115" i="4" s="1"/>
  <c r="V1139" i="4" s="1"/>
  <c r="J1183" i="4"/>
  <c r="Z1183" i="4"/>
  <c r="N1222" i="4"/>
  <c r="AD1222" i="4"/>
  <c r="R1289" i="4"/>
  <c r="R1291" i="4" s="1"/>
  <c r="R1323" i="4" s="1"/>
  <c r="R1325" i="4" s="1"/>
  <c r="R1336" i="4" s="1"/>
  <c r="Z1289" i="4"/>
  <c r="Z1291" i="4" s="1"/>
  <c r="Z1323" i="4" s="1"/>
  <c r="Z1325" i="4" s="1"/>
  <c r="Z1336" i="4" s="1"/>
  <c r="N1364" i="4"/>
  <c r="V1364" i="4"/>
  <c r="AD1364" i="4"/>
  <c r="N1440" i="4"/>
  <c r="N1442" i="4" s="1"/>
  <c r="N1456" i="4" s="1"/>
  <c r="V1440" i="4"/>
  <c r="V1442" i="4" s="1"/>
  <c r="V1456" i="4" s="1"/>
  <c r="AD1440" i="4"/>
  <c r="AD1442" i="4" s="1"/>
  <c r="AD1456" i="4" s="1"/>
  <c r="J1491" i="4"/>
  <c r="Z1491" i="4"/>
  <c r="J1651" i="4"/>
  <c r="R1651" i="4"/>
  <c r="Z1651" i="4"/>
  <c r="R1740" i="4"/>
  <c r="R1743" i="4" s="1"/>
  <c r="R1787" i="4" s="1"/>
  <c r="Z1740" i="4"/>
  <c r="Z1743" i="4" s="1"/>
  <c r="Z1787" i="4" s="1"/>
  <c r="I1802" i="4"/>
  <c r="Q1802" i="4"/>
  <c r="Q1804" i="4" s="1"/>
  <c r="Q1819" i="4" s="1"/>
  <c r="Q1821" i="4" s="1"/>
  <c r="Q1842" i="4" s="1"/>
  <c r="L1867" i="4"/>
  <c r="L1870" i="4" s="1"/>
  <c r="L1930" i="4" s="1"/>
  <c r="L1932" i="4" s="1"/>
  <c r="L1946" i="4" s="1"/>
  <c r="L1949" i="4" s="1"/>
  <c r="L1963" i="4" s="1"/>
  <c r="T1867" i="4"/>
  <c r="T1870" i="4" s="1"/>
  <c r="T1930" i="4" s="1"/>
  <c r="T1932" i="4" s="1"/>
  <c r="T1946" i="4" s="1"/>
  <c r="T1949" i="4" s="1"/>
  <c r="T1963" i="4" s="1"/>
  <c r="AB1867" i="4"/>
  <c r="AB1870" i="4" s="1"/>
  <c r="AB1930" i="4" s="1"/>
  <c r="AB1932" i="4" s="1"/>
  <c r="AB1946" i="4" s="1"/>
  <c r="AB1949" i="4" s="1"/>
  <c r="AB1963" i="4" s="1"/>
  <c r="O1982" i="4"/>
  <c r="W1982" i="4"/>
  <c r="AE1982" i="4"/>
  <c r="W1998" i="4"/>
  <c r="W2001" i="4" s="1"/>
  <c r="W2053" i="4" s="1"/>
  <c r="AE1998" i="4"/>
  <c r="AE2001" i="4" s="1"/>
  <c r="AE2053" i="4" s="1"/>
  <c r="I2190" i="4"/>
  <c r="Q2190" i="4"/>
  <c r="Y2190" i="4"/>
  <c r="L2385" i="4"/>
  <c r="L2387" i="4" s="1"/>
  <c r="L2403" i="4" s="1"/>
  <c r="L2405" i="4" s="1"/>
  <c r="L2422" i="4" s="1"/>
  <c r="L2424" i="4" s="1"/>
  <c r="L2442" i="4" s="1"/>
  <c r="L2444" i="4" s="1"/>
  <c r="L2476" i="4" s="1"/>
  <c r="T2385" i="4"/>
  <c r="T2387" i="4" s="1"/>
  <c r="T2403" i="4" s="1"/>
  <c r="T2405" i="4" s="1"/>
  <c r="T2422" i="4" s="1"/>
  <c r="T2424" i="4" s="1"/>
  <c r="T2442" i="4" s="1"/>
  <c r="T2444" i="4" s="1"/>
  <c r="T2476" i="4" s="1"/>
  <c r="AB2385" i="4"/>
  <c r="AB2387" i="4" s="1"/>
  <c r="AB2403" i="4" s="1"/>
  <c r="AB2405" i="4" s="1"/>
  <c r="AB2422" i="4" s="1"/>
  <c r="AB2424" i="4" s="1"/>
  <c r="AB2442" i="4" s="1"/>
  <c r="AB2444" i="4" s="1"/>
  <c r="AB2476" i="4" s="1"/>
  <c r="X2640" i="4"/>
  <c r="O2999" i="4"/>
  <c r="W2999" i="4"/>
  <c r="AE2999" i="4"/>
  <c r="N665" i="4"/>
  <c r="N667" i="4" s="1"/>
  <c r="N686" i="4" s="1"/>
  <c r="AD665" i="4"/>
  <c r="AD667" i="4" s="1"/>
  <c r="AD686" i="4" s="1"/>
  <c r="N720" i="4"/>
  <c r="V720" i="4"/>
  <c r="AD720" i="4"/>
  <c r="J741" i="4"/>
  <c r="R741" i="4"/>
  <c r="R743" i="4" s="1"/>
  <c r="R762" i="4" s="1"/>
  <c r="J828" i="4"/>
  <c r="R828" i="4"/>
  <c r="Z828" i="4"/>
  <c r="N858" i="4"/>
  <c r="N860" i="4" s="1"/>
  <c r="N876" i="4" s="1"/>
  <c r="N879" i="4" s="1"/>
  <c r="N902" i="4" s="1"/>
  <c r="V858" i="4"/>
  <c r="V860" i="4" s="1"/>
  <c r="V876" i="4" s="1"/>
  <c r="V879" i="4" s="1"/>
  <c r="V902" i="4" s="1"/>
  <c r="AD858" i="4"/>
  <c r="AD860" i="4" s="1"/>
  <c r="AD876" i="4" s="1"/>
  <c r="AD879" i="4" s="1"/>
  <c r="AD902" i="4" s="1"/>
  <c r="K971" i="4"/>
  <c r="S971" i="4"/>
  <c r="AA971" i="4"/>
  <c r="AA1035" i="4"/>
  <c r="O1068" i="4"/>
  <c r="O1070" i="4" s="1"/>
  <c r="O1086" i="4" s="1"/>
  <c r="AE1068" i="4"/>
  <c r="AE1070" i="4" s="1"/>
  <c r="AE1086" i="4" s="1"/>
  <c r="W1113" i="4"/>
  <c r="W1115" i="4" s="1"/>
  <c r="W1139" i="4" s="1"/>
  <c r="AE1113" i="4"/>
  <c r="AE1115" i="4" s="1"/>
  <c r="AE1139" i="4" s="1"/>
  <c r="K1183" i="4"/>
  <c r="S1183" i="4"/>
  <c r="AA1183" i="4"/>
  <c r="O1222" i="4"/>
  <c r="W1222" i="4"/>
  <c r="AE1222" i="4"/>
  <c r="K1289" i="4"/>
  <c r="K1291" i="4" s="1"/>
  <c r="K1323" i="4" s="1"/>
  <c r="K1325" i="4" s="1"/>
  <c r="K1336" i="4" s="1"/>
  <c r="S1289" i="4"/>
  <c r="S1291" i="4" s="1"/>
  <c r="S1323" i="4" s="1"/>
  <c r="S1325" i="4" s="1"/>
  <c r="S1336" i="4" s="1"/>
  <c r="AA1289" i="4"/>
  <c r="AA1291" i="4" s="1"/>
  <c r="AA1323" i="4" s="1"/>
  <c r="AA1325" i="4" s="1"/>
  <c r="AA1336" i="4" s="1"/>
  <c r="W1364" i="4"/>
  <c r="W1440" i="4"/>
  <c r="W1442" i="4" s="1"/>
  <c r="W1456" i="4" s="1"/>
  <c r="K1491" i="4"/>
  <c r="S1491" i="4"/>
  <c r="AA1491" i="4"/>
  <c r="K1651" i="4"/>
  <c r="S1651" i="4"/>
  <c r="AA1651" i="4"/>
  <c r="K1740" i="4"/>
  <c r="K1743" i="4" s="1"/>
  <c r="K1787" i="4" s="1"/>
  <c r="S1740" i="4"/>
  <c r="S1743" i="4" s="1"/>
  <c r="S1787" i="4" s="1"/>
  <c r="AA1740" i="4"/>
  <c r="AA1743" i="4" s="1"/>
  <c r="AA1787" i="4" s="1"/>
  <c r="M1867" i="4"/>
  <c r="M1870" i="4" s="1"/>
  <c r="M1930" i="4" s="1"/>
  <c r="M1932" i="4" s="1"/>
  <c r="M1946" i="4" s="1"/>
  <c r="M1949" i="4" s="1"/>
  <c r="M1963" i="4" s="1"/>
  <c r="U1867" i="4"/>
  <c r="U1870" i="4" s="1"/>
  <c r="U1930" i="4" s="1"/>
  <c r="U1932" i="4" s="1"/>
  <c r="U1946" i="4" s="1"/>
  <c r="U1949" i="4" s="1"/>
  <c r="U1963" i="4" s="1"/>
  <c r="AC1867" i="4"/>
  <c r="AC1870" i="4" s="1"/>
  <c r="AC1930" i="4" s="1"/>
  <c r="AC1932" i="4" s="1"/>
  <c r="AC1946" i="4" s="1"/>
  <c r="AC1949" i="4" s="1"/>
  <c r="AC1963" i="4" s="1"/>
  <c r="X1982" i="4"/>
  <c r="AF1982" i="4"/>
  <c r="P1998" i="4"/>
  <c r="P2001" i="4" s="1"/>
  <c r="P2053" i="4" s="1"/>
  <c r="X1998" i="4"/>
  <c r="X2001" i="4" s="1"/>
  <c r="X2053" i="4" s="1"/>
  <c r="AF1998" i="4"/>
  <c r="AF2001" i="4" s="1"/>
  <c r="AF2053" i="4" s="1"/>
  <c r="K2118" i="4"/>
  <c r="K2120" i="4" s="1"/>
  <c r="K2145" i="4" s="1"/>
  <c r="S2118" i="4"/>
  <c r="S2120" i="4" s="1"/>
  <c r="S2145" i="4" s="1"/>
  <c r="AA2118" i="4"/>
  <c r="AA2120" i="4" s="1"/>
  <c r="AA2145" i="4" s="1"/>
  <c r="J2190" i="4"/>
  <c r="R2190" i="4"/>
  <c r="Z2190" i="4"/>
  <c r="O3012" i="4"/>
  <c r="W3012" i="4"/>
  <c r="AE3012" i="4"/>
  <c r="K3044" i="4"/>
  <c r="S3044" i="4"/>
  <c r="AA3044" i="4"/>
  <c r="W720" i="4"/>
  <c r="AE720" i="4"/>
  <c r="K741" i="4"/>
  <c r="K743" i="4" s="1"/>
  <c r="K762" i="4" s="1"/>
  <c r="S741" i="4"/>
  <c r="S743" i="4" s="1"/>
  <c r="S762" i="4" s="1"/>
  <c r="AA741" i="4"/>
  <c r="AA743" i="4" s="1"/>
  <c r="AA762" i="4" s="1"/>
  <c r="K828" i="4"/>
  <c r="S828" i="4"/>
  <c r="AA828" i="4"/>
  <c r="O858" i="4"/>
  <c r="O860" i="4" s="1"/>
  <c r="O876" i="4" s="1"/>
  <c r="O879" i="4" s="1"/>
  <c r="O902" i="4" s="1"/>
  <c r="W858" i="4"/>
  <c r="W860" i="4" s="1"/>
  <c r="W876" i="4" s="1"/>
  <c r="W879" i="4" s="1"/>
  <c r="W902" i="4" s="1"/>
  <c r="AE858" i="4"/>
  <c r="AE860" i="4" s="1"/>
  <c r="AE876" i="4" s="1"/>
  <c r="AE879" i="4" s="1"/>
  <c r="AE902" i="4" s="1"/>
  <c r="L971" i="4"/>
  <c r="T971" i="4"/>
  <c r="AB971" i="4"/>
  <c r="L1035" i="4"/>
  <c r="T1035" i="4"/>
  <c r="AB1035" i="4"/>
  <c r="P1068" i="4"/>
  <c r="P1070" i="4" s="1"/>
  <c r="P1086" i="4" s="1"/>
  <c r="X1068" i="4"/>
  <c r="X1070" i="4" s="1"/>
  <c r="X1086" i="4" s="1"/>
  <c r="P1113" i="4"/>
  <c r="P1115" i="4" s="1"/>
  <c r="P1139" i="4" s="1"/>
  <c r="X1113" i="4"/>
  <c r="X1115" i="4" s="1"/>
  <c r="X1139" i="4" s="1"/>
  <c r="AF1113" i="4"/>
  <c r="AF1115" i="4" s="1"/>
  <c r="AF1139" i="4" s="1"/>
  <c r="L1183" i="4"/>
  <c r="AB1183" i="4"/>
  <c r="X1222" i="4"/>
  <c r="AF1222" i="4"/>
  <c r="L1289" i="4"/>
  <c r="L1291" i="4" s="1"/>
  <c r="L1323" i="4" s="1"/>
  <c r="L1325" i="4" s="1"/>
  <c r="L1336" i="4" s="1"/>
  <c r="T1289" i="4"/>
  <c r="T1291" i="4" s="1"/>
  <c r="T1323" i="4" s="1"/>
  <c r="T1325" i="4" s="1"/>
  <c r="T1336" i="4" s="1"/>
  <c r="AB1289" i="4"/>
  <c r="AB1291" i="4" s="1"/>
  <c r="AB1323" i="4" s="1"/>
  <c r="AB1325" i="4" s="1"/>
  <c r="AB1336" i="4" s="1"/>
  <c r="P1364" i="4"/>
  <c r="X1364" i="4"/>
  <c r="AF1364" i="4"/>
  <c r="P1440" i="4"/>
  <c r="P1442" i="4" s="1"/>
  <c r="P1456" i="4" s="1"/>
  <c r="X1440" i="4"/>
  <c r="X1442" i="4" s="1"/>
  <c r="X1456" i="4" s="1"/>
  <c r="AF1440" i="4"/>
  <c r="AF1442" i="4" s="1"/>
  <c r="AF1456" i="4" s="1"/>
  <c r="L1491" i="4"/>
  <c r="T1491" i="4"/>
  <c r="L1651" i="4"/>
  <c r="T1651" i="4"/>
  <c r="AB1651" i="4"/>
  <c r="L1740" i="4"/>
  <c r="L1743" i="4" s="1"/>
  <c r="L1787" i="4" s="1"/>
  <c r="T1740" i="4"/>
  <c r="T1743" i="4" s="1"/>
  <c r="T1787" i="4" s="1"/>
  <c r="AB1740" i="4"/>
  <c r="AB1743" i="4" s="1"/>
  <c r="AB1787" i="4" s="1"/>
  <c r="K1802" i="4"/>
  <c r="K1804" i="4" s="1"/>
  <c r="K1819" i="4" s="1"/>
  <c r="K1821" i="4" s="1"/>
  <c r="K1842" i="4" s="1"/>
  <c r="S1802" i="4"/>
  <c r="S1804" i="4" s="1"/>
  <c r="S1819" i="4" s="1"/>
  <c r="S1821" i="4" s="1"/>
  <c r="S1842" i="4" s="1"/>
  <c r="AA1802" i="4"/>
  <c r="AA1804" i="4" s="1"/>
  <c r="AA1819" i="4" s="1"/>
  <c r="AA1821" i="4" s="1"/>
  <c r="AA1842" i="4" s="1"/>
  <c r="Q1982" i="4"/>
  <c r="Y1982" i="4"/>
  <c r="I1998" i="4"/>
  <c r="Q1998" i="4"/>
  <c r="Q2001" i="4" s="1"/>
  <c r="Q2053" i="4" s="1"/>
  <c r="Y1998" i="4"/>
  <c r="Y2001" i="4" s="1"/>
  <c r="Y2053" i="4" s="1"/>
  <c r="L2118" i="4"/>
  <c r="L2120" i="4" s="1"/>
  <c r="L2145" i="4" s="1"/>
  <c r="T2118" i="4"/>
  <c r="T2120" i="4" s="1"/>
  <c r="T2145" i="4" s="1"/>
  <c r="AB2118" i="4"/>
  <c r="AB2120" i="4" s="1"/>
  <c r="AB2145" i="4" s="1"/>
  <c r="V1802" i="4"/>
  <c r="V1804" i="4" s="1"/>
  <c r="V1819" i="4" s="1"/>
  <c r="V1821" i="4" s="1"/>
  <c r="V1842" i="4" s="1"/>
  <c r="J1867" i="4"/>
  <c r="R1867" i="4"/>
  <c r="R1870" i="4" s="1"/>
  <c r="R1930" i="4" s="1"/>
  <c r="R1932" i="4" s="1"/>
  <c r="R1946" i="4" s="1"/>
  <c r="R1949" i="4" s="1"/>
  <c r="R1963" i="4" s="1"/>
  <c r="Z1867" i="4"/>
  <c r="Z1870" i="4" s="1"/>
  <c r="Z1930" i="4" s="1"/>
  <c r="Z1932" i="4" s="1"/>
  <c r="Z1946" i="4" s="1"/>
  <c r="Z1949" i="4" s="1"/>
  <c r="Z1963" i="4" s="1"/>
  <c r="J1982" i="4"/>
  <c r="R1982" i="4"/>
  <c r="J1998" i="4"/>
  <c r="R1998" i="4"/>
  <c r="R2001" i="4" s="1"/>
  <c r="R2053" i="4" s="1"/>
  <c r="Z1998" i="4"/>
  <c r="Z2001" i="4" s="1"/>
  <c r="Z2053" i="4" s="1"/>
  <c r="J2118" i="4"/>
  <c r="R2118" i="4"/>
  <c r="R2120" i="4" s="1"/>
  <c r="R2145" i="4" s="1"/>
  <c r="Z2118" i="4"/>
  <c r="Z2120" i="4" s="1"/>
  <c r="Z2145" i="4" s="1"/>
  <c r="W2247" i="4"/>
  <c r="R2519" i="4"/>
  <c r="R2524" i="4" s="1"/>
  <c r="R2559" i="4" s="1"/>
  <c r="K2609" i="4"/>
  <c r="K2613" i="4" s="1"/>
  <c r="K2640" i="4" s="1"/>
  <c r="S2609" i="4"/>
  <c r="S2613" i="4" s="1"/>
  <c r="S2640" i="4" s="1"/>
  <c r="AA2609" i="4"/>
  <c r="AA2613" i="4" s="1"/>
  <c r="AA2640" i="4" s="1"/>
  <c r="Q2655" i="4"/>
  <c r="Q2657" i="4" s="1"/>
  <c r="Q2689" i="4" s="1"/>
  <c r="Q2693" i="4" s="1"/>
  <c r="Q2776" i="4" s="1"/>
  <c r="P2921" i="4"/>
  <c r="X2921" i="4"/>
  <c r="AF2921" i="4"/>
  <c r="P2937" i="4"/>
  <c r="X2937" i="4"/>
  <c r="AF2937" i="4"/>
  <c r="AF2999" i="4"/>
  <c r="AC2999" i="4"/>
  <c r="M2499" i="4"/>
  <c r="M2502" i="4" s="1"/>
  <c r="M2519" i="4" s="1"/>
  <c r="M2524" i="4" s="1"/>
  <c r="M2559" i="4" s="1"/>
  <c r="U2499" i="4"/>
  <c r="U2502" i="4" s="1"/>
  <c r="U2519" i="4" s="1"/>
  <c r="U2524" i="4" s="1"/>
  <c r="U2559" i="4" s="1"/>
  <c r="AC2499" i="4"/>
  <c r="AC2502" i="4" s="1"/>
  <c r="AC2519" i="4" s="1"/>
  <c r="AC2524" i="4" s="1"/>
  <c r="AC2559" i="4" s="1"/>
  <c r="L2655" i="4"/>
  <c r="L2657" i="4" s="1"/>
  <c r="L2689" i="4" s="1"/>
  <c r="L2693" i="4" s="1"/>
  <c r="L2776" i="4" s="1"/>
  <c r="T2655" i="4"/>
  <c r="T2657" i="4" s="1"/>
  <c r="T2689" i="4" s="1"/>
  <c r="T2693" i="4" s="1"/>
  <c r="T2776" i="4" s="1"/>
  <c r="AB2655" i="4"/>
  <c r="AB2657" i="4" s="1"/>
  <c r="AB2689" i="4" s="1"/>
  <c r="AB2693" i="4" s="1"/>
  <c r="AB2776" i="4" s="1"/>
  <c r="K2921" i="4"/>
  <c r="K2999" i="4"/>
  <c r="S2999" i="4"/>
  <c r="O2876" i="4"/>
  <c r="T2999" i="4"/>
  <c r="AB2999" i="4"/>
  <c r="P2190" i="4"/>
  <c r="X2190" i="4"/>
  <c r="AF2190" i="4"/>
  <c r="L2247" i="4"/>
  <c r="T2247" i="4"/>
  <c r="AB2247" i="4"/>
  <c r="L2291" i="4"/>
  <c r="L2299" i="4" s="1"/>
  <c r="L2356" i="4" s="1"/>
  <c r="AB2291" i="4"/>
  <c r="AB2299" i="4" s="1"/>
  <c r="AB2356" i="4" s="1"/>
  <c r="P2811" i="4"/>
  <c r="X2811" i="4"/>
  <c r="AF2811" i="4"/>
  <c r="P2846" i="4"/>
  <c r="P2848" i="4" s="1"/>
  <c r="P2876" i="4" s="1"/>
  <c r="X2846" i="4"/>
  <c r="X2848" i="4" s="1"/>
  <c r="X2876" i="4" s="1"/>
  <c r="AF2846" i="4"/>
  <c r="AF2848" i="4" s="1"/>
  <c r="AF2876" i="4" s="1"/>
  <c r="U2999" i="4"/>
  <c r="X2999" i="4"/>
  <c r="S2190" i="4"/>
  <c r="AA2190" i="4"/>
  <c r="O2247" i="4"/>
  <c r="AE2247" i="4"/>
  <c r="O2291" i="4"/>
  <c r="O2299" i="4" s="1"/>
  <c r="O2356" i="4" s="1"/>
  <c r="W2291" i="4"/>
  <c r="W2299" i="4" s="1"/>
  <c r="W2356" i="4" s="1"/>
  <c r="AE2291" i="4"/>
  <c r="AE2299" i="4" s="1"/>
  <c r="AE2356" i="4" s="1"/>
  <c r="W2385" i="4"/>
  <c r="W2387" i="4" s="1"/>
  <c r="W2403" i="4" s="1"/>
  <c r="W2405" i="4" s="1"/>
  <c r="W2422" i="4" s="1"/>
  <c r="W2424" i="4" s="1"/>
  <c r="W2442" i="4" s="1"/>
  <c r="W2444" i="4" s="1"/>
  <c r="W2476" i="4" s="1"/>
  <c r="AE2385" i="4"/>
  <c r="AE2387" i="4" s="1"/>
  <c r="AE2403" i="4" s="1"/>
  <c r="AE2405" i="4" s="1"/>
  <c r="AE2422" i="4" s="1"/>
  <c r="AE2424" i="4" s="1"/>
  <c r="AE2442" i="4" s="1"/>
  <c r="AE2444" i="4" s="1"/>
  <c r="AE2476" i="4" s="1"/>
  <c r="L2499" i="4"/>
  <c r="L2502" i="4" s="1"/>
  <c r="L2519" i="4" s="1"/>
  <c r="L2524" i="4" s="1"/>
  <c r="L2559" i="4" s="1"/>
  <c r="T2499" i="4"/>
  <c r="T2502" i="4" s="1"/>
  <c r="T2519" i="4" s="1"/>
  <c r="T2524" i="4" s="1"/>
  <c r="T2559" i="4" s="1"/>
  <c r="AB2499" i="4"/>
  <c r="AB2502" i="4" s="1"/>
  <c r="AB2519" i="4" s="1"/>
  <c r="AB2524" i="4" s="1"/>
  <c r="AB2559" i="4" s="1"/>
  <c r="J2609" i="4"/>
  <c r="R2609" i="4"/>
  <c r="R2613" i="4" s="1"/>
  <c r="R2640" i="4" s="1"/>
  <c r="Z2609" i="4"/>
  <c r="Z2613" i="4" s="1"/>
  <c r="Z2640" i="4" s="1"/>
  <c r="O2655" i="4"/>
  <c r="O2657" i="4" s="1"/>
  <c r="O2689" i="4" s="1"/>
  <c r="O2693" i="4" s="1"/>
  <c r="O2776" i="4" s="1"/>
  <c r="W2655" i="4"/>
  <c r="W2657" i="4" s="1"/>
  <c r="W2689" i="4" s="1"/>
  <c r="W2693" i="4" s="1"/>
  <c r="W2776" i="4" s="1"/>
  <c r="AE2655" i="4"/>
  <c r="AE2657" i="4" s="1"/>
  <c r="AE2689" i="4" s="1"/>
  <c r="AE2693" i="4" s="1"/>
  <c r="AE2776" i="4" s="1"/>
  <c r="K2811" i="4"/>
  <c r="S2811" i="4"/>
  <c r="AA2811" i="4"/>
  <c r="K2846" i="4"/>
  <c r="K2848" i="4" s="1"/>
  <c r="K2876" i="4" s="1"/>
  <c r="S2846" i="4"/>
  <c r="S2848" i="4" s="1"/>
  <c r="S2876" i="4" s="1"/>
  <c r="AA2846" i="4"/>
  <c r="AA2848" i="4" s="1"/>
  <c r="AA2876" i="4" s="1"/>
  <c r="S2921" i="4"/>
  <c r="AA2921" i="4"/>
  <c r="K2937" i="4"/>
  <c r="S2937" i="4"/>
  <c r="AA2937" i="4"/>
  <c r="R2999" i="4"/>
  <c r="I2291" i="4"/>
  <c r="Q2291" i="4"/>
  <c r="Q2299" i="4" s="1"/>
  <c r="Q2356" i="4" s="1"/>
  <c r="Q2385" i="4"/>
  <c r="Q2387" i="4" s="1"/>
  <c r="Q2403" i="4" s="1"/>
  <c r="Q2405" i="4" s="1"/>
  <c r="Q2422" i="4" s="1"/>
  <c r="Q2424" i="4" s="1"/>
  <c r="Q2442" i="4" s="1"/>
  <c r="Q2444" i="4" s="1"/>
  <c r="Q2476" i="4" s="1"/>
  <c r="Y2385" i="4"/>
  <c r="Y2387" i="4" s="1"/>
  <c r="Y2403" i="4" s="1"/>
  <c r="Y2405" i="4" s="1"/>
  <c r="Y2422" i="4" s="1"/>
  <c r="Y2424" i="4" s="1"/>
  <c r="Y2442" i="4" s="1"/>
  <c r="Y2444" i="4" s="1"/>
  <c r="Y2476" i="4" s="1"/>
  <c r="N2499" i="4"/>
  <c r="N2502" i="4" s="1"/>
  <c r="N2519" i="4" s="1"/>
  <c r="N2524" i="4" s="1"/>
  <c r="N2559" i="4" s="1"/>
  <c r="V2499" i="4"/>
  <c r="V2502" i="4" s="1"/>
  <c r="V2519" i="4" s="1"/>
  <c r="V2524" i="4" s="1"/>
  <c r="V2559" i="4" s="1"/>
  <c r="AD2499" i="4"/>
  <c r="AD2502" i="4" s="1"/>
  <c r="AD2519" i="4" s="1"/>
  <c r="AD2524" i="4" s="1"/>
  <c r="AD2559" i="4" s="1"/>
  <c r="L2609" i="4"/>
  <c r="L2613" i="4" s="1"/>
  <c r="L2640" i="4" s="1"/>
  <c r="T2609" i="4"/>
  <c r="T2613" i="4" s="1"/>
  <c r="T2640" i="4" s="1"/>
  <c r="AB2609" i="4"/>
  <c r="AB2613" i="4" s="1"/>
  <c r="AB2640" i="4" s="1"/>
  <c r="I2655" i="4"/>
  <c r="Y2655" i="4"/>
  <c r="Y2657" i="4" s="1"/>
  <c r="Y2689" i="4" s="1"/>
  <c r="Y2693" i="4" s="1"/>
  <c r="Y2776" i="4" s="1"/>
  <c r="M2811" i="4"/>
  <c r="U2811" i="4"/>
  <c r="AC2811" i="4"/>
  <c r="M2846" i="4"/>
  <c r="M2848" i="4" s="1"/>
  <c r="M2876" i="4" s="1"/>
  <c r="U2846" i="4"/>
  <c r="U2848" i="4" s="1"/>
  <c r="U2876" i="4" s="1"/>
  <c r="AC2846" i="4"/>
  <c r="AC2848" i="4" s="1"/>
  <c r="AC2876" i="4" s="1"/>
  <c r="M2921" i="4"/>
  <c r="U2921" i="4"/>
  <c r="AC2921" i="4"/>
  <c r="L3012" i="4"/>
  <c r="T3012" i="4"/>
  <c r="AB3012" i="4"/>
  <c r="P3044" i="4"/>
  <c r="X3044" i="4"/>
  <c r="P3066" i="4"/>
  <c r="X3066" i="4"/>
  <c r="AF3066" i="4"/>
  <c r="Z2247" i="4"/>
  <c r="J2291" i="4"/>
  <c r="R2291" i="4"/>
  <c r="R2299" i="4" s="1"/>
  <c r="R2356" i="4" s="1"/>
  <c r="Z2291" i="4"/>
  <c r="Z2299" i="4" s="1"/>
  <c r="Z2356" i="4" s="1"/>
  <c r="J2385" i="4"/>
  <c r="R2385" i="4"/>
  <c r="R2387" i="4" s="1"/>
  <c r="R2403" i="4" s="1"/>
  <c r="R2405" i="4" s="1"/>
  <c r="R2422" i="4" s="1"/>
  <c r="R2424" i="4" s="1"/>
  <c r="R2442" i="4" s="1"/>
  <c r="R2444" i="4" s="1"/>
  <c r="R2476" i="4" s="1"/>
  <c r="Z2385" i="4"/>
  <c r="Z2387" i="4" s="1"/>
  <c r="Z2403" i="4" s="1"/>
  <c r="Z2405" i="4" s="1"/>
  <c r="Z2422" i="4" s="1"/>
  <c r="Z2424" i="4" s="1"/>
  <c r="Z2442" i="4" s="1"/>
  <c r="Z2444" i="4" s="1"/>
  <c r="Z2476" i="4" s="1"/>
  <c r="O2499" i="4"/>
  <c r="O2502" i="4" s="1"/>
  <c r="O2519" i="4" s="1"/>
  <c r="O2524" i="4" s="1"/>
  <c r="O2559" i="4" s="1"/>
  <c r="W2499" i="4"/>
  <c r="W2502" i="4" s="1"/>
  <c r="W2519" i="4" s="1"/>
  <c r="W2524" i="4" s="1"/>
  <c r="W2559" i="4" s="1"/>
  <c r="AE2499" i="4"/>
  <c r="AE2502" i="4" s="1"/>
  <c r="AE2519" i="4" s="1"/>
  <c r="AE2524" i="4" s="1"/>
  <c r="AE2559" i="4" s="1"/>
  <c r="M2609" i="4"/>
  <c r="M2613" i="4" s="1"/>
  <c r="M2640" i="4" s="1"/>
  <c r="U2609" i="4"/>
  <c r="U2613" i="4" s="1"/>
  <c r="U2640" i="4" s="1"/>
  <c r="AC2609" i="4"/>
  <c r="AC2613" i="4" s="1"/>
  <c r="AC2640" i="4" s="1"/>
  <c r="J2655" i="4"/>
  <c r="R2655" i="4"/>
  <c r="R2657" i="4" s="1"/>
  <c r="R2689" i="4" s="1"/>
  <c r="R2693" i="4" s="1"/>
  <c r="R2776" i="4" s="1"/>
  <c r="Z2655" i="4"/>
  <c r="Z2657" i="4" s="1"/>
  <c r="Z2689" i="4" s="1"/>
  <c r="Z2693" i="4" s="1"/>
  <c r="Z2776" i="4" s="1"/>
  <c r="N2811" i="4"/>
  <c r="V2811" i="4"/>
  <c r="AD2811" i="4"/>
  <c r="N2846" i="4"/>
  <c r="N2848" i="4" s="1"/>
  <c r="N2876" i="4" s="1"/>
  <c r="V2846" i="4"/>
  <c r="V2848" i="4" s="1"/>
  <c r="V2876" i="4" s="1"/>
  <c r="AD2846" i="4"/>
  <c r="AD2848" i="4" s="1"/>
  <c r="AD2876" i="4" s="1"/>
  <c r="N2921" i="4"/>
  <c r="V2921" i="4"/>
  <c r="AD2921" i="4"/>
  <c r="N2999" i="4"/>
  <c r="M2937" i="4"/>
  <c r="U2937" i="4"/>
  <c r="AC2937" i="4"/>
  <c r="M3012" i="4"/>
  <c r="U3012" i="4"/>
  <c r="I3044" i="4"/>
  <c r="Q3044" i="4"/>
  <c r="Y3044" i="4"/>
  <c r="I3066" i="4"/>
  <c r="Q3066" i="4"/>
  <c r="Y3066" i="4"/>
  <c r="K3066" i="4"/>
  <c r="S3066" i="4"/>
  <c r="AA3066" i="4"/>
  <c r="R2937" i="4"/>
  <c r="Z2937" i="4"/>
  <c r="J3012" i="4"/>
  <c r="Z3012" i="4"/>
  <c r="N3044" i="4"/>
  <c r="V3044" i="4"/>
  <c r="AD3044" i="4"/>
  <c r="N3066" i="4"/>
  <c r="V3066" i="4"/>
  <c r="AD3066" i="4"/>
  <c r="AG3044" i="4" l="1"/>
  <c r="J2001" i="4"/>
  <c r="AH1998" i="4"/>
  <c r="I2001" i="4"/>
  <c r="AG1998" i="4"/>
  <c r="J743" i="4"/>
  <c r="AH741" i="4"/>
  <c r="AH1491" i="4"/>
  <c r="AH1183" i="4"/>
  <c r="I2120" i="4"/>
  <c r="AG2118" i="4"/>
  <c r="I1743" i="4"/>
  <c r="AG1740" i="4"/>
  <c r="AG971" i="4"/>
  <c r="AG598" i="4"/>
  <c r="AG83" i="4"/>
  <c r="J1070" i="4"/>
  <c r="AH1068" i="4"/>
  <c r="I2613" i="4"/>
  <c r="AG2609" i="4"/>
  <c r="J1804" i="4"/>
  <c r="AH1802" i="4"/>
  <c r="J860" i="4"/>
  <c r="AH858" i="4"/>
  <c r="I466" i="4"/>
  <c r="AG464" i="4"/>
  <c r="AH3044" i="4"/>
  <c r="AH3066" i="4"/>
  <c r="I860" i="4"/>
  <c r="AG858" i="4"/>
  <c r="AH720" i="4"/>
  <c r="AG720" i="4"/>
  <c r="AG2811" i="4"/>
  <c r="AG3066" i="4"/>
  <c r="I2299" i="4"/>
  <c r="AG2291" i="4"/>
  <c r="J2120" i="4"/>
  <c r="AH2118" i="4"/>
  <c r="J1870" i="4"/>
  <c r="AH1867" i="4"/>
  <c r="AH2190" i="4"/>
  <c r="I1804" i="4"/>
  <c r="AG1802" i="4"/>
  <c r="AH971" i="4"/>
  <c r="I743" i="4"/>
  <c r="AG741" i="4"/>
  <c r="I640" i="4"/>
  <c r="AG638" i="4"/>
  <c r="AG1183" i="4"/>
  <c r="AG1035" i="4"/>
  <c r="AG232" i="4"/>
  <c r="AH83" i="4"/>
  <c r="AH453" i="4"/>
  <c r="I132" i="4"/>
  <c r="AG130" i="4"/>
  <c r="AH598" i="4"/>
  <c r="I1115" i="4"/>
  <c r="AG1113" i="4"/>
  <c r="AG1364" i="4"/>
  <c r="AH2811" i="4"/>
  <c r="I2502" i="4"/>
  <c r="AG2499" i="4"/>
  <c r="AG1222" i="4"/>
  <c r="I667" i="4"/>
  <c r="AG665" i="4"/>
  <c r="AG3012" i="4"/>
  <c r="AH2921" i="4"/>
  <c r="J1442" i="4"/>
  <c r="AH1440" i="4"/>
  <c r="J2950" i="4"/>
  <c r="AH2948" i="4"/>
  <c r="I2950" i="4"/>
  <c r="AG2948" i="4"/>
  <c r="AH3012" i="4"/>
  <c r="J2657" i="4"/>
  <c r="AH2655" i="4"/>
  <c r="J2299" i="4"/>
  <c r="AH2291" i="4"/>
  <c r="AH1982" i="4"/>
  <c r="AH828" i="4"/>
  <c r="AH1651" i="4"/>
  <c r="AG828" i="4"/>
  <c r="AG1491" i="4"/>
  <c r="I249" i="4"/>
  <c r="AG247" i="4"/>
  <c r="J466" i="4"/>
  <c r="AH464" i="4"/>
  <c r="AG2921" i="4"/>
  <c r="I1070" i="4"/>
  <c r="AG1068" i="4"/>
  <c r="J667" i="4"/>
  <c r="AH665" i="4"/>
  <c r="I1442" i="4"/>
  <c r="AG1440" i="4"/>
  <c r="J2848" i="4"/>
  <c r="AH2846" i="4"/>
  <c r="AH232" i="4"/>
  <c r="I2387" i="4"/>
  <c r="AG2385" i="4"/>
  <c r="J1115" i="4"/>
  <c r="AH1113" i="4"/>
  <c r="I1870" i="4"/>
  <c r="AG1867" i="4"/>
  <c r="J1743" i="4"/>
  <c r="AH1740" i="4"/>
  <c r="AH2937" i="4"/>
  <c r="I2848" i="4"/>
  <c r="AG2846" i="4"/>
  <c r="J2387" i="4"/>
  <c r="AH2385" i="4"/>
  <c r="I2657" i="4"/>
  <c r="AG2655" i="4"/>
  <c r="J2613" i="4"/>
  <c r="AH2609" i="4"/>
  <c r="AG2190" i="4"/>
  <c r="AG1651" i="4"/>
  <c r="I1291" i="4"/>
  <c r="AG1289" i="4"/>
  <c r="J640" i="4"/>
  <c r="AH638" i="4"/>
  <c r="J132" i="4"/>
  <c r="AH130" i="4"/>
  <c r="AG1982" i="4"/>
  <c r="AG2937" i="4"/>
  <c r="AG2247" i="4"/>
  <c r="AH1222" i="4"/>
  <c r="AG453" i="4"/>
  <c r="AH2247" i="4"/>
  <c r="J249" i="4"/>
  <c r="AH247" i="4"/>
  <c r="J1291" i="4"/>
  <c r="AH1289" i="4"/>
  <c r="AH1035" i="4"/>
  <c r="J2502" i="4"/>
  <c r="AH2499" i="4"/>
  <c r="AH1364" i="4"/>
  <c r="I1842" i="7"/>
  <c r="J2693" i="7"/>
  <c r="AH2689" i="7"/>
  <c r="J2519" i="7"/>
  <c r="AH2502" i="7"/>
  <c r="AH132" i="7"/>
  <c r="J174" i="7"/>
  <c r="AG667" i="7"/>
  <c r="I686" i="7"/>
  <c r="AG686" i="7" s="1"/>
  <c r="J1456" i="7"/>
  <c r="AH1456" i="7" s="1"/>
  <c r="AH1442" i="7"/>
  <c r="J1821" i="7"/>
  <c r="AH1819" i="7"/>
  <c r="J1787" i="7"/>
  <c r="AH1787" i="7" s="1"/>
  <c r="AH1743" i="7"/>
  <c r="AH1323" i="7"/>
  <c r="J1325" i="7"/>
  <c r="AG2519" i="7"/>
  <c r="I2524" i="7"/>
  <c r="AG1323" i="7"/>
  <c r="I1325" i="7"/>
  <c r="AG876" i="7"/>
  <c r="I879" i="7"/>
  <c r="J1932" i="7"/>
  <c r="AH1930" i="7"/>
  <c r="AH2613" i="7"/>
  <c r="J2640" i="7"/>
  <c r="AH2640" i="7" s="1"/>
  <c r="J762" i="7"/>
  <c r="AH762" i="7" s="1"/>
  <c r="AH743" i="7"/>
  <c r="I207" i="7"/>
  <c r="AG207" i="7" s="1"/>
  <c r="AG177" i="7"/>
  <c r="I2405" i="7"/>
  <c r="AG2403" i="7"/>
  <c r="O1819" i="7"/>
  <c r="AG1804" i="7"/>
  <c r="J649" i="7"/>
  <c r="AH649" i="7" s="1"/>
  <c r="AH640" i="7"/>
  <c r="I2689" i="7"/>
  <c r="AG2657" i="7"/>
  <c r="AG1870" i="7"/>
  <c r="I1930" i="7"/>
  <c r="AH2403" i="7"/>
  <c r="J2405" i="7"/>
  <c r="O1139" i="7"/>
  <c r="AG1139" i="7" s="1"/>
  <c r="AG1115" i="7"/>
  <c r="AG484" i="7"/>
  <c r="I537" i="7"/>
  <c r="AG2848" i="7"/>
  <c r="I2876" i="7"/>
  <c r="AG2876" i="7" s="1"/>
  <c r="AG1070" i="7"/>
  <c r="I1086" i="7"/>
  <c r="AG1086" i="7" s="1"/>
  <c r="AG1743" i="7"/>
  <c r="I1787" i="7"/>
  <c r="AG1787" i="7" s="1"/>
  <c r="J879" i="7"/>
  <c r="AH876" i="7"/>
  <c r="K2640" i="7"/>
  <c r="AG2640" i="7" s="1"/>
  <c r="AG2613" i="7"/>
  <c r="AH484" i="7"/>
  <c r="J537" i="7"/>
  <c r="J2356" i="7"/>
  <c r="AH2356" i="7" s="1"/>
  <c r="AH2299" i="7"/>
  <c r="AH484" i="6"/>
  <c r="J537" i="6"/>
  <c r="J1821" i="6"/>
  <c r="AH1819" i="6"/>
  <c r="AG876" i="6"/>
  <c r="I879" i="6"/>
  <c r="AG1442" i="6"/>
  <c r="I1456" i="6"/>
  <c r="AG1456" i="6" s="1"/>
  <c r="I174" i="6"/>
  <c r="AG132" i="6"/>
  <c r="J2403" i="6"/>
  <c r="AH2387" i="6"/>
  <c r="J1930" i="6"/>
  <c r="AH1870" i="6"/>
  <c r="AH2120" i="6"/>
  <c r="J2145" i="6"/>
  <c r="AH2145" i="6" s="1"/>
  <c r="I2876" i="6"/>
  <c r="AG2876" i="6" s="1"/>
  <c r="AG2848" i="6"/>
  <c r="AH132" i="6"/>
  <c r="J174" i="6"/>
  <c r="J2640" i="6"/>
  <c r="AH2640" i="6" s="1"/>
  <c r="AH2613" i="6"/>
  <c r="AG1930" i="6"/>
  <c r="I1932" i="6"/>
  <c r="AG482" i="6"/>
  <c r="I484" i="6"/>
  <c r="AG1743" i="6"/>
  <c r="I1787" i="6"/>
  <c r="AG1787" i="6" s="1"/>
  <c r="AH2848" i="6"/>
  <c r="J2876" i="6"/>
  <c r="AH2876" i="6" s="1"/>
  <c r="J2689" i="6"/>
  <c r="AH2657" i="6"/>
  <c r="I2524" i="6"/>
  <c r="AG2519" i="6"/>
  <c r="AH743" i="6"/>
  <c r="J762" i="6"/>
  <c r="AH762" i="6" s="1"/>
  <c r="AG1323" i="6"/>
  <c r="I1325" i="6"/>
  <c r="J1323" i="6"/>
  <c r="AH1291" i="6"/>
  <c r="AG2001" i="6"/>
  <c r="I2053" i="6"/>
  <c r="AG2053" i="6" s="1"/>
  <c r="AG2950" i="6"/>
  <c r="I2999" i="6"/>
  <c r="AG2999" i="6" s="1"/>
  <c r="I2145" i="6"/>
  <c r="AG2145" i="6" s="1"/>
  <c r="AG2120" i="6"/>
  <c r="AH1442" i="6"/>
  <c r="J1456" i="6"/>
  <c r="AH1456" i="6" s="1"/>
  <c r="J2999" i="6"/>
  <c r="AH2999" i="6" s="1"/>
  <c r="AH2950" i="6"/>
  <c r="J902" i="6"/>
  <c r="AH902" i="6" s="1"/>
  <c r="AH879" i="6"/>
  <c r="I1821" i="6"/>
  <c r="AG1819" i="6"/>
  <c r="Q2640" i="6"/>
  <c r="AG2640" i="6" s="1"/>
  <c r="AG2613" i="6"/>
  <c r="AH2519" i="6"/>
  <c r="J2524" i="6"/>
  <c r="AG2689" i="6"/>
  <c r="I2693" i="6"/>
  <c r="I2403" i="6"/>
  <c r="AG2387" i="6"/>
  <c r="J1086" i="6"/>
  <c r="AH1086" i="6" s="1"/>
  <c r="AH1070" i="6"/>
  <c r="AH2001" i="6"/>
  <c r="J2053" i="6"/>
  <c r="AH2053" i="6" s="1"/>
  <c r="J1787" i="4" l="1"/>
  <c r="AH1787" i="4" s="1"/>
  <c r="AH1743" i="4"/>
  <c r="J1139" i="4"/>
  <c r="AH1139" i="4" s="1"/>
  <c r="AH1115" i="4"/>
  <c r="I372" i="4"/>
  <c r="AG372" i="4" s="1"/>
  <c r="AG249" i="4"/>
  <c r="AG2950" i="4"/>
  <c r="I2999" i="4"/>
  <c r="AG2999" i="4" s="1"/>
  <c r="AH1442" i="4"/>
  <c r="J1456" i="4"/>
  <c r="AH1456" i="4" s="1"/>
  <c r="I686" i="4"/>
  <c r="AG686" i="4" s="1"/>
  <c r="AG667" i="4"/>
  <c r="I1787" i="4"/>
  <c r="AG1787" i="4" s="1"/>
  <c r="AG1743" i="4"/>
  <c r="I2053" i="4"/>
  <c r="AG2053" i="4" s="1"/>
  <c r="AG2001" i="4"/>
  <c r="J1323" i="4"/>
  <c r="AH1291" i="4"/>
  <c r="J649" i="4"/>
  <c r="AH649" i="4" s="1"/>
  <c r="AH640" i="4"/>
  <c r="I2689" i="4"/>
  <c r="AG2657" i="4"/>
  <c r="AG2848" i="4"/>
  <c r="I2876" i="4"/>
  <c r="AG2876" i="4" s="1"/>
  <c r="J2876" i="4"/>
  <c r="AH2876" i="4" s="1"/>
  <c r="AH2848" i="4"/>
  <c r="J686" i="4"/>
  <c r="AH686" i="4" s="1"/>
  <c r="AH667" i="4"/>
  <c r="J2689" i="4"/>
  <c r="AH2657" i="4"/>
  <c r="I649" i="4"/>
  <c r="AG649" i="4" s="1"/>
  <c r="AG640" i="4"/>
  <c r="J1930" i="4"/>
  <c r="AH1870" i="4"/>
  <c r="I2356" i="4"/>
  <c r="AG2356" i="4" s="1"/>
  <c r="AG2299" i="4"/>
  <c r="J876" i="4"/>
  <c r="AH860" i="4"/>
  <c r="I2640" i="4"/>
  <c r="AG2640" i="4" s="1"/>
  <c r="AG2613" i="4"/>
  <c r="AH2502" i="4"/>
  <c r="J2519" i="4"/>
  <c r="I1930" i="4"/>
  <c r="AG1870" i="4"/>
  <c r="I2403" i="4"/>
  <c r="AG2387" i="4"/>
  <c r="J482" i="4"/>
  <c r="AH466" i="4"/>
  <c r="AH2950" i="4"/>
  <c r="J2999" i="4"/>
  <c r="AH2999" i="4" s="1"/>
  <c r="I174" i="4"/>
  <c r="AG132" i="4"/>
  <c r="I1819" i="4"/>
  <c r="AG1804" i="4"/>
  <c r="I2145" i="4"/>
  <c r="AG2145" i="4" s="1"/>
  <c r="AG2120" i="4"/>
  <c r="J762" i="4"/>
  <c r="AH762" i="4" s="1"/>
  <c r="AH743" i="4"/>
  <c r="J2053" i="4"/>
  <c r="AH2053" i="4" s="1"/>
  <c r="AH2001" i="4"/>
  <c r="J372" i="4"/>
  <c r="AH372" i="4" s="1"/>
  <c r="AH249" i="4"/>
  <c r="J174" i="4"/>
  <c r="AH132" i="4"/>
  <c r="I1323" i="4"/>
  <c r="AG1291" i="4"/>
  <c r="J2640" i="4"/>
  <c r="AH2640" i="4" s="1"/>
  <c r="AH2613" i="4"/>
  <c r="J2403" i="4"/>
  <c r="AH2387" i="4"/>
  <c r="I1456" i="4"/>
  <c r="AG1456" i="4" s="1"/>
  <c r="AG1442" i="4"/>
  <c r="I1086" i="4"/>
  <c r="AG1086" i="4" s="1"/>
  <c r="AG1070" i="4"/>
  <c r="J2356" i="4"/>
  <c r="AH2356" i="4" s="1"/>
  <c r="AH2299" i="4"/>
  <c r="I2519" i="4"/>
  <c r="AG2502" i="4"/>
  <c r="I1139" i="4"/>
  <c r="AG1139" i="4" s="1"/>
  <c r="AG1115" i="4"/>
  <c r="I762" i="4"/>
  <c r="AG762" i="4" s="1"/>
  <c r="AG743" i="4"/>
  <c r="J2145" i="4"/>
  <c r="AH2145" i="4" s="1"/>
  <c r="AH2120" i="4"/>
  <c r="I876" i="4"/>
  <c r="AG860" i="4"/>
  <c r="I482" i="4"/>
  <c r="AG466" i="4"/>
  <c r="J1819" i="4"/>
  <c r="AH1804" i="4"/>
  <c r="J1086" i="4"/>
  <c r="AH1086" i="4" s="1"/>
  <c r="AH1070" i="4"/>
  <c r="AG879" i="7"/>
  <c r="I902" i="7"/>
  <c r="AG902" i="7" s="1"/>
  <c r="AH174" i="7"/>
  <c r="J177" i="7"/>
  <c r="J902" i="7"/>
  <c r="AH902" i="7" s="1"/>
  <c r="AH879" i="7"/>
  <c r="AG2689" i="7"/>
  <c r="I2693" i="7"/>
  <c r="AG1325" i="7"/>
  <c r="I1336" i="7"/>
  <c r="AG1336" i="7" s="1"/>
  <c r="J1842" i="7"/>
  <c r="AH1842" i="7" s="1"/>
  <c r="AH1821" i="7"/>
  <c r="J542" i="7"/>
  <c r="AH537" i="7"/>
  <c r="J2422" i="7"/>
  <c r="AH2405" i="7"/>
  <c r="AG2524" i="7"/>
  <c r="I2559" i="7"/>
  <c r="AG2559" i="7" s="1"/>
  <c r="O1821" i="7"/>
  <c r="AG1819" i="7"/>
  <c r="AH2693" i="7"/>
  <c r="J2776" i="7"/>
  <c r="AH2776" i="7" s="1"/>
  <c r="I1932" i="7"/>
  <c r="AG1930" i="7"/>
  <c r="AH1325" i="7"/>
  <c r="J1336" i="7"/>
  <c r="AH1336" i="7" s="1"/>
  <c r="I542" i="7"/>
  <c r="AG537" i="7"/>
  <c r="AH2519" i="7"/>
  <c r="J2524" i="7"/>
  <c r="AG2405" i="7"/>
  <c r="I2422" i="7"/>
  <c r="AH1932" i="7"/>
  <c r="J1946" i="7"/>
  <c r="AG1932" i="6"/>
  <c r="I1946" i="6"/>
  <c r="AH1323" i="6"/>
  <c r="J1325" i="6"/>
  <c r="J2693" i="6"/>
  <c r="AH2689" i="6"/>
  <c r="AG1325" i="6"/>
  <c r="I1336" i="6"/>
  <c r="AG1336" i="6" s="1"/>
  <c r="I902" i="6"/>
  <c r="AG902" i="6" s="1"/>
  <c r="AG879" i="6"/>
  <c r="AG2403" i="6"/>
  <c r="I2405" i="6"/>
  <c r="AG1821" i="6"/>
  <c r="I1842" i="6"/>
  <c r="AG1842" i="6" s="1"/>
  <c r="AH1930" i="6"/>
  <c r="J1932" i="6"/>
  <c r="AG2693" i="6"/>
  <c r="I2776" i="6"/>
  <c r="AG2776" i="6" s="1"/>
  <c r="J177" i="6"/>
  <c r="AH174" i="6"/>
  <c r="AH2403" i="6"/>
  <c r="J2405" i="6"/>
  <c r="AH2524" i="6"/>
  <c r="J2559" i="6"/>
  <c r="AH2559" i="6" s="1"/>
  <c r="AG484" i="6"/>
  <c r="I537" i="6"/>
  <c r="J542" i="6"/>
  <c r="AH537" i="6"/>
  <c r="J1842" i="6"/>
  <c r="AH1842" i="6" s="1"/>
  <c r="AH1821" i="6"/>
  <c r="AG2524" i="6"/>
  <c r="I2559" i="6"/>
  <c r="AG2559" i="6" s="1"/>
  <c r="AG174" i="6"/>
  <c r="I177" i="6"/>
  <c r="J1821" i="4" l="1"/>
  <c r="AH1819" i="4"/>
  <c r="I879" i="4"/>
  <c r="AG876" i="4"/>
  <c r="I2405" i="4"/>
  <c r="AG2403" i="4"/>
  <c r="I484" i="4"/>
  <c r="AG482" i="4"/>
  <c r="J177" i="4"/>
  <c r="AH174" i="4"/>
  <c r="I177" i="4"/>
  <c r="AG174" i="4"/>
  <c r="J484" i="4"/>
  <c r="AH482" i="4"/>
  <c r="I1932" i="4"/>
  <c r="AG1930" i="4"/>
  <c r="J2524" i="4"/>
  <c r="AH2519" i="4"/>
  <c r="I2524" i="4"/>
  <c r="AG2519" i="4"/>
  <c r="J2405" i="4"/>
  <c r="AH2403" i="4"/>
  <c r="I1325" i="4"/>
  <c r="AG1323" i="4"/>
  <c r="I1821" i="4"/>
  <c r="AG1819" i="4"/>
  <c r="J879" i="4"/>
  <c r="AH876" i="4"/>
  <c r="J1932" i="4"/>
  <c r="AH1930" i="4"/>
  <c r="J2693" i="4"/>
  <c r="AH2689" i="4"/>
  <c r="I2693" i="4"/>
  <c r="AG2689" i="4"/>
  <c r="J1325" i="4"/>
  <c r="AH1323" i="4"/>
  <c r="I2424" i="7"/>
  <c r="AG2422" i="7"/>
  <c r="I2776" i="7"/>
  <c r="AG2776" i="7" s="1"/>
  <c r="AG2693" i="7"/>
  <c r="I1946" i="7"/>
  <c r="AG1932" i="7"/>
  <c r="AH2422" i="7"/>
  <c r="J2424" i="7"/>
  <c r="J2559" i="7"/>
  <c r="AH2559" i="7" s="1"/>
  <c r="AH2524" i="7"/>
  <c r="AH542" i="7"/>
  <c r="J588" i="7"/>
  <c r="AH588" i="7" s="1"/>
  <c r="J207" i="7"/>
  <c r="AH207" i="7" s="1"/>
  <c r="AH177" i="7"/>
  <c r="I588" i="7"/>
  <c r="AG588" i="7" s="1"/>
  <c r="AG542" i="7"/>
  <c r="O1842" i="7"/>
  <c r="AG1842" i="7" s="1"/>
  <c r="AG1821" i="7"/>
  <c r="AH1946" i="7"/>
  <c r="J1949" i="7"/>
  <c r="J207" i="6"/>
  <c r="AH207" i="6" s="1"/>
  <c r="AH177" i="6"/>
  <c r="I542" i="6"/>
  <c r="AG537" i="6"/>
  <c r="AH1932" i="6"/>
  <c r="J1946" i="6"/>
  <c r="J2422" i="6"/>
  <c r="AH2405" i="6"/>
  <c r="AH2693" i="6"/>
  <c r="J2776" i="6"/>
  <c r="AH2776" i="6" s="1"/>
  <c r="AH542" i="6"/>
  <c r="J588" i="6"/>
  <c r="AH588" i="6" s="1"/>
  <c r="AG1946" i="6"/>
  <c r="I1949" i="6"/>
  <c r="I2422" i="6"/>
  <c r="AG2405" i="6"/>
  <c r="AH1325" i="6"/>
  <c r="J1336" i="6"/>
  <c r="AH1336" i="6" s="1"/>
  <c r="I207" i="6"/>
  <c r="AG207" i="6" s="1"/>
  <c r="AG177" i="6"/>
  <c r="J1336" i="4" l="1"/>
  <c r="AH1336" i="4" s="1"/>
  <c r="AH1325" i="4"/>
  <c r="J2776" i="4"/>
  <c r="AH2776" i="4" s="1"/>
  <c r="AH2693" i="4"/>
  <c r="I1336" i="4"/>
  <c r="AG1336" i="4" s="1"/>
  <c r="AG1325" i="4"/>
  <c r="I2559" i="4"/>
  <c r="AG2559" i="4" s="1"/>
  <c r="AG2524" i="4"/>
  <c r="I1946" i="4"/>
  <c r="AG1932" i="4"/>
  <c r="I537" i="4"/>
  <c r="AG484" i="4"/>
  <c r="I902" i="4"/>
  <c r="AG902" i="4" s="1"/>
  <c r="AG879" i="4"/>
  <c r="J902" i="4"/>
  <c r="AH902" i="4" s="1"/>
  <c r="AH879" i="4"/>
  <c r="I207" i="4"/>
  <c r="AG207" i="4" s="1"/>
  <c r="AG177" i="4"/>
  <c r="I2776" i="4"/>
  <c r="AG2776" i="4" s="1"/>
  <c r="AG2693" i="4"/>
  <c r="J1946" i="4"/>
  <c r="AH1932" i="4"/>
  <c r="I1842" i="4"/>
  <c r="AG1842" i="4" s="1"/>
  <c r="AG1821" i="4"/>
  <c r="J2422" i="4"/>
  <c r="AH2405" i="4"/>
  <c r="J2559" i="4"/>
  <c r="AH2559" i="4" s="1"/>
  <c r="AH2524" i="4"/>
  <c r="J537" i="4"/>
  <c r="AH484" i="4"/>
  <c r="J207" i="4"/>
  <c r="AH207" i="4" s="1"/>
  <c r="AH177" i="4"/>
  <c r="I2422" i="4"/>
  <c r="AG2405" i="4"/>
  <c r="J1842" i="4"/>
  <c r="AH1842" i="4" s="1"/>
  <c r="AH1821" i="4"/>
  <c r="I2442" i="7"/>
  <c r="AG2424" i="7"/>
  <c r="AH2424" i="7"/>
  <c r="J2442" i="7"/>
  <c r="I1949" i="7"/>
  <c r="AG1946" i="7"/>
  <c r="J1963" i="7"/>
  <c r="AH1963" i="7" s="1"/>
  <c r="AH1949" i="7"/>
  <c r="AG2422" i="6"/>
  <c r="I2424" i="6"/>
  <c r="AH2422" i="6"/>
  <c r="J2424" i="6"/>
  <c r="I1963" i="6"/>
  <c r="AG1963" i="6" s="1"/>
  <c r="AG1949" i="6"/>
  <c r="J1949" i="6"/>
  <c r="AH1946" i="6"/>
  <c r="I588" i="6"/>
  <c r="AG588" i="6" s="1"/>
  <c r="AG542" i="6"/>
  <c r="I542" i="4" l="1"/>
  <c r="AG537" i="4"/>
  <c r="I2424" i="4"/>
  <c r="AG2422" i="4"/>
  <c r="J542" i="4"/>
  <c r="AH537" i="4"/>
  <c r="J2424" i="4"/>
  <c r="AH2422" i="4"/>
  <c r="J1949" i="4"/>
  <c r="AH1946" i="4"/>
  <c r="I1949" i="4"/>
  <c r="AG1946" i="4"/>
  <c r="AG2442" i="7"/>
  <c r="I2444" i="7"/>
  <c r="AG1949" i="7"/>
  <c r="I1963" i="7"/>
  <c r="AG1963" i="7" s="1"/>
  <c r="AH2442" i="7"/>
  <c r="J2444" i="7"/>
  <c r="I2442" i="6"/>
  <c r="AG2424" i="6"/>
  <c r="J1963" i="6"/>
  <c r="AH1963" i="6" s="1"/>
  <c r="AH1949" i="6"/>
  <c r="J2442" i="6"/>
  <c r="AH2424" i="6"/>
  <c r="I1963" i="4" l="1"/>
  <c r="AG1963" i="4" s="1"/>
  <c r="AG1949" i="4"/>
  <c r="J2442" i="4"/>
  <c r="AH2424" i="4"/>
  <c r="I2442" i="4"/>
  <c r="AG2424" i="4"/>
  <c r="J1963" i="4"/>
  <c r="AH1963" i="4" s="1"/>
  <c r="AH1949" i="4"/>
  <c r="J588" i="4"/>
  <c r="AH588" i="4" s="1"/>
  <c r="AH542" i="4"/>
  <c r="I588" i="4"/>
  <c r="AG588" i="4" s="1"/>
  <c r="AG542" i="4"/>
  <c r="I2476" i="7"/>
  <c r="AG2476" i="7" s="1"/>
  <c r="AG2444" i="7"/>
  <c r="J2476" i="7"/>
  <c r="AH2476" i="7" s="1"/>
  <c r="AH2444" i="7"/>
  <c r="AG2442" i="6"/>
  <c r="I2444" i="6"/>
  <c r="AH2442" i="6"/>
  <c r="J2444" i="6"/>
  <c r="J2444" i="4" l="1"/>
  <c r="AH2442" i="4"/>
  <c r="I2444" i="4"/>
  <c r="AG2442" i="4"/>
  <c r="I2476" i="6"/>
  <c r="AG2476" i="6" s="1"/>
  <c r="AG2444" i="6"/>
  <c r="J2476" i="6"/>
  <c r="AH2476" i="6" s="1"/>
  <c r="AH2444" i="6"/>
  <c r="J2476" i="4" l="1"/>
  <c r="AH2476" i="4" s="1"/>
  <c r="AH2444" i="4"/>
  <c r="I2476" i="4"/>
  <c r="AG2476" i="4" s="1"/>
  <c r="AG2444" i="4"/>
</calcChain>
</file>

<file path=xl/sharedStrings.xml><?xml version="1.0" encoding="utf-8"?>
<sst xmlns="http://schemas.openxmlformats.org/spreadsheetml/2006/main" count="32973" uniqueCount="2807">
  <si>
    <t>TURU</t>
  </si>
  <si>
    <t>ADANA</t>
  </si>
  <si>
    <t>CEYHAN</t>
  </si>
  <si>
    <t>ÇUKUROVA</t>
  </si>
  <si>
    <t>İMAMOĞLU</t>
  </si>
  <si>
    <t>KARAİSALI</t>
  </si>
  <si>
    <t>KARATAŞ</t>
  </si>
  <si>
    <t>KOZAN</t>
  </si>
  <si>
    <t>POZANTI</t>
  </si>
  <si>
    <t>SARIÇAM</t>
  </si>
  <si>
    <t>SEYHAN</t>
  </si>
  <si>
    <t>YÜREĞİR</t>
  </si>
  <si>
    <t>ADIYAMAN</t>
  </si>
  <si>
    <t>BESNİ</t>
  </si>
  <si>
    <t>ÇELİKHAN</t>
  </si>
  <si>
    <t>GERGER</t>
  </si>
  <si>
    <t>GÖLBAŞI</t>
  </si>
  <si>
    <t>KAHTA</t>
  </si>
  <si>
    <t>MERKEZ</t>
  </si>
  <si>
    <t>SAMSAT</t>
  </si>
  <si>
    <t>SİNCİK</t>
  </si>
  <si>
    <t>TUT</t>
  </si>
  <si>
    <t>AFYONKARAHİSAR</t>
  </si>
  <si>
    <t>BAŞMAKÇI</t>
  </si>
  <si>
    <t>BAYAT</t>
  </si>
  <si>
    <t>BOLVADİN</t>
  </si>
  <si>
    <t>ÇAY</t>
  </si>
  <si>
    <t>ÇOBANLAR</t>
  </si>
  <si>
    <t>DAZKIRI</t>
  </si>
  <si>
    <t>DİNAR</t>
  </si>
  <si>
    <t>EMİRDAĞ</t>
  </si>
  <si>
    <t>EVCİLER</t>
  </si>
  <si>
    <t>HOCALAR</t>
  </si>
  <si>
    <t>İHSANİYE</t>
  </si>
  <si>
    <t>İSCEHİSAR</t>
  </si>
  <si>
    <t>SANDIKLI</t>
  </si>
  <si>
    <t>SİNANPAŞA</t>
  </si>
  <si>
    <t>SULTANDAĞI</t>
  </si>
  <si>
    <t>ŞUHUT</t>
  </si>
  <si>
    <t>AĞRI</t>
  </si>
  <si>
    <t>DİYADİN</t>
  </si>
  <si>
    <t>DOĞUBEYAZIT</t>
  </si>
  <si>
    <t>ELEŞKİRT</t>
  </si>
  <si>
    <t>HAMUR</t>
  </si>
  <si>
    <t>PATNOS</t>
  </si>
  <si>
    <t>TAŞLIÇAY</t>
  </si>
  <si>
    <t>AKSARAY</t>
  </si>
  <si>
    <t>AĞAÇÖREN</t>
  </si>
  <si>
    <t>ESKİL</t>
  </si>
  <si>
    <t>GÜLAĞAÇ</t>
  </si>
  <si>
    <t>GÜZELYURT</t>
  </si>
  <si>
    <t>ORTAKÖY</t>
  </si>
  <si>
    <t>SARIYAHŞİ</t>
  </si>
  <si>
    <t>AMASYA</t>
  </si>
  <si>
    <t>GÜMÜŞHACIKÖY</t>
  </si>
  <si>
    <t>MERZİFON</t>
  </si>
  <si>
    <t>SULUOVA</t>
  </si>
  <si>
    <t>TAŞOVA</t>
  </si>
  <si>
    <t>ANKARA</t>
  </si>
  <si>
    <t>AKYURT</t>
  </si>
  <si>
    <t>ALTINDAĞ</t>
  </si>
  <si>
    <t>AYAŞ</t>
  </si>
  <si>
    <t>BALA</t>
  </si>
  <si>
    <t>BEYPAZARI</t>
  </si>
  <si>
    <t>ÇANKAYA</t>
  </si>
  <si>
    <t>ÇUBUK</t>
  </si>
  <si>
    <t>ELMADAĞ</t>
  </si>
  <si>
    <t>ETİMESGUT</t>
  </si>
  <si>
    <t>HAYMANA</t>
  </si>
  <si>
    <t>KAHRAMANKAZAN</t>
  </si>
  <si>
    <t>KALECİK</t>
  </si>
  <si>
    <t>KEÇİÖREN</t>
  </si>
  <si>
    <t>MAMAK</t>
  </si>
  <si>
    <t>NALLIHAN</t>
  </si>
  <si>
    <t>POLATLI</t>
  </si>
  <si>
    <t>PURSAKLAR</t>
  </si>
  <si>
    <t>SİNCAN</t>
  </si>
  <si>
    <t>ŞEREFLİKOÇHİSAR</t>
  </si>
  <si>
    <t>YENİMAHALLE</t>
  </si>
  <si>
    <t>ANTALYA</t>
  </si>
  <si>
    <t>AKSEKİ</t>
  </si>
  <si>
    <t>AKSU</t>
  </si>
  <si>
    <t>ALANYA</t>
  </si>
  <si>
    <t>Mahmutlar Anaokul</t>
  </si>
  <si>
    <t>DEMRE</t>
  </si>
  <si>
    <t>DÖŞEMEALTI</t>
  </si>
  <si>
    <t>ELMALI</t>
  </si>
  <si>
    <t>FİNİKE</t>
  </si>
  <si>
    <t>GAZİPAŞA</t>
  </si>
  <si>
    <t>GÜNDOĞMUŞ</t>
  </si>
  <si>
    <t>İBRADI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</si>
  <si>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</si>
  <si>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</si>
  <si>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</si>
  <si>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</si>
  <si>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</si>
  <si>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</si>
  <si>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</si>
  <si>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</si>
  <si>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</si>
  <si>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ARDAHAN</t>
  </si>
  <si>
    <t>ÇILDIR</t>
  </si>
  <si>
    <t>DAMAL</t>
  </si>
  <si>
    <t>GÖLE</t>
  </si>
  <si>
    <t>HANAK</t>
  </si>
  <si>
    <t>POSOF</t>
  </si>
  <si>
    <t>ARTVİN</t>
  </si>
  <si>
    <t>ARDANUÇ</t>
  </si>
  <si>
    <t>ARHAVİ</t>
  </si>
  <si>
    <t>BORÇKA</t>
  </si>
  <si>
    <t>HOPA</t>
  </si>
  <si>
    <t>MURGUL</t>
  </si>
  <si>
    <t>ŞAVŞAT</t>
  </si>
  <si>
    <t>YUSUFELİ</t>
  </si>
  <si>
    <t>AYDIN</t>
  </si>
  <si>
    <t>BOZDOĞAN</t>
  </si>
  <si>
    <t>BUHARKENT</t>
  </si>
  <si>
    <t>ÇİNE</t>
  </si>
  <si>
    <t>DİDİM</t>
  </si>
  <si>
    <t>EFELER</t>
  </si>
  <si>
    <t>GERMENCİK</t>
  </si>
  <si>
    <t>İNCİRLİOVA</t>
  </si>
  <si>
    <t>KARACASU</t>
  </si>
  <si>
    <t>KARPUZLU</t>
  </si>
  <si>
    <t>KOÇARLI</t>
  </si>
  <si>
    <t>KÖŞK</t>
  </si>
  <si>
    <t>KUŞADASI</t>
  </si>
  <si>
    <t>KUYUCAK</t>
  </si>
  <si>
    <t>NAZİLLİ</t>
  </si>
  <si>
    <t>SÖKE</t>
  </si>
  <si>
    <t>SULTANHİSAR</t>
  </si>
  <si>
    <t>YENİPAZAR</t>
  </si>
  <si>
    <t>BALIKESİR</t>
  </si>
  <si>
    <t>ALTIEYLÜL</t>
  </si>
  <si>
    <t>AYVALIK</t>
  </si>
  <si>
    <t>BALYA</t>
  </si>
  <si>
    <t>BANDIRMA</t>
  </si>
  <si>
    <t>BİGADİÇ</t>
  </si>
  <si>
    <t>BURHANİYE</t>
  </si>
  <si>
    <t>DURSUNBEY</t>
  </si>
  <si>
    <t>EDREMİT</t>
  </si>
  <si>
    <t>ERDEK</t>
  </si>
  <si>
    <t>GÖMEÇ</t>
  </si>
  <si>
    <t>GÖNEN</t>
  </si>
  <si>
    <t>HAVRAN</t>
  </si>
  <si>
    <t>İVRİNDİ</t>
  </si>
  <si>
    <t>KARESİ</t>
  </si>
  <si>
    <t>KEPSUT</t>
  </si>
  <si>
    <t>MANYAS</t>
  </si>
  <si>
    <t>MARMARA</t>
  </si>
  <si>
    <t>SAVAŞTEPE</t>
  </si>
  <si>
    <t>SINDIRGI</t>
  </si>
  <si>
    <t>SUSURLUK</t>
  </si>
  <si>
    <t>BARTIN</t>
  </si>
  <si>
    <t>ULUS</t>
  </si>
  <si>
    <t>BATMAN</t>
  </si>
  <si>
    <t>BEŞİRİ</t>
  </si>
  <si>
    <t>GERCÜŞ</t>
  </si>
  <si>
    <t>KOZLUK</t>
  </si>
  <si>
    <t>SASON</t>
  </si>
  <si>
    <t>BAYBURT</t>
  </si>
  <si>
    <t>AYDINTEPE</t>
  </si>
  <si>
    <t>DEMİRÖZÜ</t>
  </si>
  <si>
    <t>BİLECİK</t>
  </si>
  <si>
    <t>BOZÜYÜK</t>
  </si>
  <si>
    <t>GÖLPAZARI</t>
  </si>
  <si>
    <t>OSMANELİ</t>
  </si>
  <si>
    <t>PAZARYERİ</t>
  </si>
  <si>
    <t>SÖĞÜT</t>
  </si>
  <si>
    <t>BİNGÖL</t>
  </si>
  <si>
    <t>ADAKLI</t>
  </si>
  <si>
    <t>GENÇ</t>
  </si>
  <si>
    <t>KARLIOVA</t>
  </si>
  <si>
    <t>KIĞI</t>
  </si>
  <si>
    <t>SOLHAN</t>
  </si>
  <si>
    <t>BİTLİS</t>
  </si>
  <si>
    <t>ADİLCEVAZ</t>
  </si>
  <si>
    <t>AHLAT</t>
  </si>
  <si>
    <t>GÜROYMAK</t>
  </si>
  <si>
    <t>HİZAN</t>
  </si>
  <si>
    <t>MUTKİ</t>
  </si>
  <si>
    <t>TATVAN</t>
  </si>
  <si>
    <t>BOLU</t>
  </si>
  <si>
    <t>GEREDE</t>
  </si>
  <si>
    <t>MENGEN</t>
  </si>
  <si>
    <t>MUDURNU</t>
  </si>
  <si>
    <t>SEBEN</t>
  </si>
  <si>
    <t>YENİÇAĞA</t>
  </si>
  <si>
    <t>BURDUR</t>
  </si>
  <si>
    <t>AĞLASUN</t>
  </si>
  <si>
    <t>ALTINYAYLA</t>
  </si>
  <si>
    <t>BUCAK</t>
  </si>
  <si>
    <t>ÇAVDIR</t>
  </si>
  <si>
    <t>GÖLHİSAR</t>
  </si>
  <si>
    <t>KARAMANLI</t>
  </si>
  <si>
    <t>TEFENNİ</t>
  </si>
  <si>
    <t>YEŞİLOVA</t>
  </si>
  <si>
    <t>BURSA</t>
  </si>
  <si>
    <t>GEMLİK</t>
  </si>
  <si>
    <t>GÜRSU</t>
  </si>
  <si>
    <t>İNEGÖL</t>
  </si>
  <si>
    <t>KARACABEY</t>
  </si>
  <si>
    <t>KELES</t>
  </si>
  <si>
    <t>KESTEL</t>
  </si>
  <si>
    <t>MUDANYA</t>
  </si>
  <si>
    <t>MUSTAFAKEMALPAŞA</t>
  </si>
  <si>
    <t>NİLÜFER</t>
  </si>
  <si>
    <t>ORHANGAZİ</t>
  </si>
  <si>
    <t>OSMANGAZİ</t>
  </si>
  <si>
    <t>YENİŞEHİR</t>
  </si>
  <si>
    <t>YILDIRIM</t>
  </si>
  <si>
    <t>ÇANAKKALE</t>
  </si>
  <si>
    <t>AYVACIK</t>
  </si>
  <si>
    <t>BAYRAMİÇ</t>
  </si>
  <si>
    <t>BİGA</t>
  </si>
  <si>
    <t>BOZCAADA</t>
  </si>
  <si>
    <t>ÇAN</t>
  </si>
  <si>
    <t>ECEABAT</t>
  </si>
  <si>
    <t>EZİNE</t>
  </si>
  <si>
    <t>GELİBOLU</t>
  </si>
  <si>
    <t>GÖKÇEADA</t>
  </si>
  <si>
    <t>LAPSEKİ</t>
  </si>
  <si>
    <t>YENİCE</t>
  </si>
  <si>
    <t>ÇANKIRI</t>
  </si>
  <si>
    <t>ÇERKEŞ</t>
  </si>
  <si>
    <t>ELDİVAN</t>
  </si>
  <si>
    <t>ILGAZ</t>
  </si>
  <si>
    <t>KIZILIRMAK</t>
  </si>
  <si>
    <t>KORGUN</t>
  </si>
  <si>
    <t>KURŞUNLU</t>
  </si>
  <si>
    <t>ŞABANÖZÜ</t>
  </si>
  <si>
    <t>ÇORUM</t>
  </si>
  <si>
    <t>ALACA</t>
  </si>
  <si>
    <t>İSKİLİP</t>
  </si>
  <si>
    <t>KARGI</t>
  </si>
  <si>
    <t>MECİTÖZÜ</t>
  </si>
  <si>
    <t>OSMANCIK</t>
  </si>
  <si>
    <t>SUNGURLU</t>
  </si>
  <si>
    <t>DENİZLİ</t>
  </si>
  <si>
    <t>ACIPAYAM</t>
  </si>
  <si>
    <t>BABADAĞ</t>
  </si>
  <si>
    <t>BAKLAN</t>
  </si>
  <si>
    <t>BEKİLLİ</t>
  </si>
  <si>
    <t>BEYAĞAÇ</t>
  </si>
  <si>
    <t>BOZKURT</t>
  </si>
  <si>
    <t>BULDAN</t>
  </si>
  <si>
    <t>ÇAL</t>
  </si>
  <si>
    <t>ÇAMELİ</t>
  </si>
  <si>
    <t>ÇARDAK</t>
  </si>
  <si>
    <t>ÇİVRİL</t>
  </si>
  <si>
    <t>HONAZ</t>
  </si>
  <si>
    <t>KALE</t>
  </si>
  <si>
    <t>MERKEZEFENDİ</t>
  </si>
  <si>
    <t>PAMUKKALE</t>
  </si>
  <si>
    <t>SARAYKÖY</t>
  </si>
  <si>
    <t>SERİNHİSAR</t>
  </si>
  <si>
    <t>TAVAS</t>
  </si>
  <si>
    <t>DİYARBAKIR</t>
  </si>
  <si>
    <t>BAĞLAR</t>
  </si>
  <si>
    <t>BİSMİL</t>
  </si>
  <si>
    <t>ÇERMİK</t>
  </si>
  <si>
    <t>ÇINAR</t>
  </si>
  <si>
    <t>ÇÜNGÜŞ</t>
  </si>
  <si>
    <t>DİCLE</t>
  </si>
  <si>
    <t>ERGANİ</t>
  </si>
  <si>
    <t>HANİ</t>
  </si>
  <si>
    <t>HAZRO</t>
  </si>
  <si>
    <t>KAYAPINAR</t>
  </si>
  <si>
    <t>KOCAKÖY</t>
  </si>
  <si>
    <t>KULP</t>
  </si>
  <si>
    <t>LİCE</t>
  </si>
  <si>
    <t>SİLVAN</t>
  </si>
  <si>
    <t>SUR</t>
  </si>
  <si>
    <t>DÜZCE</t>
  </si>
  <si>
    <t>AKÇAKOCA</t>
  </si>
  <si>
    <t>CUMAYERİ</t>
  </si>
  <si>
    <t>ÇİLİMLİ</t>
  </si>
  <si>
    <t>GÖLYAKA</t>
  </si>
  <si>
    <t>GÜMÜŞOVA</t>
  </si>
  <si>
    <t>KAYNAŞLI</t>
  </si>
  <si>
    <t>YIĞILCA</t>
  </si>
  <si>
    <t>EDİRNE</t>
  </si>
  <si>
    <t>HAVSA</t>
  </si>
  <si>
    <t>İPSALA</t>
  </si>
  <si>
    <t>KEŞAN</t>
  </si>
  <si>
    <t>MERİÇ</t>
  </si>
  <si>
    <t>SÜLOĞLU</t>
  </si>
  <si>
    <t>UZUNKÖPRÜ</t>
  </si>
  <si>
    <t>ELAZIĞ</t>
  </si>
  <si>
    <t>KARAKOÇAN</t>
  </si>
  <si>
    <t>KOVANCILAR</t>
  </si>
  <si>
    <t>MADEN</t>
  </si>
  <si>
    <t>PALU</t>
  </si>
  <si>
    <t>ERZİNCAN</t>
  </si>
  <si>
    <t>ÇAYIRLI</t>
  </si>
  <si>
    <t>İLİÇ</t>
  </si>
  <si>
    <t>KEMAH</t>
  </si>
  <si>
    <t>KEMALİYE</t>
  </si>
  <si>
    <t>OTLUKBELİ</t>
  </si>
  <si>
    <t>REFAHİYE</t>
  </si>
  <si>
    <t>TERCAN</t>
  </si>
  <si>
    <t>Tercan Ana Okulu</t>
  </si>
  <si>
    <t>ÜZÜMLÜ</t>
  </si>
  <si>
    <t>ERZURUM</t>
  </si>
  <si>
    <t>AŞKALE</t>
  </si>
  <si>
    <t>AZİZİYE</t>
  </si>
  <si>
    <t>ÇAT</t>
  </si>
  <si>
    <t>HINIS</t>
  </si>
  <si>
    <t>HORASAN</t>
  </si>
  <si>
    <t>İSPİR</t>
  </si>
  <si>
    <t>KARAÇOBAN</t>
  </si>
  <si>
    <t>KARAYAZI</t>
  </si>
  <si>
    <t>KÖPRÜKÖY</t>
  </si>
  <si>
    <t>NARMAN</t>
  </si>
  <si>
    <t>OLTU</t>
  </si>
  <si>
    <t>PALANDÖKEN</t>
  </si>
  <si>
    <t>PASİNLER</t>
  </si>
  <si>
    <t>ŞENKAYA</t>
  </si>
  <si>
    <t>TEKMAN</t>
  </si>
  <si>
    <t>TORTUM</t>
  </si>
  <si>
    <t>UZUNDERE</t>
  </si>
  <si>
    <t>YAKUTİYE</t>
  </si>
  <si>
    <t>ESKİŞEHİR</t>
  </si>
  <si>
    <t>ALPU</t>
  </si>
  <si>
    <t>BEYLİKOVA</t>
  </si>
  <si>
    <t>ÇİFTELER</t>
  </si>
  <si>
    <t>İNÖNÜ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</si>
  <si>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</si>
  <si>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</si>
  <si>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</si>
  <si>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</si>
  <si>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</si>
  <si>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</si>
  <si>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</si>
  <si>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</si>
  <si>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GAZİANTEP</t>
  </si>
  <si>
    <t>ARABAN</t>
  </si>
  <si>
    <t>İSLAHİYE</t>
  </si>
  <si>
    <t>KARKAMIŞ</t>
  </si>
  <si>
    <t>NİZİP</t>
  </si>
  <si>
    <t>NURDAĞI</t>
  </si>
  <si>
    <t>OĞUZELİ</t>
  </si>
  <si>
    <t>ŞAHİNBEY</t>
  </si>
  <si>
    <t>ŞEHİTKAMİL</t>
  </si>
  <si>
    <t>YAVUZELİ</t>
  </si>
  <si>
    <t>GİRESUN</t>
  </si>
  <si>
    <t>ALUCRA</t>
  </si>
  <si>
    <t>BULANCAK</t>
  </si>
  <si>
    <t>ÇAMOLUK</t>
  </si>
  <si>
    <t>ÇANAKÇI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</si>
  <si>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</si>
  <si>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</si>
  <si>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</si>
  <si>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</si>
  <si>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</si>
  <si>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</si>
  <si>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</si>
  <si>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</si>
  <si>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ŞEBİNKARAHİSAR</t>
  </si>
  <si>
    <t>TİREBOLU</t>
  </si>
  <si>
    <t>YAĞLIDERE</t>
  </si>
  <si>
    <t>GÜMÜŞHANE</t>
  </si>
  <si>
    <t>KELKİT</t>
  </si>
  <si>
    <t>KÖSE</t>
  </si>
  <si>
    <t>KÜRTÜN</t>
  </si>
  <si>
    <t>ŞİRAN</t>
  </si>
  <si>
    <t>TORUL</t>
  </si>
  <si>
    <t>HAKKARİ</t>
  </si>
  <si>
    <t>ÇUKURCA</t>
  </si>
  <si>
    <t>ŞEMDİNLİ</t>
  </si>
  <si>
    <t>YÜKSEKOVA</t>
  </si>
  <si>
    <t>HATAY</t>
  </si>
  <si>
    <t>ALTINÖZÜ</t>
  </si>
  <si>
    <t>ANTAKYA</t>
  </si>
  <si>
    <t>ARSUZ</t>
  </si>
  <si>
    <t>BELEN</t>
  </si>
  <si>
    <t>DEFNE</t>
  </si>
  <si>
    <t>DÖRTYOL</t>
  </si>
  <si>
    <t>ERZİN</t>
  </si>
  <si>
    <t>HASSA</t>
  </si>
  <si>
    <t>İSKENDERUN</t>
  </si>
  <si>
    <t>KIRIKHAN</t>
  </si>
  <si>
    <t>KUMLU</t>
  </si>
  <si>
    <t>PAYAS</t>
  </si>
  <si>
    <t>REYHANLI</t>
  </si>
  <si>
    <t>SAMANDAĞ</t>
  </si>
  <si>
    <t>YAYLADAĞI</t>
  </si>
  <si>
    <t>IĞDIR</t>
  </si>
  <si>
    <t>ARALIK</t>
  </si>
  <si>
    <t>KARAKOYUNLU</t>
  </si>
  <si>
    <t>TUZLUCA</t>
  </si>
  <si>
    <t>ISPARTA</t>
  </si>
  <si>
    <t>ATABEY</t>
  </si>
  <si>
    <t>EĞİRDİR</t>
  </si>
  <si>
    <t>GELENDOST</t>
  </si>
  <si>
    <t>KEÇİBORLU</t>
  </si>
  <si>
    <t>Şevket Demirel Ana Okulu</t>
  </si>
  <si>
    <t>SENİRKENT</t>
  </si>
  <si>
    <t>ŞARKIKARAAĞAÇ</t>
  </si>
  <si>
    <t>ULUBORLU</t>
  </si>
  <si>
    <t>YALVAÇ</t>
  </si>
  <si>
    <t>İSTANBUL</t>
  </si>
  <si>
    <t>ARNAVUTKÖY</t>
  </si>
  <si>
    <t>ATAŞEHİR</t>
  </si>
  <si>
    <t>AVCILAR</t>
  </si>
  <si>
    <t>BAĞCILAR</t>
  </si>
  <si>
    <t>BAHÇELİEVLER</t>
  </si>
  <si>
    <t>BAKIRKÖY</t>
  </si>
  <si>
    <t>BAŞAKŞEHİR</t>
  </si>
  <si>
    <t>BAYRAMPAŞA</t>
  </si>
  <si>
    <t>BEŞİKTAŞ</t>
  </si>
  <si>
    <t>BEYKOZ</t>
  </si>
  <si>
    <t>BEYLİKDÜZÜ</t>
  </si>
  <si>
    <t>BÜYÜKÇEKMECE</t>
  </si>
  <si>
    <t>ÇATALCA</t>
  </si>
  <si>
    <t>ÇEKMEKÖY</t>
  </si>
  <si>
    <t>ESENLER</t>
  </si>
  <si>
    <t>ESENYURT</t>
  </si>
  <si>
    <t>EYÜP</t>
  </si>
  <si>
    <t>FATİH</t>
  </si>
  <si>
    <t>GAZİOSMANPAŞA</t>
  </si>
  <si>
    <t>GÜNGÖREN</t>
  </si>
  <si>
    <t>KADIKÖY</t>
  </si>
  <si>
    <t>KAĞITHANE</t>
  </si>
  <si>
    <t>KARTAL</t>
  </si>
  <si>
    <t>KÜÇÜKÇEKMECE</t>
  </si>
  <si>
    <t>MALTEPE</t>
  </si>
  <si>
    <t>PENDİK</t>
  </si>
  <si>
    <t>SANCAKTEPE</t>
  </si>
  <si>
    <t>SARIYER</t>
  </si>
  <si>
    <t>SİLİVRİ</t>
  </si>
  <si>
    <t>SULTANBEYLİ</t>
  </si>
  <si>
    <t>SULTANGAZİ</t>
  </si>
  <si>
    <t>ŞİLE</t>
  </si>
  <si>
    <t>ŞİŞLİ</t>
  </si>
  <si>
    <t>TUZLA</t>
  </si>
  <si>
    <t>ÜMRANİYE</t>
  </si>
  <si>
    <t>ÜSKÜDAR</t>
  </si>
  <si>
    <t>ZEYTİNBURNU</t>
  </si>
  <si>
    <t>İZMİR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</si>
  <si>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</si>
  <si>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</si>
  <si>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</si>
  <si>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</si>
  <si>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</si>
  <si>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</si>
  <si>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</si>
  <si>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</si>
  <si>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ÇEŞME</t>
  </si>
  <si>
    <t>ÇİĞLİ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</si>
  <si>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</si>
  <si>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</si>
  <si>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</si>
  <si>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</si>
  <si>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</si>
  <si>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</si>
  <si>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</si>
  <si>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</si>
  <si>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</si>
  <si>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KİRAZ</t>
  </si>
  <si>
    <t>KONAK</t>
  </si>
  <si>
    <t>MENDERES</t>
  </si>
  <si>
    <t>MENEMEN</t>
  </si>
  <si>
    <t>NARLIDERE</t>
  </si>
  <si>
    <t>ÖDEMİŞ</t>
  </si>
  <si>
    <t>SEFERİHİSAR</t>
  </si>
  <si>
    <t>SELÇUK</t>
  </si>
  <si>
    <t>TİRE</t>
  </si>
  <si>
    <t>TORBALI</t>
  </si>
  <si>
    <t>URLA</t>
  </si>
  <si>
    <t>KAHRAMANMARAŞ</t>
  </si>
  <si>
    <t>AFŞİN</t>
  </si>
  <si>
    <t>ANDIRIN</t>
  </si>
  <si>
    <t>ÇAĞLIYANCERİT</t>
  </si>
  <si>
    <t>DULKADİROĞLU</t>
  </si>
  <si>
    <t>EKİNÖZÜ</t>
  </si>
  <si>
    <t>ELBİSTAN</t>
  </si>
  <si>
    <t>GÖKSUN</t>
  </si>
  <si>
    <t>NURHAK</t>
  </si>
  <si>
    <t>ONİKİŞUBAT</t>
  </si>
  <si>
    <t>PAZARCIK</t>
  </si>
  <si>
    <t>TÜRKOĞLU</t>
  </si>
  <si>
    <t>KARABÜK</t>
  </si>
  <si>
    <t>ESKİPAZAR</t>
  </si>
  <si>
    <t>SAFRANBOLU</t>
  </si>
  <si>
    <t>KARAMAN</t>
  </si>
  <si>
    <t>AYRANCI</t>
  </si>
  <si>
    <t>BAŞYAYLA</t>
  </si>
  <si>
    <t>ERMENEK</t>
  </si>
  <si>
    <t>KAZIMKARABEKİR</t>
  </si>
  <si>
    <t>SARIVELİLER</t>
  </si>
  <si>
    <t>KARS</t>
  </si>
  <si>
    <t>AKYAKA</t>
  </si>
  <si>
    <t>ARPAÇAY</t>
  </si>
  <si>
    <t>DİGOR</t>
  </si>
  <si>
    <t>KAĞIZMAN</t>
  </si>
  <si>
    <t>SARIKAMIŞ</t>
  </si>
  <si>
    <t>SELİM</t>
  </si>
  <si>
    <t>SUSUZ</t>
  </si>
  <si>
    <t>KASTAMONU</t>
  </si>
  <si>
    <t>ARAÇ</t>
  </si>
  <si>
    <t>AZDAVAY</t>
  </si>
  <si>
    <t>CİDE</t>
  </si>
  <si>
    <t>ÇATALZEYTİN</t>
  </si>
  <si>
    <t>DADAY</t>
  </si>
  <si>
    <t>DEVREKANİ</t>
  </si>
  <si>
    <t>HANÖNÜ</t>
  </si>
  <si>
    <t>İHSANGAZİ</t>
  </si>
  <si>
    <t>İNEBOLU</t>
  </si>
  <si>
    <t>KÜRE</t>
  </si>
  <si>
    <t>SEYDİLER</t>
  </si>
  <si>
    <t>TAŞKÖPRÜ</t>
  </si>
  <si>
    <t>TOSYA</t>
  </si>
  <si>
    <t>KAYSERİ</t>
  </si>
  <si>
    <t>BÜNYAN</t>
  </si>
  <si>
    <t>DEVELİ</t>
  </si>
  <si>
    <t>HACILAR</t>
  </si>
  <si>
    <t>İNCESU</t>
  </si>
  <si>
    <t>KOCASİNAN</t>
  </si>
  <si>
    <t>MELİKGAZİ</t>
  </si>
  <si>
    <t>ÖZVATAN</t>
  </si>
  <si>
    <t>PINARBAŞI</t>
  </si>
  <si>
    <t>SARIOĞLAN</t>
  </si>
  <si>
    <t>SARIZ</t>
  </si>
  <si>
    <t>TALAS</t>
  </si>
  <si>
    <t>TOMARZA</t>
  </si>
  <si>
    <t>YAHYALI</t>
  </si>
  <si>
    <t>YEŞİLHİSAR</t>
  </si>
  <si>
    <t>KIRIKKALE</t>
  </si>
  <si>
    <t>BAHŞİLİ</t>
  </si>
  <si>
    <t>KESKİN</t>
  </si>
  <si>
    <t>YAHŞİHAN</t>
  </si>
  <si>
    <t>KIRKLARELİ</t>
  </si>
  <si>
    <t>BABAESKİ</t>
  </si>
  <si>
    <t>DEMİRKÖY</t>
  </si>
  <si>
    <t>LÜLEBURGAZ</t>
  </si>
  <si>
    <t>PINARHİSAR</t>
  </si>
  <si>
    <t>VİZE</t>
  </si>
  <si>
    <t>KIRŞEHİR</t>
  </si>
  <si>
    <t>AKPINAR</t>
  </si>
  <si>
    <t>BOZTEPE</t>
  </si>
  <si>
    <t>ÇİÇEKDAĞI</t>
  </si>
  <si>
    <t>KAMAN</t>
  </si>
  <si>
    <t>MUCUR</t>
  </si>
  <si>
    <t>KİLİS</t>
  </si>
  <si>
    <t>ELBEYLİ</t>
  </si>
  <si>
    <t>MUSABEYLİ</t>
  </si>
  <si>
    <t>POLATELİ</t>
  </si>
  <si>
    <t>KOCAELİ</t>
  </si>
  <si>
    <t>BAŞİSKELE</t>
  </si>
  <si>
    <t>ÇAYIROVA</t>
  </si>
  <si>
    <t>DARICA</t>
  </si>
  <si>
    <t>DERİNCE</t>
  </si>
  <si>
    <t>DİLOVASI</t>
  </si>
  <si>
    <t>GEBZE</t>
  </si>
  <si>
    <t>GÖLCÜK</t>
  </si>
  <si>
    <t>İZMİT</t>
  </si>
  <si>
    <t>KANDIRA</t>
  </si>
  <si>
    <t>KARAMÜRSEL</t>
  </si>
  <si>
    <t>KARTEPE</t>
  </si>
  <si>
    <t>KÖRFEZ</t>
  </si>
  <si>
    <t>KONYA</t>
  </si>
  <si>
    <t>AKŞEHİR</t>
  </si>
  <si>
    <t>BEYŞEHİR</t>
  </si>
  <si>
    <t>CİHANBEYLİ</t>
  </si>
  <si>
    <t>ÇUMRA</t>
  </si>
  <si>
    <t>DOĞANHİSAR</t>
  </si>
  <si>
    <t>EMİRGAZİ</t>
  </si>
  <si>
    <t>EREĞLİ</t>
  </si>
  <si>
    <t>ILGIN</t>
  </si>
  <si>
    <t>KADINHANI</t>
  </si>
  <si>
    <t>KARAPINAR</t>
  </si>
  <si>
    <t>KARATAY</t>
  </si>
  <si>
    <t>KULU</t>
  </si>
  <si>
    <t>MERAM</t>
  </si>
  <si>
    <t>SELÇUKLU</t>
  </si>
  <si>
    <t>SEYDİŞEHİR</t>
  </si>
  <si>
    <t>YUNAK</t>
  </si>
  <si>
    <t>KÜTAHYA</t>
  </si>
  <si>
    <t>ALTINTAŞ</t>
  </si>
  <si>
    <t>ASLANAPA</t>
  </si>
  <si>
    <t>ÇAVDARHİSAR</t>
  </si>
  <si>
    <t>DOMANİÇ</t>
  </si>
  <si>
    <t>EMET</t>
  </si>
  <si>
    <t>GEDİZ</t>
  </si>
  <si>
    <t>ÇİNİGAR ANA OKULU</t>
  </si>
  <si>
    <t>PAZARLAR</t>
  </si>
  <si>
    <t>SİMAV</t>
  </si>
  <si>
    <t>ŞAPHANE</t>
  </si>
  <si>
    <t>TAVŞANLI</t>
  </si>
  <si>
    <t>MALATYA</t>
  </si>
  <si>
    <t>AKÇADAĞ</t>
  </si>
  <si>
    <t>ARAPGİR</t>
  </si>
  <si>
    <t>BATTALGAZİ</t>
  </si>
  <si>
    <t>DARENDE</t>
  </si>
  <si>
    <t>DOĞANŞEHİR</t>
  </si>
  <si>
    <t>HEKİMHAN</t>
  </si>
  <si>
    <t>YAZIHAN</t>
  </si>
  <si>
    <t>YEŞİLYURT</t>
  </si>
  <si>
    <t>MANİSA</t>
  </si>
  <si>
    <t>AHMETLİ</t>
  </si>
  <si>
    <t>AKHİSAR</t>
  </si>
  <si>
    <t>ALAŞEHİR</t>
  </si>
  <si>
    <t>DEMİRCİ</t>
  </si>
  <si>
    <t>GÖLMARMARA</t>
  </si>
  <si>
    <t>Tahir Ayşe Barutçuoğlu Ana Okulu</t>
  </si>
  <si>
    <t>GÖRDES</t>
  </si>
  <si>
    <t>KIRKAĞAÇ</t>
  </si>
  <si>
    <t>KÖPRÜBAŞI</t>
  </si>
  <si>
    <t>KULA</t>
  </si>
  <si>
    <t>SALİHLİ</t>
  </si>
  <si>
    <t>SARIGÖL</t>
  </si>
  <si>
    <t>SARUHANLI</t>
  </si>
  <si>
    <t>SELENDİ</t>
  </si>
  <si>
    <t>SOMA</t>
  </si>
  <si>
    <t>ŞEHZADELER</t>
  </si>
  <si>
    <t>TURGUTLU</t>
  </si>
  <si>
    <t>YUNUSEMRE</t>
  </si>
  <si>
    <t>MARDİN</t>
  </si>
  <si>
    <t>ARTUKLU</t>
  </si>
  <si>
    <t>DARGEÇİT</t>
  </si>
  <si>
    <t>DERİK</t>
  </si>
  <si>
    <t>KIZILTEPE</t>
  </si>
  <si>
    <t>MAZIDAĞI</t>
  </si>
  <si>
    <t>MİDYAT</t>
  </si>
  <si>
    <t>NUSAYBİN</t>
  </si>
  <si>
    <t>ÖMERLİ</t>
  </si>
  <si>
    <t>SAVUR</t>
  </si>
  <si>
    <t>YEŞİLLİ</t>
  </si>
  <si>
    <t>MERSİN</t>
  </si>
  <si>
    <t>AKDENİZ</t>
  </si>
  <si>
    <t>ANAMUR</t>
  </si>
  <si>
    <t>AYDINCIK</t>
  </si>
  <si>
    <t>BOZYAZI</t>
  </si>
  <si>
    <t>ÇAMLIYAYLA</t>
  </si>
  <si>
    <t>ERDEMLİ</t>
  </si>
  <si>
    <t>GÜLNAR</t>
  </si>
  <si>
    <t>MEZİTLİ</t>
  </si>
  <si>
    <t>MUT</t>
  </si>
  <si>
    <t>SİLİFKE</t>
  </si>
  <si>
    <t>TARSUS</t>
  </si>
  <si>
    <t>TOROSLAR</t>
  </si>
  <si>
    <t>MUĞLA</t>
  </si>
  <si>
    <t>BODRUM</t>
  </si>
  <si>
    <t>DALAMAN</t>
  </si>
  <si>
    <t>DATÇA</t>
  </si>
  <si>
    <t>FETHİYE</t>
  </si>
  <si>
    <t>KAVAKLIDERE</t>
  </si>
  <si>
    <t>KÖYCEĞİZ</t>
  </si>
  <si>
    <t>MARMARİS</t>
  </si>
  <si>
    <t>MENTEŞE</t>
  </si>
  <si>
    <t>MİLAS</t>
  </si>
  <si>
    <t>ORTACA</t>
  </si>
  <si>
    <t>SEYDİKEMER</t>
  </si>
  <si>
    <t>ULA</t>
  </si>
  <si>
    <t>YATAĞAN</t>
  </si>
  <si>
    <t>MUŞ</t>
  </si>
  <si>
    <t>BULANIK</t>
  </si>
  <si>
    <t>HASKÖY</t>
  </si>
  <si>
    <t>KORKUT</t>
  </si>
  <si>
    <t>MALAZGİRT</t>
  </si>
  <si>
    <t>VARTO</t>
  </si>
  <si>
    <t>NEVŞEHİR</t>
  </si>
  <si>
    <t>ACIGÖL</t>
  </si>
  <si>
    <t>AVANOS</t>
  </si>
  <si>
    <t>DERİNKUYU</t>
  </si>
  <si>
    <t>GÜLŞEHİR</t>
  </si>
  <si>
    <t>HACIBEKTAŞ</t>
  </si>
  <si>
    <t>KOZAKLI</t>
  </si>
  <si>
    <t>ÜRGÜP</t>
  </si>
  <si>
    <t>NİĞDE</t>
  </si>
  <si>
    <t>ALTUNHİSAR</t>
  </si>
  <si>
    <t>BOR</t>
  </si>
  <si>
    <t>ÇAMARDI</t>
  </si>
  <si>
    <t>ÇİFTLİK</t>
  </si>
  <si>
    <t>ULUKIŞLA</t>
  </si>
  <si>
    <t>ORDU</t>
  </si>
  <si>
    <t>AKKUŞ</t>
  </si>
  <si>
    <t>ALTINORDU</t>
  </si>
  <si>
    <t>AYBASTI</t>
  </si>
  <si>
    <t>ÇATALPINAR</t>
  </si>
  <si>
    <t>FATSA</t>
  </si>
  <si>
    <t>GÖLKÖY</t>
  </si>
  <si>
    <t>GÜRGENTEPE</t>
  </si>
  <si>
    <t>KABATAŞ</t>
  </si>
  <si>
    <t>KORGAN</t>
  </si>
  <si>
    <t>KUMRU</t>
  </si>
  <si>
    <t>MESUDİYE</t>
  </si>
  <si>
    <t>PERŞEMBE</t>
  </si>
  <si>
    <t>ULUBEY</t>
  </si>
  <si>
    <t>ÜNYE</t>
  </si>
  <si>
    <t>OSMANİYE</t>
  </si>
  <si>
    <t>BAHÇE</t>
  </si>
  <si>
    <t>DÜZİÇİ</t>
  </si>
  <si>
    <t>KADİRLİ</t>
  </si>
  <si>
    <t>TOPRAKKALE</t>
  </si>
  <si>
    <t>RİZE</t>
  </si>
  <si>
    <t>ARDEŞEN</t>
  </si>
  <si>
    <t>ÇAYELİ</t>
  </si>
  <si>
    <t>DEREPAZARI</t>
  </si>
  <si>
    <t>FINDIKLI</t>
  </si>
  <si>
    <t>GÜNEYSU</t>
  </si>
  <si>
    <t>KALKANDERE</t>
  </si>
  <si>
    <t>PAZAR</t>
  </si>
  <si>
    <t>SAKARYA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</si>
  <si>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</si>
  <si>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</si>
  <si>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</si>
  <si>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</si>
  <si>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</si>
  <si>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</si>
  <si>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</si>
  <si>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</si>
  <si>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</si>
  <si>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</si>
  <si>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</si>
  <si>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</si>
  <si>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</si>
  <si>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</si>
  <si>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</si>
  <si>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</si>
  <si>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SAMSUN</t>
  </si>
  <si>
    <t>ALAÇAM</t>
  </si>
  <si>
    <t>ASARCIK</t>
  </si>
  <si>
    <t>ATAKUM</t>
  </si>
  <si>
    <t>BAFRA</t>
  </si>
  <si>
    <t>CANİK</t>
  </si>
  <si>
    <t>ÇARŞAMBA</t>
  </si>
  <si>
    <t>HAVZA</t>
  </si>
  <si>
    <t>İLKADIM</t>
  </si>
  <si>
    <t>KAVAK</t>
  </si>
  <si>
    <t>LADİK</t>
  </si>
  <si>
    <t>ONDOKUZMAYIS</t>
  </si>
  <si>
    <t>SALIPAZARI</t>
  </si>
  <si>
    <t>TEKKEKÖY</t>
  </si>
  <si>
    <t>TERME</t>
  </si>
  <si>
    <t>VEZİRKÖPRÜ</t>
  </si>
  <si>
    <t>YAKAKENT</t>
  </si>
  <si>
    <t>SİİRT</t>
  </si>
  <si>
    <t>BAYKAN</t>
  </si>
  <si>
    <t>ERUH</t>
  </si>
  <si>
    <t>KURTALAN</t>
  </si>
  <si>
    <t>Nene Hatun Ana Okulu</t>
  </si>
  <si>
    <t>PERVARİ</t>
  </si>
  <si>
    <t>ŞİRVAN</t>
  </si>
  <si>
    <t>TİLLO</t>
  </si>
  <si>
    <t>SİNOP</t>
  </si>
  <si>
    <t>AYANCIK</t>
  </si>
  <si>
    <t>BOYABAT</t>
  </si>
  <si>
    <t>DURAĞAN</t>
  </si>
  <si>
    <t>ERFELEK</t>
  </si>
  <si>
    <t>GERZE</t>
  </si>
  <si>
    <t>TÜRKELİ</t>
  </si>
  <si>
    <t>SİVAS</t>
  </si>
  <si>
    <t>DİVRİĞİ</t>
  </si>
  <si>
    <t>GEMEREK</t>
  </si>
  <si>
    <t>GÜRÜN</t>
  </si>
  <si>
    <t>HAFİK</t>
  </si>
  <si>
    <t>İMRANLI</t>
  </si>
  <si>
    <t>KANGAL</t>
  </si>
  <si>
    <t>KOYULHİSAR</t>
  </si>
  <si>
    <t>SUŞEHRİ</t>
  </si>
  <si>
    <t>ŞARKIŞLA</t>
  </si>
  <si>
    <t>ULAŞ</t>
  </si>
  <si>
    <t>YILDIZELİ</t>
  </si>
  <si>
    <t>ZARA</t>
  </si>
  <si>
    <t>ŞANLIURFA</t>
  </si>
  <si>
    <t>AKÇAKALE</t>
  </si>
  <si>
    <t>BİRECİK</t>
  </si>
  <si>
    <t>BOZOVA</t>
  </si>
  <si>
    <t>CEYLANPINAR</t>
  </si>
  <si>
    <t>EYYÜBİYE</t>
  </si>
  <si>
    <t>HALFETİ</t>
  </si>
  <si>
    <t>HALİLİYE</t>
  </si>
  <si>
    <t>HARRAN</t>
  </si>
  <si>
    <t>HİLVAN</t>
  </si>
  <si>
    <t>KARAKÖPRÜ</t>
  </si>
  <si>
    <t>SİVEREK</t>
  </si>
  <si>
    <t>SURUÇ</t>
  </si>
  <si>
    <t>VİRANŞEHİR</t>
  </si>
  <si>
    <t>ŞIRNAK</t>
  </si>
  <si>
    <t>BEYTÜŞŞEBAB</t>
  </si>
  <si>
    <t>CİZRE</t>
  </si>
  <si>
    <t>GÜÇLÜKONAK</t>
  </si>
  <si>
    <t>İDİL</t>
  </si>
  <si>
    <t>SİLOPİ</t>
  </si>
  <si>
    <t>ULUDERE</t>
  </si>
  <si>
    <t>TEKİRDAĞ</t>
  </si>
  <si>
    <t>ÇERKEZKÖY</t>
  </si>
  <si>
    <t>ÇORLU</t>
  </si>
  <si>
    <t>ERGENE</t>
  </si>
  <si>
    <t>HAYRABOLU</t>
  </si>
  <si>
    <t>KAPAKLI</t>
  </si>
  <si>
    <t>MALKARA</t>
  </si>
  <si>
    <t>MARMARA EREĞLİSİ</t>
  </si>
  <si>
    <t>MURATLI</t>
  </si>
  <si>
    <t>SARAY</t>
  </si>
  <si>
    <t>SÜLEYMANPAŞA</t>
  </si>
  <si>
    <t>ŞARKÖY</t>
  </si>
  <si>
    <t>TOKAT</t>
  </si>
  <si>
    <t>ALMUS</t>
  </si>
  <si>
    <t>ARTOVA</t>
  </si>
  <si>
    <t>ERBAA</t>
  </si>
  <si>
    <t>NİKSAR</t>
  </si>
  <si>
    <t>REŞADİYE</t>
  </si>
  <si>
    <t>TURHAL</t>
  </si>
  <si>
    <t>ZİLE</t>
  </si>
  <si>
    <t>Zile Ana Okulu</t>
  </si>
  <si>
    <t>TRABZON</t>
  </si>
  <si>
    <t>AKÇAABAT</t>
  </si>
  <si>
    <t>ARAKLI</t>
  </si>
  <si>
    <t>ARSİN</t>
  </si>
  <si>
    <t>BEŞİKDÜZÜ</t>
  </si>
  <si>
    <t>ÇARŞIBAŞI</t>
  </si>
  <si>
    <t>ÇAYKARA</t>
  </si>
  <si>
    <t>DERNEKPAZARI</t>
  </si>
  <si>
    <t>DÜZKÖY</t>
  </si>
  <si>
    <t>MAÇKA</t>
  </si>
  <si>
    <t>OF</t>
  </si>
  <si>
    <t>ORTAHİSAR</t>
  </si>
  <si>
    <t>SÜRMENE</t>
  </si>
  <si>
    <t>ŞALPAZARI</t>
  </si>
  <si>
    <t>TONYA</t>
  </si>
  <si>
    <t>VAKFIKEBİR</t>
  </si>
  <si>
    <t>YOMRA</t>
  </si>
  <si>
    <t>TUNCELİ</t>
  </si>
  <si>
    <t>ÇEMİŞGEZEK</t>
  </si>
  <si>
    <t>HOZAT</t>
  </si>
  <si>
    <t>MAZGİRT</t>
  </si>
  <si>
    <t>NAZİMİYE</t>
  </si>
  <si>
    <t>OVACIK</t>
  </si>
  <si>
    <t>PERTEK</t>
  </si>
  <si>
    <t>PÜLÜMÜR</t>
  </si>
  <si>
    <t>UŞAK</t>
  </si>
  <si>
    <t>EŞME</t>
  </si>
  <si>
    <t>VAN</t>
  </si>
  <si>
    <t>BAŞKALE</t>
  </si>
  <si>
    <t>ÇALDIRAN</t>
  </si>
  <si>
    <t>ÇATAK</t>
  </si>
  <si>
    <t>ERCİŞ</t>
  </si>
  <si>
    <t>GEVAŞ</t>
  </si>
  <si>
    <t>GÜRPINAR</t>
  </si>
  <si>
    <t>İPEKYOLU</t>
  </si>
  <si>
    <t>MURADİYE</t>
  </si>
  <si>
    <t>ÖZALP</t>
  </si>
  <si>
    <t>Özalp Merkez Anaoku</t>
  </si>
  <si>
    <t>TUŞBA</t>
  </si>
  <si>
    <t>YALOVA</t>
  </si>
  <si>
    <t>ALTINOVA</t>
  </si>
  <si>
    <t>ARMUTLU</t>
  </si>
  <si>
    <t>ÇINARCIK</t>
  </si>
  <si>
    <t>ÇİFTLİKKÖY</t>
  </si>
  <si>
    <t>YOZGAT</t>
  </si>
  <si>
    <t>AKDAĞMADENİ</t>
  </si>
  <si>
    <t>BOĞAZLIYAN</t>
  </si>
  <si>
    <t>ÇANDIR</t>
  </si>
  <si>
    <t>ÇAYIRALAN</t>
  </si>
  <si>
    <t>ÇEKEREK</t>
  </si>
  <si>
    <t>KADIŞEHRİ</t>
  </si>
  <si>
    <t>SARAYKENT</t>
  </si>
  <si>
    <t>SARIKAYA</t>
  </si>
  <si>
    <t>SORGUN</t>
  </si>
  <si>
    <t>ŞEFAATLİ</t>
  </si>
  <si>
    <t>YENİFAKILI</t>
  </si>
  <si>
    <t>ZONGULDAK</t>
  </si>
  <si>
    <t>ALAPLI</t>
  </si>
  <si>
    <t>ÇAYCUMA</t>
  </si>
  <si>
    <t>DEVREK</t>
  </si>
  <si>
    <t>GÖKÇEBEY</t>
  </si>
  <si>
    <t>KİLİMLİ</t>
  </si>
  <si>
    <t>KOZLU</t>
  </si>
  <si>
    <t>İLİ</t>
  </si>
  <si>
    <t>İLÇESİ</t>
  </si>
  <si>
    <t>Toplam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</si>
  <si>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</si>
  <si>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</si>
  <si>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</si>
  <si>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</si>
  <si>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</si>
  <si>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</si>
  <si>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</si>
  <si>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</si>
  <si>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</si>
  <si>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</si>
  <si>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</si>
  <si>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TOPLAM</t>
  </si>
  <si>
    <t>TL</t>
  </si>
  <si>
    <t>Miktar (m³,Ton, Litre)</t>
  </si>
  <si>
    <t>KURUM KODU</t>
  </si>
  <si>
    <t>İL KODU</t>
  </si>
  <si>
    <t>İLÇE KODU</t>
  </si>
  <si>
    <t>MALİYE KODU</t>
  </si>
  <si>
    <t>KURUM ADI</t>
  </si>
  <si>
    <t>İlçe Toplam</t>
  </si>
  <si>
    <t>İL TOPLAM</t>
  </si>
  <si>
    <t>75.Yıl Cumhuriyet AO</t>
  </si>
  <si>
    <t>Büyükmangıt AO</t>
  </si>
  <si>
    <t>Cennet Çetin AO</t>
  </si>
  <si>
    <t>Ceyhan Polis Amca AO</t>
  </si>
  <si>
    <t>Güler Aral  AO</t>
  </si>
  <si>
    <t>Hafsa Sultan AO</t>
  </si>
  <si>
    <t>Hamidiye AO</t>
  </si>
  <si>
    <t>Kadir Sevil Aydar AO</t>
  </si>
  <si>
    <t>Mercimek AO</t>
  </si>
  <si>
    <t>Mürüvvet-Mahmut Kayhan AO</t>
  </si>
  <si>
    <t>Sarısakal AO</t>
  </si>
  <si>
    <t>Şerife Topal AO</t>
  </si>
  <si>
    <t>Abdullah Cem Turhan AO</t>
  </si>
  <si>
    <t>Ahmet Sabancı AO</t>
  </si>
  <si>
    <t>Çukurova AO</t>
  </si>
  <si>
    <t>Emine Nabi Menemencioğlu AO</t>
  </si>
  <si>
    <t>Gülpembe AO</t>
  </si>
  <si>
    <t>Huzur AO</t>
  </si>
  <si>
    <t>Lütfiye Bağcivan AO</t>
  </si>
  <si>
    <t>Selcen Hatun AO</t>
  </si>
  <si>
    <t>Şoför ve Otomobilciler Odası AO</t>
  </si>
  <si>
    <t>Toros AO</t>
  </si>
  <si>
    <t>Sevgi AO</t>
  </si>
  <si>
    <t>Yunus Emre AO</t>
  </si>
  <si>
    <t>Zübeyde Hanım AO</t>
  </si>
  <si>
    <t>Karaisalı AO</t>
  </si>
  <si>
    <t>Karataş AO</t>
  </si>
  <si>
    <t>Duran Oflaz AO</t>
  </si>
  <si>
    <t>Kozan AO</t>
  </si>
  <si>
    <t>Nene Hatun AO</t>
  </si>
  <si>
    <t>Tavşantepe AO</t>
  </si>
  <si>
    <t>Fatma Nilgün Kayar AO</t>
  </si>
  <si>
    <t>Abdullah Öngen AO</t>
  </si>
  <si>
    <t>Adana Rotary Kulübü AO</t>
  </si>
  <si>
    <t>Kozanoğlu Lions AO</t>
  </si>
  <si>
    <t>Akdeniz AO</t>
  </si>
  <si>
    <t>Akkapı AO</t>
  </si>
  <si>
    <t>Barbaros AO</t>
  </si>
  <si>
    <t>Cumhuriyet AO</t>
  </si>
  <si>
    <t>Gülçocuk AO</t>
  </si>
  <si>
    <t>Hüsnü-Semih Hızlan AO</t>
  </si>
  <si>
    <t>İsmail Hazar AO</t>
  </si>
  <si>
    <t>Lalezar AO</t>
  </si>
  <si>
    <t>Mimar Melahat Öngen AO</t>
  </si>
  <si>
    <t>Mümine Hatun AO</t>
  </si>
  <si>
    <t>Necatibey AO</t>
  </si>
  <si>
    <t>Nüsret Şenay AO</t>
  </si>
  <si>
    <t>Portakal Çiçeği AO</t>
  </si>
  <si>
    <t>Şehit Sevda Güngör AO</t>
  </si>
  <si>
    <t>Adana Eczacı Odası AO</t>
  </si>
  <si>
    <t>Adana Lions Kulübü Cumhuriyet Savcısı Özer Kaya AO</t>
  </si>
  <si>
    <t>Doğankent AO</t>
  </si>
  <si>
    <t>Gizem Akdeniz AO</t>
  </si>
  <si>
    <t>Goncagül AO</t>
  </si>
  <si>
    <t>Hatice Hatun AO</t>
  </si>
  <si>
    <t>Hayme Ana AO</t>
  </si>
  <si>
    <t>Karacaoğlan AO</t>
  </si>
  <si>
    <t>Kılavuz Hatice AO</t>
  </si>
  <si>
    <t>Mahıpeyker-Fatma Bağcivan AO</t>
  </si>
  <si>
    <t>Mavi Çocuk Utku AO</t>
  </si>
  <si>
    <t>Mehmetçik AO</t>
  </si>
  <si>
    <t>Nasrettin Hoca AO</t>
  </si>
  <si>
    <t>Piri Reis AO</t>
  </si>
  <si>
    <t>Sabiha Gökçen AO</t>
  </si>
  <si>
    <t>Yüreğir AO</t>
  </si>
  <si>
    <t>İstiklal AO</t>
  </si>
  <si>
    <t>M.Sadık PACCI AO</t>
  </si>
  <si>
    <t>Şambayat AO</t>
  </si>
  <si>
    <t>Ümmü Tuğsuz AO</t>
  </si>
  <si>
    <t>Çelikhan AO</t>
  </si>
  <si>
    <t>Vali Halil Işık AO</t>
  </si>
  <si>
    <t>Gerger AO</t>
  </si>
  <si>
    <t>1 Nisan AO</t>
  </si>
  <si>
    <t>Gölbaşı AO</t>
  </si>
  <si>
    <t>Nar Çiçeği AO</t>
  </si>
  <si>
    <t>Salkım AO</t>
  </si>
  <si>
    <t>Kahta Gelincik AO</t>
  </si>
  <si>
    <t>Şehit Cennet Yiğit AO</t>
  </si>
  <si>
    <t>Şehit Sevgi Yeşilyurt AO</t>
  </si>
  <si>
    <t>Vilayetler Hizmet Birliği AO</t>
  </si>
  <si>
    <t>Zini-Abdullah ASLAN AO</t>
  </si>
  <si>
    <t>Altınşehir AO</t>
  </si>
  <si>
    <t>Bahar AO</t>
  </si>
  <si>
    <t>Eskisaray AO</t>
  </si>
  <si>
    <t>Fatma Uslu AO</t>
  </si>
  <si>
    <t>Gül AO</t>
  </si>
  <si>
    <t>Halide Edip AO</t>
  </si>
  <si>
    <t>İlk Adım AO</t>
  </si>
  <si>
    <t>Korucular AO</t>
  </si>
  <si>
    <t>Latife Hanım AO</t>
  </si>
  <si>
    <t>Malazgirt AO</t>
  </si>
  <si>
    <t>Sümer AO</t>
  </si>
  <si>
    <t>Şehit Engin Tilbaç AO</t>
  </si>
  <si>
    <t>Şehit Ramazan Özen AO</t>
  </si>
  <si>
    <t>Samsat AO</t>
  </si>
  <si>
    <t>Sincik AO</t>
  </si>
  <si>
    <t>Tut Nene Hatun AO</t>
  </si>
  <si>
    <t>Öğretmen Habibe Eren AO</t>
  </si>
  <si>
    <t>Bayat Terkan Hatun AO</t>
  </si>
  <si>
    <t>24 Eylül AO</t>
  </si>
  <si>
    <t>Kırkgöz AO</t>
  </si>
  <si>
    <t>Melek Sultan AO</t>
  </si>
  <si>
    <t>Çobanlar AO</t>
  </si>
  <si>
    <t>Çobanlar Büşra Özen AO</t>
  </si>
  <si>
    <t>Dazkırı Alkim AO</t>
  </si>
  <si>
    <t>Şerife Memiş Uçar AO</t>
  </si>
  <si>
    <t>Dinar 125. Yıl AO</t>
  </si>
  <si>
    <t>Dinar Merkez AO</t>
  </si>
  <si>
    <t>Ali Rıza ve Havva Kara AO</t>
  </si>
  <si>
    <t>Emirdağ Merkez AO</t>
  </si>
  <si>
    <t>Evciler AO</t>
  </si>
  <si>
    <t>Hocalar Özlem Özkurt AO</t>
  </si>
  <si>
    <t>İhsaniye AO</t>
  </si>
  <si>
    <t>Hacı Döne Demirel AO</t>
  </si>
  <si>
    <t>15 Temmuz Şehitler AO</t>
  </si>
  <si>
    <t>Asım Kocabıyık AO</t>
  </si>
  <si>
    <t>Asiye Sultan AO</t>
  </si>
  <si>
    <t>Emine Efiloğlu AO</t>
  </si>
  <si>
    <t>Melek Peyker AO</t>
  </si>
  <si>
    <t>Naime Gevher AO</t>
  </si>
  <si>
    <t>Nasreddin Hoca AO</t>
  </si>
  <si>
    <t>TOKİ Fatma Aliye Hanım AO</t>
  </si>
  <si>
    <t>Hatice Turan AO</t>
  </si>
  <si>
    <t>Şehit Ahmet Yumak AO</t>
  </si>
  <si>
    <t>Sinanpaşa AO</t>
  </si>
  <si>
    <t>Sultandağı AO</t>
  </si>
  <si>
    <t>Piri Reis Muhsin Düğüncü AO</t>
  </si>
  <si>
    <t>Diyadin AO</t>
  </si>
  <si>
    <t>Kaymakam Özgür Azer Kurak AO</t>
  </si>
  <si>
    <t>Gül Bahçesi AO</t>
  </si>
  <si>
    <t>Hani Baba AO</t>
  </si>
  <si>
    <t>Nuhun Gemisi AO</t>
  </si>
  <si>
    <t>Öğretmen Aysun Karalar AO</t>
  </si>
  <si>
    <t>Zirve AO</t>
  </si>
  <si>
    <t>16 Nisan AO</t>
  </si>
  <si>
    <t>Afacanlar AO</t>
  </si>
  <si>
    <t>Yağmur AO</t>
  </si>
  <si>
    <t>23 Nisan AO</t>
  </si>
  <si>
    <t>Ali İbrahimağaoğlu AO</t>
  </si>
  <si>
    <t>Atatürk AO</t>
  </si>
  <si>
    <t>Kardelen AO</t>
  </si>
  <si>
    <t>Piyade Onbaşı Bülent Avşin AO</t>
  </si>
  <si>
    <t>Sevimli AO</t>
  </si>
  <si>
    <t>Seyit Ali Onbaşı AO</t>
  </si>
  <si>
    <t>Şehit Polis Yalçın Demir AO</t>
  </si>
  <si>
    <t>Şehit Uzman Çavuş Cengiz Türk AO</t>
  </si>
  <si>
    <t>125.Yıl AO</t>
  </si>
  <si>
    <t>Baba Ocağı AO</t>
  </si>
  <si>
    <t>Gazi AO</t>
  </si>
  <si>
    <t>Karçiçeği AO</t>
  </si>
  <si>
    <t>Kır Çiçekleri AO</t>
  </si>
  <si>
    <t>Kumluca AO</t>
  </si>
  <si>
    <t>Ağaçören AO</t>
  </si>
  <si>
    <t>Eskil Latife Hanım AO</t>
  </si>
  <si>
    <t>Gülağaç AO</t>
  </si>
  <si>
    <t>Güzelyurt AO</t>
  </si>
  <si>
    <t>Fatma Hatun AO</t>
  </si>
  <si>
    <t>Hacı Ömer Usluer AO</t>
  </si>
  <si>
    <t>Hale-Ahmet Kalkır AO</t>
  </si>
  <si>
    <t>Halide Nusret Zorlutuna AO</t>
  </si>
  <si>
    <t>HAYME HATUN AO</t>
  </si>
  <si>
    <t>İbrahim Özel AO</t>
  </si>
  <si>
    <t>Seyhun Aytaç AO</t>
  </si>
  <si>
    <t>Şehit Yunus Emre Akbaş AO</t>
  </si>
  <si>
    <t>Vali Ferit Ünal AO</t>
  </si>
  <si>
    <t>Yusuf Çelik AO</t>
  </si>
  <si>
    <t>Zafer  AO</t>
  </si>
  <si>
    <t>Sarıyahşi AO</t>
  </si>
  <si>
    <t>Gümüşhacıköy Merkez AO</t>
  </si>
  <si>
    <t>Amasya Üniversitesi Dr. Hikmet Develi AO</t>
  </si>
  <si>
    <t>Amasya Vedia Zeren AO</t>
  </si>
  <si>
    <t>İl Özel İdaresi AO</t>
  </si>
  <si>
    <t>Kumru Hatun AO</t>
  </si>
  <si>
    <t>Merkez 65 Bin Dev Öğrenci Sevgi AO</t>
  </si>
  <si>
    <t>YHKB Zeynep Hatun AO</t>
  </si>
  <si>
    <t>Suluova 65 Bin Dev Öğrenci Sevgi AO</t>
  </si>
  <si>
    <t>Suluova Mihri Hatun AO</t>
  </si>
  <si>
    <t>Nehire Bir AO</t>
  </si>
  <si>
    <t>Alemdağ Altındağ Belediyesi AO</t>
  </si>
  <si>
    <t>Altındağ Belediyesi  AO</t>
  </si>
  <si>
    <t>Ankara Eğitim ve Araştırma Hastanesi AO</t>
  </si>
  <si>
    <t>Başpınar Altındağ Belediyesi AO</t>
  </si>
  <si>
    <t>BATTALGAZİ ALTINDAĞ BELEDİYESİ AO</t>
  </si>
  <si>
    <t>FERİDUN ÇELİK ALTINDAĞ BELEDİYESİ AO</t>
  </si>
  <si>
    <t>GÜLPINAR ALTINDAĞ BELEDİYESİ AO</t>
  </si>
  <si>
    <t>HAFSA SULTAN AO</t>
  </si>
  <si>
    <t>Karakum Altındağ Belediyesi AO</t>
  </si>
  <si>
    <t>KARAPÜRÇEK ALTINDAĞ BELEDİYESİ AO</t>
  </si>
  <si>
    <t>Koza AO</t>
  </si>
  <si>
    <t>Yıldırım Beyazıt AO</t>
  </si>
  <si>
    <t>Yıldıztepe Altındağ Belediyesi AO</t>
  </si>
  <si>
    <t>Cemil Meriç AO</t>
  </si>
  <si>
    <t>BALA AO</t>
  </si>
  <si>
    <t>Beypazarı 15 Temmuz Demokrasi Şehitleri AO</t>
  </si>
  <si>
    <t>Halide Edip Adıvar AO</t>
  </si>
  <si>
    <t>AKGÜL ULUSOY AO</t>
  </si>
  <si>
    <t>Anıttepe Jandarma Lojmanları AO</t>
  </si>
  <si>
    <t>Beytepe Jandarma Lojmanları AO</t>
  </si>
  <si>
    <t>Çankaya Merkez AO</t>
  </si>
  <si>
    <t>DANIŞTAY AO</t>
  </si>
  <si>
    <t>Fahri Çaldağ AO</t>
  </si>
  <si>
    <t>Kezban Mercan AO</t>
  </si>
  <si>
    <t>Mehlika Turgut AO</t>
  </si>
  <si>
    <t>MEHMET METO AO</t>
  </si>
  <si>
    <t>Nezih Sayan AO</t>
  </si>
  <si>
    <t>Serpil Sümer AO</t>
  </si>
  <si>
    <t>Şaziye Tekışık AO</t>
  </si>
  <si>
    <t>Yurtkur AO</t>
  </si>
  <si>
    <t>Celal Tarıman AO</t>
  </si>
  <si>
    <t>Nezahat Onbaşı AO</t>
  </si>
  <si>
    <t>Elmadağ AO</t>
  </si>
  <si>
    <t>YENİDOĞAN AO</t>
  </si>
  <si>
    <t>Ata AO</t>
  </si>
  <si>
    <t>Ayla Abla AO</t>
  </si>
  <si>
    <t>Eryaman Başak AO</t>
  </si>
  <si>
    <t>Gelincik AO</t>
  </si>
  <si>
    <t>Güvercinlik Jandarma Lojmanları AO</t>
  </si>
  <si>
    <t>Mine AO</t>
  </si>
  <si>
    <t>Şehit Akif Kapaklı AO</t>
  </si>
  <si>
    <t>Şehit Eyyüp Oğuz AO</t>
  </si>
  <si>
    <t>Şehit Lütfi Gülşen AO</t>
  </si>
  <si>
    <t>Şehit Muhammed Yalçın AO</t>
  </si>
  <si>
    <t>Şehit Mustafa Solak AO</t>
  </si>
  <si>
    <t>Şehit Seçkin Çil AO</t>
  </si>
  <si>
    <t>Şehit Tevhit Akkan AO</t>
  </si>
  <si>
    <t>TOKİ GÖKSU AO</t>
  </si>
  <si>
    <t>Türkkonut AO</t>
  </si>
  <si>
    <t>Yasemin AO</t>
  </si>
  <si>
    <t>Ankara Üniversitesi Gölbaşı AO</t>
  </si>
  <si>
    <t>GÖLBAŞI TOKİ AO</t>
  </si>
  <si>
    <t>ZEKİYE EMİN KANIPEK AO</t>
  </si>
  <si>
    <t>Cimcime AO</t>
  </si>
  <si>
    <t>KAZAN AO</t>
  </si>
  <si>
    <t>Kalecik AO</t>
  </si>
  <si>
    <t>Ali Ağaoğlu AO</t>
  </si>
  <si>
    <t>Aşık Veysel AO</t>
  </si>
  <si>
    <t>Bağlum AO</t>
  </si>
  <si>
    <t>Begüm AO</t>
  </si>
  <si>
    <t>KEÇİÖREN KALABA AO</t>
  </si>
  <si>
    <t>Kuzeykent AO</t>
  </si>
  <si>
    <t>Sanatoryum AO</t>
  </si>
  <si>
    <t>Seğmenler AO</t>
  </si>
  <si>
    <t>VİLAYETLER HİZMET BİRLİĞİ AO</t>
  </si>
  <si>
    <t>Çiçek Hatun AO</t>
  </si>
  <si>
    <t>Çiğiltepe Zübeyde Hanım AO</t>
  </si>
  <si>
    <t>Habibe-Mehmet Kaya AO</t>
  </si>
  <si>
    <t>İMİRZALIOĞLU GANİME HANIM AO</t>
  </si>
  <si>
    <t>Mamak Belediyesi AO</t>
  </si>
  <si>
    <t>Manolya AO</t>
  </si>
  <si>
    <t>Sevgi Bahçesi AO</t>
  </si>
  <si>
    <t>Ahmet Remzi Öntaş AO</t>
  </si>
  <si>
    <t>ÇAYIRHAN AO</t>
  </si>
  <si>
    <t>Şehit Cüneyt Sertel AO</t>
  </si>
  <si>
    <t>Şehit Mehmet Günenç AO</t>
  </si>
  <si>
    <t>TOKİ MEHMET AKİF AO</t>
  </si>
  <si>
    <t>Pursaklar 80. Yıl AO</t>
  </si>
  <si>
    <t>Pursaklar AO</t>
  </si>
  <si>
    <t>Adalet AO</t>
  </si>
  <si>
    <t>ASO 1. OSB AO</t>
  </si>
  <si>
    <t>Elmas AO</t>
  </si>
  <si>
    <t>Fatih AO</t>
  </si>
  <si>
    <t>Hayriye Andiçen AO</t>
  </si>
  <si>
    <t>İl Genel Meclisi AO</t>
  </si>
  <si>
    <t>Sincan Lale AO</t>
  </si>
  <si>
    <t>Şehit Emrah Yiğit AO</t>
  </si>
  <si>
    <t>Yenikent İlksan AO</t>
  </si>
  <si>
    <t>Zümrüt AO</t>
  </si>
  <si>
    <t>TOKİ   Gülbahçesi AO</t>
  </si>
  <si>
    <t>Ayşe Filiz Göğüş AO</t>
  </si>
  <si>
    <t>Batıkent AO</t>
  </si>
  <si>
    <t>Batıkent İlkyerleşim AO</t>
  </si>
  <si>
    <t>Dr.Ufuk Ege AO</t>
  </si>
  <si>
    <t>Hatice Sağlamer AO</t>
  </si>
  <si>
    <t>Nenehatun AO</t>
  </si>
  <si>
    <t>Şehit Demet Sezen AO</t>
  </si>
  <si>
    <t>Tomurcuk AO</t>
  </si>
  <si>
    <t>Yeşilevler AO</t>
  </si>
  <si>
    <t>Yuva AO</t>
  </si>
  <si>
    <t>Akseki Aysel Güleç AO</t>
  </si>
  <si>
    <t>Aksu Melek-Mustafa Hamursuz AO</t>
  </si>
  <si>
    <t>Alaattin Keykubat AO</t>
  </si>
  <si>
    <t>Alanya AO</t>
  </si>
  <si>
    <t>Alanya Çıplaklı AO</t>
  </si>
  <si>
    <t>Avsallar Ayhan Şahenk AO</t>
  </si>
  <si>
    <t>Can AO</t>
  </si>
  <si>
    <t>Sahire Tüzün AO</t>
  </si>
  <si>
    <t>Antalya Büyükşehir Belediyesi Demre AO</t>
  </si>
  <si>
    <t>Beymelek Ayşe Öğretmen AO</t>
  </si>
  <si>
    <t>Hacımusaoğlu AO</t>
  </si>
  <si>
    <t>Saime-Salih Konca AO</t>
  </si>
  <si>
    <t>Elmalı AO</t>
  </si>
  <si>
    <t>Finike 50. Yıl AO</t>
  </si>
  <si>
    <t>Antalya Büyükşehir Belediyesi Gazipaşa AO</t>
  </si>
  <si>
    <t>Gazipaşa AO</t>
  </si>
  <si>
    <t>Naile Bilgiç Büyükballı AO</t>
  </si>
  <si>
    <t>Gündoğmuş Kardelen AO</t>
  </si>
  <si>
    <t>Avni Erdoğan AO</t>
  </si>
  <si>
    <t>Kaş Çavdır AO</t>
  </si>
  <si>
    <t>Kaş Merkez AO</t>
  </si>
  <si>
    <t>Kaş Ova AO</t>
  </si>
  <si>
    <t>Kınık AO</t>
  </si>
  <si>
    <t>Sabriye Toksoy AO</t>
  </si>
  <si>
    <t>Süleyman Yılmaz AO</t>
  </si>
  <si>
    <t>Ahu Aysal AO</t>
  </si>
  <si>
    <t>Arslanbucak AO</t>
  </si>
  <si>
    <t>Gülçin Ersoy AO</t>
  </si>
  <si>
    <t>Kemer AO</t>
  </si>
  <si>
    <t>Alpay Kalkandelen AO</t>
  </si>
  <si>
    <t>Emine-Fatma Çevik AO</t>
  </si>
  <si>
    <t>Hamdullah Suphi Tanrıöver AO</t>
  </si>
  <si>
    <t>Makbule-Mehmet Karabacak AO</t>
  </si>
  <si>
    <t>Mehmet Akif Ersoy AO</t>
  </si>
  <si>
    <t>Sunay-Gönül-Türkan-Saadet Saygan Kardeşler-5 AO</t>
  </si>
  <si>
    <t>Şehit Binbaşı Turgut Cengiz Toytunç AO</t>
  </si>
  <si>
    <t>Zafer AO</t>
  </si>
  <si>
    <t>Alper Duru AO</t>
  </si>
  <si>
    <t>Mürüvet Alpagot AO</t>
  </si>
  <si>
    <t>Şehit Teğmen Ayfer Gök AO</t>
  </si>
  <si>
    <t>Uncuali AO</t>
  </si>
  <si>
    <t>Nadide-Ahmet Balaban AO</t>
  </si>
  <si>
    <t>Kumluca Portakal Çiçeği AO</t>
  </si>
  <si>
    <t>Çolaklı AO</t>
  </si>
  <si>
    <t>Hacı Şayeste-Mustafa Güneş AO</t>
  </si>
  <si>
    <t>Hayme Hatun AO</t>
  </si>
  <si>
    <t>Manavgat AO</t>
  </si>
  <si>
    <t>Manavgat Ilıca AO</t>
  </si>
  <si>
    <t>Seki Köseoğlu AO</t>
  </si>
  <si>
    <t>Antalya Büyükşehir Belediyesi AO</t>
  </si>
  <si>
    <t>Antalya Büyükşehir Belediyesi Selim Kazak AO</t>
  </si>
  <si>
    <t>Ayten Çağıran AO</t>
  </si>
  <si>
    <t>Cengiz Topel AO</t>
  </si>
  <si>
    <t>Dilşad Refizade AO</t>
  </si>
  <si>
    <t>Mustafa Şimşek AO</t>
  </si>
  <si>
    <t>Serik Kazım Karabekir AO</t>
  </si>
  <si>
    <t>Serik Mustafa Nazmi Güven AO</t>
  </si>
  <si>
    <t>Çıldır AO</t>
  </si>
  <si>
    <t>Damal AO</t>
  </si>
  <si>
    <t>Saadet Ulus AO</t>
  </si>
  <si>
    <t>Hanak AO</t>
  </si>
  <si>
    <t>Posof AO</t>
  </si>
  <si>
    <t>Ardanuç AO</t>
  </si>
  <si>
    <t>ARHAVİ GAYE ÇARMIKLI AO</t>
  </si>
  <si>
    <t>7 Mart AO</t>
  </si>
  <si>
    <t>Hopa Vatan AO</t>
  </si>
  <si>
    <t>Milli Egemenlik AO</t>
  </si>
  <si>
    <t>Şehit Ömer Zeki Varan AO</t>
  </si>
  <si>
    <t>MURGUL AO</t>
  </si>
  <si>
    <t>Çiçek Nene AO</t>
  </si>
  <si>
    <t>Yusufeli Zübeyde Hanım AO</t>
  </si>
  <si>
    <t>Bozdoğan AO</t>
  </si>
  <si>
    <t>Buharkent AO</t>
  </si>
  <si>
    <t>Öğretmen Fatma Öz AO</t>
  </si>
  <si>
    <t>Didim AO</t>
  </si>
  <si>
    <t>Dalama AO</t>
  </si>
  <si>
    <t>Efe Emir Ayşe Çetin AO</t>
  </si>
  <si>
    <t>Mimar Sinan AO</t>
  </si>
  <si>
    <t>Şehit Polis Demet Sezen AO</t>
  </si>
  <si>
    <t>Unicef Türkiye Milli Komitesi-Seyda KAYHAN AO</t>
  </si>
  <si>
    <t>Çocuklar Gülsün Diye AO</t>
  </si>
  <si>
    <t>Ortaklar Fatih AO</t>
  </si>
  <si>
    <t>Acarlar AO</t>
  </si>
  <si>
    <t>Karacasu AO</t>
  </si>
  <si>
    <t>Karpuzlu AO</t>
  </si>
  <si>
    <t>80.Yıl Cumhuriyet AO</t>
  </si>
  <si>
    <t>Köşk AO</t>
  </si>
  <si>
    <t>Cihan Çeliksoy AO</t>
  </si>
  <si>
    <t>Davutlar AO</t>
  </si>
  <si>
    <t>Evliya Çelebi AO</t>
  </si>
  <si>
    <t>Melahat Kıvanç AO</t>
  </si>
  <si>
    <t>Mücella Emgin AO</t>
  </si>
  <si>
    <t>Horsunlu AO</t>
  </si>
  <si>
    <t>Kuyucak AO</t>
  </si>
  <si>
    <t>Pamukören AO</t>
  </si>
  <si>
    <t>İsabeyli AO</t>
  </si>
  <si>
    <t>Nazilli Latife Hanım AO</t>
  </si>
  <si>
    <t>Nazlı Kız AO</t>
  </si>
  <si>
    <t>Bağarası AO</t>
  </si>
  <si>
    <t>Mehmet Ali Ekener AO</t>
  </si>
  <si>
    <t>Sazlıköy AO</t>
  </si>
  <si>
    <t>Sümer Yılmaz Kocagöz AO</t>
  </si>
  <si>
    <t>Yenipazar AO</t>
  </si>
  <si>
    <t>Bengi AO</t>
  </si>
  <si>
    <t>Mithatpaşa AO</t>
  </si>
  <si>
    <t>Necatibey Eğitim Fakültesi AO</t>
  </si>
  <si>
    <t>Altınova AO</t>
  </si>
  <si>
    <t>Ayvalık AO</t>
  </si>
  <si>
    <t>Balya Zübeyde Hanım AO</t>
  </si>
  <si>
    <t>BANDIRMA MERKEZ AO</t>
  </si>
  <si>
    <t>Şehit Teğmen Doğuş Uran AO</t>
  </si>
  <si>
    <t>Bigadiç Dörteylül AO</t>
  </si>
  <si>
    <t>Avni Özpolat AO</t>
  </si>
  <si>
    <t>Müjde Babuşcuoğlu AO</t>
  </si>
  <si>
    <t>Yıldız Özsaraç AO</t>
  </si>
  <si>
    <t>Dursunbey Raif Eriş AO</t>
  </si>
  <si>
    <t>Edremit Merkez AO</t>
  </si>
  <si>
    <t>FATMA-SEVİM KIYAKOĞLU AO</t>
  </si>
  <si>
    <t>Sarıkız AO</t>
  </si>
  <si>
    <t>Zehra Baysal AO</t>
  </si>
  <si>
    <t>Reşit Mazhar Ertüzün AO</t>
  </si>
  <si>
    <t>İlkkurşun AO</t>
  </si>
  <si>
    <t>Karşıyaka AO</t>
  </si>
  <si>
    <t>Şehit Cengiz Topel AO</t>
  </si>
  <si>
    <t>ÖMER ÇAVUŞ AO</t>
  </si>
  <si>
    <t>VİLAYETLER BİRLİĞİ ŞEHİT GEDİZ ÇİVİ AO</t>
  </si>
  <si>
    <t>Ali Rıza Güçkan AO</t>
  </si>
  <si>
    <t>Naciye Kabakçı AO</t>
  </si>
  <si>
    <t>Nazende Kurşun AO</t>
  </si>
  <si>
    <t>Nuran Oğuz AO</t>
  </si>
  <si>
    <t>Sıdıka Sami Kula AO</t>
  </si>
  <si>
    <t>Süeybe Karakuş AO</t>
  </si>
  <si>
    <t>Şehit Mesut Yağan AO</t>
  </si>
  <si>
    <t>Kepsut AO</t>
  </si>
  <si>
    <t>Güner Yavuz AO</t>
  </si>
  <si>
    <t>Savaştepe AO</t>
  </si>
  <si>
    <t>3 Eylül AO</t>
  </si>
  <si>
    <t>7 Eylül AO</t>
  </si>
  <si>
    <t>Gökkuşağı AO</t>
  </si>
  <si>
    <t>İl Özel İdaresi Mustafa Aydede AO</t>
  </si>
  <si>
    <t>Ayşe Özsoy AO</t>
  </si>
  <si>
    <t>Vilayetler Hizmet Birliği Ulus AO</t>
  </si>
  <si>
    <t>Papatya AO</t>
  </si>
  <si>
    <t>Şehit Asteğmen Ahmet İnal AO</t>
  </si>
  <si>
    <t>Gercüş AO</t>
  </si>
  <si>
    <t>Kayapınar AO</t>
  </si>
  <si>
    <t>Bekirhan AO</t>
  </si>
  <si>
    <t>Kozluk Merkez AO</t>
  </si>
  <si>
    <t>15 Temmuz şehitleri AO</t>
  </si>
  <si>
    <t>Bağlar AO</t>
  </si>
  <si>
    <t>Çamlıtepe AO</t>
  </si>
  <si>
    <t>Damla AO</t>
  </si>
  <si>
    <t>Devlet Su İşleri AO</t>
  </si>
  <si>
    <t>Gül Pembe AO</t>
  </si>
  <si>
    <t>Gültepe AO</t>
  </si>
  <si>
    <t>Güneykent AO</t>
  </si>
  <si>
    <t>Güvercin AO</t>
  </si>
  <si>
    <t>Hürriyet AO</t>
  </si>
  <si>
    <t>Kültür AO</t>
  </si>
  <si>
    <t>Merkez Bağımsız AO</t>
  </si>
  <si>
    <t>Seyitler AO</t>
  </si>
  <si>
    <t>TPAO AO</t>
  </si>
  <si>
    <t>Umut AO</t>
  </si>
  <si>
    <t>Alparslan AO</t>
  </si>
  <si>
    <t>Aydıntepe AO</t>
  </si>
  <si>
    <t>Demirözü Vilayetler Hizmet Birliği AO</t>
  </si>
  <si>
    <t>Gökçedere AO</t>
  </si>
  <si>
    <t>75.Yıl AO</t>
  </si>
  <si>
    <t>85. Yıl Zübeyde Hanım AO</t>
  </si>
  <si>
    <t>Bayburt Kır Çiçekleri AO</t>
  </si>
  <si>
    <t>Çoruh AO</t>
  </si>
  <si>
    <t>Bozüyük AO</t>
  </si>
  <si>
    <t>Halime Hatun AO</t>
  </si>
  <si>
    <t>Gölpazarı İsmail Kara AO</t>
  </si>
  <si>
    <t>Balahatun AO</t>
  </si>
  <si>
    <t>Bilecik AO</t>
  </si>
  <si>
    <t>Bilecik Bahçelievler AO</t>
  </si>
  <si>
    <t>Şeyh Edebali Üniversitesi AO</t>
  </si>
  <si>
    <t>Osmaneli AO</t>
  </si>
  <si>
    <t>Pazaryeri AO</t>
  </si>
  <si>
    <t>Adaklı AO</t>
  </si>
  <si>
    <t>Yenişehir AO</t>
  </si>
  <si>
    <t>Menekşe Durmuşoğlu AO</t>
  </si>
  <si>
    <t>Bal Peteği AO</t>
  </si>
  <si>
    <t>Papatyalar AO</t>
  </si>
  <si>
    <t>Saray AO</t>
  </si>
  <si>
    <t>Turgut Özal AO</t>
  </si>
  <si>
    <t>Uydukent AO</t>
  </si>
  <si>
    <t>Yeşilova AO</t>
  </si>
  <si>
    <t>Yüzen Ada AO</t>
  </si>
  <si>
    <t>Adilcevaz AO</t>
  </si>
  <si>
    <t>İlk Umut AO</t>
  </si>
  <si>
    <t>Ahlat Ergezen AO</t>
  </si>
  <si>
    <t>Kale Şehit Erdoğan Gökbulak AO</t>
  </si>
  <si>
    <t>DEĞİRMEN KÖYÜ AO</t>
  </si>
  <si>
    <t>Gölbaşı Sevgili Öğretmenim AO</t>
  </si>
  <si>
    <t>Günkırı AO</t>
  </si>
  <si>
    <t>Güroymak AO</t>
  </si>
  <si>
    <t>Güroymak Mutlu AO</t>
  </si>
  <si>
    <t>Hizan 80. Yıl AO</t>
  </si>
  <si>
    <t>13 Kasım Atatürk AO</t>
  </si>
  <si>
    <t>Bitlis Vilayetler Birliği AO</t>
  </si>
  <si>
    <t>Servan Ölekli AO</t>
  </si>
  <si>
    <t>Sevgili Öğretmenim AO</t>
  </si>
  <si>
    <t>Kavakbaşı AO</t>
  </si>
  <si>
    <t>Mutki AO</t>
  </si>
  <si>
    <t>Faki Teyran AO</t>
  </si>
  <si>
    <t>Sahil AO</t>
  </si>
  <si>
    <t>Tatvan AO</t>
  </si>
  <si>
    <t>Tatvan Cumhuriyet AO</t>
  </si>
  <si>
    <t>Fatma SeyitMehmet Eren AO</t>
  </si>
  <si>
    <t>Mengen AO</t>
  </si>
  <si>
    <t>Aktaş AO</t>
  </si>
  <si>
    <t>Bolu AO</t>
  </si>
  <si>
    <t>Bolu Bağışçılar Vakfı AO</t>
  </si>
  <si>
    <t>İzzet Baysal AO</t>
  </si>
  <si>
    <t>Kadriyeana AO</t>
  </si>
  <si>
    <t>Mebrure - İlhan Bağışgil AO</t>
  </si>
  <si>
    <t>Refikaana AO</t>
  </si>
  <si>
    <t>Solmaz Ve Ahmet Baysal Emineana AO</t>
  </si>
  <si>
    <t>Vali Mehmet Ali Türker AO</t>
  </si>
  <si>
    <t>Nilüfer Hatun AO</t>
  </si>
  <si>
    <t>Seben AO</t>
  </si>
  <si>
    <t>Yeniçağa Nene Hatun AO</t>
  </si>
  <si>
    <t>Ağlasun Atatürk AO</t>
  </si>
  <si>
    <t>Altınyayla AO</t>
  </si>
  <si>
    <t>Çavdır AO</t>
  </si>
  <si>
    <t>Gölhisar AO</t>
  </si>
  <si>
    <t>Karamanlı AO</t>
  </si>
  <si>
    <t>Adile Önal AO</t>
  </si>
  <si>
    <t>Mehmet Akif Ersoy Üniversitesi AO</t>
  </si>
  <si>
    <t>Şirinevler AO</t>
  </si>
  <si>
    <t>Gürsu AO</t>
  </si>
  <si>
    <t>Fatma Mehmet Göztepe AO</t>
  </si>
  <si>
    <t>Fikriye Koşarer AO</t>
  </si>
  <si>
    <t>HACI SEVİM YILDIZ AO</t>
  </si>
  <si>
    <t>İnegöl Zübeyde Hanım AO</t>
  </si>
  <si>
    <t>İshakpaşa AO</t>
  </si>
  <si>
    <t>Cahide Kırlağaç AO</t>
  </si>
  <si>
    <t>Keles AO</t>
  </si>
  <si>
    <t>Kestel AO</t>
  </si>
  <si>
    <t>Güzelyalı AO</t>
  </si>
  <si>
    <t>Mustafakemalpaşa AO</t>
  </si>
  <si>
    <t>Ahmet Muharrem Uğur AO</t>
  </si>
  <si>
    <t>Ataevler AO</t>
  </si>
  <si>
    <t>Beşevler AO</t>
  </si>
  <si>
    <t>Gevher Hatun AO</t>
  </si>
  <si>
    <t>ilkadım AO</t>
  </si>
  <si>
    <t>Milli İrade AO</t>
  </si>
  <si>
    <t>Mualla Türkün AO</t>
  </si>
  <si>
    <t>Nilüfer AO</t>
  </si>
  <si>
    <t>Özlüce AO</t>
  </si>
  <si>
    <t>TEV Dr İbrahim Öktem AO</t>
  </si>
  <si>
    <t>Vardar AO</t>
  </si>
  <si>
    <t>Orhangazi 125. Yıl AO</t>
  </si>
  <si>
    <t>BTSO  Hasan Alkoçlar AO</t>
  </si>
  <si>
    <t>Bursa AO</t>
  </si>
  <si>
    <t>Bursa Emek AO</t>
  </si>
  <si>
    <t>Dr. Ayten Bozkaya AO</t>
  </si>
  <si>
    <t>Hamitler TOKİ AO</t>
  </si>
  <si>
    <t>Hundi Hatun AO</t>
  </si>
  <si>
    <t>Hülya Şahnaoğlu AO</t>
  </si>
  <si>
    <t>Kırcılar AO</t>
  </si>
  <si>
    <t>KÜÇÜKBALIKLI AO</t>
  </si>
  <si>
    <t>Mürüvvet Baş AO</t>
  </si>
  <si>
    <t>Öğretmen Neşe Horasan AO</t>
  </si>
  <si>
    <t>Yunuseli AO</t>
  </si>
  <si>
    <t>Adile Naşit  AO</t>
  </si>
  <si>
    <t>Atatürk  AO</t>
  </si>
  <si>
    <t>Bala Hatun AO</t>
  </si>
  <si>
    <t>Belediye 100.Yıl AO</t>
  </si>
  <si>
    <t>Dumlupınar AO</t>
  </si>
  <si>
    <t>Gülbahar Hatun AO</t>
  </si>
  <si>
    <t>Hafsa Hatun AO</t>
  </si>
  <si>
    <t>Latif Dörtçelik AO</t>
  </si>
  <si>
    <t>Makbule-Atadan AO</t>
  </si>
  <si>
    <t>MALTEPE AO</t>
  </si>
  <si>
    <t>MEVLANA AO</t>
  </si>
  <si>
    <t>Vatan AO</t>
  </si>
  <si>
    <t>Yıldırım AO</t>
  </si>
  <si>
    <t>YİĞİTLER AO</t>
  </si>
  <si>
    <t>AYVACIK VİLAYETLER HİZMET BİRLİĞİ AO</t>
  </si>
  <si>
    <t>Fernur SÖZEN AO</t>
  </si>
  <si>
    <t>Lütfiye Kerim Tahsildaroğlu AO</t>
  </si>
  <si>
    <t>18 Eylül AO</t>
  </si>
  <si>
    <t>Bigalı Mehmet Çavuş AO</t>
  </si>
  <si>
    <t>Dr. Leman BAŞARI AO</t>
  </si>
  <si>
    <t>Gümüşçay Çocuklar Gülsün Diye Olcay Doğan AO</t>
  </si>
  <si>
    <t>Şadan Doğan AO</t>
  </si>
  <si>
    <t>Bozcaada AO</t>
  </si>
  <si>
    <t>Çan AO</t>
  </si>
  <si>
    <t>Zeynep Bodur Okyay AO</t>
  </si>
  <si>
    <t>Eceabat Çocuklar Gülsün Diye Elif OSANMAZ AO</t>
  </si>
  <si>
    <t>Eceabat Kaymakamlığı Kemalpaşa AO</t>
  </si>
  <si>
    <t>Ezine Cumhuriyet AO</t>
  </si>
  <si>
    <t>Gelibolu Bağımsız AO</t>
  </si>
  <si>
    <t>Burhanettin Kurt AO</t>
  </si>
  <si>
    <t>Lapseki Faik GÜNGÖR AO</t>
  </si>
  <si>
    <t>Hüseyin Akif Terzioğlu AO</t>
  </si>
  <si>
    <t>Yenice Belediyesi AO</t>
  </si>
  <si>
    <t>Çerkeş AO</t>
  </si>
  <si>
    <t>Kadıoğlu AO</t>
  </si>
  <si>
    <t>Ilgaz AO</t>
  </si>
  <si>
    <t>Kızılırmak AO</t>
  </si>
  <si>
    <t>Korgun AO</t>
  </si>
  <si>
    <t>Kurşunlu AO</t>
  </si>
  <si>
    <t>Ahmet Talat Onay AO</t>
  </si>
  <si>
    <t>Hüsniye-Ahmet Akpınar AO</t>
  </si>
  <si>
    <t>İstiklâl AO</t>
  </si>
  <si>
    <t>Şehit Uğur Hiçyılmaz AO</t>
  </si>
  <si>
    <t>Macide Anne AO</t>
  </si>
  <si>
    <t>Bayat AO</t>
  </si>
  <si>
    <t>İskilip AO</t>
  </si>
  <si>
    <t>Kargı 125. Yıl AO</t>
  </si>
  <si>
    <t>Mecitözü Dede Korkut AO</t>
  </si>
  <si>
    <t>Buhara Evler AO</t>
  </si>
  <si>
    <t>İkbalevler AO</t>
  </si>
  <si>
    <t>İPEKLİ BAĞLAR AO</t>
  </si>
  <si>
    <t>KARŞIYAKA AO</t>
  </si>
  <si>
    <t>TOKİ Nasreddin Hoca AO</t>
  </si>
  <si>
    <t>Ulukavak AO</t>
  </si>
  <si>
    <t>Vilayetlere Hizmet Götürme Birliği Sevgi AO</t>
  </si>
  <si>
    <t>OSMANCIK AO</t>
  </si>
  <si>
    <t>Şehit Yasin Keyvanoğlu AO</t>
  </si>
  <si>
    <t>Şh.İlhan Çaylan AO</t>
  </si>
  <si>
    <t>Acıpayam AO</t>
  </si>
  <si>
    <t>Mehmet Manisalı AO</t>
  </si>
  <si>
    <t>Şehit Şemsi Yılmaz AO</t>
  </si>
  <si>
    <t>Babadağ Merkez AO</t>
  </si>
  <si>
    <t>Baklan AO</t>
  </si>
  <si>
    <t>Bekilli Alpaslan AO</t>
  </si>
  <si>
    <t>Beyağaç AO</t>
  </si>
  <si>
    <t>Bozkurt AO</t>
  </si>
  <si>
    <t>Salih Gökçe AO</t>
  </si>
  <si>
    <t>Akkent AO</t>
  </si>
  <si>
    <t>Süller AO</t>
  </si>
  <si>
    <t>Yeşilyurt AO</t>
  </si>
  <si>
    <t>Şehit Er Basri Arslan AO</t>
  </si>
  <si>
    <t>Çardak AO</t>
  </si>
  <si>
    <t>Ali Kameroğlu AO</t>
  </si>
  <si>
    <t>ÇEVAK AO</t>
  </si>
  <si>
    <t>Gümüşsu Kerime Akar AO</t>
  </si>
  <si>
    <t>Hacı Osman Gümüş AO</t>
  </si>
  <si>
    <t>Irgıllı Atasay Kamer AO</t>
  </si>
  <si>
    <t>Keriman Kamer AO</t>
  </si>
  <si>
    <t>Mehmet Demir AO</t>
  </si>
  <si>
    <t>Mustafa Taşdelen AO</t>
  </si>
  <si>
    <t>Rasime Kameroğlu Merkez AO</t>
  </si>
  <si>
    <t>Honaz Belediyesi AO</t>
  </si>
  <si>
    <t>Osman Nuri Tuna AO</t>
  </si>
  <si>
    <t>23 Nisan Mehmet-Eşe Akman AO</t>
  </si>
  <si>
    <t>Aynur-Feza Başer AO</t>
  </si>
  <si>
    <t>Ayşe-Yusuf Erdemir AO</t>
  </si>
  <si>
    <t>Büyükşehir Belediyesi Hayme Hatun AO</t>
  </si>
  <si>
    <t>Merkezefendi Belediyesi Yeni Mahalle AO</t>
  </si>
  <si>
    <t>Okul Yaptırma ve Yaşatma Derneği  AO</t>
  </si>
  <si>
    <t>Perihan Kıbrıslıoğlu AO</t>
  </si>
  <si>
    <t>Rukiye Urhan AO</t>
  </si>
  <si>
    <t>Saime Aslan AO</t>
  </si>
  <si>
    <t>Sevgi Bayraktar AO</t>
  </si>
  <si>
    <t>Ahmet Çalışkan AO</t>
  </si>
  <si>
    <t>Ahmet-Hanife Paralı AO</t>
  </si>
  <si>
    <t>Akköy AO</t>
  </si>
  <si>
    <t>Berna Dalaman AO</t>
  </si>
  <si>
    <t>Fahri Akçakoca AO</t>
  </si>
  <si>
    <t>Hacı Semiha Kulaklı AO</t>
  </si>
  <si>
    <t>Hüseyin Erikoğlu AO</t>
  </si>
  <si>
    <t>Nedime Kabaklıoğlu AO</t>
  </si>
  <si>
    <t>Pamukkale AO</t>
  </si>
  <si>
    <t>Şenay Öztürk AO</t>
  </si>
  <si>
    <t>TOKİ AO</t>
  </si>
  <si>
    <t>Veli Çetinkaya AO</t>
  </si>
  <si>
    <t>Sarayköy Merkez Mükerrem Tokat AO</t>
  </si>
  <si>
    <t>Serinhisar AO</t>
  </si>
  <si>
    <t>Karahisar Şehit Albay İbrahim Karaoğlanoğlu AO</t>
  </si>
  <si>
    <t>Kızılca AO</t>
  </si>
  <si>
    <t>Kızılcabölük Hacı İbrahim Aydın AO</t>
  </si>
  <si>
    <t>Mehmet Poran AO</t>
  </si>
  <si>
    <t>Diyarbakır AO</t>
  </si>
  <si>
    <t>Hafize Ana Bağımsız AO</t>
  </si>
  <si>
    <t>Minik Eller AO</t>
  </si>
  <si>
    <t>Bismil AO</t>
  </si>
  <si>
    <t>Bismil Fatma Ana AO</t>
  </si>
  <si>
    <t>Bismil Nene Hatun AO</t>
  </si>
  <si>
    <t>Şentepe AO</t>
  </si>
  <si>
    <t>Tepe AO</t>
  </si>
  <si>
    <t>Çınar AO</t>
  </si>
  <si>
    <t>Çüngüş AO</t>
  </si>
  <si>
    <t>Dicle AO</t>
  </si>
  <si>
    <t>Cahit Sıtkı Tarancı AO</t>
  </si>
  <si>
    <t>Mevlana  AO</t>
  </si>
  <si>
    <t>Ayşe Ana AO</t>
  </si>
  <si>
    <t>Kuyular AO</t>
  </si>
  <si>
    <t>Hazro Kardelen AO</t>
  </si>
  <si>
    <t>Diclekent AO</t>
  </si>
  <si>
    <t>Huzurevleri AO</t>
  </si>
  <si>
    <t>Minikler AO</t>
  </si>
  <si>
    <t>Yumurcaklar AO</t>
  </si>
  <si>
    <t>Kocaköy AO</t>
  </si>
  <si>
    <t>Kulp AO</t>
  </si>
  <si>
    <t>Lice Şehit Öğretmen A.Nurettin Soyer AO</t>
  </si>
  <si>
    <t>Bayrambaşı AO</t>
  </si>
  <si>
    <t>Hasuni AO</t>
  </si>
  <si>
    <t>Silvan 14 Nisan AO</t>
  </si>
  <si>
    <t>Silvan AO</t>
  </si>
  <si>
    <t>Bağıvar AO</t>
  </si>
  <si>
    <t>İskenderpaşa AO</t>
  </si>
  <si>
    <t>Özekli AO</t>
  </si>
  <si>
    <t>Dokuzçeltik AO</t>
  </si>
  <si>
    <t>Karacadağ AO</t>
  </si>
  <si>
    <t>Keloğlan AO</t>
  </si>
  <si>
    <t>Küçük Melekler AO</t>
  </si>
  <si>
    <t>Menekşe AO</t>
  </si>
  <si>
    <t>ŞehitTeğmen Ayfer Gök AO</t>
  </si>
  <si>
    <t>Akçakoca AO</t>
  </si>
  <si>
    <t>Akçakoca Ayazlı AO</t>
  </si>
  <si>
    <t>Bahaettin Güçlü AO</t>
  </si>
  <si>
    <t>Seher Fedai Karabıyık AO</t>
  </si>
  <si>
    <t>Cumayeri AO</t>
  </si>
  <si>
    <t>Çilimli AO</t>
  </si>
  <si>
    <t>Gölyaka AO</t>
  </si>
  <si>
    <t>Gölyaka Şehit Cemal Atabaş AO</t>
  </si>
  <si>
    <t>Gümüşova AO</t>
  </si>
  <si>
    <t>Gümüşova Nasrettin Hoca AO</t>
  </si>
  <si>
    <t>Abdüssamet Dik AO</t>
  </si>
  <si>
    <t>Başkent Üniversitesi Avni Akyol Ümit Vakfı AO</t>
  </si>
  <si>
    <t>Bayraktepe AO</t>
  </si>
  <si>
    <t>Bayram Turan Çetin AO</t>
  </si>
  <si>
    <t>Beyköy İhsan Gösterişli AO</t>
  </si>
  <si>
    <t>Düzce AO</t>
  </si>
  <si>
    <t>Düzce Üniversitesi Uygulama AO</t>
  </si>
  <si>
    <t>Güzelbahçe AO</t>
  </si>
  <si>
    <t>Konuralp AO</t>
  </si>
  <si>
    <t>Körpeşler AO</t>
  </si>
  <si>
    <t>Mevlüde Çıtlak AO</t>
  </si>
  <si>
    <t>Pakmaya AO</t>
  </si>
  <si>
    <t>Şükran Öney AO</t>
  </si>
  <si>
    <t>Yığılca AO</t>
  </si>
  <si>
    <t>Havsa Vilayetler Hizmet Birliği AO</t>
  </si>
  <si>
    <t>Çağdaş Yaşam Ülker Ali Oğuzman AO</t>
  </si>
  <si>
    <t>Merkez AO</t>
  </si>
  <si>
    <t>Şehit Osman Çakıl AO</t>
  </si>
  <si>
    <t>Ayşekadın AO</t>
  </si>
  <si>
    <t>Hatice Erkurt AO</t>
  </si>
  <si>
    <t>Süloğlu AO</t>
  </si>
  <si>
    <t>80.Yıl AO</t>
  </si>
  <si>
    <t>Karakoçan AO</t>
  </si>
  <si>
    <t>Kovancılar AO</t>
  </si>
  <si>
    <t>Maden AO</t>
  </si>
  <si>
    <t>Aksaray AO</t>
  </si>
  <si>
    <t>Balakgazi AO</t>
  </si>
  <si>
    <t>Çaydaçıra AO</t>
  </si>
  <si>
    <t>Doğukent AO</t>
  </si>
  <si>
    <t>Dr.Kadir Gökalp AO</t>
  </si>
  <si>
    <t>Elazığ AO</t>
  </si>
  <si>
    <t>Elazığ Belediyesi AO</t>
  </si>
  <si>
    <t>Fırat AO</t>
  </si>
  <si>
    <t>Harput AO</t>
  </si>
  <si>
    <t>Hicret AO</t>
  </si>
  <si>
    <t>Hidayet PARLA AO</t>
  </si>
  <si>
    <t>Küçük Adımlar AO</t>
  </si>
  <si>
    <t>Sanayi AO</t>
  </si>
  <si>
    <t>Ulukent AO</t>
  </si>
  <si>
    <t>Yazıkonak AO</t>
  </si>
  <si>
    <t>Yıldızbağları AO</t>
  </si>
  <si>
    <t>Palu AO</t>
  </si>
  <si>
    <t>Vilayetler Birliği Semiha Yıldırım AO</t>
  </si>
  <si>
    <t>İliç AO</t>
  </si>
  <si>
    <t>Hacı Kamer Torun AO</t>
  </si>
  <si>
    <t>Ayşe Dursun Cüher AO</t>
  </si>
  <si>
    <t>Bahçelievler AO</t>
  </si>
  <si>
    <t>Erzincan AO</t>
  </si>
  <si>
    <t>Halitpaşa AO</t>
  </si>
  <si>
    <t>Haymeana AO</t>
  </si>
  <si>
    <t>Kavakyolu AO</t>
  </si>
  <si>
    <t>Mama Hatun AO</t>
  </si>
  <si>
    <t>Meysun Ana AO</t>
  </si>
  <si>
    <t>Mustafa Kemal AO</t>
  </si>
  <si>
    <t>Yavuz Selim AO</t>
  </si>
  <si>
    <t>Hüma Hatun AO</t>
  </si>
  <si>
    <t>Refahiye AO</t>
  </si>
  <si>
    <t>Üzümlü AO</t>
  </si>
  <si>
    <t>Aşkale Gültekin Zegerek AO</t>
  </si>
  <si>
    <t>Anakuzusu AO</t>
  </si>
  <si>
    <t>Aziziye AO</t>
  </si>
  <si>
    <t>Kaymakam Mehmet Aydın AO</t>
  </si>
  <si>
    <t>Hınıs AO</t>
  </si>
  <si>
    <t>Ahmet Yesevi AO</t>
  </si>
  <si>
    <t>Esentepe AO</t>
  </si>
  <si>
    <t>İspir AO</t>
  </si>
  <si>
    <t>Karaçoban AO</t>
  </si>
  <si>
    <t>Çocuklar Gülsün Diye Murat Osanmaz AO</t>
  </si>
  <si>
    <t>Narman AO</t>
  </si>
  <si>
    <t>Oltu AO</t>
  </si>
  <si>
    <t>Vilayetler Birliği Nene Hatun AO</t>
  </si>
  <si>
    <t>İlkadım AO</t>
  </si>
  <si>
    <t>Palandöken AO</t>
  </si>
  <si>
    <t>Yenikent AO</t>
  </si>
  <si>
    <t>Yıldızkent AO</t>
  </si>
  <si>
    <t>Sebahattin Eryurt AO</t>
  </si>
  <si>
    <t>Şehit Öğretmen İlyas Acar AO</t>
  </si>
  <si>
    <t>Tekman AO</t>
  </si>
  <si>
    <t>Tortum AO</t>
  </si>
  <si>
    <t>Ordünaryüs Profesör Ziyaeddin Fahri Fındıkoğlu AO</t>
  </si>
  <si>
    <t>Hilalkent 125.Yıl AO</t>
  </si>
  <si>
    <t>Profesör Doktor Recep Akdağ AO</t>
  </si>
  <si>
    <t>Sabahattin Eryurt AO</t>
  </si>
  <si>
    <t>Üsteğmen Fatma Seher Erden AO</t>
  </si>
  <si>
    <t>Ziyaeddin Fahri Fındıkoğlu AO</t>
  </si>
  <si>
    <t>İrfan Var AO</t>
  </si>
  <si>
    <t>Saide Alp AO</t>
  </si>
  <si>
    <t>Çifteler AO</t>
  </si>
  <si>
    <t>İnönü AO</t>
  </si>
  <si>
    <t>50. Yıl AO</t>
  </si>
  <si>
    <t>Mihalgazi AO</t>
  </si>
  <si>
    <t>Adnan Menderes AO</t>
  </si>
  <si>
    <t>Eczacı Faruk Erden AO</t>
  </si>
  <si>
    <t>Lamia Dayanç AO</t>
  </si>
  <si>
    <t>Öğretmen Esra Akkaya AO</t>
  </si>
  <si>
    <t>Seçil Akkurt AO</t>
  </si>
  <si>
    <t>Vali Mehmet Kılıçlar AO</t>
  </si>
  <si>
    <t>Yunuskent AO</t>
  </si>
  <si>
    <t>Zehra Sarar AO</t>
  </si>
  <si>
    <t>Sarıcakaya AO</t>
  </si>
  <si>
    <t>Kırka AO</t>
  </si>
  <si>
    <t>Ümmühan Hatun AO</t>
  </si>
  <si>
    <t>Avukat Mail Büyükerman AO</t>
  </si>
  <si>
    <t>Cemal Ererdi AO</t>
  </si>
  <si>
    <t>Cemalettin Gökay AO</t>
  </si>
  <si>
    <t>Kutipoğlu AO</t>
  </si>
  <si>
    <t>Kutlu Doğum AO</t>
  </si>
  <si>
    <t>Muttalip AO</t>
  </si>
  <si>
    <t>Nermin Özdemir AO</t>
  </si>
  <si>
    <t>Sakarya AO</t>
  </si>
  <si>
    <t>TOKİ Söğütönü AO</t>
  </si>
  <si>
    <t>Vilayetler Hizmet Götürme Birliği AO</t>
  </si>
  <si>
    <t>Araban AO</t>
  </si>
  <si>
    <t>Ali Öztürk AO</t>
  </si>
  <si>
    <t>İslahiye AO</t>
  </si>
  <si>
    <t>Yesemek AO</t>
  </si>
  <si>
    <t>Karkamış AO</t>
  </si>
  <si>
    <t>Dr.Nilüfer Mustafa Özyurt AO</t>
  </si>
  <si>
    <t>Ertuğrul Gazi AO</t>
  </si>
  <si>
    <t>Nizip AO</t>
  </si>
  <si>
    <t>Uluyatır AO</t>
  </si>
  <si>
    <t>Zeugma AO</t>
  </si>
  <si>
    <t>Nurdağı Gıda Anonim Şirketi AO</t>
  </si>
  <si>
    <t>Sevgi-Feyzullah Yıldırır AO</t>
  </si>
  <si>
    <t>A.Talip-Ayşe Gümüş AO</t>
  </si>
  <si>
    <t>Oğuzeli AO</t>
  </si>
  <si>
    <t>Asuman-Mustafa Karakoyunlu AO</t>
  </si>
  <si>
    <t>Ayşe-Ferhat Yapar AO</t>
  </si>
  <si>
    <t>Beşyüzevler AO</t>
  </si>
  <si>
    <t>Burç AO</t>
  </si>
  <si>
    <t>Doğan AO</t>
  </si>
  <si>
    <t>Fehime-Osman Pekmezci AO</t>
  </si>
  <si>
    <t>Hatice Konukoğlu AO</t>
  </si>
  <si>
    <t>Hayat Karabekir AO</t>
  </si>
  <si>
    <t>Mehmet Erdemoğlu AO</t>
  </si>
  <si>
    <t>Naime Durdu Doğmuş AO</t>
  </si>
  <si>
    <t>Nihat Suzan Sipahi AO</t>
  </si>
  <si>
    <t>Cennet Süzer AO</t>
  </si>
  <si>
    <t>Emrullah-Şule AO</t>
  </si>
  <si>
    <t>Gaziantep AO</t>
  </si>
  <si>
    <t>Gürteks Gülşen Özkaya AO</t>
  </si>
  <si>
    <t>Karagül AO</t>
  </si>
  <si>
    <t>Lütfiye-Celal Doğan Tural AO</t>
  </si>
  <si>
    <t>Nazire Eruslu AO</t>
  </si>
  <si>
    <t>Olcay Külah AO</t>
  </si>
  <si>
    <t>Orhan Gazi AO</t>
  </si>
  <si>
    <t>Ömer Güzel AO</t>
  </si>
  <si>
    <t>Sabriye Küncülü AO</t>
  </si>
  <si>
    <t>Servi Erdemoğlu AO</t>
  </si>
  <si>
    <t>Şehit İmam Payam AO</t>
  </si>
  <si>
    <t>Toki Plevne AO</t>
  </si>
  <si>
    <t>Tülay Yıldırım AO</t>
  </si>
  <si>
    <t>Zeynep Gençten AO</t>
  </si>
  <si>
    <t>Yavuzeli AO</t>
  </si>
  <si>
    <t>Yuvam AO</t>
  </si>
  <si>
    <t>Sabiha Özdemir AO</t>
  </si>
  <si>
    <t>Çamoluk 85. Yıl AO</t>
  </si>
  <si>
    <t>Dereli AO</t>
  </si>
  <si>
    <t>Espiye Nene Hatun AO</t>
  </si>
  <si>
    <t>Eynesil AO</t>
  </si>
  <si>
    <t>Güce AO</t>
  </si>
  <si>
    <t>Keşap Şehit Serkan Yılmaz AO</t>
  </si>
  <si>
    <t>24 Kasım AO</t>
  </si>
  <si>
    <t>Çıtlakkale AO</t>
  </si>
  <si>
    <t>Fındıkyurdu AO</t>
  </si>
  <si>
    <t>Gedikkaya AO</t>
  </si>
  <si>
    <t>Sevinç-Mehmet Ekizoğlu AO</t>
  </si>
  <si>
    <t>Şehit Tuğgeneral Bahtiyar Aydın AO</t>
  </si>
  <si>
    <t>Şebinkarahisar 125. Yıl AO</t>
  </si>
  <si>
    <t>İrfan Domaç AO</t>
  </si>
  <si>
    <t>Yumurcak AO</t>
  </si>
  <si>
    <t>ÜLKER VE KEMALETTİN BAŞAR AO</t>
  </si>
  <si>
    <t>Köse İlkadım AO</t>
  </si>
  <si>
    <t>Kürtün 15 Temmuz Şehitler AO</t>
  </si>
  <si>
    <t>Nesrin Halit Zarbun AO</t>
  </si>
  <si>
    <t>Yıldız Eskicioğlu AO</t>
  </si>
  <si>
    <t>Şiran AO</t>
  </si>
  <si>
    <t>Torul Fatih AO</t>
  </si>
  <si>
    <t>ÇIĞLI KÖYÜ AO</t>
  </si>
  <si>
    <t>ÇUKURCA AO</t>
  </si>
  <si>
    <t>Vali Erdoğan Gürbüz AO</t>
  </si>
  <si>
    <t>AKÇALI KÖYÜ AO</t>
  </si>
  <si>
    <t>Bağışlı Köyü AO</t>
  </si>
  <si>
    <t>BERÇELAN AO</t>
  </si>
  <si>
    <t>Berfin AO</t>
  </si>
  <si>
    <t>DURANKAYA BELDESİ PINARBAŞI MAHALLESİ AO</t>
  </si>
  <si>
    <t>GEÇİTLİ KÖYÜ AO</t>
  </si>
  <si>
    <t>HALİME HATUN AO</t>
  </si>
  <si>
    <t>Mustafa Kemal Paşa  AO</t>
  </si>
  <si>
    <t>Sümbül AO</t>
  </si>
  <si>
    <t>Derecik Beldesi Balkayalar AO</t>
  </si>
  <si>
    <t>Büyükçiftlik Beldesi AO</t>
  </si>
  <si>
    <t>GÜNGÖR MAHALLESİ AO</t>
  </si>
  <si>
    <t>KADIKÖY AO</t>
  </si>
  <si>
    <t>KAMIŞLI KÖYÜ AO</t>
  </si>
  <si>
    <t>Murat Işık AO</t>
  </si>
  <si>
    <t>Yenimahalle AO</t>
  </si>
  <si>
    <t>Altınözü Altınkaya AO</t>
  </si>
  <si>
    <t>Altınözü Hacıpaşa AO</t>
  </si>
  <si>
    <t>BÜYÜKBURÇ AO</t>
  </si>
  <si>
    <t>Merkez 75.Yıl AO</t>
  </si>
  <si>
    <t>Antakya İpek AO</t>
  </si>
  <si>
    <t>Antakya Odabaşı AO</t>
  </si>
  <si>
    <t>Avsuyu AO</t>
  </si>
  <si>
    <t>Narlıca AO</t>
  </si>
  <si>
    <t>Ovakent AO</t>
  </si>
  <si>
    <t>Saraykent 125.Yıl AO</t>
  </si>
  <si>
    <t>Serinyol AO</t>
  </si>
  <si>
    <t>Şehit Gülşah Güler AO</t>
  </si>
  <si>
    <t>TOKİ Şehit Mustafa Dolumay AO</t>
  </si>
  <si>
    <t>Karaağaç AO</t>
  </si>
  <si>
    <t>İssume AO</t>
  </si>
  <si>
    <t>HARBİYE AO</t>
  </si>
  <si>
    <t>Mehmet Şerif Cemali AO</t>
  </si>
  <si>
    <t>Tavla Müfide-Ahmet Rende AO</t>
  </si>
  <si>
    <t>Dörtyol AO</t>
  </si>
  <si>
    <t>Dörtyol İlkadım AO</t>
  </si>
  <si>
    <t>Dörtyol Portakal Çiçeği AO</t>
  </si>
  <si>
    <t>Makbule Hanım AO</t>
  </si>
  <si>
    <t>Ocaklı AO</t>
  </si>
  <si>
    <t>Veysel Ateşoğlu AO</t>
  </si>
  <si>
    <t>Gökdere Cemil Meriç AO</t>
  </si>
  <si>
    <t>Ülfet-Hüseyin Göktekin AO</t>
  </si>
  <si>
    <t>Yüksel Torun AO</t>
  </si>
  <si>
    <t>Aktepe 23 Nisan AO</t>
  </si>
  <si>
    <t>Hassa Akbez AO</t>
  </si>
  <si>
    <t>Hassa Güler Eren AO</t>
  </si>
  <si>
    <t>Bekbele Cumhuriyet AO</t>
  </si>
  <si>
    <t>Demirçelik AO</t>
  </si>
  <si>
    <t>Denizciler AO</t>
  </si>
  <si>
    <t>Dr.Gani Bahadırlı 75.Yıl AO</t>
  </si>
  <si>
    <t>Kocatepe AO</t>
  </si>
  <si>
    <t>Naciye Suna Oktay Tekin AO</t>
  </si>
  <si>
    <t>SEMİHA KİBAR AO</t>
  </si>
  <si>
    <t>Yıldırımtepe AO</t>
  </si>
  <si>
    <t>15 Temmuz Şehitleri AO</t>
  </si>
  <si>
    <t>H.Hayreddin Parlar AO</t>
  </si>
  <si>
    <t>Kırıkhan AO</t>
  </si>
  <si>
    <t>Kırıkhan TOKİ AO</t>
  </si>
  <si>
    <t>Kumlu Nene Hatun AO</t>
  </si>
  <si>
    <t>Nilüfer-Hamit Karadeniz AO</t>
  </si>
  <si>
    <t>Payas Nursan AO</t>
  </si>
  <si>
    <t>Hatay Çakıryiğit Çocuklar Gülsün Diye Şafak Bay AO</t>
  </si>
  <si>
    <t>Samandağ Fatımatüz Zehra AO</t>
  </si>
  <si>
    <t>Samandağ Koyunoğlu AO</t>
  </si>
  <si>
    <t>Samandağ Kuşalanı AO</t>
  </si>
  <si>
    <t>Turgut Reis AO</t>
  </si>
  <si>
    <t>Yayladağı AO</t>
  </si>
  <si>
    <t>Aralık AO</t>
  </si>
  <si>
    <t>Karakoyunlu AO</t>
  </si>
  <si>
    <t>14 Kasım AO</t>
  </si>
  <si>
    <t>Hoşhaber AO</t>
  </si>
  <si>
    <t>İPEK YOLU AO</t>
  </si>
  <si>
    <t>Mehmet Çavuş AO</t>
  </si>
  <si>
    <t>Şehit Cihat SAYIM AO</t>
  </si>
  <si>
    <t>Güllüce Mollakamer Mevlana AO</t>
  </si>
  <si>
    <t>Şehit Ertaş ASLAN AO</t>
  </si>
  <si>
    <t>Tuzluca AO</t>
  </si>
  <si>
    <t>Şehit Dursun Aksoy AO</t>
  </si>
  <si>
    <t>Eğirdir Dündar Bey AO</t>
  </si>
  <si>
    <t>Elma Şekeri AO</t>
  </si>
  <si>
    <t>Gümüşgün Yunus Emre AO</t>
  </si>
  <si>
    <t>Keçiborlu Gonca AO</t>
  </si>
  <si>
    <t>Sevil AO</t>
  </si>
  <si>
    <t>Güldeste AO</t>
  </si>
  <si>
    <t>Halıkent AO</t>
  </si>
  <si>
    <t>Hızırbey AO</t>
  </si>
  <si>
    <t>İbrahim Şener AO</t>
  </si>
  <si>
    <t>Sezer-Mehmet Aldan AO</t>
  </si>
  <si>
    <t>Süleyman Demirel AO</t>
  </si>
  <si>
    <t>TOKİ AKKENT AO</t>
  </si>
  <si>
    <t>Büyükkabaca AO</t>
  </si>
  <si>
    <t>Senirkent Zübeyde Hanım AO</t>
  </si>
  <si>
    <t>Çiçekpınar AO</t>
  </si>
  <si>
    <t>Şarkikaraağaç Esin Yeşim Tuncer  AO</t>
  </si>
  <si>
    <t>Şehit Kenan Çaylı AO</t>
  </si>
  <si>
    <t>YALVAÇ TÜRKOĞLU AO</t>
  </si>
  <si>
    <t>Suatlar AO</t>
  </si>
  <si>
    <t>TOKİ Taşoluk AO</t>
  </si>
  <si>
    <t>Akşemsettin AO</t>
  </si>
  <si>
    <t>Ataşehir Şehit Akın Sertçelik AO</t>
  </si>
  <si>
    <t>Esatpaşa AO</t>
  </si>
  <si>
    <t>Fahriye Vandemir AO</t>
  </si>
  <si>
    <t>Fatih Sultan Mehmet Eğitim ve Araştırma Hastanesi Kopuzlar Vakfı AO</t>
  </si>
  <si>
    <t>Lemanana AO</t>
  </si>
  <si>
    <t>Şehit Öğretmen Nuriye Ak AO</t>
  </si>
  <si>
    <t>T.Emlak Bankası Ataşehir AO</t>
  </si>
  <si>
    <t>Abdülkadir Öztemir AO</t>
  </si>
  <si>
    <t>AMBARLI SELAHATTİN VE MÜZEYYEN KAÇAKER AO</t>
  </si>
  <si>
    <t>Gümüşpala AO</t>
  </si>
  <si>
    <t>Selahaddin-Müzeyyen Kaçaker AO</t>
  </si>
  <si>
    <t>Abdurrahman-Nermin Bilimli AO</t>
  </si>
  <si>
    <t>Ali Yaşar Yurdabak AO</t>
  </si>
  <si>
    <t>Cahit Zarifoğlu AO</t>
  </si>
  <si>
    <t>Mevlana AO</t>
  </si>
  <si>
    <t>Akın AO</t>
  </si>
  <si>
    <t>Bahçelievler Belediyesi AO</t>
  </si>
  <si>
    <t>Mustafa Pars AO</t>
  </si>
  <si>
    <t>Bahçeşehir AO</t>
  </si>
  <si>
    <t>Şh.Öğrt.Aynur Sarı AO</t>
  </si>
  <si>
    <t>TOKİ Kayaşehir AO</t>
  </si>
  <si>
    <t>TOKİ Mimar Sinan AO</t>
  </si>
  <si>
    <t>TOKİ Nasrettin Hoca AO</t>
  </si>
  <si>
    <t>Bayrampaşa AO</t>
  </si>
  <si>
    <t>Hacı Halide Canayakın AO</t>
  </si>
  <si>
    <t>Tuna AO</t>
  </si>
  <si>
    <t>Akatlar AO</t>
  </si>
  <si>
    <t>Gülen Üstünel AO</t>
  </si>
  <si>
    <t>İTÜ Maçka AO</t>
  </si>
  <si>
    <t>Milli Saraylar AO</t>
  </si>
  <si>
    <t>Yıldız Erten AO</t>
  </si>
  <si>
    <t>Beykoz Konakları Vakfı Güler Keçeli AO</t>
  </si>
  <si>
    <t>Beykoz Yenimahalle AO</t>
  </si>
  <si>
    <t>Kaynarca AO</t>
  </si>
  <si>
    <t>Örnekköy AO</t>
  </si>
  <si>
    <t>İnci AO</t>
  </si>
  <si>
    <t>Kavaklı AO</t>
  </si>
  <si>
    <t>Marmara Evleri AO</t>
  </si>
  <si>
    <t>Yakuplu AO</t>
  </si>
  <si>
    <t>Alkent 2000 Derneği AO</t>
  </si>
  <si>
    <t>Orhan Yapar AO</t>
  </si>
  <si>
    <t>Şehit Mehmet Şefik Şefkatlioğlu AO</t>
  </si>
  <si>
    <t>Ferhatpaşa AO</t>
  </si>
  <si>
    <t>Çekmeköy AO</t>
  </si>
  <si>
    <t>Nişantepe AO</t>
  </si>
  <si>
    <t>Ömerli Koçullu Köyü AO</t>
  </si>
  <si>
    <t>Sema Bozkır AO</t>
  </si>
  <si>
    <t>Ayvalıdere AO</t>
  </si>
  <si>
    <t>Esenyurt Şirinler AO</t>
  </si>
  <si>
    <t>Gümüşsuyu AO</t>
  </si>
  <si>
    <t>Serdar Aksun AO</t>
  </si>
  <si>
    <t>Engin Sever AO</t>
  </si>
  <si>
    <t>Silivrikapı AO</t>
  </si>
  <si>
    <t>Gaziosmanpaşa Hayme Hatun AO</t>
  </si>
  <si>
    <t>Güngören Polis Amca AO</t>
  </si>
  <si>
    <t>Acıbadem Erdoğan Yüksel AO</t>
  </si>
  <si>
    <t>Ferudun Tümer AO</t>
  </si>
  <si>
    <t>Perihan Aktürk AO</t>
  </si>
  <si>
    <t>Çağdaş Yaşam Eşref ve Sadullah Kıray AO</t>
  </si>
  <si>
    <t>Sadabat AO</t>
  </si>
  <si>
    <t>Tülin Manço AO</t>
  </si>
  <si>
    <t>İstanbul Anadolu Adalet Sarayı AO</t>
  </si>
  <si>
    <t>Kartal Esentepe AO</t>
  </si>
  <si>
    <t>Ahmet Ermiş AO</t>
  </si>
  <si>
    <t>Belediye AO</t>
  </si>
  <si>
    <t>Çiğdem AO</t>
  </si>
  <si>
    <t>Lale AO</t>
  </si>
  <si>
    <t>Nergiz AO</t>
  </si>
  <si>
    <t>Sardunya AO</t>
  </si>
  <si>
    <t>TOKİ Akasya AO</t>
  </si>
  <si>
    <t>TOKİ Fulya AO</t>
  </si>
  <si>
    <t>TOKİ Kardelen AO</t>
  </si>
  <si>
    <t>TOKİ Nilüfer AO</t>
  </si>
  <si>
    <t>Ziya Gökalp AO</t>
  </si>
  <si>
    <t>Girne AO</t>
  </si>
  <si>
    <t>Halit Armay AO</t>
  </si>
  <si>
    <t>Hülya Oğuz AO</t>
  </si>
  <si>
    <t>Küçükyalı Askeri Lojmanları AO</t>
  </si>
  <si>
    <t>Maltepe Sevgi AO</t>
  </si>
  <si>
    <t>Serpil Şahinoğlu AO</t>
  </si>
  <si>
    <t>Ceyda Ana AO</t>
  </si>
  <si>
    <t>Mustafa Celalettin Beyzadeoğlu AO</t>
  </si>
  <si>
    <t>Öğretmen Sezai Acartürk AO</t>
  </si>
  <si>
    <t>İTÜ Ayazağa AO</t>
  </si>
  <si>
    <t>Abdullah-Aliye Can AO</t>
  </si>
  <si>
    <t>Erguvan AO</t>
  </si>
  <si>
    <t>Prof.Dr. Besim Üstünel AO</t>
  </si>
  <si>
    <t>Şerife Baldöktü AO</t>
  </si>
  <si>
    <t>Esma Sultan AO</t>
  </si>
  <si>
    <t>Mecidiye AO</t>
  </si>
  <si>
    <t>Şehit İhsan Yıldız AO</t>
  </si>
  <si>
    <t>İbn-i Sina AO</t>
  </si>
  <si>
    <t>Yayla AO</t>
  </si>
  <si>
    <t>Demirtaşpaşa AO</t>
  </si>
  <si>
    <t>Şehit Levent Birben AO</t>
  </si>
  <si>
    <t>Adalet Sarayı AO</t>
  </si>
  <si>
    <t>Aydınlı AO</t>
  </si>
  <si>
    <t>Seniye-Hüseyin Özalp AO</t>
  </si>
  <si>
    <t>Nurten Yıldırım Sancak AO</t>
  </si>
  <si>
    <t>Sinan Tülin Vardar AO</t>
  </si>
  <si>
    <t>Şehit Halil Kantarcı AO</t>
  </si>
  <si>
    <t>Üsküdar AO</t>
  </si>
  <si>
    <t>Zeynep Kamil Hastanesi AO</t>
  </si>
  <si>
    <t>İstanbul Kantinciler Esnaf Odası AO</t>
  </si>
  <si>
    <t>Şehit İbrahim Yılmaz AO</t>
  </si>
  <si>
    <t>Aliağa AO</t>
  </si>
  <si>
    <t>Mehlika-Emir Altay AO</t>
  </si>
  <si>
    <t>Müzekke Susamcıoğlu AO</t>
  </si>
  <si>
    <t>Bayraklı Merkez AO</t>
  </si>
  <si>
    <t>Belkıs Hitay AO</t>
  </si>
  <si>
    <t>Sıdıka Dilek Üstün AO</t>
  </si>
  <si>
    <t>Bergama AO</t>
  </si>
  <si>
    <t>Bergama Bağımsız AO</t>
  </si>
  <si>
    <t>Adile Şen AO</t>
  </si>
  <si>
    <t>Altındağ AO</t>
  </si>
  <si>
    <t>Sabri Hakkı Ulukartal AO</t>
  </si>
  <si>
    <t>Avukat İlhan Ege AO</t>
  </si>
  <si>
    <t>Buca AO</t>
  </si>
  <si>
    <t>Mehmet Akpınar AO</t>
  </si>
  <si>
    <t>Çiğli AO</t>
  </si>
  <si>
    <t>Çiğli Egekent AO</t>
  </si>
  <si>
    <t>Çiğli Neriman Haşim Emirli  AO</t>
  </si>
  <si>
    <t>Gülen Kora Bağımsız AO</t>
  </si>
  <si>
    <t>Emine Münevver Denizolgun AO</t>
  </si>
  <si>
    <t>Yenifoça AO</t>
  </si>
  <si>
    <t>Çağdaş Yaşam Öğretmen Nuriye Akman AO</t>
  </si>
  <si>
    <t>Gazi Umurbey AO</t>
  </si>
  <si>
    <t>Gaziemir AO</t>
  </si>
  <si>
    <t>Gaziemir Sarnıç AO</t>
  </si>
  <si>
    <t>Cennetçeşme Bağımsız AO</t>
  </si>
  <si>
    <t>Karabağlar AO</t>
  </si>
  <si>
    <t>Refet Bele AO</t>
  </si>
  <si>
    <t>Togem-Der AO</t>
  </si>
  <si>
    <t>Vilayetler Hizmet Birliği Gazi AO</t>
  </si>
  <si>
    <t>Karaburun AO</t>
  </si>
  <si>
    <t>Süleyman Nihat Üzümcü AO</t>
  </si>
  <si>
    <t>Karşıyaka Atakent Aysel Salih Baysak AO</t>
  </si>
  <si>
    <t>Nezahat Ertan AO</t>
  </si>
  <si>
    <t>Polat Çelikdemir AO</t>
  </si>
  <si>
    <t>Sezai-Gönül Akdağ AO</t>
  </si>
  <si>
    <t>75. Yıl AO</t>
  </si>
  <si>
    <t>Kemalpaşa AO</t>
  </si>
  <si>
    <t>Remziye Akalınlı AO</t>
  </si>
  <si>
    <t>Kiraz AO</t>
  </si>
  <si>
    <t>Duatepe Özden-Gülbin Koca AO</t>
  </si>
  <si>
    <t>Şehit Ömer Halisdemir AO</t>
  </si>
  <si>
    <t>Menderes Bayrak AO</t>
  </si>
  <si>
    <t>Menemen AO</t>
  </si>
  <si>
    <t>Narlıdere Merkez AO</t>
  </si>
  <si>
    <t>Bekir Girgin AO</t>
  </si>
  <si>
    <t>Ödemiş AO</t>
  </si>
  <si>
    <t>Yanbastı Kardeşler AO</t>
  </si>
  <si>
    <t>Seferihisar Bağımsız AO</t>
  </si>
  <si>
    <t>Şehit Zeynep Sağır AO</t>
  </si>
  <si>
    <t>Mehmet Titiz AO</t>
  </si>
  <si>
    <t>Nefise İbrahim Çetin AO</t>
  </si>
  <si>
    <t>Şehit Murat Mertel AO</t>
  </si>
  <si>
    <t>Tire AO</t>
  </si>
  <si>
    <t>İnci-Hikmet Tözün AO</t>
  </si>
  <si>
    <t>Torbalı AO</t>
  </si>
  <si>
    <t>Torbalı Nene Hatun AO</t>
  </si>
  <si>
    <t>Urla Sezai-Gönül-Akdağ AO</t>
  </si>
  <si>
    <t>Afşin AO</t>
  </si>
  <si>
    <t>Hüseyin Utku AO</t>
  </si>
  <si>
    <t>Mehmet Ali Zengin AO</t>
  </si>
  <si>
    <t>Çağlayancerit AO</t>
  </si>
  <si>
    <t>Anakucağı AO</t>
  </si>
  <si>
    <t>Barınma Merkezi AO</t>
  </si>
  <si>
    <t>Kahramanmaraş AO</t>
  </si>
  <si>
    <t>Keriman Çetinkaya AO</t>
  </si>
  <si>
    <t>Ekinözü İlk Adım AO</t>
  </si>
  <si>
    <t>15 Temmuz AO</t>
  </si>
  <si>
    <t>Elbistan AO</t>
  </si>
  <si>
    <t>Karaelbistan Şefkat AO</t>
  </si>
  <si>
    <t>Papatyam AO</t>
  </si>
  <si>
    <t>Büyükkızılcık AO</t>
  </si>
  <si>
    <t>Göksun AO</t>
  </si>
  <si>
    <t>Göksun Fatih AO</t>
  </si>
  <si>
    <t>Tombak AO</t>
  </si>
  <si>
    <t>Binevler AO</t>
  </si>
  <si>
    <t>Habibe Gümüşer AO</t>
  </si>
  <si>
    <t>Senem Ayşe AO</t>
  </si>
  <si>
    <t>Süreyya Güneş AO</t>
  </si>
  <si>
    <t>Şirinler AO</t>
  </si>
  <si>
    <t>Tenzile Erdoğan AO</t>
  </si>
  <si>
    <t>Türkan Özge AO</t>
  </si>
  <si>
    <t>Pazarcık AO</t>
  </si>
  <si>
    <t>Şehit Polis Ali Akçiçek AO</t>
  </si>
  <si>
    <t>ESKİPAZAR AO</t>
  </si>
  <si>
    <t>100.YIL AO</t>
  </si>
  <si>
    <t>Beşbinevler AO</t>
  </si>
  <si>
    <t>LATİFE HANIM AO</t>
  </si>
  <si>
    <t>Şehit Mehmet Esen AO</t>
  </si>
  <si>
    <t>ŞERİFE BACI AO</t>
  </si>
  <si>
    <t>ŞİRİNEVLER AO</t>
  </si>
  <si>
    <t>Ali Baba AO</t>
  </si>
  <si>
    <t>Safran Çiçeği AO</t>
  </si>
  <si>
    <t>Safranbolu AO</t>
  </si>
  <si>
    <t>Yenice AO</t>
  </si>
  <si>
    <t>Başyayla Tomurcuklar AO</t>
  </si>
  <si>
    <t>Ermenek  AO</t>
  </si>
  <si>
    <t>İclal Karabekir AO</t>
  </si>
  <si>
    <t>Karamanoğlu Mehmetbey Üniversitesi Uygulama AO</t>
  </si>
  <si>
    <t>Medine ve Yaşar Evcen AO</t>
  </si>
  <si>
    <t>Melek Hatun AO</t>
  </si>
  <si>
    <t>Nurcan Kocakaya  AO</t>
  </si>
  <si>
    <t>Vedat Ahmet Şen AO</t>
  </si>
  <si>
    <t>Prof. Dr. İbrahim Canan AO</t>
  </si>
  <si>
    <t>Gazi Mustafa Kemal AO</t>
  </si>
  <si>
    <t>Arpaçay AO</t>
  </si>
  <si>
    <t>Digor Ertuğrul Gazi AO</t>
  </si>
  <si>
    <t>Kağızman Cumhuriyet AO</t>
  </si>
  <si>
    <t>Kağızman Kazım Karabekir AO</t>
  </si>
  <si>
    <t>Kağızman Yunus Emre AO</t>
  </si>
  <si>
    <t>30 Ekim  AO</t>
  </si>
  <si>
    <t>80. Yıl Cumhuriyet AO</t>
  </si>
  <si>
    <t>Şehit Taner Özdemir AO</t>
  </si>
  <si>
    <t>Sarıkamış Vilayetler Birliği AO</t>
  </si>
  <si>
    <t>Şehit Umut Gök AO</t>
  </si>
  <si>
    <t>Susuz AO</t>
  </si>
  <si>
    <t>Azdavay AO</t>
  </si>
  <si>
    <t>Celal Ece AO</t>
  </si>
  <si>
    <t>Çatalzeytin AO</t>
  </si>
  <si>
    <t>Daday 125. Yıl AO</t>
  </si>
  <si>
    <t>Devrekani AO</t>
  </si>
  <si>
    <t>Hanönü AO</t>
  </si>
  <si>
    <t>İhsangazi AO</t>
  </si>
  <si>
    <t>Vali Enis Yeter AO</t>
  </si>
  <si>
    <t>Küre AO</t>
  </si>
  <si>
    <t>Behiye Barut AO</t>
  </si>
  <si>
    <t>Yıldız ve Adnan Konyalı AO</t>
  </si>
  <si>
    <t>Seydiler AO</t>
  </si>
  <si>
    <t>Naime Alp AO</t>
  </si>
  <si>
    <t>Mehmet Alim Çınar AO</t>
  </si>
  <si>
    <t>Nevzer Ercis AO</t>
  </si>
  <si>
    <t>Şehit Jandarma Er Yaşar Pusatlıoğlu AO</t>
  </si>
  <si>
    <t>Hasçelik AO</t>
  </si>
  <si>
    <t>Namık Kemal AO</t>
  </si>
  <si>
    <t>Avukat Ahmet Ulucan AO</t>
  </si>
  <si>
    <t>Fatma-Muhittin Tatar AO</t>
  </si>
  <si>
    <t>Güventürk AO</t>
  </si>
  <si>
    <t>Hikmet Madazlı AO</t>
  </si>
  <si>
    <t>Sabit Bozahmetoğlu AO</t>
  </si>
  <si>
    <t>Şehit Piyade Astsubay Üstçavuş Mahmut Öner AO</t>
  </si>
  <si>
    <t>Şehit Suat Sarı AO</t>
  </si>
  <si>
    <t>Şehit Üsteğmen Mustafa Şimşek AO</t>
  </si>
  <si>
    <t>75.Yıl Aliye Çapar AO</t>
  </si>
  <si>
    <t>Ahmet Hilmi Güçlü AO</t>
  </si>
  <si>
    <t>Ahmet Soykan AO</t>
  </si>
  <si>
    <t>Ali Şahin AO</t>
  </si>
  <si>
    <t>Ambar AO</t>
  </si>
  <si>
    <t>Ayşe Ahmet İnci AO</t>
  </si>
  <si>
    <t>Ferruha Büyükgöncü AO</t>
  </si>
  <si>
    <t>Gesi İldem AO</t>
  </si>
  <si>
    <t>Gevher Nesibe AO</t>
  </si>
  <si>
    <t>Melikgazi AO</t>
  </si>
  <si>
    <t>Melikgazi Belediyesi Gültepe AO</t>
  </si>
  <si>
    <t>Melikgazi Belediyesi Tınaztepe AO</t>
  </si>
  <si>
    <t>Nazife-Talat Orhan AO</t>
  </si>
  <si>
    <t>Nermin Eminoğlu AO</t>
  </si>
  <si>
    <t>Osman Ulubaş AO</t>
  </si>
  <si>
    <t>Pembe Başyazıcıoğlu AO</t>
  </si>
  <si>
    <t>Şaban Fazlıoğlu AO</t>
  </si>
  <si>
    <t>Şehit Hacı Sait Sönmez AO</t>
  </si>
  <si>
    <t>Şehit İsmail Uygun AO</t>
  </si>
  <si>
    <t>Şehit Murat Erdem AO</t>
  </si>
  <si>
    <t>Şehit Şaban Ergin AO</t>
  </si>
  <si>
    <t>Yalçın Delikan AO</t>
  </si>
  <si>
    <t>Petekkaya AO</t>
  </si>
  <si>
    <t>TOKİ Şehit Mahmut Fatih Bedir AO</t>
  </si>
  <si>
    <t>Palas AO</t>
  </si>
  <si>
    <t>Sarıoğlan AO</t>
  </si>
  <si>
    <t>Sarız AO</t>
  </si>
  <si>
    <t>Hikmet-Hüseyin Erdener AO</t>
  </si>
  <si>
    <t>Nesrin Boysan AO</t>
  </si>
  <si>
    <t>Toki Şehit Osman Kirik AO</t>
  </si>
  <si>
    <t>Yavru Vatan AO</t>
  </si>
  <si>
    <t>Şehit Necati Kahraman AO</t>
  </si>
  <si>
    <t>Yahyalı AO</t>
  </si>
  <si>
    <t>Beyaz Kelebekler AO</t>
  </si>
  <si>
    <t>Sevgi Çiçekleri AO</t>
  </si>
  <si>
    <t>Etiler Şehit Altan Çamkara AO</t>
  </si>
  <si>
    <t>Fabrikalar Şehit Çağdaş Tamkoç AO</t>
  </si>
  <si>
    <t>Gülbahçesi AO</t>
  </si>
  <si>
    <t>Kaletepe Şehit Nurettin Öztürk AO</t>
  </si>
  <si>
    <t>Kızılırmak Şehit Volkan Pilavcı AO</t>
  </si>
  <si>
    <t>Kurtuluş Şehit Uğur Şahin AO</t>
  </si>
  <si>
    <t>Lal Saran AO</t>
  </si>
  <si>
    <t>Ovacık Şehit Emrah Pekdoğan AO</t>
  </si>
  <si>
    <t>Pakize Akalınlı AO</t>
  </si>
  <si>
    <t>Vilayetler Hizmet Birliği Gülümse AO</t>
  </si>
  <si>
    <t>Yahşihan Uğur Böceği AO</t>
  </si>
  <si>
    <t>Babaeski Ayçiçeği AO</t>
  </si>
  <si>
    <t>İğneada Zübeyde Hanım AO</t>
  </si>
  <si>
    <t>LÜLEBURGAZ ZÜBEYDE HANIM AO</t>
  </si>
  <si>
    <t>Tek AO</t>
  </si>
  <si>
    <t>Bilal Yapıcı AO</t>
  </si>
  <si>
    <t>Hüsamettin Mehmet Ateş AO</t>
  </si>
  <si>
    <t>Yayla Ayçiçeği AO</t>
  </si>
  <si>
    <t>Pınarhisar Yıldız AO</t>
  </si>
  <si>
    <t>VİZE AO</t>
  </si>
  <si>
    <t>Akpınar AO</t>
  </si>
  <si>
    <t>Ali Ağoğlu AO</t>
  </si>
  <si>
    <t>Fatma Ana AO</t>
  </si>
  <si>
    <t>80. Yıl AO</t>
  </si>
  <si>
    <t>Defne Kılıçözlü AO</t>
  </si>
  <si>
    <t>Dr. Meral Kılıçözlü AO</t>
  </si>
  <si>
    <t>Fatoş Çetin AO</t>
  </si>
  <si>
    <t>Menekşe Ahmet Yalçınkaya AO</t>
  </si>
  <si>
    <t>Necati-Taner Yüksel AO</t>
  </si>
  <si>
    <t>Mutlu-Temiz AO</t>
  </si>
  <si>
    <t>Zeynep Tuncay AO</t>
  </si>
  <si>
    <t>Elbeyli  AO</t>
  </si>
  <si>
    <t>KARDEŞLİK AO</t>
  </si>
  <si>
    <t>Atilla Kamil Kudeyt AO</t>
  </si>
  <si>
    <t>Gülten ve Ömer Ünlükahraman AO</t>
  </si>
  <si>
    <t>Nar Taneleri AO</t>
  </si>
  <si>
    <t>Osman Baysal AO</t>
  </si>
  <si>
    <t>Şemsi-Ahmet Ünlükahraman AO</t>
  </si>
  <si>
    <t>Hasancalı AO</t>
  </si>
  <si>
    <t>POLATELİ 23 NİSAN AO</t>
  </si>
  <si>
    <t>Çayırova AO</t>
  </si>
  <si>
    <t>Çayırova Şekerpınar Toki AO</t>
  </si>
  <si>
    <t>Sultan Fatih AO</t>
  </si>
  <si>
    <t>Darıca AO</t>
  </si>
  <si>
    <t>Darıca Menekşe AO</t>
  </si>
  <si>
    <t>Kazım Karabekir AO</t>
  </si>
  <si>
    <t>Bülent Türker AO</t>
  </si>
  <si>
    <t>Utku AO</t>
  </si>
  <si>
    <t>Dilovası Şerife Bacı AO</t>
  </si>
  <si>
    <t>Gebze AO</t>
  </si>
  <si>
    <t>Gebze Hadiye Cemre Altıntaş AO</t>
  </si>
  <si>
    <t>Gebze Yunus Emre AO</t>
  </si>
  <si>
    <t>Şükran Kayabay AO</t>
  </si>
  <si>
    <t>Garnizon AO</t>
  </si>
  <si>
    <t>Gölcük Goncagüller AO</t>
  </si>
  <si>
    <t>Gölcük Saraylı Yunus Emre AO</t>
  </si>
  <si>
    <t>Gölcük Şirinköy AO</t>
  </si>
  <si>
    <t>Ana Sultan AO</t>
  </si>
  <si>
    <t>Atılım AO</t>
  </si>
  <si>
    <t>Bilgün Dereli AO</t>
  </si>
  <si>
    <t>Saraybahçe AO</t>
  </si>
  <si>
    <t>Yenituran AO</t>
  </si>
  <si>
    <t>Kandıra Selma-Orhon Atameriç AO</t>
  </si>
  <si>
    <t>Karamürsel AO</t>
  </si>
  <si>
    <t>Uçan Balon AO</t>
  </si>
  <si>
    <t>Derbent AO</t>
  </si>
  <si>
    <t>Eşme Yeni Yüksektepe AO</t>
  </si>
  <si>
    <t>Kartepe Esma Ay AO</t>
  </si>
  <si>
    <t>Mavi Boncuk AO</t>
  </si>
  <si>
    <t>Yeşiltepe AO</t>
  </si>
  <si>
    <t>Körfez AO</t>
  </si>
  <si>
    <t>Yarımca AO</t>
  </si>
  <si>
    <t>Akşehir Açelya AO</t>
  </si>
  <si>
    <t>Akşehir Gülmece AO</t>
  </si>
  <si>
    <t>Akşehir Küçük Ağa AO</t>
  </si>
  <si>
    <t>Akşehir Nene Hatun AO</t>
  </si>
  <si>
    <t>Çocuklar Gülsün Diye Necla Adanur AO</t>
  </si>
  <si>
    <t>Hacı Yusuf-Mustafa Kula AO</t>
  </si>
  <si>
    <t>Beyşehir Alaaddin Keykubat AO</t>
  </si>
  <si>
    <t>Cihanbeyli Atatürk AO</t>
  </si>
  <si>
    <t>Cihanbeyli Çocuklar Gülsün Diye Necla Süreyya Tercan AO</t>
  </si>
  <si>
    <t>Çumra 125. Yıl AO</t>
  </si>
  <si>
    <t>Çumra Alibeyhüyüğü Yakup Arıkan AO</t>
  </si>
  <si>
    <t>Çumra İçeriçumra Zübeyde Hanım AO</t>
  </si>
  <si>
    <t>Doğanhisar Başköy Hüseyin Ayverdi AO</t>
  </si>
  <si>
    <t>Doğanhisar Şehit Osman Akça AO</t>
  </si>
  <si>
    <t>Aydos AO</t>
  </si>
  <si>
    <t>Beyaz Kiraz AO</t>
  </si>
  <si>
    <t>Ereğli Belediyesi Zübeyde Hanım AO</t>
  </si>
  <si>
    <t>Konya Ereğli Belediyesi AO</t>
  </si>
  <si>
    <t>Konya Ereğli Musa Karabaş AO</t>
  </si>
  <si>
    <t>Ilgın Elif AO</t>
  </si>
  <si>
    <t>Yüksel Özden İçil AO</t>
  </si>
  <si>
    <t>Karapınar AO</t>
  </si>
  <si>
    <t>Karapınar Sultaniye AO</t>
  </si>
  <si>
    <t>Karatay Belediyesi Erenler AO</t>
  </si>
  <si>
    <t>Karatay Belediyesi Fetihkent AO</t>
  </si>
  <si>
    <t>Karatay Belediyesi Gazi Osman Paşa AO</t>
  </si>
  <si>
    <t>Karatay Fevzi Çakmak AO</t>
  </si>
  <si>
    <t>Karatay Vilayetlere Hizmet Götürme Birliği AO</t>
  </si>
  <si>
    <t>Yaşar Doğu AO</t>
  </si>
  <si>
    <t>Kulu AO</t>
  </si>
  <si>
    <t>Meram İhsan Karaciğan AO</t>
  </si>
  <si>
    <t>Meram Mevlana AO</t>
  </si>
  <si>
    <t>Meram Şehit Kubilay AO</t>
  </si>
  <si>
    <t>Öğretmen Ayşe İhsan AO</t>
  </si>
  <si>
    <t>Türk Anneler Derneği AO</t>
  </si>
  <si>
    <t>Ayşah AO</t>
  </si>
  <si>
    <t>Keskesler AO</t>
  </si>
  <si>
    <t>Melikşah AO</t>
  </si>
  <si>
    <t>Öğretmen Fuat Altan AO</t>
  </si>
  <si>
    <t>Selçuklu AO</t>
  </si>
  <si>
    <t>Şehit Hava Pilot Teğmen Ayfer Gök AO</t>
  </si>
  <si>
    <t>Ümide-Güler Atsüren AO</t>
  </si>
  <si>
    <t>Vesile Sağ Ergun AO</t>
  </si>
  <si>
    <t>Seydişehir Kardelen AO</t>
  </si>
  <si>
    <t>Seydişehir TOKİ AO</t>
  </si>
  <si>
    <t>Yunak Merkez AO</t>
  </si>
  <si>
    <t>Altıntaş AO</t>
  </si>
  <si>
    <t>Aslanapa AO</t>
  </si>
  <si>
    <t>Şehit Sabahattin Şenkal AO</t>
  </si>
  <si>
    <t>Domaniç Devlet Ana AO</t>
  </si>
  <si>
    <t>Emet Gülten Dayıoğlu AO</t>
  </si>
  <si>
    <t>HEDİYE GÜRAL AO</t>
  </si>
  <si>
    <t>Ticaret ve Sanayi Odası AO</t>
  </si>
  <si>
    <t>Toplu Konut İdaresi AO</t>
  </si>
  <si>
    <t>Yıldız Entegre AO</t>
  </si>
  <si>
    <t>Pazarlar AO</t>
  </si>
  <si>
    <t>Şerife Narin Koyuncuoğlu AO</t>
  </si>
  <si>
    <t>Şaphane AO</t>
  </si>
  <si>
    <t>Hande Gül AO</t>
  </si>
  <si>
    <t>Hayme Ana  AO</t>
  </si>
  <si>
    <t>Akçadağ AO</t>
  </si>
  <si>
    <t>Arapgir AO</t>
  </si>
  <si>
    <t>Ayşe İlbak AO</t>
  </si>
  <si>
    <t>Battalgazi AO</t>
  </si>
  <si>
    <t>Beyaz Birlik AO</t>
  </si>
  <si>
    <t>Hanımın Çiftliği AO</t>
  </si>
  <si>
    <t>Kamu Görevlileri AO</t>
  </si>
  <si>
    <t>Mehmet Akif AO</t>
  </si>
  <si>
    <t>Mevhibe Hanım AO</t>
  </si>
  <si>
    <t>Orduzu Rifat Kıranoğlu AO</t>
  </si>
  <si>
    <t>Şeh.Selahattin Karakaş AO</t>
  </si>
  <si>
    <t>Şehit Ahmet Aytemur AO</t>
  </si>
  <si>
    <t>Darende Yavuz Sultan Selim AO</t>
  </si>
  <si>
    <t>Doğanşehir AO</t>
  </si>
  <si>
    <t>Erkenek Çiğdem AO</t>
  </si>
  <si>
    <t>Hacı İbrahim Akyüz AO</t>
  </si>
  <si>
    <t>Abdurrahman Serttaş AO</t>
  </si>
  <si>
    <t>91 000 Dev Öğrenci Sevgi AO</t>
  </si>
  <si>
    <t>91.000 Dev Öğrenci Altın Adamlar AO</t>
  </si>
  <si>
    <t>Aşağıbağlar AO</t>
  </si>
  <si>
    <t>AY-YILDIZ AO</t>
  </si>
  <si>
    <t>Bostanbaşı AO</t>
  </si>
  <si>
    <t>Dilek AO</t>
  </si>
  <si>
    <t>Konak AO</t>
  </si>
  <si>
    <t>Malatya Girişim Grubu 1 Nolu AO</t>
  </si>
  <si>
    <t>Mustafa Aksoğan AO</t>
  </si>
  <si>
    <t>Mustafa Necati AO</t>
  </si>
  <si>
    <t>Prof.Dr.Mesut Parlak AO</t>
  </si>
  <si>
    <t>Şeh.Orhan Bakış AO</t>
  </si>
  <si>
    <t>Şehit Ahmet KURAK AO</t>
  </si>
  <si>
    <t>Şehit Atilla Aydoğdu AO</t>
  </si>
  <si>
    <t>Şehit Öğretmen Elif Livan AO</t>
  </si>
  <si>
    <t>Topraktepe Kayısı Çiçeği AO</t>
  </si>
  <si>
    <t>Türkan Kavuk AO</t>
  </si>
  <si>
    <t>Vilayetlere Hizmet Götürme Birliği AO</t>
  </si>
  <si>
    <t>Ahmetli AO</t>
  </si>
  <si>
    <t>Mustafa Sabiha Göldelioğlu AO</t>
  </si>
  <si>
    <t>Şehit Yüzbaşı Necdi Şentürk AO</t>
  </si>
  <si>
    <t>Yırcalı AO</t>
  </si>
  <si>
    <t>Zehra Muhittin Kavaklı AO</t>
  </si>
  <si>
    <t>Gülçiçek Hatun AO</t>
  </si>
  <si>
    <t>Hüsnü Özay AO</t>
  </si>
  <si>
    <t>Demirci Abdurrahman Şeref Bey AO</t>
  </si>
  <si>
    <t>Hikmet Arsal AO</t>
  </si>
  <si>
    <t>Çağdaş Yaşam Arif Sönmez AO</t>
  </si>
  <si>
    <t>Ramazan-Tevfik Demirağ AO</t>
  </si>
  <si>
    <t>Hatice Ümmetoğlu AO</t>
  </si>
  <si>
    <t>Kırkağaç Keskinoğlu AO</t>
  </si>
  <si>
    <t>KÖPRÜBAŞI MERKEZ AO</t>
  </si>
  <si>
    <t>KULA AO</t>
  </si>
  <si>
    <t>Bintepeler AO</t>
  </si>
  <si>
    <t>Salihli Hatice-Hüseyin Bulut AO</t>
  </si>
  <si>
    <t>Şehit Anıl Eruluç AO</t>
  </si>
  <si>
    <t>Hüseyin-Sermin Tüfekçi AO</t>
  </si>
  <si>
    <t>Saruhanlı AO</t>
  </si>
  <si>
    <t>Ege Linyitleri AO</t>
  </si>
  <si>
    <t>Karaelmas AO</t>
  </si>
  <si>
    <t>SEAŞ AO</t>
  </si>
  <si>
    <t>Tülin DEMİRÖREN Maden Şehitleri AO</t>
  </si>
  <si>
    <t>Bekir-Sacide-Filiz-Hale Keleşoğlu AO</t>
  </si>
  <si>
    <t>Melek Urgancı AO</t>
  </si>
  <si>
    <t>Spil AO</t>
  </si>
  <si>
    <t>Mehmet Altan AO</t>
  </si>
  <si>
    <t>Turgutlu AO</t>
  </si>
  <si>
    <t>Yarbay Fevzi Elagöz AO</t>
  </si>
  <si>
    <t>Atabey AO</t>
  </si>
  <si>
    <t>Hasan Fırat AO</t>
  </si>
  <si>
    <t>Mahidevran AO</t>
  </si>
  <si>
    <t>Şehit Türkmen Tekin AO</t>
  </si>
  <si>
    <t>Valide Sultan AO</t>
  </si>
  <si>
    <t>Vilayetler Birliği AO</t>
  </si>
  <si>
    <t>75.Yıl İMKB AO</t>
  </si>
  <si>
    <t>Altınkoza AO</t>
  </si>
  <si>
    <t>Farabi AO</t>
  </si>
  <si>
    <t>Gonca AO</t>
  </si>
  <si>
    <t>Gökçe AO</t>
  </si>
  <si>
    <t>Ortaköy Hasan Lami AO</t>
  </si>
  <si>
    <t>Sadık-Gurbet Yay AO</t>
  </si>
  <si>
    <t>Dargeçit Mevlana AO</t>
  </si>
  <si>
    <t>Dargeçit Zübeyde Hanım AO</t>
  </si>
  <si>
    <t>Zeytindalı AO</t>
  </si>
  <si>
    <t>Dikmen AO</t>
  </si>
  <si>
    <t>Minikeller AO</t>
  </si>
  <si>
    <t>Hediye Alay Aktaş AO</t>
  </si>
  <si>
    <t>Mazıdağı Zübeyde Hanım AO</t>
  </si>
  <si>
    <t>Midyat Acırlı AO</t>
  </si>
  <si>
    <t>Midyat Sabiha Gökçen AO</t>
  </si>
  <si>
    <t>Midyat Şenköy İsmail Özgün AO</t>
  </si>
  <si>
    <t>Duruca Çocuklar Gülsün Diye AO</t>
  </si>
  <si>
    <t>Nusaybin Beyaz Gül AO</t>
  </si>
  <si>
    <t>Nusaybin Sevgi Yuvası AO</t>
  </si>
  <si>
    <t>Savur Zübeyde Hanım AO</t>
  </si>
  <si>
    <t>Üçkavak AO</t>
  </si>
  <si>
    <t>Abdulkadir Perşembe AO</t>
  </si>
  <si>
    <t>AKDENİZ AO</t>
  </si>
  <si>
    <t>Cennet Ana AO</t>
  </si>
  <si>
    <t>Hacivat Karagöz AO</t>
  </si>
  <si>
    <t>KOZA AO</t>
  </si>
  <si>
    <t>Tevfik Sırrı Gür AO</t>
  </si>
  <si>
    <t>Anamur İsmihan Çerçi AO</t>
  </si>
  <si>
    <t>AYDINCIK AYNALIGÖL AO</t>
  </si>
  <si>
    <t>Bozyazı İlk Adım AO</t>
  </si>
  <si>
    <t>Çamlıyayla AO</t>
  </si>
  <si>
    <t>ÇEŞMELİ AO</t>
  </si>
  <si>
    <t>ELİF BULUT AO</t>
  </si>
  <si>
    <t>KARGIPINARI AO</t>
  </si>
  <si>
    <t>Samiye Naim Eğitim Vak.M.Kandemir AO</t>
  </si>
  <si>
    <t>KELOĞLAN AO</t>
  </si>
  <si>
    <t>Mezitli Abdulkadir Perşembe Vakfı AO</t>
  </si>
  <si>
    <t>Mezitli AO</t>
  </si>
  <si>
    <t>GÜLBAHÇEM AO</t>
  </si>
  <si>
    <t>Çilek AO</t>
  </si>
  <si>
    <t>FATMA FEYZİ SEVGEN AO</t>
  </si>
  <si>
    <t>GÜLBAHAR HATUN AO</t>
  </si>
  <si>
    <t>Silifke Taşucu Turaç AO</t>
  </si>
  <si>
    <t>Silifke Zübeyde Hanım AO</t>
  </si>
  <si>
    <t>Dr. Mehmet Şanlı AO</t>
  </si>
  <si>
    <t>Kerim Çeliktaş AO</t>
  </si>
  <si>
    <t>MERSİN ECZACI ODASI ECZ.UMUT ÖZKUL AO</t>
  </si>
  <si>
    <t>Şehit Aydın Güleken AO</t>
  </si>
  <si>
    <t>Şehit Jandarma Uzman Çavuş Ahmet Güngör AO</t>
  </si>
  <si>
    <t>Tarsus AO</t>
  </si>
  <si>
    <t>Yenice Atatürk AO</t>
  </si>
  <si>
    <t>Bahriye AO</t>
  </si>
  <si>
    <t>LİMONÇİÇEĞİ AO</t>
  </si>
  <si>
    <t>Mersin Toroslar AO</t>
  </si>
  <si>
    <t>Mersin Zeynep Toroğlu Çamlıbel Lions AO</t>
  </si>
  <si>
    <t>Mürüvet Faik Uğuz AO</t>
  </si>
  <si>
    <t>Samiye-Naim Eğitim Vakfı AO</t>
  </si>
  <si>
    <t>Toroslar Kardelen AO</t>
  </si>
  <si>
    <t>24 KASIM AO</t>
  </si>
  <si>
    <t>GAZİ AO</t>
  </si>
  <si>
    <t>Şehit Abdullah Tayyip Olçok AO</t>
  </si>
  <si>
    <t>Şevket Pozcu AO</t>
  </si>
  <si>
    <t>Yenişehir Belediyesi AO</t>
  </si>
  <si>
    <t>ZÜBEYDE AO</t>
  </si>
  <si>
    <t>BERHAN TAHA BAKIR AO</t>
  </si>
  <si>
    <t>Şehit Barış Akay AO</t>
  </si>
  <si>
    <t>Yalıkavak Geriş Pasanda Derneği AO</t>
  </si>
  <si>
    <t>Dalaman AO</t>
  </si>
  <si>
    <t>DATÇA ZÜBEYDE HANIM AO</t>
  </si>
  <si>
    <t>Fethiye Gazi AO</t>
  </si>
  <si>
    <t>Günlükbaşı İbrahim Gül AO</t>
  </si>
  <si>
    <t>Kavaklıdere AO</t>
  </si>
  <si>
    <t>Köyceğiz AO</t>
  </si>
  <si>
    <t>Marmaris Ayşe Yücel AO</t>
  </si>
  <si>
    <t>Necmiye Gençalioğlu AO</t>
  </si>
  <si>
    <t>Şemsiana AO</t>
  </si>
  <si>
    <t>Havva Ersoy AO</t>
  </si>
  <si>
    <t>70.Yıl AO</t>
  </si>
  <si>
    <t>Vilayetler Hizmet  Birliği AO</t>
  </si>
  <si>
    <t>Seydikemer AO</t>
  </si>
  <si>
    <t>Ula AO</t>
  </si>
  <si>
    <t>Turnalar AO</t>
  </si>
  <si>
    <t>Hasköy AO</t>
  </si>
  <si>
    <t>Korkut AO</t>
  </si>
  <si>
    <t>Balpeteği AO</t>
  </si>
  <si>
    <t>Muş Vilayetler Hizmet Birliği AO</t>
  </si>
  <si>
    <t>Yeşilce AO</t>
  </si>
  <si>
    <t>Varto AO</t>
  </si>
  <si>
    <t>Kapadokya AO</t>
  </si>
  <si>
    <t>Şerife Bacı AO</t>
  </si>
  <si>
    <t>Gülşehir Tomurcuk AO</t>
  </si>
  <si>
    <t>Hacıbektaş Toki Yumurcak AO</t>
  </si>
  <si>
    <t>Kozaklı Sevgi AO</t>
  </si>
  <si>
    <t>Cevher Dudayev AO</t>
  </si>
  <si>
    <t>Nevşehir Hacıbektaş Veli Üniversitesi Kadın-Mehmet Dirikoç AO</t>
  </si>
  <si>
    <t>Nevşehir Lale AO</t>
  </si>
  <si>
    <t>Toki Gökkuşağı AO</t>
  </si>
  <si>
    <t>Vilayetler Hizmet Birlği AO</t>
  </si>
  <si>
    <t>75.Yıl Dr.Feriha Celal Cığız AO</t>
  </si>
  <si>
    <t>Şehit Cihangir Bekiş AO</t>
  </si>
  <si>
    <t>Elma Çiçeği AO</t>
  </si>
  <si>
    <t>Mavi Balon AO</t>
  </si>
  <si>
    <t>Atatürk Eğitimciler AO</t>
  </si>
  <si>
    <t>Emine Çetintürk AO</t>
  </si>
  <si>
    <t>Sayde ve Mahmut Tek AO</t>
  </si>
  <si>
    <t>Ulukışla AO</t>
  </si>
  <si>
    <t>Akkuş AO</t>
  </si>
  <si>
    <t>Eğitimciler AO</t>
  </si>
  <si>
    <t>Faruk Furtun AO</t>
  </si>
  <si>
    <t>Karşıyaka Vilayetler Hizmet Birliği AO</t>
  </si>
  <si>
    <t>Şehit Ümit İnce AO</t>
  </si>
  <si>
    <t>Yalçın Çelebi AO</t>
  </si>
  <si>
    <t>Aybastı Mehmet Akif Ersoy AO</t>
  </si>
  <si>
    <t>Çatalpınar AO</t>
  </si>
  <si>
    <t>Fatsa AO</t>
  </si>
  <si>
    <t>Fatsa Hacer Yücel  AO</t>
  </si>
  <si>
    <t>Ömer Hüseyin Çağatay AO</t>
  </si>
  <si>
    <t>Şehit Şükür Bağdatlı AO</t>
  </si>
  <si>
    <t>Gölköy AO</t>
  </si>
  <si>
    <t>Şehit Fatih Kaplan AO</t>
  </si>
  <si>
    <t>İhsan Yaşar AO</t>
  </si>
  <si>
    <t>Kabataş Fatih AO</t>
  </si>
  <si>
    <t>Korgan AO</t>
  </si>
  <si>
    <t>Kumru  Şehit Zekeriya Çalışıcı  AO</t>
  </si>
  <si>
    <t>Mesudiye AO</t>
  </si>
  <si>
    <t>Ulubey AO</t>
  </si>
  <si>
    <t>Bayramca AO</t>
  </si>
  <si>
    <t>Gölevi AO</t>
  </si>
  <si>
    <t>Ünye AO</t>
  </si>
  <si>
    <t>Bahçe AO</t>
  </si>
  <si>
    <t>Vali Celalettin Cerrah  AO</t>
  </si>
  <si>
    <t>Asiye Yüksel AO</t>
  </si>
  <si>
    <t>Fatma Kutlu Köksal (Ayvacı) AO</t>
  </si>
  <si>
    <t>Kadirli AO</t>
  </si>
  <si>
    <t>Kadirli Öğretmenevi AO</t>
  </si>
  <si>
    <t>Şehit Polis Emre Yalçın AO</t>
  </si>
  <si>
    <t>Şehit Polis Fatih Mehmet Zorlu AO</t>
  </si>
  <si>
    <t>Ayşe Aybaba AO</t>
  </si>
  <si>
    <t>Osmaniye Makbule Hanım AO</t>
  </si>
  <si>
    <t>Seher Sare Özden AO</t>
  </si>
  <si>
    <t>Şehit Betül Tekin AO</t>
  </si>
  <si>
    <t>Halil Uyduran AO</t>
  </si>
  <si>
    <t>Çayeli Merkez AO</t>
  </si>
  <si>
    <t>Niyazi Çavuşoğlu AO</t>
  </si>
  <si>
    <t>Günay Kıran AO</t>
  </si>
  <si>
    <t>Ahmet Şahinler AO</t>
  </si>
  <si>
    <t>Fındıklı AO</t>
  </si>
  <si>
    <t>GÜNEYSU AO</t>
  </si>
  <si>
    <t>KALKANDERE AO</t>
  </si>
  <si>
    <t>ALİ SARUHAN AO</t>
  </si>
  <si>
    <t>HACERE USTA AO</t>
  </si>
  <si>
    <t>Camili Şehit Yaşar Atay AO</t>
  </si>
  <si>
    <t>Fatmana Okutan AO</t>
  </si>
  <si>
    <t>Ozanlar AO</t>
  </si>
  <si>
    <t>Şeker AO</t>
  </si>
  <si>
    <t>Arifiye AO</t>
  </si>
  <si>
    <t>Zinnet Dilmen AO</t>
  </si>
  <si>
    <t>Ferizli İhsan Eratik AO</t>
  </si>
  <si>
    <t>Alifuatpaşa AO</t>
  </si>
  <si>
    <t>Geyve AO</t>
  </si>
  <si>
    <t>Hendek AO</t>
  </si>
  <si>
    <t>Necip Fazıl Kısakürek AO</t>
  </si>
  <si>
    <t>Karasu AO</t>
  </si>
  <si>
    <t>KARASU ZÜBEYDE HANIM AO</t>
  </si>
  <si>
    <t>Kocaali Şehit Şerife Bacı AO</t>
  </si>
  <si>
    <t>Elmas Dereli AO</t>
  </si>
  <si>
    <t>Sapanca Nene Hatun AO</t>
  </si>
  <si>
    <t>Mina Özdoğancı AO</t>
  </si>
  <si>
    <t>Vilayetler Hizmet Birliği Şefkat AO</t>
  </si>
  <si>
    <t>Halime Çavuş AO</t>
  </si>
  <si>
    <t>Taraklı Zübeydehanım AO</t>
  </si>
  <si>
    <t>Alaçam AO</t>
  </si>
  <si>
    <t>Asarcık AO</t>
  </si>
  <si>
    <t>Atakum Belediyesi Fırat Özdemir AO</t>
  </si>
  <si>
    <t>İrem Yavuz AO</t>
  </si>
  <si>
    <t>Kurupelit AO</t>
  </si>
  <si>
    <t>Ayvacık AO</t>
  </si>
  <si>
    <t>Fatma Aliye AO</t>
  </si>
  <si>
    <t>Hacı Atiye ve Gülizar Kahve AO</t>
  </si>
  <si>
    <t>Mehmet Ulusar AO</t>
  </si>
  <si>
    <t>Canik Belediye Evleri AO</t>
  </si>
  <si>
    <t>Havza AO</t>
  </si>
  <si>
    <t>Havza İlk Kıvılcım AO</t>
  </si>
  <si>
    <t>İlyasköy AO</t>
  </si>
  <si>
    <t>Şükriye Işık AO</t>
  </si>
  <si>
    <t>Ziya Esen AO</t>
  </si>
  <si>
    <t>Cumhuriyet  AO</t>
  </si>
  <si>
    <t>Şehit Vural Akdeniz AO</t>
  </si>
  <si>
    <t>Salıpazarı AO</t>
  </si>
  <si>
    <t>19 Mayıs AO</t>
  </si>
  <si>
    <t>Tekkeköy AO</t>
  </si>
  <si>
    <t>Terme AO</t>
  </si>
  <si>
    <t>Atabağı AO</t>
  </si>
  <si>
    <t>Baykan Yumurcaklar AO</t>
  </si>
  <si>
    <t>Eruh Yunus Emre AO</t>
  </si>
  <si>
    <t>Gözpınar AO</t>
  </si>
  <si>
    <t>Kayabağlar AO</t>
  </si>
  <si>
    <t>Hasya Hatun AO</t>
  </si>
  <si>
    <t>İhsan Süreyya Sırma AO</t>
  </si>
  <si>
    <t>Mustafa Çuhadar AO</t>
  </si>
  <si>
    <t>Nurcan Olgaç AO</t>
  </si>
  <si>
    <t>Siirt Vilayetler Hizmet Birliği Afacanlar AO</t>
  </si>
  <si>
    <t>Siirt Vilayetler Hizmet Birliği AO</t>
  </si>
  <si>
    <t>Ay-Yıldız AO</t>
  </si>
  <si>
    <t>Bal Arısı AO</t>
  </si>
  <si>
    <t>Gökbudak AO</t>
  </si>
  <si>
    <t>Nartanesi AO</t>
  </si>
  <si>
    <t>Şirvan Afacanlar AO</t>
  </si>
  <si>
    <t>İsmail Fakirullah AO</t>
  </si>
  <si>
    <t>Boyabat 125. Yıl Atatürk AO</t>
  </si>
  <si>
    <t>Boyabat Vilayetler Hizmet Birliği AO</t>
  </si>
  <si>
    <t>Sıhhiye Ahmet ÖZAY AO</t>
  </si>
  <si>
    <t>125. Yıl Zübeyde Hanım AO</t>
  </si>
  <si>
    <t>Gerze AO</t>
  </si>
  <si>
    <t>15 Eylül AO</t>
  </si>
  <si>
    <t>Ada AO</t>
  </si>
  <si>
    <t>Türkeli 125. Yıl Gazi AO</t>
  </si>
  <si>
    <t>Altınyayla Minik Kalpler AO</t>
  </si>
  <si>
    <t>Prof. Dr. Mahir Tevrüz AO</t>
  </si>
  <si>
    <t>Gemerek AO</t>
  </si>
  <si>
    <t>Yeniçubuk AO</t>
  </si>
  <si>
    <t>Vilayetler Hizmet Birliği Gürün AO</t>
  </si>
  <si>
    <t>Hafik Şehit Turgay Çelik AO</t>
  </si>
  <si>
    <t>Pamuk Aslan Kuzköy AO</t>
  </si>
  <si>
    <t>Kangal AO</t>
  </si>
  <si>
    <t>Elmas Zihni Tuncer AO</t>
  </si>
  <si>
    <t>Aksu AO</t>
  </si>
  <si>
    <t>Bahattin-Makbule Özberk AO</t>
  </si>
  <si>
    <t>Kılavuz AO</t>
  </si>
  <si>
    <t>Melek Reşit Hanım AO</t>
  </si>
  <si>
    <t>Melike Turan Melek AO</t>
  </si>
  <si>
    <t>Şifaiye AO</t>
  </si>
  <si>
    <t>Emine Birler AO</t>
  </si>
  <si>
    <t>Çağdaş Yaşam Kenan Tunakan AO</t>
  </si>
  <si>
    <t>Çocuklar Gülsün Diye Sürmeli Osanmaz AO</t>
  </si>
  <si>
    <t>Şarkışla Merkez AO</t>
  </si>
  <si>
    <t>Ulaş AO</t>
  </si>
  <si>
    <t>Yıldızeli AO</t>
  </si>
  <si>
    <t>Zara Atatürk  AO</t>
  </si>
  <si>
    <t>Gül Mirkelam AO</t>
  </si>
  <si>
    <t>Mehmet Cuma Gökdoğan AO</t>
  </si>
  <si>
    <t>Bozova AO</t>
  </si>
  <si>
    <t>Mustafa Gül AO</t>
  </si>
  <si>
    <t>Yaylak AO</t>
  </si>
  <si>
    <t>Gülgün Hacımüftüoğlu AO</t>
  </si>
  <si>
    <t>Pamuk AO</t>
  </si>
  <si>
    <t>Bilim AO</t>
  </si>
  <si>
    <t>Direkli AO</t>
  </si>
  <si>
    <t>Dr. Cavit Özyeğin AO</t>
  </si>
  <si>
    <t>Hayat AO</t>
  </si>
  <si>
    <t>Merkez Akabe Öğretmen Lamia Özdemir AO</t>
  </si>
  <si>
    <t>Mustafa Vedat Mutlu AO</t>
  </si>
  <si>
    <t>Pervin PAR AO</t>
  </si>
  <si>
    <t>Reşit Kemal Karaçizmeli AO</t>
  </si>
  <si>
    <t>Süleymaniye AO</t>
  </si>
  <si>
    <t>TOKİ Akabe AO</t>
  </si>
  <si>
    <t>TOKİ GAP AO</t>
  </si>
  <si>
    <t>Yenice Merkez AO</t>
  </si>
  <si>
    <t>Argıl AO</t>
  </si>
  <si>
    <t>Halfeti  AO</t>
  </si>
  <si>
    <t>Payam Hatun AO</t>
  </si>
  <si>
    <t>Yukarıgöklü AO</t>
  </si>
  <si>
    <t>Fevzi Çakmak AO</t>
  </si>
  <si>
    <t>Mehmet Aziz Parmaksız AO</t>
  </si>
  <si>
    <t>Merkez Zübeyde Hanım AO</t>
  </si>
  <si>
    <t>Şehit Halil İbrahim Yıldırım AO</t>
  </si>
  <si>
    <t>Şehitlik AO</t>
  </si>
  <si>
    <t>TOGEM Keçiören AO</t>
  </si>
  <si>
    <t>Bükdere AO</t>
  </si>
  <si>
    <t>Harran Zübeyde Hanım AO</t>
  </si>
  <si>
    <t>Koyunluca AO</t>
  </si>
  <si>
    <t>Hilvan AO</t>
  </si>
  <si>
    <t>Karacurun AO</t>
  </si>
  <si>
    <t>Güzelşehir AO</t>
  </si>
  <si>
    <t>Mete Has AO</t>
  </si>
  <si>
    <t>Kırkbir Evler AO</t>
  </si>
  <si>
    <t>Müzeyyen Bucak AO</t>
  </si>
  <si>
    <t>Selimpınar AO</t>
  </si>
  <si>
    <t>Siverek AO</t>
  </si>
  <si>
    <t>Şehit Öğretmen Cuma İbiş AO</t>
  </si>
  <si>
    <t>Şirinkuyu AO</t>
  </si>
  <si>
    <t>11 Nisan AO</t>
  </si>
  <si>
    <t>Suruç AO</t>
  </si>
  <si>
    <t>Amine Hatun AO</t>
  </si>
  <si>
    <t>Ayşe Bayram AO</t>
  </si>
  <si>
    <t>Rahime Hatun AO</t>
  </si>
  <si>
    <t>Selahattin Eyyübi AO</t>
  </si>
  <si>
    <t>TOGEM-DER AO</t>
  </si>
  <si>
    <t>Viranşehir AO</t>
  </si>
  <si>
    <t>Hacı Ahmet Ercan AO</t>
  </si>
  <si>
    <t>Sevgi Yuvası AO</t>
  </si>
  <si>
    <t>Şırgev AO</t>
  </si>
  <si>
    <t>Vakıf AO</t>
  </si>
  <si>
    <t>Osmangazi AO</t>
  </si>
  <si>
    <t>Oyalı AO</t>
  </si>
  <si>
    <t>Çiçek Yuvası AO</t>
  </si>
  <si>
    <t>Sema Küçüksöz AO</t>
  </si>
  <si>
    <t>Yeni Mahalle AO</t>
  </si>
  <si>
    <t>Sevgi Yolu AO</t>
  </si>
  <si>
    <t>Şehit Teğmen Şenol Kamış AO</t>
  </si>
  <si>
    <t>Şirgev AO</t>
  </si>
  <si>
    <t>Cansen Gürsoy Şen AO</t>
  </si>
  <si>
    <t>Hacı Fahri Zümbül AO</t>
  </si>
  <si>
    <t>Zehra - Mehmet Gülkaya AO</t>
  </si>
  <si>
    <t>Çorlu 29 Ekim Cumhuriyet AO</t>
  </si>
  <si>
    <t>Çorlu AO</t>
  </si>
  <si>
    <t>Necati İvaz AO</t>
  </si>
  <si>
    <t>Ella AO</t>
  </si>
  <si>
    <t>Kapaklı Belediyesi AO</t>
  </si>
  <si>
    <t>Kapaklı Karanfil AO</t>
  </si>
  <si>
    <t>Malkara Gelincik AO</t>
  </si>
  <si>
    <t>Hacı Mehmet Söylemez AO</t>
  </si>
  <si>
    <t>MARMARA AO</t>
  </si>
  <si>
    <t>Yeniçiftlik Fatma Erkaya AO</t>
  </si>
  <si>
    <t>Muratlı Belediyesi Papatya AO</t>
  </si>
  <si>
    <t>Yavuz Sultan Selim AO</t>
  </si>
  <si>
    <t>Çınarlı AO</t>
  </si>
  <si>
    <t>Süleymanpaşa AO</t>
  </si>
  <si>
    <t>Şehit Öğretmen Neşe Alten AO</t>
  </si>
  <si>
    <t>Vedat Çeliker AO</t>
  </si>
  <si>
    <t>Yahya Kemal Beyatlı AO</t>
  </si>
  <si>
    <t>Almus AO</t>
  </si>
  <si>
    <t>Artova 15 Temmuz Şehitler AO</t>
  </si>
  <si>
    <t>Ali Rıza Önder AO</t>
  </si>
  <si>
    <t>Erbaa Yuvam AO</t>
  </si>
  <si>
    <t>15 Temmuz Milli İrade AO</t>
  </si>
  <si>
    <t>23 Nisan Ulusal Egemenlik AO</t>
  </si>
  <si>
    <t>75.Yıl Zübeyde Hanım AO</t>
  </si>
  <si>
    <t>Çocuk Dünyası Uygulama AO</t>
  </si>
  <si>
    <t>Merkez TOKİ AO</t>
  </si>
  <si>
    <t>Öğretmen Rukiye Sarıer Bumin AO</t>
  </si>
  <si>
    <t>Tokat Devlet Hastanesi AO</t>
  </si>
  <si>
    <t>Aydınlıkevler Şehitler AO</t>
  </si>
  <si>
    <t>TOKİ Melikgazi AO</t>
  </si>
  <si>
    <t>Mahperi Hatun AO</t>
  </si>
  <si>
    <t>Bozcalı Çocuklar Gülsün Diye AO</t>
  </si>
  <si>
    <t>Reşadiye AO</t>
  </si>
  <si>
    <t>Turhal AO</t>
  </si>
  <si>
    <t>Turhal Mimar Sinan AO</t>
  </si>
  <si>
    <t>Atiye Bekir Dinçerler AO</t>
  </si>
  <si>
    <t>Akçaabat AO</t>
  </si>
  <si>
    <t>Akçakale AO</t>
  </si>
  <si>
    <t>Doğanköy AO</t>
  </si>
  <si>
    <t>Söğütlü AO</t>
  </si>
  <si>
    <t>Yaylacık AO</t>
  </si>
  <si>
    <t>Yıldızlı AO</t>
  </si>
  <si>
    <t>Arsin AO</t>
  </si>
  <si>
    <t>Çarşıbaşı AO</t>
  </si>
  <si>
    <t>Çaykara Fatma Bilge AO</t>
  </si>
  <si>
    <t>İbrahim Ağa AO</t>
  </si>
  <si>
    <t>Minik Kalpler AO</t>
  </si>
  <si>
    <t>Maçka AO</t>
  </si>
  <si>
    <t>Şehit Ahmet Türkkan AO</t>
  </si>
  <si>
    <t>Aliye Aşırbaylı AO</t>
  </si>
  <si>
    <t>Beşirli AO</t>
  </si>
  <si>
    <t>Çukurçayır AO</t>
  </si>
  <si>
    <t>Erdoğdu AO</t>
  </si>
  <si>
    <t>Hüseyin Hüsnü Aker AO</t>
  </si>
  <si>
    <t>Kaan Dinler AO</t>
  </si>
  <si>
    <t>Şehit Ali Yasin Erosmanoğlu AO</t>
  </si>
  <si>
    <t>Tevfikbey AO</t>
  </si>
  <si>
    <t>Zehra Kitapçıoğlu AO</t>
  </si>
  <si>
    <t>Talat Orhon AO</t>
  </si>
  <si>
    <t>125. Yıl AO</t>
  </si>
  <si>
    <t>Deregözü Çocuklar Gülsün Diye Eyüp Sabri Tuncer AO</t>
  </si>
  <si>
    <t>Sevim-Nerim Demircioğlu AO</t>
  </si>
  <si>
    <t>Çemişgezek AO</t>
  </si>
  <si>
    <t>Hozat AO</t>
  </si>
  <si>
    <t>Mazgirt AO</t>
  </si>
  <si>
    <t>Tunceli Elti Hatun AO</t>
  </si>
  <si>
    <t>Nazimiye AO</t>
  </si>
  <si>
    <t>Ovacık AO</t>
  </si>
  <si>
    <t>Gülüzar Genç AO</t>
  </si>
  <si>
    <t>Pülümür AO</t>
  </si>
  <si>
    <t>ADALET AO</t>
  </si>
  <si>
    <t>Hakkı Kabaklarlı AO</t>
  </si>
  <si>
    <t>Hesna Özgöbek AO</t>
  </si>
  <si>
    <t>ULUBEY AO</t>
  </si>
  <si>
    <t>Başkale AO</t>
  </si>
  <si>
    <t>Köylere Hizmet Götürme Birliği AO</t>
  </si>
  <si>
    <t>Balköpüğü AO</t>
  </si>
  <si>
    <t>İpekyolu AO</t>
  </si>
  <si>
    <t>Karanfil AO</t>
  </si>
  <si>
    <t>Sebahattin Gündüz AO</t>
  </si>
  <si>
    <t>Süphan AO</t>
  </si>
  <si>
    <t>Ebubekir-Kadriye Çiftci AO</t>
  </si>
  <si>
    <t>Gürpınar AO</t>
  </si>
  <si>
    <t>Ayşe Hüsniye AO</t>
  </si>
  <si>
    <t>Bostaniçi AO</t>
  </si>
  <si>
    <t>Hürriyet Bilfen AO</t>
  </si>
  <si>
    <t>İskele AO</t>
  </si>
  <si>
    <t>Merkez Bilfen AO</t>
  </si>
  <si>
    <t>Süreyya Sülün AO</t>
  </si>
  <si>
    <t>Şafak AO</t>
  </si>
  <si>
    <t>Şevkat AO</t>
  </si>
  <si>
    <t>Zübeydehanım AO</t>
  </si>
  <si>
    <t>Muradiye AO</t>
  </si>
  <si>
    <t>MURADİYE ANT YAPI AO</t>
  </si>
  <si>
    <t>Örenburç AO</t>
  </si>
  <si>
    <t>Seyrantepe AO</t>
  </si>
  <si>
    <t>Tuşba AO</t>
  </si>
  <si>
    <t>Van Eğitim Derneği AO</t>
  </si>
  <si>
    <t>Yüzüncü Yıl AO</t>
  </si>
  <si>
    <t>Geyikdere AO</t>
  </si>
  <si>
    <t>Kaytazdere AO</t>
  </si>
  <si>
    <t>Piyalepaşa AO</t>
  </si>
  <si>
    <t>Armutlu Vilayetler Birliği Hafize Sakız AO</t>
  </si>
  <si>
    <t>Ragıp Naile Saraç AO</t>
  </si>
  <si>
    <t>Aydede AO</t>
  </si>
  <si>
    <t>Akdağmadeni AO</t>
  </si>
  <si>
    <t>TOGEM-DER Filiz Yılmaz AO</t>
  </si>
  <si>
    <t>Aydıncık AO</t>
  </si>
  <si>
    <t>Baydiğin AO</t>
  </si>
  <si>
    <t>Şehit Polis Mustafa Erdoğan AO</t>
  </si>
  <si>
    <t>Çandır AO</t>
  </si>
  <si>
    <t>Çayıralan AO</t>
  </si>
  <si>
    <t>Çekerek Çiçek AO</t>
  </si>
  <si>
    <t>Kadışehri AO</t>
  </si>
  <si>
    <t>Kazım-Nuran DOKUYUCU AO</t>
  </si>
  <si>
    <t>Sürmeli AO</t>
  </si>
  <si>
    <t>Saraykent Mehmet Akif Ersoy AO</t>
  </si>
  <si>
    <t>125.Yıl Zübeyde Hanım AO</t>
  </si>
  <si>
    <t>Aydınlıkevler AO</t>
  </si>
  <si>
    <t>Kınalı Hasan AO</t>
  </si>
  <si>
    <t>Sorgun AO</t>
  </si>
  <si>
    <t>Şehit Alaaddin Karadağ AO</t>
  </si>
  <si>
    <t>Alaplı AO</t>
  </si>
  <si>
    <t>Çaycuma AO</t>
  </si>
  <si>
    <t>Çaycuma Hayriye-Hayrullah Saki AO</t>
  </si>
  <si>
    <t>Perşembe AO</t>
  </si>
  <si>
    <t>Saltukova Çocuklar Gülsün Diye AO</t>
  </si>
  <si>
    <t>Devrek AO</t>
  </si>
  <si>
    <t>GÜLŞEN UTKU AO</t>
  </si>
  <si>
    <t>Kdz. Ereğli Saniye Erdoğan AO</t>
  </si>
  <si>
    <t>Bakacakkadı AO</t>
  </si>
  <si>
    <t>Gökçebey AO</t>
  </si>
  <si>
    <t>Kilimli AO</t>
  </si>
  <si>
    <t>Kozlu AO</t>
  </si>
  <si>
    <t>Kozlu Fatih AO</t>
  </si>
  <si>
    <t>Üzülmez AO</t>
  </si>
  <si>
    <t>YAKACAK</t>
  </si>
  <si>
    <t>Anaokulu</t>
  </si>
  <si>
    <t>ELEKTRİK</t>
  </si>
  <si>
    <t>SU</t>
  </si>
  <si>
    <t>ANAOKULLARI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</si>
</sst>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TL&quot;"/>
  </numFmts>
  <fonts count="2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8"/>
      <color theme="3"/>
      <name val="Calibri Light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28"/>
      <color rgb="FFFF0000"/>
      <name val="Calibri"/>
      <family val="2"/>
      <charset val="162"/>
      <scheme val="minor"/>
    </font>
    <font>
      <b/>
      <sz val="24"/>
      <color theme="1"/>
      <name val="Calibri"/>
      <family val="2"/>
      <charset val="16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3">
    <xf numFmtId="0" fontId="0" fillId="0" borderId="0" xfId="0"/>
    <xf numFmtId="0" fontId="16" fillId="36" borderId="10" xfId="0" applyFont="1" applyFill="1" applyBorder="1" applyAlignment="1" applyProtection="1">
      <alignment horizontal="center" vertical="center"/>
    </xf>
    <xf numFmtId="0" fontId="16" fillId="0" borderId="10" xfId="0" applyFont="1" applyFill="1" applyBorder="1" applyAlignment="1" applyProtection="1">
      <alignment horizontal="center" vertical="center" wrapText="1"/>
    </xf>
    <xf numFmtId="0" fontId="0" fillId="34" borderId="10" xfId="0" applyFill="1" applyBorder="1" applyProtection="1"/>
    <xf numFmtId="0" fontId="0" fillId="34" borderId="10" xfId="0" applyFill="1" applyBorder="1" applyAlignment="1" applyProtection="1"/>
    <xf numFmtId="0" fontId="16" fillId="35" borderId="10" xfId="0" applyFont="1" applyFill="1" applyBorder="1" applyProtection="1"/>
    <xf numFmtId="0" fontId="16" fillId="35" borderId="10" xfId="0" applyFont="1" applyFill="1" applyBorder="1" applyAlignment="1" applyProtection="1"/>
    <xf numFmtId="4" fontId="0" fillId="35" borderId="10" xfId="0" applyNumberFormat="1" applyFill="1" applyBorder="1" applyProtection="1"/>
    <xf numFmtId="0" fontId="16" fillId="33" borderId="10" xfId="0" applyFont="1" applyFill="1" applyBorder="1" applyProtection="1"/>
    <xf numFmtId="4" fontId="0" fillId="33" borderId="10" xfId="0" applyNumberFormat="1" applyFill="1" applyBorder="1" applyProtection="1"/>
    <xf numFmtId="3" fontId="16" fillId="36" borderId="10" xfId="0" applyNumberFormat="1" applyFont="1" applyFill="1" applyBorder="1" applyAlignment="1" applyProtection="1">
      <alignment horizontal="center" vertical="center" wrapText="1"/>
    </xf>
    <xf numFmtId="3" fontId="0" fillId="35" borderId="10" xfId="0" applyNumberFormat="1" applyFill="1" applyBorder="1" applyProtection="1"/>
    <xf numFmtId="3" fontId="0" fillId="33" borderId="10" xfId="0" applyNumberFormat="1" applyFill="1" applyBorder="1" applyProtection="1"/>
    <xf numFmtId="4" fontId="16" fillId="36" borderId="10" xfId="0" applyNumberFormat="1" applyFont="1" applyFill="1" applyBorder="1" applyAlignment="1" applyProtection="1">
      <alignment horizontal="center" vertical="center" wrapText="1"/>
    </xf>
    <xf numFmtId="0" fontId="16" fillId="33" borderId="11" xfId="0" applyFont="1" applyFill="1" applyBorder="1" applyAlignment="1" applyProtection="1">
      <alignment horizontal="center"/>
    </xf>
    <xf numFmtId="0" fontId="16" fillId="33" borderId="12" xfId="0" applyFont="1" applyFill="1" applyBorder="1" applyAlignment="1" applyProtection="1">
      <alignment horizontal="center"/>
    </xf>
    <xf numFmtId="0" fontId="0" fillId="0" borderId="10" xfId="0" applyBorder="1" applyProtection="1">
      <protection locked="0"/>
    </xf>
    <xf numFmtId="0" fontId="0" fillId="34" borderId="10" xfId="0" applyFill="1" applyBorder="1" applyProtection="1">
      <protection locked="0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16" fillId="36" borderId="10" xfId="0" applyFont="1" applyFill="1" applyBorder="1" applyAlignment="1" applyProtection="1">
      <alignment horizontal="center" vertical="center" wrapText="1"/>
    </xf>
    <xf numFmtId="0" fontId="0" fillId="0" borderId="10" xfId="0" applyBorder="1" applyProtection="1"/>
    <xf numFmtId="0" fontId="0" fillId="0" borderId="10" xfId="0" applyBorder="1" applyAlignment="1" applyProtection="1">
      <alignment horizontal="center"/>
    </xf>
    <xf numFmtId="0" fontId="0" fillId="34" borderId="10" xfId="0" applyFill="1" applyBorder="1" applyAlignment="1" applyProtection="1">
      <alignment horizontal="center"/>
    </xf>
    <xf numFmtId="0" fontId="0" fillId="0" borderId="0" xfId="0" applyAlignment="1" applyProtection="1"/>
    <xf numFmtId="0" fontId="0" fillId="0" borderId="10" xfId="0" applyBorder="1" applyAlignment="1" applyProtection="1"/>
    <xf numFmtId="0" fontId="18" fillId="0" borderId="13" xfId="0" applyFont="1" applyFill="1" applyBorder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</xf>
    <xf numFmtId="0" fontId="19" fillId="0" borderId="13" xfId="0" applyFont="1" applyBorder="1" applyAlignment="1" applyProtection="1">
      <alignment horizontal="center" vertical="center"/>
    </xf>
    <xf numFmtId="0" fontId="16" fillId="33" borderId="10" xfId="0" applyFont="1" applyFill="1" applyBorder="1" applyAlignment="1" applyProtection="1">
      <alignment horizontal="center"/>
    </xf>
    <xf numFmtId="164" fontId="16" fillId="36" borderId="11" xfId="0" applyNumberFormat="1" applyFont="1" applyFill="1" applyBorder="1" applyAlignment="1" applyProtection="1">
      <alignment horizontal="center" vertical="center" wrapText="1"/>
    </xf>
    <xf numFmtId="164" fontId="16" fillId="36" borderId="12" xfId="0" applyNumberFormat="1" applyFont="1" applyFill="1" applyBorder="1" applyAlignment="1" applyProtection="1">
      <alignment horizontal="center" vertical="center" wrapText="1"/>
    </xf>
    <xf numFmtId="0" fontId="16" fillId="35" borderId="10" xfId="0" applyFont="1" applyFill="1" applyBorder="1" applyAlignment="1" applyProtection="1">
      <alignment horizontal="center"/>
    </xf>
  </cellXfs>
  <cellStyles count="42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colors>
    <mruColors>
      <color rgb="FF85DFFF"/>
      <color rgb="FF33CCFF"/>
      <color rgb="FFFF66FF"/>
      <color rgb="FFFF8181"/>
      <color rgb="FFFFA3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 filterMode="1">
    <tabColor theme="9" tint="-0.499984740745262"/>
  </sheetPr>
  <dimension ref="A1:AI3067"/>
  <sheetViews>
    <sheetView tabSelected="1" topLeftCell="F1" workbookViewId="0">
      <selection activeCell="AB2240" sqref="AB2240"/>
    </sheetView>
  </sheetViews>
  <sheetFormatPr defaultColWidth="0" defaultRowHeight="15" zeroHeight="1" x14ac:dyDescent="0.25"/>
  <cols>
    <col min="1" max="1" width="9.140625" style="18" hidden="1" customWidth="1"/>
    <col min="2" max="3" width="7.140625" style="18" hidden="1" customWidth="1"/>
    <col min="4" max="4" width="9.140625" style="18" hidden="1" customWidth="1"/>
    <col min="5" max="5" width="10.28515625" style="18" hidden="1" customWidth="1"/>
    <col min="6" max="7" width="11.5703125" style="18" customWidth="1"/>
    <col min="8" max="8" width="26.7109375" style="24" customWidth="1"/>
    <col min="9" max="9" width="9.140625" style="18" customWidth="1"/>
    <col min="10" max="10" width="11.7109375" style="18" customWidth="1"/>
    <col min="11" max="11" width="9.140625" style="18" customWidth="1"/>
    <col min="12" max="12" width="11.7109375" style="18" customWidth="1"/>
    <col min="13" max="13" width="9.140625" style="18" customWidth="1"/>
    <col min="14" max="14" width="11.7109375" style="18" customWidth="1"/>
    <col min="15" max="15" width="9.140625" style="18" customWidth="1"/>
    <col min="16" max="16" width="11.7109375" style="18" customWidth="1"/>
    <col min="17" max="17" width="9.140625" style="18" customWidth="1"/>
    <col min="18" max="18" width="11.7109375" style="18" customWidth="1"/>
    <col min="19" max="19" width="9.140625" style="18" customWidth="1"/>
    <col min="20" max="20" width="11.7109375" style="18" customWidth="1"/>
    <col min="21" max="21" width="9.140625" style="18" customWidth="1"/>
    <col min="22" max="22" width="11.7109375" style="18" customWidth="1"/>
    <col min="23" max="23" width="9.140625" style="18" customWidth="1"/>
    <col min="24" max="24" width="11.7109375" style="18" customWidth="1"/>
    <col min="25" max="25" width="9.140625" style="18" customWidth="1"/>
    <col min="26" max="26" width="11.7109375" style="18" customWidth="1"/>
    <col min="27" max="27" width="9.140625" style="18" customWidth="1"/>
    <col min="28" max="28" width="11.7109375" style="18" customWidth="1"/>
    <col min="29" max="29" width="9.140625" style="18" customWidth="1"/>
    <col min="30" max="30" width="11.7109375" style="18" customWidth="1"/>
    <col min="31" max="31" width="9.140625" style="18" customWidth="1"/>
    <col min="32" max="32" width="11.7109375" style="18" customWidth="1"/>
    <col min="33" max="33" width="9.140625" style="18" customWidth="1"/>
    <col min="34" max="34" width="11.7109375" style="18" customWidth="1"/>
    <col min="35" max="35" width="1.42578125" style="18" customWidth="1"/>
    <col min="36" max="16384" width="9.140625" style="18" hidden="1"/>
  </cols>
  <sheetData>
    <row r="1" spans="1:34" ht="36" x14ac:dyDescent="0.25">
      <c r="D1" s="19"/>
      <c r="F1" s="27" t="s">
        <v>2806</v>
      </c>
      <c r="G1" s="27"/>
      <c r="H1" s="27"/>
      <c r="I1" s="26" t="s">
        <v>2802</v>
      </c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</row>
    <row r="2" spans="1:34" ht="15" customHeight="1" x14ac:dyDescent="0.25">
      <c r="D2" s="19"/>
      <c r="F2" s="28"/>
      <c r="G2" s="28"/>
      <c r="H2" s="28"/>
      <c r="I2" s="30" t="s">
        <v>874</v>
      </c>
      <c r="J2" s="31"/>
      <c r="K2" s="30" t="s">
        <v>875</v>
      </c>
      <c r="L2" s="31"/>
      <c r="M2" s="30" t="s">
        <v>876</v>
      </c>
      <c r="N2" s="31"/>
      <c r="O2" s="30" t="s">
        <v>877</v>
      </c>
      <c r="P2" s="31"/>
      <c r="Q2" s="30" t="s">
        <v>878</v>
      </c>
      <c r="R2" s="31"/>
      <c r="S2" s="30" t="s">
        <v>879</v>
      </c>
      <c r="T2" s="31"/>
      <c r="U2" s="30" t="s">
        <v>880</v>
      </c>
      <c r="V2" s="31"/>
      <c r="W2" s="30" t="s">
        <v>881</v>
      </c>
      <c r="X2" s="31"/>
      <c r="Y2" s="30" t="s">
        <v>882</v>
      </c>
      <c r="Z2" s="31"/>
      <c r="AA2" s="30" t="s">
        <v>883</v>
      </c>
      <c r="AB2" s="31"/>
      <c r="AC2" s="30" t="s">
        <v>884</v>
      </c>
      <c r="AD2" s="31"/>
      <c r="AE2" s="30" t="s">
        <v>388</v>
      </c>
      <c r="AF2" s="31"/>
      <c r="AG2" s="30" t="s">
        <v>873</v>
      </c>
      <c r="AH2" s="31"/>
    </row>
    <row r="3" spans="1:34" ht="61.5" customHeight="1" x14ac:dyDescent="0.25">
      <c r="A3" s="2" t="s">
        <v>888</v>
      </c>
      <c r="B3" s="2" t="s">
        <v>889</v>
      </c>
      <c r="C3" s="2" t="s">
        <v>890</v>
      </c>
      <c r="D3" s="2" t="s">
        <v>891</v>
      </c>
      <c r="E3" s="2" t="s">
        <v>0</v>
      </c>
      <c r="F3" s="20" t="s">
        <v>871</v>
      </c>
      <c r="G3" s="20" t="s">
        <v>872</v>
      </c>
      <c r="H3" s="1" t="s">
        <v>892</v>
      </c>
      <c r="I3" s="10" t="s">
        <v>887</v>
      </c>
      <c r="J3" s="13" t="s">
        <v>886</v>
      </c>
      <c r="K3" s="10" t="s">
        <v>887</v>
      </c>
      <c r="L3" s="13" t="s">
        <v>886</v>
      </c>
      <c r="M3" s="10" t="s">
        <v>887</v>
      </c>
      <c r="N3" s="13" t="s">
        <v>886</v>
      </c>
      <c r="O3" s="10" t="s">
        <v>887</v>
      </c>
      <c r="P3" s="13" t="s">
        <v>886</v>
      </c>
      <c r="Q3" s="10" t="s">
        <v>887</v>
      </c>
      <c r="R3" s="13" t="s">
        <v>886</v>
      </c>
      <c r="S3" s="10" t="s">
        <v>887</v>
      </c>
      <c r="T3" s="13" t="s">
        <v>886</v>
      </c>
      <c r="U3" s="10" t="s">
        <v>887</v>
      </c>
      <c r="V3" s="13" t="s">
        <v>886</v>
      </c>
      <c r="W3" s="10" t="s">
        <v>887</v>
      </c>
      <c r="X3" s="13" t="s">
        <v>886</v>
      </c>
      <c r="Y3" s="10" t="s">
        <v>887</v>
      </c>
      <c r="Z3" s="13" t="s">
        <v>886</v>
      </c>
      <c r="AA3" s="10" t="s">
        <v>887</v>
      </c>
      <c r="AB3" s="13" t="s">
        <v>886</v>
      </c>
      <c r="AC3" s="10" t="s">
        <v>887</v>
      </c>
      <c r="AD3" s="13" t="s">
        <v>886</v>
      </c>
      <c r="AE3" s="10" t="s">
        <v>887</v>
      </c>
      <c r="AF3" s="13" t="s">
        <v>886</v>
      </c>
      <c r="AG3" s="10" t="s">
        <v>887</v>
      </c>
      <c r="AH3" s="13" t="s">
        <v>886</v>
      </c>
    </row>
    <row r="4" spans="1:34" hidden="1" x14ac:dyDescent="0.25">
      <c r="A4" s="21">
        <v>818845</v>
      </c>
      <c r="B4" s="21">
        <v>1</v>
      </c>
      <c r="C4" s="21">
        <v>4</v>
      </c>
      <c r="D4" s="22">
        <v>1102</v>
      </c>
      <c r="E4" s="21" t="s">
        <v>2803</v>
      </c>
      <c r="F4" s="21" t="s">
        <v>1</v>
      </c>
      <c r="G4" s="21" t="s">
        <v>2</v>
      </c>
      <c r="H4" s="25" t="s">
        <v>895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21">
        <f>I4+K4+M4+O4+Q4+S4+U4+W4+Y4+AA4+AC4+AE4</f>
        <v>0</v>
      </c>
      <c r="AH4" s="21">
        <f>J4+L4+N4+P4+R4+T4+V4+X4+Z4+AB4+AD4+AF4</f>
        <v>0</v>
      </c>
    </row>
    <row r="5" spans="1:34" hidden="1" x14ac:dyDescent="0.25">
      <c r="A5" s="3">
        <v>759548</v>
      </c>
      <c r="B5" s="3">
        <v>1</v>
      </c>
      <c r="C5" s="3">
        <v>4</v>
      </c>
      <c r="D5" s="23">
        <v>1102</v>
      </c>
      <c r="E5" s="3" t="s">
        <v>2803</v>
      </c>
      <c r="F5" s="3" t="s">
        <v>1</v>
      </c>
      <c r="G5" s="3" t="s">
        <v>2</v>
      </c>
      <c r="H5" s="4" t="s">
        <v>896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3">
        <f t="shared" ref="AG5:AG68" si="0">I5+K5+M5+O5+Q5+S5+U5+W5+Y5+AA5+AC5+AE5</f>
        <v>0</v>
      </c>
      <c r="AH5" s="3">
        <f t="shared" ref="AH5:AH68" si="1">J5+L5+N5+P5+R5+T5+V5+X5+Z5+AB5+AD5+AF5</f>
        <v>0</v>
      </c>
    </row>
    <row r="6" spans="1:34" hidden="1" x14ac:dyDescent="0.25">
      <c r="A6" s="21">
        <v>974164</v>
      </c>
      <c r="B6" s="21">
        <v>1</v>
      </c>
      <c r="C6" s="21">
        <v>4</v>
      </c>
      <c r="D6" s="22">
        <v>1102</v>
      </c>
      <c r="E6" s="21" t="s">
        <v>2803</v>
      </c>
      <c r="F6" s="21" t="s">
        <v>1</v>
      </c>
      <c r="G6" s="21" t="s">
        <v>2</v>
      </c>
      <c r="H6" s="25" t="s">
        <v>897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21">
        <f t="shared" si="0"/>
        <v>0</v>
      </c>
      <c r="AH6" s="21">
        <f t="shared" si="1"/>
        <v>0</v>
      </c>
    </row>
    <row r="7" spans="1:34" hidden="1" x14ac:dyDescent="0.25">
      <c r="A7" s="3">
        <v>973995</v>
      </c>
      <c r="B7" s="3">
        <v>1</v>
      </c>
      <c r="C7" s="3">
        <v>4</v>
      </c>
      <c r="D7" s="23">
        <v>1102</v>
      </c>
      <c r="E7" s="3" t="s">
        <v>2803</v>
      </c>
      <c r="F7" s="3" t="s">
        <v>1</v>
      </c>
      <c r="G7" s="3" t="s">
        <v>2</v>
      </c>
      <c r="H7" s="4" t="s">
        <v>898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3">
        <f t="shared" si="0"/>
        <v>0</v>
      </c>
      <c r="AH7" s="3">
        <f t="shared" si="1"/>
        <v>0</v>
      </c>
    </row>
    <row r="8" spans="1:34" hidden="1" x14ac:dyDescent="0.25">
      <c r="A8" s="21">
        <v>757558</v>
      </c>
      <c r="B8" s="21">
        <v>1</v>
      </c>
      <c r="C8" s="21">
        <v>4</v>
      </c>
      <c r="D8" s="22">
        <v>1102</v>
      </c>
      <c r="E8" s="21" t="s">
        <v>2803</v>
      </c>
      <c r="F8" s="21" t="s">
        <v>1</v>
      </c>
      <c r="G8" s="21" t="s">
        <v>2</v>
      </c>
      <c r="H8" s="25" t="s">
        <v>899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21">
        <f t="shared" si="0"/>
        <v>0</v>
      </c>
      <c r="AH8" s="21">
        <f t="shared" si="1"/>
        <v>0</v>
      </c>
    </row>
    <row r="9" spans="1:34" hidden="1" x14ac:dyDescent="0.25">
      <c r="A9" s="3">
        <v>752884</v>
      </c>
      <c r="B9" s="3">
        <v>1</v>
      </c>
      <c r="C9" s="3">
        <v>4</v>
      </c>
      <c r="D9" s="23">
        <v>1102</v>
      </c>
      <c r="E9" s="3" t="s">
        <v>2803</v>
      </c>
      <c r="F9" s="3" t="s">
        <v>1</v>
      </c>
      <c r="G9" s="3" t="s">
        <v>2</v>
      </c>
      <c r="H9" s="4" t="s">
        <v>900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3">
        <f t="shared" si="0"/>
        <v>0</v>
      </c>
      <c r="AH9" s="3">
        <f t="shared" si="1"/>
        <v>0</v>
      </c>
    </row>
    <row r="10" spans="1:34" hidden="1" x14ac:dyDescent="0.25">
      <c r="A10" s="21">
        <v>873671</v>
      </c>
      <c r="B10" s="21">
        <v>1</v>
      </c>
      <c r="C10" s="21">
        <v>4</v>
      </c>
      <c r="D10" s="22">
        <v>1102</v>
      </c>
      <c r="E10" s="21" t="s">
        <v>2803</v>
      </c>
      <c r="F10" s="21" t="s">
        <v>1</v>
      </c>
      <c r="G10" s="21" t="s">
        <v>2</v>
      </c>
      <c r="H10" s="25" t="s">
        <v>901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21">
        <f t="shared" si="0"/>
        <v>0</v>
      </c>
      <c r="AH10" s="21">
        <f t="shared" si="1"/>
        <v>0</v>
      </c>
    </row>
    <row r="11" spans="1:34" hidden="1" x14ac:dyDescent="0.25">
      <c r="A11" s="3">
        <v>752886</v>
      </c>
      <c r="B11" s="3">
        <v>1</v>
      </c>
      <c r="C11" s="3">
        <v>4</v>
      </c>
      <c r="D11" s="23">
        <v>1102</v>
      </c>
      <c r="E11" s="3" t="s">
        <v>2803</v>
      </c>
      <c r="F11" s="3" t="s">
        <v>1</v>
      </c>
      <c r="G11" s="3" t="s">
        <v>2</v>
      </c>
      <c r="H11" s="4" t="s">
        <v>902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3">
        <f t="shared" si="0"/>
        <v>0</v>
      </c>
      <c r="AH11" s="3">
        <f t="shared" si="1"/>
        <v>0</v>
      </c>
    </row>
    <row r="12" spans="1:34" hidden="1" x14ac:dyDescent="0.25">
      <c r="A12" s="21">
        <v>967774</v>
      </c>
      <c r="B12" s="21">
        <v>1</v>
      </c>
      <c r="C12" s="21">
        <v>4</v>
      </c>
      <c r="D12" s="22">
        <v>1102</v>
      </c>
      <c r="E12" s="21" t="s">
        <v>2803</v>
      </c>
      <c r="F12" s="21" t="s">
        <v>1</v>
      </c>
      <c r="G12" s="21" t="s">
        <v>2</v>
      </c>
      <c r="H12" s="25" t="s">
        <v>903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21">
        <f t="shared" si="0"/>
        <v>0</v>
      </c>
      <c r="AH12" s="21">
        <f t="shared" si="1"/>
        <v>0</v>
      </c>
    </row>
    <row r="13" spans="1:34" hidden="1" x14ac:dyDescent="0.25">
      <c r="A13" s="3">
        <v>749555</v>
      </c>
      <c r="B13" s="3">
        <v>1</v>
      </c>
      <c r="C13" s="3">
        <v>4</v>
      </c>
      <c r="D13" s="23">
        <v>1102</v>
      </c>
      <c r="E13" s="3" t="s">
        <v>2803</v>
      </c>
      <c r="F13" s="3" t="s">
        <v>1</v>
      </c>
      <c r="G13" s="3" t="s">
        <v>2</v>
      </c>
      <c r="H13" s="4" t="s">
        <v>904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3">
        <f t="shared" si="0"/>
        <v>0</v>
      </c>
      <c r="AH13" s="3">
        <f t="shared" si="1"/>
        <v>0</v>
      </c>
    </row>
    <row r="14" spans="1:34" hidden="1" x14ac:dyDescent="0.25">
      <c r="A14" s="21">
        <v>966200</v>
      </c>
      <c r="B14" s="21">
        <v>1</v>
      </c>
      <c r="C14" s="21">
        <v>4</v>
      </c>
      <c r="D14" s="22">
        <v>1102</v>
      </c>
      <c r="E14" s="21" t="s">
        <v>2803</v>
      </c>
      <c r="F14" s="21" t="s">
        <v>1</v>
      </c>
      <c r="G14" s="21" t="s">
        <v>2</v>
      </c>
      <c r="H14" s="25" t="s">
        <v>905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21">
        <f t="shared" si="0"/>
        <v>0</v>
      </c>
      <c r="AH14" s="21">
        <f t="shared" si="1"/>
        <v>0</v>
      </c>
    </row>
    <row r="15" spans="1:34" hidden="1" x14ac:dyDescent="0.25">
      <c r="A15" s="3">
        <v>970381</v>
      </c>
      <c r="B15" s="3">
        <v>1</v>
      </c>
      <c r="C15" s="3">
        <v>4</v>
      </c>
      <c r="D15" s="23">
        <v>1102</v>
      </c>
      <c r="E15" s="3" t="s">
        <v>2803</v>
      </c>
      <c r="F15" s="3" t="s">
        <v>1</v>
      </c>
      <c r="G15" s="3" t="s">
        <v>2</v>
      </c>
      <c r="H15" s="4" t="s">
        <v>906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3">
        <f t="shared" si="0"/>
        <v>0</v>
      </c>
      <c r="AH15" s="3">
        <f t="shared" si="1"/>
        <v>0</v>
      </c>
    </row>
    <row r="16" spans="1:34" hidden="1" x14ac:dyDescent="0.25">
      <c r="A16" s="32" t="s">
        <v>893</v>
      </c>
      <c r="B16" s="32"/>
      <c r="C16" s="32"/>
      <c r="D16" s="32"/>
      <c r="E16" s="32"/>
      <c r="F16" s="5" t="str">
        <f>F15</f>
        <v>ADANA</v>
      </c>
      <c r="G16" s="5" t="str">
        <f>G15</f>
        <v>CEYHAN</v>
      </c>
      <c r="H16" s="6" t="s">
        <v>873</v>
      </c>
      <c r="I16" s="11">
        <f t="shared" ref="I16:AF16" si="2">SUM(I4:I15)</f>
        <v>0</v>
      </c>
      <c r="J16" s="7">
        <f t="shared" si="2"/>
        <v>0</v>
      </c>
      <c r="K16" s="11">
        <f t="shared" si="2"/>
        <v>0</v>
      </c>
      <c r="L16" s="7">
        <f t="shared" si="2"/>
        <v>0</v>
      </c>
      <c r="M16" s="11">
        <f t="shared" si="2"/>
        <v>0</v>
      </c>
      <c r="N16" s="7">
        <f t="shared" si="2"/>
        <v>0</v>
      </c>
      <c r="O16" s="11">
        <f t="shared" si="2"/>
        <v>0</v>
      </c>
      <c r="P16" s="7">
        <f t="shared" si="2"/>
        <v>0</v>
      </c>
      <c r="Q16" s="11">
        <f t="shared" si="2"/>
        <v>0</v>
      </c>
      <c r="R16" s="7">
        <f t="shared" si="2"/>
        <v>0</v>
      </c>
      <c r="S16" s="11">
        <f t="shared" si="2"/>
        <v>0</v>
      </c>
      <c r="T16" s="7">
        <f t="shared" si="2"/>
        <v>0</v>
      </c>
      <c r="U16" s="11">
        <f t="shared" si="2"/>
        <v>0</v>
      </c>
      <c r="V16" s="7">
        <f t="shared" si="2"/>
        <v>0</v>
      </c>
      <c r="W16" s="11">
        <f t="shared" si="2"/>
        <v>0</v>
      </c>
      <c r="X16" s="7">
        <f t="shared" si="2"/>
        <v>0</v>
      </c>
      <c r="Y16" s="11">
        <f t="shared" si="2"/>
        <v>0</v>
      </c>
      <c r="Z16" s="7">
        <f t="shared" si="2"/>
        <v>0</v>
      </c>
      <c r="AA16" s="11">
        <f t="shared" si="2"/>
        <v>0</v>
      </c>
      <c r="AB16" s="7">
        <f t="shared" si="2"/>
        <v>0</v>
      </c>
      <c r="AC16" s="11">
        <f t="shared" si="2"/>
        <v>0</v>
      </c>
      <c r="AD16" s="7">
        <f t="shared" si="2"/>
        <v>0</v>
      </c>
      <c r="AE16" s="11">
        <f t="shared" si="2"/>
        <v>0</v>
      </c>
      <c r="AF16" s="7">
        <f t="shared" si="2"/>
        <v>0</v>
      </c>
      <c r="AG16" s="11">
        <f t="shared" si="0"/>
        <v>0</v>
      </c>
      <c r="AH16" s="7">
        <f t="shared" si="1"/>
        <v>0</v>
      </c>
    </row>
    <row r="17" spans="1:34" hidden="1" x14ac:dyDescent="0.25">
      <c r="A17" s="3">
        <v>967779</v>
      </c>
      <c r="B17" s="3">
        <v>1</v>
      </c>
      <c r="C17" s="3">
        <v>19</v>
      </c>
      <c r="D17" s="23">
        <v>1154</v>
      </c>
      <c r="E17" s="3" t="s">
        <v>2803</v>
      </c>
      <c r="F17" s="3" t="s">
        <v>1</v>
      </c>
      <c r="G17" s="3" t="s">
        <v>3</v>
      </c>
      <c r="H17" s="4" t="s">
        <v>907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3">
        <f t="shared" si="0"/>
        <v>0</v>
      </c>
      <c r="AH17" s="3">
        <f t="shared" si="1"/>
        <v>0</v>
      </c>
    </row>
    <row r="18" spans="1:34" hidden="1" x14ac:dyDescent="0.25">
      <c r="A18" s="21">
        <v>967780</v>
      </c>
      <c r="B18" s="21">
        <v>1</v>
      </c>
      <c r="C18" s="21">
        <v>19</v>
      </c>
      <c r="D18" s="22">
        <v>1154</v>
      </c>
      <c r="E18" s="21" t="s">
        <v>2803</v>
      </c>
      <c r="F18" s="21" t="s">
        <v>1</v>
      </c>
      <c r="G18" s="21" t="s">
        <v>3</v>
      </c>
      <c r="H18" s="25" t="s">
        <v>908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21">
        <f t="shared" si="0"/>
        <v>0</v>
      </c>
      <c r="AH18" s="21">
        <f t="shared" si="1"/>
        <v>0</v>
      </c>
    </row>
    <row r="19" spans="1:34" hidden="1" x14ac:dyDescent="0.25">
      <c r="A19" s="3">
        <v>967784</v>
      </c>
      <c r="B19" s="3">
        <v>1</v>
      </c>
      <c r="C19" s="3">
        <v>19</v>
      </c>
      <c r="D19" s="23">
        <v>1154</v>
      </c>
      <c r="E19" s="3" t="s">
        <v>2803</v>
      </c>
      <c r="F19" s="3" t="s">
        <v>1</v>
      </c>
      <c r="G19" s="3" t="s">
        <v>3</v>
      </c>
      <c r="H19" s="4" t="s">
        <v>909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3">
        <f t="shared" si="0"/>
        <v>0</v>
      </c>
      <c r="AH19" s="3">
        <f t="shared" si="1"/>
        <v>0</v>
      </c>
    </row>
    <row r="20" spans="1:34" hidden="1" x14ac:dyDescent="0.25">
      <c r="A20" s="21">
        <v>757747</v>
      </c>
      <c r="B20" s="21">
        <v>1</v>
      </c>
      <c r="C20" s="21">
        <v>19</v>
      </c>
      <c r="D20" s="22">
        <v>1154</v>
      </c>
      <c r="E20" s="21" t="s">
        <v>2803</v>
      </c>
      <c r="F20" s="21" t="s">
        <v>1</v>
      </c>
      <c r="G20" s="21" t="s">
        <v>3</v>
      </c>
      <c r="H20" s="25" t="s">
        <v>910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21">
        <f t="shared" si="0"/>
        <v>0</v>
      </c>
      <c r="AH20" s="21">
        <f t="shared" si="1"/>
        <v>0</v>
      </c>
    </row>
    <row r="21" spans="1:34" hidden="1" x14ac:dyDescent="0.25">
      <c r="A21" s="3">
        <v>967781</v>
      </c>
      <c r="B21" s="3">
        <v>1</v>
      </c>
      <c r="C21" s="3">
        <v>19</v>
      </c>
      <c r="D21" s="23">
        <v>1154</v>
      </c>
      <c r="E21" s="3" t="s">
        <v>2803</v>
      </c>
      <c r="F21" s="3" t="s">
        <v>1</v>
      </c>
      <c r="G21" s="3" t="s">
        <v>3</v>
      </c>
      <c r="H21" s="4" t="s">
        <v>911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3">
        <f t="shared" si="0"/>
        <v>0</v>
      </c>
      <c r="AH21" s="3">
        <f t="shared" si="1"/>
        <v>0</v>
      </c>
    </row>
    <row r="22" spans="1:34" hidden="1" x14ac:dyDescent="0.25">
      <c r="A22" s="21">
        <v>967782</v>
      </c>
      <c r="B22" s="21">
        <v>1</v>
      </c>
      <c r="C22" s="21">
        <v>19</v>
      </c>
      <c r="D22" s="22">
        <v>1154</v>
      </c>
      <c r="E22" s="21" t="s">
        <v>2803</v>
      </c>
      <c r="F22" s="21" t="s">
        <v>1</v>
      </c>
      <c r="G22" s="21" t="s">
        <v>3</v>
      </c>
      <c r="H22" s="25" t="s">
        <v>912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21">
        <f t="shared" si="0"/>
        <v>0</v>
      </c>
      <c r="AH22" s="21">
        <f t="shared" si="1"/>
        <v>0</v>
      </c>
    </row>
    <row r="23" spans="1:34" hidden="1" x14ac:dyDescent="0.25">
      <c r="A23" s="3">
        <v>969963</v>
      </c>
      <c r="B23" s="3">
        <v>1</v>
      </c>
      <c r="C23" s="3">
        <v>19</v>
      </c>
      <c r="D23" s="23">
        <v>1154</v>
      </c>
      <c r="E23" s="3" t="s">
        <v>2803</v>
      </c>
      <c r="F23" s="3" t="s">
        <v>1</v>
      </c>
      <c r="G23" s="3" t="s">
        <v>3</v>
      </c>
      <c r="H23" s="4" t="s">
        <v>913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3">
        <f t="shared" si="0"/>
        <v>0</v>
      </c>
      <c r="AH23" s="3">
        <f t="shared" si="1"/>
        <v>0</v>
      </c>
    </row>
    <row r="24" spans="1:34" hidden="1" x14ac:dyDescent="0.25">
      <c r="A24" s="21">
        <v>967783</v>
      </c>
      <c r="B24" s="21">
        <v>1</v>
      </c>
      <c r="C24" s="21">
        <v>19</v>
      </c>
      <c r="D24" s="22">
        <v>1154</v>
      </c>
      <c r="E24" s="21" t="s">
        <v>2803</v>
      </c>
      <c r="F24" s="21" t="s">
        <v>1</v>
      </c>
      <c r="G24" s="21" t="s">
        <v>3</v>
      </c>
      <c r="H24" s="25" t="s">
        <v>914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21">
        <f t="shared" si="0"/>
        <v>0</v>
      </c>
      <c r="AH24" s="21">
        <f t="shared" si="1"/>
        <v>0</v>
      </c>
    </row>
    <row r="25" spans="1:34" hidden="1" x14ac:dyDescent="0.25">
      <c r="A25" s="3">
        <v>967785</v>
      </c>
      <c r="B25" s="3">
        <v>1</v>
      </c>
      <c r="C25" s="3">
        <v>19</v>
      </c>
      <c r="D25" s="23">
        <v>1154</v>
      </c>
      <c r="E25" s="3" t="s">
        <v>2803</v>
      </c>
      <c r="F25" s="3" t="s">
        <v>1</v>
      </c>
      <c r="G25" s="3" t="s">
        <v>3</v>
      </c>
      <c r="H25" s="4" t="s">
        <v>915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3">
        <f t="shared" si="0"/>
        <v>0</v>
      </c>
      <c r="AH25" s="3">
        <f t="shared" si="1"/>
        <v>0</v>
      </c>
    </row>
    <row r="26" spans="1:34" hidden="1" x14ac:dyDescent="0.25">
      <c r="A26" s="21">
        <v>967786</v>
      </c>
      <c r="B26" s="21">
        <v>1</v>
      </c>
      <c r="C26" s="21">
        <v>19</v>
      </c>
      <c r="D26" s="22">
        <v>1154</v>
      </c>
      <c r="E26" s="21" t="s">
        <v>2803</v>
      </c>
      <c r="F26" s="21" t="s">
        <v>1</v>
      </c>
      <c r="G26" s="21" t="s">
        <v>3</v>
      </c>
      <c r="H26" s="25" t="s">
        <v>916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21">
        <f t="shared" si="0"/>
        <v>0</v>
      </c>
      <c r="AH26" s="21">
        <f t="shared" si="1"/>
        <v>0</v>
      </c>
    </row>
    <row r="27" spans="1:34" hidden="1" x14ac:dyDescent="0.25">
      <c r="A27" s="32" t="s">
        <v>893</v>
      </c>
      <c r="B27" s="32"/>
      <c r="C27" s="32"/>
      <c r="D27" s="32"/>
      <c r="E27" s="32"/>
      <c r="F27" s="5" t="str">
        <f>F26</f>
        <v>ADANA</v>
      </c>
      <c r="G27" s="5" t="str">
        <f>G26</f>
        <v>ÇUKUROVA</v>
      </c>
      <c r="H27" s="6" t="s">
        <v>873</v>
      </c>
      <c r="I27" s="11">
        <f t="shared" ref="I27:AF27" si="3">SUM(I17:I26)</f>
        <v>0</v>
      </c>
      <c r="J27" s="7">
        <f t="shared" si="3"/>
        <v>0</v>
      </c>
      <c r="K27" s="11">
        <f t="shared" si="3"/>
        <v>0</v>
      </c>
      <c r="L27" s="7">
        <f t="shared" si="3"/>
        <v>0</v>
      </c>
      <c r="M27" s="11">
        <f t="shared" si="3"/>
        <v>0</v>
      </c>
      <c r="N27" s="7">
        <f t="shared" si="3"/>
        <v>0</v>
      </c>
      <c r="O27" s="11">
        <f t="shared" si="3"/>
        <v>0</v>
      </c>
      <c r="P27" s="7">
        <f t="shared" si="3"/>
        <v>0</v>
      </c>
      <c r="Q27" s="11">
        <f t="shared" si="3"/>
        <v>0</v>
      </c>
      <c r="R27" s="7">
        <f t="shared" si="3"/>
        <v>0</v>
      </c>
      <c r="S27" s="11">
        <f t="shared" si="3"/>
        <v>0</v>
      </c>
      <c r="T27" s="7">
        <f t="shared" si="3"/>
        <v>0</v>
      </c>
      <c r="U27" s="11">
        <f t="shared" si="3"/>
        <v>0</v>
      </c>
      <c r="V27" s="7">
        <f t="shared" si="3"/>
        <v>0</v>
      </c>
      <c r="W27" s="11">
        <f t="shared" si="3"/>
        <v>0</v>
      </c>
      <c r="X27" s="7">
        <f t="shared" si="3"/>
        <v>0</v>
      </c>
      <c r="Y27" s="11">
        <f t="shared" si="3"/>
        <v>0</v>
      </c>
      <c r="Z27" s="7">
        <f t="shared" si="3"/>
        <v>0</v>
      </c>
      <c r="AA27" s="11">
        <f t="shared" si="3"/>
        <v>0</v>
      </c>
      <c r="AB27" s="7">
        <f t="shared" si="3"/>
        <v>0</v>
      </c>
      <c r="AC27" s="11">
        <f t="shared" si="3"/>
        <v>0</v>
      </c>
      <c r="AD27" s="7">
        <f t="shared" si="3"/>
        <v>0</v>
      </c>
      <c r="AE27" s="11">
        <f t="shared" si="3"/>
        <v>0</v>
      </c>
      <c r="AF27" s="7">
        <f t="shared" si="3"/>
        <v>0</v>
      </c>
      <c r="AG27" s="11">
        <f t="shared" si="0"/>
        <v>0</v>
      </c>
      <c r="AH27" s="7">
        <f t="shared" si="1"/>
        <v>0</v>
      </c>
    </row>
    <row r="28" spans="1:34" hidden="1" x14ac:dyDescent="0.25">
      <c r="A28" s="21">
        <v>760245</v>
      </c>
      <c r="B28" s="21">
        <v>1</v>
      </c>
      <c r="C28" s="21">
        <v>7</v>
      </c>
      <c r="D28" s="22">
        <v>1115</v>
      </c>
      <c r="E28" s="21" t="s">
        <v>2803</v>
      </c>
      <c r="F28" s="21" t="s">
        <v>1</v>
      </c>
      <c r="G28" s="21" t="s">
        <v>4</v>
      </c>
      <c r="H28" s="25" t="s">
        <v>917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21">
        <f t="shared" si="0"/>
        <v>0</v>
      </c>
      <c r="AH28" s="21">
        <f t="shared" si="1"/>
        <v>0</v>
      </c>
    </row>
    <row r="29" spans="1:34" hidden="1" x14ac:dyDescent="0.25">
      <c r="A29" s="3">
        <v>749328</v>
      </c>
      <c r="B29" s="3">
        <v>1</v>
      </c>
      <c r="C29" s="3">
        <v>7</v>
      </c>
      <c r="D29" s="23">
        <v>1115</v>
      </c>
      <c r="E29" s="3" t="s">
        <v>2803</v>
      </c>
      <c r="F29" s="3" t="s">
        <v>1</v>
      </c>
      <c r="G29" s="3" t="s">
        <v>4</v>
      </c>
      <c r="H29" s="4" t="s">
        <v>918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3">
        <f t="shared" si="0"/>
        <v>0</v>
      </c>
      <c r="AH29" s="3">
        <f t="shared" si="1"/>
        <v>0</v>
      </c>
    </row>
    <row r="30" spans="1:34" hidden="1" x14ac:dyDescent="0.25">
      <c r="A30" s="21">
        <v>867151</v>
      </c>
      <c r="B30" s="21">
        <v>1</v>
      </c>
      <c r="C30" s="21">
        <v>7</v>
      </c>
      <c r="D30" s="22">
        <v>1115</v>
      </c>
      <c r="E30" s="21" t="s">
        <v>2803</v>
      </c>
      <c r="F30" s="21" t="s">
        <v>1</v>
      </c>
      <c r="G30" s="21" t="s">
        <v>4</v>
      </c>
      <c r="H30" s="25" t="s">
        <v>919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21">
        <f t="shared" si="0"/>
        <v>0</v>
      </c>
      <c r="AH30" s="21">
        <f t="shared" si="1"/>
        <v>0</v>
      </c>
    </row>
    <row r="31" spans="1:34" hidden="1" x14ac:dyDescent="0.25">
      <c r="A31" s="32" t="s">
        <v>893</v>
      </c>
      <c r="B31" s="32"/>
      <c r="C31" s="32"/>
      <c r="D31" s="32"/>
      <c r="E31" s="32"/>
      <c r="F31" s="5" t="str">
        <f>F30</f>
        <v>ADANA</v>
      </c>
      <c r="G31" s="5" t="str">
        <f>G30</f>
        <v>İMAMOĞLU</v>
      </c>
      <c r="H31" s="6" t="s">
        <v>873</v>
      </c>
      <c r="I31" s="11">
        <f t="shared" ref="I31:AF31" si="4">SUM(I28:I30)</f>
        <v>0</v>
      </c>
      <c r="J31" s="7">
        <f t="shared" si="4"/>
        <v>0</v>
      </c>
      <c r="K31" s="11">
        <f t="shared" si="4"/>
        <v>0</v>
      </c>
      <c r="L31" s="7">
        <f t="shared" si="4"/>
        <v>0</v>
      </c>
      <c r="M31" s="11">
        <f t="shared" si="4"/>
        <v>0</v>
      </c>
      <c r="N31" s="7">
        <f t="shared" si="4"/>
        <v>0</v>
      </c>
      <c r="O31" s="11">
        <f t="shared" si="4"/>
        <v>0</v>
      </c>
      <c r="P31" s="7">
        <f t="shared" si="4"/>
        <v>0</v>
      </c>
      <c r="Q31" s="11">
        <f t="shared" si="4"/>
        <v>0</v>
      </c>
      <c r="R31" s="7">
        <f t="shared" si="4"/>
        <v>0</v>
      </c>
      <c r="S31" s="11">
        <f t="shared" si="4"/>
        <v>0</v>
      </c>
      <c r="T31" s="7">
        <f t="shared" si="4"/>
        <v>0</v>
      </c>
      <c r="U31" s="11">
        <f t="shared" si="4"/>
        <v>0</v>
      </c>
      <c r="V31" s="7">
        <f t="shared" si="4"/>
        <v>0</v>
      </c>
      <c r="W31" s="11">
        <f t="shared" si="4"/>
        <v>0</v>
      </c>
      <c r="X31" s="7">
        <f t="shared" si="4"/>
        <v>0</v>
      </c>
      <c r="Y31" s="11">
        <f t="shared" si="4"/>
        <v>0</v>
      </c>
      <c r="Z31" s="7">
        <f t="shared" si="4"/>
        <v>0</v>
      </c>
      <c r="AA31" s="11">
        <f t="shared" si="4"/>
        <v>0</v>
      </c>
      <c r="AB31" s="7">
        <f t="shared" si="4"/>
        <v>0</v>
      </c>
      <c r="AC31" s="11">
        <f t="shared" si="4"/>
        <v>0</v>
      </c>
      <c r="AD31" s="7">
        <f t="shared" si="4"/>
        <v>0</v>
      </c>
      <c r="AE31" s="11">
        <f t="shared" si="4"/>
        <v>0</v>
      </c>
      <c r="AF31" s="7">
        <f t="shared" si="4"/>
        <v>0</v>
      </c>
      <c r="AG31" s="11">
        <f t="shared" si="0"/>
        <v>0</v>
      </c>
      <c r="AH31" s="7">
        <f t="shared" si="1"/>
        <v>0</v>
      </c>
    </row>
    <row r="32" spans="1:34" hidden="1" x14ac:dyDescent="0.25">
      <c r="A32" s="21">
        <v>972036</v>
      </c>
      <c r="B32" s="21">
        <v>1</v>
      </c>
      <c r="C32" s="21">
        <v>9</v>
      </c>
      <c r="D32" s="22">
        <v>1105</v>
      </c>
      <c r="E32" s="21" t="s">
        <v>2803</v>
      </c>
      <c r="F32" s="21" t="s">
        <v>1</v>
      </c>
      <c r="G32" s="21" t="s">
        <v>5</v>
      </c>
      <c r="H32" s="25" t="s">
        <v>920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21">
        <f t="shared" si="0"/>
        <v>0</v>
      </c>
      <c r="AH32" s="21">
        <f t="shared" si="1"/>
        <v>0</v>
      </c>
    </row>
    <row r="33" spans="1:34" hidden="1" x14ac:dyDescent="0.25">
      <c r="A33" s="3">
        <v>973244</v>
      </c>
      <c r="B33" s="3">
        <v>1</v>
      </c>
      <c r="C33" s="3">
        <v>10</v>
      </c>
      <c r="D33" s="23">
        <v>1106</v>
      </c>
      <c r="E33" s="3" t="s">
        <v>2803</v>
      </c>
      <c r="F33" s="3" t="s">
        <v>1</v>
      </c>
      <c r="G33" s="3" t="s">
        <v>6</v>
      </c>
      <c r="H33" s="4" t="s">
        <v>921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3">
        <f t="shared" si="0"/>
        <v>0</v>
      </c>
      <c r="AH33" s="3">
        <f t="shared" si="1"/>
        <v>0</v>
      </c>
    </row>
    <row r="34" spans="1:34" hidden="1" x14ac:dyDescent="0.25">
      <c r="A34" s="32" t="s">
        <v>893</v>
      </c>
      <c r="B34" s="32"/>
      <c r="C34" s="32"/>
      <c r="D34" s="32"/>
      <c r="E34" s="32"/>
      <c r="F34" s="5" t="str">
        <f>F33</f>
        <v>ADANA</v>
      </c>
      <c r="G34" s="5" t="str">
        <f>G33</f>
        <v>KARATAŞ</v>
      </c>
      <c r="H34" s="6" t="s">
        <v>873</v>
      </c>
      <c r="I34" s="11">
        <f t="shared" ref="I34:AF34" si="5">SUM(I32:I33)</f>
        <v>0</v>
      </c>
      <c r="J34" s="7">
        <f t="shared" si="5"/>
        <v>0</v>
      </c>
      <c r="K34" s="11">
        <f t="shared" si="5"/>
        <v>0</v>
      </c>
      <c r="L34" s="7">
        <f t="shared" si="5"/>
        <v>0</v>
      </c>
      <c r="M34" s="11">
        <f t="shared" si="5"/>
        <v>0</v>
      </c>
      <c r="N34" s="7">
        <f t="shared" si="5"/>
        <v>0</v>
      </c>
      <c r="O34" s="11">
        <f t="shared" si="5"/>
        <v>0</v>
      </c>
      <c r="P34" s="7">
        <f t="shared" si="5"/>
        <v>0</v>
      </c>
      <c r="Q34" s="11">
        <f t="shared" si="5"/>
        <v>0</v>
      </c>
      <c r="R34" s="7">
        <f t="shared" si="5"/>
        <v>0</v>
      </c>
      <c r="S34" s="11">
        <f t="shared" si="5"/>
        <v>0</v>
      </c>
      <c r="T34" s="7">
        <f t="shared" si="5"/>
        <v>0</v>
      </c>
      <c r="U34" s="11">
        <f t="shared" si="5"/>
        <v>0</v>
      </c>
      <c r="V34" s="7">
        <f t="shared" si="5"/>
        <v>0</v>
      </c>
      <c r="W34" s="11">
        <f t="shared" si="5"/>
        <v>0</v>
      </c>
      <c r="X34" s="7">
        <f t="shared" si="5"/>
        <v>0</v>
      </c>
      <c r="Y34" s="11">
        <f t="shared" si="5"/>
        <v>0</v>
      </c>
      <c r="Z34" s="7">
        <f t="shared" si="5"/>
        <v>0</v>
      </c>
      <c r="AA34" s="11">
        <f t="shared" si="5"/>
        <v>0</v>
      </c>
      <c r="AB34" s="7">
        <f t="shared" si="5"/>
        <v>0</v>
      </c>
      <c r="AC34" s="11">
        <f t="shared" si="5"/>
        <v>0</v>
      </c>
      <c r="AD34" s="7">
        <f t="shared" si="5"/>
        <v>0</v>
      </c>
      <c r="AE34" s="11">
        <f t="shared" si="5"/>
        <v>0</v>
      </c>
      <c r="AF34" s="7">
        <f t="shared" si="5"/>
        <v>0</v>
      </c>
      <c r="AG34" s="11">
        <f t="shared" si="0"/>
        <v>0</v>
      </c>
      <c r="AH34" s="7">
        <f t="shared" si="1"/>
        <v>0</v>
      </c>
    </row>
    <row r="35" spans="1:34" hidden="1" x14ac:dyDescent="0.25">
      <c r="A35" s="3">
        <v>749030</v>
      </c>
      <c r="B35" s="3">
        <v>1</v>
      </c>
      <c r="C35" s="3">
        <v>11</v>
      </c>
      <c r="D35" s="23">
        <v>1107</v>
      </c>
      <c r="E35" s="3" t="s">
        <v>2803</v>
      </c>
      <c r="F35" s="3" t="s">
        <v>1</v>
      </c>
      <c r="G35" s="3" t="s">
        <v>7</v>
      </c>
      <c r="H35" s="4" t="s">
        <v>922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3">
        <f t="shared" si="0"/>
        <v>0</v>
      </c>
      <c r="AH35" s="3">
        <f t="shared" si="1"/>
        <v>0</v>
      </c>
    </row>
    <row r="36" spans="1:34" hidden="1" x14ac:dyDescent="0.25">
      <c r="A36" s="21">
        <v>909741</v>
      </c>
      <c r="B36" s="21">
        <v>1</v>
      </c>
      <c r="C36" s="21">
        <v>11</v>
      </c>
      <c r="D36" s="22">
        <v>1107</v>
      </c>
      <c r="E36" s="21" t="s">
        <v>2803</v>
      </c>
      <c r="F36" s="21" t="s">
        <v>1</v>
      </c>
      <c r="G36" s="21" t="s">
        <v>7</v>
      </c>
      <c r="H36" s="25" t="s">
        <v>923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21">
        <f t="shared" si="0"/>
        <v>0</v>
      </c>
      <c r="AH36" s="21">
        <f t="shared" si="1"/>
        <v>0</v>
      </c>
    </row>
    <row r="37" spans="1:34" hidden="1" x14ac:dyDescent="0.25">
      <c r="A37" s="3">
        <v>970480</v>
      </c>
      <c r="B37" s="3">
        <v>1</v>
      </c>
      <c r="C37" s="3">
        <v>11</v>
      </c>
      <c r="D37" s="23">
        <v>1107</v>
      </c>
      <c r="E37" s="3" t="s">
        <v>2803</v>
      </c>
      <c r="F37" s="3" t="s">
        <v>1</v>
      </c>
      <c r="G37" s="3" t="s">
        <v>7</v>
      </c>
      <c r="H37" s="4" t="s">
        <v>924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3">
        <f t="shared" si="0"/>
        <v>0</v>
      </c>
      <c r="AH37" s="3">
        <f t="shared" si="1"/>
        <v>0</v>
      </c>
    </row>
    <row r="38" spans="1:34" hidden="1" x14ac:dyDescent="0.25">
      <c r="A38" s="21">
        <v>973476</v>
      </c>
      <c r="B38" s="21">
        <v>1</v>
      </c>
      <c r="C38" s="21">
        <v>11</v>
      </c>
      <c r="D38" s="22">
        <v>1107</v>
      </c>
      <c r="E38" s="21" t="s">
        <v>2803</v>
      </c>
      <c r="F38" s="21" t="s">
        <v>1</v>
      </c>
      <c r="G38" s="21" t="s">
        <v>7</v>
      </c>
      <c r="H38" s="25" t="s">
        <v>917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21">
        <f t="shared" si="0"/>
        <v>0</v>
      </c>
      <c r="AH38" s="21">
        <f t="shared" si="1"/>
        <v>0</v>
      </c>
    </row>
    <row r="39" spans="1:34" hidden="1" x14ac:dyDescent="0.25">
      <c r="A39" s="3">
        <v>750275</v>
      </c>
      <c r="B39" s="3">
        <v>1</v>
      </c>
      <c r="C39" s="3">
        <v>11</v>
      </c>
      <c r="D39" s="23">
        <v>1107</v>
      </c>
      <c r="E39" s="3" t="s">
        <v>2803</v>
      </c>
      <c r="F39" s="3" t="s">
        <v>1</v>
      </c>
      <c r="G39" s="3" t="s">
        <v>7</v>
      </c>
      <c r="H39" s="4" t="s">
        <v>925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3">
        <f t="shared" si="0"/>
        <v>0</v>
      </c>
      <c r="AH39" s="3">
        <f t="shared" si="1"/>
        <v>0</v>
      </c>
    </row>
    <row r="40" spans="1:34" hidden="1" x14ac:dyDescent="0.25">
      <c r="A40" s="21">
        <v>866659</v>
      </c>
      <c r="B40" s="21">
        <v>1</v>
      </c>
      <c r="C40" s="21">
        <v>11</v>
      </c>
      <c r="D40" s="22">
        <v>1107</v>
      </c>
      <c r="E40" s="21" t="s">
        <v>2803</v>
      </c>
      <c r="F40" s="21" t="s">
        <v>1</v>
      </c>
      <c r="G40" s="21" t="s">
        <v>7</v>
      </c>
      <c r="H40" s="25" t="s">
        <v>919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21">
        <f t="shared" si="0"/>
        <v>0</v>
      </c>
      <c r="AH40" s="21">
        <f t="shared" si="1"/>
        <v>0</v>
      </c>
    </row>
    <row r="41" spans="1:34" hidden="1" x14ac:dyDescent="0.25">
      <c r="A41" s="32" t="s">
        <v>893</v>
      </c>
      <c r="B41" s="32"/>
      <c r="C41" s="32"/>
      <c r="D41" s="32"/>
      <c r="E41" s="32"/>
      <c r="F41" s="5" t="str">
        <f>F40</f>
        <v>ADANA</v>
      </c>
      <c r="G41" s="5" t="str">
        <f>G40</f>
        <v>KOZAN</v>
      </c>
      <c r="H41" s="6" t="s">
        <v>873</v>
      </c>
      <c r="I41" s="11">
        <f t="shared" ref="I41:AF41" si="6">SUM(I35:I40)</f>
        <v>0</v>
      </c>
      <c r="J41" s="7">
        <f t="shared" si="6"/>
        <v>0</v>
      </c>
      <c r="K41" s="11">
        <f t="shared" si="6"/>
        <v>0</v>
      </c>
      <c r="L41" s="7">
        <f t="shared" si="6"/>
        <v>0</v>
      </c>
      <c r="M41" s="11">
        <f t="shared" si="6"/>
        <v>0</v>
      </c>
      <c r="N41" s="7">
        <f t="shared" si="6"/>
        <v>0</v>
      </c>
      <c r="O41" s="11">
        <f t="shared" si="6"/>
        <v>0</v>
      </c>
      <c r="P41" s="7">
        <f t="shared" si="6"/>
        <v>0</v>
      </c>
      <c r="Q41" s="11">
        <f t="shared" si="6"/>
        <v>0</v>
      </c>
      <c r="R41" s="7">
        <f t="shared" si="6"/>
        <v>0</v>
      </c>
      <c r="S41" s="11">
        <f t="shared" si="6"/>
        <v>0</v>
      </c>
      <c r="T41" s="7">
        <f t="shared" si="6"/>
        <v>0</v>
      </c>
      <c r="U41" s="11">
        <f t="shared" si="6"/>
        <v>0</v>
      </c>
      <c r="V41" s="7">
        <f t="shared" si="6"/>
        <v>0</v>
      </c>
      <c r="W41" s="11">
        <f t="shared" si="6"/>
        <v>0</v>
      </c>
      <c r="X41" s="7">
        <f t="shared" si="6"/>
        <v>0</v>
      </c>
      <c r="Y41" s="11">
        <f t="shared" si="6"/>
        <v>0</v>
      </c>
      <c r="Z41" s="7">
        <f t="shared" si="6"/>
        <v>0</v>
      </c>
      <c r="AA41" s="11">
        <f t="shared" si="6"/>
        <v>0</v>
      </c>
      <c r="AB41" s="7">
        <f t="shared" si="6"/>
        <v>0</v>
      </c>
      <c r="AC41" s="11">
        <f t="shared" si="6"/>
        <v>0</v>
      </c>
      <c r="AD41" s="7">
        <f t="shared" si="6"/>
        <v>0</v>
      </c>
      <c r="AE41" s="11">
        <f t="shared" si="6"/>
        <v>0</v>
      </c>
      <c r="AF41" s="7">
        <f t="shared" si="6"/>
        <v>0</v>
      </c>
      <c r="AG41" s="11">
        <f t="shared" si="0"/>
        <v>0</v>
      </c>
      <c r="AH41" s="7">
        <f t="shared" si="1"/>
        <v>0</v>
      </c>
    </row>
    <row r="42" spans="1:34" hidden="1" x14ac:dyDescent="0.25">
      <c r="A42" s="21">
        <v>749557</v>
      </c>
      <c r="B42" s="21">
        <v>1</v>
      </c>
      <c r="C42" s="21">
        <v>13</v>
      </c>
      <c r="D42" s="22">
        <v>1109</v>
      </c>
      <c r="E42" s="21" t="s">
        <v>2803</v>
      </c>
      <c r="F42" s="21" t="s">
        <v>1</v>
      </c>
      <c r="G42" s="21" t="s">
        <v>8</v>
      </c>
      <c r="H42" s="25" t="s">
        <v>926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21">
        <f t="shared" si="0"/>
        <v>0</v>
      </c>
      <c r="AH42" s="21">
        <f t="shared" si="1"/>
        <v>0</v>
      </c>
    </row>
    <row r="43" spans="1:34" hidden="1" x14ac:dyDescent="0.25">
      <c r="A43" s="3">
        <v>973243</v>
      </c>
      <c r="B43" s="3">
        <v>1</v>
      </c>
      <c r="C43" s="3">
        <v>18</v>
      </c>
      <c r="D43" s="23">
        <v>1153</v>
      </c>
      <c r="E43" s="3" t="s">
        <v>2803</v>
      </c>
      <c r="F43" s="3" t="s">
        <v>1</v>
      </c>
      <c r="G43" s="3" t="s">
        <v>9</v>
      </c>
      <c r="H43" s="4" t="s">
        <v>927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3">
        <f t="shared" si="0"/>
        <v>0</v>
      </c>
      <c r="AH43" s="3">
        <f t="shared" si="1"/>
        <v>0</v>
      </c>
    </row>
    <row r="44" spans="1:34" hidden="1" x14ac:dyDescent="0.25">
      <c r="A44" s="21">
        <v>973540</v>
      </c>
      <c r="B44" s="21">
        <v>1</v>
      </c>
      <c r="C44" s="21">
        <v>18</v>
      </c>
      <c r="D44" s="22">
        <v>1153</v>
      </c>
      <c r="E44" s="21" t="s">
        <v>2803</v>
      </c>
      <c r="F44" s="21" t="s">
        <v>1</v>
      </c>
      <c r="G44" s="21" t="s">
        <v>9</v>
      </c>
      <c r="H44" s="25" t="s">
        <v>928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21">
        <f t="shared" si="0"/>
        <v>0</v>
      </c>
      <c r="AH44" s="21">
        <f t="shared" si="1"/>
        <v>0</v>
      </c>
    </row>
    <row r="45" spans="1:34" hidden="1" x14ac:dyDescent="0.25">
      <c r="A45" s="3">
        <v>967778</v>
      </c>
      <c r="B45" s="3">
        <v>1</v>
      </c>
      <c r="C45" s="3">
        <v>18</v>
      </c>
      <c r="D45" s="23">
        <v>1153</v>
      </c>
      <c r="E45" s="3" t="s">
        <v>2803</v>
      </c>
      <c r="F45" s="3" t="s">
        <v>1</v>
      </c>
      <c r="G45" s="3" t="s">
        <v>9</v>
      </c>
      <c r="H45" s="4" t="s">
        <v>929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3">
        <f t="shared" si="0"/>
        <v>0</v>
      </c>
      <c r="AH45" s="3">
        <f t="shared" si="1"/>
        <v>0</v>
      </c>
    </row>
    <row r="46" spans="1:34" hidden="1" x14ac:dyDescent="0.25">
      <c r="A46" s="21">
        <v>970885</v>
      </c>
      <c r="B46" s="21">
        <v>1</v>
      </c>
      <c r="C46" s="21">
        <v>18</v>
      </c>
      <c r="D46" s="22">
        <v>1153</v>
      </c>
      <c r="E46" s="21" t="s">
        <v>2803</v>
      </c>
      <c r="F46" s="21" t="s">
        <v>1</v>
      </c>
      <c r="G46" s="21" t="s">
        <v>9</v>
      </c>
      <c r="H46" s="25" t="s">
        <v>917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21">
        <f t="shared" si="0"/>
        <v>0</v>
      </c>
      <c r="AH46" s="21">
        <f t="shared" si="1"/>
        <v>0</v>
      </c>
    </row>
    <row r="47" spans="1:34" hidden="1" x14ac:dyDescent="0.25">
      <c r="A47" s="32" t="s">
        <v>893</v>
      </c>
      <c r="B47" s="32"/>
      <c r="C47" s="32"/>
      <c r="D47" s="32"/>
      <c r="E47" s="32"/>
      <c r="F47" s="5" t="str">
        <f>F46</f>
        <v>ADANA</v>
      </c>
      <c r="G47" s="5" t="str">
        <f>G46</f>
        <v>SARIÇAM</v>
      </c>
      <c r="H47" s="6" t="s">
        <v>873</v>
      </c>
      <c r="I47" s="11">
        <f t="shared" ref="I47:AF47" si="7">SUM(I42:I46)</f>
        <v>0</v>
      </c>
      <c r="J47" s="7">
        <f t="shared" si="7"/>
        <v>0</v>
      </c>
      <c r="K47" s="11">
        <f t="shared" si="7"/>
        <v>0</v>
      </c>
      <c r="L47" s="7">
        <f t="shared" si="7"/>
        <v>0</v>
      </c>
      <c r="M47" s="11">
        <f t="shared" si="7"/>
        <v>0</v>
      </c>
      <c r="N47" s="7">
        <f t="shared" si="7"/>
        <v>0</v>
      </c>
      <c r="O47" s="11">
        <f t="shared" si="7"/>
        <v>0</v>
      </c>
      <c r="P47" s="7">
        <f t="shared" si="7"/>
        <v>0</v>
      </c>
      <c r="Q47" s="11">
        <f t="shared" si="7"/>
        <v>0</v>
      </c>
      <c r="R47" s="7">
        <f t="shared" si="7"/>
        <v>0</v>
      </c>
      <c r="S47" s="11">
        <f t="shared" si="7"/>
        <v>0</v>
      </c>
      <c r="T47" s="7">
        <f t="shared" si="7"/>
        <v>0</v>
      </c>
      <c r="U47" s="11">
        <f t="shared" si="7"/>
        <v>0</v>
      </c>
      <c r="V47" s="7">
        <f t="shared" si="7"/>
        <v>0</v>
      </c>
      <c r="W47" s="11">
        <f t="shared" si="7"/>
        <v>0</v>
      </c>
      <c r="X47" s="7">
        <f t="shared" si="7"/>
        <v>0</v>
      </c>
      <c r="Y47" s="11">
        <f t="shared" si="7"/>
        <v>0</v>
      </c>
      <c r="Z47" s="7">
        <f t="shared" si="7"/>
        <v>0</v>
      </c>
      <c r="AA47" s="11">
        <f t="shared" si="7"/>
        <v>0</v>
      </c>
      <c r="AB47" s="7">
        <f t="shared" si="7"/>
        <v>0</v>
      </c>
      <c r="AC47" s="11">
        <f t="shared" si="7"/>
        <v>0</v>
      </c>
      <c r="AD47" s="7">
        <f t="shared" si="7"/>
        <v>0</v>
      </c>
      <c r="AE47" s="11">
        <f t="shared" si="7"/>
        <v>0</v>
      </c>
      <c r="AF47" s="7">
        <f t="shared" si="7"/>
        <v>0</v>
      </c>
      <c r="AG47" s="11">
        <f t="shared" si="0"/>
        <v>0</v>
      </c>
      <c r="AH47" s="7">
        <f t="shared" si="1"/>
        <v>0</v>
      </c>
    </row>
    <row r="48" spans="1:34" hidden="1" x14ac:dyDescent="0.25">
      <c r="A48" s="21">
        <v>972292</v>
      </c>
      <c r="B48" s="21">
        <v>1</v>
      </c>
      <c r="C48" s="21">
        <v>1</v>
      </c>
      <c r="D48" s="22">
        <v>1151</v>
      </c>
      <c r="E48" s="21" t="s">
        <v>2803</v>
      </c>
      <c r="F48" s="21" t="s">
        <v>1</v>
      </c>
      <c r="G48" s="21" t="s">
        <v>10</v>
      </c>
      <c r="H48" s="25" t="s">
        <v>930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21">
        <f t="shared" si="0"/>
        <v>0</v>
      </c>
      <c r="AH48" s="21">
        <f t="shared" si="1"/>
        <v>0</v>
      </c>
    </row>
    <row r="49" spans="1:34" hidden="1" x14ac:dyDescent="0.25">
      <c r="A49" s="3">
        <v>760632</v>
      </c>
      <c r="B49" s="3">
        <v>1</v>
      </c>
      <c r="C49" s="3">
        <v>1</v>
      </c>
      <c r="D49" s="23">
        <v>1151</v>
      </c>
      <c r="E49" s="3" t="s">
        <v>2803</v>
      </c>
      <c r="F49" s="3" t="s">
        <v>1</v>
      </c>
      <c r="G49" s="3" t="s">
        <v>10</v>
      </c>
      <c r="H49" s="4" t="s">
        <v>931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3">
        <f t="shared" si="0"/>
        <v>0</v>
      </c>
      <c r="AH49" s="3">
        <f t="shared" si="1"/>
        <v>0</v>
      </c>
    </row>
    <row r="50" spans="1:34" hidden="1" x14ac:dyDescent="0.25">
      <c r="A50" s="21">
        <v>973716</v>
      </c>
      <c r="B50" s="21">
        <v>1</v>
      </c>
      <c r="C50" s="21">
        <v>1</v>
      </c>
      <c r="D50" s="22">
        <v>1151</v>
      </c>
      <c r="E50" s="21" t="s">
        <v>2803</v>
      </c>
      <c r="F50" s="21" t="s">
        <v>1</v>
      </c>
      <c r="G50" s="21" t="s">
        <v>10</v>
      </c>
      <c r="H50" s="25" t="s">
        <v>932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21">
        <f t="shared" si="0"/>
        <v>0</v>
      </c>
      <c r="AH50" s="21">
        <f t="shared" si="1"/>
        <v>0</v>
      </c>
    </row>
    <row r="51" spans="1:34" hidden="1" x14ac:dyDescent="0.25">
      <c r="A51" s="3">
        <v>818894</v>
      </c>
      <c r="B51" s="3">
        <v>1</v>
      </c>
      <c r="C51" s="3">
        <v>1</v>
      </c>
      <c r="D51" s="23">
        <v>1151</v>
      </c>
      <c r="E51" s="3" t="s">
        <v>2803</v>
      </c>
      <c r="F51" s="3" t="s">
        <v>1</v>
      </c>
      <c r="G51" s="3" t="s">
        <v>10</v>
      </c>
      <c r="H51" s="4" t="s">
        <v>933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3">
        <f t="shared" si="0"/>
        <v>0</v>
      </c>
      <c r="AH51" s="3">
        <f t="shared" si="1"/>
        <v>0</v>
      </c>
    </row>
    <row r="52" spans="1:34" hidden="1" x14ac:dyDescent="0.25">
      <c r="A52" s="21">
        <v>761671</v>
      </c>
      <c r="B52" s="21">
        <v>1</v>
      </c>
      <c r="C52" s="21">
        <v>1</v>
      </c>
      <c r="D52" s="22">
        <v>1151</v>
      </c>
      <c r="E52" s="21" t="s">
        <v>2803</v>
      </c>
      <c r="F52" s="21" t="s">
        <v>1</v>
      </c>
      <c r="G52" s="21" t="s">
        <v>10</v>
      </c>
      <c r="H52" s="25" t="s">
        <v>934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21">
        <f t="shared" si="0"/>
        <v>0</v>
      </c>
      <c r="AH52" s="21">
        <f t="shared" si="1"/>
        <v>0</v>
      </c>
    </row>
    <row r="53" spans="1:34" hidden="1" x14ac:dyDescent="0.25">
      <c r="A53" s="3">
        <v>749844</v>
      </c>
      <c r="B53" s="3">
        <v>1</v>
      </c>
      <c r="C53" s="3">
        <v>1</v>
      </c>
      <c r="D53" s="23">
        <v>1151</v>
      </c>
      <c r="E53" s="3" t="s">
        <v>2803</v>
      </c>
      <c r="F53" s="3" t="s">
        <v>1</v>
      </c>
      <c r="G53" s="3" t="s">
        <v>10</v>
      </c>
      <c r="H53" s="4" t="s">
        <v>900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3">
        <f t="shared" si="0"/>
        <v>0</v>
      </c>
      <c r="AH53" s="3">
        <f t="shared" si="1"/>
        <v>0</v>
      </c>
    </row>
    <row r="54" spans="1:34" hidden="1" x14ac:dyDescent="0.25">
      <c r="A54" s="21">
        <v>966791</v>
      </c>
      <c r="B54" s="21">
        <v>1</v>
      </c>
      <c r="C54" s="21">
        <v>1</v>
      </c>
      <c r="D54" s="22">
        <v>1151</v>
      </c>
      <c r="E54" s="21" t="s">
        <v>2803</v>
      </c>
      <c r="F54" s="21" t="s">
        <v>1</v>
      </c>
      <c r="G54" s="21" t="s">
        <v>10</v>
      </c>
      <c r="H54" s="25" t="s">
        <v>935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21">
        <f t="shared" si="0"/>
        <v>0</v>
      </c>
      <c r="AH54" s="21">
        <f t="shared" si="1"/>
        <v>0</v>
      </c>
    </row>
    <row r="55" spans="1:34" hidden="1" x14ac:dyDescent="0.25">
      <c r="A55" s="3">
        <v>974675</v>
      </c>
      <c r="B55" s="3">
        <v>1</v>
      </c>
      <c r="C55" s="3">
        <v>1</v>
      </c>
      <c r="D55" s="23">
        <v>1151</v>
      </c>
      <c r="E55" s="3" t="s">
        <v>2803</v>
      </c>
      <c r="F55" s="3" t="s">
        <v>1</v>
      </c>
      <c r="G55" s="3" t="s">
        <v>10</v>
      </c>
      <c r="H55" s="4" t="s">
        <v>936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3">
        <f t="shared" si="0"/>
        <v>0</v>
      </c>
      <c r="AH55" s="3">
        <f t="shared" si="1"/>
        <v>0</v>
      </c>
    </row>
    <row r="56" spans="1:34" hidden="1" x14ac:dyDescent="0.25">
      <c r="A56" s="21">
        <v>757544</v>
      </c>
      <c r="B56" s="21">
        <v>1</v>
      </c>
      <c r="C56" s="21">
        <v>1</v>
      </c>
      <c r="D56" s="22">
        <v>1151</v>
      </c>
      <c r="E56" s="21" t="s">
        <v>2803</v>
      </c>
      <c r="F56" s="21" t="s">
        <v>1</v>
      </c>
      <c r="G56" s="21" t="s">
        <v>10</v>
      </c>
      <c r="H56" s="25" t="s">
        <v>937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21">
        <f t="shared" si="0"/>
        <v>0</v>
      </c>
      <c r="AH56" s="21">
        <f t="shared" si="1"/>
        <v>0</v>
      </c>
    </row>
    <row r="57" spans="1:34" hidden="1" x14ac:dyDescent="0.25">
      <c r="A57" s="3">
        <v>974363</v>
      </c>
      <c r="B57" s="3">
        <v>1</v>
      </c>
      <c r="C57" s="3">
        <v>1</v>
      </c>
      <c r="D57" s="23">
        <v>1151</v>
      </c>
      <c r="E57" s="3" t="s">
        <v>2803</v>
      </c>
      <c r="F57" s="3" t="s">
        <v>1</v>
      </c>
      <c r="G57" s="3" t="s">
        <v>10</v>
      </c>
      <c r="H57" s="4" t="s">
        <v>938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3">
        <f t="shared" si="0"/>
        <v>0</v>
      </c>
      <c r="AH57" s="3">
        <f t="shared" si="1"/>
        <v>0</v>
      </c>
    </row>
    <row r="58" spans="1:34" hidden="1" x14ac:dyDescent="0.25">
      <c r="A58" s="21">
        <v>966199</v>
      </c>
      <c r="B58" s="21">
        <v>1</v>
      </c>
      <c r="C58" s="21">
        <v>1</v>
      </c>
      <c r="D58" s="22">
        <v>1151</v>
      </c>
      <c r="E58" s="21" t="s">
        <v>2803</v>
      </c>
      <c r="F58" s="21" t="s">
        <v>1</v>
      </c>
      <c r="G58" s="21" t="s">
        <v>10</v>
      </c>
      <c r="H58" s="25" t="s">
        <v>939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21">
        <f t="shared" si="0"/>
        <v>0</v>
      </c>
      <c r="AH58" s="21">
        <f t="shared" si="1"/>
        <v>0</v>
      </c>
    </row>
    <row r="59" spans="1:34" hidden="1" x14ac:dyDescent="0.25">
      <c r="A59" s="3">
        <v>751390</v>
      </c>
      <c r="B59" s="3">
        <v>1</v>
      </c>
      <c r="C59" s="3">
        <v>1</v>
      </c>
      <c r="D59" s="23">
        <v>1151</v>
      </c>
      <c r="E59" s="3" t="s">
        <v>2803</v>
      </c>
      <c r="F59" s="3" t="s">
        <v>1</v>
      </c>
      <c r="G59" s="3" t="s">
        <v>10</v>
      </c>
      <c r="H59" s="4" t="s">
        <v>940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3">
        <f t="shared" si="0"/>
        <v>0</v>
      </c>
      <c r="AH59" s="3">
        <f t="shared" si="1"/>
        <v>0</v>
      </c>
    </row>
    <row r="60" spans="1:34" hidden="1" x14ac:dyDescent="0.25">
      <c r="A60" s="21">
        <v>964767</v>
      </c>
      <c r="B60" s="21">
        <v>1</v>
      </c>
      <c r="C60" s="21">
        <v>1</v>
      </c>
      <c r="D60" s="22">
        <v>1151</v>
      </c>
      <c r="E60" s="21" t="s">
        <v>2803</v>
      </c>
      <c r="F60" s="21" t="s">
        <v>1</v>
      </c>
      <c r="G60" s="21" t="s">
        <v>10</v>
      </c>
      <c r="H60" s="25" t="s">
        <v>941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21">
        <f t="shared" si="0"/>
        <v>0</v>
      </c>
      <c r="AH60" s="21">
        <f t="shared" si="1"/>
        <v>0</v>
      </c>
    </row>
    <row r="61" spans="1:34" hidden="1" x14ac:dyDescent="0.25">
      <c r="A61" s="3">
        <v>751883</v>
      </c>
      <c r="B61" s="3">
        <v>1</v>
      </c>
      <c r="C61" s="3">
        <v>1</v>
      </c>
      <c r="D61" s="23">
        <v>1151</v>
      </c>
      <c r="E61" s="3" t="s">
        <v>2803</v>
      </c>
      <c r="F61" s="3" t="s">
        <v>1</v>
      </c>
      <c r="G61" s="3" t="s">
        <v>10</v>
      </c>
      <c r="H61" s="4" t="s">
        <v>942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3">
        <f t="shared" si="0"/>
        <v>0</v>
      </c>
      <c r="AH61" s="3">
        <f t="shared" si="1"/>
        <v>0</v>
      </c>
    </row>
    <row r="62" spans="1:34" hidden="1" x14ac:dyDescent="0.25">
      <c r="A62" s="21">
        <v>762302</v>
      </c>
      <c r="B62" s="21">
        <v>1</v>
      </c>
      <c r="C62" s="21">
        <v>1</v>
      </c>
      <c r="D62" s="22">
        <v>1151</v>
      </c>
      <c r="E62" s="21" t="s">
        <v>2803</v>
      </c>
      <c r="F62" s="21" t="s">
        <v>1</v>
      </c>
      <c r="G62" s="21" t="s">
        <v>10</v>
      </c>
      <c r="H62" s="25" t="s">
        <v>943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21">
        <f t="shared" si="0"/>
        <v>0</v>
      </c>
      <c r="AH62" s="21">
        <f t="shared" si="1"/>
        <v>0</v>
      </c>
    </row>
    <row r="63" spans="1:34" hidden="1" x14ac:dyDescent="0.25">
      <c r="A63" s="3">
        <v>751389</v>
      </c>
      <c r="B63" s="3">
        <v>1</v>
      </c>
      <c r="C63" s="3">
        <v>1</v>
      </c>
      <c r="D63" s="23">
        <v>1151</v>
      </c>
      <c r="E63" s="3" t="s">
        <v>2803</v>
      </c>
      <c r="F63" s="3" t="s">
        <v>1</v>
      </c>
      <c r="G63" s="3" t="s">
        <v>10</v>
      </c>
      <c r="H63" s="4" t="s">
        <v>919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3">
        <f t="shared" si="0"/>
        <v>0</v>
      </c>
      <c r="AH63" s="3">
        <f t="shared" si="1"/>
        <v>0</v>
      </c>
    </row>
    <row r="64" spans="1:34" hidden="1" x14ac:dyDescent="0.25">
      <c r="A64" s="32" t="s">
        <v>893</v>
      </c>
      <c r="B64" s="32"/>
      <c r="C64" s="32"/>
      <c r="D64" s="32"/>
      <c r="E64" s="32"/>
      <c r="F64" s="5" t="str">
        <f>F63</f>
        <v>ADANA</v>
      </c>
      <c r="G64" s="5" t="str">
        <f>G63</f>
        <v>SEYHAN</v>
      </c>
      <c r="H64" s="6" t="s">
        <v>873</v>
      </c>
      <c r="I64" s="11">
        <f t="shared" ref="I64:AF64" si="8">SUM(I48:I63)</f>
        <v>0</v>
      </c>
      <c r="J64" s="7">
        <f t="shared" si="8"/>
        <v>0</v>
      </c>
      <c r="K64" s="11">
        <f t="shared" si="8"/>
        <v>0</v>
      </c>
      <c r="L64" s="7">
        <f t="shared" si="8"/>
        <v>0</v>
      </c>
      <c r="M64" s="11">
        <f t="shared" si="8"/>
        <v>0</v>
      </c>
      <c r="N64" s="7">
        <f t="shared" si="8"/>
        <v>0</v>
      </c>
      <c r="O64" s="11">
        <f t="shared" si="8"/>
        <v>0</v>
      </c>
      <c r="P64" s="7">
        <f t="shared" si="8"/>
        <v>0</v>
      </c>
      <c r="Q64" s="11">
        <f t="shared" si="8"/>
        <v>0</v>
      </c>
      <c r="R64" s="7">
        <f t="shared" si="8"/>
        <v>0</v>
      </c>
      <c r="S64" s="11">
        <f t="shared" si="8"/>
        <v>0</v>
      </c>
      <c r="T64" s="7">
        <f t="shared" si="8"/>
        <v>0</v>
      </c>
      <c r="U64" s="11">
        <f t="shared" si="8"/>
        <v>0</v>
      </c>
      <c r="V64" s="7">
        <f t="shared" si="8"/>
        <v>0</v>
      </c>
      <c r="W64" s="11">
        <f t="shared" si="8"/>
        <v>0</v>
      </c>
      <c r="X64" s="7">
        <f t="shared" si="8"/>
        <v>0</v>
      </c>
      <c r="Y64" s="11">
        <f t="shared" si="8"/>
        <v>0</v>
      </c>
      <c r="Z64" s="7">
        <f t="shared" si="8"/>
        <v>0</v>
      </c>
      <c r="AA64" s="11">
        <f t="shared" si="8"/>
        <v>0</v>
      </c>
      <c r="AB64" s="7">
        <f t="shared" si="8"/>
        <v>0</v>
      </c>
      <c r="AC64" s="11">
        <f t="shared" si="8"/>
        <v>0</v>
      </c>
      <c r="AD64" s="7">
        <f t="shared" si="8"/>
        <v>0</v>
      </c>
      <c r="AE64" s="11">
        <f t="shared" si="8"/>
        <v>0</v>
      </c>
      <c r="AF64" s="7">
        <f t="shared" si="8"/>
        <v>0</v>
      </c>
      <c r="AG64" s="11">
        <f t="shared" si="0"/>
        <v>0</v>
      </c>
      <c r="AH64" s="7">
        <f t="shared" si="1"/>
        <v>0</v>
      </c>
    </row>
    <row r="65" spans="1:34" hidden="1" x14ac:dyDescent="0.25">
      <c r="A65" s="3">
        <v>967239</v>
      </c>
      <c r="B65" s="3">
        <v>1</v>
      </c>
      <c r="C65" s="3">
        <v>17</v>
      </c>
      <c r="D65" s="23">
        <v>1152</v>
      </c>
      <c r="E65" s="3" t="s">
        <v>2803</v>
      </c>
      <c r="F65" s="3" t="s">
        <v>1</v>
      </c>
      <c r="G65" s="3" t="s">
        <v>11</v>
      </c>
      <c r="H65" s="4" t="s">
        <v>944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3">
        <f t="shared" si="0"/>
        <v>0</v>
      </c>
      <c r="AH65" s="3">
        <f t="shared" si="1"/>
        <v>0</v>
      </c>
    </row>
    <row r="66" spans="1:34" hidden="1" x14ac:dyDescent="0.25">
      <c r="A66" s="21">
        <v>973559</v>
      </c>
      <c r="B66" s="21">
        <v>1</v>
      </c>
      <c r="C66" s="21">
        <v>17</v>
      </c>
      <c r="D66" s="22">
        <v>1152</v>
      </c>
      <c r="E66" s="21" t="s">
        <v>2803</v>
      </c>
      <c r="F66" s="21" t="s">
        <v>1</v>
      </c>
      <c r="G66" s="21" t="s">
        <v>11</v>
      </c>
      <c r="H66" s="25" t="s">
        <v>945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21">
        <f t="shared" si="0"/>
        <v>0</v>
      </c>
      <c r="AH66" s="21">
        <f t="shared" si="1"/>
        <v>0</v>
      </c>
    </row>
    <row r="67" spans="1:34" hidden="1" x14ac:dyDescent="0.25">
      <c r="A67" s="3">
        <v>974466</v>
      </c>
      <c r="B67" s="3">
        <v>1</v>
      </c>
      <c r="C67" s="3">
        <v>17</v>
      </c>
      <c r="D67" s="23">
        <v>1152</v>
      </c>
      <c r="E67" s="3" t="s">
        <v>2803</v>
      </c>
      <c r="F67" s="3" t="s">
        <v>1</v>
      </c>
      <c r="G67" s="3" t="s">
        <v>11</v>
      </c>
      <c r="H67" s="4" t="s">
        <v>928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3">
        <f t="shared" si="0"/>
        <v>0</v>
      </c>
      <c r="AH67" s="3">
        <f t="shared" si="1"/>
        <v>0</v>
      </c>
    </row>
    <row r="68" spans="1:34" hidden="1" x14ac:dyDescent="0.25">
      <c r="A68" s="21">
        <v>970481</v>
      </c>
      <c r="B68" s="21">
        <v>1</v>
      </c>
      <c r="C68" s="21">
        <v>17</v>
      </c>
      <c r="D68" s="22">
        <v>1152</v>
      </c>
      <c r="E68" s="21" t="s">
        <v>2803</v>
      </c>
      <c r="F68" s="21" t="s">
        <v>1</v>
      </c>
      <c r="G68" s="21" t="s">
        <v>11</v>
      </c>
      <c r="H68" s="25" t="s">
        <v>946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21">
        <f t="shared" si="0"/>
        <v>0</v>
      </c>
      <c r="AH68" s="21">
        <f t="shared" si="1"/>
        <v>0</v>
      </c>
    </row>
    <row r="69" spans="1:34" hidden="1" x14ac:dyDescent="0.25">
      <c r="A69" s="3">
        <v>757812</v>
      </c>
      <c r="B69" s="3">
        <v>1</v>
      </c>
      <c r="C69" s="3">
        <v>17</v>
      </c>
      <c r="D69" s="23">
        <v>1152</v>
      </c>
      <c r="E69" s="3" t="s">
        <v>2803</v>
      </c>
      <c r="F69" s="3" t="s">
        <v>1</v>
      </c>
      <c r="G69" s="3" t="s">
        <v>11</v>
      </c>
      <c r="H69" s="4" t="s">
        <v>947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3">
        <f t="shared" ref="AG69:AG132" si="9">I69+K69+M69+O69+Q69+S69+U69+W69+Y69+AA69+AC69+AE69</f>
        <v>0</v>
      </c>
      <c r="AH69" s="3">
        <f t="shared" ref="AH69:AH132" si="10">J69+L69+N69+P69+R69+T69+V69+X69+Z69+AB69+AD69+AF69</f>
        <v>0</v>
      </c>
    </row>
    <row r="70" spans="1:34" hidden="1" x14ac:dyDescent="0.25">
      <c r="A70" s="21">
        <v>749556</v>
      </c>
      <c r="B70" s="21">
        <v>1</v>
      </c>
      <c r="C70" s="21">
        <v>17</v>
      </c>
      <c r="D70" s="22">
        <v>1152</v>
      </c>
      <c r="E70" s="21" t="s">
        <v>2803</v>
      </c>
      <c r="F70" s="21" t="s">
        <v>1</v>
      </c>
      <c r="G70" s="21" t="s">
        <v>11</v>
      </c>
      <c r="H70" s="25" t="s">
        <v>948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21">
        <f t="shared" si="9"/>
        <v>0</v>
      </c>
      <c r="AH70" s="21">
        <f t="shared" si="10"/>
        <v>0</v>
      </c>
    </row>
    <row r="71" spans="1:34" hidden="1" x14ac:dyDescent="0.25">
      <c r="A71" s="3">
        <v>750035</v>
      </c>
      <c r="B71" s="3">
        <v>1</v>
      </c>
      <c r="C71" s="3">
        <v>17</v>
      </c>
      <c r="D71" s="23">
        <v>1152</v>
      </c>
      <c r="E71" s="3" t="s">
        <v>2803</v>
      </c>
      <c r="F71" s="3" t="s">
        <v>1</v>
      </c>
      <c r="G71" s="3" t="s">
        <v>11</v>
      </c>
      <c r="H71" s="4" t="s">
        <v>949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3">
        <f t="shared" si="9"/>
        <v>0</v>
      </c>
      <c r="AH71" s="3">
        <f t="shared" si="10"/>
        <v>0</v>
      </c>
    </row>
    <row r="72" spans="1:34" hidden="1" x14ac:dyDescent="0.25">
      <c r="A72" s="21">
        <v>966926</v>
      </c>
      <c r="B72" s="21">
        <v>1</v>
      </c>
      <c r="C72" s="21">
        <v>17</v>
      </c>
      <c r="D72" s="22">
        <v>1152</v>
      </c>
      <c r="E72" s="21" t="s">
        <v>2803</v>
      </c>
      <c r="F72" s="21" t="s">
        <v>1</v>
      </c>
      <c r="G72" s="21" t="s">
        <v>11</v>
      </c>
      <c r="H72" s="25" t="s">
        <v>950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21">
        <f t="shared" si="9"/>
        <v>0</v>
      </c>
      <c r="AH72" s="21">
        <f t="shared" si="10"/>
        <v>0</v>
      </c>
    </row>
    <row r="73" spans="1:34" hidden="1" x14ac:dyDescent="0.25">
      <c r="A73" s="3">
        <v>757543</v>
      </c>
      <c r="B73" s="3">
        <v>1</v>
      </c>
      <c r="C73" s="3">
        <v>17</v>
      </c>
      <c r="D73" s="23">
        <v>1152</v>
      </c>
      <c r="E73" s="3" t="s">
        <v>2803</v>
      </c>
      <c r="F73" s="3" t="s">
        <v>1</v>
      </c>
      <c r="G73" s="3" t="s">
        <v>11</v>
      </c>
      <c r="H73" s="4" t="s">
        <v>951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3">
        <f t="shared" si="9"/>
        <v>0</v>
      </c>
      <c r="AH73" s="3">
        <f t="shared" si="10"/>
        <v>0</v>
      </c>
    </row>
    <row r="74" spans="1:34" hidden="1" x14ac:dyDescent="0.25">
      <c r="A74" s="21">
        <v>757572</v>
      </c>
      <c r="B74" s="21">
        <v>1</v>
      </c>
      <c r="C74" s="21">
        <v>17</v>
      </c>
      <c r="D74" s="22">
        <v>1152</v>
      </c>
      <c r="E74" s="21" t="s">
        <v>2803</v>
      </c>
      <c r="F74" s="21" t="s">
        <v>1</v>
      </c>
      <c r="G74" s="21" t="s">
        <v>11</v>
      </c>
      <c r="H74" s="25" t="s">
        <v>952</v>
      </c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21">
        <f t="shared" si="9"/>
        <v>0</v>
      </c>
      <c r="AH74" s="21">
        <f t="shared" si="10"/>
        <v>0</v>
      </c>
    </row>
    <row r="75" spans="1:34" hidden="1" x14ac:dyDescent="0.25">
      <c r="A75" s="3">
        <v>906271</v>
      </c>
      <c r="B75" s="3">
        <v>1</v>
      </c>
      <c r="C75" s="3">
        <v>17</v>
      </c>
      <c r="D75" s="23">
        <v>1152</v>
      </c>
      <c r="E75" s="3" t="s">
        <v>2803</v>
      </c>
      <c r="F75" s="3" t="s">
        <v>1</v>
      </c>
      <c r="G75" s="3" t="s">
        <v>11</v>
      </c>
      <c r="H75" s="4" t="s">
        <v>953</v>
      </c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3">
        <f t="shared" si="9"/>
        <v>0</v>
      </c>
      <c r="AH75" s="3">
        <f t="shared" si="10"/>
        <v>0</v>
      </c>
    </row>
    <row r="76" spans="1:34" hidden="1" x14ac:dyDescent="0.25">
      <c r="A76" s="21">
        <v>750164</v>
      </c>
      <c r="B76" s="21">
        <v>1</v>
      </c>
      <c r="C76" s="21">
        <v>17</v>
      </c>
      <c r="D76" s="22">
        <v>1152</v>
      </c>
      <c r="E76" s="21" t="s">
        <v>2803</v>
      </c>
      <c r="F76" s="21" t="s">
        <v>1</v>
      </c>
      <c r="G76" s="21" t="s">
        <v>11</v>
      </c>
      <c r="H76" s="25" t="s">
        <v>954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21">
        <f t="shared" si="9"/>
        <v>0</v>
      </c>
      <c r="AH76" s="21">
        <f t="shared" si="10"/>
        <v>0</v>
      </c>
    </row>
    <row r="77" spans="1:34" hidden="1" x14ac:dyDescent="0.25">
      <c r="A77" s="3">
        <v>869556</v>
      </c>
      <c r="B77" s="3">
        <v>1</v>
      </c>
      <c r="C77" s="3">
        <v>17</v>
      </c>
      <c r="D77" s="23">
        <v>1152</v>
      </c>
      <c r="E77" s="3" t="s">
        <v>2803</v>
      </c>
      <c r="F77" s="3" t="s">
        <v>1</v>
      </c>
      <c r="G77" s="3" t="s">
        <v>11</v>
      </c>
      <c r="H77" s="4" t="s">
        <v>955</v>
      </c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3">
        <f t="shared" si="9"/>
        <v>0</v>
      </c>
      <c r="AH77" s="3">
        <f t="shared" si="10"/>
        <v>0</v>
      </c>
    </row>
    <row r="78" spans="1:34" hidden="1" x14ac:dyDescent="0.25">
      <c r="A78" s="21">
        <v>750274</v>
      </c>
      <c r="B78" s="21">
        <v>1</v>
      </c>
      <c r="C78" s="21">
        <v>17</v>
      </c>
      <c r="D78" s="22">
        <v>1152</v>
      </c>
      <c r="E78" s="21" t="s">
        <v>2803</v>
      </c>
      <c r="F78" s="21" t="s">
        <v>1</v>
      </c>
      <c r="G78" s="21" t="s">
        <v>11</v>
      </c>
      <c r="H78" s="25" t="s">
        <v>956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21">
        <f t="shared" si="9"/>
        <v>0</v>
      </c>
      <c r="AH78" s="21">
        <f t="shared" si="10"/>
        <v>0</v>
      </c>
    </row>
    <row r="79" spans="1:34" hidden="1" x14ac:dyDescent="0.25">
      <c r="A79" s="3">
        <v>757542</v>
      </c>
      <c r="B79" s="3">
        <v>1</v>
      </c>
      <c r="C79" s="3">
        <v>17</v>
      </c>
      <c r="D79" s="23">
        <v>1152</v>
      </c>
      <c r="E79" s="3" t="s">
        <v>2803</v>
      </c>
      <c r="F79" s="3" t="s">
        <v>1</v>
      </c>
      <c r="G79" s="3" t="s">
        <v>11</v>
      </c>
      <c r="H79" s="4" t="s">
        <v>957</v>
      </c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3">
        <f t="shared" si="9"/>
        <v>0</v>
      </c>
      <c r="AH79" s="3">
        <f t="shared" si="10"/>
        <v>0</v>
      </c>
    </row>
    <row r="80" spans="1:34" hidden="1" x14ac:dyDescent="0.25">
      <c r="A80" s="21">
        <v>873658</v>
      </c>
      <c r="B80" s="21">
        <v>1</v>
      </c>
      <c r="C80" s="21">
        <v>17</v>
      </c>
      <c r="D80" s="22">
        <v>1152</v>
      </c>
      <c r="E80" s="21" t="s">
        <v>2803</v>
      </c>
      <c r="F80" s="21" t="s">
        <v>1</v>
      </c>
      <c r="G80" s="21" t="s">
        <v>11</v>
      </c>
      <c r="H80" s="25" t="s">
        <v>958</v>
      </c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21">
        <f t="shared" si="9"/>
        <v>0</v>
      </c>
      <c r="AH80" s="21">
        <f t="shared" si="10"/>
        <v>0</v>
      </c>
    </row>
    <row r="81" spans="1:34" hidden="1" x14ac:dyDescent="0.25">
      <c r="A81" s="3">
        <v>751412</v>
      </c>
      <c r="B81" s="3">
        <v>1</v>
      </c>
      <c r="C81" s="3">
        <v>17</v>
      </c>
      <c r="D81" s="23">
        <v>1152</v>
      </c>
      <c r="E81" s="3" t="s">
        <v>2803</v>
      </c>
      <c r="F81" s="3" t="s">
        <v>1</v>
      </c>
      <c r="G81" s="3" t="s">
        <v>11</v>
      </c>
      <c r="H81" s="4" t="s">
        <v>959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3">
        <f t="shared" si="9"/>
        <v>0</v>
      </c>
      <c r="AH81" s="3">
        <f t="shared" si="10"/>
        <v>0</v>
      </c>
    </row>
    <row r="82" spans="1:34" hidden="1" x14ac:dyDescent="0.25">
      <c r="A82" s="32" t="s">
        <v>893</v>
      </c>
      <c r="B82" s="32"/>
      <c r="C82" s="32"/>
      <c r="D82" s="32"/>
      <c r="E82" s="32"/>
      <c r="F82" s="5" t="str">
        <f>F81</f>
        <v>ADANA</v>
      </c>
      <c r="G82" s="5" t="str">
        <f>G81</f>
        <v>YÜREĞİR</v>
      </c>
      <c r="H82" s="6" t="s">
        <v>873</v>
      </c>
      <c r="I82" s="11">
        <f t="shared" ref="I82:AF82" si="11">SUM(I65:I81)</f>
        <v>0</v>
      </c>
      <c r="J82" s="7">
        <f t="shared" si="11"/>
        <v>0</v>
      </c>
      <c r="K82" s="11">
        <f t="shared" si="11"/>
        <v>0</v>
      </c>
      <c r="L82" s="7">
        <f t="shared" si="11"/>
        <v>0</v>
      </c>
      <c r="M82" s="11">
        <f t="shared" si="11"/>
        <v>0</v>
      </c>
      <c r="N82" s="7">
        <f t="shared" si="11"/>
        <v>0</v>
      </c>
      <c r="O82" s="11">
        <f t="shared" si="11"/>
        <v>0</v>
      </c>
      <c r="P82" s="7">
        <f t="shared" si="11"/>
        <v>0</v>
      </c>
      <c r="Q82" s="11">
        <f t="shared" si="11"/>
        <v>0</v>
      </c>
      <c r="R82" s="7">
        <f t="shared" si="11"/>
        <v>0</v>
      </c>
      <c r="S82" s="11">
        <f t="shared" si="11"/>
        <v>0</v>
      </c>
      <c r="T82" s="7">
        <f t="shared" si="11"/>
        <v>0</v>
      </c>
      <c r="U82" s="11">
        <f t="shared" si="11"/>
        <v>0</v>
      </c>
      <c r="V82" s="7">
        <f t="shared" si="11"/>
        <v>0</v>
      </c>
      <c r="W82" s="11">
        <f t="shared" si="11"/>
        <v>0</v>
      </c>
      <c r="X82" s="7">
        <f t="shared" si="11"/>
        <v>0</v>
      </c>
      <c r="Y82" s="11">
        <f t="shared" si="11"/>
        <v>0</v>
      </c>
      <c r="Z82" s="7">
        <f t="shared" si="11"/>
        <v>0</v>
      </c>
      <c r="AA82" s="11">
        <f t="shared" si="11"/>
        <v>0</v>
      </c>
      <c r="AB82" s="7">
        <f t="shared" si="11"/>
        <v>0</v>
      </c>
      <c r="AC82" s="11">
        <f t="shared" si="11"/>
        <v>0</v>
      </c>
      <c r="AD82" s="7">
        <f t="shared" si="11"/>
        <v>0</v>
      </c>
      <c r="AE82" s="11">
        <f t="shared" si="11"/>
        <v>0</v>
      </c>
      <c r="AF82" s="7">
        <f t="shared" si="11"/>
        <v>0</v>
      </c>
      <c r="AG82" s="11">
        <f t="shared" si="9"/>
        <v>0</v>
      </c>
      <c r="AH82" s="7">
        <f t="shared" si="10"/>
        <v>0</v>
      </c>
    </row>
    <row r="83" spans="1:34" hidden="1" x14ac:dyDescent="0.25">
      <c r="A83" s="29" t="s">
        <v>894</v>
      </c>
      <c r="B83" s="29"/>
      <c r="C83" s="29"/>
      <c r="D83" s="29"/>
      <c r="E83" s="29"/>
      <c r="F83" s="8" t="str">
        <f>F82</f>
        <v>ADANA</v>
      </c>
      <c r="G83" s="14" t="s">
        <v>885</v>
      </c>
      <c r="H83" s="15"/>
      <c r="I83" s="12">
        <f t="shared" ref="I83:AF83" si="12">SUM(I4:I82)-I16-I27-I31-I34-I41-I47-I64-I82</f>
        <v>0</v>
      </c>
      <c r="J83" s="9">
        <f t="shared" si="12"/>
        <v>0</v>
      </c>
      <c r="K83" s="12">
        <f t="shared" si="12"/>
        <v>0</v>
      </c>
      <c r="L83" s="9">
        <f t="shared" si="12"/>
        <v>0</v>
      </c>
      <c r="M83" s="12">
        <f t="shared" si="12"/>
        <v>0</v>
      </c>
      <c r="N83" s="9">
        <f t="shared" si="12"/>
        <v>0</v>
      </c>
      <c r="O83" s="12">
        <f t="shared" si="12"/>
        <v>0</v>
      </c>
      <c r="P83" s="9">
        <f t="shared" si="12"/>
        <v>0</v>
      </c>
      <c r="Q83" s="12">
        <f t="shared" si="12"/>
        <v>0</v>
      </c>
      <c r="R83" s="9">
        <f t="shared" si="12"/>
        <v>0</v>
      </c>
      <c r="S83" s="12">
        <f t="shared" si="12"/>
        <v>0</v>
      </c>
      <c r="T83" s="9">
        <f t="shared" si="12"/>
        <v>0</v>
      </c>
      <c r="U83" s="12">
        <f t="shared" si="12"/>
        <v>0</v>
      </c>
      <c r="V83" s="9">
        <f t="shared" si="12"/>
        <v>0</v>
      </c>
      <c r="W83" s="12">
        <f t="shared" si="12"/>
        <v>0</v>
      </c>
      <c r="X83" s="9">
        <f t="shared" si="12"/>
        <v>0</v>
      </c>
      <c r="Y83" s="12">
        <f t="shared" si="12"/>
        <v>0</v>
      </c>
      <c r="Z83" s="9">
        <f t="shared" si="12"/>
        <v>0</v>
      </c>
      <c r="AA83" s="12">
        <f t="shared" si="12"/>
        <v>0</v>
      </c>
      <c r="AB83" s="9">
        <f t="shared" si="12"/>
        <v>0</v>
      </c>
      <c r="AC83" s="12">
        <f t="shared" si="12"/>
        <v>0</v>
      </c>
      <c r="AD83" s="9">
        <f t="shared" si="12"/>
        <v>0</v>
      </c>
      <c r="AE83" s="12">
        <f t="shared" si="12"/>
        <v>0</v>
      </c>
      <c r="AF83" s="9">
        <f t="shared" si="12"/>
        <v>0</v>
      </c>
      <c r="AG83" s="12">
        <f t="shared" si="9"/>
        <v>0</v>
      </c>
      <c r="AH83" s="9">
        <f t="shared" si="10"/>
        <v>0</v>
      </c>
    </row>
    <row r="84" spans="1:34" hidden="1" x14ac:dyDescent="0.25">
      <c r="A84" s="21">
        <v>908963</v>
      </c>
      <c r="B84" s="21">
        <v>2</v>
      </c>
      <c r="C84" s="21">
        <v>2</v>
      </c>
      <c r="D84" s="22">
        <v>2101</v>
      </c>
      <c r="E84" s="21" t="s">
        <v>2803</v>
      </c>
      <c r="F84" s="21" t="s">
        <v>12</v>
      </c>
      <c r="G84" s="21" t="s">
        <v>13</v>
      </c>
      <c r="H84" s="25" t="s">
        <v>960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21">
        <f t="shared" si="9"/>
        <v>0</v>
      </c>
      <c r="AH84" s="21">
        <f t="shared" si="10"/>
        <v>0</v>
      </c>
    </row>
    <row r="85" spans="1:34" hidden="1" x14ac:dyDescent="0.25">
      <c r="A85" s="3">
        <v>971883</v>
      </c>
      <c r="B85" s="3">
        <v>2</v>
      </c>
      <c r="C85" s="3">
        <v>2</v>
      </c>
      <c r="D85" s="23">
        <v>2101</v>
      </c>
      <c r="E85" s="3" t="s">
        <v>2803</v>
      </c>
      <c r="F85" s="3" t="s">
        <v>12</v>
      </c>
      <c r="G85" s="3" t="s">
        <v>13</v>
      </c>
      <c r="H85" s="4" t="s">
        <v>961</v>
      </c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3">
        <f t="shared" si="9"/>
        <v>0</v>
      </c>
      <c r="AH85" s="3">
        <f t="shared" si="10"/>
        <v>0</v>
      </c>
    </row>
    <row r="86" spans="1:34" hidden="1" x14ac:dyDescent="0.25">
      <c r="A86" s="21">
        <v>973743</v>
      </c>
      <c r="B86" s="21">
        <v>2</v>
      </c>
      <c r="C86" s="21">
        <v>2</v>
      </c>
      <c r="D86" s="22">
        <v>2101</v>
      </c>
      <c r="E86" s="21" t="s">
        <v>2803</v>
      </c>
      <c r="F86" s="21" t="s">
        <v>12</v>
      </c>
      <c r="G86" s="21" t="s">
        <v>13</v>
      </c>
      <c r="H86" s="25" t="s">
        <v>962</v>
      </c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21">
        <f t="shared" si="9"/>
        <v>0</v>
      </c>
      <c r="AH86" s="21">
        <f t="shared" si="10"/>
        <v>0</v>
      </c>
    </row>
    <row r="87" spans="1:34" hidden="1" x14ac:dyDescent="0.25">
      <c r="A87" s="3">
        <v>973742</v>
      </c>
      <c r="B87" s="3">
        <v>2</v>
      </c>
      <c r="C87" s="3">
        <v>2</v>
      </c>
      <c r="D87" s="23">
        <v>2101</v>
      </c>
      <c r="E87" s="3" t="s">
        <v>2803</v>
      </c>
      <c r="F87" s="3" t="s">
        <v>12</v>
      </c>
      <c r="G87" s="3" t="s">
        <v>13</v>
      </c>
      <c r="H87" s="4" t="s">
        <v>963</v>
      </c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3">
        <f t="shared" si="9"/>
        <v>0</v>
      </c>
      <c r="AH87" s="3">
        <f t="shared" si="10"/>
        <v>0</v>
      </c>
    </row>
    <row r="88" spans="1:34" hidden="1" x14ac:dyDescent="0.25">
      <c r="A88" s="32" t="s">
        <v>893</v>
      </c>
      <c r="B88" s="32"/>
      <c r="C88" s="32"/>
      <c r="D88" s="32"/>
      <c r="E88" s="32"/>
      <c r="F88" s="5" t="str">
        <f>F87</f>
        <v>ADIYAMAN</v>
      </c>
      <c r="G88" s="5" t="str">
        <f>G87</f>
        <v>BESNİ</v>
      </c>
      <c r="H88" s="6" t="s">
        <v>873</v>
      </c>
      <c r="I88" s="11">
        <f t="shared" ref="I88:AF88" si="13">SUM(I84:I87)</f>
        <v>0</v>
      </c>
      <c r="J88" s="7">
        <f t="shared" si="13"/>
        <v>0</v>
      </c>
      <c r="K88" s="11">
        <f t="shared" si="13"/>
        <v>0</v>
      </c>
      <c r="L88" s="7">
        <f t="shared" si="13"/>
        <v>0</v>
      </c>
      <c r="M88" s="11">
        <f t="shared" si="13"/>
        <v>0</v>
      </c>
      <c r="N88" s="7">
        <f t="shared" si="13"/>
        <v>0</v>
      </c>
      <c r="O88" s="11">
        <f t="shared" si="13"/>
        <v>0</v>
      </c>
      <c r="P88" s="7">
        <f t="shared" si="13"/>
        <v>0</v>
      </c>
      <c r="Q88" s="11">
        <f t="shared" si="13"/>
        <v>0</v>
      </c>
      <c r="R88" s="7">
        <f t="shared" si="13"/>
        <v>0</v>
      </c>
      <c r="S88" s="11">
        <f t="shared" si="13"/>
        <v>0</v>
      </c>
      <c r="T88" s="7">
        <f t="shared" si="13"/>
        <v>0</v>
      </c>
      <c r="U88" s="11">
        <f t="shared" si="13"/>
        <v>0</v>
      </c>
      <c r="V88" s="7">
        <f t="shared" si="13"/>
        <v>0</v>
      </c>
      <c r="W88" s="11">
        <f t="shared" si="13"/>
        <v>0</v>
      </c>
      <c r="X88" s="7">
        <f t="shared" si="13"/>
        <v>0</v>
      </c>
      <c r="Y88" s="11">
        <f t="shared" si="13"/>
        <v>0</v>
      </c>
      <c r="Z88" s="7">
        <f t="shared" si="13"/>
        <v>0</v>
      </c>
      <c r="AA88" s="11">
        <f t="shared" si="13"/>
        <v>0</v>
      </c>
      <c r="AB88" s="7">
        <f t="shared" si="13"/>
        <v>0</v>
      </c>
      <c r="AC88" s="11">
        <f t="shared" si="13"/>
        <v>0</v>
      </c>
      <c r="AD88" s="7">
        <f t="shared" si="13"/>
        <v>0</v>
      </c>
      <c r="AE88" s="11">
        <f t="shared" si="13"/>
        <v>0</v>
      </c>
      <c r="AF88" s="7">
        <f t="shared" si="13"/>
        <v>0</v>
      </c>
      <c r="AG88" s="11">
        <f t="shared" si="9"/>
        <v>0</v>
      </c>
      <c r="AH88" s="7">
        <f t="shared" si="10"/>
        <v>0</v>
      </c>
    </row>
    <row r="89" spans="1:34" hidden="1" x14ac:dyDescent="0.25">
      <c r="A89" s="3">
        <v>752210</v>
      </c>
      <c r="B89" s="3">
        <v>2</v>
      </c>
      <c r="C89" s="3">
        <v>3</v>
      </c>
      <c r="D89" s="23">
        <v>2102</v>
      </c>
      <c r="E89" s="3" t="s">
        <v>2803</v>
      </c>
      <c r="F89" s="3" t="s">
        <v>12</v>
      </c>
      <c r="G89" s="3" t="s">
        <v>14</v>
      </c>
      <c r="H89" s="4" t="s">
        <v>964</v>
      </c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3">
        <f t="shared" si="9"/>
        <v>0</v>
      </c>
      <c r="AH89" s="3">
        <f t="shared" si="10"/>
        <v>0</v>
      </c>
    </row>
    <row r="90" spans="1:34" hidden="1" x14ac:dyDescent="0.25">
      <c r="A90" s="21">
        <v>967392</v>
      </c>
      <c r="B90" s="21">
        <v>2</v>
      </c>
      <c r="C90" s="21">
        <v>3</v>
      </c>
      <c r="D90" s="22">
        <v>2102</v>
      </c>
      <c r="E90" s="21" t="s">
        <v>2803</v>
      </c>
      <c r="F90" s="21" t="s">
        <v>12</v>
      </c>
      <c r="G90" s="21" t="s">
        <v>14</v>
      </c>
      <c r="H90" s="25" t="s">
        <v>965</v>
      </c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21">
        <f t="shared" si="9"/>
        <v>0</v>
      </c>
      <c r="AH90" s="21">
        <f t="shared" si="10"/>
        <v>0</v>
      </c>
    </row>
    <row r="91" spans="1:34" hidden="1" x14ac:dyDescent="0.25">
      <c r="A91" s="32" t="s">
        <v>893</v>
      </c>
      <c r="B91" s="32"/>
      <c r="C91" s="32"/>
      <c r="D91" s="32"/>
      <c r="E91" s="32"/>
      <c r="F91" s="5" t="str">
        <f>F90</f>
        <v>ADIYAMAN</v>
      </c>
      <c r="G91" s="5" t="str">
        <f>G90</f>
        <v>ÇELİKHAN</v>
      </c>
      <c r="H91" s="6" t="s">
        <v>873</v>
      </c>
      <c r="I91" s="11">
        <f t="shared" ref="I91:AF91" si="14">SUM(I89:I90)</f>
        <v>0</v>
      </c>
      <c r="J91" s="7">
        <f t="shared" si="14"/>
        <v>0</v>
      </c>
      <c r="K91" s="11">
        <f t="shared" si="14"/>
        <v>0</v>
      </c>
      <c r="L91" s="7">
        <f t="shared" si="14"/>
        <v>0</v>
      </c>
      <c r="M91" s="11">
        <f t="shared" si="14"/>
        <v>0</v>
      </c>
      <c r="N91" s="7">
        <f t="shared" si="14"/>
        <v>0</v>
      </c>
      <c r="O91" s="11">
        <f t="shared" si="14"/>
        <v>0</v>
      </c>
      <c r="P91" s="7">
        <f t="shared" si="14"/>
        <v>0</v>
      </c>
      <c r="Q91" s="11">
        <f t="shared" si="14"/>
        <v>0</v>
      </c>
      <c r="R91" s="7">
        <f t="shared" si="14"/>
        <v>0</v>
      </c>
      <c r="S91" s="11">
        <f t="shared" si="14"/>
        <v>0</v>
      </c>
      <c r="T91" s="7">
        <f t="shared" si="14"/>
        <v>0</v>
      </c>
      <c r="U91" s="11">
        <f t="shared" si="14"/>
        <v>0</v>
      </c>
      <c r="V91" s="7">
        <f t="shared" si="14"/>
        <v>0</v>
      </c>
      <c r="W91" s="11">
        <f t="shared" si="14"/>
        <v>0</v>
      </c>
      <c r="X91" s="7">
        <f t="shared" si="14"/>
        <v>0</v>
      </c>
      <c r="Y91" s="11">
        <f t="shared" si="14"/>
        <v>0</v>
      </c>
      <c r="Z91" s="7">
        <f t="shared" si="14"/>
        <v>0</v>
      </c>
      <c r="AA91" s="11">
        <f t="shared" si="14"/>
        <v>0</v>
      </c>
      <c r="AB91" s="7">
        <f t="shared" si="14"/>
        <v>0</v>
      </c>
      <c r="AC91" s="11">
        <f t="shared" si="14"/>
        <v>0</v>
      </c>
      <c r="AD91" s="7">
        <f t="shared" si="14"/>
        <v>0</v>
      </c>
      <c r="AE91" s="11">
        <f t="shared" si="14"/>
        <v>0</v>
      </c>
      <c r="AF91" s="7">
        <f t="shared" si="14"/>
        <v>0</v>
      </c>
      <c r="AG91" s="11">
        <f t="shared" si="9"/>
        <v>0</v>
      </c>
      <c r="AH91" s="7">
        <f t="shared" si="10"/>
        <v>0</v>
      </c>
    </row>
    <row r="92" spans="1:34" hidden="1" x14ac:dyDescent="0.25">
      <c r="A92" s="21">
        <v>973300</v>
      </c>
      <c r="B92" s="21">
        <v>2</v>
      </c>
      <c r="C92" s="21">
        <v>4</v>
      </c>
      <c r="D92" s="22">
        <v>2103</v>
      </c>
      <c r="E92" s="21" t="s">
        <v>2803</v>
      </c>
      <c r="F92" s="21" t="s">
        <v>12</v>
      </c>
      <c r="G92" s="21" t="s">
        <v>15</v>
      </c>
      <c r="H92" s="25" t="s">
        <v>966</v>
      </c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21">
        <f t="shared" si="9"/>
        <v>0</v>
      </c>
      <c r="AH92" s="21">
        <f t="shared" si="10"/>
        <v>0</v>
      </c>
    </row>
    <row r="93" spans="1:34" hidden="1" x14ac:dyDescent="0.25">
      <c r="A93" s="3">
        <v>973857</v>
      </c>
      <c r="B93" s="3">
        <v>2</v>
      </c>
      <c r="C93" s="3">
        <v>5</v>
      </c>
      <c r="D93" s="23">
        <v>2104</v>
      </c>
      <c r="E93" s="3" t="s">
        <v>2803</v>
      </c>
      <c r="F93" s="3" t="s">
        <v>12</v>
      </c>
      <c r="G93" s="3" t="s">
        <v>16</v>
      </c>
      <c r="H93" s="4" t="s">
        <v>967</v>
      </c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3">
        <f t="shared" si="9"/>
        <v>0</v>
      </c>
      <c r="AH93" s="3">
        <f t="shared" si="10"/>
        <v>0</v>
      </c>
    </row>
    <row r="94" spans="1:34" hidden="1" x14ac:dyDescent="0.25">
      <c r="A94" s="21">
        <v>971882</v>
      </c>
      <c r="B94" s="21">
        <v>2</v>
      </c>
      <c r="C94" s="21">
        <v>5</v>
      </c>
      <c r="D94" s="22">
        <v>2104</v>
      </c>
      <c r="E94" s="21" t="s">
        <v>2803</v>
      </c>
      <c r="F94" s="21" t="s">
        <v>12</v>
      </c>
      <c r="G94" s="21" t="s">
        <v>16</v>
      </c>
      <c r="H94" s="25" t="s">
        <v>968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21">
        <f t="shared" si="9"/>
        <v>0</v>
      </c>
      <c r="AH94" s="21">
        <f t="shared" si="10"/>
        <v>0</v>
      </c>
    </row>
    <row r="95" spans="1:34" hidden="1" x14ac:dyDescent="0.25">
      <c r="A95" s="3">
        <v>750131</v>
      </c>
      <c r="B95" s="3">
        <v>2</v>
      </c>
      <c r="C95" s="3">
        <v>5</v>
      </c>
      <c r="D95" s="23">
        <v>2104</v>
      </c>
      <c r="E95" s="3" t="s">
        <v>2803</v>
      </c>
      <c r="F95" s="3" t="s">
        <v>12</v>
      </c>
      <c r="G95" s="3" t="s">
        <v>16</v>
      </c>
      <c r="H95" s="4" t="s">
        <v>969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3">
        <f t="shared" si="9"/>
        <v>0</v>
      </c>
      <c r="AH95" s="3">
        <f t="shared" si="10"/>
        <v>0</v>
      </c>
    </row>
    <row r="96" spans="1:34" hidden="1" x14ac:dyDescent="0.25">
      <c r="A96" s="21">
        <v>752986</v>
      </c>
      <c r="B96" s="21">
        <v>2</v>
      </c>
      <c r="C96" s="21">
        <v>5</v>
      </c>
      <c r="D96" s="22">
        <v>2104</v>
      </c>
      <c r="E96" s="21" t="s">
        <v>2803</v>
      </c>
      <c r="F96" s="21" t="s">
        <v>12</v>
      </c>
      <c r="G96" s="21" t="s">
        <v>16</v>
      </c>
      <c r="H96" s="25" t="s">
        <v>970</v>
      </c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21">
        <f t="shared" si="9"/>
        <v>0</v>
      </c>
      <c r="AH96" s="21">
        <f t="shared" si="10"/>
        <v>0</v>
      </c>
    </row>
    <row r="97" spans="1:34" hidden="1" x14ac:dyDescent="0.25">
      <c r="A97" s="32" t="s">
        <v>893</v>
      </c>
      <c r="B97" s="32"/>
      <c r="C97" s="32"/>
      <c r="D97" s="32"/>
      <c r="E97" s="32"/>
      <c r="F97" s="5" t="str">
        <f>F96</f>
        <v>ADIYAMAN</v>
      </c>
      <c r="G97" s="5" t="str">
        <f>G96</f>
        <v>GÖLBAŞI</v>
      </c>
      <c r="H97" s="6" t="s">
        <v>873</v>
      </c>
      <c r="I97" s="11">
        <f t="shared" ref="I97:AF97" si="15">SUM(I92:I96)</f>
        <v>0</v>
      </c>
      <c r="J97" s="7">
        <f t="shared" si="15"/>
        <v>0</v>
      </c>
      <c r="K97" s="11">
        <f t="shared" si="15"/>
        <v>0</v>
      </c>
      <c r="L97" s="7">
        <f t="shared" si="15"/>
        <v>0</v>
      </c>
      <c r="M97" s="11">
        <f t="shared" si="15"/>
        <v>0</v>
      </c>
      <c r="N97" s="7">
        <f t="shared" si="15"/>
        <v>0</v>
      </c>
      <c r="O97" s="11">
        <f t="shared" si="15"/>
        <v>0</v>
      </c>
      <c r="P97" s="7">
        <f t="shared" si="15"/>
        <v>0</v>
      </c>
      <c r="Q97" s="11">
        <f t="shared" si="15"/>
        <v>0</v>
      </c>
      <c r="R97" s="7">
        <f t="shared" si="15"/>
        <v>0</v>
      </c>
      <c r="S97" s="11">
        <f t="shared" si="15"/>
        <v>0</v>
      </c>
      <c r="T97" s="7">
        <f t="shared" si="15"/>
        <v>0</v>
      </c>
      <c r="U97" s="11">
        <f t="shared" si="15"/>
        <v>0</v>
      </c>
      <c r="V97" s="7">
        <f t="shared" si="15"/>
        <v>0</v>
      </c>
      <c r="W97" s="11">
        <f t="shared" si="15"/>
        <v>0</v>
      </c>
      <c r="X97" s="7">
        <f t="shared" si="15"/>
        <v>0</v>
      </c>
      <c r="Y97" s="11">
        <f t="shared" si="15"/>
        <v>0</v>
      </c>
      <c r="Z97" s="7">
        <f t="shared" si="15"/>
        <v>0</v>
      </c>
      <c r="AA97" s="11">
        <f t="shared" si="15"/>
        <v>0</v>
      </c>
      <c r="AB97" s="7">
        <f t="shared" si="15"/>
        <v>0</v>
      </c>
      <c r="AC97" s="11">
        <f t="shared" si="15"/>
        <v>0</v>
      </c>
      <c r="AD97" s="7">
        <f t="shared" si="15"/>
        <v>0</v>
      </c>
      <c r="AE97" s="11">
        <f t="shared" si="15"/>
        <v>0</v>
      </c>
      <c r="AF97" s="7">
        <f t="shared" si="15"/>
        <v>0</v>
      </c>
      <c r="AG97" s="11">
        <f t="shared" si="9"/>
        <v>0</v>
      </c>
      <c r="AH97" s="7">
        <f t="shared" si="10"/>
        <v>0</v>
      </c>
    </row>
    <row r="98" spans="1:34" hidden="1" x14ac:dyDescent="0.25">
      <c r="A98" s="21">
        <v>760753</v>
      </c>
      <c r="B98" s="21">
        <v>2</v>
      </c>
      <c r="C98" s="21">
        <v>6</v>
      </c>
      <c r="D98" s="22">
        <v>2105</v>
      </c>
      <c r="E98" s="21" t="s">
        <v>2803</v>
      </c>
      <c r="F98" s="21" t="s">
        <v>12</v>
      </c>
      <c r="G98" s="21" t="s">
        <v>17</v>
      </c>
      <c r="H98" s="25" t="s">
        <v>950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21">
        <f t="shared" si="9"/>
        <v>0</v>
      </c>
      <c r="AH98" s="21">
        <f t="shared" si="10"/>
        <v>0</v>
      </c>
    </row>
    <row r="99" spans="1:34" hidden="1" x14ac:dyDescent="0.25">
      <c r="A99" s="3">
        <v>972487</v>
      </c>
      <c r="B99" s="3">
        <v>2</v>
      </c>
      <c r="C99" s="3">
        <v>6</v>
      </c>
      <c r="D99" s="23">
        <v>2105</v>
      </c>
      <c r="E99" s="3" t="s">
        <v>2803</v>
      </c>
      <c r="F99" s="3" t="s">
        <v>12</v>
      </c>
      <c r="G99" s="3" t="s">
        <v>17</v>
      </c>
      <c r="H99" s="4" t="s">
        <v>971</v>
      </c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3">
        <f t="shared" si="9"/>
        <v>0</v>
      </c>
      <c r="AH99" s="3">
        <f t="shared" si="10"/>
        <v>0</v>
      </c>
    </row>
    <row r="100" spans="1:34" hidden="1" x14ac:dyDescent="0.25">
      <c r="A100" s="21">
        <v>851724</v>
      </c>
      <c r="B100" s="21">
        <v>2</v>
      </c>
      <c r="C100" s="21">
        <v>6</v>
      </c>
      <c r="D100" s="22">
        <v>2105</v>
      </c>
      <c r="E100" s="21" t="s">
        <v>2803</v>
      </c>
      <c r="F100" s="21" t="s">
        <v>12</v>
      </c>
      <c r="G100" s="21" t="s">
        <v>17</v>
      </c>
      <c r="H100" s="25" t="s">
        <v>958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21">
        <f t="shared" si="9"/>
        <v>0</v>
      </c>
      <c r="AH100" s="21">
        <f t="shared" si="10"/>
        <v>0</v>
      </c>
    </row>
    <row r="101" spans="1:34" hidden="1" x14ac:dyDescent="0.25">
      <c r="A101" s="3">
        <v>762548</v>
      </c>
      <c r="B101" s="3">
        <v>2</v>
      </c>
      <c r="C101" s="3">
        <v>6</v>
      </c>
      <c r="D101" s="23">
        <v>2105</v>
      </c>
      <c r="E101" s="3" t="s">
        <v>2803</v>
      </c>
      <c r="F101" s="3" t="s">
        <v>12</v>
      </c>
      <c r="G101" s="3" t="s">
        <v>17</v>
      </c>
      <c r="H101" s="4" t="s">
        <v>972</v>
      </c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3">
        <f t="shared" si="9"/>
        <v>0</v>
      </c>
      <c r="AH101" s="3">
        <f t="shared" si="10"/>
        <v>0</v>
      </c>
    </row>
    <row r="102" spans="1:34" hidden="1" x14ac:dyDescent="0.25">
      <c r="A102" s="21">
        <v>762546</v>
      </c>
      <c r="B102" s="21">
        <v>2</v>
      </c>
      <c r="C102" s="21">
        <v>6</v>
      </c>
      <c r="D102" s="22">
        <v>2105</v>
      </c>
      <c r="E102" s="21" t="s">
        <v>2803</v>
      </c>
      <c r="F102" s="21" t="s">
        <v>12</v>
      </c>
      <c r="G102" s="21" t="s">
        <v>17</v>
      </c>
      <c r="H102" s="25" t="s">
        <v>973</v>
      </c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21">
        <f t="shared" si="9"/>
        <v>0</v>
      </c>
      <c r="AH102" s="21">
        <f t="shared" si="10"/>
        <v>0</v>
      </c>
    </row>
    <row r="103" spans="1:34" hidden="1" x14ac:dyDescent="0.25">
      <c r="A103" s="3">
        <v>974732</v>
      </c>
      <c r="B103" s="3">
        <v>2</v>
      </c>
      <c r="C103" s="3">
        <v>6</v>
      </c>
      <c r="D103" s="23">
        <v>2105</v>
      </c>
      <c r="E103" s="3" t="s">
        <v>2803</v>
      </c>
      <c r="F103" s="3" t="s">
        <v>12</v>
      </c>
      <c r="G103" s="3" t="s">
        <v>17</v>
      </c>
      <c r="H103" s="4" t="s">
        <v>974</v>
      </c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3">
        <f t="shared" si="9"/>
        <v>0</v>
      </c>
      <c r="AH103" s="3">
        <f t="shared" si="10"/>
        <v>0</v>
      </c>
    </row>
    <row r="104" spans="1:34" hidden="1" x14ac:dyDescent="0.25">
      <c r="A104" s="21">
        <v>973237</v>
      </c>
      <c r="B104" s="21">
        <v>2</v>
      </c>
      <c r="C104" s="21">
        <v>6</v>
      </c>
      <c r="D104" s="22">
        <v>2105</v>
      </c>
      <c r="E104" s="21" t="s">
        <v>2803</v>
      </c>
      <c r="F104" s="21" t="s">
        <v>12</v>
      </c>
      <c r="G104" s="21" t="s">
        <v>17</v>
      </c>
      <c r="H104" s="25" t="s">
        <v>975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21">
        <f t="shared" si="9"/>
        <v>0</v>
      </c>
      <c r="AH104" s="21">
        <f t="shared" si="10"/>
        <v>0</v>
      </c>
    </row>
    <row r="105" spans="1:34" hidden="1" x14ac:dyDescent="0.25">
      <c r="A105" s="32" t="s">
        <v>893</v>
      </c>
      <c r="B105" s="32"/>
      <c r="C105" s="32"/>
      <c r="D105" s="32"/>
      <c r="E105" s="32"/>
      <c r="F105" s="5" t="str">
        <f>F104</f>
        <v>ADIYAMAN</v>
      </c>
      <c r="G105" s="5" t="str">
        <f>G104</f>
        <v>KAHTA</v>
      </c>
      <c r="H105" s="6" t="s">
        <v>873</v>
      </c>
      <c r="I105" s="11">
        <f t="shared" ref="I105:AF105" si="16">SUM(I98:I104)</f>
        <v>0</v>
      </c>
      <c r="J105" s="7">
        <f t="shared" si="16"/>
        <v>0</v>
      </c>
      <c r="K105" s="11">
        <f t="shared" si="16"/>
        <v>0</v>
      </c>
      <c r="L105" s="7">
        <f t="shared" si="16"/>
        <v>0</v>
      </c>
      <c r="M105" s="11">
        <f t="shared" si="16"/>
        <v>0</v>
      </c>
      <c r="N105" s="7">
        <f t="shared" si="16"/>
        <v>0</v>
      </c>
      <c r="O105" s="11">
        <f t="shared" si="16"/>
        <v>0</v>
      </c>
      <c r="P105" s="7">
        <f t="shared" si="16"/>
        <v>0</v>
      </c>
      <c r="Q105" s="11">
        <f t="shared" si="16"/>
        <v>0</v>
      </c>
      <c r="R105" s="7">
        <f t="shared" si="16"/>
        <v>0</v>
      </c>
      <c r="S105" s="11">
        <f t="shared" si="16"/>
        <v>0</v>
      </c>
      <c r="T105" s="7">
        <f t="shared" si="16"/>
        <v>0</v>
      </c>
      <c r="U105" s="11">
        <f t="shared" si="16"/>
        <v>0</v>
      </c>
      <c r="V105" s="7">
        <f t="shared" si="16"/>
        <v>0</v>
      </c>
      <c r="W105" s="11">
        <f t="shared" si="16"/>
        <v>0</v>
      </c>
      <c r="X105" s="7">
        <f t="shared" si="16"/>
        <v>0</v>
      </c>
      <c r="Y105" s="11">
        <f t="shared" si="16"/>
        <v>0</v>
      </c>
      <c r="Z105" s="7">
        <f t="shared" si="16"/>
        <v>0</v>
      </c>
      <c r="AA105" s="11">
        <f t="shared" si="16"/>
        <v>0</v>
      </c>
      <c r="AB105" s="7">
        <f t="shared" si="16"/>
        <v>0</v>
      </c>
      <c r="AC105" s="11">
        <f t="shared" si="16"/>
        <v>0</v>
      </c>
      <c r="AD105" s="7">
        <f t="shared" si="16"/>
        <v>0</v>
      </c>
      <c r="AE105" s="11">
        <f t="shared" si="16"/>
        <v>0</v>
      </c>
      <c r="AF105" s="7">
        <f t="shared" si="16"/>
        <v>0</v>
      </c>
      <c r="AG105" s="11">
        <f t="shared" si="9"/>
        <v>0</v>
      </c>
      <c r="AH105" s="7">
        <f t="shared" si="10"/>
        <v>0</v>
      </c>
    </row>
    <row r="106" spans="1:34" hidden="1" x14ac:dyDescent="0.25">
      <c r="A106" s="21">
        <v>752851</v>
      </c>
      <c r="B106" s="21">
        <v>2</v>
      </c>
      <c r="C106" s="21">
        <v>1</v>
      </c>
      <c r="D106" s="22">
        <v>2100</v>
      </c>
      <c r="E106" s="21" t="s">
        <v>2803</v>
      </c>
      <c r="F106" s="21" t="s">
        <v>12</v>
      </c>
      <c r="G106" s="21" t="s">
        <v>18</v>
      </c>
      <c r="H106" s="25" t="s">
        <v>976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21">
        <f t="shared" si="9"/>
        <v>0</v>
      </c>
      <c r="AH106" s="21">
        <f t="shared" si="10"/>
        <v>0</v>
      </c>
    </row>
    <row r="107" spans="1:34" hidden="1" x14ac:dyDescent="0.25">
      <c r="A107" s="3">
        <v>972374</v>
      </c>
      <c r="B107" s="3">
        <v>2</v>
      </c>
      <c r="C107" s="3">
        <v>1</v>
      </c>
      <c r="D107" s="23">
        <v>2100</v>
      </c>
      <c r="E107" s="3" t="s">
        <v>2803</v>
      </c>
      <c r="F107" s="3" t="s">
        <v>12</v>
      </c>
      <c r="G107" s="3" t="s">
        <v>18</v>
      </c>
      <c r="H107" s="4" t="s">
        <v>977</v>
      </c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3">
        <f t="shared" si="9"/>
        <v>0</v>
      </c>
      <c r="AH107" s="3">
        <f t="shared" si="10"/>
        <v>0</v>
      </c>
    </row>
    <row r="108" spans="1:34" hidden="1" x14ac:dyDescent="0.25">
      <c r="A108" s="21">
        <v>760803</v>
      </c>
      <c r="B108" s="21">
        <v>2</v>
      </c>
      <c r="C108" s="21">
        <v>1</v>
      </c>
      <c r="D108" s="22">
        <v>2100</v>
      </c>
      <c r="E108" s="21" t="s">
        <v>2803</v>
      </c>
      <c r="F108" s="21" t="s">
        <v>12</v>
      </c>
      <c r="G108" s="21" t="s">
        <v>18</v>
      </c>
      <c r="H108" s="25" t="s">
        <v>978</v>
      </c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21">
        <f t="shared" si="9"/>
        <v>0</v>
      </c>
      <c r="AH108" s="21">
        <f t="shared" si="10"/>
        <v>0</v>
      </c>
    </row>
    <row r="109" spans="1:34" hidden="1" x14ac:dyDescent="0.25">
      <c r="A109" s="3">
        <v>973897</v>
      </c>
      <c r="B109" s="3">
        <v>2</v>
      </c>
      <c r="C109" s="3">
        <v>1</v>
      </c>
      <c r="D109" s="23">
        <v>2100</v>
      </c>
      <c r="E109" s="3" t="s">
        <v>2803</v>
      </c>
      <c r="F109" s="3" t="s">
        <v>12</v>
      </c>
      <c r="G109" s="3" t="s">
        <v>18</v>
      </c>
      <c r="H109" s="4" t="s">
        <v>979</v>
      </c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3">
        <f t="shared" si="9"/>
        <v>0</v>
      </c>
      <c r="AH109" s="3">
        <f t="shared" si="10"/>
        <v>0</v>
      </c>
    </row>
    <row r="110" spans="1:34" hidden="1" x14ac:dyDescent="0.25">
      <c r="A110" s="21">
        <v>972327</v>
      </c>
      <c r="B110" s="21">
        <v>2</v>
      </c>
      <c r="C110" s="21">
        <v>1</v>
      </c>
      <c r="D110" s="22">
        <v>2100</v>
      </c>
      <c r="E110" s="21" t="s">
        <v>2803</v>
      </c>
      <c r="F110" s="21" t="s">
        <v>12</v>
      </c>
      <c r="G110" s="21" t="s">
        <v>18</v>
      </c>
      <c r="H110" s="25" t="s">
        <v>980</v>
      </c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21">
        <f t="shared" si="9"/>
        <v>0</v>
      </c>
      <c r="AH110" s="21">
        <f t="shared" si="10"/>
        <v>0</v>
      </c>
    </row>
    <row r="111" spans="1:34" hidden="1" x14ac:dyDescent="0.25">
      <c r="A111" s="3">
        <v>321662</v>
      </c>
      <c r="B111" s="3">
        <v>2</v>
      </c>
      <c r="C111" s="3">
        <v>1</v>
      </c>
      <c r="D111" s="23">
        <v>2100</v>
      </c>
      <c r="E111" s="3" t="s">
        <v>2803</v>
      </c>
      <c r="F111" s="3" t="s">
        <v>12</v>
      </c>
      <c r="G111" s="3" t="s">
        <v>18</v>
      </c>
      <c r="H111" s="4" t="s">
        <v>981</v>
      </c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3">
        <f t="shared" si="9"/>
        <v>0</v>
      </c>
      <c r="AH111" s="3">
        <f t="shared" si="10"/>
        <v>0</v>
      </c>
    </row>
    <row r="112" spans="1:34" hidden="1" x14ac:dyDescent="0.25">
      <c r="A112" s="21">
        <v>752211</v>
      </c>
      <c r="B112" s="21">
        <v>2</v>
      </c>
      <c r="C112" s="21">
        <v>1</v>
      </c>
      <c r="D112" s="22">
        <v>2100</v>
      </c>
      <c r="E112" s="21" t="s">
        <v>2803</v>
      </c>
      <c r="F112" s="21" t="s">
        <v>12</v>
      </c>
      <c r="G112" s="21" t="s">
        <v>18</v>
      </c>
      <c r="H112" s="25" t="s">
        <v>982</v>
      </c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21">
        <f t="shared" si="9"/>
        <v>0</v>
      </c>
      <c r="AH112" s="21">
        <f t="shared" si="10"/>
        <v>0</v>
      </c>
    </row>
    <row r="113" spans="1:34" hidden="1" x14ac:dyDescent="0.25">
      <c r="A113" s="3">
        <v>972298</v>
      </c>
      <c r="B113" s="3">
        <v>2</v>
      </c>
      <c r="C113" s="3">
        <v>1</v>
      </c>
      <c r="D113" s="23">
        <v>2100</v>
      </c>
      <c r="E113" s="3" t="s">
        <v>2803</v>
      </c>
      <c r="F113" s="3" t="s">
        <v>12</v>
      </c>
      <c r="G113" s="3" t="s">
        <v>18</v>
      </c>
      <c r="H113" s="4" t="s">
        <v>983</v>
      </c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3">
        <f t="shared" si="9"/>
        <v>0</v>
      </c>
      <c r="AH113" s="3">
        <f t="shared" si="10"/>
        <v>0</v>
      </c>
    </row>
    <row r="114" spans="1:34" hidden="1" x14ac:dyDescent="0.25">
      <c r="A114" s="21">
        <v>966094</v>
      </c>
      <c r="B114" s="21">
        <v>2</v>
      </c>
      <c r="C114" s="21">
        <v>1</v>
      </c>
      <c r="D114" s="22">
        <v>2100</v>
      </c>
      <c r="E114" s="21" t="s">
        <v>2803</v>
      </c>
      <c r="F114" s="21" t="s">
        <v>12</v>
      </c>
      <c r="G114" s="21" t="s">
        <v>18</v>
      </c>
      <c r="H114" s="25" t="s">
        <v>984</v>
      </c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21">
        <f t="shared" si="9"/>
        <v>0</v>
      </c>
      <c r="AH114" s="21">
        <f t="shared" si="10"/>
        <v>0</v>
      </c>
    </row>
    <row r="115" spans="1:34" hidden="1" x14ac:dyDescent="0.25">
      <c r="A115" s="3">
        <v>757616</v>
      </c>
      <c r="B115" s="3">
        <v>2</v>
      </c>
      <c r="C115" s="3">
        <v>1</v>
      </c>
      <c r="D115" s="23">
        <v>2100</v>
      </c>
      <c r="E115" s="3" t="s">
        <v>2803</v>
      </c>
      <c r="F115" s="3" t="s">
        <v>12</v>
      </c>
      <c r="G115" s="3" t="s">
        <v>18</v>
      </c>
      <c r="H115" s="4" t="s">
        <v>985</v>
      </c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3">
        <f t="shared" si="9"/>
        <v>0</v>
      </c>
      <c r="AH115" s="3">
        <f t="shared" si="10"/>
        <v>0</v>
      </c>
    </row>
    <row r="116" spans="1:34" hidden="1" x14ac:dyDescent="0.25">
      <c r="A116" s="21">
        <v>759585</v>
      </c>
      <c r="B116" s="21">
        <v>2</v>
      </c>
      <c r="C116" s="21">
        <v>1</v>
      </c>
      <c r="D116" s="22">
        <v>2100</v>
      </c>
      <c r="E116" s="21" t="s">
        <v>2803</v>
      </c>
      <c r="F116" s="21" t="s">
        <v>12</v>
      </c>
      <c r="G116" s="21" t="s">
        <v>18</v>
      </c>
      <c r="H116" s="25" t="s">
        <v>956</v>
      </c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21">
        <f t="shared" si="9"/>
        <v>0</v>
      </c>
      <c r="AH116" s="21">
        <f t="shared" si="10"/>
        <v>0</v>
      </c>
    </row>
    <row r="117" spans="1:34" hidden="1" x14ac:dyDescent="0.25">
      <c r="A117" s="3">
        <v>909417</v>
      </c>
      <c r="B117" s="3">
        <v>2</v>
      </c>
      <c r="C117" s="3">
        <v>1</v>
      </c>
      <c r="D117" s="23">
        <v>2100</v>
      </c>
      <c r="E117" s="3" t="s">
        <v>2803</v>
      </c>
      <c r="F117" s="3" t="s">
        <v>12</v>
      </c>
      <c r="G117" s="3" t="s">
        <v>18</v>
      </c>
      <c r="H117" s="4" t="s">
        <v>924</v>
      </c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3">
        <f t="shared" si="9"/>
        <v>0</v>
      </c>
      <c r="AH117" s="3">
        <f t="shared" si="10"/>
        <v>0</v>
      </c>
    </row>
    <row r="118" spans="1:34" hidden="1" x14ac:dyDescent="0.25">
      <c r="A118" s="21">
        <v>971884</v>
      </c>
      <c r="B118" s="21">
        <v>2</v>
      </c>
      <c r="C118" s="21">
        <v>1</v>
      </c>
      <c r="D118" s="22">
        <v>2100</v>
      </c>
      <c r="E118" s="21" t="s">
        <v>2803</v>
      </c>
      <c r="F118" s="21" t="s">
        <v>12</v>
      </c>
      <c r="G118" s="21" t="s">
        <v>18</v>
      </c>
      <c r="H118" s="25" t="s">
        <v>917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21">
        <f t="shared" si="9"/>
        <v>0</v>
      </c>
      <c r="AH118" s="21">
        <f t="shared" si="10"/>
        <v>0</v>
      </c>
    </row>
    <row r="119" spans="1:34" hidden="1" x14ac:dyDescent="0.25">
      <c r="A119" s="3">
        <v>973299</v>
      </c>
      <c r="B119" s="3">
        <v>2</v>
      </c>
      <c r="C119" s="3">
        <v>1</v>
      </c>
      <c r="D119" s="23">
        <v>2100</v>
      </c>
      <c r="E119" s="3" t="s">
        <v>2803</v>
      </c>
      <c r="F119" s="3" t="s">
        <v>12</v>
      </c>
      <c r="G119" s="3" t="s">
        <v>18</v>
      </c>
      <c r="H119" s="4" t="s">
        <v>986</v>
      </c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3">
        <f t="shared" si="9"/>
        <v>0</v>
      </c>
      <c r="AH119" s="3">
        <f t="shared" si="10"/>
        <v>0</v>
      </c>
    </row>
    <row r="120" spans="1:34" hidden="1" x14ac:dyDescent="0.25">
      <c r="A120" s="21">
        <v>762026</v>
      </c>
      <c r="B120" s="21">
        <v>2</v>
      </c>
      <c r="C120" s="21">
        <v>1</v>
      </c>
      <c r="D120" s="22">
        <v>2100</v>
      </c>
      <c r="E120" s="21" t="s">
        <v>2803</v>
      </c>
      <c r="F120" s="21" t="s">
        <v>12</v>
      </c>
      <c r="G120" s="21" t="s">
        <v>18</v>
      </c>
      <c r="H120" s="25" t="s">
        <v>987</v>
      </c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21">
        <f t="shared" si="9"/>
        <v>0</v>
      </c>
      <c r="AH120" s="21">
        <f t="shared" si="10"/>
        <v>0</v>
      </c>
    </row>
    <row r="121" spans="1:34" hidden="1" x14ac:dyDescent="0.25">
      <c r="A121" s="3">
        <v>974216</v>
      </c>
      <c r="B121" s="3">
        <v>2</v>
      </c>
      <c r="C121" s="3">
        <v>1</v>
      </c>
      <c r="D121" s="23">
        <v>2100</v>
      </c>
      <c r="E121" s="3" t="s">
        <v>2803</v>
      </c>
      <c r="F121" s="3" t="s">
        <v>12</v>
      </c>
      <c r="G121" s="3" t="s">
        <v>18</v>
      </c>
      <c r="H121" s="4" t="s">
        <v>988</v>
      </c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3">
        <f t="shared" si="9"/>
        <v>0</v>
      </c>
      <c r="AH121" s="3">
        <f t="shared" si="10"/>
        <v>0</v>
      </c>
    </row>
    <row r="122" spans="1:34" hidden="1" x14ac:dyDescent="0.25">
      <c r="A122" s="21">
        <v>757617</v>
      </c>
      <c r="B122" s="21">
        <v>2</v>
      </c>
      <c r="C122" s="21">
        <v>1</v>
      </c>
      <c r="D122" s="22">
        <v>2100</v>
      </c>
      <c r="E122" s="21" t="s">
        <v>2803</v>
      </c>
      <c r="F122" s="21" t="s">
        <v>12</v>
      </c>
      <c r="G122" s="21" t="s">
        <v>18</v>
      </c>
      <c r="H122" s="25" t="s">
        <v>974</v>
      </c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21">
        <f t="shared" si="9"/>
        <v>0</v>
      </c>
      <c r="AH122" s="21">
        <f t="shared" si="10"/>
        <v>0</v>
      </c>
    </row>
    <row r="123" spans="1:34" hidden="1" x14ac:dyDescent="0.25">
      <c r="A123" s="3">
        <v>974528</v>
      </c>
      <c r="B123" s="3">
        <v>2</v>
      </c>
      <c r="C123" s="3">
        <v>1</v>
      </c>
      <c r="D123" s="23">
        <v>2100</v>
      </c>
      <c r="E123" s="3" t="s">
        <v>2803</v>
      </c>
      <c r="F123" s="3" t="s">
        <v>12</v>
      </c>
      <c r="G123" s="3" t="s">
        <v>18</v>
      </c>
      <c r="H123" s="4" t="s">
        <v>918</v>
      </c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3">
        <f t="shared" si="9"/>
        <v>0</v>
      </c>
      <c r="AH123" s="3">
        <f t="shared" si="10"/>
        <v>0</v>
      </c>
    </row>
    <row r="124" spans="1:34" hidden="1" x14ac:dyDescent="0.25">
      <c r="A124" s="21">
        <v>818953</v>
      </c>
      <c r="B124" s="21">
        <v>2</v>
      </c>
      <c r="C124" s="21">
        <v>1</v>
      </c>
      <c r="D124" s="22">
        <v>2100</v>
      </c>
      <c r="E124" s="21" t="s">
        <v>2803</v>
      </c>
      <c r="F124" s="21" t="s">
        <v>12</v>
      </c>
      <c r="G124" s="21" t="s">
        <v>18</v>
      </c>
      <c r="H124" s="25" t="s">
        <v>919</v>
      </c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21">
        <f t="shared" si="9"/>
        <v>0</v>
      </c>
      <c r="AH124" s="21">
        <f t="shared" si="10"/>
        <v>0</v>
      </c>
    </row>
    <row r="125" spans="1:34" hidden="1" x14ac:dyDescent="0.25">
      <c r="A125" s="32" t="s">
        <v>893</v>
      </c>
      <c r="B125" s="32"/>
      <c r="C125" s="32"/>
      <c r="D125" s="32"/>
      <c r="E125" s="32"/>
      <c r="F125" s="5" t="str">
        <f>F124</f>
        <v>ADIYAMAN</v>
      </c>
      <c r="G125" s="5" t="str">
        <f>G124</f>
        <v>MERKEZ</v>
      </c>
      <c r="H125" s="6" t="s">
        <v>873</v>
      </c>
      <c r="I125" s="11">
        <f t="shared" ref="I125:AF125" si="17">SUM(I106:I124)</f>
        <v>0</v>
      </c>
      <c r="J125" s="7">
        <f t="shared" si="17"/>
        <v>0</v>
      </c>
      <c r="K125" s="11">
        <f t="shared" si="17"/>
        <v>0</v>
      </c>
      <c r="L125" s="7">
        <f t="shared" si="17"/>
        <v>0</v>
      </c>
      <c r="M125" s="11">
        <f t="shared" si="17"/>
        <v>0</v>
      </c>
      <c r="N125" s="7">
        <f t="shared" si="17"/>
        <v>0</v>
      </c>
      <c r="O125" s="11">
        <f t="shared" si="17"/>
        <v>0</v>
      </c>
      <c r="P125" s="7">
        <f t="shared" si="17"/>
        <v>0</v>
      </c>
      <c r="Q125" s="11">
        <f t="shared" si="17"/>
        <v>0</v>
      </c>
      <c r="R125" s="7">
        <f t="shared" si="17"/>
        <v>0</v>
      </c>
      <c r="S125" s="11">
        <f t="shared" si="17"/>
        <v>0</v>
      </c>
      <c r="T125" s="7">
        <f t="shared" si="17"/>
        <v>0</v>
      </c>
      <c r="U125" s="11">
        <f t="shared" si="17"/>
        <v>0</v>
      </c>
      <c r="V125" s="7">
        <f t="shared" si="17"/>
        <v>0</v>
      </c>
      <c r="W125" s="11">
        <f t="shared" si="17"/>
        <v>0</v>
      </c>
      <c r="X125" s="7">
        <f t="shared" si="17"/>
        <v>0</v>
      </c>
      <c r="Y125" s="11">
        <f t="shared" si="17"/>
        <v>0</v>
      </c>
      <c r="Z125" s="7">
        <f t="shared" si="17"/>
        <v>0</v>
      </c>
      <c r="AA125" s="11">
        <f t="shared" si="17"/>
        <v>0</v>
      </c>
      <c r="AB125" s="7">
        <f t="shared" si="17"/>
        <v>0</v>
      </c>
      <c r="AC125" s="11">
        <f t="shared" si="17"/>
        <v>0</v>
      </c>
      <c r="AD125" s="7">
        <f t="shared" si="17"/>
        <v>0</v>
      </c>
      <c r="AE125" s="11">
        <f t="shared" si="17"/>
        <v>0</v>
      </c>
      <c r="AF125" s="7">
        <f t="shared" si="17"/>
        <v>0</v>
      </c>
      <c r="AG125" s="11">
        <f t="shared" si="9"/>
        <v>0</v>
      </c>
      <c r="AH125" s="7">
        <f t="shared" si="10"/>
        <v>0</v>
      </c>
    </row>
    <row r="126" spans="1:34" hidden="1" x14ac:dyDescent="0.25">
      <c r="A126" s="21">
        <v>972328</v>
      </c>
      <c r="B126" s="21">
        <v>2</v>
      </c>
      <c r="C126" s="21">
        <v>7</v>
      </c>
      <c r="D126" s="22">
        <v>2106</v>
      </c>
      <c r="E126" s="21" t="s">
        <v>2803</v>
      </c>
      <c r="F126" s="21" t="s">
        <v>12</v>
      </c>
      <c r="G126" s="21" t="s">
        <v>19</v>
      </c>
      <c r="H126" s="25" t="s">
        <v>989</v>
      </c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21">
        <f t="shared" si="9"/>
        <v>0</v>
      </c>
      <c r="AH126" s="21">
        <f t="shared" si="10"/>
        <v>0</v>
      </c>
    </row>
    <row r="127" spans="1:34" hidden="1" x14ac:dyDescent="0.25">
      <c r="A127" s="3">
        <v>972295</v>
      </c>
      <c r="B127" s="3">
        <v>2</v>
      </c>
      <c r="C127" s="3">
        <v>8</v>
      </c>
      <c r="D127" s="23">
        <v>2107</v>
      </c>
      <c r="E127" s="3" t="s">
        <v>2803</v>
      </c>
      <c r="F127" s="3" t="s">
        <v>12</v>
      </c>
      <c r="G127" s="3" t="s">
        <v>20</v>
      </c>
      <c r="H127" s="4" t="s">
        <v>990</v>
      </c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3">
        <f t="shared" si="9"/>
        <v>0</v>
      </c>
      <c r="AH127" s="3">
        <f t="shared" si="10"/>
        <v>0</v>
      </c>
    </row>
    <row r="128" spans="1:34" hidden="1" x14ac:dyDescent="0.25">
      <c r="A128" s="32" t="s">
        <v>893</v>
      </c>
      <c r="B128" s="32"/>
      <c r="C128" s="32"/>
      <c r="D128" s="32"/>
      <c r="E128" s="32"/>
      <c r="F128" s="5" t="str">
        <f>F127</f>
        <v>ADIYAMAN</v>
      </c>
      <c r="G128" s="5" t="str">
        <f>G127</f>
        <v>SİNCİK</v>
      </c>
      <c r="H128" s="6" t="s">
        <v>873</v>
      </c>
      <c r="I128" s="11">
        <f t="shared" ref="I128:AF128" si="18">SUM(I126:I127)</f>
        <v>0</v>
      </c>
      <c r="J128" s="7">
        <f t="shared" si="18"/>
        <v>0</v>
      </c>
      <c r="K128" s="11">
        <f t="shared" si="18"/>
        <v>0</v>
      </c>
      <c r="L128" s="7">
        <f t="shared" si="18"/>
        <v>0</v>
      </c>
      <c r="M128" s="11">
        <f t="shared" si="18"/>
        <v>0</v>
      </c>
      <c r="N128" s="7">
        <f t="shared" si="18"/>
        <v>0</v>
      </c>
      <c r="O128" s="11">
        <f t="shared" si="18"/>
        <v>0</v>
      </c>
      <c r="P128" s="7">
        <f t="shared" si="18"/>
        <v>0</v>
      </c>
      <c r="Q128" s="11">
        <f t="shared" si="18"/>
        <v>0</v>
      </c>
      <c r="R128" s="7">
        <f t="shared" si="18"/>
        <v>0</v>
      </c>
      <c r="S128" s="11">
        <f t="shared" si="18"/>
        <v>0</v>
      </c>
      <c r="T128" s="7">
        <f t="shared" si="18"/>
        <v>0</v>
      </c>
      <c r="U128" s="11">
        <f t="shared" si="18"/>
        <v>0</v>
      </c>
      <c r="V128" s="7">
        <f t="shared" si="18"/>
        <v>0</v>
      </c>
      <c r="W128" s="11">
        <f t="shared" si="18"/>
        <v>0</v>
      </c>
      <c r="X128" s="7">
        <f t="shared" si="18"/>
        <v>0</v>
      </c>
      <c r="Y128" s="11">
        <f t="shared" si="18"/>
        <v>0</v>
      </c>
      <c r="Z128" s="7">
        <f t="shared" si="18"/>
        <v>0</v>
      </c>
      <c r="AA128" s="11">
        <f t="shared" si="18"/>
        <v>0</v>
      </c>
      <c r="AB128" s="7">
        <f t="shared" si="18"/>
        <v>0</v>
      </c>
      <c r="AC128" s="11">
        <f t="shared" si="18"/>
        <v>0</v>
      </c>
      <c r="AD128" s="7">
        <f t="shared" si="18"/>
        <v>0</v>
      </c>
      <c r="AE128" s="11">
        <f t="shared" si="18"/>
        <v>0</v>
      </c>
      <c r="AF128" s="7">
        <f t="shared" si="18"/>
        <v>0</v>
      </c>
      <c r="AG128" s="11">
        <f t="shared" si="9"/>
        <v>0</v>
      </c>
      <c r="AH128" s="7">
        <f t="shared" si="10"/>
        <v>0</v>
      </c>
    </row>
    <row r="129" spans="1:34" hidden="1" x14ac:dyDescent="0.25">
      <c r="A129" s="3">
        <v>966044</v>
      </c>
      <c r="B129" s="3">
        <v>2</v>
      </c>
      <c r="C129" s="3">
        <v>9</v>
      </c>
      <c r="D129" s="23">
        <v>2108</v>
      </c>
      <c r="E129" s="3" t="s">
        <v>2803</v>
      </c>
      <c r="F129" s="3" t="s">
        <v>12</v>
      </c>
      <c r="G129" s="3" t="s">
        <v>21</v>
      </c>
      <c r="H129" s="4" t="s">
        <v>991</v>
      </c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3">
        <f t="shared" si="9"/>
        <v>0</v>
      </c>
      <c r="AH129" s="3">
        <f t="shared" si="10"/>
        <v>0</v>
      </c>
    </row>
    <row r="130" spans="1:34" hidden="1" x14ac:dyDescent="0.25">
      <c r="A130" s="29" t="s">
        <v>894</v>
      </c>
      <c r="B130" s="29"/>
      <c r="C130" s="29"/>
      <c r="D130" s="29"/>
      <c r="E130" s="29"/>
      <c r="F130" s="8" t="str">
        <f>F129</f>
        <v>ADIYAMAN</v>
      </c>
      <c r="G130" s="14" t="s">
        <v>885</v>
      </c>
      <c r="H130" s="15"/>
      <c r="I130" s="12">
        <f t="shared" ref="I130:AF130" si="19">SUM(I84:I129)-I88-I91-I97-I105-I125-I128</f>
        <v>0</v>
      </c>
      <c r="J130" s="9">
        <f t="shared" si="19"/>
        <v>0</v>
      </c>
      <c r="K130" s="12">
        <f t="shared" si="19"/>
        <v>0</v>
      </c>
      <c r="L130" s="9">
        <f t="shared" si="19"/>
        <v>0</v>
      </c>
      <c r="M130" s="12">
        <f t="shared" si="19"/>
        <v>0</v>
      </c>
      <c r="N130" s="9">
        <f t="shared" si="19"/>
        <v>0</v>
      </c>
      <c r="O130" s="12">
        <f t="shared" si="19"/>
        <v>0</v>
      </c>
      <c r="P130" s="9">
        <f t="shared" si="19"/>
        <v>0</v>
      </c>
      <c r="Q130" s="12">
        <f t="shared" si="19"/>
        <v>0</v>
      </c>
      <c r="R130" s="9">
        <f t="shared" si="19"/>
        <v>0</v>
      </c>
      <c r="S130" s="12">
        <f t="shared" si="19"/>
        <v>0</v>
      </c>
      <c r="T130" s="9">
        <f t="shared" si="19"/>
        <v>0</v>
      </c>
      <c r="U130" s="12">
        <f t="shared" si="19"/>
        <v>0</v>
      </c>
      <c r="V130" s="9">
        <f t="shared" si="19"/>
        <v>0</v>
      </c>
      <c r="W130" s="12">
        <f t="shared" si="19"/>
        <v>0</v>
      </c>
      <c r="X130" s="9">
        <f t="shared" si="19"/>
        <v>0</v>
      </c>
      <c r="Y130" s="12">
        <f t="shared" si="19"/>
        <v>0</v>
      </c>
      <c r="Z130" s="9">
        <f t="shared" si="19"/>
        <v>0</v>
      </c>
      <c r="AA130" s="12">
        <f t="shared" si="19"/>
        <v>0</v>
      </c>
      <c r="AB130" s="9">
        <f t="shared" si="19"/>
        <v>0</v>
      </c>
      <c r="AC130" s="12">
        <f t="shared" si="19"/>
        <v>0</v>
      </c>
      <c r="AD130" s="9">
        <f t="shared" si="19"/>
        <v>0</v>
      </c>
      <c r="AE130" s="12">
        <f t="shared" si="19"/>
        <v>0</v>
      </c>
      <c r="AF130" s="9">
        <f t="shared" si="19"/>
        <v>0</v>
      </c>
      <c r="AG130" s="12">
        <f t="shared" si="9"/>
        <v>0</v>
      </c>
      <c r="AH130" s="9">
        <f t="shared" si="10"/>
        <v>0</v>
      </c>
    </row>
    <row r="131" spans="1:34" hidden="1" x14ac:dyDescent="0.25">
      <c r="A131" s="3">
        <v>819001</v>
      </c>
      <c r="B131" s="3">
        <v>3</v>
      </c>
      <c r="C131" s="3">
        <v>2</v>
      </c>
      <c r="D131" s="23">
        <v>3111</v>
      </c>
      <c r="E131" s="3" t="s">
        <v>2803</v>
      </c>
      <c r="F131" s="3" t="s">
        <v>22</v>
      </c>
      <c r="G131" s="3" t="s">
        <v>23</v>
      </c>
      <c r="H131" s="4" t="s">
        <v>992</v>
      </c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3">
        <f t="shared" si="9"/>
        <v>0</v>
      </c>
      <c r="AH131" s="3">
        <f t="shared" si="10"/>
        <v>0</v>
      </c>
    </row>
    <row r="132" spans="1:34" hidden="1" x14ac:dyDescent="0.25">
      <c r="A132" s="32" t="s">
        <v>893</v>
      </c>
      <c r="B132" s="32"/>
      <c r="C132" s="32"/>
      <c r="D132" s="32"/>
      <c r="E132" s="32"/>
      <c r="F132" s="5" t="str">
        <f>F131</f>
        <v>AFYONKARAHİSAR</v>
      </c>
      <c r="G132" s="5" t="str">
        <f>G131</f>
        <v>BAŞMAKÇI</v>
      </c>
      <c r="H132" s="6" t="s">
        <v>873</v>
      </c>
      <c r="I132" s="11">
        <f t="shared" ref="I132:AF132" si="20">SUM(I129:I131)</f>
        <v>0</v>
      </c>
      <c r="J132" s="7">
        <f t="shared" si="20"/>
        <v>0</v>
      </c>
      <c r="K132" s="11">
        <f t="shared" si="20"/>
        <v>0</v>
      </c>
      <c r="L132" s="7">
        <f t="shared" si="20"/>
        <v>0</v>
      </c>
      <c r="M132" s="11">
        <f t="shared" si="20"/>
        <v>0</v>
      </c>
      <c r="N132" s="7">
        <f t="shared" si="20"/>
        <v>0</v>
      </c>
      <c r="O132" s="11">
        <f t="shared" si="20"/>
        <v>0</v>
      </c>
      <c r="P132" s="7">
        <f t="shared" si="20"/>
        <v>0</v>
      </c>
      <c r="Q132" s="11">
        <f t="shared" si="20"/>
        <v>0</v>
      </c>
      <c r="R132" s="7">
        <f t="shared" si="20"/>
        <v>0</v>
      </c>
      <c r="S132" s="11">
        <f t="shared" si="20"/>
        <v>0</v>
      </c>
      <c r="T132" s="7">
        <f t="shared" si="20"/>
        <v>0</v>
      </c>
      <c r="U132" s="11">
        <f t="shared" si="20"/>
        <v>0</v>
      </c>
      <c r="V132" s="7">
        <f t="shared" si="20"/>
        <v>0</v>
      </c>
      <c r="W132" s="11">
        <f t="shared" si="20"/>
        <v>0</v>
      </c>
      <c r="X132" s="7">
        <f t="shared" si="20"/>
        <v>0</v>
      </c>
      <c r="Y132" s="11">
        <f t="shared" si="20"/>
        <v>0</v>
      </c>
      <c r="Z132" s="7">
        <f t="shared" si="20"/>
        <v>0</v>
      </c>
      <c r="AA132" s="11">
        <f t="shared" si="20"/>
        <v>0</v>
      </c>
      <c r="AB132" s="7">
        <f t="shared" si="20"/>
        <v>0</v>
      </c>
      <c r="AC132" s="11">
        <f t="shared" si="20"/>
        <v>0</v>
      </c>
      <c r="AD132" s="7">
        <f t="shared" si="20"/>
        <v>0</v>
      </c>
      <c r="AE132" s="11">
        <f t="shared" si="20"/>
        <v>0</v>
      </c>
      <c r="AF132" s="7">
        <f t="shared" si="20"/>
        <v>0</v>
      </c>
      <c r="AG132" s="11">
        <f t="shared" si="9"/>
        <v>0</v>
      </c>
      <c r="AH132" s="7">
        <f t="shared" si="10"/>
        <v>0</v>
      </c>
    </row>
    <row r="133" spans="1:34" hidden="1" x14ac:dyDescent="0.25">
      <c r="A133" s="3">
        <v>973622</v>
      </c>
      <c r="B133" s="3">
        <v>3</v>
      </c>
      <c r="C133" s="3">
        <v>3</v>
      </c>
      <c r="D133" s="23">
        <v>3112</v>
      </c>
      <c r="E133" s="3" t="s">
        <v>2803</v>
      </c>
      <c r="F133" s="3" t="s">
        <v>22</v>
      </c>
      <c r="G133" s="3" t="s">
        <v>24</v>
      </c>
      <c r="H133" s="4" t="s">
        <v>993</v>
      </c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3">
        <f t="shared" ref="AG133:AG196" si="21">I133+K133+M133+O133+Q133+S133+U133+W133+Y133+AA133+AC133+AE133</f>
        <v>0</v>
      </c>
      <c r="AH133" s="3">
        <f t="shared" ref="AH133:AH196" si="22">J133+L133+N133+P133+R133+T133+V133+X133+Z133+AB133+AD133+AF133</f>
        <v>0</v>
      </c>
    </row>
    <row r="134" spans="1:34" hidden="1" x14ac:dyDescent="0.25">
      <c r="A134" s="21">
        <v>851785</v>
      </c>
      <c r="B134" s="21">
        <v>3</v>
      </c>
      <c r="C134" s="21">
        <v>4</v>
      </c>
      <c r="D134" s="22">
        <v>3101</v>
      </c>
      <c r="E134" s="21" t="s">
        <v>2803</v>
      </c>
      <c r="F134" s="21" t="s">
        <v>22</v>
      </c>
      <c r="G134" s="21" t="s">
        <v>25</v>
      </c>
      <c r="H134" s="25" t="s">
        <v>994</v>
      </c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21">
        <f t="shared" si="21"/>
        <v>0</v>
      </c>
      <c r="AH134" s="21">
        <f t="shared" si="22"/>
        <v>0</v>
      </c>
    </row>
    <row r="135" spans="1:34" hidden="1" x14ac:dyDescent="0.25">
      <c r="A135" s="3">
        <v>757353</v>
      </c>
      <c r="B135" s="3">
        <v>3</v>
      </c>
      <c r="C135" s="3">
        <v>4</v>
      </c>
      <c r="D135" s="23">
        <v>3101</v>
      </c>
      <c r="E135" s="3" t="s">
        <v>2803</v>
      </c>
      <c r="F135" s="3" t="s">
        <v>22</v>
      </c>
      <c r="G135" s="3" t="s">
        <v>25</v>
      </c>
      <c r="H135" s="4" t="s">
        <v>995</v>
      </c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3">
        <f t="shared" si="21"/>
        <v>0</v>
      </c>
      <c r="AH135" s="3">
        <f t="shared" si="22"/>
        <v>0</v>
      </c>
    </row>
    <row r="136" spans="1:34" hidden="1" x14ac:dyDescent="0.25">
      <c r="A136" s="32" t="s">
        <v>893</v>
      </c>
      <c r="B136" s="32"/>
      <c r="C136" s="32"/>
      <c r="D136" s="32"/>
      <c r="E136" s="32"/>
      <c r="F136" s="5" t="str">
        <f>F135</f>
        <v>AFYONKARAHİSAR</v>
      </c>
      <c r="G136" s="5" t="str">
        <f>G135</f>
        <v>BOLVADİN</v>
      </c>
      <c r="H136" s="6" t="s">
        <v>873</v>
      </c>
      <c r="I136" s="11">
        <f t="shared" ref="I136:AF136" si="23">SUM(I133:I135)</f>
        <v>0</v>
      </c>
      <c r="J136" s="7">
        <f t="shared" si="23"/>
        <v>0</v>
      </c>
      <c r="K136" s="11">
        <f t="shared" si="23"/>
        <v>0</v>
      </c>
      <c r="L136" s="7">
        <f t="shared" si="23"/>
        <v>0</v>
      </c>
      <c r="M136" s="11">
        <f t="shared" si="23"/>
        <v>0</v>
      </c>
      <c r="N136" s="7">
        <f t="shared" si="23"/>
        <v>0</v>
      </c>
      <c r="O136" s="11">
        <f t="shared" si="23"/>
        <v>0</v>
      </c>
      <c r="P136" s="7">
        <f t="shared" si="23"/>
        <v>0</v>
      </c>
      <c r="Q136" s="11">
        <f t="shared" si="23"/>
        <v>0</v>
      </c>
      <c r="R136" s="7">
        <f t="shared" si="23"/>
        <v>0</v>
      </c>
      <c r="S136" s="11">
        <f t="shared" si="23"/>
        <v>0</v>
      </c>
      <c r="T136" s="7">
        <f t="shared" si="23"/>
        <v>0</v>
      </c>
      <c r="U136" s="11">
        <f t="shared" si="23"/>
        <v>0</v>
      </c>
      <c r="V136" s="7">
        <f t="shared" si="23"/>
        <v>0</v>
      </c>
      <c r="W136" s="11">
        <f t="shared" si="23"/>
        <v>0</v>
      </c>
      <c r="X136" s="7">
        <f t="shared" si="23"/>
        <v>0</v>
      </c>
      <c r="Y136" s="11">
        <f t="shared" si="23"/>
        <v>0</v>
      </c>
      <c r="Z136" s="7">
        <f t="shared" si="23"/>
        <v>0</v>
      </c>
      <c r="AA136" s="11">
        <f t="shared" si="23"/>
        <v>0</v>
      </c>
      <c r="AB136" s="7">
        <f t="shared" si="23"/>
        <v>0</v>
      </c>
      <c r="AC136" s="11">
        <f t="shared" si="23"/>
        <v>0</v>
      </c>
      <c r="AD136" s="7">
        <f t="shared" si="23"/>
        <v>0</v>
      </c>
      <c r="AE136" s="11">
        <f t="shared" si="23"/>
        <v>0</v>
      </c>
      <c r="AF136" s="7">
        <f t="shared" si="23"/>
        <v>0</v>
      </c>
      <c r="AG136" s="11">
        <f t="shared" si="21"/>
        <v>0</v>
      </c>
      <c r="AH136" s="7">
        <f t="shared" si="22"/>
        <v>0</v>
      </c>
    </row>
    <row r="137" spans="1:34" hidden="1" x14ac:dyDescent="0.25">
      <c r="A137" s="3">
        <v>966371</v>
      </c>
      <c r="B137" s="3">
        <v>3</v>
      </c>
      <c r="C137" s="3">
        <v>5</v>
      </c>
      <c r="D137" s="23">
        <v>3102</v>
      </c>
      <c r="E137" s="3" t="s">
        <v>2803</v>
      </c>
      <c r="F137" s="3" t="s">
        <v>22</v>
      </c>
      <c r="G137" s="3" t="s">
        <v>26</v>
      </c>
      <c r="H137" s="4" t="s">
        <v>996</v>
      </c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3">
        <f t="shared" si="21"/>
        <v>0</v>
      </c>
      <c r="AH137" s="3">
        <f t="shared" si="22"/>
        <v>0</v>
      </c>
    </row>
    <row r="138" spans="1:34" hidden="1" x14ac:dyDescent="0.25">
      <c r="A138" s="21">
        <v>759770</v>
      </c>
      <c r="B138" s="21">
        <v>3</v>
      </c>
      <c r="C138" s="21">
        <v>15</v>
      </c>
      <c r="D138" s="22">
        <v>3114</v>
      </c>
      <c r="E138" s="21" t="s">
        <v>2803</v>
      </c>
      <c r="F138" s="21" t="s">
        <v>22</v>
      </c>
      <c r="G138" s="21" t="s">
        <v>27</v>
      </c>
      <c r="H138" s="25" t="s">
        <v>997</v>
      </c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21">
        <f t="shared" si="21"/>
        <v>0</v>
      </c>
      <c r="AH138" s="21">
        <f t="shared" si="22"/>
        <v>0</v>
      </c>
    </row>
    <row r="139" spans="1:34" hidden="1" x14ac:dyDescent="0.25">
      <c r="A139" s="3">
        <v>973704</v>
      </c>
      <c r="B139" s="3">
        <v>3</v>
      </c>
      <c r="C139" s="3">
        <v>15</v>
      </c>
      <c r="D139" s="23">
        <v>3114</v>
      </c>
      <c r="E139" s="3" t="s">
        <v>2803</v>
      </c>
      <c r="F139" s="3" t="s">
        <v>22</v>
      </c>
      <c r="G139" s="3" t="s">
        <v>27</v>
      </c>
      <c r="H139" s="4" t="s">
        <v>998</v>
      </c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3">
        <f t="shared" si="21"/>
        <v>0</v>
      </c>
      <c r="AH139" s="3">
        <f t="shared" si="22"/>
        <v>0</v>
      </c>
    </row>
    <row r="140" spans="1:34" hidden="1" x14ac:dyDescent="0.25">
      <c r="A140" s="32" t="s">
        <v>893</v>
      </c>
      <c r="B140" s="32"/>
      <c r="C140" s="32"/>
      <c r="D140" s="32"/>
      <c r="E140" s="32"/>
      <c r="F140" s="5" t="str">
        <f>F139</f>
        <v>AFYONKARAHİSAR</v>
      </c>
      <c r="G140" s="5" t="str">
        <f>G139</f>
        <v>ÇOBANLAR</v>
      </c>
      <c r="H140" s="6" t="s">
        <v>873</v>
      </c>
      <c r="I140" s="11">
        <f t="shared" ref="I140:AF140" si="24">SUM(I137:I139)</f>
        <v>0</v>
      </c>
      <c r="J140" s="7">
        <f t="shared" si="24"/>
        <v>0</v>
      </c>
      <c r="K140" s="11">
        <f t="shared" si="24"/>
        <v>0</v>
      </c>
      <c r="L140" s="7">
        <f t="shared" si="24"/>
        <v>0</v>
      </c>
      <c r="M140" s="11">
        <f t="shared" si="24"/>
        <v>0</v>
      </c>
      <c r="N140" s="7">
        <f t="shared" si="24"/>
        <v>0</v>
      </c>
      <c r="O140" s="11">
        <f t="shared" si="24"/>
        <v>0</v>
      </c>
      <c r="P140" s="7">
        <f t="shared" si="24"/>
        <v>0</v>
      </c>
      <c r="Q140" s="11">
        <f t="shared" si="24"/>
        <v>0</v>
      </c>
      <c r="R140" s="7">
        <f t="shared" si="24"/>
        <v>0</v>
      </c>
      <c r="S140" s="11">
        <f t="shared" si="24"/>
        <v>0</v>
      </c>
      <c r="T140" s="7">
        <f t="shared" si="24"/>
        <v>0</v>
      </c>
      <c r="U140" s="11">
        <f t="shared" si="24"/>
        <v>0</v>
      </c>
      <c r="V140" s="7">
        <f t="shared" si="24"/>
        <v>0</v>
      </c>
      <c r="W140" s="11">
        <f t="shared" si="24"/>
        <v>0</v>
      </c>
      <c r="X140" s="7">
        <f t="shared" si="24"/>
        <v>0</v>
      </c>
      <c r="Y140" s="11">
        <f t="shared" si="24"/>
        <v>0</v>
      </c>
      <c r="Z140" s="7">
        <f t="shared" si="24"/>
        <v>0</v>
      </c>
      <c r="AA140" s="11">
        <f t="shared" si="24"/>
        <v>0</v>
      </c>
      <c r="AB140" s="7">
        <f t="shared" si="24"/>
        <v>0</v>
      </c>
      <c r="AC140" s="11">
        <f t="shared" si="24"/>
        <v>0</v>
      </c>
      <c r="AD140" s="7">
        <f t="shared" si="24"/>
        <v>0</v>
      </c>
      <c r="AE140" s="11">
        <f t="shared" si="24"/>
        <v>0</v>
      </c>
      <c r="AF140" s="7">
        <f t="shared" si="24"/>
        <v>0</v>
      </c>
      <c r="AG140" s="11">
        <f t="shared" si="21"/>
        <v>0</v>
      </c>
      <c r="AH140" s="7">
        <f t="shared" si="22"/>
        <v>0</v>
      </c>
    </row>
    <row r="141" spans="1:34" hidden="1" x14ac:dyDescent="0.25">
      <c r="A141" s="3">
        <v>749411</v>
      </c>
      <c r="B141" s="3">
        <v>3</v>
      </c>
      <c r="C141" s="3">
        <v>6</v>
      </c>
      <c r="D141" s="23">
        <v>3103</v>
      </c>
      <c r="E141" s="3" t="s">
        <v>2803</v>
      </c>
      <c r="F141" s="3" t="s">
        <v>22</v>
      </c>
      <c r="G141" s="3" t="s">
        <v>28</v>
      </c>
      <c r="H141" s="4" t="s">
        <v>999</v>
      </c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3">
        <f t="shared" si="21"/>
        <v>0</v>
      </c>
      <c r="AH141" s="3">
        <f t="shared" si="22"/>
        <v>0</v>
      </c>
    </row>
    <row r="142" spans="1:34" hidden="1" x14ac:dyDescent="0.25">
      <c r="A142" s="21">
        <v>964924</v>
      </c>
      <c r="B142" s="21">
        <v>3</v>
      </c>
      <c r="C142" s="21">
        <v>6</v>
      </c>
      <c r="D142" s="22">
        <v>3103</v>
      </c>
      <c r="E142" s="21" t="s">
        <v>2803</v>
      </c>
      <c r="F142" s="21" t="s">
        <v>22</v>
      </c>
      <c r="G142" s="21" t="s">
        <v>28</v>
      </c>
      <c r="H142" s="25" t="s">
        <v>1000</v>
      </c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21">
        <f t="shared" si="21"/>
        <v>0</v>
      </c>
      <c r="AH142" s="21">
        <f t="shared" si="22"/>
        <v>0</v>
      </c>
    </row>
    <row r="143" spans="1:34" hidden="1" x14ac:dyDescent="0.25">
      <c r="A143" s="32" t="s">
        <v>893</v>
      </c>
      <c r="B143" s="32"/>
      <c r="C143" s="32"/>
      <c r="D143" s="32"/>
      <c r="E143" s="32"/>
      <c r="F143" s="5" t="str">
        <f>F142</f>
        <v>AFYONKARAHİSAR</v>
      </c>
      <c r="G143" s="5" t="str">
        <f>G142</f>
        <v>DAZKIRI</v>
      </c>
      <c r="H143" s="6" t="s">
        <v>873</v>
      </c>
      <c r="I143" s="11">
        <f t="shared" ref="I143:AF143" si="25">SUM(I141:I142)</f>
        <v>0</v>
      </c>
      <c r="J143" s="7">
        <f t="shared" si="25"/>
        <v>0</v>
      </c>
      <c r="K143" s="11">
        <f t="shared" si="25"/>
        <v>0</v>
      </c>
      <c r="L143" s="7">
        <f t="shared" si="25"/>
        <v>0</v>
      </c>
      <c r="M143" s="11">
        <f t="shared" si="25"/>
        <v>0</v>
      </c>
      <c r="N143" s="7">
        <f t="shared" si="25"/>
        <v>0</v>
      </c>
      <c r="O143" s="11">
        <f t="shared" si="25"/>
        <v>0</v>
      </c>
      <c r="P143" s="7">
        <f t="shared" si="25"/>
        <v>0</v>
      </c>
      <c r="Q143" s="11">
        <f t="shared" si="25"/>
        <v>0</v>
      </c>
      <c r="R143" s="7">
        <f t="shared" si="25"/>
        <v>0</v>
      </c>
      <c r="S143" s="11">
        <f t="shared" si="25"/>
        <v>0</v>
      </c>
      <c r="T143" s="7">
        <f t="shared" si="25"/>
        <v>0</v>
      </c>
      <c r="U143" s="11">
        <f t="shared" si="25"/>
        <v>0</v>
      </c>
      <c r="V143" s="7">
        <f t="shared" si="25"/>
        <v>0</v>
      </c>
      <c r="W143" s="11">
        <f t="shared" si="25"/>
        <v>0</v>
      </c>
      <c r="X143" s="7">
        <f t="shared" si="25"/>
        <v>0</v>
      </c>
      <c r="Y143" s="11">
        <f t="shared" si="25"/>
        <v>0</v>
      </c>
      <c r="Z143" s="7">
        <f t="shared" si="25"/>
        <v>0</v>
      </c>
      <c r="AA143" s="11">
        <f t="shared" si="25"/>
        <v>0</v>
      </c>
      <c r="AB143" s="7">
        <f t="shared" si="25"/>
        <v>0</v>
      </c>
      <c r="AC143" s="11">
        <f t="shared" si="25"/>
        <v>0</v>
      </c>
      <c r="AD143" s="7">
        <f t="shared" si="25"/>
        <v>0</v>
      </c>
      <c r="AE143" s="11">
        <f t="shared" si="25"/>
        <v>0</v>
      </c>
      <c r="AF143" s="7">
        <f t="shared" si="25"/>
        <v>0</v>
      </c>
      <c r="AG143" s="11">
        <f t="shared" si="21"/>
        <v>0</v>
      </c>
      <c r="AH143" s="7">
        <f t="shared" si="22"/>
        <v>0</v>
      </c>
    </row>
    <row r="144" spans="1:34" hidden="1" x14ac:dyDescent="0.25">
      <c r="A144" s="21">
        <v>965272</v>
      </c>
      <c r="B144" s="21">
        <v>3</v>
      </c>
      <c r="C144" s="21">
        <v>7</v>
      </c>
      <c r="D144" s="22">
        <v>3110</v>
      </c>
      <c r="E144" s="21" t="s">
        <v>2803</v>
      </c>
      <c r="F144" s="21" t="s">
        <v>22</v>
      </c>
      <c r="G144" s="21" t="s">
        <v>29</v>
      </c>
      <c r="H144" s="25" t="s">
        <v>1001</v>
      </c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21">
        <f t="shared" si="21"/>
        <v>0</v>
      </c>
      <c r="AH144" s="21">
        <f t="shared" si="22"/>
        <v>0</v>
      </c>
    </row>
    <row r="145" spans="1:34" hidden="1" x14ac:dyDescent="0.25">
      <c r="A145" s="3">
        <v>760949</v>
      </c>
      <c r="B145" s="3">
        <v>3</v>
      </c>
      <c r="C145" s="3">
        <v>7</v>
      </c>
      <c r="D145" s="23">
        <v>3110</v>
      </c>
      <c r="E145" s="3" t="s">
        <v>2803</v>
      </c>
      <c r="F145" s="3" t="s">
        <v>22</v>
      </c>
      <c r="G145" s="3" t="s">
        <v>29</v>
      </c>
      <c r="H145" s="4" t="s">
        <v>1002</v>
      </c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3">
        <f t="shared" si="21"/>
        <v>0</v>
      </c>
      <c r="AH145" s="3">
        <f t="shared" si="22"/>
        <v>0</v>
      </c>
    </row>
    <row r="146" spans="1:34" hidden="1" x14ac:dyDescent="0.25">
      <c r="A146" s="32" t="s">
        <v>893</v>
      </c>
      <c r="B146" s="32"/>
      <c r="C146" s="32"/>
      <c r="D146" s="32"/>
      <c r="E146" s="32"/>
      <c r="F146" s="5" t="str">
        <f>F145</f>
        <v>AFYONKARAHİSAR</v>
      </c>
      <c r="G146" s="5" t="str">
        <f>G145</f>
        <v>DİNAR</v>
      </c>
      <c r="H146" s="6" t="s">
        <v>873</v>
      </c>
      <c r="I146" s="11">
        <f t="shared" ref="I146:AF146" si="26">SUM(I144:I145)</f>
        <v>0</v>
      </c>
      <c r="J146" s="7">
        <f t="shared" si="26"/>
        <v>0</v>
      </c>
      <c r="K146" s="11">
        <f t="shared" si="26"/>
        <v>0</v>
      </c>
      <c r="L146" s="7">
        <f t="shared" si="26"/>
        <v>0</v>
      </c>
      <c r="M146" s="11">
        <f t="shared" si="26"/>
        <v>0</v>
      </c>
      <c r="N146" s="7">
        <f t="shared" si="26"/>
        <v>0</v>
      </c>
      <c r="O146" s="11">
        <f t="shared" si="26"/>
        <v>0</v>
      </c>
      <c r="P146" s="7">
        <f t="shared" si="26"/>
        <v>0</v>
      </c>
      <c r="Q146" s="11">
        <f t="shared" si="26"/>
        <v>0</v>
      </c>
      <c r="R146" s="7">
        <f t="shared" si="26"/>
        <v>0</v>
      </c>
      <c r="S146" s="11">
        <f t="shared" si="26"/>
        <v>0</v>
      </c>
      <c r="T146" s="7">
        <f t="shared" si="26"/>
        <v>0</v>
      </c>
      <c r="U146" s="11">
        <f t="shared" si="26"/>
        <v>0</v>
      </c>
      <c r="V146" s="7">
        <f t="shared" si="26"/>
        <v>0</v>
      </c>
      <c r="W146" s="11">
        <f t="shared" si="26"/>
        <v>0</v>
      </c>
      <c r="X146" s="7">
        <f t="shared" si="26"/>
        <v>0</v>
      </c>
      <c r="Y146" s="11">
        <f t="shared" si="26"/>
        <v>0</v>
      </c>
      <c r="Z146" s="7">
        <f t="shared" si="26"/>
        <v>0</v>
      </c>
      <c r="AA146" s="11">
        <f t="shared" si="26"/>
        <v>0</v>
      </c>
      <c r="AB146" s="7">
        <f t="shared" si="26"/>
        <v>0</v>
      </c>
      <c r="AC146" s="11">
        <f t="shared" si="26"/>
        <v>0</v>
      </c>
      <c r="AD146" s="7">
        <f t="shared" si="26"/>
        <v>0</v>
      </c>
      <c r="AE146" s="11">
        <f t="shared" si="26"/>
        <v>0</v>
      </c>
      <c r="AF146" s="7">
        <f t="shared" si="26"/>
        <v>0</v>
      </c>
      <c r="AG146" s="11">
        <f t="shared" si="21"/>
        <v>0</v>
      </c>
      <c r="AH146" s="7">
        <f t="shared" si="22"/>
        <v>0</v>
      </c>
    </row>
    <row r="147" spans="1:34" hidden="1" x14ac:dyDescent="0.25">
      <c r="A147" s="3">
        <v>759751</v>
      </c>
      <c r="B147" s="3">
        <v>3</v>
      </c>
      <c r="C147" s="3">
        <v>8</v>
      </c>
      <c r="D147" s="23">
        <v>3104</v>
      </c>
      <c r="E147" s="3" t="s">
        <v>2803</v>
      </c>
      <c r="F147" s="3" t="s">
        <v>22</v>
      </c>
      <c r="G147" s="3" t="s">
        <v>30</v>
      </c>
      <c r="H147" s="4" t="s">
        <v>1003</v>
      </c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3">
        <f t="shared" si="21"/>
        <v>0</v>
      </c>
      <c r="AH147" s="3">
        <f t="shared" si="22"/>
        <v>0</v>
      </c>
    </row>
    <row r="148" spans="1:34" hidden="1" x14ac:dyDescent="0.25">
      <c r="A148" s="21">
        <v>910121</v>
      </c>
      <c r="B148" s="21">
        <v>3</v>
      </c>
      <c r="C148" s="21">
        <v>8</v>
      </c>
      <c r="D148" s="22">
        <v>3104</v>
      </c>
      <c r="E148" s="21" t="s">
        <v>2803</v>
      </c>
      <c r="F148" s="21" t="s">
        <v>22</v>
      </c>
      <c r="G148" s="21" t="s">
        <v>30</v>
      </c>
      <c r="H148" s="25" t="s">
        <v>1004</v>
      </c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21">
        <f t="shared" si="21"/>
        <v>0</v>
      </c>
      <c r="AH148" s="21">
        <f t="shared" si="22"/>
        <v>0</v>
      </c>
    </row>
    <row r="149" spans="1:34" hidden="1" x14ac:dyDescent="0.25">
      <c r="A149" s="32" t="s">
        <v>893</v>
      </c>
      <c r="B149" s="32"/>
      <c r="C149" s="32"/>
      <c r="D149" s="32"/>
      <c r="E149" s="32"/>
      <c r="F149" s="5" t="str">
        <f>F148</f>
        <v>AFYONKARAHİSAR</v>
      </c>
      <c r="G149" s="5" t="str">
        <f>G148</f>
        <v>EMİRDAĞ</v>
      </c>
      <c r="H149" s="6" t="s">
        <v>873</v>
      </c>
      <c r="I149" s="11">
        <f t="shared" ref="I149:AF149" si="27">SUM(I147:I148)</f>
        <v>0</v>
      </c>
      <c r="J149" s="7">
        <f t="shared" si="27"/>
        <v>0</v>
      </c>
      <c r="K149" s="11">
        <f t="shared" si="27"/>
        <v>0</v>
      </c>
      <c r="L149" s="7">
        <f t="shared" si="27"/>
        <v>0</v>
      </c>
      <c r="M149" s="11">
        <f t="shared" si="27"/>
        <v>0</v>
      </c>
      <c r="N149" s="7">
        <f t="shared" si="27"/>
        <v>0</v>
      </c>
      <c r="O149" s="11">
        <f t="shared" si="27"/>
        <v>0</v>
      </c>
      <c r="P149" s="7">
        <f t="shared" si="27"/>
        <v>0</v>
      </c>
      <c r="Q149" s="11">
        <f t="shared" si="27"/>
        <v>0</v>
      </c>
      <c r="R149" s="7">
        <f t="shared" si="27"/>
        <v>0</v>
      </c>
      <c r="S149" s="11">
        <f t="shared" si="27"/>
        <v>0</v>
      </c>
      <c r="T149" s="7">
        <f t="shared" si="27"/>
        <v>0</v>
      </c>
      <c r="U149" s="11">
        <f t="shared" si="27"/>
        <v>0</v>
      </c>
      <c r="V149" s="7">
        <f t="shared" si="27"/>
        <v>0</v>
      </c>
      <c r="W149" s="11">
        <f t="shared" si="27"/>
        <v>0</v>
      </c>
      <c r="X149" s="7">
        <f t="shared" si="27"/>
        <v>0</v>
      </c>
      <c r="Y149" s="11">
        <f t="shared" si="27"/>
        <v>0</v>
      </c>
      <c r="Z149" s="7">
        <f t="shared" si="27"/>
        <v>0</v>
      </c>
      <c r="AA149" s="11">
        <f t="shared" si="27"/>
        <v>0</v>
      </c>
      <c r="AB149" s="7">
        <f t="shared" si="27"/>
        <v>0</v>
      </c>
      <c r="AC149" s="11">
        <f t="shared" si="27"/>
        <v>0</v>
      </c>
      <c r="AD149" s="7">
        <f t="shared" si="27"/>
        <v>0</v>
      </c>
      <c r="AE149" s="11">
        <f t="shared" si="27"/>
        <v>0</v>
      </c>
      <c r="AF149" s="7">
        <f t="shared" si="27"/>
        <v>0</v>
      </c>
      <c r="AG149" s="11">
        <f t="shared" si="21"/>
        <v>0</v>
      </c>
      <c r="AH149" s="7">
        <f t="shared" si="22"/>
        <v>0</v>
      </c>
    </row>
    <row r="150" spans="1:34" hidden="1" x14ac:dyDescent="0.25">
      <c r="A150" s="21">
        <v>759446</v>
      </c>
      <c r="B150" s="21">
        <v>3</v>
      </c>
      <c r="C150" s="21">
        <v>16</v>
      </c>
      <c r="D150" s="22">
        <v>3115</v>
      </c>
      <c r="E150" s="21" t="s">
        <v>2803</v>
      </c>
      <c r="F150" s="21" t="s">
        <v>22</v>
      </c>
      <c r="G150" s="21" t="s">
        <v>31</v>
      </c>
      <c r="H150" s="25" t="s">
        <v>1005</v>
      </c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21">
        <f t="shared" si="21"/>
        <v>0</v>
      </c>
      <c r="AH150" s="21">
        <f t="shared" si="22"/>
        <v>0</v>
      </c>
    </row>
    <row r="151" spans="1:34" hidden="1" x14ac:dyDescent="0.25">
      <c r="A151" s="3">
        <v>749462</v>
      </c>
      <c r="B151" s="3">
        <v>3</v>
      </c>
      <c r="C151" s="3">
        <v>17</v>
      </c>
      <c r="D151" s="23">
        <v>3116</v>
      </c>
      <c r="E151" s="3" t="s">
        <v>2803</v>
      </c>
      <c r="F151" s="3" t="s">
        <v>22</v>
      </c>
      <c r="G151" s="3" t="s">
        <v>32</v>
      </c>
      <c r="H151" s="4" t="s">
        <v>1006</v>
      </c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3">
        <f t="shared" si="21"/>
        <v>0</v>
      </c>
      <c r="AH151" s="3">
        <f t="shared" si="22"/>
        <v>0</v>
      </c>
    </row>
    <row r="152" spans="1:34" hidden="1" x14ac:dyDescent="0.25">
      <c r="A152" s="32" t="s">
        <v>893</v>
      </c>
      <c r="B152" s="32"/>
      <c r="C152" s="32"/>
      <c r="D152" s="32"/>
      <c r="E152" s="32"/>
      <c r="F152" s="5" t="str">
        <f>F151</f>
        <v>AFYONKARAHİSAR</v>
      </c>
      <c r="G152" s="5" t="str">
        <f>G151</f>
        <v>HOCALAR</v>
      </c>
      <c r="H152" s="6" t="s">
        <v>873</v>
      </c>
      <c r="I152" s="11">
        <f t="shared" ref="I152:AF152" si="28">SUM(I150:I151)</f>
        <v>0</v>
      </c>
      <c r="J152" s="7">
        <f t="shared" si="28"/>
        <v>0</v>
      </c>
      <c r="K152" s="11">
        <f t="shared" si="28"/>
        <v>0</v>
      </c>
      <c r="L152" s="7">
        <f t="shared" si="28"/>
        <v>0</v>
      </c>
      <c r="M152" s="11">
        <f t="shared" si="28"/>
        <v>0</v>
      </c>
      <c r="N152" s="7">
        <f t="shared" si="28"/>
        <v>0</v>
      </c>
      <c r="O152" s="11">
        <f t="shared" si="28"/>
        <v>0</v>
      </c>
      <c r="P152" s="7">
        <f t="shared" si="28"/>
        <v>0</v>
      </c>
      <c r="Q152" s="11">
        <f t="shared" si="28"/>
        <v>0</v>
      </c>
      <c r="R152" s="7">
        <f t="shared" si="28"/>
        <v>0</v>
      </c>
      <c r="S152" s="11">
        <f t="shared" si="28"/>
        <v>0</v>
      </c>
      <c r="T152" s="7">
        <f t="shared" si="28"/>
        <v>0</v>
      </c>
      <c r="U152" s="11">
        <f t="shared" si="28"/>
        <v>0</v>
      </c>
      <c r="V152" s="7">
        <f t="shared" si="28"/>
        <v>0</v>
      </c>
      <c r="W152" s="11">
        <f t="shared" si="28"/>
        <v>0</v>
      </c>
      <c r="X152" s="7">
        <f t="shared" si="28"/>
        <v>0</v>
      </c>
      <c r="Y152" s="11">
        <f t="shared" si="28"/>
        <v>0</v>
      </c>
      <c r="Z152" s="7">
        <f t="shared" si="28"/>
        <v>0</v>
      </c>
      <c r="AA152" s="11">
        <f t="shared" si="28"/>
        <v>0</v>
      </c>
      <c r="AB152" s="7">
        <f t="shared" si="28"/>
        <v>0</v>
      </c>
      <c r="AC152" s="11">
        <f t="shared" si="28"/>
        <v>0</v>
      </c>
      <c r="AD152" s="7">
        <f t="shared" si="28"/>
        <v>0</v>
      </c>
      <c r="AE152" s="11">
        <f t="shared" si="28"/>
        <v>0</v>
      </c>
      <c r="AF152" s="7">
        <f t="shared" si="28"/>
        <v>0</v>
      </c>
      <c r="AG152" s="11">
        <f t="shared" si="21"/>
        <v>0</v>
      </c>
      <c r="AH152" s="7">
        <f t="shared" si="22"/>
        <v>0</v>
      </c>
    </row>
    <row r="153" spans="1:34" hidden="1" x14ac:dyDescent="0.25">
      <c r="A153" s="3">
        <v>759388</v>
      </c>
      <c r="B153" s="3">
        <v>3</v>
      </c>
      <c r="C153" s="3">
        <v>9</v>
      </c>
      <c r="D153" s="23">
        <v>3105</v>
      </c>
      <c r="E153" s="3" t="s">
        <v>2803</v>
      </c>
      <c r="F153" s="3" t="s">
        <v>22</v>
      </c>
      <c r="G153" s="3" t="s">
        <v>33</v>
      </c>
      <c r="H153" s="4" t="s">
        <v>1007</v>
      </c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3">
        <f t="shared" si="21"/>
        <v>0</v>
      </c>
      <c r="AH153" s="3">
        <f t="shared" si="22"/>
        <v>0</v>
      </c>
    </row>
    <row r="154" spans="1:34" hidden="1" x14ac:dyDescent="0.25">
      <c r="A154" s="21">
        <v>965480</v>
      </c>
      <c r="B154" s="21">
        <v>3</v>
      </c>
      <c r="C154" s="21">
        <v>10</v>
      </c>
      <c r="D154" s="22">
        <v>3113</v>
      </c>
      <c r="E154" s="21" t="s">
        <v>2803</v>
      </c>
      <c r="F154" s="21" t="s">
        <v>22</v>
      </c>
      <c r="G154" s="21" t="s">
        <v>34</v>
      </c>
      <c r="H154" s="25" t="s">
        <v>1008</v>
      </c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21">
        <f t="shared" si="21"/>
        <v>0</v>
      </c>
      <c r="AH154" s="21">
        <f t="shared" si="22"/>
        <v>0</v>
      </c>
    </row>
    <row r="155" spans="1:34" hidden="1" x14ac:dyDescent="0.25">
      <c r="A155" s="32" t="s">
        <v>893</v>
      </c>
      <c r="B155" s="32"/>
      <c r="C155" s="32"/>
      <c r="D155" s="32"/>
      <c r="E155" s="32"/>
      <c r="F155" s="5" t="str">
        <f>F154</f>
        <v>AFYONKARAHİSAR</v>
      </c>
      <c r="G155" s="5" t="str">
        <f>G154</f>
        <v>İSCEHİSAR</v>
      </c>
      <c r="H155" s="6" t="s">
        <v>873</v>
      </c>
      <c r="I155" s="11">
        <f t="shared" ref="I155:AF155" si="29">SUM(I153:I154)</f>
        <v>0</v>
      </c>
      <c r="J155" s="7">
        <f t="shared" si="29"/>
        <v>0</v>
      </c>
      <c r="K155" s="11">
        <f t="shared" si="29"/>
        <v>0</v>
      </c>
      <c r="L155" s="7">
        <f t="shared" si="29"/>
        <v>0</v>
      </c>
      <c r="M155" s="11">
        <f t="shared" si="29"/>
        <v>0</v>
      </c>
      <c r="N155" s="7">
        <f t="shared" si="29"/>
        <v>0</v>
      </c>
      <c r="O155" s="11">
        <f t="shared" si="29"/>
        <v>0</v>
      </c>
      <c r="P155" s="7">
        <f t="shared" si="29"/>
        <v>0</v>
      </c>
      <c r="Q155" s="11">
        <f t="shared" si="29"/>
        <v>0</v>
      </c>
      <c r="R155" s="7">
        <f t="shared" si="29"/>
        <v>0</v>
      </c>
      <c r="S155" s="11">
        <f t="shared" si="29"/>
        <v>0</v>
      </c>
      <c r="T155" s="7">
        <f t="shared" si="29"/>
        <v>0</v>
      </c>
      <c r="U155" s="11">
        <f t="shared" si="29"/>
        <v>0</v>
      </c>
      <c r="V155" s="7">
        <f t="shared" si="29"/>
        <v>0</v>
      </c>
      <c r="W155" s="11">
        <f t="shared" si="29"/>
        <v>0</v>
      </c>
      <c r="X155" s="7">
        <f t="shared" si="29"/>
        <v>0</v>
      </c>
      <c r="Y155" s="11">
        <f t="shared" si="29"/>
        <v>0</v>
      </c>
      <c r="Z155" s="7">
        <f t="shared" si="29"/>
        <v>0</v>
      </c>
      <c r="AA155" s="11">
        <f t="shared" si="29"/>
        <v>0</v>
      </c>
      <c r="AB155" s="7">
        <f t="shared" si="29"/>
        <v>0</v>
      </c>
      <c r="AC155" s="11">
        <f t="shared" si="29"/>
        <v>0</v>
      </c>
      <c r="AD155" s="7">
        <f t="shared" si="29"/>
        <v>0</v>
      </c>
      <c r="AE155" s="11">
        <f t="shared" si="29"/>
        <v>0</v>
      </c>
      <c r="AF155" s="7">
        <f t="shared" si="29"/>
        <v>0</v>
      </c>
      <c r="AG155" s="11">
        <f t="shared" si="21"/>
        <v>0</v>
      </c>
      <c r="AH155" s="7">
        <f t="shared" si="22"/>
        <v>0</v>
      </c>
    </row>
    <row r="156" spans="1:34" hidden="1" x14ac:dyDescent="0.25">
      <c r="A156" s="21">
        <v>762027</v>
      </c>
      <c r="B156" s="21">
        <v>3</v>
      </c>
      <c r="C156" s="21">
        <v>1</v>
      </c>
      <c r="D156" s="22">
        <v>3100</v>
      </c>
      <c r="E156" s="21" t="s">
        <v>2803</v>
      </c>
      <c r="F156" s="21" t="s">
        <v>22</v>
      </c>
      <c r="G156" s="21" t="s">
        <v>18</v>
      </c>
      <c r="H156" s="25" t="s">
        <v>1009</v>
      </c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21">
        <f t="shared" si="21"/>
        <v>0</v>
      </c>
      <c r="AH156" s="21">
        <f t="shared" si="22"/>
        <v>0</v>
      </c>
    </row>
    <row r="157" spans="1:34" hidden="1" x14ac:dyDescent="0.25">
      <c r="A157" s="3">
        <v>751424</v>
      </c>
      <c r="B157" s="3">
        <v>3</v>
      </c>
      <c r="C157" s="3">
        <v>1</v>
      </c>
      <c r="D157" s="23">
        <v>3100</v>
      </c>
      <c r="E157" s="3" t="s">
        <v>2803</v>
      </c>
      <c r="F157" s="3" t="s">
        <v>22</v>
      </c>
      <c r="G157" s="3" t="s">
        <v>18</v>
      </c>
      <c r="H157" s="4" t="s">
        <v>1010</v>
      </c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3">
        <f t="shared" si="21"/>
        <v>0</v>
      </c>
      <c r="AH157" s="3">
        <f t="shared" si="22"/>
        <v>0</v>
      </c>
    </row>
    <row r="158" spans="1:34" hidden="1" x14ac:dyDescent="0.25">
      <c r="A158" s="21">
        <v>757352</v>
      </c>
      <c r="B158" s="21">
        <v>3</v>
      </c>
      <c r="C158" s="21">
        <v>1</v>
      </c>
      <c r="D158" s="22">
        <v>3100</v>
      </c>
      <c r="E158" s="21" t="s">
        <v>2803</v>
      </c>
      <c r="F158" s="21" t="s">
        <v>22</v>
      </c>
      <c r="G158" s="21" t="s">
        <v>18</v>
      </c>
      <c r="H158" s="25" t="s">
        <v>1011</v>
      </c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21">
        <f t="shared" si="21"/>
        <v>0</v>
      </c>
      <c r="AH158" s="21">
        <f t="shared" si="22"/>
        <v>0</v>
      </c>
    </row>
    <row r="159" spans="1:34" hidden="1" x14ac:dyDescent="0.25">
      <c r="A159" s="3">
        <v>974467</v>
      </c>
      <c r="B159" s="3">
        <v>3</v>
      </c>
      <c r="C159" s="3">
        <v>1</v>
      </c>
      <c r="D159" s="23">
        <v>3100</v>
      </c>
      <c r="E159" s="3" t="s">
        <v>2803</v>
      </c>
      <c r="F159" s="3" t="s">
        <v>22</v>
      </c>
      <c r="G159" s="3" t="s">
        <v>18</v>
      </c>
      <c r="H159" s="4" t="s">
        <v>1012</v>
      </c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3">
        <f t="shared" si="21"/>
        <v>0</v>
      </c>
      <c r="AH159" s="3">
        <f t="shared" si="22"/>
        <v>0</v>
      </c>
    </row>
    <row r="160" spans="1:34" hidden="1" x14ac:dyDescent="0.25">
      <c r="A160" s="21">
        <v>752978</v>
      </c>
      <c r="B160" s="21">
        <v>3</v>
      </c>
      <c r="C160" s="21">
        <v>1</v>
      </c>
      <c r="D160" s="22">
        <v>3100</v>
      </c>
      <c r="E160" s="21" t="s">
        <v>2803</v>
      </c>
      <c r="F160" s="21" t="s">
        <v>22</v>
      </c>
      <c r="G160" s="21" t="s">
        <v>18</v>
      </c>
      <c r="H160" s="25" t="s">
        <v>1013</v>
      </c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21">
        <f t="shared" si="21"/>
        <v>0</v>
      </c>
      <c r="AH160" s="21">
        <f t="shared" si="22"/>
        <v>0</v>
      </c>
    </row>
    <row r="161" spans="1:34" hidden="1" x14ac:dyDescent="0.25">
      <c r="A161" s="3">
        <v>752980</v>
      </c>
      <c r="B161" s="3">
        <v>3</v>
      </c>
      <c r="C161" s="3">
        <v>1</v>
      </c>
      <c r="D161" s="23">
        <v>3100</v>
      </c>
      <c r="E161" s="3" t="s">
        <v>2803</v>
      </c>
      <c r="F161" s="3" t="s">
        <v>22</v>
      </c>
      <c r="G161" s="3" t="s">
        <v>18</v>
      </c>
      <c r="H161" s="4" t="s">
        <v>1014</v>
      </c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3">
        <f t="shared" si="21"/>
        <v>0</v>
      </c>
      <c r="AH161" s="3">
        <f t="shared" si="22"/>
        <v>0</v>
      </c>
    </row>
    <row r="162" spans="1:34" hidden="1" x14ac:dyDescent="0.25">
      <c r="A162" s="21">
        <v>969727</v>
      </c>
      <c r="B162" s="21">
        <v>3</v>
      </c>
      <c r="C162" s="21">
        <v>1</v>
      </c>
      <c r="D162" s="22">
        <v>3100</v>
      </c>
      <c r="E162" s="21" t="s">
        <v>2803</v>
      </c>
      <c r="F162" s="21" t="s">
        <v>22</v>
      </c>
      <c r="G162" s="21" t="s">
        <v>18</v>
      </c>
      <c r="H162" s="25" t="s">
        <v>1015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21">
        <f t="shared" si="21"/>
        <v>0</v>
      </c>
      <c r="AH162" s="21">
        <f t="shared" si="22"/>
        <v>0</v>
      </c>
    </row>
    <row r="163" spans="1:34" hidden="1" x14ac:dyDescent="0.25">
      <c r="A163" s="3">
        <v>826849</v>
      </c>
      <c r="B163" s="3">
        <v>3</v>
      </c>
      <c r="C163" s="3">
        <v>1</v>
      </c>
      <c r="D163" s="23">
        <v>3100</v>
      </c>
      <c r="E163" s="3" t="s">
        <v>2803</v>
      </c>
      <c r="F163" s="3" t="s">
        <v>22</v>
      </c>
      <c r="G163" s="3" t="s">
        <v>18</v>
      </c>
      <c r="H163" s="4" t="s">
        <v>924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3">
        <f t="shared" si="21"/>
        <v>0</v>
      </c>
      <c r="AH163" s="3">
        <f t="shared" si="22"/>
        <v>0</v>
      </c>
    </row>
    <row r="164" spans="1:34" hidden="1" x14ac:dyDescent="0.25">
      <c r="A164" s="21">
        <v>972091</v>
      </c>
      <c r="B164" s="21">
        <v>3</v>
      </c>
      <c r="C164" s="21">
        <v>1</v>
      </c>
      <c r="D164" s="22">
        <v>3100</v>
      </c>
      <c r="E164" s="21" t="s">
        <v>2803</v>
      </c>
      <c r="F164" s="21" t="s">
        <v>22</v>
      </c>
      <c r="G164" s="21" t="s">
        <v>18</v>
      </c>
      <c r="H164" s="25" t="s">
        <v>1016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21">
        <f t="shared" si="21"/>
        <v>0</v>
      </c>
      <c r="AH164" s="21">
        <f t="shared" si="22"/>
        <v>0</v>
      </c>
    </row>
    <row r="165" spans="1:34" hidden="1" x14ac:dyDescent="0.25">
      <c r="A165" s="3">
        <v>749881</v>
      </c>
      <c r="B165" s="3">
        <v>3</v>
      </c>
      <c r="C165" s="3">
        <v>1</v>
      </c>
      <c r="D165" s="23">
        <v>3100</v>
      </c>
      <c r="E165" s="3" t="s">
        <v>2803</v>
      </c>
      <c r="F165" s="3" t="s">
        <v>22</v>
      </c>
      <c r="G165" s="3" t="s">
        <v>18</v>
      </c>
      <c r="H165" s="4" t="s">
        <v>974</v>
      </c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3">
        <f t="shared" si="21"/>
        <v>0</v>
      </c>
      <c r="AH165" s="3">
        <f t="shared" si="22"/>
        <v>0</v>
      </c>
    </row>
    <row r="166" spans="1:34" hidden="1" x14ac:dyDescent="0.25">
      <c r="A166" s="32" t="s">
        <v>893</v>
      </c>
      <c r="B166" s="32"/>
      <c r="C166" s="32"/>
      <c r="D166" s="32"/>
      <c r="E166" s="32"/>
      <c r="F166" s="5" t="str">
        <f>F165</f>
        <v>AFYONKARAHİSAR</v>
      </c>
      <c r="G166" s="5" t="str">
        <f>G165</f>
        <v>MERKEZ</v>
      </c>
      <c r="H166" s="6" t="s">
        <v>873</v>
      </c>
      <c r="I166" s="11">
        <f t="shared" ref="I166:AF166" si="30">SUM(I156:I165)</f>
        <v>0</v>
      </c>
      <c r="J166" s="7">
        <f t="shared" si="30"/>
        <v>0</v>
      </c>
      <c r="K166" s="11">
        <f t="shared" si="30"/>
        <v>0</v>
      </c>
      <c r="L166" s="7">
        <f t="shared" si="30"/>
        <v>0</v>
      </c>
      <c r="M166" s="11">
        <f t="shared" si="30"/>
        <v>0</v>
      </c>
      <c r="N166" s="7">
        <f t="shared" si="30"/>
        <v>0</v>
      </c>
      <c r="O166" s="11">
        <f t="shared" si="30"/>
        <v>0</v>
      </c>
      <c r="P166" s="7">
        <f t="shared" si="30"/>
        <v>0</v>
      </c>
      <c r="Q166" s="11">
        <f t="shared" si="30"/>
        <v>0</v>
      </c>
      <c r="R166" s="7">
        <f t="shared" si="30"/>
        <v>0</v>
      </c>
      <c r="S166" s="11">
        <f t="shared" si="30"/>
        <v>0</v>
      </c>
      <c r="T166" s="7">
        <f t="shared" si="30"/>
        <v>0</v>
      </c>
      <c r="U166" s="11">
        <f t="shared" si="30"/>
        <v>0</v>
      </c>
      <c r="V166" s="7">
        <f t="shared" si="30"/>
        <v>0</v>
      </c>
      <c r="W166" s="11">
        <f t="shared" si="30"/>
        <v>0</v>
      </c>
      <c r="X166" s="7">
        <f t="shared" si="30"/>
        <v>0</v>
      </c>
      <c r="Y166" s="11">
        <f t="shared" si="30"/>
        <v>0</v>
      </c>
      <c r="Z166" s="7">
        <f t="shared" si="30"/>
        <v>0</v>
      </c>
      <c r="AA166" s="11">
        <f t="shared" si="30"/>
        <v>0</v>
      </c>
      <c r="AB166" s="7">
        <f t="shared" si="30"/>
        <v>0</v>
      </c>
      <c r="AC166" s="11">
        <f t="shared" si="30"/>
        <v>0</v>
      </c>
      <c r="AD166" s="7">
        <f t="shared" si="30"/>
        <v>0</v>
      </c>
      <c r="AE166" s="11">
        <f t="shared" si="30"/>
        <v>0</v>
      </c>
      <c r="AF166" s="7">
        <f t="shared" si="30"/>
        <v>0</v>
      </c>
      <c r="AG166" s="11">
        <f t="shared" si="21"/>
        <v>0</v>
      </c>
      <c r="AH166" s="7">
        <f t="shared" si="22"/>
        <v>0</v>
      </c>
    </row>
    <row r="167" spans="1:34" hidden="1" x14ac:dyDescent="0.25">
      <c r="A167" s="3">
        <v>956251</v>
      </c>
      <c r="B167" s="3">
        <v>3</v>
      </c>
      <c r="C167" s="3">
        <v>11</v>
      </c>
      <c r="D167" s="23">
        <v>3106</v>
      </c>
      <c r="E167" s="3" t="s">
        <v>2803</v>
      </c>
      <c r="F167" s="3" t="s">
        <v>22</v>
      </c>
      <c r="G167" s="3" t="s">
        <v>35</v>
      </c>
      <c r="H167" s="4" t="s">
        <v>1017</v>
      </c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3">
        <f t="shared" si="21"/>
        <v>0</v>
      </c>
      <c r="AH167" s="3">
        <f t="shared" si="22"/>
        <v>0</v>
      </c>
    </row>
    <row r="168" spans="1:34" hidden="1" x14ac:dyDescent="0.25">
      <c r="A168" s="21">
        <v>974552</v>
      </c>
      <c r="B168" s="21">
        <v>3</v>
      </c>
      <c r="C168" s="21">
        <v>11</v>
      </c>
      <c r="D168" s="22">
        <v>3106</v>
      </c>
      <c r="E168" s="21" t="s">
        <v>2803</v>
      </c>
      <c r="F168" s="21" t="s">
        <v>22</v>
      </c>
      <c r="G168" s="21" t="s">
        <v>35</v>
      </c>
      <c r="H168" s="25" t="s">
        <v>1018</v>
      </c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21">
        <f t="shared" si="21"/>
        <v>0</v>
      </c>
      <c r="AH168" s="21">
        <f t="shared" si="22"/>
        <v>0</v>
      </c>
    </row>
    <row r="169" spans="1:34" hidden="1" x14ac:dyDescent="0.25">
      <c r="A169" s="32" t="s">
        <v>893</v>
      </c>
      <c r="B169" s="32"/>
      <c r="C169" s="32"/>
      <c r="D169" s="32"/>
      <c r="E169" s="32"/>
      <c r="F169" s="5" t="str">
        <f>F168</f>
        <v>AFYONKARAHİSAR</v>
      </c>
      <c r="G169" s="5" t="str">
        <f>G168</f>
        <v>SANDIKLI</v>
      </c>
      <c r="H169" s="6" t="s">
        <v>873</v>
      </c>
      <c r="I169" s="11">
        <f t="shared" ref="I169:AF169" si="31">SUM(I167:I168)</f>
        <v>0</v>
      </c>
      <c r="J169" s="7">
        <f t="shared" si="31"/>
        <v>0</v>
      </c>
      <c r="K169" s="11">
        <f t="shared" si="31"/>
        <v>0</v>
      </c>
      <c r="L169" s="7">
        <f t="shared" si="31"/>
        <v>0</v>
      </c>
      <c r="M169" s="11">
        <f t="shared" si="31"/>
        <v>0</v>
      </c>
      <c r="N169" s="7">
        <f t="shared" si="31"/>
        <v>0</v>
      </c>
      <c r="O169" s="11">
        <f t="shared" si="31"/>
        <v>0</v>
      </c>
      <c r="P169" s="7">
        <f t="shared" si="31"/>
        <v>0</v>
      </c>
      <c r="Q169" s="11">
        <f t="shared" si="31"/>
        <v>0</v>
      </c>
      <c r="R169" s="7">
        <f t="shared" si="31"/>
        <v>0</v>
      </c>
      <c r="S169" s="11">
        <f t="shared" si="31"/>
        <v>0</v>
      </c>
      <c r="T169" s="7">
        <f t="shared" si="31"/>
        <v>0</v>
      </c>
      <c r="U169" s="11">
        <f t="shared" si="31"/>
        <v>0</v>
      </c>
      <c r="V169" s="7">
        <f t="shared" si="31"/>
        <v>0</v>
      </c>
      <c r="W169" s="11">
        <f t="shared" si="31"/>
        <v>0</v>
      </c>
      <c r="X169" s="7">
        <f t="shared" si="31"/>
        <v>0</v>
      </c>
      <c r="Y169" s="11">
        <f t="shared" si="31"/>
        <v>0</v>
      </c>
      <c r="Z169" s="7">
        <f t="shared" si="31"/>
        <v>0</v>
      </c>
      <c r="AA169" s="11">
        <f t="shared" si="31"/>
        <v>0</v>
      </c>
      <c r="AB169" s="7">
        <f t="shared" si="31"/>
        <v>0</v>
      </c>
      <c r="AC169" s="11">
        <f t="shared" si="31"/>
        <v>0</v>
      </c>
      <c r="AD169" s="7">
        <f t="shared" si="31"/>
        <v>0</v>
      </c>
      <c r="AE169" s="11">
        <f t="shared" si="31"/>
        <v>0</v>
      </c>
      <c r="AF169" s="7">
        <f t="shared" si="31"/>
        <v>0</v>
      </c>
      <c r="AG169" s="11">
        <f t="shared" si="21"/>
        <v>0</v>
      </c>
      <c r="AH169" s="7">
        <f t="shared" si="22"/>
        <v>0</v>
      </c>
    </row>
    <row r="170" spans="1:34" hidden="1" x14ac:dyDescent="0.25">
      <c r="A170" s="21">
        <v>757668</v>
      </c>
      <c r="B170" s="21">
        <v>3</v>
      </c>
      <c r="C170" s="21">
        <v>12</v>
      </c>
      <c r="D170" s="22">
        <v>3107</v>
      </c>
      <c r="E170" s="21" t="s">
        <v>2803</v>
      </c>
      <c r="F170" s="21" t="s">
        <v>22</v>
      </c>
      <c r="G170" s="21" t="s">
        <v>36</v>
      </c>
      <c r="H170" s="25" t="s">
        <v>1019</v>
      </c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21">
        <f t="shared" si="21"/>
        <v>0</v>
      </c>
      <c r="AH170" s="21">
        <f t="shared" si="22"/>
        <v>0</v>
      </c>
    </row>
    <row r="171" spans="1:34" hidden="1" x14ac:dyDescent="0.25">
      <c r="A171" s="3">
        <v>964877</v>
      </c>
      <c r="B171" s="3">
        <v>3</v>
      </c>
      <c r="C171" s="3">
        <v>13</v>
      </c>
      <c r="D171" s="23">
        <v>3108</v>
      </c>
      <c r="E171" s="3" t="s">
        <v>2803</v>
      </c>
      <c r="F171" s="3" t="s">
        <v>22</v>
      </c>
      <c r="G171" s="3" t="s">
        <v>37</v>
      </c>
      <c r="H171" s="4" t="s">
        <v>1020</v>
      </c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3">
        <f t="shared" si="21"/>
        <v>0</v>
      </c>
      <c r="AH171" s="3">
        <f t="shared" si="22"/>
        <v>0</v>
      </c>
    </row>
    <row r="172" spans="1:34" hidden="1" x14ac:dyDescent="0.25">
      <c r="A172" s="32" t="s">
        <v>893</v>
      </c>
      <c r="B172" s="32"/>
      <c r="C172" s="32"/>
      <c r="D172" s="32"/>
      <c r="E172" s="32"/>
      <c r="F172" s="5" t="str">
        <f>F171</f>
        <v>AFYONKARAHİSAR</v>
      </c>
      <c r="G172" s="5" t="str">
        <f>G171</f>
        <v>SULTANDAĞI</v>
      </c>
      <c r="H172" s="6" t="s">
        <v>873</v>
      </c>
      <c r="I172" s="11">
        <f t="shared" ref="I172:AF172" si="32">SUM(I170:I171)</f>
        <v>0</v>
      </c>
      <c r="J172" s="7">
        <f t="shared" si="32"/>
        <v>0</v>
      </c>
      <c r="K172" s="11">
        <f t="shared" si="32"/>
        <v>0</v>
      </c>
      <c r="L172" s="7">
        <f t="shared" si="32"/>
        <v>0</v>
      </c>
      <c r="M172" s="11">
        <f t="shared" si="32"/>
        <v>0</v>
      </c>
      <c r="N172" s="7">
        <f t="shared" si="32"/>
        <v>0</v>
      </c>
      <c r="O172" s="11">
        <f t="shared" si="32"/>
        <v>0</v>
      </c>
      <c r="P172" s="7">
        <f t="shared" si="32"/>
        <v>0</v>
      </c>
      <c r="Q172" s="11">
        <f t="shared" si="32"/>
        <v>0</v>
      </c>
      <c r="R172" s="7">
        <f t="shared" si="32"/>
        <v>0</v>
      </c>
      <c r="S172" s="11">
        <f t="shared" si="32"/>
        <v>0</v>
      </c>
      <c r="T172" s="7">
        <f t="shared" si="32"/>
        <v>0</v>
      </c>
      <c r="U172" s="11">
        <f t="shared" si="32"/>
        <v>0</v>
      </c>
      <c r="V172" s="7">
        <f t="shared" si="32"/>
        <v>0</v>
      </c>
      <c r="W172" s="11">
        <f t="shared" si="32"/>
        <v>0</v>
      </c>
      <c r="X172" s="7">
        <f t="shared" si="32"/>
        <v>0</v>
      </c>
      <c r="Y172" s="11">
        <f t="shared" si="32"/>
        <v>0</v>
      </c>
      <c r="Z172" s="7">
        <f t="shared" si="32"/>
        <v>0</v>
      </c>
      <c r="AA172" s="11">
        <f t="shared" si="32"/>
        <v>0</v>
      </c>
      <c r="AB172" s="7">
        <f t="shared" si="32"/>
        <v>0</v>
      </c>
      <c r="AC172" s="11">
        <f t="shared" si="32"/>
        <v>0</v>
      </c>
      <c r="AD172" s="7">
        <f t="shared" si="32"/>
        <v>0</v>
      </c>
      <c r="AE172" s="11">
        <f t="shared" si="32"/>
        <v>0</v>
      </c>
      <c r="AF172" s="7">
        <f t="shared" si="32"/>
        <v>0</v>
      </c>
      <c r="AG172" s="11">
        <f t="shared" si="21"/>
        <v>0</v>
      </c>
      <c r="AH172" s="7">
        <f t="shared" si="22"/>
        <v>0</v>
      </c>
    </row>
    <row r="173" spans="1:34" hidden="1" x14ac:dyDescent="0.25">
      <c r="A173" s="3">
        <v>970755</v>
      </c>
      <c r="B173" s="3">
        <v>3</v>
      </c>
      <c r="C173" s="3">
        <v>14</v>
      </c>
      <c r="D173" s="23">
        <v>3109</v>
      </c>
      <c r="E173" s="3" t="s">
        <v>2803</v>
      </c>
      <c r="F173" s="3" t="s">
        <v>22</v>
      </c>
      <c r="G173" s="3" t="s">
        <v>38</v>
      </c>
      <c r="H173" s="4" t="s">
        <v>1021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3">
        <f t="shared" si="21"/>
        <v>0</v>
      </c>
      <c r="AH173" s="3">
        <f t="shared" si="22"/>
        <v>0</v>
      </c>
    </row>
    <row r="174" spans="1:34" hidden="1" x14ac:dyDescent="0.25">
      <c r="A174" s="29" t="s">
        <v>894</v>
      </c>
      <c r="B174" s="29"/>
      <c r="C174" s="29"/>
      <c r="D174" s="29"/>
      <c r="E174" s="29"/>
      <c r="F174" s="8" t="str">
        <f>F173</f>
        <v>AFYONKARAHİSAR</v>
      </c>
      <c r="G174" s="14" t="s">
        <v>885</v>
      </c>
      <c r="H174" s="15"/>
      <c r="I174" s="12">
        <f t="shared" ref="I174:AF174" si="33">SUM(I131:I173)-I132-I136-I140-I143-I146-I149-I152-I155-I166-I169-I172</f>
        <v>0</v>
      </c>
      <c r="J174" s="9">
        <f t="shared" si="33"/>
        <v>0</v>
      </c>
      <c r="K174" s="12">
        <f t="shared" si="33"/>
        <v>0</v>
      </c>
      <c r="L174" s="9">
        <f t="shared" si="33"/>
        <v>0</v>
      </c>
      <c r="M174" s="12">
        <f t="shared" si="33"/>
        <v>0</v>
      </c>
      <c r="N174" s="9">
        <f t="shared" si="33"/>
        <v>0</v>
      </c>
      <c r="O174" s="12">
        <f t="shared" si="33"/>
        <v>0</v>
      </c>
      <c r="P174" s="9">
        <f t="shared" si="33"/>
        <v>0</v>
      </c>
      <c r="Q174" s="12">
        <f t="shared" si="33"/>
        <v>0</v>
      </c>
      <c r="R174" s="9">
        <f t="shared" si="33"/>
        <v>0</v>
      </c>
      <c r="S174" s="12">
        <f t="shared" si="33"/>
        <v>0</v>
      </c>
      <c r="T174" s="9">
        <f t="shared" si="33"/>
        <v>0</v>
      </c>
      <c r="U174" s="12">
        <f t="shared" si="33"/>
        <v>0</v>
      </c>
      <c r="V174" s="9">
        <f t="shared" si="33"/>
        <v>0</v>
      </c>
      <c r="W174" s="12">
        <f t="shared" si="33"/>
        <v>0</v>
      </c>
      <c r="X174" s="9">
        <f t="shared" si="33"/>
        <v>0</v>
      </c>
      <c r="Y174" s="12">
        <f t="shared" si="33"/>
        <v>0</v>
      </c>
      <c r="Z174" s="9">
        <f t="shared" si="33"/>
        <v>0</v>
      </c>
      <c r="AA174" s="12">
        <f t="shared" si="33"/>
        <v>0</v>
      </c>
      <c r="AB174" s="9">
        <f t="shared" si="33"/>
        <v>0</v>
      </c>
      <c r="AC174" s="12">
        <f t="shared" si="33"/>
        <v>0</v>
      </c>
      <c r="AD174" s="9">
        <f t="shared" si="33"/>
        <v>0</v>
      </c>
      <c r="AE174" s="12">
        <f t="shared" si="33"/>
        <v>0</v>
      </c>
      <c r="AF174" s="9">
        <f t="shared" si="33"/>
        <v>0</v>
      </c>
      <c r="AG174" s="12">
        <f t="shared" si="21"/>
        <v>0</v>
      </c>
      <c r="AH174" s="9">
        <f t="shared" si="22"/>
        <v>0</v>
      </c>
    </row>
    <row r="175" spans="1:34" hidden="1" x14ac:dyDescent="0.25">
      <c r="A175" s="3">
        <v>973683</v>
      </c>
      <c r="B175" s="3">
        <v>4</v>
      </c>
      <c r="C175" s="3">
        <v>2</v>
      </c>
      <c r="D175" s="23">
        <v>4101</v>
      </c>
      <c r="E175" s="3" t="s">
        <v>2803</v>
      </c>
      <c r="F175" s="3" t="s">
        <v>39</v>
      </c>
      <c r="G175" s="3" t="s">
        <v>40</v>
      </c>
      <c r="H175" s="4" t="s">
        <v>1022</v>
      </c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3">
        <f t="shared" si="21"/>
        <v>0</v>
      </c>
      <c r="AH175" s="3">
        <f t="shared" si="22"/>
        <v>0</v>
      </c>
    </row>
    <row r="176" spans="1:34" hidden="1" x14ac:dyDescent="0.25">
      <c r="A176" s="21">
        <v>964607</v>
      </c>
      <c r="B176" s="21">
        <v>4</v>
      </c>
      <c r="C176" s="21">
        <v>2</v>
      </c>
      <c r="D176" s="22">
        <v>4101</v>
      </c>
      <c r="E176" s="21" t="s">
        <v>2803</v>
      </c>
      <c r="F176" s="21" t="s">
        <v>39</v>
      </c>
      <c r="G176" s="21" t="s">
        <v>40</v>
      </c>
      <c r="H176" s="25" t="s">
        <v>1023</v>
      </c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21">
        <f t="shared" si="21"/>
        <v>0</v>
      </c>
      <c r="AH176" s="21">
        <f t="shared" si="22"/>
        <v>0</v>
      </c>
    </row>
    <row r="177" spans="1:34" hidden="1" x14ac:dyDescent="0.25">
      <c r="A177" s="32" t="s">
        <v>893</v>
      </c>
      <c r="B177" s="32"/>
      <c r="C177" s="32"/>
      <c r="D177" s="32"/>
      <c r="E177" s="32"/>
      <c r="F177" s="5" t="str">
        <f>F176</f>
        <v>AĞRI</v>
      </c>
      <c r="G177" s="5" t="str">
        <f>G176</f>
        <v>DİYADİN</v>
      </c>
      <c r="H177" s="6" t="s">
        <v>873</v>
      </c>
      <c r="I177" s="11">
        <f t="shared" ref="I177:AF177" si="34">SUM(I173:I176)</f>
        <v>0</v>
      </c>
      <c r="J177" s="7">
        <f t="shared" si="34"/>
        <v>0</v>
      </c>
      <c r="K177" s="11">
        <f t="shared" si="34"/>
        <v>0</v>
      </c>
      <c r="L177" s="7">
        <f t="shared" si="34"/>
        <v>0</v>
      </c>
      <c r="M177" s="11">
        <f t="shared" si="34"/>
        <v>0</v>
      </c>
      <c r="N177" s="7">
        <f t="shared" si="34"/>
        <v>0</v>
      </c>
      <c r="O177" s="11">
        <f t="shared" si="34"/>
        <v>0</v>
      </c>
      <c r="P177" s="7">
        <f t="shared" si="34"/>
        <v>0</v>
      </c>
      <c r="Q177" s="11">
        <f t="shared" si="34"/>
        <v>0</v>
      </c>
      <c r="R177" s="7">
        <f t="shared" si="34"/>
        <v>0</v>
      </c>
      <c r="S177" s="11">
        <f t="shared" si="34"/>
        <v>0</v>
      </c>
      <c r="T177" s="7">
        <f t="shared" si="34"/>
        <v>0</v>
      </c>
      <c r="U177" s="11">
        <f t="shared" si="34"/>
        <v>0</v>
      </c>
      <c r="V177" s="7">
        <f t="shared" si="34"/>
        <v>0</v>
      </c>
      <c r="W177" s="11">
        <f t="shared" si="34"/>
        <v>0</v>
      </c>
      <c r="X177" s="7">
        <f t="shared" si="34"/>
        <v>0</v>
      </c>
      <c r="Y177" s="11">
        <f t="shared" si="34"/>
        <v>0</v>
      </c>
      <c r="Z177" s="7">
        <f t="shared" si="34"/>
        <v>0</v>
      </c>
      <c r="AA177" s="11">
        <f t="shared" si="34"/>
        <v>0</v>
      </c>
      <c r="AB177" s="7">
        <f t="shared" si="34"/>
        <v>0</v>
      </c>
      <c r="AC177" s="11">
        <f t="shared" si="34"/>
        <v>0</v>
      </c>
      <c r="AD177" s="7">
        <f t="shared" si="34"/>
        <v>0</v>
      </c>
      <c r="AE177" s="11">
        <f t="shared" si="34"/>
        <v>0</v>
      </c>
      <c r="AF177" s="7">
        <f t="shared" si="34"/>
        <v>0</v>
      </c>
      <c r="AG177" s="11">
        <f t="shared" si="21"/>
        <v>0</v>
      </c>
      <c r="AH177" s="7">
        <f t="shared" si="22"/>
        <v>0</v>
      </c>
    </row>
    <row r="178" spans="1:34" hidden="1" x14ac:dyDescent="0.25">
      <c r="A178" s="21">
        <v>757320</v>
      </c>
      <c r="B178" s="21">
        <v>4</v>
      </c>
      <c r="C178" s="21">
        <v>3</v>
      </c>
      <c r="D178" s="22">
        <v>4102</v>
      </c>
      <c r="E178" s="21" t="s">
        <v>2803</v>
      </c>
      <c r="F178" s="21" t="s">
        <v>39</v>
      </c>
      <c r="G178" s="21" t="s">
        <v>41</v>
      </c>
      <c r="H178" s="25" t="s">
        <v>1024</v>
      </c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21">
        <f t="shared" si="21"/>
        <v>0</v>
      </c>
      <c r="AH178" s="21">
        <f t="shared" si="22"/>
        <v>0</v>
      </c>
    </row>
    <row r="179" spans="1:34" hidden="1" x14ac:dyDescent="0.25">
      <c r="A179" s="3">
        <v>973639</v>
      </c>
      <c r="B179" s="3">
        <v>4</v>
      </c>
      <c r="C179" s="3">
        <v>3</v>
      </c>
      <c r="D179" s="23">
        <v>4102</v>
      </c>
      <c r="E179" s="3" t="s">
        <v>2803</v>
      </c>
      <c r="F179" s="3" t="s">
        <v>39</v>
      </c>
      <c r="G179" s="3" t="s">
        <v>41</v>
      </c>
      <c r="H179" s="4" t="s">
        <v>1025</v>
      </c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3">
        <f t="shared" si="21"/>
        <v>0</v>
      </c>
      <c r="AH179" s="3">
        <f t="shared" si="22"/>
        <v>0</v>
      </c>
    </row>
    <row r="180" spans="1:34" hidden="1" x14ac:dyDescent="0.25">
      <c r="A180" s="21">
        <v>972002</v>
      </c>
      <c r="B180" s="21">
        <v>4</v>
      </c>
      <c r="C180" s="21">
        <v>3</v>
      </c>
      <c r="D180" s="22">
        <v>4102</v>
      </c>
      <c r="E180" s="21" t="s">
        <v>2803</v>
      </c>
      <c r="F180" s="21" t="s">
        <v>39</v>
      </c>
      <c r="G180" s="21" t="s">
        <v>41</v>
      </c>
      <c r="H180" s="25" t="s">
        <v>1026</v>
      </c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21">
        <f t="shared" si="21"/>
        <v>0</v>
      </c>
      <c r="AH180" s="21">
        <f t="shared" si="22"/>
        <v>0</v>
      </c>
    </row>
    <row r="181" spans="1:34" hidden="1" x14ac:dyDescent="0.25">
      <c r="A181" s="3">
        <v>974606</v>
      </c>
      <c r="B181" s="3">
        <v>4</v>
      </c>
      <c r="C181" s="3">
        <v>3</v>
      </c>
      <c r="D181" s="23">
        <v>4102</v>
      </c>
      <c r="E181" s="3" t="s">
        <v>2803</v>
      </c>
      <c r="F181" s="3" t="s">
        <v>39</v>
      </c>
      <c r="G181" s="3" t="s">
        <v>41</v>
      </c>
      <c r="H181" s="4" t="s">
        <v>1027</v>
      </c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3">
        <f t="shared" si="21"/>
        <v>0</v>
      </c>
      <c r="AH181" s="3">
        <f t="shared" si="22"/>
        <v>0</v>
      </c>
    </row>
    <row r="182" spans="1:34" hidden="1" x14ac:dyDescent="0.25">
      <c r="A182" s="21">
        <v>970838</v>
      </c>
      <c r="B182" s="21">
        <v>4</v>
      </c>
      <c r="C182" s="21">
        <v>3</v>
      </c>
      <c r="D182" s="22">
        <v>4102</v>
      </c>
      <c r="E182" s="21" t="s">
        <v>2803</v>
      </c>
      <c r="F182" s="21" t="s">
        <v>39</v>
      </c>
      <c r="G182" s="21" t="s">
        <v>41</v>
      </c>
      <c r="H182" s="25" t="s">
        <v>1028</v>
      </c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21">
        <f t="shared" si="21"/>
        <v>0</v>
      </c>
      <c r="AH182" s="21">
        <f t="shared" si="22"/>
        <v>0</v>
      </c>
    </row>
    <row r="183" spans="1:34" hidden="1" x14ac:dyDescent="0.25">
      <c r="A183" s="32" t="s">
        <v>893</v>
      </c>
      <c r="B183" s="32"/>
      <c r="C183" s="32"/>
      <c r="D183" s="32"/>
      <c r="E183" s="32"/>
      <c r="F183" s="5" t="str">
        <f>F182</f>
        <v>AĞRI</v>
      </c>
      <c r="G183" s="5" t="str">
        <f>G182</f>
        <v>DOĞUBEYAZIT</v>
      </c>
      <c r="H183" s="6" t="s">
        <v>873</v>
      </c>
      <c r="I183" s="11">
        <f t="shared" ref="I183:AF183" si="35">SUM(I178:I182)</f>
        <v>0</v>
      </c>
      <c r="J183" s="7">
        <f t="shared" si="35"/>
        <v>0</v>
      </c>
      <c r="K183" s="11">
        <f t="shared" si="35"/>
        <v>0</v>
      </c>
      <c r="L183" s="7">
        <f t="shared" si="35"/>
        <v>0</v>
      </c>
      <c r="M183" s="11">
        <f t="shared" si="35"/>
        <v>0</v>
      </c>
      <c r="N183" s="7">
        <f t="shared" si="35"/>
        <v>0</v>
      </c>
      <c r="O183" s="11">
        <f t="shared" si="35"/>
        <v>0</v>
      </c>
      <c r="P183" s="7">
        <f t="shared" si="35"/>
        <v>0</v>
      </c>
      <c r="Q183" s="11">
        <f t="shared" si="35"/>
        <v>0</v>
      </c>
      <c r="R183" s="7">
        <f t="shared" si="35"/>
        <v>0</v>
      </c>
      <c r="S183" s="11">
        <f t="shared" si="35"/>
        <v>0</v>
      </c>
      <c r="T183" s="7">
        <f t="shared" si="35"/>
        <v>0</v>
      </c>
      <c r="U183" s="11">
        <f t="shared" si="35"/>
        <v>0</v>
      </c>
      <c r="V183" s="7">
        <f t="shared" si="35"/>
        <v>0</v>
      </c>
      <c r="W183" s="11">
        <f t="shared" si="35"/>
        <v>0</v>
      </c>
      <c r="X183" s="7">
        <f t="shared" si="35"/>
        <v>0</v>
      </c>
      <c r="Y183" s="11">
        <f t="shared" si="35"/>
        <v>0</v>
      </c>
      <c r="Z183" s="7">
        <f t="shared" si="35"/>
        <v>0</v>
      </c>
      <c r="AA183" s="11">
        <f t="shared" si="35"/>
        <v>0</v>
      </c>
      <c r="AB183" s="7">
        <f t="shared" si="35"/>
        <v>0</v>
      </c>
      <c r="AC183" s="11">
        <f t="shared" si="35"/>
        <v>0</v>
      </c>
      <c r="AD183" s="7">
        <f t="shared" si="35"/>
        <v>0</v>
      </c>
      <c r="AE183" s="11">
        <f t="shared" si="35"/>
        <v>0</v>
      </c>
      <c r="AF183" s="7">
        <f t="shared" si="35"/>
        <v>0</v>
      </c>
      <c r="AG183" s="11">
        <f t="shared" si="21"/>
        <v>0</v>
      </c>
      <c r="AH183" s="7">
        <f t="shared" si="22"/>
        <v>0</v>
      </c>
    </row>
    <row r="184" spans="1:34" hidden="1" x14ac:dyDescent="0.25">
      <c r="A184" s="21">
        <v>963799</v>
      </c>
      <c r="B184" s="21">
        <v>4</v>
      </c>
      <c r="C184" s="21">
        <v>4</v>
      </c>
      <c r="D184" s="22">
        <v>4103</v>
      </c>
      <c r="E184" s="21" t="s">
        <v>2803</v>
      </c>
      <c r="F184" s="21" t="s">
        <v>39</v>
      </c>
      <c r="G184" s="21" t="s">
        <v>42</v>
      </c>
      <c r="H184" s="25" t="s">
        <v>1029</v>
      </c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21">
        <f t="shared" si="21"/>
        <v>0</v>
      </c>
      <c r="AH184" s="21">
        <f t="shared" si="22"/>
        <v>0</v>
      </c>
    </row>
    <row r="185" spans="1:34" hidden="1" x14ac:dyDescent="0.25">
      <c r="A185" s="3">
        <v>749730</v>
      </c>
      <c r="B185" s="3">
        <v>4</v>
      </c>
      <c r="C185" s="3">
        <v>4</v>
      </c>
      <c r="D185" s="23">
        <v>4103</v>
      </c>
      <c r="E185" s="3" t="s">
        <v>2803</v>
      </c>
      <c r="F185" s="3" t="s">
        <v>39</v>
      </c>
      <c r="G185" s="3" t="s">
        <v>42</v>
      </c>
      <c r="H185" s="4" t="s">
        <v>1030</v>
      </c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3">
        <f t="shared" si="21"/>
        <v>0</v>
      </c>
      <c r="AH185" s="3">
        <f t="shared" si="22"/>
        <v>0</v>
      </c>
    </row>
    <row r="186" spans="1:34" hidden="1" x14ac:dyDescent="0.25">
      <c r="A186" s="32" t="s">
        <v>893</v>
      </c>
      <c r="B186" s="32"/>
      <c r="C186" s="32"/>
      <c r="D186" s="32"/>
      <c r="E186" s="32"/>
      <c r="F186" s="5" t="str">
        <f>F185</f>
        <v>AĞRI</v>
      </c>
      <c r="G186" s="5" t="str">
        <f>G185</f>
        <v>ELEŞKİRT</v>
      </c>
      <c r="H186" s="6" t="s">
        <v>873</v>
      </c>
      <c r="I186" s="11">
        <f t="shared" ref="I186:AF186" si="36">SUM(I184:I185)</f>
        <v>0</v>
      </c>
      <c r="J186" s="7">
        <f t="shared" si="36"/>
        <v>0</v>
      </c>
      <c r="K186" s="11">
        <f t="shared" si="36"/>
        <v>0</v>
      </c>
      <c r="L186" s="7">
        <f t="shared" si="36"/>
        <v>0</v>
      </c>
      <c r="M186" s="11">
        <f t="shared" si="36"/>
        <v>0</v>
      </c>
      <c r="N186" s="7">
        <f t="shared" si="36"/>
        <v>0</v>
      </c>
      <c r="O186" s="11">
        <f t="shared" si="36"/>
        <v>0</v>
      </c>
      <c r="P186" s="7">
        <f t="shared" si="36"/>
        <v>0</v>
      </c>
      <c r="Q186" s="11">
        <f t="shared" si="36"/>
        <v>0</v>
      </c>
      <c r="R186" s="7">
        <f t="shared" si="36"/>
        <v>0</v>
      </c>
      <c r="S186" s="11">
        <f t="shared" si="36"/>
        <v>0</v>
      </c>
      <c r="T186" s="7">
        <f t="shared" si="36"/>
        <v>0</v>
      </c>
      <c r="U186" s="11">
        <f t="shared" si="36"/>
        <v>0</v>
      </c>
      <c r="V186" s="7">
        <f t="shared" si="36"/>
        <v>0</v>
      </c>
      <c r="W186" s="11">
        <f t="shared" si="36"/>
        <v>0</v>
      </c>
      <c r="X186" s="7">
        <f t="shared" si="36"/>
        <v>0</v>
      </c>
      <c r="Y186" s="11">
        <f t="shared" si="36"/>
        <v>0</v>
      </c>
      <c r="Z186" s="7">
        <f t="shared" si="36"/>
        <v>0</v>
      </c>
      <c r="AA186" s="11">
        <f t="shared" si="36"/>
        <v>0</v>
      </c>
      <c r="AB186" s="7">
        <f t="shared" si="36"/>
        <v>0</v>
      </c>
      <c r="AC186" s="11">
        <f t="shared" si="36"/>
        <v>0</v>
      </c>
      <c r="AD186" s="7">
        <f t="shared" si="36"/>
        <v>0</v>
      </c>
      <c r="AE186" s="11">
        <f t="shared" si="36"/>
        <v>0</v>
      </c>
      <c r="AF186" s="7">
        <f t="shared" si="36"/>
        <v>0</v>
      </c>
      <c r="AG186" s="11">
        <f t="shared" si="21"/>
        <v>0</v>
      </c>
      <c r="AH186" s="7">
        <f t="shared" si="22"/>
        <v>0</v>
      </c>
    </row>
    <row r="187" spans="1:34" hidden="1" x14ac:dyDescent="0.25">
      <c r="A187" s="3">
        <v>753025</v>
      </c>
      <c r="B187" s="3">
        <v>4</v>
      </c>
      <c r="C187" s="3">
        <v>5</v>
      </c>
      <c r="D187" s="23">
        <v>4104</v>
      </c>
      <c r="E187" s="3" t="s">
        <v>2803</v>
      </c>
      <c r="F187" s="3" t="s">
        <v>39</v>
      </c>
      <c r="G187" s="3" t="s">
        <v>43</v>
      </c>
      <c r="H187" s="4" t="s">
        <v>1031</v>
      </c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3">
        <f t="shared" si="21"/>
        <v>0</v>
      </c>
      <c r="AH187" s="3">
        <f t="shared" si="22"/>
        <v>0</v>
      </c>
    </row>
    <row r="188" spans="1:34" hidden="1" x14ac:dyDescent="0.25">
      <c r="A188" s="21">
        <v>972112</v>
      </c>
      <c r="B188" s="21">
        <v>4</v>
      </c>
      <c r="C188" s="21">
        <v>1</v>
      </c>
      <c r="D188" s="22">
        <v>4100</v>
      </c>
      <c r="E188" s="21" t="s">
        <v>2803</v>
      </c>
      <c r="F188" s="21" t="s">
        <v>39</v>
      </c>
      <c r="G188" s="21" t="s">
        <v>18</v>
      </c>
      <c r="H188" s="25" t="s">
        <v>1032</v>
      </c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21">
        <f t="shared" si="21"/>
        <v>0</v>
      </c>
      <c r="AH188" s="21">
        <f t="shared" si="22"/>
        <v>0</v>
      </c>
    </row>
    <row r="189" spans="1:34" hidden="1" x14ac:dyDescent="0.25">
      <c r="A189" s="3">
        <v>974471</v>
      </c>
      <c r="B189" s="3">
        <v>4</v>
      </c>
      <c r="C189" s="3">
        <v>1</v>
      </c>
      <c r="D189" s="23">
        <v>4100</v>
      </c>
      <c r="E189" s="3" t="s">
        <v>2803</v>
      </c>
      <c r="F189" s="3" t="s">
        <v>39</v>
      </c>
      <c r="G189" s="3" t="s">
        <v>18</v>
      </c>
      <c r="H189" s="4" t="s">
        <v>1033</v>
      </c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3">
        <f t="shared" si="21"/>
        <v>0</v>
      </c>
      <c r="AH189" s="3">
        <f t="shared" si="22"/>
        <v>0</v>
      </c>
    </row>
    <row r="190" spans="1:34" hidden="1" x14ac:dyDescent="0.25">
      <c r="A190" s="21">
        <v>751436</v>
      </c>
      <c r="B190" s="21">
        <v>4</v>
      </c>
      <c r="C190" s="21">
        <v>1</v>
      </c>
      <c r="D190" s="22">
        <v>4100</v>
      </c>
      <c r="E190" s="21" t="s">
        <v>2803</v>
      </c>
      <c r="F190" s="21" t="s">
        <v>39</v>
      </c>
      <c r="G190" s="21" t="s">
        <v>18</v>
      </c>
      <c r="H190" s="25" t="s">
        <v>1034</v>
      </c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21">
        <f t="shared" si="21"/>
        <v>0</v>
      </c>
      <c r="AH190" s="21">
        <f t="shared" si="22"/>
        <v>0</v>
      </c>
    </row>
    <row r="191" spans="1:34" hidden="1" x14ac:dyDescent="0.25">
      <c r="A191" s="3">
        <v>753024</v>
      </c>
      <c r="B191" s="3">
        <v>4</v>
      </c>
      <c r="C191" s="3">
        <v>1</v>
      </c>
      <c r="D191" s="23">
        <v>4100</v>
      </c>
      <c r="E191" s="3" t="s">
        <v>2803</v>
      </c>
      <c r="F191" s="3" t="s">
        <v>39</v>
      </c>
      <c r="G191" s="3" t="s">
        <v>18</v>
      </c>
      <c r="H191" s="4" t="s">
        <v>1035</v>
      </c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3">
        <f t="shared" si="21"/>
        <v>0</v>
      </c>
      <c r="AH191" s="3">
        <f t="shared" si="22"/>
        <v>0</v>
      </c>
    </row>
    <row r="192" spans="1:34" hidden="1" x14ac:dyDescent="0.25">
      <c r="A192" s="21">
        <v>970479</v>
      </c>
      <c r="B192" s="21">
        <v>4</v>
      </c>
      <c r="C192" s="21">
        <v>1</v>
      </c>
      <c r="D192" s="22">
        <v>4100</v>
      </c>
      <c r="E192" s="21" t="s">
        <v>2803</v>
      </c>
      <c r="F192" s="21" t="s">
        <v>39</v>
      </c>
      <c r="G192" s="21" t="s">
        <v>18</v>
      </c>
      <c r="H192" s="25" t="s">
        <v>1036</v>
      </c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21">
        <f t="shared" si="21"/>
        <v>0</v>
      </c>
      <c r="AH192" s="21">
        <f t="shared" si="22"/>
        <v>0</v>
      </c>
    </row>
    <row r="193" spans="1:34" hidden="1" x14ac:dyDescent="0.25">
      <c r="A193" s="3">
        <v>749731</v>
      </c>
      <c r="B193" s="3">
        <v>4</v>
      </c>
      <c r="C193" s="3">
        <v>1</v>
      </c>
      <c r="D193" s="23">
        <v>4100</v>
      </c>
      <c r="E193" s="3" t="s">
        <v>2803</v>
      </c>
      <c r="F193" s="3" t="s">
        <v>39</v>
      </c>
      <c r="G193" s="3" t="s">
        <v>18</v>
      </c>
      <c r="H193" s="4" t="s">
        <v>1037</v>
      </c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3">
        <f t="shared" si="21"/>
        <v>0</v>
      </c>
      <c r="AH193" s="3">
        <f t="shared" si="22"/>
        <v>0</v>
      </c>
    </row>
    <row r="194" spans="1:34" hidden="1" x14ac:dyDescent="0.25">
      <c r="A194" s="21">
        <v>973556</v>
      </c>
      <c r="B194" s="21">
        <v>4</v>
      </c>
      <c r="C194" s="21">
        <v>1</v>
      </c>
      <c r="D194" s="22">
        <v>4100</v>
      </c>
      <c r="E194" s="21" t="s">
        <v>2803</v>
      </c>
      <c r="F194" s="21" t="s">
        <v>39</v>
      </c>
      <c r="G194" s="21" t="s">
        <v>18</v>
      </c>
      <c r="H194" s="25" t="s">
        <v>1038</v>
      </c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21">
        <f t="shared" si="21"/>
        <v>0</v>
      </c>
      <c r="AH194" s="21">
        <f t="shared" si="22"/>
        <v>0</v>
      </c>
    </row>
    <row r="195" spans="1:34" hidden="1" x14ac:dyDescent="0.25">
      <c r="A195" s="3">
        <v>974768</v>
      </c>
      <c r="B195" s="3">
        <v>4</v>
      </c>
      <c r="C195" s="3">
        <v>1</v>
      </c>
      <c r="D195" s="23">
        <v>4100</v>
      </c>
      <c r="E195" s="3" t="s">
        <v>2803</v>
      </c>
      <c r="F195" s="3" t="s">
        <v>39</v>
      </c>
      <c r="G195" s="3" t="s">
        <v>18</v>
      </c>
      <c r="H195" s="4" t="s">
        <v>1039</v>
      </c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3">
        <f t="shared" si="21"/>
        <v>0</v>
      </c>
      <c r="AH195" s="3">
        <f t="shared" si="22"/>
        <v>0</v>
      </c>
    </row>
    <row r="196" spans="1:34" hidden="1" x14ac:dyDescent="0.25">
      <c r="A196" s="21">
        <v>970276</v>
      </c>
      <c r="B196" s="21">
        <v>4</v>
      </c>
      <c r="C196" s="21">
        <v>1</v>
      </c>
      <c r="D196" s="22">
        <v>4100</v>
      </c>
      <c r="E196" s="21" t="s">
        <v>2803</v>
      </c>
      <c r="F196" s="21" t="s">
        <v>39</v>
      </c>
      <c r="G196" s="21" t="s">
        <v>18</v>
      </c>
      <c r="H196" s="25" t="s">
        <v>1040</v>
      </c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21">
        <f t="shared" si="21"/>
        <v>0</v>
      </c>
      <c r="AH196" s="21">
        <f t="shared" si="22"/>
        <v>0</v>
      </c>
    </row>
    <row r="197" spans="1:34" hidden="1" x14ac:dyDescent="0.25">
      <c r="A197" s="3">
        <v>964917</v>
      </c>
      <c r="B197" s="3">
        <v>4</v>
      </c>
      <c r="C197" s="3">
        <v>1</v>
      </c>
      <c r="D197" s="23">
        <v>4100</v>
      </c>
      <c r="E197" s="3" t="s">
        <v>2803</v>
      </c>
      <c r="F197" s="3" t="s">
        <v>39</v>
      </c>
      <c r="G197" s="3" t="s">
        <v>18</v>
      </c>
      <c r="H197" s="4" t="s">
        <v>919</v>
      </c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3">
        <f t="shared" ref="AG197:AG260" si="37">I197+K197+M197+O197+Q197+S197+U197+W197+Y197+AA197+AC197+AE197</f>
        <v>0</v>
      </c>
      <c r="AH197" s="3">
        <f t="shared" ref="AH197:AH260" si="38">J197+L197+N197+P197+R197+T197+V197+X197+Z197+AB197+AD197+AF197</f>
        <v>0</v>
      </c>
    </row>
    <row r="198" spans="1:34" hidden="1" x14ac:dyDescent="0.25">
      <c r="A198" s="32" t="s">
        <v>893</v>
      </c>
      <c r="B198" s="32"/>
      <c r="C198" s="32"/>
      <c r="D198" s="32"/>
      <c r="E198" s="32"/>
      <c r="F198" s="5" t="str">
        <f>F197</f>
        <v>AĞRI</v>
      </c>
      <c r="G198" s="5" t="str">
        <f>G197</f>
        <v>MERKEZ</v>
      </c>
      <c r="H198" s="6" t="s">
        <v>873</v>
      </c>
      <c r="I198" s="11">
        <f t="shared" ref="I198:AF198" si="39">SUM(I187:I197)</f>
        <v>0</v>
      </c>
      <c r="J198" s="7">
        <f t="shared" si="39"/>
        <v>0</v>
      </c>
      <c r="K198" s="11">
        <f t="shared" si="39"/>
        <v>0</v>
      </c>
      <c r="L198" s="7">
        <f t="shared" si="39"/>
        <v>0</v>
      </c>
      <c r="M198" s="11">
        <f t="shared" si="39"/>
        <v>0</v>
      </c>
      <c r="N198" s="7">
        <f t="shared" si="39"/>
        <v>0</v>
      </c>
      <c r="O198" s="11">
        <f t="shared" si="39"/>
        <v>0</v>
      </c>
      <c r="P198" s="7">
        <f t="shared" si="39"/>
        <v>0</v>
      </c>
      <c r="Q198" s="11">
        <f t="shared" si="39"/>
        <v>0</v>
      </c>
      <c r="R198" s="7">
        <f t="shared" si="39"/>
        <v>0</v>
      </c>
      <c r="S198" s="11">
        <f t="shared" si="39"/>
        <v>0</v>
      </c>
      <c r="T198" s="7">
        <f t="shared" si="39"/>
        <v>0</v>
      </c>
      <c r="U198" s="11">
        <f t="shared" si="39"/>
        <v>0</v>
      </c>
      <c r="V198" s="7">
        <f t="shared" si="39"/>
        <v>0</v>
      </c>
      <c r="W198" s="11">
        <f t="shared" si="39"/>
        <v>0</v>
      </c>
      <c r="X198" s="7">
        <f t="shared" si="39"/>
        <v>0</v>
      </c>
      <c r="Y198" s="11">
        <f t="shared" si="39"/>
        <v>0</v>
      </c>
      <c r="Z198" s="7">
        <f t="shared" si="39"/>
        <v>0</v>
      </c>
      <c r="AA198" s="11">
        <f t="shared" si="39"/>
        <v>0</v>
      </c>
      <c r="AB198" s="7">
        <f t="shared" si="39"/>
        <v>0</v>
      </c>
      <c r="AC198" s="11">
        <f t="shared" si="39"/>
        <v>0</v>
      </c>
      <c r="AD198" s="7">
        <f t="shared" si="39"/>
        <v>0</v>
      </c>
      <c r="AE198" s="11">
        <f t="shared" si="39"/>
        <v>0</v>
      </c>
      <c r="AF198" s="7">
        <f t="shared" si="39"/>
        <v>0</v>
      </c>
      <c r="AG198" s="11">
        <f t="shared" si="37"/>
        <v>0</v>
      </c>
      <c r="AH198" s="7">
        <f t="shared" si="38"/>
        <v>0</v>
      </c>
    </row>
    <row r="199" spans="1:34" hidden="1" x14ac:dyDescent="0.25">
      <c r="A199" s="3">
        <v>966198</v>
      </c>
      <c r="B199" s="3">
        <v>4</v>
      </c>
      <c r="C199" s="3">
        <v>6</v>
      </c>
      <c r="D199" s="23">
        <v>4105</v>
      </c>
      <c r="E199" s="3" t="s">
        <v>2803</v>
      </c>
      <c r="F199" s="3" t="s">
        <v>39</v>
      </c>
      <c r="G199" s="3" t="s">
        <v>44</v>
      </c>
      <c r="H199" s="4" t="s">
        <v>1041</v>
      </c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3">
        <f t="shared" si="37"/>
        <v>0</v>
      </c>
      <c r="AH199" s="3">
        <f t="shared" si="38"/>
        <v>0</v>
      </c>
    </row>
    <row r="200" spans="1:34" hidden="1" x14ac:dyDescent="0.25">
      <c r="A200" s="21">
        <v>757264</v>
      </c>
      <c r="B200" s="21">
        <v>4</v>
      </c>
      <c r="C200" s="21">
        <v>6</v>
      </c>
      <c r="D200" s="22">
        <v>4105</v>
      </c>
      <c r="E200" s="21" t="s">
        <v>2803</v>
      </c>
      <c r="F200" s="21" t="s">
        <v>39</v>
      </c>
      <c r="G200" s="21" t="s">
        <v>44</v>
      </c>
      <c r="H200" s="25" t="s">
        <v>1042</v>
      </c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21">
        <f t="shared" si="37"/>
        <v>0</v>
      </c>
      <c r="AH200" s="21">
        <f t="shared" si="38"/>
        <v>0</v>
      </c>
    </row>
    <row r="201" spans="1:34" hidden="1" x14ac:dyDescent="0.25">
      <c r="A201" s="3">
        <v>970277</v>
      </c>
      <c r="B201" s="3">
        <v>4</v>
      </c>
      <c r="C201" s="3">
        <v>6</v>
      </c>
      <c r="D201" s="23">
        <v>4105</v>
      </c>
      <c r="E201" s="3" t="s">
        <v>2803</v>
      </c>
      <c r="F201" s="3" t="s">
        <v>39</v>
      </c>
      <c r="G201" s="3" t="s">
        <v>44</v>
      </c>
      <c r="H201" s="4" t="s">
        <v>1043</v>
      </c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3">
        <f t="shared" si="37"/>
        <v>0</v>
      </c>
      <c r="AH201" s="3">
        <f t="shared" si="38"/>
        <v>0</v>
      </c>
    </row>
    <row r="202" spans="1:34" hidden="1" x14ac:dyDescent="0.25">
      <c r="A202" s="21">
        <v>749839</v>
      </c>
      <c r="B202" s="21">
        <v>4</v>
      </c>
      <c r="C202" s="21">
        <v>6</v>
      </c>
      <c r="D202" s="22">
        <v>4105</v>
      </c>
      <c r="E202" s="21" t="s">
        <v>2803</v>
      </c>
      <c r="F202" s="21" t="s">
        <v>39</v>
      </c>
      <c r="G202" s="21" t="s">
        <v>44</v>
      </c>
      <c r="H202" s="25" t="s">
        <v>1044</v>
      </c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21">
        <f t="shared" si="37"/>
        <v>0</v>
      </c>
      <c r="AH202" s="21">
        <f t="shared" si="38"/>
        <v>0</v>
      </c>
    </row>
    <row r="203" spans="1:34" hidden="1" x14ac:dyDescent="0.25">
      <c r="A203" s="32" t="s">
        <v>893</v>
      </c>
      <c r="B203" s="32"/>
      <c r="C203" s="32"/>
      <c r="D203" s="32"/>
      <c r="E203" s="32"/>
      <c r="F203" s="5" t="str">
        <f>F202</f>
        <v>AĞRI</v>
      </c>
      <c r="G203" s="5" t="str">
        <f>G202</f>
        <v>PATNOS</v>
      </c>
      <c r="H203" s="6" t="s">
        <v>873</v>
      </c>
      <c r="I203" s="11">
        <f t="shared" ref="I203:AF203" si="40">SUM(I199:I202)</f>
        <v>0</v>
      </c>
      <c r="J203" s="7">
        <f t="shared" si="40"/>
        <v>0</v>
      </c>
      <c r="K203" s="11">
        <f t="shared" si="40"/>
        <v>0</v>
      </c>
      <c r="L203" s="7">
        <f t="shared" si="40"/>
        <v>0</v>
      </c>
      <c r="M203" s="11">
        <f t="shared" si="40"/>
        <v>0</v>
      </c>
      <c r="N203" s="7">
        <f t="shared" si="40"/>
        <v>0</v>
      </c>
      <c r="O203" s="11">
        <f t="shared" si="40"/>
        <v>0</v>
      </c>
      <c r="P203" s="7">
        <f t="shared" si="40"/>
        <v>0</v>
      </c>
      <c r="Q203" s="11">
        <f t="shared" si="40"/>
        <v>0</v>
      </c>
      <c r="R203" s="7">
        <f t="shared" si="40"/>
        <v>0</v>
      </c>
      <c r="S203" s="11">
        <f t="shared" si="40"/>
        <v>0</v>
      </c>
      <c r="T203" s="7">
        <f t="shared" si="40"/>
        <v>0</v>
      </c>
      <c r="U203" s="11">
        <f t="shared" si="40"/>
        <v>0</v>
      </c>
      <c r="V203" s="7">
        <f t="shared" si="40"/>
        <v>0</v>
      </c>
      <c r="W203" s="11">
        <f t="shared" si="40"/>
        <v>0</v>
      </c>
      <c r="X203" s="7">
        <f t="shared" si="40"/>
        <v>0</v>
      </c>
      <c r="Y203" s="11">
        <f t="shared" si="40"/>
        <v>0</v>
      </c>
      <c r="Z203" s="7">
        <f t="shared" si="40"/>
        <v>0</v>
      </c>
      <c r="AA203" s="11">
        <f t="shared" si="40"/>
        <v>0</v>
      </c>
      <c r="AB203" s="7">
        <f t="shared" si="40"/>
        <v>0</v>
      </c>
      <c r="AC203" s="11">
        <f t="shared" si="40"/>
        <v>0</v>
      </c>
      <c r="AD203" s="7">
        <f t="shared" si="40"/>
        <v>0</v>
      </c>
      <c r="AE203" s="11">
        <f t="shared" si="40"/>
        <v>0</v>
      </c>
      <c r="AF203" s="7">
        <f t="shared" si="40"/>
        <v>0</v>
      </c>
      <c r="AG203" s="11">
        <f t="shared" si="37"/>
        <v>0</v>
      </c>
      <c r="AH203" s="7">
        <f t="shared" si="38"/>
        <v>0</v>
      </c>
    </row>
    <row r="204" spans="1:34" hidden="1" x14ac:dyDescent="0.25">
      <c r="A204" s="21">
        <v>966197</v>
      </c>
      <c r="B204" s="21">
        <v>4</v>
      </c>
      <c r="C204" s="21">
        <v>7</v>
      </c>
      <c r="D204" s="22">
        <v>4106</v>
      </c>
      <c r="E204" s="21" t="s">
        <v>2803</v>
      </c>
      <c r="F204" s="21" t="s">
        <v>39</v>
      </c>
      <c r="G204" s="21" t="s">
        <v>45</v>
      </c>
      <c r="H204" s="25" t="s">
        <v>1045</v>
      </c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21">
        <f t="shared" si="37"/>
        <v>0</v>
      </c>
      <c r="AH204" s="21">
        <f t="shared" si="38"/>
        <v>0</v>
      </c>
    </row>
    <row r="205" spans="1:34" hidden="1" x14ac:dyDescent="0.25">
      <c r="A205" s="3">
        <v>750080</v>
      </c>
      <c r="B205" s="3">
        <v>4</v>
      </c>
      <c r="C205" s="3">
        <v>7</v>
      </c>
      <c r="D205" s="23">
        <v>4106</v>
      </c>
      <c r="E205" s="3" t="s">
        <v>2803</v>
      </c>
      <c r="F205" s="3" t="s">
        <v>39</v>
      </c>
      <c r="G205" s="3" t="s">
        <v>45</v>
      </c>
      <c r="H205" s="4" t="s">
        <v>1046</v>
      </c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3">
        <f t="shared" si="37"/>
        <v>0</v>
      </c>
      <c r="AH205" s="3">
        <f t="shared" si="38"/>
        <v>0</v>
      </c>
    </row>
    <row r="206" spans="1:34" hidden="1" x14ac:dyDescent="0.25">
      <c r="A206" s="32" t="s">
        <v>893</v>
      </c>
      <c r="B206" s="32"/>
      <c r="C206" s="32"/>
      <c r="D206" s="32"/>
      <c r="E206" s="32"/>
      <c r="F206" s="5" t="str">
        <f>F205</f>
        <v>AĞRI</v>
      </c>
      <c r="G206" s="5" t="str">
        <f>G205</f>
        <v>TAŞLIÇAY</v>
      </c>
      <c r="H206" s="6" t="s">
        <v>873</v>
      </c>
      <c r="I206" s="11">
        <f t="shared" ref="I206:AF206" si="41">SUM(I204:I205)</f>
        <v>0</v>
      </c>
      <c r="J206" s="7">
        <f t="shared" si="41"/>
        <v>0</v>
      </c>
      <c r="K206" s="11">
        <f t="shared" si="41"/>
        <v>0</v>
      </c>
      <c r="L206" s="7">
        <f t="shared" si="41"/>
        <v>0</v>
      </c>
      <c r="M206" s="11">
        <f t="shared" si="41"/>
        <v>0</v>
      </c>
      <c r="N206" s="7">
        <f t="shared" si="41"/>
        <v>0</v>
      </c>
      <c r="O206" s="11">
        <f t="shared" si="41"/>
        <v>0</v>
      </c>
      <c r="P206" s="7">
        <f t="shared" si="41"/>
        <v>0</v>
      </c>
      <c r="Q206" s="11">
        <f t="shared" si="41"/>
        <v>0</v>
      </c>
      <c r="R206" s="7">
        <f t="shared" si="41"/>
        <v>0</v>
      </c>
      <c r="S206" s="11">
        <f t="shared" si="41"/>
        <v>0</v>
      </c>
      <c r="T206" s="7">
        <f t="shared" si="41"/>
        <v>0</v>
      </c>
      <c r="U206" s="11">
        <f t="shared" si="41"/>
        <v>0</v>
      </c>
      <c r="V206" s="7">
        <f t="shared" si="41"/>
        <v>0</v>
      </c>
      <c r="W206" s="11">
        <f t="shared" si="41"/>
        <v>0</v>
      </c>
      <c r="X206" s="7">
        <f t="shared" si="41"/>
        <v>0</v>
      </c>
      <c r="Y206" s="11">
        <f t="shared" si="41"/>
        <v>0</v>
      </c>
      <c r="Z206" s="7">
        <f t="shared" si="41"/>
        <v>0</v>
      </c>
      <c r="AA206" s="11">
        <f t="shared" si="41"/>
        <v>0</v>
      </c>
      <c r="AB206" s="7">
        <f t="shared" si="41"/>
        <v>0</v>
      </c>
      <c r="AC206" s="11">
        <f t="shared" si="41"/>
        <v>0</v>
      </c>
      <c r="AD206" s="7">
        <f t="shared" si="41"/>
        <v>0</v>
      </c>
      <c r="AE206" s="11">
        <f t="shared" si="41"/>
        <v>0</v>
      </c>
      <c r="AF206" s="7">
        <f t="shared" si="41"/>
        <v>0</v>
      </c>
      <c r="AG206" s="11">
        <f t="shared" si="37"/>
        <v>0</v>
      </c>
      <c r="AH206" s="7">
        <f t="shared" si="38"/>
        <v>0</v>
      </c>
    </row>
    <row r="207" spans="1:34" hidden="1" x14ac:dyDescent="0.25">
      <c r="A207" s="29" t="s">
        <v>894</v>
      </c>
      <c r="B207" s="29"/>
      <c r="C207" s="29"/>
      <c r="D207" s="29"/>
      <c r="E207" s="29"/>
      <c r="F207" s="8" t="str">
        <f>F206</f>
        <v>AĞRI</v>
      </c>
      <c r="G207" s="14" t="s">
        <v>885</v>
      </c>
      <c r="H207" s="15"/>
      <c r="I207" s="12">
        <f t="shared" ref="I207:AF207" si="42">SUM(I175:I206)-I177-I183-I186-I198-I203-I206</f>
        <v>0</v>
      </c>
      <c r="J207" s="9">
        <f t="shared" si="42"/>
        <v>0</v>
      </c>
      <c r="K207" s="12">
        <f t="shared" si="42"/>
        <v>0</v>
      </c>
      <c r="L207" s="9">
        <f t="shared" si="42"/>
        <v>0</v>
      </c>
      <c r="M207" s="12">
        <f t="shared" si="42"/>
        <v>0</v>
      </c>
      <c r="N207" s="9">
        <f t="shared" si="42"/>
        <v>0</v>
      </c>
      <c r="O207" s="12">
        <f t="shared" si="42"/>
        <v>0</v>
      </c>
      <c r="P207" s="9">
        <f t="shared" si="42"/>
        <v>0</v>
      </c>
      <c r="Q207" s="12">
        <f t="shared" si="42"/>
        <v>0</v>
      </c>
      <c r="R207" s="9">
        <f t="shared" si="42"/>
        <v>0</v>
      </c>
      <c r="S207" s="12">
        <f t="shared" si="42"/>
        <v>0</v>
      </c>
      <c r="T207" s="9">
        <f t="shared" si="42"/>
        <v>0</v>
      </c>
      <c r="U207" s="12">
        <f t="shared" si="42"/>
        <v>0</v>
      </c>
      <c r="V207" s="9">
        <f t="shared" si="42"/>
        <v>0</v>
      </c>
      <c r="W207" s="12">
        <f t="shared" si="42"/>
        <v>0</v>
      </c>
      <c r="X207" s="9">
        <f t="shared" si="42"/>
        <v>0</v>
      </c>
      <c r="Y207" s="12">
        <f t="shared" si="42"/>
        <v>0</v>
      </c>
      <c r="Z207" s="9">
        <f t="shared" si="42"/>
        <v>0</v>
      </c>
      <c r="AA207" s="12">
        <f t="shared" si="42"/>
        <v>0</v>
      </c>
      <c r="AB207" s="9">
        <f t="shared" si="42"/>
        <v>0</v>
      </c>
      <c r="AC207" s="12">
        <f t="shared" si="42"/>
        <v>0</v>
      </c>
      <c r="AD207" s="9">
        <f t="shared" si="42"/>
        <v>0</v>
      </c>
      <c r="AE207" s="12">
        <f t="shared" si="42"/>
        <v>0</v>
      </c>
      <c r="AF207" s="9">
        <f t="shared" si="42"/>
        <v>0</v>
      </c>
      <c r="AG207" s="12">
        <f t="shared" si="37"/>
        <v>0</v>
      </c>
      <c r="AH207" s="9">
        <f t="shared" si="38"/>
        <v>0</v>
      </c>
    </row>
    <row r="208" spans="1:34" hidden="1" x14ac:dyDescent="0.25">
      <c r="A208" s="21">
        <v>973665</v>
      </c>
      <c r="B208" s="21">
        <v>68</v>
      </c>
      <c r="C208" s="21">
        <v>2</v>
      </c>
      <c r="D208" s="22">
        <v>68101</v>
      </c>
      <c r="E208" s="21" t="s">
        <v>2803</v>
      </c>
      <c r="F208" s="21" t="s">
        <v>46</v>
      </c>
      <c r="G208" s="21" t="s">
        <v>47</v>
      </c>
      <c r="H208" s="25" t="s">
        <v>1047</v>
      </c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21">
        <f t="shared" si="37"/>
        <v>0</v>
      </c>
      <c r="AH208" s="21">
        <f t="shared" si="38"/>
        <v>0</v>
      </c>
    </row>
    <row r="209" spans="1:34" hidden="1" x14ac:dyDescent="0.25">
      <c r="A209" s="3">
        <v>964846</v>
      </c>
      <c r="B209" s="3">
        <v>68</v>
      </c>
      <c r="C209" s="3">
        <v>6</v>
      </c>
      <c r="D209" s="23">
        <v>68105</v>
      </c>
      <c r="E209" s="3" t="s">
        <v>2803</v>
      </c>
      <c r="F209" s="3" t="s">
        <v>46</v>
      </c>
      <c r="G209" s="3" t="s">
        <v>48</v>
      </c>
      <c r="H209" s="4" t="s">
        <v>1048</v>
      </c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3">
        <f t="shared" si="37"/>
        <v>0</v>
      </c>
      <c r="AH209" s="3">
        <f t="shared" si="38"/>
        <v>0</v>
      </c>
    </row>
    <row r="210" spans="1:34" hidden="1" x14ac:dyDescent="0.25">
      <c r="A210" s="32" t="s">
        <v>893</v>
      </c>
      <c r="B210" s="32"/>
      <c r="C210" s="32"/>
      <c r="D210" s="32"/>
      <c r="E210" s="32"/>
      <c r="F210" s="5" t="str">
        <f>F209</f>
        <v>AKSARAY</v>
      </c>
      <c r="G210" s="5" t="str">
        <f>G209</f>
        <v>ESKİL</v>
      </c>
      <c r="H210" s="6" t="s">
        <v>873</v>
      </c>
      <c r="I210" s="11">
        <f t="shared" ref="I210:AF210" si="43">SUM(I208:I209)</f>
        <v>0</v>
      </c>
      <c r="J210" s="7">
        <f t="shared" si="43"/>
        <v>0</v>
      </c>
      <c r="K210" s="11">
        <f t="shared" si="43"/>
        <v>0</v>
      </c>
      <c r="L210" s="7">
        <f t="shared" si="43"/>
        <v>0</v>
      </c>
      <c r="M210" s="11">
        <f t="shared" si="43"/>
        <v>0</v>
      </c>
      <c r="N210" s="7">
        <f t="shared" si="43"/>
        <v>0</v>
      </c>
      <c r="O210" s="11">
        <f t="shared" si="43"/>
        <v>0</v>
      </c>
      <c r="P210" s="7">
        <f t="shared" si="43"/>
        <v>0</v>
      </c>
      <c r="Q210" s="11">
        <f t="shared" si="43"/>
        <v>0</v>
      </c>
      <c r="R210" s="7">
        <f t="shared" si="43"/>
        <v>0</v>
      </c>
      <c r="S210" s="11">
        <f t="shared" si="43"/>
        <v>0</v>
      </c>
      <c r="T210" s="7">
        <f t="shared" si="43"/>
        <v>0</v>
      </c>
      <c r="U210" s="11">
        <f t="shared" si="43"/>
        <v>0</v>
      </c>
      <c r="V210" s="7">
        <f t="shared" si="43"/>
        <v>0</v>
      </c>
      <c r="W210" s="11">
        <f t="shared" si="43"/>
        <v>0</v>
      </c>
      <c r="X210" s="7">
        <f t="shared" si="43"/>
        <v>0</v>
      </c>
      <c r="Y210" s="11">
        <f t="shared" si="43"/>
        <v>0</v>
      </c>
      <c r="Z210" s="7">
        <f t="shared" si="43"/>
        <v>0</v>
      </c>
      <c r="AA210" s="11">
        <f t="shared" si="43"/>
        <v>0</v>
      </c>
      <c r="AB210" s="7">
        <f t="shared" si="43"/>
        <v>0</v>
      </c>
      <c r="AC210" s="11">
        <f t="shared" si="43"/>
        <v>0</v>
      </c>
      <c r="AD210" s="7">
        <f t="shared" si="43"/>
        <v>0</v>
      </c>
      <c r="AE210" s="11">
        <f t="shared" si="43"/>
        <v>0</v>
      </c>
      <c r="AF210" s="7">
        <f t="shared" si="43"/>
        <v>0</v>
      </c>
      <c r="AG210" s="11">
        <f t="shared" si="37"/>
        <v>0</v>
      </c>
      <c r="AH210" s="7">
        <f t="shared" si="38"/>
        <v>0</v>
      </c>
    </row>
    <row r="211" spans="1:34" hidden="1" x14ac:dyDescent="0.25">
      <c r="A211" s="3">
        <v>750563</v>
      </c>
      <c r="B211" s="3">
        <v>68</v>
      </c>
      <c r="C211" s="3">
        <v>7</v>
      </c>
      <c r="D211" s="23">
        <v>68106</v>
      </c>
      <c r="E211" s="3" t="s">
        <v>2803</v>
      </c>
      <c r="F211" s="3" t="s">
        <v>46</v>
      </c>
      <c r="G211" s="3" t="s">
        <v>49</v>
      </c>
      <c r="H211" s="4" t="s">
        <v>1049</v>
      </c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3">
        <f t="shared" si="37"/>
        <v>0</v>
      </c>
      <c r="AH211" s="3">
        <f t="shared" si="38"/>
        <v>0</v>
      </c>
    </row>
    <row r="212" spans="1:34" hidden="1" x14ac:dyDescent="0.25">
      <c r="A212" s="21">
        <v>750564</v>
      </c>
      <c r="B212" s="21">
        <v>68</v>
      </c>
      <c r="C212" s="21">
        <v>3</v>
      </c>
      <c r="D212" s="22">
        <v>68102</v>
      </c>
      <c r="E212" s="21" t="s">
        <v>2803</v>
      </c>
      <c r="F212" s="21" t="s">
        <v>46</v>
      </c>
      <c r="G212" s="21" t="s">
        <v>50</v>
      </c>
      <c r="H212" s="25" t="s">
        <v>1050</v>
      </c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21">
        <f t="shared" si="37"/>
        <v>0</v>
      </c>
      <c r="AH212" s="21">
        <f t="shared" si="38"/>
        <v>0</v>
      </c>
    </row>
    <row r="213" spans="1:34" hidden="1" x14ac:dyDescent="0.25">
      <c r="A213" s="32" t="s">
        <v>893</v>
      </c>
      <c r="B213" s="32"/>
      <c r="C213" s="32"/>
      <c r="D213" s="32"/>
      <c r="E213" s="32"/>
      <c r="F213" s="5" t="str">
        <f>F212</f>
        <v>AKSARAY</v>
      </c>
      <c r="G213" s="5" t="str">
        <f>G212</f>
        <v>GÜZELYURT</v>
      </c>
      <c r="H213" s="6" t="s">
        <v>873</v>
      </c>
      <c r="I213" s="11">
        <f t="shared" ref="I213:AF213" si="44">SUM(I211:I212)</f>
        <v>0</v>
      </c>
      <c r="J213" s="7">
        <f t="shared" si="44"/>
        <v>0</v>
      </c>
      <c r="K213" s="11">
        <f t="shared" si="44"/>
        <v>0</v>
      </c>
      <c r="L213" s="7">
        <f t="shared" si="44"/>
        <v>0</v>
      </c>
      <c r="M213" s="11">
        <f t="shared" si="44"/>
        <v>0</v>
      </c>
      <c r="N213" s="7">
        <f t="shared" si="44"/>
        <v>0</v>
      </c>
      <c r="O213" s="11">
        <f t="shared" si="44"/>
        <v>0</v>
      </c>
      <c r="P213" s="7">
        <f t="shared" si="44"/>
        <v>0</v>
      </c>
      <c r="Q213" s="11">
        <f t="shared" si="44"/>
        <v>0</v>
      </c>
      <c r="R213" s="7">
        <f t="shared" si="44"/>
        <v>0</v>
      </c>
      <c r="S213" s="11">
        <f t="shared" si="44"/>
        <v>0</v>
      </c>
      <c r="T213" s="7">
        <f t="shared" si="44"/>
        <v>0</v>
      </c>
      <c r="U213" s="11">
        <f t="shared" si="44"/>
        <v>0</v>
      </c>
      <c r="V213" s="7">
        <f t="shared" si="44"/>
        <v>0</v>
      </c>
      <c r="W213" s="11">
        <f t="shared" si="44"/>
        <v>0</v>
      </c>
      <c r="X213" s="7">
        <f t="shared" si="44"/>
        <v>0</v>
      </c>
      <c r="Y213" s="11">
        <f t="shared" si="44"/>
        <v>0</v>
      </c>
      <c r="Z213" s="7">
        <f t="shared" si="44"/>
        <v>0</v>
      </c>
      <c r="AA213" s="11">
        <f t="shared" si="44"/>
        <v>0</v>
      </c>
      <c r="AB213" s="7">
        <f t="shared" si="44"/>
        <v>0</v>
      </c>
      <c r="AC213" s="11">
        <f t="shared" si="44"/>
        <v>0</v>
      </c>
      <c r="AD213" s="7">
        <f t="shared" si="44"/>
        <v>0</v>
      </c>
      <c r="AE213" s="11">
        <f t="shared" si="44"/>
        <v>0</v>
      </c>
      <c r="AF213" s="7">
        <f t="shared" si="44"/>
        <v>0</v>
      </c>
      <c r="AG213" s="11">
        <f t="shared" si="37"/>
        <v>0</v>
      </c>
      <c r="AH213" s="7">
        <f t="shared" si="38"/>
        <v>0</v>
      </c>
    </row>
    <row r="214" spans="1:34" hidden="1" x14ac:dyDescent="0.25">
      <c r="A214" s="21">
        <v>972340</v>
      </c>
      <c r="B214" s="21">
        <v>68</v>
      </c>
      <c r="C214" s="21">
        <v>1</v>
      </c>
      <c r="D214" s="22">
        <v>68100</v>
      </c>
      <c r="E214" s="21" t="s">
        <v>2803</v>
      </c>
      <c r="F214" s="21" t="s">
        <v>46</v>
      </c>
      <c r="G214" s="21" t="s">
        <v>18</v>
      </c>
      <c r="H214" s="25" t="s">
        <v>1051</v>
      </c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21">
        <f t="shared" si="37"/>
        <v>0</v>
      </c>
      <c r="AH214" s="21">
        <f t="shared" si="38"/>
        <v>0</v>
      </c>
    </row>
    <row r="215" spans="1:34" hidden="1" x14ac:dyDescent="0.25">
      <c r="A215" s="3">
        <v>967773</v>
      </c>
      <c r="B215" s="3">
        <v>68</v>
      </c>
      <c r="C215" s="3">
        <v>1</v>
      </c>
      <c r="D215" s="23">
        <v>68100</v>
      </c>
      <c r="E215" s="3" t="s">
        <v>2803</v>
      </c>
      <c r="F215" s="3" t="s">
        <v>46</v>
      </c>
      <c r="G215" s="3" t="s">
        <v>18</v>
      </c>
      <c r="H215" s="4" t="s">
        <v>1052</v>
      </c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3">
        <f t="shared" si="37"/>
        <v>0</v>
      </c>
      <c r="AH215" s="3">
        <f t="shared" si="38"/>
        <v>0</v>
      </c>
    </row>
    <row r="216" spans="1:34" hidden="1" x14ac:dyDescent="0.25">
      <c r="A216" s="21">
        <v>972011</v>
      </c>
      <c r="B216" s="21">
        <v>68</v>
      </c>
      <c r="C216" s="21">
        <v>1</v>
      </c>
      <c r="D216" s="22">
        <v>68100</v>
      </c>
      <c r="E216" s="21" t="s">
        <v>2803</v>
      </c>
      <c r="F216" s="21" t="s">
        <v>46</v>
      </c>
      <c r="G216" s="21" t="s">
        <v>18</v>
      </c>
      <c r="H216" s="25" t="s">
        <v>1053</v>
      </c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21">
        <f t="shared" si="37"/>
        <v>0</v>
      </c>
      <c r="AH216" s="21">
        <f t="shared" si="38"/>
        <v>0</v>
      </c>
    </row>
    <row r="217" spans="1:34" hidden="1" x14ac:dyDescent="0.25">
      <c r="A217" s="3">
        <v>973728</v>
      </c>
      <c r="B217" s="3">
        <v>68</v>
      </c>
      <c r="C217" s="3">
        <v>1</v>
      </c>
      <c r="D217" s="23">
        <v>68100</v>
      </c>
      <c r="E217" s="3" t="s">
        <v>2803</v>
      </c>
      <c r="F217" s="3" t="s">
        <v>46</v>
      </c>
      <c r="G217" s="3" t="s">
        <v>18</v>
      </c>
      <c r="H217" s="4" t="s">
        <v>1054</v>
      </c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3">
        <f t="shared" si="37"/>
        <v>0</v>
      </c>
      <c r="AH217" s="3">
        <f t="shared" si="38"/>
        <v>0</v>
      </c>
    </row>
    <row r="218" spans="1:34" hidden="1" x14ac:dyDescent="0.25">
      <c r="A218" s="21">
        <v>753084</v>
      </c>
      <c r="B218" s="21">
        <v>68</v>
      </c>
      <c r="C218" s="21">
        <v>1</v>
      </c>
      <c r="D218" s="22">
        <v>68100</v>
      </c>
      <c r="E218" s="21" t="s">
        <v>2803</v>
      </c>
      <c r="F218" s="21" t="s">
        <v>46</v>
      </c>
      <c r="G218" s="21" t="s">
        <v>18</v>
      </c>
      <c r="H218" s="25" t="s">
        <v>1055</v>
      </c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21">
        <f t="shared" si="37"/>
        <v>0</v>
      </c>
      <c r="AH218" s="21">
        <f t="shared" si="38"/>
        <v>0</v>
      </c>
    </row>
    <row r="219" spans="1:34" hidden="1" x14ac:dyDescent="0.25">
      <c r="A219" s="3">
        <v>966645</v>
      </c>
      <c r="B219" s="3">
        <v>68</v>
      </c>
      <c r="C219" s="3">
        <v>1</v>
      </c>
      <c r="D219" s="23">
        <v>68100</v>
      </c>
      <c r="E219" s="3" t="s">
        <v>2803</v>
      </c>
      <c r="F219" s="3" t="s">
        <v>46</v>
      </c>
      <c r="G219" s="3" t="s">
        <v>18</v>
      </c>
      <c r="H219" s="4" t="s">
        <v>1056</v>
      </c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3">
        <f t="shared" si="37"/>
        <v>0</v>
      </c>
      <c r="AH219" s="3">
        <f t="shared" si="38"/>
        <v>0</v>
      </c>
    </row>
    <row r="220" spans="1:34" hidden="1" x14ac:dyDescent="0.25">
      <c r="A220" s="21">
        <v>818965</v>
      </c>
      <c r="B220" s="21">
        <v>68</v>
      </c>
      <c r="C220" s="21">
        <v>1</v>
      </c>
      <c r="D220" s="22">
        <v>68100</v>
      </c>
      <c r="E220" s="21" t="s">
        <v>2803</v>
      </c>
      <c r="F220" s="21" t="s">
        <v>46</v>
      </c>
      <c r="G220" s="21" t="s">
        <v>18</v>
      </c>
      <c r="H220" s="25" t="s">
        <v>924</v>
      </c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21">
        <f t="shared" si="37"/>
        <v>0</v>
      </c>
      <c r="AH220" s="21">
        <f t="shared" si="38"/>
        <v>0</v>
      </c>
    </row>
    <row r="221" spans="1:34" hidden="1" x14ac:dyDescent="0.25">
      <c r="A221" s="3">
        <v>848855</v>
      </c>
      <c r="B221" s="3">
        <v>68</v>
      </c>
      <c r="C221" s="3">
        <v>1</v>
      </c>
      <c r="D221" s="23">
        <v>68100</v>
      </c>
      <c r="E221" s="3" t="s">
        <v>2803</v>
      </c>
      <c r="F221" s="3" t="s">
        <v>46</v>
      </c>
      <c r="G221" s="3" t="s">
        <v>18</v>
      </c>
      <c r="H221" s="4" t="s">
        <v>1057</v>
      </c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3">
        <f t="shared" si="37"/>
        <v>0</v>
      </c>
      <c r="AH221" s="3">
        <f t="shared" si="38"/>
        <v>0</v>
      </c>
    </row>
    <row r="222" spans="1:34" hidden="1" x14ac:dyDescent="0.25">
      <c r="A222" s="21">
        <v>761703</v>
      </c>
      <c r="B222" s="21">
        <v>68</v>
      </c>
      <c r="C222" s="21">
        <v>1</v>
      </c>
      <c r="D222" s="22">
        <v>68100</v>
      </c>
      <c r="E222" s="21" t="s">
        <v>2803</v>
      </c>
      <c r="F222" s="21" t="s">
        <v>46</v>
      </c>
      <c r="G222" s="21" t="s">
        <v>18</v>
      </c>
      <c r="H222" s="25" t="s">
        <v>1058</v>
      </c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21">
        <f t="shared" si="37"/>
        <v>0</v>
      </c>
      <c r="AH222" s="21">
        <f t="shared" si="38"/>
        <v>0</v>
      </c>
    </row>
    <row r="223" spans="1:34" hidden="1" x14ac:dyDescent="0.25">
      <c r="A223" s="3">
        <v>963758</v>
      </c>
      <c r="B223" s="3">
        <v>68</v>
      </c>
      <c r="C223" s="3">
        <v>1</v>
      </c>
      <c r="D223" s="23">
        <v>68100</v>
      </c>
      <c r="E223" s="3" t="s">
        <v>2803</v>
      </c>
      <c r="F223" s="3" t="s">
        <v>46</v>
      </c>
      <c r="G223" s="3" t="s">
        <v>18</v>
      </c>
      <c r="H223" s="4" t="s">
        <v>1059</v>
      </c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3">
        <f t="shared" si="37"/>
        <v>0</v>
      </c>
      <c r="AH223" s="3">
        <f t="shared" si="38"/>
        <v>0</v>
      </c>
    </row>
    <row r="224" spans="1:34" hidden="1" x14ac:dyDescent="0.25">
      <c r="A224" s="21">
        <v>974229</v>
      </c>
      <c r="B224" s="21">
        <v>68</v>
      </c>
      <c r="C224" s="21">
        <v>1</v>
      </c>
      <c r="D224" s="22">
        <v>68100</v>
      </c>
      <c r="E224" s="21" t="s">
        <v>2803</v>
      </c>
      <c r="F224" s="21" t="s">
        <v>46</v>
      </c>
      <c r="G224" s="21" t="s">
        <v>18</v>
      </c>
      <c r="H224" s="25" t="s">
        <v>974</v>
      </c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21">
        <f t="shared" si="37"/>
        <v>0</v>
      </c>
      <c r="AH224" s="21">
        <f t="shared" si="38"/>
        <v>0</v>
      </c>
    </row>
    <row r="225" spans="1:34" hidden="1" x14ac:dyDescent="0.25">
      <c r="A225" s="3">
        <v>760251</v>
      </c>
      <c r="B225" s="3">
        <v>68</v>
      </c>
      <c r="C225" s="3">
        <v>1</v>
      </c>
      <c r="D225" s="23">
        <v>68100</v>
      </c>
      <c r="E225" s="3" t="s">
        <v>2803</v>
      </c>
      <c r="F225" s="3" t="s">
        <v>46</v>
      </c>
      <c r="G225" s="3" t="s">
        <v>18</v>
      </c>
      <c r="H225" s="4" t="s">
        <v>1060</v>
      </c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3">
        <f t="shared" si="37"/>
        <v>0</v>
      </c>
      <c r="AH225" s="3">
        <f t="shared" si="38"/>
        <v>0</v>
      </c>
    </row>
    <row r="226" spans="1:34" hidden="1" x14ac:dyDescent="0.25">
      <c r="A226" s="21">
        <v>887887</v>
      </c>
      <c r="B226" s="21">
        <v>68</v>
      </c>
      <c r="C226" s="21">
        <v>1</v>
      </c>
      <c r="D226" s="22">
        <v>68100</v>
      </c>
      <c r="E226" s="21" t="s">
        <v>2803</v>
      </c>
      <c r="F226" s="21" t="s">
        <v>46</v>
      </c>
      <c r="G226" s="21" t="s">
        <v>18</v>
      </c>
      <c r="H226" s="25" t="s">
        <v>1061</v>
      </c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21">
        <f t="shared" si="37"/>
        <v>0</v>
      </c>
      <c r="AH226" s="21">
        <f t="shared" si="38"/>
        <v>0</v>
      </c>
    </row>
    <row r="227" spans="1:34" hidden="1" x14ac:dyDescent="0.25">
      <c r="A227" s="3">
        <v>752897</v>
      </c>
      <c r="B227" s="3">
        <v>68</v>
      </c>
      <c r="C227" s="3">
        <v>1</v>
      </c>
      <c r="D227" s="23">
        <v>68100</v>
      </c>
      <c r="E227" s="3" t="s">
        <v>2803</v>
      </c>
      <c r="F227" s="3" t="s">
        <v>46</v>
      </c>
      <c r="G227" s="3" t="s">
        <v>18</v>
      </c>
      <c r="H227" s="4" t="s">
        <v>919</v>
      </c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3">
        <f t="shared" si="37"/>
        <v>0</v>
      </c>
      <c r="AH227" s="3">
        <f t="shared" si="38"/>
        <v>0</v>
      </c>
    </row>
    <row r="228" spans="1:34" hidden="1" x14ac:dyDescent="0.25">
      <c r="A228" s="32" t="s">
        <v>893</v>
      </c>
      <c r="B228" s="32"/>
      <c r="C228" s="32"/>
      <c r="D228" s="32"/>
      <c r="E228" s="32"/>
      <c r="F228" s="5" t="str">
        <f>F227</f>
        <v>AKSARAY</v>
      </c>
      <c r="G228" s="5" t="str">
        <f>G227</f>
        <v>MERKEZ</v>
      </c>
      <c r="H228" s="6" t="s">
        <v>873</v>
      </c>
      <c r="I228" s="11">
        <f t="shared" ref="I228:AF228" si="45">SUM(I214:I227)</f>
        <v>0</v>
      </c>
      <c r="J228" s="7">
        <f t="shared" si="45"/>
        <v>0</v>
      </c>
      <c r="K228" s="11">
        <f t="shared" si="45"/>
        <v>0</v>
      </c>
      <c r="L228" s="7">
        <f t="shared" si="45"/>
        <v>0</v>
      </c>
      <c r="M228" s="11">
        <f t="shared" si="45"/>
        <v>0</v>
      </c>
      <c r="N228" s="7">
        <f t="shared" si="45"/>
        <v>0</v>
      </c>
      <c r="O228" s="11">
        <f t="shared" si="45"/>
        <v>0</v>
      </c>
      <c r="P228" s="7">
        <f t="shared" si="45"/>
        <v>0</v>
      </c>
      <c r="Q228" s="11">
        <f t="shared" si="45"/>
        <v>0</v>
      </c>
      <c r="R228" s="7">
        <f t="shared" si="45"/>
        <v>0</v>
      </c>
      <c r="S228" s="11">
        <f t="shared" si="45"/>
        <v>0</v>
      </c>
      <c r="T228" s="7">
        <f t="shared" si="45"/>
        <v>0</v>
      </c>
      <c r="U228" s="11">
        <f t="shared" si="45"/>
        <v>0</v>
      </c>
      <c r="V228" s="7">
        <f t="shared" si="45"/>
        <v>0</v>
      </c>
      <c r="W228" s="11">
        <f t="shared" si="45"/>
        <v>0</v>
      </c>
      <c r="X228" s="7">
        <f t="shared" si="45"/>
        <v>0</v>
      </c>
      <c r="Y228" s="11">
        <f t="shared" si="45"/>
        <v>0</v>
      </c>
      <c r="Z228" s="7">
        <f t="shared" si="45"/>
        <v>0</v>
      </c>
      <c r="AA228" s="11">
        <f t="shared" si="45"/>
        <v>0</v>
      </c>
      <c r="AB228" s="7">
        <f t="shared" si="45"/>
        <v>0</v>
      </c>
      <c r="AC228" s="11">
        <f t="shared" si="45"/>
        <v>0</v>
      </c>
      <c r="AD228" s="7">
        <f t="shared" si="45"/>
        <v>0</v>
      </c>
      <c r="AE228" s="11">
        <f t="shared" si="45"/>
        <v>0</v>
      </c>
      <c r="AF228" s="7">
        <f t="shared" si="45"/>
        <v>0</v>
      </c>
      <c r="AG228" s="11">
        <f t="shared" si="37"/>
        <v>0</v>
      </c>
      <c r="AH228" s="7">
        <f t="shared" si="38"/>
        <v>0</v>
      </c>
    </row>
    <row r="229" spans="1:34" hidden="1" x14ac:dyDescent="0.25">
      <c r="A229" s="3">
        <v>963674</v>
      </c>
      <c r="B229" s="3">
        <v>68</v>
      </c>
      <c r="C229" s="3">
        <v>4</v>
      </c>
      <c r="D229" s="23">
        <v>68103</v>
      </c>
      <c r="E229" s="3" t="s">
        <v>2803</v>
      </c>
      <c r="F229" s="3" t="s">
        <v>46</v>
      </c>
      <c r="G229" s="3" t="s">
        <v>51</v>
      </c>
      <c r="H229" s="4" t="s">
        <v>918</v>
      </c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3">
        <f t="shared" si="37"/>
        <v>0</v>
      </c>
      <c r="AH229" s="3">
        <f t="shared" si="38"/>
        <v>0</v>
      </c>
    </row>
    <row r="230" spans="1:34" hidden="1" x14ac:dyDescent="0.25">
      <c r="A230" s="21">
        <v>966119</v>
      </c>
      <c r="B230" s="21">
        <v>68</v>
      </c>
      <c r="C230" s="21">
        <v>5</v>
      </c>
      <c r="D230" s="22">
        <v>68104</v>
      </c>
      <c r="E230" s="21" t="s">
        <v>2803</v>
      </c>
      <c r="F230" s="21" t="s">
        <v>46</v>
      </c>
      <c r="G230" s="21" t="s">
        <v>52</v>
      </c>
      <c r="H230" s="25" t="s">
        <v>1062</v>
      </c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21">
        <f t="shared" si="37"/>
        <v>0</v>
      </c>
      <c r="AH230" s="21">
        <f t="shared" si="38"/>
        <v>0</v>
      </c>
    </row>
    <row r="231" spans="1:34" hidden="1" x14ac:dyDescent="0.25">
      <c r="A231" s="32" t="s">
        <v>893</v>
      </c>
      <c r="B231" s="32"/>
      <c r="C231" s="32"/>
      <c r="D231" s="32"/>
      <c r="E231" s="32"/>
      <c r="F231" s="5" t="str">
        <f>F230</f>
        <v>AKSARAY</v>
      </c>
      <c r="G231" s="5" t="str">
        <f>G230</f>
        <v>SARIYAHŞİ</v>
      </c>
      <c r="H231" s="6" t="s">
        <v>873</v>
      </c>
      <c r="I231" s="11">
        <f t="shared" ref="I231:AF231" si="46">SUM(I229:I230)</f>
        <v>0</v>
      </c>
      <c r="J231" s="7">
        <f t="shared" si="46"/>
        <v>0</v>
      </c>
      <c r="K231" s="11">
        <f t="shared" si="46"/>
        <v>0</v>
      </c>
      <c r="L231" s="7">
        <f t="shared" si="46"/>
        <v>0</v>
      </c>
      <c r="M231" s="11">
        <f t="shared" si="46"/>
        <v>0</v>
      </c>
      <c r="N231" s="7">
        <f t="shared" si="46"/>
        <v>0</v>
      </c>
      <c r="O231" s="11">
        <f t="shared" si="46"/>
        <v>0</v>
      </c>
      <c r="P231" s="7">
        <f t="shared" si="46"/>
        <v>0</v>
      </c>
      <c r="Q231" s="11">
        <f t="shared" si="46"/>
        <v>0</v>
      </c>
      <c r="R231" s="7">
        <f t="shared" si="46"/>
        <v>0</v>
      </c>
      <c r="S231" s="11">
        <f t="shared" si="46"/>
        <v>0</v>
      </c>
      <c r="T231" s="7">
        <f t="shared" si="46"/>
        <v>0</v>
      </c>
      <c r="U231" s="11">
        <f t="shared" si="46"/>
        <v>0</v>
      </c>
      <c r="V231" s="7">
        <f t="shared" si="46"/>
        <v>0</v>
      </c>
      <c r="W231" s="11">
        <f t="shared" si="46"/>
        <v>0</v>
      </c>
      <c r="X231" s="7">
        <f t="shared" si="46"/>
        <v>0</v>
      </c>
      <c r="Y231" s="11">
        <f t="shared" si="46"/>
        <v>0</v>
      </c>
      <c r="Z231" s="7">
        <f t="shared" si="46"/>
        <v>0</v>
      </c>
      <c r="AA231" s="11">
        <f t="shared" si="46"/>
        <v>0</v>
      </c>
      <c r="AB231" s="7">
        <f t="shared" si="46"/>
        <v>0</v>
      </c>
      <c r="AC231" s="11">
        <f t="shared" si="46"/>
        <v>0</v>
      </c>
      <c r="AD231" s="7">
        <f t="shared" si="46"/>
        <v>0</v>
      </c>
      <c r="AE231" s="11">
        <f t="shared" si="46"/>
        <v>0</v>
      </c>
      <c r="AF231" s="7">
        <f t="shared" si="46"/>
        <v>0</v>
      </c>
      <c r="AG231" s="11">
        <f t="shared" si="37"/>
        <v>0</v>
      </c>
      <c r="AH231" s="7">
        <f t="shared" si="38"/>
        <v>0</v>
      </c>
    </row>
    <row r="232" spans="1:34" hidden="1" x14ac:dyDescent="0.25">
      <c r="A232" s="29" t="s">
        <v>894</v>
      </c>
      <c r="B232" s="29"/>
      <c r="C232" s="29"/>
      <c r="D232" s="29"/>
      <c r="E232" s="29"/>
      <c r="F232" s="8" t="str">
        <f>F231</f>
        <v>AKSARAY</v>
      </c>
      <c r="G232" s="14" t="s">
        <v>885</v>
      </c>
      <c r="H232" s="15"/>
      <c r="I232" s="12">
        <f t="shared" ref="I232:AF232" si="47">SUM(I208:I231)-I210-I213-I228-I231</f>
        <v>0</v>
      </c>
      <c r="J232" s="9">
        <f t="shared" si="47"/>
        <v>0</v>
      </c>
      <c r="K232" s="12">
        <f t="shared" si="47"/>
        <v>0</v>
      </c>
      <c r="L232" s="9">
        <f t="shared" si="47"/>
        <v>0</v>
      </c>
      <c r="M232" s="12">
        <f t="shared" si="47"/>
        <v>0</v>
      </c>
      <c r="N232" s="9">
        <f t="shared" si="47"/>
        <v>0</v>
      </c>
      <c r="O232" s="12">
        <f t="shared" si="47"/>
        <v>0</v>
      </c>
      <c r="P232" s="9">
        <f t="shared" si="47"/>
        <v>0</v>
      </c>
      <c r="Q232" s="12">
        <f t="shared" si="47"/>
        <v>0</v>
      </c>
      <c r="R232" s="9">
        <f t="shared" si="47"/>
        <v>0</v>
      </c>
      <c r="S232" s="12">
        <f t="shared" si="47"/>
        <v>0</v>
      </c>
      <c r="T232" s="9">
        <f t="shared" si="47"/>
        <v>0</v>
      </c>
      <c r="U232" s="12">
        <f t="shared" si="47"/>
        <v>0</v>
      </c>
      <c r="V232" s="9">
        <f t="shared" si="47"/>
        <v>0</v>
      </c>
      <c r="W232" s="12">
        <f t="shared" si="47"/>
        <v>0</v>
      </c>
      <c r="X232" s="9">
        <f t="shared" si="47"/>
        <v>0</v>
      </c>
      <c r="Y232" s="12">
        <f t="shared" si="47"/>
        <v>0</v>
      </c>
      <c r="Z232" s="9">
        <f t="shared" si="47"/>
        <v>0</v>
      </c>
      <c r="AA232" s="12">
        <f t="shared" si="47"/>
        <v>0</v>
      </c>
      <c r="AB232" s="9">
        <f t="shared" si="47"/>
        <v>0</v>
      </c>
      <c r="AC232" s="12">
        <f t="shared" si="47"/>
        <v>0</v>
      </c>
      <c r="AD232" s="9">
        <f t="shared" si="47"/>
        <v>0</v>
      </c>
      <c r="AE232" s="12">
        <f t="shared" si="47"/>
        <v>0</v>
      </c>
      <c r="AF232" s="9">
        <f t="shared" si="47"/>
        <v>0</v>
      </c>
      <c r="AG232" s="12">
        <f t="shared" si="37"/>
        <v>0</v>
      </c>
      <c r="AH232" s="9">
        <f t="shared" si="38"/>
        <v>0</v>
      </c>
    </row>
    <row r="233" spans="1:34" hidden="1" x14ac:dyDescent="0.25">
      <c r="A233" s="3">
        <v>965423</v>
      </c>
      <c r="B233" s="3">
        <v>5</v>
      </c>
      <c r="C233" s="3">
        <v>3</v>
      </c>
      <c r="D233" s="23">
        <v>5102</v>
      </c>
      <c r="E233" s="3" t="s">
        <v>2803</v>
      </c>
      <c r="F233" s="3" t="s">
        <v>53</v>
      </c>
      <c r="G233" s="3" t="s">
        <v>54</v>
      </c>
      <c r="H233" s="4" t="s">
        <v>1063</v>
      </c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3">
        <f t="shared" si="37"/>
        <v>0</v>
      </c>
      <c r="AH233" s="3">
        <f t="shared" si="38"/>
        <v>0</v>
      </c>
    </row>
    <row r="234" spans="1:34" hidden="1" x14ac:dyDescent="0.25">
      <c r="A234" s="21">
        <v>763160</v>
      </c>
      <c r="B234" s="21">
        <v>5</v>
      </c>
      <c r="C234" s="21">
        <v>1</v>
      </c>
      <c r="D234" s="22">
        <v>5100</v>
      </c>
      <c r="E234" s="21" t="s">
        <v>2803</v>
      </c>
      <c r="F234" s="21" t="s">
        <v>53</v>
      </c>
      <c r="G234" s="21" t="s">
        <v>18</v>
      </c>
      <c r="H234" s="25" t="s">
        <v>1064</v>
      </c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21">
        <f t="shared" si="37"/>
        <v>0</v>
      </c>
      <c r="AH234" s="21">
        <f t="shared" si="38"/>
        <v>0</v>
      </c>
    </row>
    <row r="235" spans="1:34" hidden="1" x14ac:dyDescent="0.25">
      <c r="A235" s="3">
        <v>817109</v>
      </c>
      <c r="B235" s="3">
        <v>5</v>
      </c>
      <c r="C235" s="3">
        <v>1</v>
      </c>
      <c r="D235" s="23">
        <v>5100</v>
      </c>
      <c r="E235" s="3" t="s">
        <v>2803</v>
      </c>
      <c r="F235" s="3" t="s">
        <v>53</v>
      </c>
      <c r="G235" s="3" t="s">
        <v>18</v>
      </c>
      <c r="H235" s="4" t="s">
        <v>1065</v>
      </c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3">
        <f t="shared" si="37"/>
        <v>0</v>
      </c>
      <c r="AH235" s="3">
        <f t="shared" si="38"/>
        <v>0</v>
      </c>
    </row>
    <row r="236" spans="1:34" hidden="1" x14ac:dyDescent="0.25">
      <c r="A236" s="21">
        <v>973552</v>
      </c>
      <c r="B236" s="21">
        <v>5</v>
      </c>
      <c r="C236" s="21">
        <v>1</v>
      </c>
      <c r="D236" s="22">
        <v>5100</v>
      </c>
      <c r="E236" s="21" t="s">
        <v>2803</v>
      </c>
      <c r="F236" s="21" t="s">
        <v>53</v>
      </c>
      <c r="G236" s="21" t="s">
        <v>18</v>
      </c>
      <c r="H236" s="25" t="s">
        <v>1066</v>
      </c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21">
        <f t="shared" si="37"/>
        <v>0</v>
      </c>
      <c r="AH236" s="21">
        <f t="shared" si="38"/>
        <v>0</v>
      </c>
    </row>
    <row r="237" spans="1:34" hidden="1" x14ac:dyDescent="0.25">
      <c r="A237" s="3">
        <v>758799</v>
      </c>
      <c r="B237" s="3">
        <v>5</v>
      </c>
      <c r="C237" s="3">
        <v>1</v>
      </c>
      <c r="D237" s="23">
        <v>5100</v>
      </c>
      <c r="E237" s="3" t="s">
        <v>2803</v>
      </c>
      <c r="F237" s="3" t="s">
        <v>53</v>
      </c>
      <c r="G237" s="3" t="s">
        <v>18</v>
      </c>
      <c r="H237" s="4" t="s">
        <v>1067</v>
      </c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3">
        <f t="shared" si="37"/>
        <v>0</v>
      </c>
      <c r="AH237" s="3">
        <f t="shared" si="38"/>
        <v>0</v>
      </c>
    </row>
    <row r="238" spans="1:34" hidden="1" x14ac:dyDescent="0.25">
      <c r="A238" s="21">
        <v>974703</v>
      </c>
      <c r="B238" s="21">
        <v>5</v>
      </c>
      <c r="C238" s="21">
        <v>1</v>
      </c>
      <c r="D238" s="22">
        <v>5100</v>
      </c>
      <c r="E238" s="21" t="s">
        <v>2803</v>
      </c>
      <c r="F238" s="21" t="s">
        <v>53</v>
      </c>
      <c r="G238" s="21" t="s">
        <v>18</v>
      </c>
      <c r="H238" s="25" t="s">
        <v>1068</v>
      </c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21">
        <f t="shared" si="37"/>
        <v>0</v>
      </c>
      <c r="AH238" s="21">
        <f t="shared" si="38"/>
        <v>0</v>
      </c>
    </row>
    <row r="239" spans="1:34" hidden="1" x14ac:dyDescent="0.25">
      <c r="A239" s="3">
        <v>750631</v>
      </c>
      <c r="B239" s="3">
        <v>5</v>
      </c>
      <c r="C239" s="3">
        <v>1</v>
      </c>
      <c r="D239" s="23">
        <v>5100</v>
      </c>
      <c r="E239" s="3" t="s">
        <v>2803</v>
      </c>
      <c r="F239" s="3" t="s">
        <v>53</v>
      </c>
      <c r="G239" s="3" t="s">
        <v>18</v>
      </c>
      <c r="H239" s="4" t="s">
        <v>1069</v>
      </c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3">
        <f t="shared" si="37"/>
        <v>0</v>
      </c>
      <c r="AH239" s="3">
        <f t="shared" si="38"/>
        <v>0</v>
      </c>
    </row>
    <row r="240" spans="1:34" hidden="1" x14ac:dyDescent="0.25">
      <c r="A240" s="21">
        <v>751448</v>
      </c>
      <c r="B240" s="21">
        <v>5</v>
      </c>
      <c r="C240" s="21">
        <v>1</v>
      </c>
      <c r="D240" s="22">
        <v>5100</v>
      </c>
      <c r="E240" s="21" t="s">
        <v>2803</v>
      </c>
      <c r="F240" s="21" t="s">
        <v>53</v>
      </c>
      <c r="G240" s="21" t="s">
        <v>18</v>
      </c>
      <c r="H240" s="25" t="s">
        <v>919</v>
      </c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21">
        <f t="shared" si="37"/>
        <v>0</v>
      </c>
      <c r="AH240" s="21">
        <f t="shared" si="38"/>
        <v>0</v>
      </c>
    </row>
    <row r="241" spans="1:34" hidden="1" x14ac:dyDescent="0.25">
      <c r="A241" s="32" t="s">
        <v>893</v>
      </c>
      <c r="B241" s="32"/>
      <c r="C241" s="32"/>
      <c r="D241" s="32"/>
      <c r="E241" s="32"/>
      <c r="F241" s="5" t="str">
        <f>F240</f>
        <v>AMASYA</v>
      </c>
      <c r="G241" s="5" t="str">
        <f>G240</f>
        <v>MERKEZ</v>
      </c>
      <c r="H241" s="6" t="s">
        <v>873</v>
      </c>
      <c r="I241" s="11">
        <f t="shared" ref="I241:AF241" si="48">SUM(I233:I240)</f>
        <v>0</v>
      </c>
      <c r="J241" s="7">
        <f t="shared" si="48"/>
        <v>0</v>
      </c>
      <c r="K241" s="11">
        <f t="shared" si="48"/>
        <v>0</v>
      </c>
      <c r="L241" s="7">
        <f t="shared" si="48"/>
        <v>0</v>
      </c>
      <c r="M241" s="11">
        <f t="shared" si="48"/>
        <v>0</v>
      </c>
      <c r="N241" s="7">
        <f t="shared" si="48"/>
        <v>0</v>
      </c>
      <c r="O241" s="11">
        <f t="shared" si="48"/>
        <v>0</v>
      </c>
      <c r="P241" s="7">
        <f t="shared" si="48"/>
        <v>0</v>
      </c>
      <c r="Q241" s="11">
        <f t="shared" si="48"/>
        <v>0</v>
      </c>
      <c r="R241" s="7">
        <f t="shared" si="48"/>
        <v>0</v>
      </c>
      <c r="S241" s="11">
        <f t="shared" si="48"/>
        <v>0</v>
      </c>
      <c r="T241" s="7">
        <f t="shared" si="48"/>
        <v>0</v>
      </c>
      <c r="U241" s="11">
        <f t="shared" si="48"/>
        <v>0</v>
      </c>
      <c r="V241" s="7">
        <f t="shared" si="48"/>
        <v>0</v>
      </c>
      <c r="W241" s="11">
        <f t="shared" si="48"/>
        <v>0</v>
      </c>
      <c r="X241" s="7">
        <f t="shared" si="48"/>
        <v>0</v>
      </c>
      <c r="Y241" s="11">
        <f t="shared" si="48"/>
        <v>0</v>
      </c>
      <c r="Z241" s="7">
        <f t="shared" si="48"/>
        <v>0</v>
      </c>
      <c r="AA241" s="11">
        <f t="shared" si="48"/>
        <v>0</v>
      </c>
      <c r="AB241" s="7">
        <f t="shared" si="48"/>
        <v>0</v>
      </c>
      <c r="AC241" s="11">
        <f t="shared" si="48"/>
        <v>0</v>
      </c>
      <c r="AD241" s="7">
        <f t="shared" si="48"/>
        <v>0</v>
      </c>
      <c r="AE241" s="11">
        <f t="shared" si="48"/>
        <v>0</v>
      </c>
      <c r="AF241" s="7">
        <f t="shared" si="48"/>
        <v>0</v>
      </c>
      <c r="AG241" s="11">
        <f t="shared" si="37"/>
        <v>0</v>
      </c>
      <c r="AH241" s="7">
        <f t="shared" si="38"/>
        <v>0</v>
      </c>
    </row>
    <row r="242" spans="1:34" hidden="1" x14ac:dyDescent="0.25">
      <c r="A242" s="21">
        <v>829795</v>
      </c>
      <c r="B242" s="21">
        <v>5</v>
      </c>
      <c r="C242" s="21">
        <v>4</v>
      </c>
      <c r="D242" s="22">
        <v>5103</v>
      </c>
      <c r="E242" s="21" t="s">
        <v>2803</v>
      </c>
      <c r="F242" s="21" t="s">
        <v>53</v>
      </c>
      <c r="G242" s="21" t="s">
        <v>55</v>
      </c>
      <c r="H242" s="25" t="s">
        <v>919</v>
      </c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21">
        <f t="shared" si="37"/>
        <v>0</v>
      </c>
      <c r="AH242" s="21">
        <f t="shared" si="38"/>
        <v>0</v>
      </c>
    </row>
    <row r="243" spans="1:34" hidden="1" x14ac:dyDescent="0.25">
      <c r="A243" s="3">
        <v>749007</v>
      </c>
      <c r="B243" s="3">
        <v>5</v>
      </c>
      <c r="C243" s="3">
        <v>5</v>
      </c>
      <c r="D243" s="23">
        <v>5104</v>
      </c>
      <c r="E243" s="3" t="s">
        <v>2803</v>
      </c>
      <c r="F243" s="3" t="s">
        <v>53</v>
      </c>
      <c r="G243" s="3" t="s">
        <v>56</v>
      </c>
      <c r="H243" s="4" t="s">
        <v>1070</v>
      </c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3">
        <f t="shared" si="37"/>
        <v>0</v>
      </c>
      <c r="AH243" s="3">
        <f t="shared" si="38"/>
        <v>0</v>
      </c>
    </row>
    <row r="244" spans="1:34" hidden="1" x14ac:dyDescent="0.25">
      <c r="A244" s="21">
        <v>963523</v>
      </c>
      <c r="B244" s="21">
        <v>5</v>
      </c>
      <c r="C244" s="21">
        <v>5</v>
      </c>
      <c r="D244" s="22">
        <v>5104</v>
      </c>
      <c r="E244" s="21" t="s">
        <v>2803</v>
      </c>
      <c r="F244" s="21" t="s">
        <v>53</v>
      </c>
      <c r="G244" s="21" t="s">
        <v>56</v>
      </c>
      <c r="H244" s="25" t="s">
        <v>1071</v>
      </c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21">
        <f t="shared" si="37"/>
        <v>0</v>
      </c>
      <c r="AH244" s="21">
        <f t="shared" si="38"/>
        <v>0</v>
      </c>
    </row>
    <row r="245" spans="1:34" hidden="1" x14ac:dyDescent="0.25">
      <c r="A245" s="32" t="s">
        <v>893</v>
      </c>
      <c r="B245" s="32"/>
      <c r="C245" s="32"/>
      <c r="D245" s="32"/>
      <c r="E245" s="32"/>
      <c r="F245" s="5" t="str">
        <f>F244</f>
        <v>AMASYA</v>
      </c>
      <c r="G245" s="5" t="str">
        <f>G244</f>
        <v>SULUOVA</v>
      </c>
      <c r="H245" s="6" t="s">
        <v>873</v>
      </c>
      <c r="I245" s="11">
        <f t="shared" ref="I245:AF245" si="49">SUM(I242:I244)</f>
        <v>0</v>
      </c>
      <c r="J245" s="7">
        <f t="shared" si="49"/>
        <v>0</v>
      </c>
      <c r="K245" s="11">
        <f t="shared" si="49"/>
        <v>0</v>
      </c>
      <c r="L245" s="7">
        <f t="shared" si="49"/>
        <v>0</v>
      </c>
      <c r="M245" s="11">
        <f t="shared" si="49"/>
        <v>0</v>
      </c>
      <c r="N245" s="7">
        <f t="shared" si="49"/>
        <v>0</v>
      </c>
      <c r="O245" s="11">
        <f t="shared" si="49"/>
        <v>0</v>
      </c>
      <c r="P245" s="7">
        <f t="shared" si="49"/>
        <v>0</v>
      </c>
      <c r="Q245" s="11">
        <f t="shared" si="49"/>
        <v>0</v>
      </c>
      <c r="R245" s="7">
        <f t="shared" si="49"/>
        <v>0</v>
      </c>
      <c r="S245" s="11">
        <f t="shared" si="49"/>
        <v>0</v>
      </c>
      <c r="T245" s="7">
        <f t="shared" si="49"/>
        <v>0</v>
      </c>
      <c r="U245" s="11">
        <f t="shared" si="49"/>
        <v>0</v>
      </c>
      <c r="V245" s="7">
        <f t="shared" si="49"/>
        <v>0</v>
      </c>
      <c r="W245" s="11">
        <f t="shared" si="49"/>
        <v>0</v>
      </c>
      <c r="X245" s="7">
        <f t="shared" si="49"/>
        <v>0</v>
      </c>
      <c r="Y245" s="11">
        <f t="shared" si="49"/>
        <v>0</v>
      </c>
      <c r="Z245" s="7">
        <f t="shared" si="49"/>
        <v>0</v>
      </c>
      <c r="AA245" s="11">
        <f t="shared" si="49"/>
        <v>0</v>
      </c>
      <c r="AB245" s="7">
        <f t="shared" si="49"/>
        <v>0</v>
      </c>
      <c r="AC245" s="11">
        <f t="shared" si="49"/>
        <v>0</v>
      </c>
      <c r="AD245" s="7">
        <f t="shared" si="49"/>
        <v>0</v>
      </c>
      <c r="AE245" s="11">
        <f t="shared" si="49"/>
        <v>0</v>
      </c>
      <c r="AF245" s="7">
        <f t="shared" si="49"/>
        <v>0</v>
      </c>
      <c r="AG245" s="11">
        <f t="shared" si="37"/>
        <v>0</v>
      </c>
      <c r="AH245" s="7">
        <f t="shared" si="38"/>
        <v>0</v>
      </c>
    </row>
    <row r="246" spans="1:34" hidden="1" x14ac:dyDescent="0.25">
      <c r="A246" s="21">
        <v>964506</v>
      </c>
      <c r="B246" s="21">
        <v>5</v>
      </c>
      <c r="C246" s="21">
        <v>6</v>
      </c>
      <c r="D246" s="22">
        <v>5105</v>
      </c>
      <c r="E246" s="21" t="s">
        <v>2803</v>
      </c>
      <c r="F246" s="21" t="s">
        <v>53</v>
      </c>
      <c r="G246" s="21" t="s">
        <v>57</v>
      </c>
      <c r="H246" s="25" t="s">
        <v>1009</v>
      </c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21">
        <f t="shared" si="37"/>
        <v>0</v>
      </c>
      <c r="AH246" s="21">
        <f t="shared" si="38"/>
        <v>0</v>
      </c>
    </row>
    <row r="247" spans="1:34" hidden="1" x14ac:dyDescent="0.25">
      <c r="A247" s="29" t="s">
        <v>894</v>
      </c>
      <c r="B247" s="29"/>
      <c r="C247" s="29"/>
      <c r="D247" s="29"/>
      <c r="E247" s="29"/>
      <c r="F247" s="8" t="str">
        <f>F246</f>
        <v>AMASYA</v>
      </c>
      <c r="G247" s="14" t="s">
        <v>885</v>
      </c>
      <c r="H247" s="15"/>
      <c r="I247" s="12">
        <f t="shared" ref="I247:AF247" si="50">SUM(I233:I246)-I241-I245</f>
        <v>0</v>
      </c>
      <c r="J247" s="9">
        <f t="shared" si="50"/>
        <v>0</v>
      </c>
      <c r="K247" s="12">
        <f t="shared" si="50"/>
        <v>0</v>
      </c>
      <c r="L247" s="9">
        <f t="shared" si="50"/>
        <v>0</v>
      </c>
      <c r="M247" s="12">
        <f t="shared" si="50"/>
        <v>0</v>
      </c>
      <c r="N247" s="9">
        <f t="shared" si="50"/>
        <v>0</v>
      </c>
      <c r="O247" s="12">
        <f t="shared" si="50"/>
        <v>0</v>
      </c>
      <c r="P247" s="9">
        <f t="shared" si="50"/>
        <v>0</v>
      </c>
      <c r="Q247" s="12">
        <f t="shared" si="50"/>
        <v>0</v>
      </c>
      <c r="R247" s="9">
        <f t="shared" si="50"/>
        <v>0</v>
      </c>
      <c r="S247" s="12">
        <f t="shared" si="50"/>
        <v>0</v>
      </c>
      <c r="T247" s="9">
        <f t="shared" si="50"/>
        <v>0</v>
      </c>
      <c r="U247" s="12">
        <f t="shared" si="50"/>
        <v>0</v>
      </c>
      <c r="V247" s="9">
        <f t="shared" si="50"/>
        <v>0</v>
      </c>
      <c r="W247" s="12">
        <f t="shared" si="50"/>
        <v>0</v>
      </c>
      <c r="X247" s="9">
        <f t="shared" si="50"/>
        <v>0</v>
      </c>
      <c r="Y247" s="12">
        <f t="shared" si="50"/>
        <v>0</v>
      </c>
      <c r="Z247" s="9">
        <f t="shared" si="50"/>
        <v>0</v>
      </c>
      <c r="AA247" s="12">
        <f t="shared" si="50"/>
        <v>0</v>
      </c>
      <c r="AB247" s="9">
        <f t="shared" si="50"/>
        <v>0</v>
      </c>
      <c r="AC247" s="12">
        <f t="shared" si="50"/>
        <v>0</v>
      </c>
      <c r="AD247" s="9">
        <f t="shared" si="50"/>
        <v>0</v>
      </c>
      <c r="AE247" s="12">
        <f t="shared" si="50"/>
        <v>0</v>
      </c>
      <c r="AF247" s="9">
        <f t="shared" si="50"/>
        <v>0</v>
      </c>
      <c r="AG247" s="12">
        <f t="shared" si="37"/>
        <v>0</v>
      </c>
      <c r="AH247" s="9">
        <f t="shared" si="38"/>
        <v>0</v>
      </c>
    </row>
    <row r="248" spans="1:34" hidden="1" x14ac:dyDescent="0.25">
      <c r="A248" s="21">
        <v>974648</v>
      </c>
      <c r="B248" s="21">
        <v>6</v>
      </c>
      <c r="C248" s="21">
        <v>26</v>
      </c>
      <c r="D248" s="22"/>
      <c r="E248" s="21" t="s">
        <v>2803</v>
      </c>
      <c r="F248" s="21" t="s">
        <v>58</v>
      </c>
      <c r="G248" s="21" t="s">
        <v>59</v>
      </c>
      <c r="H248" s="25" t="s">
        <v>1072</v>
      </c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21">
        <f t="shared" si="37"/>
        <v>0</v>
      </c>
      <c r="AH248" s="21">
        <f t="shared" si="38"/>
        <v>0</v>
      </c>
    </row>
    <row r="249" spans="1:34" hidden="1" x14ac:dyDescent="0.25">
      <c r="A249" s="32" t="s">
        <v>893</v>
      </c>
      <c r="B249" s="32"/>
      <c r="C249" s="32"/>
      <c r="D249" s="32"/>
      <c r="E249" s="32"/>
      <c r="F249" s="5" t="str">
        <f>F248</f>
        <v>ANKARA</v>
      </c>
      <c r="G249" s="5" t="str">
        <f>G248</f>
        <v>AKYURT</v>
      </c>
      <c r="H249" s="6" t="s">
        <v>873</v>
      </c>
      <c r="I249" s="11">
        <f t="shared" ref="I249:AF249" si="51">SUM(I246:I248)</f>
        <v>0</v>
      </c>
      <c r="J249" s="7">
        <f t="shared" si="51"/>
        <v>0</v>
      </c>
      <c r="K249" s="11">
        <f t="shared" si="51"/>
        <v>0</v>
      </c>
      <c r="L249" s="7">
        <f t="shared" si="51"/>
        <v>0</v>
      </c>
      <c r="M249" s="11">
        <f t="shared" si="51"/>
        <v>0</v>
      </c>
      <c r="N249" s="7">
        <f t="shared" si="51"/>
        <v>0</v>
      </c>
      <c r="O249" s="11">
        <f t="shared" si="51"/>
        <v>0</v>
      </c>
      <c r="P249" s="7">
        <f t="shared" si="51"/>
        <v>0</v>
      </c>
      <c r="Q249" s="11">
        <f t="shared" si="51"/>
        <v>0</v>
      </c>
      <c r="R249" s="7">
        <f t="shared" si="51"/>
        <v>0</v>
      </c>
      <c r="S249" s="11">
        <f t="shared" si="51"/>
        <v>0</v>
      </c>
      <c r="T249" s="7">
        <f t="shared" si="51"/>
        <v>0</v>
      </c>
      <c r="U249" s="11">
        <f t="shared" si="51"/>
        <v>0</v>
      </c>
      <c r="V249" s="7">
        <f t="shared" si="51"/>
        <v>0</v>
      </c>
      <c r="W249" s="11">
        <f t="shared" si="51"/>
        <v>0</v>
      </c>
      <c r="X249" s="7">
        <f t="shared" si="51"/>
        <v>0</v>
      </c>
      <c r="Y249" s="11">
        <f t="shared" si="51"/>
        <v>0</v>
      </c>
      <c r="Z249" s="7">
        <f t="shared" si="51"/>
        <v>0</v>
      </c>
      <c r="AA249" s="11">
        <f t="shared" si="51"/>
        <v>0</v>
      </c>
      <c r="AB249" s="7">
        <f t="shared" si="51"/>
        <v>0</v>
      </c>
      <c r="AC249" s="11">
        <f t="shared" si="51"/>
        <v>0</v>
      </c>
      <c r="AD249" s="7">
        <f t="shared" si="51"/>
        <v>0</v>
      </c>
      <c r="AE249" s="11">
        <f t="shared" si="51"/>
        <v>0</v>
      </c>
      <c r="AF249" s="7">
        <f t="shared" si="51"/>
        <v>0</v>
      </c>
      <c r="AG249" s="11">
        <f t="shared" si="37"/>
        <v>0</v>
      </c>
      <c r="AH249" s="7">
        <f t="shared" si="38"/>
        <v>0</v>
      </c>
    </row>
    <row r="250" spans="1:34" hidden="1" x14ac:dyDescent="0.25">
      <c r="A250" s="21">
        <v>750116</v>
      </c>
      <c r="B250" s="21">
        <v>6</v>
      </c>
      <c r="C250" s="21">
        <v>1</v>
      </c>
      <c r="D250" s="22">
        <v>6151</v>
      </c>
      <c r="E250" s="21" t="s">
        <v>2803</v>
      </c>
      <c r="F250" s="21" t="s">
        <v>58</v>
      </c>
      <c r="G250" s="21" t="s">
        <v>60</v>
      </c>
      <c r="H250" s="25" t="s">
        <v>1073</v>
      </c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21">
        <f t="shared" si="37"/>
        <v>0</v>
      </c>
      <c r="AH250" s="21">
        <f t="shared" si="38"/>
        <v>0</v>
      </c>
    </row>
    <row r="251" spans="1:34" hidden="1" x14ac:dyDescent="0.25">
      <c r="A251" s="3">
        <v>966082</v>
      </c>
      <c r="B251" s="3">
        <v>6</v>
      </c>
      <c r="C251" s="3">
        <v>1</v>
      </c>
      <c r="D251" s="23">
        <v>6151</v>
      </c>
      <c r="E251" s="3" t="s">
        <v>2803</v>
      </c>
      <c r="F251" s="3" t="s">
        <v>58</v>
      </c>
      <c r="G251" s="3" t="s">
        <v>60</v>
      </c>
      <c r="H251" s="4" t="s">
        <v>1074</v>
      </c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3">
        <f t="shared" si="37"/>
        <v>0</v>
      </c>
      <c r="AH251" s="3">
        <f t="shared" si="38"/>
        <v>0</v>
      </c>
    </row>
    <row r="252" spans="1:34" hidden="1" x14ac:dyDescent="0.25">
      <c r="A252" s="21">
        <v>763085</v>
      </c>
      <c r="B252" s="21">
        <v>6</v>
      </c>
      <c r="C252" s="21">
        <v>1</v>
      </c>
      <c r="D252" s="22">
        <v>6151</v>
      </c>
      <c r="E252" s="21" t="s">
        <v>2803</v>
      </c>
      <c r="F252" s="21" t="s">
        <v>58</v>
      </c>
      <c r="G252" s="21" t="s">
        <v>60</v>
      </c>
      <c r="H252" s="25" t="s">
        <v>1075</v>
      </c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21">
        <f t="shared" si="37"/>
        <v>0</v>
      </c>
      <c r="AH252" s="21">
        <f t="shared" si="38"/>
        <v>0</v>
      </c>
    </row>
    <row r="253" spans="1:34" hidden="1" x14ac:dyDescent="0.25">
      <c r="A253" s="3">
        <v>750117</v>
      </c>
      <c r="B253" s="3">
        <v>6</v>
      </c>
      <c r="C253" s="3">
        <v>1</v>
      </c>
      <c r="D253" s="23">
        <v>6151</v>
      </c>
      <c r="E253" s="3" t="s">
        <v>2803</v>
      </c>
      <c r="F253" s="3" t="s">
        <v>58</v>
      </c>
      <c r="G253" s="3" t="s">
        <v>60</v>
      </c>
      <c r="H253" s="4" t="s">
        <v>1076</v>
      </c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3">
        <f t="shared" si="37"/>
        <v>0</v>
      </c>
      <c r="AH253" s="3">
        <f t="shared" si="38"/>
        <v>0</v>
      </c>
    </row>
    <row r="254" spans="1:34" hidden="1" x14ac:dyDescent="0.25">
      <c r="A254" s="21">
        <v>974701</v>
      </c>
      <c r="B254" s="21">
        <v>6</v>
      </c>
      <c r="C254" s="21">
        <v>1</v>
      </c>
      <c r="D254" s="22">
        <v>6151</v>
      </c>
      <c r="E254" s="21" t="s">
        <v>2803</v>
      </c>
      <c r="F254" s="21" t="s">
        <v>58</v>
      </c>
      <c r="G254" s="21" t="s">
        <v>60</v>
      </c>
      <c r="H254" s="25" t="s">
        <v>1077</v>
      </c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21">
        <f t="shared" si="37"/>
        <v>0</v>
      </c>
      <c r="AH254" s="21">
        <f t="shared" si="38"/>
        <v>0</v>
      </c>
    </row>
    <row r="255" spans="1:34" hidden="1" x14ac:dyDescent="0.25">
      <c r="A255" s="3">
        <v>749767</v>
      </c>
      <c r="B255" s="3">
        <v>6</v>
      </c>
      <c r="C255" s="3">
        <v>1</v>
      </c>
      <c r="D255" s="23">
        <v>6151</v>
      </c>
      <c r="E255" s="3" t="s">
        <v>2803</v>
      </c>
      <c r="F255" s="3" t="s">
        <v>58</v>
      </c>
      <c r="G255" s="3" t="s">
        <v>60</v>
      </c>
      <c r="H255" s="4" t="s">
        <v>1078</v>
      </c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3">
        <f t="shared" si="37"/>
        <v>0</v>
      </c>
      <c r="AH255" s="3">
        <f t="shared" si="38"/>
        <v>0</v>
      </c>
    </row>
    <row r="256" spans="1:34" hidden="1" x14ac:dyDescent="0.25">
      <c r="A256" s="21">
        <v>974700</v>
      </c>
      <c r="B256" s="21">
        <v>6</v>
      </c>
      <c r="C256" s="21">
        <v>1</v>
      </c>
      <c r="D256" s="22">
        <v>6151</v>
      </c>
      <c r="E256" s="21" t="s">
        <v>2803</v>
      </c>
      <c r="F256" s="21" t="s">
        <v>58</v>
      </c>
      <c r="G256" s="21" t="s">
        <v>60</v>
      </c>
      <c r="H256" s="25" t="s">
        <v>1079</v>
      </c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21">
        <f t="shared" si="37"/>
        <v>0</v>
      </c>
      <c r="AH256" s="21">
        <f t="shared" si="38"/>
        <v>0</v>
      </c>
    </row>
    <row r="257" spans="1:34" hidden="1" x14ac:dyDescent="0.25">
      <c r="A257" s="3">
        <v>974747</v>
      </c>
      <c r="B257" s="3">
        <v>6</v>
      </c>
      <c r="C257" s="3">
        <v>1</v>
      </c>
      <c r="D257" s="23">
        <v>6151</v>
      </c>
      <c r="E257" s="3" t="s">
        <v>2803</v>
      </c>
      <c r="F257" s="3" t="s">
        <v>58</v>
      </c>
      <c r="G257" s="3" t="s">
        <v>60</v>
      </c>
      <c r="H257" s="4" t="s">
        <v>1080</v>
      </c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3">
        <f t="shared" si="37"/>
        <v>0</v>
      </c>
      <c r="AH257" s="3">
        <f t="shared" si="38"/>
        <v>0</v>
      </c>
    </row>
    <row r="258" spans="1:34" hidden="1" x14ac:dyDescent="0.25">
      <c r="A258" s="21">
        <v>750213</v>
      </c>
      <c r="B258" s="21">
        <v>6</v>
      </c>
      <c r="C258" s="21">
        <v>1</v>
      </c>
      <c r="D258" s="22">
        <v>6151</v>
      </c>
      <c r="E258" s="21" t="s">
        <v>2803</v>
      </c>
      <c r="F258" s="21" t="s">
        <v>58</v>
      </c>
      <c r="G258" s="21" t="s">
        <v>60</v>
      </c>
      <c r="H258" s="25" t="s">
        <v>1081</v>
      </c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21">
        <f t="shared" si="37"/>
        <v>0</v>
      </c>
      <c r="AH258" s="21">
        <f t="shared" si="38"/>
        <v>0</v>
      </c>
    </row>
    <row r="259" spans="1:34" hidden="1" x14ac:dyDescent="0.25">
      <c r="A259" s="3">
        <v>749766</v>
      </c>
      <c r="B259" s="3">
        <v>6</v>
      </c>
      <c r="C259" s="3">
        <v>1</v>
      </c>
      <c r="D259" s="23">
        <v>6151</v>
      </c>
      <c r="E259" s="3" t="s">
        <v>2803</v>
      </c>
      <c r="F259" s="3" t="s">
        <v>58</v>
      </c>
      <c r="G259" s="3" t="s">
        <v>60</v>
      </c>
      <c r="H259" s="4" t="s">
        <v>1082</v>
      </c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3">
        <f t="shared" si="37"/>
        <v>0</v>
      </c>
      <c r="AH259" s="3">
        <f t="shared" si="38"/>
        <v>0</v>
      </c>
    </row>
    <row r="260" spans="1:34" hidden="1" x14ac:dyDescent="0.25">
      <c r="A260" s="21">
        <v>965891</v>
      </c>
      <c r="B260" s="21">
        <v>6</v>
      </c>
      <c r="C260" s="21">
        <v>1</v>
      </c>
      <c r="D260" s="22">
        <v>6151</v>
      </c>
      <c r="E260" s="21" t="s">
        <v>2803</v>
      </c>
      <c r="F260" s="21" t="s">
        <v>58</v>
      </c>
      <c r="G260" s="21" t="s">
        <v>60</v>
      </c>
      <c r="H260" s="25" t="s">
        <v>1083</v>
      </c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21">
        <f t="shared" si="37"/>
        <v>0</v>
      </c>
      <c r="AH260" s="21">
        <f t="shared" si="38"/>
        <v>0</v>
      </c>
    </row>
    <row r="261" spans="1:34" hidden="1" x14ac:dyDescent="0.25">
      <c r="A261" s="3">
        <v>874101</v>
      </c>
      <c r="B261" s="3">
        <v>6</v>
      </c>
      <c r="C261" s="3">
        <v>1</v>
      </c>
      <c r="D261" s="23">
        <v>6151</v>
      </c>
      <c r="E261" s="3" t="s">
        <v>2803</v>
      </c>
      <c r="F261" s="3" t="s">
        <v>58</v>
      </c>
      <c r="G261" s="3" t="s">
        <v>60</v>
      </c>
      <c r="H261" s="4" t="s">
        <v>1084</v>
      </c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3">
        <f t="shared" ref="AG261:AG324" si="52">I261+K261+M261+O261+Q261+S261+U261+W261+Y261+AA261+AC261+AE261</f>
        <v>0</v>
      </c>
      <c r="AH261" s="3">
        <f t="shared" ref="AH261:AH324" si="53">J261+L261+N261+P261+R261+T261+V261+X261+Z261+AB261+AD261+AF261</f>
        <v>0</v>
      </c>
    </row>
    <row r="262" spans="1:34" hidden="1" x14ac:dyDescent="0.25">
      <c r="A262" s="21">
        <v>750212</v>
      </c>
      <c r="B262" s="21">
        <v>6</v>
      </c>
      <c r="C262" s="21">
        <v>1</v>
      </c>
      <c r="D262" s="22">
        <v>6151</v>
      </c>
      <c r="E262" s="21" t="s">
        <v>2803</v>
      </c>
      <c r="F262" s="21" t="s">
        <v>58</v>
      </c>
      <c r="G262" s="21" t="s">
        <v>60</v>
      </c>
      <c r="H262" s="25" t="s">
        <v>1085</v>
      </c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21">
        <f t="shared" si="52"/>
        <v>0</v>
      </c>
      <c r="AH262" s="21">
        <f t="shared" si="53"/>
        <v>0</v>
      </c>
    </row>
    <row r="263" spans="1:34" hidden="1" x14ac:dyDescent="0.25">
      <c r="A263" s="32" t="s">
        <v>893</v>
      </c>
      <c r="B263" s="32"/>
      <c r="C263" s="32"/>
      <c r="D263" s="32"/>
      <c r="E263" s="32"/>
      <c r="F263" s="5" t="str">
        <f>F262</f>
        <v>ANKARA</v>
      </c>
      <c r="G263" s="5" t="str">
        <f>G262</f>
        <v>ALTINDAĞ</v>
      </c>
      <c r="H263" s="6" t="s">
        <v>873</v>
      </c>
      <c r="I263" s="11">
        <f t="shared" ref="I263:AF263" si="54">SUM(I250:I262)</f>
        <v>0</v>
      </c>
      <c r="J263" s="7">
        <f t="shared" si="54"/>
        <v>0</v>
      </c>
      <c r="K263" s="11">
        <f t="shared" si="54"/>
        <v>0</v>
      </c>
      <c r="L263" s="7">
        <f t="shared" si="54"/>
        <v>0</v>
      </c>
      <c r="M263" s="11">
        <f t="shared" si="54"/>
        <v>0</v>
      </c>
      <c r="N263" s="7">
        <f t="shared" si="54"/>
        <v>0</v>
      </c>
      <c r="O263" s="11">
        <f t="shared" si="54"/>
        <v>0</v>
      </c>
      <c r="P263" s="7">
        <f t="shared" si="54"/>
        <v>0</v>
      </c>
      <c r="Q263" s="11">
        <f t="shared" si="54"/>
        <v>0</v>
      </c>
      <c r="R263" s="7">
        <f t="shared" si="54"/>
        <v>0</v>
      </c>
      <c r="S263" s="11">
        <f t="shared" si="54"/>
        <v>0</v>
      </c>
      <c r="T263" s="7">
        <f t="shared" si="54"/>
        <v>0</v>
      </c>
      <c r="U263" s="11">
        <f t="shared" si="54"/>
        <v>0</v>
      </c>
      <c r="V263" s="7">
        <f t="shared" si="54"/>
        <v>0</v>
      </c>
      <c r="W263" s="11">
        <f t="shared" si="54"/>
        <v>0</v>
      </c>
      <c r="X263" s="7">
        <f t="shared" si="54"/>
        <v>0</v>
      </c>
      <c r="Y263" s="11">
        <f t="shared" si="54"/>
        <v>0</v>
      </c>
      <c r="Z263" s="7">
        <f t="shared" si="54"/>
        <v>0</v>
      </c>
      <c r="AA263" s="11">
        <f t="shared" si="54"/>
        <v>0</v>
      </c>
      <c r="AB263" s="7">
        <f t="shared" si="54"/>
        <v>0</v>
      </c>
      <c r="AC263" s="11">
        <f t="shared" si="54"/>
        <v>0</v>
      </c>
      <c r="AD263" s="7">
        <f t="shared" si="54"/>
        <v>0</v>
      </c>
      <c r="AE263" s="11">
        <f t="shared" si="54"/>
        <v>0</v>
      </c>
      <c r="AF263" s="7">
        <f t="shared" si="54"/>
        <v>0</v>
      </c>
      <c r="AG263" s="11">
        <f t="shared" si="52"/>
        <v>0</v>
      </c>
      <c r="AH263" s="7">
        <f t="shared" si="53"/>
        <v>0</v>
      </c>
    </row>
    <row r="264" spans="1:34" hidden="1" x14ac:dyDescent="0.25">
      <c r="A264" s="21">
        <v>963818</v>
      </c>
      <c r="B264" s="21">
        <v>6</v>
      </c>
      <c r="C264" s="21">
        <v>2</v>
      </c>
      <c r="D264" s="22">
        <v>6102</v>
      </c>
      <c r="E264" s="21" t="s">
        <v>2803</v>
      </c>
      <c r="F264" s="21" t="s">
        <v>58</v>
      </c>
      <c r="G264" s="21" t="s">
        <v>61</v>
      </c>
      <c r="H264" s="25" t="s">
        <v>1086</v>
      </c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21">
        <f t="shared" si="52"/>
        <v>0</v>
      </c>
      <c r="AH264" s="21">
        <f t="shared" si="53"/>
        <v>0</v>
      </c>
    </row>
    <row r="265" spans="1:34" hidden="1" x14ac:dyDescent="0.25">
      <c r="A265" s="3">
        <v>749824</v>
      </c>
      <c r="B265" s="3">
        <v>6</v>
      </c>
      <c r="C265" s="3">
        <v>3</v>
      </c>
      <c r="D265" s="23">
        <v>6103</v>
      </c>
      <c r="E265" s="3" t="s">
        <v>2803</v>
      </c>
      <c r="F265" s="3" t="s">
        <v>58</v>
      </c>
      <c r="G265" s="3" t="s">
        <v>62</v>
      </c>
      <c r="H265" s="4" t="s">
        <v>1087</v>
      </c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3">
        <f t="shared" si="52"/>
        <v>0</v>
      </c>
      <c r="AH265" s="3">
        <f t="shared" si="53"/>
        <v>0</v>
      </c>
    </row>
    <row r="266" spans="1:34" hidden="1" x14ac:dyDescent="0.25">
      <c r="A266" s="32" t="s">
        <v>893</v>
      </c>
      <c r="B266" s="32"/>
      <c r="C266" s="32"/>
      <c r="D266" s="32"/>
      <c r="E266" s="32"/>
      <c r="F266" s="5" t="str">
        <f>F265</f>
        <v>ANKARA</v>
      </c>
      <c r="G266" s="5" t="str">
        <f>G265</f>
        <v>BALA</v>
      </c>
      <c r="H266" s="6" t="s">
        <v>873</v>
      </c>
      <c r="I266" s="11">
        <f t="shared" ref="I266:AF266" si="55">SUM(I264:I265)</f>
        <v>0</v>
      </c>
      <c r="J266" s="7">
        <f t="shared" si="55"/>
        <v>0</v>
      </c>
      <c r="K266" s="11">
        <f t="shared" si="55"/>
        <v>0</v>
      </c>
      <c r="L266" s="7">
        <f t="shared" si="55"/>
        <v>0</v>
      </c>
      <c r="M266" s="11">
        <f t="shared" si="55"/>
        <v>0</v>
      </c>
      <c r="N266" s="7">
        <f t="shared" si="55"/>
        <v>0</v>
      </c>
      <c r="O266" s="11">
        <f t="shared" si="55"/>
        <v>0</v>
      </c>
      <c r="P266" s="7">
        <f t="shared" si="55"/>
        <v>0</v>
      </c>
      <c r="Q266" s="11">
        <f t="shared" si="55"/>
        <v>0</v>
      </c>
      <c r="R266" s="7">
        <f t="shared" si="55"/>
        <v>0</v>
      </c>
      <c r="S266" s="11">
        <f t="shared" si="55"/>
        <v>0</v>
      </c>
      <c r="T266" s="7">
        <f t="shared" si="55"/>
        <v>0</v>
      </c>
      <c r="U266" s="11">
        <f t="shared" si="55"/>
        <v>0</v>
      </c>
      <c r="V266" s="7">
        <f t="shared" si="55"/>
        <v>0</v>
      </c>
      <c r="W266" s="11">
        <f t="shared" si="55"/>
        <v>0</v>
      </c>
      <c r="X266" s="7">
        <f t="shared" si="55"/>
        <v>0</v>
      </c>
      <c r="Y266" s="11">
        <f t="shared" si="55"/>
        <v>0</v>
      </c>
      <c r="Z266" s="7">
        <f t="shared" si="55"/>
        <v>0</v>
      </c>
      <c r="AA266" s="11">
        <f t="shared" si="55"/>
        <v>0</v>
      </c>
      <c r="AB266" s="7">
        <f t="shared" si="55"/>
        <v>0</v>
      </c>
      <c r="AC266" s="11">
        <f t="shared" si="55"/>
        <v>0</v>
      </c>
      <c r="AD266" s="7">
        <f t="shared" si="55"/>
        <v>0</v>
      </c>
      <c r="AE266" s="11">
        <f t="shared" si="55"/>
        <v>0</v>
      </c>
      <c r="AF266" s="7">
        <f t="shared" si="55"/>
        <v>0</v>
      </c>
      <c r="AG266" s="11">
        <f t="shared" si="52"/>
        <v>0</v>
      </c>
      <c r="AH266" s="7">
        <f t="shared" si="53"/>
        <v>0</v>
      </c>
    </row>
    <row r="267" spans="1:34" hidden="1" x14ac:dyDescent="0.25">
      <c r="A267" s="3">
        <v>762699</v>
      </c>
      <c r="B267" s="3">
        <v>6</v>
      </c>
      <c r="C267" s="3">
        <v>4</v>
      </c>
      <c r="D267" s="23">
        <v>6104</v>
      </c>
      <c r="E267" s="3" t="s">
        <v>2803</v>
      </c>
      <c r="F267" s="3" t="s">
        <v>58</v>
      </c>
      <c r="G267" s="3" t="s">
        <v>63</v>
      </c>
      <c r="H267" s="4" t="s">
        <v>1088</v>
      </c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3">
        <f t="shared" si="52"/>
        <v>0</v>
      </c>
      <c r="AH267" s="3">
        <f t="shared" si="53"/>
        <v>0</v>
      </c>
    </row>
    <row r="268" spans="1:34" hidden="1" x14ac:dyDescent="0.25">
      <c r="A268" s="21">
        <v>910336</v>
      </c>
      <c r="B268" s="21">
        <v>6</v>
      </c>
      <c r="C268" s="21">
        <v>4</v>
      </c>
      <c r="D268" s="22">
        <v>6104</v>
      </c>
      <c r="E268" s="21" t="s">
        <v>2803</v>
      </c>
      <c r="F268" s="21" t="s">
        <v>58</v>
      </c>
      <c r="G268" s="21" t="s">
        <v>63</v>
      </c>
      <c r="H268" s="25" t="s">
        <v>1089</v>
      </c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21">
        <f t="shared" si="52"/>
        <v>0</v>
      </c>
      <c r="AH268" s="21">
        <f t="shared" si="53"/>
        <v>0</v>
      </c>
    </row>
    <row r="269" spans="1:34" hidden="1" x14ac:dyDescent="0.25">
      <c r="A269" s="32" t="s">
        <v>893</v>
      </c>
      <c r="B269" s="32"/>
      <c r="C269" s="32"/>
      <c r="D269" s="32"/>
      <c r="E269" s="32"/>
      <c r="F269" s="5" t="str">
        <f>F268</f>
        <v>ANKARA</v>
      </c>
      <c r="G269" s="5" t="str">
        <f>G268</f>
        <v>BEYPAZARI</v>
      </c>
      <c r="H269" s="6" t="s">
        <v>873</v>
      </c>
      <c r="I269" s="11">
        <f t="shared" ref="I269:AF269" si="56">SUM(I267:I268)</f>
        <v>0</v>
      </c>
      <c r="J269" s="7">
        <f t="shared" si="56"/>
        <v>0</v>
      </c>
      <c r="K269" s="11">
        <f t="shared" si="56"/>
        <v>0</v>
      </c>
      <c r="L269" s="7">
        <f t="shared" si="56"/>
        <v>0</v>
      </c>
      <c r="M269" s="11">
        <f t="shared" si="56"/>
        <v>0</v>
      </c>
      <c r="N269" s="7">
        <f t="shared" si="56"/>
        <v>0</v>
      </c>
      <c r="O269" s="11">
        <f t="shared" si="56"/>
        <v>0</v>
      </c>
      <c r="P269" s="7">
        <f t="shared" si="56"/>
        <v>0</v>
      </c>
      <c r="Q269" s="11">
        <f t="shared" si="56"/>
        <v>0</v>
      </c>
      <c r="R269" s="7">
        <f t="shared" si="56"/>
        <v>0</v>
      </c>
      <c r="S269" s="11">
        <f t="shared" si="56"/>
        <v>0</v>
      </c>
      <c r="T269" s="7">
        <f t="shared" si="56"/>
        <v>0</v>
      </c>
      <c r="U269" s="11">
        <f t="shared" si="56"/>
        <v>0</v>
      </c>
      <c r="V269" s="7">
        <f t="shared" si="56"/>
        <v>0</v>
      </c>
      <c r="W269" s="11">
        <f t="shared" si="56"/>
        <v>0</v>
      </c>
      <c r="X269" s="7">
        <f t="shared" si="56"/>
        <v>0</v>
      </c>
      <c r="Y269" s="11">
        <f t="shared" si="56"/>
        <v>0</v>
      </c>
      <c r="Z269" s="7">
        <f t="shared" si="56"/>
        <v>0</v>
      </c>
      <c r="AA269" s="11">
        <f t="shared" si="56"/>
        <v>0</v>
      </c>
      <c r="AB269" s="7">
        <f t="shared" si="56"/>
        <v>0</v>
      </c>
      <c r="AC269" s="11">
        <f t="shared" si="56"/>
        <v>0</v>
      </c>
      <c r="AD269" s="7">
        <f t="shared" si="56"/>
        <v>0</v>
      </c>
      <c r="AE269" s="11">
        <f t="shared" si="56"/>
        <v>0</v>
      </c>
      <c r="AF269" s="7">
        <f t="shared" si="56"/>
        <v>0</v>
      </c>
      <c r="AG269" s="11">
        <f t="shared" si="52"/>
        <v>0</v>
      </c>
      <c r="AH269" s="7">
        <f t="shared" si="53"/>
        <v>0</v>
      </c>
    </row>
    <row r="270" spans="1:34" hidden="1" x14ac:dyDescent="0.25">
      <c r="A270" s="21">
        <v>757801</v>
      </c>
      <c r="B270" s="21">
        <v>6</v>
      </c>
      <c r="C270" s="21">
        <v>6</v>
      </c>
      <c r="D270" s="22">
        <v>6152</v>
      </c>
      <c r="E270" s="21" t="s">
        <v>2803</v>
      </c>
      <c r="F270" s="21" t="s">
        <v>58</v>
      </c>
      <c r="G270" s="21" t="s">
        <v>64</v>
      </c>
      <c r="H270" s="25" t="s">
        <v>1090</v>
      </c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21">
        <f t="shared" si="52"/>
        <v>0</v>
      </c>
      <c r="AH270" s="21">
        <f t="shared" si="53"/>
        <v>0</v>
      </c>
    </row>
    <row r="271" spans="1:34" hidden="1" x14ac:dyDescent="0.25">
      <c r="A271" s="3">
        <v>750353</v>
      </c>
      <c r="B271" s="3">
        <v>6</v>
      </c>
      <c r="C271" s="3">
        <v>6</v>
      </c>
      <c r="D271" s="23">
        <v>6152</v>
      </c>
      <c r="E271" s="3" t="s">
        <v>2803</v>
      </c>
      <c r="F271" s="3" t="s">
        <v>58</v>
      </c>
      <c r="G271" s="3" t="s">
        <v>64</v>
      </c>
      <c r="H271" s="4" t="s">
        <v>1091</v>
      </c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3">
        <f t="shared" si="52"/>
        <v>0</v>
      </c>
      <c r="AH271" s="3">
        <f t="shared" si="53"/>
        <v>0</v>
      </c>
    </row>
    <row r="272" spans="1:34" hidden="1" x14ac:dyDescent="0.25">
      <c r="A272" s="21">
        <v>892527</v>
      </c>
      <c r="B272" s="21">
        <v>6</v>
      </c>
      <c r="C272" s="21">
        <v>6</v>
      </c>
      <c r="D272" s="22">
        <v>6152</v>
      </c>
      <c r="E272" s="21" t="s">
        <v>2803</v>
      </c>
      <c r="F272" s="21" t="s">
        <v>58</v>
      </c>
      <c r="G272" s="21" t="s">
        <v>64</v>
      </c>
      <c r="H272" s="25" t="s">
        <v>1034</v>
      </c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21">
        <f t="shared" si="52"/>
        <v>0</v>
      </c>
      <c r="AH272" s="21">
        <f t="shared" si="53"/>
        <v>0</v>
      </c>
    </row>
    <row r="273" spans="1:34" hidden="1" x14ac:dyDescent="0.25">
      <c r="A273" s="3">
        <v>750354</v>
      </c>
      <c r="B273" s="3">
        <v>6</v>
      </c>
      <c r="C273" s="3">
        <v>6</v>
      </c>
      <c r="D273" s="23">
        <v>6152</v>
      </c>
      <c r="E273" s="3" t="s">
        <v>2803</v>
      </c>
      <c r="F273" s="3" t="s">
        <v>58</v>
      </c>
      <c r="G273" s="3" t="s">
        <v>64</v>
      </c>
      <c r="H273" s="4" t="s">
        <v>1092</v>
      </c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3">
        <f t="shared" si="52"/>
        <v>0</v>
      </c>
      <c r="AH273" s="3">
        <f t="shared" si="53"/>
        <v>0</v>
      </c>
    </row>
    <row r="274" spans="1:34" hidden="1" x14ac:dyDescent="0.25">
      <c r="A274" s="21">
        <v>817374</v>
      </c>
      <c r="B274" s="21">
        <v>6</v>
      </c>
      <c r="C274" s="21">
        <v>6</v>
      </c>
      <c r="D274" s="22">
        <v>6152</v>
      </c>
      <c r="E274" s="21" t="s">
        <v>2803</v>
      </c>
      <c r="F274" s="21" t="s">
        <v>58</v>
      </c>
      <c r="G274" s="21" t="s">
        <v>64</v>
      </c>
      <c r="H274" s="25" t="s">
        <v>933</v>
      </c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21">
        <f t="shared" si="52"/>
        <v>0</v>
      </c>
      <c r="AH274" s="21">
        <f t="shared" si="53"/>
        <v>0</v>
      </c>
    </row>
    <row r="275" spans="1:34" hidden="1" x14ac:dyDescent="0.25">
      <c r="A275" s="3">
        <v>758633</v>
      </c>
      <c r="B275" s="3">
        <v>6</v>
      </c>
      <c r="C275" s="3">
        <v>6</v>
      </c>
      <c r="D275" s="23">
        <v>6152</v>
      </c>
      <c r="E275" s="3" t="s">
        <v>2803</v>
      </c>
      <c r="F275" s="3" t="s">
        <v>58</v>
      </c>
      <c r="G275" s="3" t="s">
        <v>64</v>
      </c>
      <c r="H275" s="4" t="s">
        <v>1093</v>
      </c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3">
        <f t="shared" si="52"/>
        <v>0</v>
      </c>
      <c r="AH275" s="3">
        <f t="shared" si="53"/>
        <v>0</v>
      </c>
    </row>
    <row r="276" spans="1:34" hidden="1" x14ac:dyDescent="0.25">
      <c r="A276" s="21">
        <v>748620</v>
      </c>
      <c r="B276" s="21">
        <v>6</v>
      </c>
      <c r="C276" s="21">
        <v>6</v>
      </c>
      <c r="D276" s="22">
        <v>6152</v>
      </c>
      <c r="E276" s="21" t="s">
        <v>2803</v>
      </c>
      <c r="F276" s="21" t="s">
        <v>58</v>
      </c>
      <c r="G276" s="21" t="s">
        <v>64</v>
      </c>
      <c r="H276" s="25" t="s">
        <v>1094</v>
      </c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21">
        <f t="shared" si="52"/>
        <v>0</v>
      </c>
      <c r="AH276" s="21">
        <f t="shared" si="53"/>
        <v>0</v>
      </c>
    </row>
    <row r="277" spans="1:34" hidden="1" x14ac:dyDescent="0.25">
      <c r="A277" s="3">
        <v>971821</v>
      </c>
      <c r="B277" s="3">
        <v>6</v>
      </c>
      <c r="C277" s="3">
        <v>6</v>
      </c>
      <c r="D277" s="23">
        <v>6152</v>
      </c>
      <c r="E277" s="3" t="s">
        <v>2803</v>
      </c>
      <c r="F277" s="3" t="s">
        <v>58</v>
      </c>
      <c r="G277" s="3" t="s">
        <v>64</v>
      </c>
      <c r="H277" s="4" t="s">
        <v>1095</v>
      </c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3">
        <f t="shared" si="52"/>
        <v>0</v>
      </c>
      <c r="AH277" s="3">
        <f t="shared" si="53"/>
        <v>0</v>
      </c>
    </row>
    <row r="278" spans="1:34" hidden="1" x14ac:dyDescent="0.25">
      <c r="A278" s="21">
        <v>757635</v>
      </c>
      <c r="B278" s="21">
        <v>6</v>
      </c>
      <c r="C278" s="21">
        <v>6</v>
      </c>
      <c r="D278" s="22">
        <v>6152</v>
      </c>
      <c r="E278" s="21" t="s">
        <v>2803</v>
      </c>
      <c r="F278" s="21" t="s">
        <v>58</v>
      </c>
      <c r="G278" s="21" t="s">
        <v>64</v>
      </c>
      <c r="H278" s="25" t="s">
        <v>1096</v>
      </c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21">
        <f t="shared" si="52"/>
        <v>0</v>
      </c>
      <c r="AH278" s="21">
        <f t="shared" si="53"/>
        <v>0</v>
      </c>
    </row>
    <row r="279" spans="1:34" hidden="1" x14ac:dyDescent="0.25">
      <c r="A279" s="3">
        <v>757639</v>
      </c>
      <c r="B279" s="3">
        <v>6</v>
      </c>
      <c r="C279" s="3">
        <v>6</v>
      </c>
      <c r="D279" s="23">
        <v>6152</v>
      </c>
      <c r="E279" s="3" t="s">
        <v>2803</v>
      </c>
      <c r="F279" s="3" t="s">
        <v>58</v>
      </c>
      <c r="G279" s="3" t="s">
        <v>64</v>
      </c>
      <c r="H279" s="4" t="s">
        <v>1097</v>
      </c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3">
        <f t="shared" si="52"/>
        <v>0</v>
      </c>
      <c r="AH279" s="3">
        <f t="shared" si="53"/>
        <v>0</v>
      </c>
    </row>
    <row r="280" spans="1:34" hidden="1" x14ac:dyDescent="0.25">
      <c r="A280" s="21">
        <v>972283</v>
      </c>
      <c r="B280" s="21">
        <v>6</v>
      </c>
      <c r="C280" s="21">
        <v>6</v>
      </c>
      <c r="D280" s="22">
        <v>6152</v>
      </c>
      <c r="E280" s="21" t="s">
        <v>2803</v>
      </c>
      <c r="F280" s="21" t="s">
        <v>58</v>
      </c>
      <c r="G280" s="21" t="s">
        <v>64</v>
      </c>
      <c r="H280" s="25" t="s">
        <v>1098</v>
      </c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21">
        <f t="shared" si="52"/>
        <v>0</v>
      </c>
      <c r="AH280" s="21">
        <f t="shared" si="53"/>
        <v>0</v>
      </c>
    </row>
    <row r="281" spans="1:34" hidden="1" x14ac:dyDescent="0.25">
      <c r="A281" s="3">
        <v>972696</v>
      </c>
      <c r="B281" s="3">
        <v>6</v>
      </c>
      <c r="C281" s="3">
        <v>6</v>
      </c>
      <c r="D281" s="23">
        <v>6152</v>
      </c>
      <c r="E281" s="3" t="s">
        <v>2803</v>
      </c>
      <c r="F281" s="3" t="s">
        <v>58</v>
      </c>
      <c r="G281" s="3" t="s">
        <v>64</v>
      </c>
      <c r="H281" s="4" t="s">
        <v>1099</v>
      </c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3">
        <f t="shared" si="52"/>
        <v>0</v>
      </c>
      <c r="AH281" s="3">
        <f t="shared" si="53"/>
        <v>0</v>
      </c>
    </row>
    <row r="282" spans="1:34" hidden="1" x14ac:dyDescent="0.25">
      <c r="A282" s="21">
        <v>967320</v>
      </c>
      <c r="B282" s="21">
        <v>6</v>
      </c>
      <c r="C282" s="21">
        <v>6</v>
      </c>
      <c r="D282" s="22">
        <v>6152</v>
      </c>
      <c r="E282" s="21" t="s">
        <v>2803</v>
      </c>
      <c r="F282" s="21" t="s">
        <v>58</v>
      </c>
      <c r="G282" s="21" t="s">
        <v>64</v>
      </c>
      <c r="H282" s="25" t="s">
        <v>1100</v>
      </c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21">
        <f t="shared" si="52"/>
        <v>0</v>
      </c>
      <c r="AH282" s="21">
        <f t="shared" si="53"/>
        <v>0</v>
      </c>
    </row>
    <row r="283" spans="1:34" hidden="1" x14ac:dyDescent="0.25">
      <c r="A283" s="3">
        <v>965227</v>
      </c>
      <c r="B283" s="3">
        <v>6</v>
      </c>
      <c r="C283" s="3">
        <v>6</v>
      </c>
      <c r="D283" s="23">
        <v>6152</v>
      </c>
      <c r="E283" s="3" t="s">
        <v>2803</v>
      </c>
      <c r="F283" s="3" t="s">
        <v>58</v>
      </c>
      <c r="G283" s="3" t="s">
        <v>64</v>
      </c>
      <c r="H283" s="4" t="s">
        <v>1101</v>
      </c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3">
        <f t="shared" si="52"/>
        <v>0</v>
      </c>
      <c r="AH283" s="3">
        <f t="shared" si="53"/>
        <v>0</v>
      </c>
    </row>
    <row r="284" spans="1:34" hidden="1" x14ac:dyDescent="0.25">
      <c r="A284" s="21">
        <v>751507</v>
      </c>
      <c r="B284" s="21">
        <v>6</v>
      </c>
      <c r="C284" s="21">
        <v>6</v>
      </c>
      <c r="D284" s="22">
        <v>6152</v>
      </c>
      <c r="E284" s="21" t="s">
        <v>2803</v>
      </c>
      <c r="F284" s="21" t="s">
        <v>58</v>
      </c>
      <c r="G284" s="21" t="s">
        <v>64</v>
      </c>
      <c r="H284" s="25" t="s">
        <v>1102</v>
      </c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21">
        <f t="shared" si="52"/>
        <v>0</v>
      </c>
      <c r="AH284" s="21">
        <f t="shared" si="53"/>
        <v>0</v>
      </c>
    </row>
    <row r="285" spans="1:34" hidden="1" x14ac:dyDescent="0.25">
      <c r="A285" s="3">
        <v>751461</v>
      </c>
      <c r="B285" s="3">
        <v>6</v>
      </c>
      <c r="C285" s="3">
        <v>6</v>
      </c>
      <c r="D285" s="23">
        <v>6152</v>
      </c>
      <c r="E285" s="3" t="s">
        <v>2803</v>
      </c>
      <c r="F285" s="3" t="s">
        <v>58</v>
      </c>
      <c r="G285" s="3" t="s">
        <v>64</v>
      </c>
      <c r="H285" s="4" t="s">
        <v>919</v>
      </c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3">
        <f t="shared" si="52"/>
        <v>0</v>
      </c>
      <c r="AH285" s="3">
        <f t="shared" si="53"/>
        <v>0</v>
      </c>
    </row>
    <row r="286" spans="1:34" hidden="1" x14ac:dyDescent="0.25">
      <c r="A286" s="32" t="s">
        <v>893</v>
      </c>
      <c r="B286" s="32"/>
      <c r="C286" s="32"/>
      <c r="D286" s="32"/>
      <c r="E286" s="32"/>
      <c r="F286" s="5" t="str">
        <f>F285</f>
        <v>ANKARA</v>
      </c>
      <c r="G286" s="5" t="str">
        <f>G285</f>
        <v>ÇANKAYA</v>
      </c>
      <c r="H286" s="6" t="s">
        <v>873</v>
      </c>
      <c r="I286" s="11">
        <f t="shared" ref="I286:AF286" si="57">SUM(I270:I285)</f>
        <v>0</v>
      </c>
      <c r="J286" s="7">
        <f t="shared" si="57"/>
        <v>0</v>
      </c>
      <c r="K286" s="11">
        <f t="shared" si="57"/>
        <v>0</v>
      </c>
      <c r="L286" s="7">
        <f t="shared" si="57"/>
        <v>0</v>
      </c>
      <c r="M286" s="11">
        <f t="shared" si="57"/>
        <v>0</v>
      </c>
      <c r="N286" s="7">
        <f t="shared" si="57"/>
        <v>0</v>
      </c>
      <c r="O286" s="11">
        <f t="shared" si="57"/>
        <v>0</v>
      </c>
      <c r="P286" s="7">
        <f t="shared" si="57"/>
        <v>0</v>
      </c>
      <c r="Q286" s="11">
        <f t="shared" si="57"/>
        <v>0</v>
      </c>
      <c r="R286" s="7">
        <f t="shared" si="57"/>
        <v>0</v>
      </c>
      <c r="S286" s="11">
        <f t="shared" si="57"/>
        <v>0</v>
      </c>
      <c r="T286" s="7">
        <f t="shared" si="57"/>
        <v>0</v>
      </c>
      <c r="U286" s="11">
        <f t="shared" si="57"/>
        <v>0</v>
      </c>
      <c r="V286" s="7">
        <f t="shared" si="57"/>
        <v>0</v>
      </c>
      <c r="W286" s="11">
        <f t="shared" si="57"/>
        <v>0</v>
      </c>
      <c r="X286" s="7">
        <f t="shared" si="57"/>
        <v>0</v>
      </c>
      <c r="Y286" s="11">
        <f t="shared" si="57"/>
        <v>0</v>
      </c>
      <c r="Z286" s="7">
        <f t="shared" si="57"/>
        <v>0</v>
      </c>
      <c r="AA286" s="11">
        <f t="shared" si="57"/>
        <v>0</v>
      </c>
      <c r="AB286" s="7">
        <f t="shared" si="57"/>
        <v>0</v>
      </c>
      <c r="AC286" s="11">
        <f t="shared" si="57"/>
        <v>0</v>
      </c>
      <c r="AD286" s="7">
        <f t="shared" si="57"/>
        <v>0</v>
      </c>
      <c r="AE286" s="11">
        <f t="shared" si="57"/>
        <v>0</v>
      </c>
      <c r="AF286" s="7">
        <f t="shared" si="57"/>
        <v>0</v>
      </c>
      <c r="AG286" s="11">
        <f t="shared" si="52"/>
        <v>0</v>
      </c>
      <c r="AH286" s="7">
        <f t="shared" si="53"/>
        <v>0</v>
      </c>
    </row>
    <row r="287" spans="1:34" hidden="1" x14ac:dyDescent="0.25">
      <c r="A287" s="3">
        <v>759109</v>
      </c>
      <c r="B287" s="3">
        <v>6</v>
      </c>
      <c r="C287" s="3">
        <v>7</v>
      </c>
      <c r="D287" s="23">
        <v>6107</v>
      </c>
      <c r="E287" s="3" t="s">
        <v>2803</v>
      </c>
      <c r="F287" s="3" t="s">
        <v>58</v>
      </c>
      <c r="G287" s="3" t="s">
        <v>65</v>
      </c>
      <c r="H287" s="4" t="s">
        <v>1103</v>
      </c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3">
        <f t="shared" si="52"/>
        <v>0</v>
      </c>
      <c r="AH287" s="3">
        <f t="shared" si="53"/>
        <v>0</v>
      </c>
    </row>
    <row r="288" spans="1:34" hidden="1" x14ac:dyDescent="0.25">
      <c r="A288" s="21">
        <v>970801</v>
      </c>
      <c r="B288" s="21">
        <v>6</v>
      </c>
      <c r="C288" s="21">
        <v>7</v>
      </c>
      <c r="D288" s="22">
        <v>6107</v>
      </c>
      <c r="E288" s="21" t="s">
        <v>2803</v>
      </c>
      <c r="F288" s="21" t="s">
        <v>58</v>
      </c>
      <c r="G288" s="21" t="s">
        <v>65</v>
      </c>
      <c r="H288" s="25" t="s">
        <v>1104</v>
      </c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21">
        <f t="shared" si="52"/>
        <v>0</v>
      </c>
      <c r="AH288" s="21">
        <f t="shared" si="53"/>
        <v>0</v>
      </c>
    </row>
    <row r="289" spans="1:34" hidden="1" x14ac:dyDescent="0.25">
      <c r="A289" s="32" t="s">
        <v>893</v>
      </c>
      <c r="B289" s="32"/>
      <c r="C289" s="32"/>
      <c r="D289" s="32"/>
      <c r="E289" s="32"/>
      <c r="F289" s="5" t="str">
        <f>F288</f>
        <v>ANKARA</v>
      </c>
      <c r="G289" s="5" t="str">
        <f>G288</f>
        <v>ÇUBUK</v>
      </c>
      <c r="H289" s="6" t="s">
        <v>873</v>
      </c>
      <c r="I289" s="11">
        <f t="shared" ref="I289:AF289" si="58">SUM(I287:I288)</f>
        <v>0</v>
      </c>
      <c r="J289" s="7">
        <f t="shared" si="58"/>
        <v>0</v>
      </c>
      <c r="K289" s="11">
        <f t="shared" si="58"/>
        <v>0</v>
      </c>
      <c r="L289" s="7">
        <f t="shared" si="58"/>
        <v>0</v>
      </c>
      <c r="M289" s="11">
        <f t="shared" si="58"/>
        <v>0</v>
      </c>
      <c r="N289" s="7">
        <f t="shared" si="58"/>
        <v>0</v>
      </c>
      <c r="O289" s="11">
        <f t="shared" si="58"/>
        <v>0</v>
      </c>
      <c r="P289" s="7">
        <f t="shared" si="58"/>
        <v>0</v>
      </c>
      <c r="Q289" s="11">
        <f t="shared" si="58"/>
        <v>0</v>
      </c>
      <c r="R289" s="7">
        <f t="shared" si="58"/>
        <v>0</v>
      </c>
      <c r="S289" s="11">
        <f t="shared" si="58"/>
        <v>0</v>
      </c>
      <c r="T289" s="7">
        <f t="shared" si="58"/>
        <v>0</v>
      </c>
      <c r="U289" s="11">
        <f t="shared" si="58"/>
        <v>0</v>
      </c>
      <c r="V289" s="7">
        <f t="shared" si="58"/>
        <v>0</v>
      </c>
      <c r="W289" s="11">
        <f t="shared" si="58"/>
        <v>0</v>
      </c>
      <c r="X289" s="7">
        <f t="shared" si="58"/>
        <v>0</v>
      </c>
      <c r="Y289" s="11">
        <f t="shared" si="58"/>
        <v>0</v>
      </c>
      <c r="Z289" s="7">
        <f t="shared" si="58"/>
        <v>0</v>
      </c>
      <c r="AA289" s="11">
        <f t="shared" si="58"/>
        <v>0</v>
      </c>
      <c r="AB289" s="7">
        <f t="shared" si="58"/>
        <v>0</v>
      </c>
      <c r="AC289" s="11">
        <f t="shared" si="58"/>
        <v>0</v>
      </c>
      <c r="AD289" s="7">
        <f t="shared" si="58"/>
        <v>0</v>
      </c>
      <c r="AE289" s="11">
        <f t="shared" si="58"/>
        <v>0</v>
      </c>
      <c r="AF289" s="7">
        <f t="shared" si="58"/>
        <v>0</v>
      </c>
      <c r="AG289" s="11">
        <f t="shared" si="52"/>
        <v>0</v>
      </c>
      <c r="AH289" s="7">
        <f t="shared" si="53"/>
        <v>0</v>
      </c>
    </row>
    <row r="290" spans="1:34" hidden="1" x14ac:dyDescent="0.25">
      <c r="A290" s="21">
        <v>971811</v>
      </c>
      <c r="B290" s="21">
        <v>6</v>
      </c>
      <c r="C290" s="21">
        <v>9</v>
      </c>
      <c r="D290" s="22">
        <v>6109</v>
      </c>
      <c r="E290" s="21" t="s">
        <v>2803</v>
      </c>
      <c r="F290" s="21" t="s">
        <v>58</v>
      </c>
      <c r="G290" s="21" t="s">
        <v>66</v>
      </c>
      <c r="H290" s="25" t="s">
        <v>1105</v>
      </c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21">
        <f t="shared" si="52"/>
        <v>0</v>
      </c>
      <c r="AH290" s="21">
        <f t="shared" si="53"/>
        <v>0</v>
      </c>
    </row>
    <row r="291" spans="1:34" hidden="1" x14ac:dyDescent="0.25">
      <c r="A291" s="3">
        <v>973894</v>
      </c>
      <c r="B291" s="3">
        <v>6</v>
      </c>
      <c r="C291" s="3">
        <v>9</v>
      </c>
      <c r="D291" s="23">
        <v>6109</v>
      </c>
      <c r="E291" s="3" t="s">
        <v>2803</v>
      </c>
      <c r="F291" s="3" t="s">
        <v>58</v>
      </c>
      <c r="G291" s="3" t="s">
        <v>66</v>
      </c>
      <c r="H291" s="4" t="s">
        <v>1106</v>
      </c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3">
        <f t="shared" si="52"/>
        <v>0</v>
      </c>
      <c r="AH291" s="3">
        <f t="shared" si="53"/>
        <v>0</v>
      </c>
    </row>
    <row r="292" spans="1:34" hidden="1" x14ac:dyDescent="0.25">
      <c r="A292" s="32" t="s">
        <v>893</v>
      </c>
      <c r="B292" s="32"/>
      <c r="C292" s="32"/>
      <c r="D292" s="32"/>
      <c r="E292" s="32"/>
      <c r="F292" s="5" t="str">
        <f>F291</f>
        <v>ANKARA</v>
      </c>
      <c r="G292" s="5" t="str">
        <f>G291</f>
        <v>ELMADAĞ</v>
      </c>
      <c r="H292" s="6" t="s">
        <v>873</v>
      </c>
      <c r="I292" s="11">
        <f t="shared" ref="I292:AF292" si="59">SUM(I290:I291)</f>
        <v>0</v>
      </c>
      <c r="J292" s="7">
        <f t="shared" si="59"/>
        <v>0</v>
      </c>
      <c r="K292" s="11">
        <f t="shared" si="59"/>
        <v>0</v>
      </c>
      <c r="L292" s="7">
        <f t="shared" si="59"/>
        <v>0</v>
      </c>
      <c r="M292" s="11">
        <f t="shared" si="59"/>
        <v>0</v>
      </c>
      <c r="N292" s="7">
        <f t="shared" si="59"/>
        <v>0</v>
      </c>
      <c r="O292" s="11">
        <f t="shared" si="59"/>
        <v>0</v>
      </c>
      <c r="P292" s="7">
        <f t="shared" si="59"/>
        <v>0</v>
      </c>
      <c r="Q292" s="11">
        <f t="shared" si="59"/>
        <v>0</v>
      </c>
      <c r="R292" s="7">
        <f t="shared" si="59"/>
        <v>0</v>
      </c>
      <c r="S292" s="11">
        <f t="shared" si="59"/>
        <v>0</v>
      </c>
      <c r="T292" s="7">
        <f t="shared" si="59"/>
        <v>0</v>
      </c>
      <c r="U292" s="11">
        <f t="shared" si="59"/>
        <v>0</v>
      </c>
      <c r="V292" s="7">
        <f t="shared" si="59"/>
        <v>0</v>
      </c>
      <c r="W292" s="11">
        <f t="shared" si="59"/>
        <v>0</v>
      </c>
      <c r="X292" s="7">
        <f t="shared" si="59"/>
        <v>0</v>
      </c>
      <c r="Y292" s="11">
        <f t="shared" si="59"/>
        <v>0</v>
      </c>
      <c r="Z292" s="7">
        <f t="shared" si="59"/>
        <v>0</v>
      </c>
      <c r="AA292" s="11">
        <f t="shared" si="59"/>
        <v>0</v>
      </c>
      <c r="AB292" s="7">
        <f t="shared" si="59"/>
        <v>0</v>
      </c>
      <c r="AC292" s="11">
        <f t="shared" si="59"/>
        <v>0</v>
      </c>
      <c r="AD292" s="7">
        <f t="shared" si="59"/>
        <v>0</v>
      </c>
      <c r="AE292" s="11">
        <f t="shared" si="59"/>
        <v>0</v>
      </c>
      <c r="AF292" s="7">
        <f t="shared" si="59"/>
        <v>0</v>
      </c>
      <c r="AG292" s="11">
        <f t="shared" si="52"/>
        <v>0</v>
      </c>
      <c r="AH292" s="7">
        <f t="shared" si="53"/>
        <v>0</v>
      </c>
    </row>
    <row r="293" spans="1:34" hidden="1" x14ac:dyDescent="0.25">
      <c r="A293" s="3">
        <v>965893</v>
      </c>
      <c r="B293" s="3">
        <v>6</v>
      </c>
      <c r="C293" s="3">
        <v>27</v>
      </c>
      <c r="D293" s="23">
        <v>6158</v>
      </c>
      <c r="E293" s="3" t="s">
        <v>2803</v>
      </c>
      <c r="F293" s="3" t="s">
        <v>58</v>
      </c>
      <c r="G293" s="3" t="s">
        <v>67</v>
      </c>
      <c r="H293" s="4" t="s">
        <v>1107</v>
      </c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3">
        <f t="shared" si="52"/>
        <v>0</v>
      </c>
      <c r="AH293" s="3">
        <f t="shared" si="53"/>
        <v>0</v>
      </c>
    </row>
    <row r="294" spans="1:34" hidden="1" x14ac:dyDescent="0.25">
      <c r="A294" s="21">
        <v>761095</v>
      </c>
      <c r="B294" s="21">
        <v>6</v>
      </c>
      <c r="C294" s="21">
        <v>27</v>
      </c>
      <c r="D294" s="22">
        <v>6158</v>
      </c>
      <c r="E294" s="21" t="s">
        <v>2803</v>
      </c>
      <c r="F294" s="21" t="s">
        <v>58</v>
      </c>
      <c r="G294" s="21" t="s">
        <v>67</v>
      </c>
      <c r="H294" s="25" t="s">
        <v>1108</v>
      </c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21">
        <f t="shared" si="52"/>
        <v>0</v>
      </c>
      <c r="AH294" s="21">
        <f t="shared" si="53"/>
        <v>0</v>
      </c>
    </row>
    <row r="295" spans="1:34" hidden="1" x14ac:dyDescent="0.25">
      <c r="A295" s="3">
        <v>964484</v>
      </c>
      <c r="B295" s="3">
        <v>6</v>
      </c>
      <c r="C295" s="3">
        <v>27</v>
      </c>
      <c r="D295" s="23">
        <v>6158</v>
      </c>
      <c r="E295" s="3" t="s">
        <v>2803</v>
      </c>
      <c r="F295" s="3" t="s">
        <v>58</v>
      </c>
      <c r="G295" s="3" t="s">
        <v>67</v>
      </c>
      <c r="H295" s="4" t="s">
        <v>1109</v>
      </c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3">
        <f t="shared" si="52"/>
        <v>0</v>
      </c>
      <c r="AH295" s="3">
        <f t="shared" si="53"/>
        <v>0</v>
      </c>
    </row>
    <row r="296" spans="1:34" hidden="1" x14ac:dyDescent="0.25">
      <c r="A296" s="21">
        <v>751519</v>
      </c>
      <c r="B296" s="21">
        <v>6</v>
      </c>
      <c r="C296" s="21">
        <v>27</v>
      </c>
      <c r="D296" s="22">
        <v>6158</v>
      </c>
      <c r="E296" s="21" t="s">
        <v>2803</v>
      </c>
      <c r="F296" s="21" t="s">
        <v>58</v>
      </c>
      <c r="G296" s="21" t="s">
        <v>67</v>
      </c>
      <c r="H296" s="25" t="s">
        <v>1110</v>
      </c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21">
        <f t="shared" si="52"/>
        <v>0</v>
      </c>
      <c r="AH296" s="21">
        <f t="shared" si="53"/>
        <v>0</v>
      </c>
    </row>
    <row r="297" spans="1:34" hidden="1" x14ac:dyDescent="0.25">
      <c r="A297" s="3">
        <v>750355</v>
      </c>
      <c r="B297" s="3">
        <v>6</v>
      </c>
      <c r="C297" s="3">
        <v>27</v>
      </c>
      <c r="D297" s="23">
        <v>6158</v>
      </c>
      <c r="E297" s="3" t="s">
        <v>2803</v>
      </c>
      <c r="F297" s="3" t="s">
        <v>58</v>
      </c>
      <c r="G297" s="3" t="s">
        <v>67</v>
      </c>
      <c r="H297" s="4" t="s">
        <v>1111</v>
      </c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3">
        <f t="shared" si="52"/>
        <v>0</v>
      </c>
      <c r="AH297" s="3">
        <f t="shared" si="53"/>
        <v>0</v>
      </c>
    </row>
    <row r="298" spans="1:34" hidden="1" x14ac:dyDescent="0.25">
      <c r="A298" s="21">
        <v>751485</v>
      </c>
      <c r="B298" s="21">
        <v>6</v>
      </c>
      <c r="C298" s="21">
        <v>27</v>
      </c>
      <c r="D298" s="22">
        <v>6158</v>
      </c>
      <c r="E298" s="21" t="s">
        <v>2803</v>
      </c>
      <c r="F298" s="21" t="s">
        <v>58</v>
      </c>
      <c r="G298" s="21" t="s">
        <v>67</v>
      </c>
      <c r="H298" s="25" t="s">
        <v>955</v>
      </c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21">
        <f t="shared" si="52"/>
        <v>0</v>
      </c>
      <c r="AH298" s="21">
        <f t="shared" si="53"/>
        <v>0</v>
      </c>
    </row>
    <row r="299" spans="1:34" hidden="1" x14ac:dyDescent="0.25">
      <c r="A299" s="3">
        <v>751473</v>
      </c>
      <c r="B299" s="3">
        <v>6</v>
      </c>
      <c r="C299" s="3">
        <v>27</v>
      </c>
      <c r="D299" s="23">
        <v>6158</v>
      </c>
      <c r="E299" s="3" t="s">
        <v>2803</v>
      </c>
      <c r="F299" s="3" t="s">
        <v>58</v>
      </c>
      <c r="G299" s="3" t="s">
        <v>67</v>
      </c>
      <c r="H299" s="4" t="s">
        <v>1112</v>
      </c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3">
        <f t="shared" si="52"/>
        <v>0</v>
      </c>
      <c r="AH299" s="3">
        <f t="shared" si="53"/>
        <v>0</v>
      </c>
    </row>
    <row r="300" spans="1:34" hidden="1" x14ac:dyDescent="0.25">
      <c r="A300" s="21">
        <v>851665</v>
      </c>
      <c r="B300" s="21">
        <v>6</v>
      </c>
      <c r="C300" s="21">
        <v>27</v>
      </c>
      <c r="D300" s="22">
        <v>6158</v>
      </c>
      <c r="E300" s="21" t="s">
        <v>2803</v>
      </c>
      <c r="F300" s="21" t="s">
        <v>58</v>
      </c>
      <c r="G300" s="21" t="s">
        <v>67</v>
      </c>
      <c r="H300" s="25" t="s">
        <v>1113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21">
        <f t="shared" si="52"/>
        <v>0</v>
      </c>
      <c r="AH300" s="21">
        <f t="shared" si="53"/>
        <v>0</v>
      </c>
    </row>
    <row r="301" spans="1:34" hidden="1" x14ac:dyDescent="0.25">
      <c r="A301" s="3">
        <v>965153</v>
      </c>
      <c r="B301" s="3">
        <v>6</v>
      </c>
      <c r="C301" s="3">
        <v>27</v>
      </c>
      <c r="D301" s="23">
        <v>6158</v>
      </c>
      <c r="E301" s="3" t="s">
        <v>2803</v>
      </c>
      <c r="F301" s="3" t="s">
        <v>58</v>
      </c>
      <c r="G301" s="3" t="s">
        <v>67</v>
      </c>
      <c r="H301" s="4" t="s">
        <v>1114</v>
      </c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3">
        <f t="shared" si="52"/>
        <v>0</v>
      </c>
      <c r="AH301" s="3">
        <f t="shared" si="53"/>
        <v>0</v>
      </c>
    </row>
    <row r="302" spans="1:34" hidden="1" x14ac:dyDescent="0.25">
      <c r="A302" s="21">
        <v>751520</v>
      </c>
      <c r="B302" s="21">
        <v>6</v>
      </c>
      <c r="C302" s="21">
        <v>27</v>
      </c>
      <c r="D302" s="22">
        <v>6158</v>
      </c>
      <c r="E302" s="21" t="s">
        <v>2803</v>
      </c>
      <c r="F302" s="21" t="s">
        <v>58</v>
      </c>
      <c r="G302" s="21" t="s">
        <v>67</v>
      </c>
      <c r="H302" s="25" t="s">
        <v>1115</v>
      </c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21">
        <f t="shared" si="52"/>
        <v>0</v>
      </c>
      <c r="AH302" s="21">
        <f t="shared" si="53"/>
        <v>0</v>
      </c>
    </row>
    <row r="303" spans="1:34" hidden="1" x14ac:dyDescent="0.25">
      <c r="A303" s="3">
        <v>967468</v>
      </c>
      <c r="B303" s="3">
        <v>6</v>
      </c>
      <c r="C303" s="3">
        <v>27</v>
      </c>
      <c r="D303" s="23">
        <v>6158</v>
      </c>
      <c r="E303" s="3" t="s">
        <v>2803</v>
      </c>
      <c r="F303" s="3" t="s">
        <v>58</v>
      </c>
      <c r="G303" s="3" t="s">
        <v>67</v>
      </c>
      <c r="H303" s="4" t="s">
        <v>1116</v>
      </c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3">
        <f t="shared" si="52"/>
        <v>0</v>
      </c>
      <c r="AH303" s="3">
        <f t="shared" si="53"/>
        <v>0</v>
      </c>
    </row>
    <row r="304" spans="1:34" hidden="1" x14ac:dyDescent="0.25">
      <c r="A304" s="21">
        <v>966293</v>
      </c>
      <c r="B304" s="21">
        <v>6</v>
      </c>
      <c r="C304" s="21">
        <v>27</v>
      </c>
      <c r="D304" s="22">
        <v>6158</v>
      </c>
      <c r="E304" s="21" t="s">
        <v>2803</v>
      </c>
      <c r="F304" s="21" t="s">
        <v>58</v>
      </c>
      <c r="G304" s="21" t="s">
        <v>67</v>
      </c>
      <c r="H304" s="25" t="s">
        <v>1117</v>
      </c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21">
        <f t="shared" si="52"/>
        <v>0</v>
      </c>
      <c r="AH304" s="21">
        <f t="shared" si="53"/>
        <v>0</v>
      </c>
    </row>
    <row r="305" spans="1:34" hidden="1" x14ac:dyDescent="0.25">
      <c r="A305" s="3">
        <v>762308</v>
      </c>
      <c r="B305" s="3">
        <v>6</v>
      </c>
      <c r="C305" s="3">
        <v>27</v>
      </c>
      <c r="D305" s="23">
        <v>6158</v>
      </c>
      <c r="E305" s="3" t="s">
        <v>2803</v>
      </c>
      <c r="F305" s="3" t="s">
        <v>58</v>
      </c>
      <c r="G305" s="3" t="s">
        <v>67</v>
      </c>
      <c r="H305" s="4" t="s">
        <v>1118</v>
      </c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3">
        <f t="shared" si="52"/>
        <v>0</v>
      </c>
      <c r="AH305" s="3">
        <f t="shared" si="53"/>
        <v>0</v>
      </c>
    </row>
    <row r="306" spans="1:34" hidden="1" x14ac:dyDescent="0.25">
      <c r="A306" s="21">
        <v>970026</v>
      </c>
      <c r="B306" s="21">
        <v>6</v>
      </c>
      <c r="C306" s="21">
        <v>27</v>
      </c>
      <c r="D306" s="22">
        <v>6158</v>
      </c>
      <c r="E306" s="21" t="s">
        <v>2803</v>
      </c>
      <c r="F306" s="21" t="s">
        <v>58</v>
      </c>
      <c r="G306" s="21" t="s">
        <v>67</v>
      </c>
      <c r="H306" s="25" t="s">
        <v>1119</v>
      </c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21">
        <f t="shared" si="52"/>
        <v>0</v>
      </c>
      <c r="AH306" s="21">
        <f t="shared" si="53"/>
        <v>0</v>
      </c>
    </row>
    <row r="307" spans="1:34" hidden="1" x14ac:dyDescent="0.25">
      <c r="A307" s="3">
        <v>967467</v>
      </c>
      <c r="B307" s="3">
        <v>6</v>
      </c>
      <c r="C307" s="3">
        <v>27</v>
      </c>
      <c r="D307" s="23">
        <v>6158</v>
      </c>
      <c r="E307" s="3" t="s">
        <v>2803</v>
      </c>
      <c r="F307" s="3" t="s">
        <v>58</v>
      </c>
      <c r="G307" s="3" t="s">
        <v>67</v>
      </c>
      <c r="H307" s="4" t="s">
        <v>1120</v>
      </c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3">
        <f t="shared" si="52"/>
        <v>0</v>
      </c>
      <c r="AH307" s="3">
        <f t="shared" si="53"/>
        <v>0</v>
      </c>
    </row>
    <row r="308" spans="1:34" hidden="1" x14ac:dyDescent="0.25">
      <c r="A308" s="21">
        <v>970027</v>
      </c>
      <c r="B308" s="21">
        <v>6</v>
      </c>
      <c r="C308" s="21">
        <v>27</v>
      </c>
      <c r="D308" s="22">
        <v>6158</v>
      </c>
      <c r="E308" s="21" t="s">
        <v>2803</v>
      </c>
      <c r="F308" s="21" t="s">
        <v>58</v>
      </c>
      <c r="G308" s="21" t="s">
        <v>67</v>
      </c>
      <c r="H308" s="25" t="s">
        <v>1121</v>
      </c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21">
        <f t="shared" si="52"/>
        <v>0</v>
      </c>
      <c r="AH308" s="21">
        <f t="shared" si="53"/>
        <v>0</v>
      </c>
    </row>
    <row r="309" spans="1:34" hidden="1" x14ac:dyDescent="0.25">
      <c r="A309" s="3">
        <v>967389</v>
      </c>
      <c r="B309" s="3">
        <v>6</v>
      </c>
      <c r="C309" s="3">
        <v>27</v>
      </c>
      <c r="D309" s="23">
        <v>6158</v>
      </c>
      <c r="E309" s="3" t="s">
        <v>2803</v>
      </c>
      <c r="F309" s="3" t="s">
        <v>58</v>
      </c>
      <c r="G309" s="3" t="s">
        <v>67</v>
      </c>
      <c r="H309" s="4" t="s">
        <v>1122</v>
      </c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3">
        <f t="shared" si="52"/>
        <v>0</v>
      </c>
      <c r="AH309" s="3">
        <f t="shared" si="53"/>
        <v>0</v>
      </c>
    </row>
    <row r="310" spans="1:34" hidden="1" x14ac:dyDescent="0.25">
      <c r="A310" s="32" t="s">
        <v>893</v>
      </c>
      <c r="B310" s="32"/>
      <c r="C310" s="32"/>
      <c r="D310" s="32"/>
      <c r="E310" s="32"/>
      <c r="F310" s="5" t="str">
        <f>F309</f>
        <v>ANKARA</v>
      </c>
      <c r="G310" s="5" t="str">
        <f>G309</f>
        <v>ETİMESGUT</v>
      </c>
      <c r="H310" s="6" t="s">
        <v>873</v>
      </c>
      <c r="I310" s="11">
        <f t="shared" ref="I310:AF310" si="60">SUM(I293:I309)</f>
        <v>0</v>
      </c>
      <c r="J310" s="7">
        <f t="shared" si="60"/>
        <v>0</v>
      </c>
      <c r="K310" s="11">
        <f t="shared" si="60"/>
        <v>0</v>
      </c>
      <c r="L310" s="7">
        <f t="shared" si="60"/>
        <v>0</v>
      </c>
      <c r="M310" s="11">
        <f t="shared" si="60"/>
        <v>0</v>
      </c>
      <c r="N310" s="7">
        <f t="shared" si="60"/>
        <v>0</v>
      </c>
      <c r="O310" s="11">
        <f t="shared" si="60"/>
        <v>0</v>
      </c>
      <c r="P310" s="7">
        <f t="shared" si="60"/>
        <v>0</v>
      </c>
      <c r="Q310" s="11">
        <f t="shared" si="60"/>
        <v>0</v>
      </c>
      <c r="R310" s="7">
        <f t="shared" si="60"/>
        <v>0</v>
      </c>
      <c r="S310" s="11">
        <f t="shared" si="60"/>
        <v>0</v>
      </c>
      <c r="T310" s="7">
        <f t="shared" si="60"/>
        <v>0</v>
      </c>
      <c r="U310" s="11">
        <f t="shared" si="60"/>
        <v>0</v>
      </c>
      <c r="V310" s="7">
        <f t="shared" si="60"/>
        <v>0</v>
      </c>
      <c r="W310" s="11">
        <f t="shared" si="60"/>
        <v>0</v>
      </c>
      <c r="X310" s="7">
        <f t="shared" si="60"/>
        <v>0</v>
      </c>
      <c r="Y310" s="11">
        <f t="shared" si="60"/>
        <v>0</v>
      </c>
      <c r="Z310" s="7">
        <f t="shared" si="60"/>
        <v>0</v>
      </c>
      <c r="AA310" s="11">
        <f t="shared" si="60"/>
        <v>0</v>
      </c>
      <c r="AB310" s="7">
        <f t="shared" si="60"/>
        <v>0</v>
      </c>
      <c r="AC310" s="11">
        <f t="shared" si="60"/>
        <v>0</v>
      </c>
      <c r="AD310" s="7">
        <f t="shared" si="60"/>
        <v>0</v>
      </c>
      <c r="AE310" s="11">
        <f t="shared" si="60"/>
        <v>0</v>
      </c>
      <c r="AF310" s="7">
        <f t="shared" si="60"/>
        <v>0</v>
      </c>
      <c r="AG310" s="11">
        <f t="shared" si="52"/>
        <v>0</v>
      </c>
      <c r="AH310" s="7">
        <f t="shared" si="53"/>
        <v>0</v>
      </c>
    </row>
    <row r="311" spans="1:34" hidden="1" x14ac:dyDescent="0.25">
      <c r="A311" s="3">
        <v>760939</v>
      </c>
      <c r="B311" s="3">
        <v>6</v>
      </c>
      <c r="C311" s="3">
        <v>10</v>
      </c>
      <c r="D311" s="23">
        <v>6157</v>
      </c>
      <c r="E311" s="3" t="s">
        <v>2803</v>
      </c>
      <c r="F311" s="3" t="s">
        <v>58</v>
      </c>
      <c r="G311" s="3" t="s">
        <v>16</v>
      </c>
      <c r="H311" s="4" t="s">
        <v>1123</v>
      </c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3">
        <f t="shared" si="52"/>
        <v>0</v>
      </c>
      <c r="AH311" s="3">
        <f t="shared" si="53"/>
        <v>0</v>
      </c>
    </row>
    <row r="312" spans="1:34" hidden="1" x14ac:dyDescent="0.25">
      <c r="A312" s="21">
        <v>973900</v>
      </c>
      <c r="B312" s="21">
        <v>6</v>
      </c>
      <c r="C312" s="21">
        <v>10</v>
      </c>
      <c r="D312" s="22">
        <v>6157</v>
      </c>
      <c r="E312" s="21" t="s">
        <v>2803</v>
      </c>
      <c r="F312" s="21" t="s">
        <v>58</v>
      </c>
      <c r="G312" s="21" t="s">
        <v>16</v>
      </c>
      <c r="H312" s="25" t="s">
        <v>1124</v>
      </c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21">
        <f t="shared" si="52"/>
        <v>0</v>
      </c>
      <c r="AH312" s="21">
        <f t="shared" si="53"/>
        <v>0</v>
      </c>
    </row>
    <row r="313" spans="1:34" hidden="1" x14ac:dyDescent="0.25">
      <c r="A313" s="3">
        <v>974295</v>
      </c>
      <c r="B313" s="3">
        <v>6</v>
      </c>
      <c r="C313" s="3">
        <v>10</v>
      </c>
      <c r="D313" s="23">
        <v>6157</v>
      </c>
      <c r="E313" s="3" t="s">
        <v>2803</v>
      </c>
      <c r="F313" s="3" t="s">
        <v>58</v>
      </c>
      <c r="G313" s="3" t="s">
        <v>16</v>
      </c>
      <c r="H313" s="4" t="s">
        <v>1125</v>
      </c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3">
        <f t="shared" si="52"/>
        <v>0</v>
      </c>
      <c r="AH313" s="3">
        <f t="shared" si="53"/>
        <v>0</v>
      </c>
    </row>
    <row r="314" spans="1:34" hidden="1" x14ac:dyDescent="0.25">
      <c r="A314" s="32" t="s">
        <v>893</v>
      </c>
      <c r="B314" s="32"/>
      <c r="C314" s="32"/>
      <c r="D314" s="32"/>
      <c r="E314" s="32"/>
      <c r="F314" s="5" t="str">
        <f>F313</f>
        <v>ANKARA</v>
      </c>
      <c r="G314" s="5" t="str">
        <f>G313</f>
        <v>GÖLBAŞI</v>
      </c>
      <c r="H314" s="6" t="s">
        <v>873</v>
      </c>
      <c r="I314" s="11">
        <f t="shared" ref="I314:AF314" si="61">SUM(I311:I313)</f>
        <v>0</v>
      </c>
      <c r="J314" s="7">
        <f t="shared" si="61"/>
        <v>0</v>
      </c>
      <c r="K314" s="11">
        <f t="shared" si="61"/>
        <v>0</v>
      </c>
      <c r="L314" s="7">
        <f t="shared" si="61"/>
        <v>0</v>
      </c>
      <c r="M314" s="11">
        <f t="shared" si="61"/>
        <v>0</v>
      </c>
      <c r="N314" s="7">
        <f t="shared" si="61"/>
        <v>0</v>
      </c>
      <c r="O314" s="11">
        <f t="shared" si="61"/>
        <v>0</v>
      </c>
      <c r="P314" s="7">
        <f t="shared" si="61"/>
        <v>0</v>
      </c>
      <c r="Q314" s="11">
        <f t="shared" si="61"/>
        <v>0</v>
      </c>
      <c r="R314" s="7">
        <f t="shared" si="61"/>
        <v>0</v>
      </c>
      <c r="S314" s="11">
        <f t="shared" si="61"/>
        <v>0</v>
      </c>
      <c r="T314" s="7">
        <f t="shared" si="61"/>
        <v>0</v>
      </c>
      <c r="U314" s="11">
        <f t="shared" si="61"/>
        <v>0</v>
      </c>
      <c r="V314" s="7">
        <f t="shared" si="61"/>
        <v>0</v>
      </c>
      <c r="W314" s="11">
        <f t="shared" si="61"/>
        <v>0</v>
      </c>
      <c r="X314" s="7">
        <f t="shared" si="61"/>
        <v>0</v>
      </c>
      <c r="Y314" s="11">
        <f t="shared" si="61"/>
        <v>0</v>
      </c>
      <c r="Z314" s="7">
        <f t="shared" si="61"/>
        <v>0</v>
      </c>
      <c r="AA314" s="11">
        <f t="shared" si="61"/>
        <v>0</v>
      </c>
      <c r="AB314" s="7">
        <f t="shared" si="61"/>
        <v>0</v>
      </c>
      <c r="AC314" s="11">
        <f t="shared" si="61"/>
        <v>0</v>
      </c>
      <c r="AD314" s="7">
        <f t="shared" si="61"/>
        <v>0</v>
      </c>
      <c r="AE314" s="11">
        <f t="shared" si="61"/>
        <v>0</v>
      </c>
      <c r="AF314" s="7">
        <f t="shared" si="61"/>
        <v>0</v>
      </c>
      <c r="AG314" s="11">
        <f t="shared" si="52"/>
        <v>0</v>
      </c>
      <c r="AH314" s="7">
        <f t="shared" si="53"/>
        <v>0</v>
      </c>
    </row>
    <row r="315" spans="1:34" hidden="1" x14ac:dyDescent="0.25">
      <c r="A315" s="3">
        <v>749525</v>
      </c>
      <c r="B315" s="3">
        <v>6</v>
      </c>
      <c r="C315" s="3">
        <v>12</v>
      </c>
      <c r="D315" s="23">
        <v>6111</v>
      </c>
      <c r="E315" s="3" t="s">
        <v>2803</v>
      </c>
      <c r="F315" s="3" t="s">
        <v>58</v>
      </c>
      <c r="G315" s="3" t="s">
        <v>68</v>
      </c>
      <c r="H315" s="4" t="s">
        <v>1126</v>
      </c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3">
        <f t="shared" si="52"/>
        <v>0</v>
      </c>
      <c r="AH315" s="3">
        <f t="shared" si="53"/>
        <v>0</v>
      </c>
    </row>
    <row r="316" spans="1:34" hidden="1" x14ac:dyDescent="0.25">
      <c r="A316" s="21">
        <v>750134</v>
      </c>
      <c r="B316" s="21">
        <v>6</v>
      </c>
      <c r="C316" s="21">
        <v>14</v>
      </c>
      <c r="D316" s="22">
        <v>6124</v>
      </c>
      <c r="E316" s="21" t="s">
        <v>2803</v>
      </c>
      <c r="F316" s="21" t="s">
        <v>58</v>
      </c>
      <c r="G316" s="21" t="s">
        <v>69</v>
      </c>
      <c r="H316" s="25" t="s">
        <v>1127</v>
      </c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21">
        <f t="shared" si="52"/>
        <v>0</v>
      </c>
      <c r="AH316" s="21">
        <f t="shared" si="53"/>
        <v>0</v>
      </c>
    </row>
    <row r="317" spans="1:34" hidden="1" x14ac:dyDescent="0.25">
      <c r="A317" s="32" t="s">
        <v>893</v>
      </c>
      <c r="B317" s="32"/>
      <c r="C317" s="32"/>
      <c r="D317" s="32"/>
      <c r="E317" s="32"/>
      <c r="F317" s="5" t="str">
        <f>F316</f>
        <v>ANKARA</v>
      </c>
      <c r="G317" s="5" t="str">
        <f>G316</f>
        <v>KAHRAMANKAZAN</v>
      </c>
      <c r="H317" s="6" t="s">
        <v>873</v>
      </c>
      <c r="I317" s="11">
        <f t="shared" ref="I317:AF317" si="62">SUM(I315:I316)</f>
        <v>0</v>
      </c>
      <c r="J317" s="7">
        <f t="shared" si="62"/>
        <v>0</v>
      </c>
      <c r="K317" s="11">
        <f t="shared" si="62"/>
        <v>0</v>
      </c>
      <c r="L317" s="7">
        <f t="shared" si="62"/>
        <v>0</v>
      </c>
      <c r="M317" s="11">
        <f t="shared" si="62"/>
        <v>0</v>
      </c>
      <c r="N317" s="7">
        <f t="shared" si="62"/>
        <v>0</v>
      </c>
      <c r="O317" s="11">
        <f t="shared" si="62"/>
        <v>0</v>
      </c>
      <c r="P317" s="7">
        <f t="shared" si="62"/>
        <v>0</v>
      </c>
      <c r="Q317" s="11">
        <f t="shared" si="62"/>
        <v>0</v>
      </c>
      <c r="R317" s="7">
        <f t="shared" si="62"/>
        <v>0</v>
      </c>
      <c r="S317" s="11">
        <f t="shared" si="62"/>
        <v>0</v>
      </c>
      <c r="T317" s="7">
        <f t="shared" si="62"/>
        <v>0</v>
      </c>
      <c r="U317" s="11">
        <f t="shared" si="62"/>
        <v>0</v>
      </c>
      <c r="V317" s="7">
        <f t="shared" si="62"/>
        <v>0</v>
      </c>
      <c r="W317" s="11">
        <f t="shared" si="62"/>
        <v>0</v>
      </c>
      <c r="X317" s="7">
        <f t="shared" si="62"/>
        <v>0</v>
      </c>
      <c r="Y317" s="11">
        <f t="shared" si="62"/>
        <v>0</v>
      </c>
      <c r="Z317" s="7">
        <f t="shared" si="62"/>
        <v>0</v>
      </c>
      <c r="AA317" s="11">
        <f t="shared" si="62"/>
        <v>0</v>
      </c>
      <c r="AB317" s="7">
        <f t="shared" si="62"/>
        <v>0</v>
      </c>
      <c r="AC317" s="11">
        <f t="shared" si="62"/>
        <v>0</v>
      </c>
      <c r="AD317" s="7">
        <f t="shared" si="62"/>
        <v>0</v>
      </c>
      <c r="AE317" s="11">
        <f t="shared" si="62"/>
        <v>0</v>
      </c>
      <c r="AF317" s="7">
        <f t="shared" si="62"/>
        <v>0</v>
      </c>
      <c r="AG317" s="11">
        <f t="shared" si="52"/>
        <v>0</v>
      </c>
      <c r="AH317" s="7">
        <f t="shared" si="53"/>
        <v>0</v>
      </c>
    </row>
    <row r="318" spans="1:34" hidden="1" x14ac:dyDescent="0.25">
      <c r="A318" s="21">
        <v>817325</v>
      </c>
      <c r="B318" s="21">
        <v>6</v>
      </c>
      <c r="C318" s="21">
        <v>13</v>
      </c>
      <c r="D318" s="22">
        <v>6112</v>
      </c>
      <c r="E318" s="21" t="s">
        <v>2803</v>
      </c>
      <c r="F318" s="21" t="s">
        <v>58</v>
      </c>
      <c r="G318" s="21" t="s">
        <v>70</v>
      </c>
      <c r="H318" s="25" t="s">
        <v>1128</v>
      </c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21">
        <f t="shared" si="52"/>
        <v>0</v>
      </c>
      <c r="AH318" s="21">
        <f t="shared" si="53"/>
        <v>0</v>
      </c>
    </row>
    <row r="319" spans="1:34" hidden="1" x14ac:dyDescent="0.25">
      <c r="A319" s="3">
        <v>750357</v>
      </c>
      <c r="B319" s="3">
        <v>6</v>
      </c>
      <c r="C319" s="3">
        <v>15</v>
      </c>
      <c r="D319" s="23">
        <v>6154</v>
      </c>
      <c r="E319" s="3" t="s">
        <v>2803</v>
      </c>
      <c r="F319" s="3" t="s">
        <v>58</v>
      </c>
      <c r="G319" s="3" t="s">
        <v>71</v>
      </c>
      <c r="H319" s="4" t="s">
        <v>1129</v>
      </c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3">
        <f t="shared" si="52"/>
        <v>0</v>
      </c>
      <c r="AH319" s="3">
        <f t="shared" si="53"/>
        <v>0</v>
      </c>
    </row>
    <row r="320" spans="1:34" hidden="1" x14ac:dyDescent="0.25">
      <c r="A320" s="21">
        <v>759248</v>
      </c>
      <c r="B320" s="21">
        <v>6</v>
      </c>
      <c r="C320" s="21">
        <v>15</v>
      </c>
      <c r="D320" s="22">
        <v>6154</v>
      </c>
      <c r="E320" s="21" t="s">
        <v>2803</v>
      </c>
      <c r="F320" s="21" t="s">
        <v>58</v>
      </c>
      <c r="G320" s="21" t="s">
        <v>71</v>
      </c>
      <c r="H320" s="25" t="s">
        <v>1130</v>
      </c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21">
        <f t="shared" si="52"/>
        <v>0</v>
      </c>
      <c r="AH320" s="21">
        <f t="shared" si="53"/>
        <v>0</v>
      </c>
    </row>
    <row r="321" spans="1:34" hidden="1" x14ac:dyDescent="0.25">
      <c r="A321" s="3">
        <v>759990</v>
      </c>
      <c r="B321" s="3">
        <v>6</v>
      </c>
      <c r="C321" s="3">
        <v>15</v>
      </c>
      <c r="D321" s="23">
        <v>6154</v>
      </c>
      <c r="E321" s="3" t="s">
        <v>2803</v>
      </c>
      <c r="F321" s="3" t="s">
        <v>58</v>
      </c>
      <c r="G321" s="3" t="s">
        <v>71</v>
      </c>
      <c r="H321" s="4" t="s">
        <v>1131</v>
      </c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3">
        <f t="shared" si="52"/>
        <v>0</v>
      </c>
      <c r="AH321" s="3">
        <f t="shared" si="53"/>
        <v>0</v>
      </c>
    </row>
    <row r="322" spans="1:34" hidden="1" x14ac:dyDescent="0.25">
      <c r="A322" s="21">
        <v>970669</v>
      </c>
      <c r="B322" s="21">
        <v>6</v>
      </c>
      <c r="C322" s="21">
        <v>15</v>
      </c>
      <c r="D322" s="22">
        <v>6154</v>
      </c>
      <c r="E322" s="21" t="s">
        <v>2803</v>
      </c>
      <c r="F322" s="21" t="s">
        <v>58</v>
      </c>
      <c r="G322" s="21" t="s">
        <v>71</v>
      </c>
      <c r="H322" s="25" t="s">
        <v>1132</v>
      </c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21">
        <f t="shared" si="52"/>
        <v>0</v>
      </c>
      <c r="AH322" s="21">
        <f t="shared" si="53"/>
        <v>0</v>
      </c>
    </row>
    <row r="323" spans="1:34" hidden="1" x14ac:dyDescent="0.25">
      <c r="A323" s="3">
        <v>973721</v>
      </c>
      <c r="B323" s="3">
        <v>6</v>
      </c>
      <c r="C323" s="3">
        <v>15</v>
      </c>
      <c r="D323" s="23">
        <v>6154</v>
      </c>
      <c r="E323" s="3" t="s">
        <v>2803</v>
      </c>
      <c r="F323" s="3" t="s">
        <v>58</v>
      </c>
      <c r="G323" s="3" t="s">
        <v>71</v>
      </c>
      <c r="H323" s="4" t="s">
        <v>1035</v>
      </c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3">
        <f t="shared" si="52"/>
        <v>0</v>
      </c>
      <c r="AH323" s="3">
        <f t="shared" si="53"/>
        <v>0</v>
      </c>
    </row>
    <row r="324" spans="1:34" hidden="1" x14ac:dyDescent="0.25">
      <c r="A324" s="21">
        <v>974641</v>
      </c>
      <c r="B324" s="21">
        <v>6</v>
      </c>
      <c r="C324" s="21">
        <v>15</v>
      </c>
      <c r="D324" s="22">
        <v>6154</v>
      </c>
      <c r="E324" s="21" t="s">
        <v>2803</v>
      </c>
      <c r="F324" s="21" t="s">
        <v>58</v>
      </c>
      <c r="G324" s="21" t="s">
        <v>71</v>
      </c>
      <c r="H324" s="25" t="s">
        <v>1133</v>
      </c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21">
        <f t="shared" si="52"/>
        <v>0</v>
      </c>
      <c r="AH324" s="21">
        <f t="shared" si="53"/>
        <v>0</v>
      </c>
    </row>
    <row r="325" spans="1:34" hidden="1" x14ac:dyDescent="0.25">
      <c r="A325" s="3">
        <v>752185</v>
      </c>
      <c r="B325" s="3">
        <v>6</v>
      </c>
      <c r="C325" s="3">
        <v>15</v>
      </c>
      <c r="D325" s="23">
        <v>6154</v>
      </c>
      <c r="E325" s="3" t="s">
        <v>2803</v>
      </c>
      <c r="F325" s="3" t="s">
        <v>58</v>
      </c>
      <c r="G325" s="3" t="s">
        <v>71</v>
      </c>
      <c r="H325" s="4" t="s">
        <v>1134</v>
      </c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3">
        <f t="shared" ref="AG325:AG388" si="63">I325+K325+M325+O325+Q325+S325+U325+W325+Y325+AA325+AC325+AE325</f>
        <v>0</v>
      </c>
      <c r="AH325" s="3">
        <f t="shared" ref="AH325:AH388" si="64">J325+L325+N325+P325+R325+T325+V325+X325+Z325+AB325+AD325+AF325</f>
        <v>0</v>
      </c>
    </row>
    <row r="326" spans="1:34" hidden="1" x14ac:dyDescent="0.25">
      <c r="A326" s="21">
        <v>751522</v>
      </c>
      <c r="B326" s="21">
        <v>6</v>
      </c>
      <c r="C326" s="21">
        <v>15</v>
      </c>
      <c r="D326" s="22">
        <v>6154</v>
      </c>
      <c r="E326" s="21" t="s">
        <v>2803</v>
      </c>
      <c r="F326" s="21" t="s">
        <v>58</v>
      </c>
      <c r="G326" s="21" t="s">
        <v>71</v>
      </c>
      <c r="H326" s="25" t="s">
        <v>1135</v>
      </c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21">
        <f t="shared" si="63"/>
        <v>0</v>
      </c>
      <c r="AH326" s="21">
        <f t="shared" si="64"/>
        <v>0</v>
      </c>
    </row>
    <row r="327" spans="1:34" hidden="1" x14ac:dyDescent="0.25">
      <c r="A327" s="3">
        <v>750169</v>
      </c>
      <c r="B327" s="3">
        <v>6</v>
      </c>
      <c r="C327" s="3">
        <v>15</v>
      </c>
      <c r="D327" s="23">
        <v>6154</v>
      </c>
      <c r="E327" s="3" t="s">
        <v>2803</v>
      </c>
      <c r="F327" s="3" t="s">
        <v>58</v>
      </c>
      <c r="G327" s="3" t="s">
        <v>71</v>
      </c>
      <c r="H327" s="4" t="s">
        <v>1136</v>
      </c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3">
        <f t="shared" si="63"/>
        <v>0</v>
      </c>
      <c r="AH327" s="3">
        <f t="shared" si="64"/>
        <v>0</v>
      </c>
    </row>
    <row r="328" spans="1:34" hidden="1" x14ac:dyDescent="0.25">
      <c r="A328" s="21">
        <v>787970</v>
      </c>
      <c r="B328" s="21">
        <v>6</v>
      </c>
      <c r="C328" s="21">
        <v>15</v>
      </c>
      <c r="D328" s="22">
        <v>6154</v>
      </c>
      <c r="E328" s="21" t="s">
        <v>2803</v>
      </c>
      <c r="F328" s="21" t="s">
        <v>58</v>
      </c>
      <c r="G328" s="21" t="s">
        <v>71</v>
      </c>
      <c r="H328" s="25" t="s">
        <v>917</v>
      </c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21">
        <f t="shared" si="63"/>
        <v>0</v>
      </c>
      <c r="AH328" s="21">
        <f t="shared" si="64"/>
        <v>0</v>
      </c>
    </row>
    <row r="329" spans="1:34" hidden="1" x14ac:dyDescent="0.25">
      <c r="A329" s="3">
        <v>973588</v>
      </c>
      <c r="B329" s="3">
        <v>6</v>
      </c>
      <c r="C329" s="3">
        <v>15</v>
      </c>
      <c r="D329" s="23">
        <v>6154</v>
      </c>
      <c r="E329" s="3" t="s">
        <v>2803</v>
      </c>
      <c r="F329" s="3" t="s">
        <v>58</v>
      </c>
      <c r="G329" s="3" t="s">
        <v>71</v>
      </c>
      <c r="H329" s="4" t="s">
        <v>1137</v>
      </c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3">
        <f t="shared" si="63"/>
        <v>0</v>
      </c>
      <c r="AH329" s="3">
        <f t="shared" si="64"/>
        <v>0</v>
      </c>
    </row>
    <row r="330" spans="1:34" hidden="1" x14ac:dyDescent="0.25">
      <c r="A330" s="32" t="s">
        <v>893</v>
      </c>
      <c r="B330" s="32"/>
      <c r="C330" s="32"/>
      <c r="D330" s="32"/>
      <c r="E330" s="32"/>
      <c r="F330" s="5" t="str">
        <f>F329</f>
        <v>ANKARA</v>
      </c>
      <c r="G330" s="5" t="str">
        <f>G329</f>
        <v>KEÇİÖREN</v>
      </c>
      <c r="H330" s="6" t="s">
        <v>873</v>
      </c>
      <c r="I330" s="11">
        <f t="shared" ref="I330:AF330" si="65">SUM(I318:I329)</f>
        <v>0</v>
      </c>
      <c r="J330" s="7">
        <f t="shared" si="65"/>
        <v>0</v>
      </c>
      <c r="K330" s="11">
        <f t="shared" si="65"/>
        <v>0</v>
      </c>
      <c r="L330" s="7">
        <f t="shared" si="65"/>
        <v>0</v>
      </c>
      <c r="M330" s="11">
        <f t="shared" si="65"/>
        <v>0</v>
      </c>
      <c r="N330" s="7">
        <f t="shared" si="65"/>
        <v>0</v>
      </c>
      <c r="O330" s="11">
        <f t="shared" si="65"/>
        <v>0</v>
      </c>
      <c r="P330" s="7">
        <f t="shared" si="65"/>
        <v>0</v>
      </c>
      <c r="Q330" s="11">
        <f t="shared" si="65"/>
        <v>0</v>
      </c>
      <c r="R330" s="7">
        <f t="shared" si="65"/>
        <v>0</v>
      </c>
      <c r="S330" s="11">
        <f t="shared" si="65"/>
        <v>0</v>
      </c>
      <c r="T330" s="7">
        <f t="shared" si="65"/>
        <v>0</v>
      </c>
      <c r="U330" s="11">
        <f t="shared" si="65"/>
        <v>0</v>
      </c>
      <c r="V330" s="7">
        <f t="shared" si="65"/>
        <v>0</v>
      </c>
      <c r="W330" s="11">
        <f t="shared" si="65"/>
        <v>0</v>
      </c>
      <c r="X330" s="7">
        <f t="shared" si="65"/>
        <v>0</v>
      </c>
      <c r="Y330" s="11">
        <f t="shared" si="65"/>
        <v>0</v>
      </c>
      <c r="Z330" s="7">
        <f t="shared" si="65"/>
        <v>0</v>
      </c>
      <c r="AA330" s="11">
        <f t="shared" si="65"/>
        <v>0</v>
      </c>
      <c r="AB330" s="7">
        <f t="shared" si="65"/>
        <v>0</v>
      </c>
      <c r="AC330" s="11">
        <f t="shared" si="65"/>
        <v>0</v>
      </c>
      <c r="AD330" s="7">
        <f t="shared" si="65"/>
        <v>0</v>
      </c>
      <c r="AE330" s="11">
        <f t="shared" si="65"/>
        <v>0</v>
      </c>
      <c r="AF330" s="7">
        <f t="shared" si="65"/>
        <v>0</v>
      </c>
      <c r="AG330" s="11">
        <f t="shared" si="63"/>
        <v>0</v>
      </c>
      <c r="AH330" s="7">
        <f t="shared" si="64"/>
        <v>0</v>
      </c>
    </row>
    <row r="331" spans="1:34" hidden="1" x14ac:dyDescent="0.25">
      <c r="A331" s="3">
        <v>964805</v>
      </c>
      <c r="B331" s="3">
        <v>6</v>
      </c>
      <c r="C331" s="3">
        <v>19</v>
      </c>
      <c r="D331" s="23">
        <v>6155</v>
      </c>
      <c r="E331" s="3" t="s">
        <v>2803</v>
      </c>
      <c r="F331" s="3" t="s">
        <v>58</v>
      </c>
      <c r="G331" s="3" t="s">
        <v>72</v>
      </c>
      <c r="H331" s="4" t="s">
        <v>1138</v>
      </c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3">
        <f t="shared" si="63"/>
        <v>0</v>
      </c>
      <c r="AH331" s="3">
        <f t="shared" si="64"/>
        <v>0</v>
      </c>
    </row>
    <row r="332" spans="1:34" hidden="1" x14ac:dyDescent="0.25">
      <c r="A332" s="21">
        <v>751497</v>
      </c>
      <c r="B332" s="21">
        <v>6</v>
      </c>
      <c r="C332" s="21">
        <v>19</v>
      </c>
      <c r="D332" s="22">
        <v>6155</v>
      </c>
      <c r="E332" s="21" t="s">
        <v>2803</v>
      </c>
      <c r="F332" s="21" t="s">
        <v>58</v>
      </c>
      <c r="G332" s="21" t="s">
        <v>72</v>
      </c>
      <c r="H332" s="25" t="s">
        <v>1139</v>
      </c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21">
        <f t="shared" si="63"/>
        <v>0</v>
      </c>
      <c r="AH332" s="21">
        <f t="shared" si="64"/>
        <v>0</v>
      </c>
    </row>
    <row r="333" spans="1:34" hidden="1" x14ac:dyDescent="0.25">
      <c r="A333" s="3">
        <v>967366</v>
      </c>
      <c r="B333" s="3">
        <v>6</v>
      </c>
      <c r="C333" s="3">
        <v>19</v>
      </c>
      <c r="D333" s="23">
        <v>6155</v>
      </c>
      <c r="E333" s="3" t="s">
        <v>2803</v>
      </c>
      <c r="F333" s="3" t="s">
        <v>58</v>
      </c>
      <c r="G333" s="3" t="s">
        <v>72</v>
      </c>
      <c r="H333" s="4" t="s">
        <v>1140</v>
      </c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3">
        <f t="shared" si="63"/>
        <v>0</v>
      </c>
      <c r="AH333" s="3">
        <f t="shared" si="64"/>
        <v>0</v>
      </c>
    </row>
    <row r="334" spans="1:34" hidden="1" x14ac:dyDescent="0.25">
      <c r="A334" s="21">
        <v>973627</v>
      </c>
      <c r="B334" s="21">
        <v>6</v>
      </c>
      <c r="C334" s="21">
        <v>19</v>
      </c>
      <c r="D334" s="22">
        <v>6155</v>
      </c>
      <c r="E334" s="21" t="s">
        <v>2803</v>
      </c>
      <c r="F334" s="21" t="s">
        <v>58</v>
      </c>
      <c r="G334" s="21" t="s">
        <v>72</v>
      </c>
      <c r="H334" s="25" t="s">
        <v>1141</v>
      </c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21">
        <f t="shared" si="63"/>
        <v>0</v>
      </c>
      <c r="AH334" s="21">
        <f t="shared" si="64"/>
        <v>0</v>
      </c>
    </row>
    <row r="335" spans="1:34" hidden="1" x14ac:dyDescent="0.25">
      <c r="A335" s="3">
        <v>759019</v>
      </c>
      <c r="B335" s="3">
        <v>6</v>
      </c>
      <c r="C335" s="3">
        <v>19</v>
      </c>
      <c r="D335" s="23">
        <v>6155</v>
      </c>
      <c r="E335" s="3" t="s">
        <v>2803</v>
      </c>
      <c r="F335" s="3" t="s">
        <v>58</v>
      </c>
      <c r="G335" s="3" t="s">
        <v>72</v>
      </c>
      <c r="H335" s="4" t="s">
        <v>1142</v>
      </c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3">
        <f t="shared" si="63"/>
        <v>0</v>
      </c>
      <c r="AH335" s="3">
        <f t="shared" si="64"/>
        <v>0</v>
      </c>
    </row>
    <row r="336" spans="1:34" hidden="1" x14ac:dyDescent="0.25">
      <c r="A336" s="21">
        <v>851616</v>
      </c>
      <c r="B336" s="21">
        <v>6</v>
      </c>
      <c r="C336" s="21">
        <v>19</v>
      </c>
      <c r="D336" s="22">
        <v>6155</v>
      </c>
      <c r="E336" s="21" t="s">
        <v>2803</v>
      </c>
      <c r="F336" s="21" t="s">
        <v>58</v>
      </c>
      <c r="G336" s="21" t="s">
        <v>72</v>
      </c>
      <c r="H336" s="25" t="s">
        <v>1143</v>
      </c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21">
        <f t="shared" si="63"/>
        <v>0</v>
      </c>
      <c r="AH336" s="21">
        <f t="shared" si="64"/>
        <v>0</v>
      </c>
    </row>
    <row r="337" spans="1:34" hidden="1" x14ac:dyDescent="0.25">
      <c r="A337" s="3">
        <v>757816</v>
      </c>
      <c r="B337" s="3">
        <v>6</v>
      </c>
      <c r="C337" s="3">
        <v>19</v>
      </c>
      <c r="D337" s="23">
        <v>6155</v>
      </c>
      <c r="E337" s="3" t="s">
        <v>2803</v>
      </c>
      <c r="F337" s="3" t="s">
        <v>58</v>
      </c>
      <c r="G337" s="3" t="s">
        <v>72</v>
      </c>
      <c r="H337" s="4" t="s">
        <v>1144</v>
      </c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3">
        <f t="shared" si="63"/>
        <v>0</v>
      </c>
      <c r="AH337" s="3">
        <f t="shared" si="64"/>
        <v>0</v>
      </c>
    </row>
    <row r="338" spans="1:34" hidden="1" x14ac:dyDescent="0.25">
      <c r="A338" s="32" t="s">
        <v>893</v>
      </c>
      <c r="B338" s="32"/>
      <c r="C338" s="32"/>
      <c r="D338" s="32"/>
      <c r="E338" s="32"/>
      <c r="F338" s="5" t="str">
        <f>F337</f>
        <v>ANKARA</v>
      </c>
      <c r="G338" s="5" t="str">
        <f>G337</f>
        <v>MAMAK</v>
      </c>
      <c r="H338" s="6" t="s">
        <v>873</v>
      </c>
      <c r="I338" s="11">
        <f t="shared" ref="I338:AF338" si="66">SUM(I331:I337)</f>
        <v>0</v>
      </c>
      <c r="J338" s="7">
        <f t="shared" si="66"/>
        <v>0</v>
      </c>
      <c r="K338" s="11">
        <f t="shared" si="66"/>
        <v>0</v>
      </c>
      <c r="L338" s="7">
        <f t="shared" si="66"/>
        <v>0</v>
      </c>
      <c r="M338" s="11">
        <f t="shared" si="66"/>
        <v>0</v>
      </c>
      <c r="N338" s="7">
        <f t="shared" si="66"/>
        <v>0</v>
      </c>
      <c r="O338" s="11">
        <f t="shared" si="66"/>
        <v>0</v>
      </c>
      <c r="P338" s="7">
        <f t="shared" si="66"/>
        <v>0</v>
      </c>
      <c r="Q338" s="11">
        <f t="shared" si="66"/>
        <v>0</v>
      </c>
      <c r="R338" s="7">
        <f t="shared" si="66"/>
        <v>0</v>
      </c>
      <c r="S338" s="11">
        <f t="shared" si="66"/>
        <v>0</v>
      </c>
      <c r="T338" s="7">
        <f t="shared" si="66"/>
        <v>0</v>
      </c>
      <c r="U338" s="11">
        <f t="shared" si="66"/>
        <v>0</v>
      </c>
      <c r="V338" s="7">
        <f t="shared" si="66"/>
        <v>0</v>
      </c>
      <c r="W338" s="11">
        <f t="shared" si="66"/>
        <v>0</v>
      </c>
      <c r="X338" s="7">
        <f t="shared" si="66"/>
        <v>0</v>
      </c>
      <c r="Y338" s="11">
        <f t="shared" si="66"/>
        <v>0</v>
      </c>
      <c r="Z338" s="7">
        <f t="shared" si="66"/>
        <v>0</v>
      </c>
      <c r="AA338" s="11">
        <f t="shared" si="66"/>
        <v>0</v>
      </c>
      <c r="AB338" s="7">
        <f t="shared" si="66"/>
        <v>0</v>
      </c>
      <c r="AC338" s="11">
        <f t="shared" si="66"/>
        <v>0</v>
      </c>
      <c r="AD338" s="7">
        <f t="shared" si="66"/>
        <v>0</v>
      </c>
      <c r="AE338" s="11">
        <f t="shared" si="66"/>
        <v>0</v>
      </c>
      <c r="AF338" s="7">
        <f t="shared" si="66"/>
        <v>0</v>
      </c>
      <c r="AG338" s="11">
        <f t="shared" si="63"/>
        <v>0</v>
      </c>
      <c r="AH338" s="7">
        <f t="shared" si="64"/>
        <v>0</v>
      </c>
    </row>
    <row r="339" spans="1:34" hidden="1" x14ac:dyDescent="0.25">
      <c r="A339" s="3">
        <v>963819</v>
      </c>
      <c r="B339" s="3">
        <v>6</v>
      </c>
      <c r="C339" s="3">
        <v>20</v>
      </c>
      <c r="D339" s="23">
        <v>6117</v>
      </c>
      <c r="E339" s="3" t="s">
        <v>2803</v>
      </c>
      <c r="F339" s="3" t="s">
        <v>58</v>
      </c>
      <c r="G339" s="3" t="s">
        <v>73</v>
      </c>
      <c r="H339" s="4" t="s">
        <v>1145</v>
      </c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3">
        <f t="shared" si="63"/>
        <v>0</v>
      </c>
      <c r="AH339" s="3">
        <f t="shared" si="64"/>
        <v>0</v>
      </c>
    </row>
    <row r="340" spans="1:34" hidden="1" x14ac:dyDescent="0.25">
      <c r="A340" s="21">
        <v>974642</v>
      </c>
      <c r="B340" s="21">
        <v>6</v>
      </c>
      <c r="C340" s="21">
        <v>20</v>
      </c>
      <c r="D340" s="22">
        <v>6117</v>
      </c>
      <c r="E340" s="21" t="s">
        <v>2803</v>
      </c>
      <c r="F340" s="21" t="s">
        <v>58</v>
      </c>
      <c r="G340" s="21" t="s">
        <v>73</v>
      </c>
      <c r="H340" s="25" t="s">
        <v>1146</v>
      </c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21">
        <f t="shared" si="63"/>
        <v>0</v>
      </c>
      <c r="AH340" s="21">
        <f t="shared" si="64"/>
        <v>0</v>
      </c>
    </row>
    <row r="341" spans="1:34" hidden="1" x14ac:dyDescent="0.25">
      <c r="A341" s="32" t="s">
        <v>893</v>
      </c>
      <c r="B341" s="32"/>
      <c r="C341" s="32"/>
      <c r="D341" s="32"/>
      <c r="E341" s="32"/>
      <c r="F341" s="5" t="str">
        <f>F340</f>
        <v>ANKARA</v>
      </c>
      <c r="G341" s="5" t="str">
        <f>G340</f>
        <v>NALLIHAN</v>
      </c>
      <c r="H341" s="6" t="s">
        <v>873</v>
      </c>
      <c r="I341" s="11">
        <f t="shared" ref="I341:AF341" si="67">SUM(I339:I340)</f>
        <v>0</v>
      </c>
      <c r="J341" s="7">
        <f t="shared" si="67"/>
        <v>0</v>
      </c>
      <c r="K341" s="11">
        <f t="shared" si="67"/>
        <v>0</v>
      </c>
      <c r="L341" s="7">
        <f t="shared" si="67"/>
        <v>0</v>
      </c>
      <c r="M341" s="11">
        <f t="shared" si="67"/>
        <v>0</v>
      </c>
      <c r="N341" s="7">
        <f t="shared" si="67"/>
        <v>0</v>
      </c>
      <c r="O341" s="11">
        <f t="shared" si="67"/>
        <v>0</v>
      </c>
      <c r="P341" s="7">
        <f t="shared" si="67"/>
        <v>0</v>
      </c>
      <c r="Q341" s="11">
        <f t="shared" si="67"/>
        <v>0</v>
      </c>
      <c r="R341" s="7">
        <f t="shared" si="67"/>
        <v>0</v>
      </c>
      <c r="S341" s="11">
        <f t="shared" si="67"/>
        <v>0</v>
      </c>
      <c r="T341" s="7">
        <f t="shared" si="67"/>
        <v>0</v>
      </c>
      <c r="U341" s="11">
        <f t="shared" si="67"/>
        <v>0</v>
      </c>
      <c r="V341" s="7">
        <f t="shared" si="67"/>
        <v>0</v>
      </c>
      <c r="W341" s="11">
        <f t="shared" si="67"/>
        <v>0</v>
      </c>
      <c r="X341" s="7">
        <f t="shared" si="67"/>
        <v>0</v>
      </c>
      <c r="Y341" s="11">
        <f t="shared" si="67"/>
        <v>0</v>
      </c>
      <c r="Z341" s="7">
        <f t="shared" si="67"/>
        <v>0</v>
      </c>
      <c r="AA341" s="11">
        <f t="shared" si="67"/>
        <v>0</v>
      </c>
      <c r="AB341" s="7">
        <f t="shared" si="67"/>
        <v>0</v>
      </c>
      <c r="AC341" s="11">
        <f t="shared" si="67"/>
        <v>0</v>
      </c>
      <c r="AD341" s="7">
        <f t="shared" si="67"/>
        <v>0</v>
      </c>
      <c r="AE341" s="11">
        <f t="shared" si="67"/>
        <v>0</v>
      </c>
      <c r="AF341" s="7">
        <f t="shared" si="67"/>
        <v>0</v>
      </c>
      <c r="AG341" s="11">
        <f t="shared" si="63"/>
        <v>0</v>
      </c>
      <c r="AH341" s="7">
        <f t="shared" si="64"/>
        <v>0</v>
      </c>
    </row>
    <row r="342" spans="1:34" hidden="1" x14ac:dyDescent="0.25">
      <c r="A342" s="21">
        <v>876219</v>
      </c>
      <c r="B342" s="21">
        <v>6</v>
      </c>
      <c r="C342" s="21">
        <v>21</v>
      </c>
      <c r="D342" s="22">
        <v>6118</v>
      </c>
      <c r="E342" s="21" t="s">
        <v>2803</v>
      </c>
      <c r="F342" s="21" t="s">
        <v>58</v>
      </c>
      <c r="G342" s="21" t="s">
        <v>74</v>
      </c>
      <c r="H342" s="25" t="s">
        <v>1147</v>
      </c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21">
        <f t="shared" si="63"/>
        <v>0</v>
      </c>
      <c r="AH342" s="21">
        <f t="shared" si="64"/>
        <v>0</v>
      </c>
    </row>
    <row r="343" spans="1:34" hidden="1" x14ac:dyDescent="0.25">
      <c r="A343" s="3">
        <v>760620</v>
      </c>
      <c r="B343" s="3">
        <v>6</v>
      </c>
      <c r="C343" s="3">
        <v>21</v>
      </c>
      <c r="D343" s="23">
        <v>6118</v>
      </c>
      <c r="E343" s="3" t="s">
        <v>2803</v>
      </c>
      <c r="F343" s="3" t="s">
        <v>58</v>
      </c>
      <c r="G343" s="3" t="s">
        <v>74</v>
      </c>
      <c r="H343" s="4" t="s">
        <v>1148</v>
      </c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3">
        <f t="shared" si="63"/>
        <v>0</v>
      </c>
      <c r="AH343" s="3">
        <f t="shared" si="64"/>
        <v>0</v>
      </c>
    </row>
    <row r="344" spans="1:34" hidden="1" x14ac:dyDescent="0.25">
      <c r="A344" s="21">
        <v>973388</v>
      </c>
      <c r="B344" s="21">
        <v>6</v>
      </c>
      <c r="C344" s="21">
        <v>21</v>
      </c>
      <c r="D344" s="22">
        <v>6118</v>
      </c>
      <c r="E344" s="21" t="s">
        <v>2803</v>
      </c>
      <c r="F344" s="21" t="s">
        <v>58</v>
      </c>
      <c r="G344" s="21" t="s">
        <v>74</v>
      </c>
      <c r="H344" s="25" t="s">
        <v>1149</v>
      </c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21">
        <f t="shared" si="63"/>
        <v>0</v>
      </c>
      <c r="AH344" s="21">
        <f t="shared" si="64"/>
        <v>0</v>
      </c>
    </row>
    <row r="345" spans="1:34" hidden="1" x14ac:dyDescent="0.25">
      <c r="A345" s="32" t="s">
        <v>893</v>
      </c>
      <c r="B345" s="32"/>
      <c r="C345" s="32"/>
      <c r="D345" s="32"/>
      <c r="E345" s="32"/>
      <c r="F345" s="5" t="str">
        <f>F344</f>
        <v>ANKARA</v>
      </c>
      <c r="G345" s="5" t="str">
        <f>G344</f>
        <v>POLATLI</v>
      </c>
      <c r="H345" s="6" t="s">
        <v>873</v>
      </c>
      <c r="I345" s="11">
        <f t="shared" ref="I345:AF345" si="68">SUM(I342:I344)</f>
        <v>0</v>
      </c>
      <c r="J345" s="7">
        <f t="shared" si="68"/>
        <v>0</v>
      </c>
      <c r="K345" s="11">
        <f t="shared" si="68"/>
        <v>0</v>
      </c>
      <c r="L345" s="7">
        <f t="shared" si="68"/>
        <v>0</v>
      </c>
      <c r="M345" s="11">
        <f t="shared" si="68"/>
        <v>0</v>
      </c>
      <c r="N345" s="7">
        <f t="shared" si="68"/>
        <v>0</v>
      </c>
      <c r="O345" s="11">
        <f t="shared" si="68"/>
        <v>0</v>
      </c>
      <c r="P345" s="7">
        <f t="shared" si="68"/>
        <v>0</v>
      </c>
      <c r="Q345" s="11">
        <f t="shared" si="68"/>
        <v>0</v>
      </c>
      <c r="R345" s="7">
        <f t="shared" si="68"/>
        <v>0</v>
      </c>
      <c r="S345" s="11">
        <f t="shared" si="68"/>
        <v>0</v>
      </c>
      <c r="T345" s="7">
        <f t="shared" si="68"/>
        <v>0</v>
      </c>
      <c r="U345" s="11">
        <f t="shared" si="68"/>
        <v>0</v>
      </c>
      <c r="V345" s="7">
        <f t="shared" si="68"/>
        <v>0</v>
      </c>
      <c r="W345" s="11">
        <f t="shared" si="68"/>
        <v>0</v>
      </c>
      <c r="X345" s="7">
        <f t="shared" si="68"/>
        <v>0</v>
      </c>
      <c r="Y345" s="11">
        <f t="shared" si="68"/>
        <v>0</v>
      </c>
      <c r="Z345" s="7">
        <f t="shared" si="68"/>
        <v>0</v>
      </c>
      <c r="AA345" s="11">
        <f t="shared" si="68"/>
        <v>0</v>
      </c>
      <c r="AB345" s="7">
        <f t="shared" si="68"/>
        <v>0</v>
      </c>
      <c r="AC345" s="11">
        <f t="shared" si="68"/>
        <v>0</v>
      </c>
      <c r="AD345" s="7">
        <f t="shared" si="68"/>
        <v>0</v>
      </c>
      <c r="AE345" s="11">
        <f t="shared" si="68"/>
        <v>0</v>
      </c>
      <c r="AF345" s="7">
        <f t="shared" si="68"/>
        <v>0</v>
      </c>
      <c r="AG345" s="11">
        <f t="shared" si="63"/>
        <v>0</v>
      </c>
      <c r="AH345" s="7">
        <f t="shared" si="64"/>
        <v>0</v>
      </c>
    </row>
    <row r="346" spans="1:34" hidden="1" x14ac:dyDescent="0.25">
      <c r="A346" s="21">
        <v>970175</v>
      </c>
      <c r="B346" s="21">
        <v>6</v>
      </c>
      <c r="C346" s="21">
        <v>29</v>
      </c>
      <c r="D346" s="22">
        <v>6159</v>
      </c>
      <c r="E346" s="21" t="s">
        <v>2803</v>
      </c>
      <c r="F346" s="21" t="s">
        <v>58</v>
      </c>
      <c r="G346" s="21" t="s">
        <v>75</v>
      </c>
      <c r="H346" s="25" t="s">
        <v>1150</v>
      </c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21">
        <f t="shared" si="63"/>
        <v>0</v>
      </c>
      <c r="AH346" s="21">
        <f t="shared" si="64"/>
        <v>0</v>
      </c>
    </row>
    <row r="347" spans="1:34" hidden="1" x14ac:dyDescent="0.25">
      <c r="A347" s="3">
        <v>749945</v>
      </c>
      <c r="B347" s="3">
        <v>6</v>
      </c>
      <c r="C347" s="3">
        <v>29</v>
      </c>
      <c r="D347" s="23">
        <v>6159</v>
      </c>
      <c r="E347" s="3" t="s">
        <v>2803</v>
      </c>
      <c r="F347" s="3" t="s">
        <v>58</v>
      </c>
      <c r="G347" s="3" t="s">
        <v>75</v>
      </c>
      <c r="H347" s="4" t="s">
        <v>1151</v>
      </c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3">
        <f t="shared" si="63"/>
        <v>0</v>
      </c>
      <c r="AH347" s="3">
        <f t="shared" si="64"/>
        <v>0</v>
      </c>
    </row>
    <row r="348" spans="1:34" hidden="1" x14ac:dyDescent="0.25">
      <c r="A348" s="32" t="s">
        <v>893</v>
      </c>
      <c r="B348" s="32"/>
      <c r="C348" s="32"/>
      <c r="D348" s="32"/>
      <c r="E348" s="32"/>
      <c r="F348" s="5" t="str">
        <f>F347</f>
        <v>ANKARA</v>
      </c>
      <c r="G348" s="5" t="str">
        <f>G347</f>
        <v>PURSAKLAR</v>
      </c>
      <c r="H348" s="6" t="s">
        <v>873</v>
      </c>
      <c r="I348" s="11">
        <f t="shared" ref="I348:AF348" si="69">SUM(I346:I347)</f>
        <v>0</v>
      </c>
      <c r="J348" s="7">
        <f t="shared" si="69"/>
        <v>0</v>
      </c>
      <c r="K348" s="11">
        <f t="shared" si="69"/>
        <v>0</v>
      </c>
      <c r="L348" s="7">
        <f t="shared" si="69"/>
        <v>0</v>
      </c>
      <c r="M348" s="11">
        <f t="shared" si="69"/>
        <v>0</v>
      </c>
      <c r="N348" s="7">
        <f t="shared" si="69"/>
        <v>0</v>
      </c>
      <c r="O348" s="11">
        <f t="shared" si="69"/>
        <v>0</v>
      </c>
      <c r="P348" s="7">
        <f t="shared" si="69"/>
        <v>0</v>
      </c>
      <c r="Q348" s="11">
        <f t="shared" si="69"/>
        <v>0</v>
      </c>
      <c r="R348" s="7">
        <f t="shared" si="69"/>
        <v>0</v>
      </c>
      <c r="S348" s="11">
        <f t="shared" si="69"/>
        <v>0</v>
      </c>
      <c r="T348" s="7">
        <f t="shared" si="69"/>
        <v>0</v>
      </c>
      <c r="U348" s="11">
        <f t="shared" si="69"/>
        <v>0</v>
      </c>
      <c r="V348" s="7">
        <f t="shared" si="69"/>
        <v>0</v>
      </c>
      <c r="W348" s="11">
        <f t="shared" si="69"/>
        <v>0</v>
      </c>
      <c r="X348" s="7">
        <f t="shared" si="69"/>
        <v>0</v>
      </c>
      <c r="Y348" s="11">
        <f t="shared" si="69"/>
        <v>0</v>
      </c>
      <c r="Z348" s="7">
        <f t="shared" si="69"/>
        <v>0</v>
      </c>
      <c r="AA348" s="11">
        <f t="shared" si="69"/>
        <v>0</v>
      </c>
      <c r="AB348" s="7">
        <f t="shared" si="69"/>
        <v>0</v>
      </c>
      <c r="AC348" s="11">
        <f t="shared" si="69"/>
        <v>0</v>
      </c>
      <c r="AD348" s="7">
        <f t="shared" si="69"/>
        <v>0</v>
      </c>
      <c r="AE348" s="11">
        <f t="shared" si="69"/>
        <v>0</v>
      </c>
      <c r="AF348" s="7">
        <f t="shared" si="69"/>
        <v>0</v>
      </c>
      <c r="AG348" s="11">
        <f t="shared" si="63"/>
        <v>0</v>
      </c>
      <c r="AH348" s="7">
        <f t="shared" si="64"/>
        <v>0</v>
      </c>
    </row>
    <row r="349" spans="1:34" hidden="1" x14ac:dyDescent="0.25">
      <c r="A349" s="3">
        <v>749437</v>
      </c>
      <c r="B349" s="3">
        <v>6</v>
      </c>
      <c r="C349" s="3">
        <v>22</v>
      </c>
      <c r="D349" s="23">
        <v>6156</v>
      </c>
      <c r="E349" s="3" t="s">
        <v>2803</v>
      </c>
      <c r="F349" s="3" t="s">
        <v>58</v>
      </c>
      <c r="G349" s="3" t="s">
        <v>76</v>
      </c>
      <c r="H349" s="4" t="s">
        <v>1152</v>
      </c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3">
        <f t="shared" si="63"/>
        <v>0</v>
      </c>
      <c r="AH349" s="3">
        <f t="shared" si="64"/>
        <v>0</v>
      </c>
    </row>
    <row r="350" spans="1:34" hidden="1" x14ac:dyDescent="0.25">
      <c r="A350" s="21">
        <v>762532</v>
      </c>
      <c r="B350" s="21">
        <v>6</v>
      </c>
      <c r="C350" s="21">
        <v>22</v>
      </c>
      <c r="D350" s="22">
        <v>6156</v>
      </c>
      <c r="E350" s="21" t="s">
        <v>2803</v>
      </c>
      <c r="F350" s="21" t="s">
        <v>58</v>
      </c>
      <c r="G350" s="21" t="s">
        <v>76</v>
      </c>
      <c r="H350" s="25" t="s">
        <v>1153</v>
      </c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21">
        <f t="shared" si="63"/>
        <v>0</v>
      </c>
      <c r="AH350" s="21">
        <f t="shared" si="64"/>
        <v>0</v>
      </c>
    </row>
    <row r="351" spans="1:34" hidden="1" x14ac:dyDescent="0.25">
      <c r="A351" s="3">
        <v>759607</v>
      </c>
      <c r="B351" s="3">
        <v>6</v>
      </c>
      <c r="C351" s="3">
        <v>22</v>
      </c>
      <c r="D351" s="23">
        <v>6156</v>
      </c>
      <c r="E351" s="3" t="s">
        <v>2803</v>
      </c>
      <c r="F351" s="3" t="s">
        <v>58</v>
      </c>
      <c r="G351" s="3" t="s">
        <v>76</v>
      </c>
      <c r="H351" s="4" t="s">
        <v>1154</v>
      </c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3">
        <f t="shared" si="63"/>
        <v>0</v>
      </c>
      <c r="AH351" s="3">
        <f t="shared" si="64"/>
        <v>0</v>
      </c>
    </row>
    <row r="352" spans="1:34" hidden="1" x14ac:dyDescent="0.25">
      <c r="A352" s="21">
        <v>759048</v>
      </c>
      <c r="B352" s="21">
        <v>6</v>
      </c>
      <c r="C352" s="21">
        <v>22</v>
      </c>
      <c r="D352" s="22">
        <v>6156</v>
      </c>
      <c r="E352" s="21" t="s">
        <v>2803</v>
      </c>
      <c r="F352" s="21" t="s">
        <v>58</v>
      </c>
      <c r="G352" s="21" t="s">
        <v>76</v>
      </c>
      <c r="H352" s="25" t="s">
        <v>1155</v>
      </c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21">
        <f t="shared" si="63"/>
        <v>0</v>
      </c>
      <c r="AH352" s="21">
        <f t="shared" si="64"/>
        <v>0</v>
      </c>
    </row>
    <row r="353" spans="1:34" hidden="1" x14ac:dyDescent="0.25">
      <c r="A353" s="3">
        <v>751544</v>
      </c>
      <c r="B353" s="3">
        <v>6</v>
      </c>
      <c r="C353" s="3">
        <v>22</v>
      </c>
      <c r="D353" s="23">
        <v>6156</v>
      </c>
      <c r="E353" s="3" t="s">
        <v>2803</v>
      </c>
      <c r="F353" s="3" t="s">
        <v>58</v>
      </c>
      <c r="G353" s="3" t="s">
        <v>76</v>
      </c>
      <c r="H353" s="4" t="s">
        <v>1156</v>
      </c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3">
        <f t="shared" si="63"/>
        <v>0</v>
      </c>
      <c r="AH353" s="3">
        <f t="shared" si="64"/>
        <v>0</v>
      </c>
    </row>
    <row r="354" spans="1:34" hidden="1" x14ac:dyDescent="0.25">
      <c r="A354" s="21">
        <v>751409</v>
      </c>
      <c r="B354" s="21">
        <v>6</v>
      </c>
      <c r="C354" s="21">
        <v>22</v>
      </c>
      <c r="D354" s="22">
        <v>6156</v>
      </c>
      <c r="E354" s="21" t="s">
        <v>2803</v>
      </c>
      <c r="F354" s="21" t="s">
        <v>58</v>
      </c>
      <c r="G354" s="21" t="s">
        <v>76</v>
      </c>
      <c r="H354" s="25" t="s">
        <v>1157</v>
      </c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21">
        <f t="shared" si="63"/>
        <v>0</v>
      </c>
      <c r="AH354" s="21">
        <f t="shared" si="64"/>
        <v>0</v>
      </c>
    </row>
    <row r="355" spans="1:34" hidden="1" x14ac:dyDescent="0.25">
      <c r="A355" s="3">
        <v>958703</v>
      </c>
      <c r="B355" s="3">
        <v>6</v>
      </c>
      <c r="C355" s="3">
        <v>22</v>
      </c>
      <c r="D355" s="23">
        <v>6156</v>
      </c>
      <c r="E355" s="3" t="s">
        <v>2803</v>
      </c>
      <c r="F355" s="3" t="s">
        <v>58</v>
      </c>
      <c r="G355" s="3" t="s">
        <v>76</v>
      </c>
      <c r="H355" s="4" t="s">
        <v>1158</v>
      </c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3">
        <f t="shared" si="63"/>
        <v>0</v>
      </c>
      <c r="AH355" s="3">
        <f t="shared" si="64"/>
        <v>0</v>
      </c>
    </row>
    <row r="356" spans="1:34" hidden="1" x14ac:dyDescent="0.25">
      <c r="A356" s="21">
        <v>967367</v>
      </c>
      <c r="B356" s="21">
        <v>6</v>
      </c>
      <c r="C356" s="21">
        <v>22</v>
      </c>
      <c r="D356" s="22">
        <v>6156</v>
      </c>
      <c r="E356" s="21" t="s">
        <v>2803</v>
      </c>
      <c r="F356" s="21" t="s">
        <v>58</v>
      </c>
      <c r="G356" s="21" t="s">
        <v>76</v>
      </c>
      <c r="H356" s="25" t="s">
        <v>1159</v>
      </c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21">
        <f t="shared" si="63"/>
        <v>0</v>
      </c>
      <c r="AH356" s="21">
        <f t="shared" si="64"/>
        <v>0</v>
      </c>
    </row>
    <row r="357" spans="1:34" hidden="1" x14ac:dyDescent="0.25">
      <c r="A357" s="3">
        <v>966748</v>
      </c>
      <c r="B357" s="3">
        <v>6</v>
      </c>
      <c r="C357" s="3">
        <v>22</v>
      </c>
      <c r="D357" s="23">
        <v>6156</v>
      </c>
      <c r="E357" s="3" t="s">
        <v>2803</v>
      </c>
      <c r="F357" s="3" t="s">
        <v>58</v>
      </c>
      <c r="G357" s="3" t="s">
        <v>76</v>
      </c>
      <c r="H357" s="4" t="s">
        <v>1160</v>
      </c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3">
        <f t="shared" si="63"/>
        <v>0</v>
      </c>
      <c r="AH357" s="3">
        <f t="shared" si="64"/>
        <v>0</v>
      </c>
    </row>
    <row r="358" spans="1:34" hidden="1" x14ac:dyDescent="0.25">
      <c r="A358" s="21">
        <v>758765</v>
      </c>
      <c r="B358" s="21">
        <v>6</v>
      </c>
      <c r="C358" s="21">
        <v>22</v>
      </c>
      <c r="D358" s="22">
        <v>6156</v>
      </c>
      <c r="E358" s="21" t="s">
        <v>2803</v>
      </c>
      <c r="F358" s="21" t="s">
        <v>58</v>
      </c>
      <c r="G358" s="21" t="s">
        <v>76</v>
      </c>
      <c r="H358" s="25" t="s">
        <v>1161</v>
      </c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21">
        <f t="shared" si="63"/>
        <v>0</v>
      </c>
      <c r="AH358" s="21">
        <f t="shared" si="64"/>
        <v>0</v>
      </c>
    </row>
    <row r="359" spans="1:34" hidden="1" x14ac:dyDescent="0.25">
      <c r="A359" s="32" t="s">
        <v>893</v>
      </c>
      <c r="B359" s="32"/>
      <c r="C359" s="32"/>
      <c r="D359" s="32"/>
      <c r="E359" s="32"/>
      <c r="F359" s="5" t="str">
        <f>F358</f>
        <v>ANKARA</v>
      </c>
      <c r="G359" s="5" t="str">
        <f>G358</f>
        <v>SİNCAN</v>
      </c>
      <c r="H359" s="6" t="s">
        <v>873</v>
      </c>
      <c r="I359" s="11">
        <f t="shared" ref="I359:AF359" si="70">SUM(I349:I358)</f>
        <v>0</v>
      </c>
      <c r="J359" s="7">
        <f t="shared" si="70"/>
        <v>0</v>
      </c>
      <c r="K359" s="11">
        <f t="shared" si="70"/>
        <v>0</v>
      </c>
      <c r="L359" s="7">
        <f t="shared" si="70"/>
        <v>0</v>
      </c>
      <c r="M359" s="11">
        <f t="shared" si="70"/>
        <v>0</v>
      </c>
      <c r="N359" s="7">
        <f t="shared" si="70"/>
        <v>0</v>
      </c>
      <c r="O359" s="11">
        <f t="shared" si="70"/>
        <v>0</v>
      </c>
      <c r="P359" s="7">
        <f t="shared" si="70"/>
        <v>0</v>
      </c>
      <c r="Q359" s="11">
        <f t="shared" si="70"/>
        <v>0</v>
      </c>
      <c r="R359" s="7">
        <f t="shared" si="70"/>
        <v>0</v>
      </c>
      <c r="S359" s="11">
        <f t="shared" si="70"/>
        <v>0</v>
      </c>
      <c r="T359" s="7">
        <f t="shared" si="70"/>
        <v>0</v>
      </c>
      <c r="U359" s="11">
        <f t="shared" si="70"/>
        <v>0</v>
      </c>
      <c r="V359" s="7">
        <f t="shared" si="70"/>
        <v>0</v>
      </c>
      <c r="W359" s="11">
        <f t="shared" si="70"/>
        <v>0</v>
      </c>
      <c r="X359" s="7">
        <f t="shared" si="70"/>
        <v>0</v>
      </c>
      <c r="Y359" s="11">
        <f t="shared" si="70"/>
        <v>0</v>
      </c>
      <c r="Z359" s="7">
        <f t="shared" si="70"/>
        <v>0</v>
      </c>
      <c r="AA359" s="11">
        <f t="shared" si="70"/>
        <v>0</v>
      </c>
      <c r="AB359" s="7">
        <f t="shared" si="70"/>
        <v>0</v>
      </c>
      <c r="AC359" s="11">
        <f t="shared" si="70"/>
        <v>0</v>
      </c>
      <c r="AD359" s="7">
        <f t="shared" si="70"/>
        <v>0</v>
      </c>
      <c r="AE359" s="11">
        <f t="shared" si="70"/>
        <v>0</v>
      </c>
      <c r="AF359" s="7">
        <f t="shared" si="70"/>
        <v>0</v>
      </c>
      <c r="AG359" s="11">
        <f t="shared" si="63"/>
        <v>0</v>
      </c>
      <c r="AH359" s="7">
        <f t="shared" si="64"/>
        <v>0</v>
      </c>
    </row>
    <row r="360" spans="1:34" hidden="1" x14ac:dyDescent="0.25">
      <c r="A360" s="21">
        <v>966749</v>
      </c>
      <c r="B360" s="21">
        <v>6</v>
      </c>
      <c r="C360" s="21">
        <v>24</v>
      </c>
      <c r="D360" s="22">
        <v>6116</v>
      </c>
      <c r="E360" s="21" t="s">
        <v>2803</v>
      </c>
      <c r="F360" s="21" t="s">
        <v>58</v>
      </c>
      <c r="G360" s="21" t="s">
        <v>77</v>
      </c>
      <c r="H360" s="25" t="s">
        <v>1162</v>
      </c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21">
        <f t="shared" si="63"/>
        <v>0</v>
      </c>
      <c r="AH360" s="21">
        <f t="shared" si="64"/>
        <v>0</v>
      </c>
    </row>
    <row r="361" spans="1:34" hidden="1" x14ac:dyDescent="0.25">
      <c r="A361" s="3">
        <v>750006</v>
      </c>
      <c r="B361" s="3">
        <v>6</v>
      </c>
      <c r="C361" s="3">
        <v>25</v>
      </c>
      <c r="D361" s="23">
        <v>6153</v>
      </c>
      <c r="E361" s="3" t="s">
        <v>2803</v>
      </c>
      <c r="F361" s="3" t="s">
        <v>58</v>
      </c>
      <c r="G361" s="3" t="s">
        <v>78</v>
      </c>
      <c r="H361" s="4" t="s">
        <v>1163</v>
      </c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3">
        <f t="shared" si="63"/>
        <v>0</v>
      </c>
      <c r="AH361" s="3">
        <f t="shared" si="64"/>
        <v>0</v>
      </c>
    </row>
    <row r="362" spans="1:34" hidden="1" x14ac:dyDescent="0.25">
      <c r="A362" s="21">
        <v>892539</v>
      </c>
      <c r="B362" s="21">
        <v>6</v>
      </c>
      <c r="C362" s="21">
        <v>25</v>
      </c>
      <c r="D362" s="22">
        <v>6153</v>
      </c>
      <c r="E362" s="21" t="s">
        <v>2803</v>
      </c>
      <c r="F362" s="21" t="s">
        <v>58</v>
      </c>
      <c r="G362" s="21" t="s">
        <v>78</v>
      </c>
      <c r="H362" s="25" t="s">
        <v>1164</v>
      </c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21">
        <f t="shared" si="63"/>
        <v>0</v>
      </c>
      <c r="AH362" s="21">
        <f t="shared" si="64"/>
        <v>0</v>
      </c>
    </row>
    <row r="363" spans="1:34" hidden="1" x14ac:dyDescent="0.25">
      <c r="A363" s="3">
        <v>966895</v>
      </c>
      <c r="B363" s="3">
        <v>6</v>
      </c>
      <c r="C363" s="3">
        <v>25</v>
      </c>
      <c r="D363" s="23">
        <v>6153</v>
      </c>
      <c r="E363" s="3" t="s">
        <v>2803</v>
      </c>
      <c r="F363" s="3" t="s">
        <v>58</v>
      </c>
      <c r="G363" s="3" t="s">
        <v>78</v>
      </c>
      <c r="H363" s="4" t="s">
        <v>1165</v>
      </c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3">
        <f t="shared" si="63"/>
        <v>0</v>
      </c>
      <c r="AH363" s="3">
        <f t="shared" si="64"/>
        <v>0</v>
      </c>
    </row>
    <row r="364" spans="1:34" hidden="1" x14ac:dyDescent="0.25">
      <c r="A364" s="21">
        <v>751556</v>
      </c>
      <c r="B364" s="21">
        <v>6</v>
      </c>
      <c r="C364" s="21">
        <v>25</v>
      </c>
      <c r="D364" s="22">
        <v>6153</v>
      </c>
      <c r="E364" s="21" t="s">
        <v>2803</v>
      </c>
      <c r="F364" s="21" t="s">
        <v>58</v>
      </c>
      <c r="G364" s="21" t="s">
        <v>78</v>
      </c>
      <c r="H364" s="25" t="s">
        <v>1166</v>
      </c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21">
        <f t="shared" si="63"/>
        <v>0</v>
      </c>
      <c r="AH364" s="21">
        <f t="shared" si="64"/>
        <v>0</v>
      </c>
    </row>
    <row r="365" spans="1:34" hidden="1" x14ac:dyDescent="0.25">
      <c r="A365" s="3">
        <v>970743</v>
      </c>
      <c r="B365" s="3">
        <v>6</v>
      </c>
      <c r="C365" s="3">
        <v>25</v>
      </c>
      <c r="D365" s="23">
        <v>6153</v>
      </c>
      <c r="E365" s="3" t="s">
        <v>2803</v>
      </c>
      <c r="F365" s="3" t="s">
        <v>58</v>
      </c>
      <c r="G365" s="3" t="s">
        <v>78</v>
      </c>
      <c r="H365" s="4" t="s">
        <v>1167</v>
      </c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3">
        <f t="shared" si="63"/>
        <v>0</v>
      </c>
      <c r="AH365" s="3">
        <f t="shared" si="64"/>
        <v>0</v>
      </c>
    </row>
    <row r="366" spans="1:34" hidden="1" x14ac:dyDescent="0.25">
      <c r="A366" s="21">
        <v>966305</v>
      </c>
      <c r="B366" s="21">
        <v>6</v>
      </c>
      <c r="C366" s="21">
        <v>25</v>
      </c>
      <c r="D366" s="22">
        <v>6153</v>
      </c>
      <c r="E366" s="21" t="s">
        <v>2803</v>
      </c>
      <c r="F366" s="21" t="s">
        <v>58</v>
      </c>
      <c r="G366" s="21" t="s">
        <v>78</v>
      </c>
      <c r="H366" s="25" t="s">
        <v>1168</v>
      </c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21">
        <f t="shared" si="63"/>
        <v>0</v>
      </c>
      <c r="AH366" s="21">
        <f t="shared" si="64"/>
        <v>0</v>
      </c>
    </row>
    <row r="367" spans="1:34" hidden="1" x14ac:dyDescent="0.25">
      <c r="A367" s="3">
        <v>763043</v>
      </c>
      <c r="B367" s="3">
        <v>6</v>
      </c>
      <c r="C367" s="3">
        <v>25</v>
      </c>
      <c r="D367" s="23">
        <v>6153</v>
      </c>
      <c r="E367" s="3" t="s">
        <v>2803</v>
      </c>
      <c r="F367" s="3" t="s">
        <v>58</v>
      </c>
      <c r="G367" s="3" t="s">
        <v>78</v>
      </c>
      <c r="H367" s="4" t="s">
        <v>1169</v>
      </c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3">
        <f t="shared" si="63"/>
        <v>0</v>
      </c>
      <c r="AH367" s="3">
        <f t="shared" si="64"/>
        <v>0</v>
      </c>
    </row>
    <row r="368" spans="1:34" hidden="1" x14ac:dyDescent="0.25">
      <c r="A368" s="21">
        <v>964750</v>
      </c>
      <c r="B368" s="21">
        <v>6</v>
      </c>
      <c r="C368" s="21">
        <v>25</v>
      </c>
      <c r="D368" s="22">
        <v>6153</v>
      </c>
      <c r="E368" s="21" t="s">
        <v>2803</v>
      </c>
      <c r="F368" s="21" t="s">
        <v>58</v>
      </c>
      <c r="G368" s="21" t="s">
        <v>78</v>
      </c>
      <c r="H368" s="25" t="s">
        <v>1170</v>
      </c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21">
        <f t="shared" si="63"/>
        <v>0</v>
      </c>
      <c r="AH368" s="21">
        <f t="shared" si="64"/>
        <v>0</v>
      </c>
    </row>
    <row r="369" spans="1:34" hidden="1" x14ac:dyDescent="0.25">
      <c r="A369" s="3">
        <v>748431</v>
      </c>
      <c r="B369" s="3">
        <v>6</v>
      </c>
      <c r="C369" s="3">
        <v>25</v>
      </c>
      <c r="D369" s="23">
        <v>6153</v>
      </c>
      <c r="E369" s="3" t="s">
        <v>2803</v>
      </c>
      <c r="F369" s="3" t="s">
        <v>58</v>
      </c>
      <c r="G369" s="3" t="s">
        <v>78</v>
      </c>
      <c r="H369" s="4" t="s">
        <v>1171</v>
      </c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3">
        <f t="shared" si="63"/>
        <v>0</v>
      </c>
      <c r="AH369" s="3">
        <f t="shared" si="64"/>
        <v>0</v>
      </c>
    </row>
    <row r="370" spans="1:34" hidden="1" x14ac:dyDescent="0.25">
      <c r="A370" s="21">
        <v>758292</v>
      </c>
      <c r="B370" s="21">
        <v>6</v>
      </c>
      <c r="C370" s="21">
        <v>25</v>
      </c>
      <c r="D370" s="22">
        <v>6153</v>
      </c>
      <c r="E370" s="21" t="s">
        <v>2803</v>
      </c>
      <c r="F370" s="21" t="s">
        <v>58</v>
      </c>
      <c r="G370" s="21" t="s">
        <v>78</v>
      </c>
      <c r="H370" s="25" t="s">
        <v>1172</v>
      </c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21">
        <f t="shared" si="63"/>
        <v>0</v>
      </c>
      <c r="AH370" s="21">
        <f t="shared" si="64"/>
        <v>0</v>
      </c>
    </row>
    <row r="371" spans="1:34" hidden="1" x14ac:dyDescent="0.25">
      <c r="A371" s="32" t="s">
        <v>893</v>
      </c>
      <c r="B371" s="32"/>
      <c r="C371" s="32"/>
      <c r="D371" s="32"/>
      <c r="E371" s="32"/>
      <c r="F371" s="5" t="str">
        <f>F370</f>
        <v>ANKARA</v>
      </c>
      <c r="G371" s="5" t="str">
        <f>G370</f>
        <v>YENİMAHALLE</v>
      </c>
      <c r="H371" s="6" t="s">
        <v>873</v>
      </c>
      <c r="I371" s="11">
        <f t="shared" ref="I371:AF371" si="71">SUM(I360:I370)</f>
        <v>0</v>
      </c>
      <c r="J371" s="7">
        <f t="shared" si="71"/>
        <v>0</v>
      </c>
      <c r="K371" s="11">
        <f t="shared" si="71"/>
        <v>0</v>
      </c>
      <c r="L371" s="7">
        <f t="shared" si="71"/>
        <v>0</v>
      </c>
      <c r="M371" s="11">
        <f t="shared" si="71"/>
        <v>0</v>
      </c>
      <c r="N371" s="7">
        <f t="shared" si="71"/>
        <v>0</v>
      </c>
      <c r="O371" s="11">
        <f t="shared" si="71"/>
        <v>0</v>
      </c>
      <c r="P371" s="7">
        <f t="shared" si="71"/>
        <v>0</v>
      </c>
      <c r="Q371" s="11">
        <f t="shared" si="71"/>
        <v>0</v>
      </c>
      <c r="R371" s="7">
        <f t="shared" si="71"/>
        <v>0</v>
      </c>
      <c r="S371" s="11">
        <f t="shared" si="71"/>
        <v>0</v>
      </c>
      <c r="T371" s="7">
        <f t="shared" si="71"/>
        <v>0</v>
      </c>
      <c r="U371" s="11">
        <f t="shared" si="71"/>
        <v>0</v>
      </c>
      <c r="V371" s="7">
        <f t="shared" si="71"/>
        <v>0</v>
      </c>
      <c r="W371" s="11">
        <f t="shared" si="71"/>
        <v>0</v>
      </c>
      <c r="X371" s="7">
        <f t="shared" si="71"/>
        <v>0</v>
      </c>
      <c r="Y371" s="11">
        <f t="shared" si="71"/>
        <v>0</v>
      </c>
      <c r="Z371" s="7">
        <f t="shared" si="71"/>
        <v>0</v>
      </c>
      <c r="AA371" s="11">
        <f t="shared" si="71"/>
        <v>0</v>
      </c>
      <c r="AB371" s="7">
        <f t="shared" si="71"/>
        <v>0</v>
      </c>
      <c r="AC371" s="11">
        <f t="shared" si="71"/>
        <v>0</v>
      </c>
      <c r="AD371" s="7">
        <f t="shared" si="71"/>
        <v>0</v>
      </c>
      <c r="AE371" s="11">
        <f t="shared" si="71"/>
        <v>0</v>
      </c>
      <c r="AF371" s="7">
        <f t="shared" si="71"/>
        <v>0</v>
      </c>
      <c r="AG371" s="11">
        <f t="shared" si="63"/>
        <v>0</v>
      </c>
      <c r="AH371" s="7">
        <f t="shared" si="64"/>
        <v>0</v>
      </c>
    </row>
    <row r="372" spans="1:34" hidden="1" x14ac:dyDescent="0.25">
      <c r="A372" s="29" t="s">
        <v>894</v>
      </c>
      <c r="B372" s="29"/>
      <c r="C372" s="29"/>
      <c r="D372" s="29"/>
      <c r="E372" s="29"/>
      <c r="F372" s="8" t="str">
        <f>F371</f>
        <v>ANKARA</v>
      </c>
      <c r="G372" s="14" t="s">
        <v>885</v>
      </c>
      <c r="H372" s="15"/>
      <c r="I372" s="12">
        <f t="shared" ref="I372:AF372" si="72">SUM(I248:I371)-I249-I263-I266-I269-I286-I289-I292-I310-I314-I317-I330-I338-I341-I345-I348-I359-I371</f>
        <v>0</v>
      </c>
      <c r="J372" s="9">
        <f t="shared" si="72"/>
        <v>0</v>
      </c>
      <c r="K372" s="12">
        <f t="shared" si="72"/>
        <v>0</v>
      </c>
      <c r="L372" s="9">
        <f t="shared" si="72"/>
        <v>0</v>
      </c>
      <c r="M372" s="12">
        <f t="shared" si="72"/>
        <v>0</v>
      </c>
      <c r="N372" s="9">
        <f t="shared" si="72"/>
        <v>0</v>
      </c>
      <c r="O372" s="12">
        <f t="shared" si="72"/>
        <v>0</v>
      </c>
      <c r="P372" s="9">
        <f t="shared" si="72"/>
        <v>0</v>
      </c>
      <c r="Q372" s="12">
        <f t="shared" si="72"/>
        <v>0</v>
      </c>
      <c r="R372" s="9">
        <f t="shared" si="72"/>
        <v>0</v>
      </c>
      <c r="S372" s="12">
        <f t="shared" si="72"/>
        <v>0</v>
      </c>
      <c r="T372" s="9">
        <f t="shared" si="72"/>
        <v>0</v>
      </c>
      <c r="U372" s="12">
        <f t="shared" si="72"/>
        <v>0</v>
      </c>
      <c r="V372" s="9">
        <f t="shared" si="72"/>
        <v>0</v>
      </c>
      <c r="W372" s="12">
        <f t="shared" si="72"/>
        <v>0</v>
      </c>
      <c r="X372" s="9">
        <f t="shared" si="72"/>
        <v>0</v>
      </c>
      <c r="Y372" s="12">
        <f t="shared" si="72"/>
        <v>0</v>
      </c>
      <c r="Z372" s="9">
        <f t="shared" si="72"/>
        <v>0</v>
      </c>
      <c r="AA372" s="12">
        <f t="shared" si="72"/>
        <v>0</v>
      </c>
      <c r="AB372" s="9">
        <f t="shared" si="72"/>
        <v>0</v>
      </c>
      <c r="AC372" s="12">
        <f t="shared" si="72"/>
        <v>0</v>
      </c>
      <c r="AD372" s="9">
        <f t="shared" si="72"/>
        <v>0</v>
      </c>
      <c r="AE372" s="12">
        <f t="shared" si="72"/>
        <v>0</v>
      </c>
      <c r="AF372" s="9">
        <f t="shared" si="72"/>
        <v>0</v>
      </c>
      <c r="AG372" s="12">
        <f t="shared" si="63"/>
        <v>0</v>
      </c>
      <c r="AH372" s="9">
        <f t="shared" si="64"/>
        <v>0</v>
      </c>
    </row>
    <row r="373" spans="1:34" hidden="1" x14ac:dyDescent="0.25">
      <c r="A373" s="3">
        <v>974647</v>
      </c>
      <c r="B373" s="3">
        <v>7</v>
      </c>
      <c r="C373" s="3">
        <v>2</v>
      </c>
      <c r="D373" s="23">
        <v>7101</v>
      </c>
      <c r="E373" s="3" t="s">
        <v>2803</v>
      </c>
      <c r="F373" s="3" t="s">
        <v>79</v>
      </c>
      <c r="G373" s="3" t="s">
        <v>80</v>
      </c>
      <c r="H373" s="4" t="s">
        <v>1173</v>
      </c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3">
        <f t="shared" si="63"/>
        <v>0</v>
      </c>
      <c r="AH373" s="3">
        <f t="shared" si="64"/>
        <v>0</v>
      </c>
    </row>
    <row r="374" spans="1:34" hidden="1" x14ac:dyDescent="0.25">
      <c r="A374" s="21">
        <v>759331</v>
      </c>
      <c r="B374" s="21">
        <v>7</v>
      </c>
      <c r="C374" s="21">
        <v>16</v>
      </c>
      <c r="D374" s="22">
        <v>7115</v>
      </c>
      <c r="E374" s="21" t="s">
        <v>2803</v>
      </c>
      <c r="F374" s="21" t="s">
        <v>79</v>
      </c>
      <c r="G374" s="21" t="s">
        <v>81</v>
      </c>
      <c r="H374" s="25" t="s">
        <v>1174</v>
      </c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21">
        <f t="shared" si="63"/>
        <v>0</v>
      </c>
      <c r="AH374" s="21">
        <f t="shared" si="64"/>
        <v>0</v>
      </c>
    </row>
    <row r="375" spans="1:34" hidden="1" x14ac:dyDescent="0.25">
      <c r="A375" s="32" t="s">
        <v>893</v>
      </c>
      <c r="B375" s="32"/>
      <c r="C375" s="32"/>
      <c r="D375" s="32"/>
      <c r="E375" s="32"/>
      <c r="F375" s="5" t="str">
        <f>F374</f>
        <v>ANTALYA</v>
      </c>
      <c r="G375" s="5" t="str">
        <f>G374</f>
        <v>AKSU</v>
      </c>
      <c r="H375" s="6" t="s">
        <v>873</v>
      </c>
      <c r="I375" s="11">
        <f t="shared" ref="I375:AF375" si="73">SUM(I373:I374)</f>
        <v>0</v>
      </c>
      <c r="J375" s="7">
        <f t="shared" si="73"/>
        <v>0</v>
      </c>
      <c r="K375" s="11">
        <f t="shared" si="73"/>
        <v>0</v>
      </c>
      <c r="L375" s="7">
        <f t="shared" si="73"/>
        <v>0</v>
      </c>
      <c r="M375" s="11">
        <f t="shared" si="73"/>
        <v>0</v>
      </c>
      <c r="N375" s="7">
        <f t="shared" si="73"/>
        <v>0</v>
      </c>
      <c r="O375" s="11">
        <f t="shared" si="73"/>
        <v>0</v>
      </c>
      <c r="P375" s="7">
        <f t="shared" si="73"/>
        <v>0</v>
      </c>
      <c r="Q375" s="11">
        <f t="shared" si="73"/>
        <v>0</v>
      </c>
      <c r="R375" s="7">
        <f t="shared" si="73"/>
        <v>0</v>
      </c>
      <c r="S375" s="11">
        <f t="shared" si="73"/>
        <v>0</v>
      </c>
      <c r="T375" s="7">
        <f t="shared" si="73"/>
        <v>0</v>
      </c>
      <c r="U375" s="11">
        <f t="shared" si="73"/>
        <v>0</v>
      </c>
      <c r="V375" s="7">
        <f t="shared" si="73"/>
        <v>0</v>
      </c>
      <c r="W375" s="11">
        <f t="shared" si="73"/>
        <v>0</v>
      </c>
      <c r="X375" s="7">
        <f t="shared" si="73"/>
        <v>0</v>
      </c>
      <c r="Y375" s="11">
        <f t="shared" si="73"/>
        <v>0</v>
      </c>
      <c r="Z375" s="7">
        <f t="shared" si="73"/>
        <v>0</v>
      </c>
      <c r="AA375" s="11">
        <f t="shared" si="73"/>
        <v>0</v>
      </c>
      <c r="AB375" s="7">
        <f t="shared" si="73"/>
        <v>0</v>
      </c>
      <c r="AC375" s="11">
        <f t="shared" si="73"/>
        <v>0</v>
      </c>
      <c r="AD375" s="7">
        <f t="shared" si="73"/>
        <v>0</v>
      </c>
      <c r="AE375" s="11">
        <f t="shared" si="73"/>
        <v>0</v>
      </c>
      <c r="AF375" s="7">
        <f t="shared" si="73"/>
        <v>0</v>
      </c>
      <c r="AG375" s="11">
        <f t="shared" si="63"/>
        <v>0</v>
      </c>
      <c r="AH375" s="7">
        <f t="shared" si="64"/>
        <v>0</v>
      </c>
    </row>
    <row r="376" spans="1:34" hidden="1" x14ac:dyDescent="0.25">
      <c r="A376" s="21">
        <v>817433</v>
      </c>
      <c r="B376" s="21">
        <v>7</v>
      </c>
      <c r="C376" s="21">
        <v>3</v>
      </c>
      <c r="D376" s="22">
        <v>7102</v>
      </c>
      <c r="E376" s="21" t="s">
        <v>2803</v>
      </c>
      <c r="F376" s="21" t="s">
        <v>79</v>
      </c>
      <c r="G376" s="21" t="s">
        <v>82</v>
      </c>
      <c r="H376" s="25" t="s">
        <v>1175</v>
      </c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21">
        <f t="shared" si="63"/>
        <v>0</v>
      </c>
      <c r="AH376" s="21">
        <f t="shared" si="64"/>
        <v>0</v>
      </c>
    </row>
    <row r="377" spans="1:34" hidden="1" x14ac:dyDescent="0.25">
      <c r="A377" s="3">
        <v>757265</v>
      </c>
      <c r="B377" s="3">
        <v>7</v>
      </c>
      <c r="C377" s="3">
        <v>3</v>
      </c>
      <c r="D377" s="23">
        <v>7102</v>
      </c>
      <c r="E377" s="3" t="s">
        <v>2803</v>
      </c>
      <c r="F377" s="3" t="s">
        <v>79</v>
      </c>
      <c r="G377" s="3" t="s">
        <v>82</v>
      </c>
      <c r="H377" s="4" t="s">
        <v>1176</v>
      </c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3">
        <f t="shared" si="63"/>
        <v>0</v>
      </c>
      <c r="AH377" s="3">
        <f t="shared" si="64"/>
        <v>0</v>
      </c>
    </row>
    <row r="378" spans="1:34" hidden="1" x14ac:dyDescent="0.25">
      <c r="A378" s="21">
        <v>758582</v>
      </c>
      <c r="B378" s="21">
        <v>7</v>
      </c>
      <c r="C378" s="21">
        <v>3</v>
      </c>
      <c r="D378" s="22">
        <v>7102</v>
      </c>
      <c r="E378" s="21" t="s">
        <v>2803</v>
      </c>
      <c r="F378" s="21" t="s">
        <v>79</v>
      </c>
      <c r="G378" s="21" t="s">
        <v>82</v>
      </c>
      <c r="H378" s="25" t="s">
        <v>1177</v>
      </c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21">
        <f t="shared" si="63"/>
        <v>0</v>
      </c>
      <c r="AH378" s="21">
        <f t="shared" si="64"/>
        <v>0</v>
      </c>
    </row>
    <row r="379" spans="1:34" hidden="1" x14ac:dyDescent="0.25">
      <c r="A379" s="3">
        <v>972727</v>
      </c>
      <c r="B379" s="3">
        <v>7</v>
      </c>
      <c r="C379" s="3">
        <v>3</v>
      </c>
      <c r="D379" s="23">
        <v>7102</v>
      </c>
      <c r="E379" s="3" t="s">
        <v>2803</v>
      </c>
      <c r="F379" s="3" t="s">
        <v>79</v>
      </c>
      <c r="G379" s="3" t="s">
        <v>82</v>
      </c>
      <c r="H379" s="4" t="s">
        <v>1178</v>
      </c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3">
        <f t="shared" si="63"/>
        <v>0</v>
      </c>
      <c r="AH379" s="3">
        <f t="shared" si="64"/>
        <v>0</v>
      </c>
    </row>
    <row r="380" spans="1:34" hidden="1" x14ac:dyDescent="0.25">
      <c r="A380" s="21">
        <v>971674</v>
      </c>
      <c r="B380" s="21">
        <v>7</v>
      </c>
      <c r="C380" s="21">
        <v>3</v>
      </c>
      <c r="D380" s="22">
        <v>7102</v>
      </c>
      <c r="E380" s="21" t="s">
        <v>2803</v>
      </c>
      <c r="F380" s="21" t="s">
        <v>79</v>
      </c>
      <c r="G380" s="21" t="s">
        <v>82</v>
      </c>
      <c r="H380" s="25" t="s">
        <v>1179</v>
      </c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21">
        <f t="shared" si="63"/>
        <v>0</v>
      </c>
      <c r="AH380" s="21">
        <f t="shared" si="64"/>
        <v>0</v>
      </c>
    </row>
    <row r="381" spans="1:34" hidden="1" x14ac:dyDescent="0.25">
      <c r="A381" s="3">
        <v>761090</v>
      </c>
      <c r="B381" s="3">
        <v>7</v>
      </c>
      <c r="C381" s="3">
        <v>3</v>
      </c>
      <c r="D381" s="23">
        <v>7102</v>
      </c>
      <c r="E381" s="3" t="s">
        <v>2803</v>
      </c>
      <c r="F381" s="3" t="s">
        <v>79</v>
      </c>
      <c r="G381" s="3" t="s">
        <v>82</v>
      </c>
      <c r="H381" s="4" t="s">
        <v>83</v>
      </c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3">
        <f t="shared" si="63"/>
        <v>0</v>
      </c>
      <c r="AH381" s="3">
        <f t="shared" si="64"/>
        <v>0</v>
      </c>
    </row>
    <row r="382" spans="1:34" hidden="1" x14ac:dyDescent="0.25">
      <c r="A382" s="21">
        <v>970731</v>
      </c>
      <c r="B382" s="21">
        <v>7</v>
      </c>
      <c r="C382" s="21">
        <v>3</v>
      </c>
      <c r="D382" s="22">
        <v>7102</v>
      </c>
      <c r="E382" s="21" t="s">
        <v>2803</v>
      </c>
      <c r="F382" s="21" t="s">
        <v>79</v>
      </c>
      <c r="G382" s="21" t="s">
        <v>82</v>
      </c>
      <c r="H382" s="25" t="s">
        <v>1180</v>
      </c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21">
        <f t="shared" si="63"/>
        <v>0</v>
      </c>
      <c r="AH382" s="21">
        <f t="shared" si="64"/>
        <v>0</v>
      </c>
    </row>
    <row r="383" spans="1:34" hidden="1" x14ac:dyDescent="0.25">
      <c r="A383" s="3">
        <v>973603</v>
      </c>
      <c r="B383" s="3">
        <v>7</v>
      </c>
      <c r="C383" s="3">
        <v>3</v>
      </c>
      <c r="D383" s="23">
        <v>7102</v>
      </c>
      <c r="E383" s="3" t="s">
        <v>2803</v>
      </c>
      <c r="F383" s="3" t="s">
        <v>79</v>
      </c>
      <c r="G383" s="3" t="s">
        <v>82</v>
      </c>
      <c r="H383" s="4" t="s">
        <v>919</v>
      </c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3">
        <f t="shared" si="63"/>
        <v>0</v>
      </c>
      <c r="AH383" s="3">
        <f t="shared" si="64"/>
        <v>0</v>
      </c>
    </row>
    <row r="384" spans="1:34" hidden="1" x14ac:dyDescent="0.25">
      <c r="A384" s="32" t="s">
        <v>893</v>
      </c>
      <c r="B384" s="32"/>
      <c r="C384" s="32"/>
      <c r="D384" s="32"/>
      <c r="E384" s="32"/>
      <c r="F384" s="5" t="str">
        <f>F383</f>
        <v>ANTALYA</v>
      </c>
      <c r="G384" s="5" t="str">
        <f>G383</f>
        <v>ALANYA</v>
      </c>
      <c r="H384" s="6" t="s">
        <v>873</v>
      </c>
      <c r="I384" s="11">
        <f t="shared" ref="I384:AF384" si="74">SUM(I376:I383)</f>
        <v>0</v>
      </c>
      <c r="J384" s="7">
        <f t="shared" si="74"/>
        <v>0</v>
      </c>
      <c r="K384" s="11">
        <f t="shared" si="74"/>
        <v>0</v>
      </c>
      <c r="L384" s="7">
        <f t="shared" si="74"/>
        <v>0</v>
      </c>
      <c r="M384" s="11">
        <f t="shared" si="74"/>
        <v>0</v>
      </c>
      <c r="N384" s="7">
        <f t="shared" si="74"/>
        <v>0</v>
      </c>
      <c r="O384" s="11">
        <f t="shared" si="74"/>
        <v>0</v>
      </c>
      <c r="P384" s="7">
        <f t="shared" si="74"/>
        <v>0</v>
      </c>
      <c r="Q384" s="11">
        <f t="shared" si="74"/>
        <v>0</v>
      </c>
      <c r="R384" s="7">
        <f t="shared" si="74"/>
        <v>0</v>
      </c>
      <c r="S384" s="11">
        <f t="shared" si="74"/>
        <v>0</v>
      </c>
      <c r="T384" s="7">
        <f t="shared" si="74"/>
        <v>0</v>
      </c>
      <c r="U384" s="11">
        <f t="shared" si="74"/>
        <v>0</v>
      </c>
      <c r="V384" s="7">
        <f t="shared" si="74"/>
        <v>0</v>
      </c>
      <c r="W384" s="11">
        <f t="shared" si="74"/>
        <v>0</v>
      </c>
      <c r="X384" s="7">
        <f t="shared" si="74"/>
        <v>0</v>
      </c>
      <c r="Y384" s="11">
        <f t="shared" si="74"/>
        <v>0</v>
      </c>
      <c r="Z384" s="7">
        <f t="shared" si="74"/>
        <v>0</v>
      </c>
      <c r="AA384" s="11">
        <f t="shared" si="74"/>
        <v>0</v>
      </c>
      <c r="AB384" s="7">
        <f t="shared" si="74"/>
        <v>0</v>
      </c>
      <c r="AC384" s="11">
        <f t="shared" si="74"/>
        <v>0</v>
      </c>
      <c r="AD384" s="7">
        <f t="shared" si="74"/>
        <v>0</v>
      </c>
      <c r="AE384" s="11">
        <f t="shared" si="74"/>
        <v>0</v>
      </c>
      <c r="AF384" s="7">
        <f t="shared" si="74"/>
        <v>0</v>
      </c>
      <c r="AG384" s="11">
        <f t="shared" si="63"/>
        <v>0</v>
      </c>
      <c r="AH384" s="7">
        <f t="shared" si="64"/>
        <v>0</v>
      </c>
    </row>
    <row r="385" spans="1:34" hidden="1" x14ac:dyDescent="0.25">
      <c r="A385" s="3">
        <v>761005</v>
      </c>
      <c r="B385" s="3">
        <v>7</v>
      </c>
      <c r="C385" s="3">
        <v>8</v>
      </c>
      <c r="D385" s="23">
        <v>7112</v>
      </c>
      <c r="E385" s="3" t="s">
        <v>2803</v>
      </c>
      <c r="F385" s="3" t="s">
        <v>79</v>
      </c>
      <c r="G385" s="3" t="s">
        <v>84</v>
      </c>
      <c r="H385" s="4" t="s">
        <v>1181</v>
      </c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3">
        <f t="shared" si="63"/>
        <v>0</v>
      </c>
      <c r="AH385" s="3">
        <f t="shared" si="64"/>
        <v>0</v>
      </c>
    </row>
    <row r="386" spans="1:34" hidden="1" x14ac:dyDescent="0.25">
      <c r="A386" s="21">
        <v>974590</v>
      </c>
      <c r="B386" s="21">
        <v>7</v>
      </c>
      <c r="C386" s="21">
        <v>8</v>
      </c>
      <c r="D386" s="22">
        <v>7112</v>
      </c>
      <c r="E386" s="21" t="s">
        <v>2803</v>
      </c>
      <c r="F386" s="21" t="s">
        <v>79</v>
      </c>
      <c r="G386" s="21" t="s">
        <v>84</v>
      </c>
      <c r="H386" s="25" t="s">
        <v>1182</v>
      </c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21">
        <f t="shared" si="63"/>
        <v>0</v>
      </c>
      <c r="AH386" s="21">
        <f t="shared" si="64"/>
        <v>0</v>
      </c>
    </row>
    <row r="387" spans="1:34" hidden="1" x14ac:dyDescent="0.25">
      <c r="A387" s="3">
        <v>969802</v>
      </c>
      <c r="B387" s="3">
        <v>7</v>
      </c>
      <c r="C387" s="3">
        <v>8</v>
      </c>
      <c r="D387" s="23">
        <v>7112</v>
      </c>
      <c r="E387" s="3" t="s">
        <v>2803</v>
      </c>
      <c r="F387" s="3" t="s">
        <v>79</v>
      </c>
      <c r="G387" s="3" t="s">
        <v>84</v>
      </c>
      <c r="H387" s="4" t="s">
        <v>1183</v>
      </c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3">
        <f t="shared" si="63"/>
        <v>0</v>
      </c>
      <c r="AH387" s="3">
        <f t="shared" si="64"/>
        <v>0</v>
      </c>
    </row>
    <row r="388" spans="1:34" hidden="1" x14ac:dyDescent="0.25">
      <c r="A388" s="32" t="s">
        <v>893</v>
      </c>
      <c r="B388" s="32"/>
      <c r="C388" s="32"/>
      <c r="D388" s="32"/>
      <c r="E388" s="32"/>
      <c r="F388" s="5" t="str">
        <f>F387</f>
        <v>ANTALYA</v>
      </c>
      <c r="G388" s="5" t="str">
        <f>G387</f>
        <v>DEMRE</v>
      </c>
      <c r="H388" s="6" t="s">
        <v>873</v>
      </c>
      <c r="I388" s="11">
        <f t="shared" ref="I388:AF388" si="75">SUM(I385:I387)</f>
        <v>0</v>
      </c>
      <c r="J388" s="7">
        <f t="shared" si="75"/>
        <v>0</v>
      </c>
      <c r="K388" s="11">
        <f t="shared" si="75"/>
        <v>0</v>
      </c>
      <c r="L388" s="7">
        <f t="shared" si="75"/>
        <v>0</v>
      </c>
      <c r="M388" s="11">
        <f t="shared" si="75"/>
        <v>0</v>
      </c>
      <c r="N388" s="7">
        <f t="shared" si="75"/>
        <v>0</v>
      </c>
      <c r="O388" s="11">
        <f t="shared" si="75"/>
        <v>0</v>
      </c>
      <c r="P388" s="7">
        <f t="shared" si="75"/>
        <v>0</v>
      </c>
      <c r="Q388" s="11">
        <f t="shared" si="75"/>
        <v>0</v>
      </c>
      <c r="R388" s="7">
        <f t="shared" si="75"/>
        <v>0</v>
      </c>
      <c r="S388" s="11">
        <f t="shared" si="75"/>
        <v>0</v>
      </c>
      <c r="T388" s="7">
        <f t="shared" si="75"/>
        <v>0</v>
      </c>
      <c r="U388" s="11">
        <f t="shared" si="75"/>
        <v>0</v>
      </c>
      <c r="V388" s="7">
        <f t="shared" si="75"/>
        <v>0</v>
      </c>
      <c r="W388" s="11">
        <f t="shared" si="75"/>
        <v>0</v>
      </c>
      <c r="X388" s="7">
        <f t="shared" si="75"/>
        <v>0</v>
      </c>
      <c r="Y388" s="11">
        <f t="shared" si="75"/>
        <v>0</v>
      </c>
      <c r="Z388" s="7">
        <f t="shared" si="75"/>
        <v>0</v>
      </c>
      <c r="AA388" s="11">
        <f t="shared" si="75"/>
        <v>0</v>
      </c>
      <c r="AB388" s="7">
        <f t="shared" si="75"/>
        <v>0</v>
      </c>
      <c r="AC388" s="11">
        <f t="shared" si="75"/>
        <v>0</v>
      </c>
      <c r="AD388" s="7">
        <f t="shared" si="75"/>
        <v>0</v>
      </c>
      <c r="AE388" s="11">
        <f t="shared" si="75"/>
        <v>0</v>
      </c>
      <c r="AF388" s="7">
        <f t="shared" si="75"/>
        <v>0</v>
      </c>
      <c r="AG388" s="11">
        <f t="shared" si="63"/>
        <v>0</v>
      </c>
      <c r="AH388" s="7">
        <f t="shared" si="64"/>
        <v>0</v>
      </c>
    </row>
    <row r="389" spans="1:34" hidden="1" x14ac:dyDescent="0.25">
      <c r="A389" s="3">
        <v>974506</v>
      </c>
      <c r="B389" s="3">
        <v>7</v>
      </c>
      <c r="C389" s="3">
        <v>17</v>
      </c>
      <c r="D389" s="23">
        <v>7116</v>
      </c>
      <c r="E389" s="3" t="s">
        <v>2803</v>
      </c>
      <c r="F389" s="3" t="s">
        <v>79</v>
      </c>
      <c r="G389" s="3" t="s">
        <v>85</v>
      </c>
      <c r="H389" s="4" t="s">
        <v>1184</v>
      </c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3">
        <f t="shared" ref="AG389:AG452" si="76">I389+K389+M389+O389+Q389+S389+U389+W389+Y389+AA389+AC389+AE389</f>
        <v>0</v>
      </c>
      <c r="AH389" s="3">
        <f t="shared" ref="AH389:AH452" si="77">J389+L389+N389+P389+R389+T389+V389+X389+Z389+AB389+AD389+AF389</f>
        <v>0</v>
      </c>
    </row>
    <row r="390" spans="1:34" hidden="1" x14ac:dyDescent="0.25">
      <c r="A390" s="21">
        <v>970732</v>
      </c>
      <c r="B390" s="21">
        <v>7</v>
      </c>
      <c r="C390" s="21">
        <v>4</v>
      </c>
      <c r="D390" s="22">
        <v>7103</v>
      </c>
      <c r="E390" s="21" t="s">
        <v>2803</v>
      </c>
      <c r="F390" s="21" t="s">
        <v>79</v>
      </c>
      <c r="G390" s="21" t="s">
        <v>86</v>
      </c>
      <c r="H390" s="25" t="s">
        <v>1185</v>
      </c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21">
        <f t="shared" si="76"/>
        <v>0</v>
      </c>
      <c r="AH390" s="21">
        <f t="shared" si="77"/>
        <v>0</v>
      </c>
    </row>
    <row r="391" spans="1:34" hidden="1" x14ac:dyDescent="0.25">
      <c r="A391" s="32" t="s">
        <v>893</v>
      </c>
      <c r="B391" s="32"/>
      <c r="C391" s="32"/>
      <c r="D391" s="32"/>
      <c r="E391" s="32"/>
      <c r="F391" s="5" t="str">
        <f>F390</f>
        <v>ANTALYA</v>
      </c>
      <c r="G391" s="5" t="str">
        <f>G390</f>
        <v>ELMALI</v>
      </c>
      <c r="H391" s="6" t="s">
        <v>873</v>
      </c>
      <c r="I391" s="11">
        <f t="shared" ref="I391:AF391" si="78">SUM(I389:I390)</f>
        <v>0</v>
      </c>
      <c r="J391" s="7">
        <f t="shared" si="78"/>
        <v>0</v>
      </c>
      <c r="K391" s="11">
        <f t="shared" si="78"/>
        <v>0</v>
      </c>
      <c r="L391" s="7">
        <f t="shared" si="78"/>
        <v>0</v>
      </c>
      <c r="M391" s="11">
        <f t="shared" si="78"/>
        <v>0</v>
      </c>
      <c r="N391" s="7">
        <f t="shared" si="78"/>
        <v>0</v>
      </c>
      <c r="O391" s="11">
        <f t="shared" si="78"/>
        <v>0</v>
      </c>
      <c r="P391" s="7">
        <f t="shared" si="78"/>
        <v>0</v>
      </c>
      <c r="Q391" s="11">
        <f t="shared" si="78"/>
        <v>0</v>
      </c>
      <c r="R391" s="7">
        <f t="shared" si="78"/>
        <v>0</v>
      </c>
      <c r="S391" s="11">
        <f t="shared" si="78"/>
        <v>0</v>
      </c>
      <c r="T391" s="7">
        <f t="shared" si="78"/>
        <v>0</v>
      </c>
      <c r="U391" s="11">
        <f t="shared" si="78"/>
        <v>0</v>
      </c>
      <c r="V391" s="7">
        <f t="shared" si="78"/>
        <v>0</v>
      </c>
      <c r="W391" s="11">
        <f t="shared" si="78"/>
        <v>0</v>
      </c>
      <c r="X391" s="7">
        <f t="shared" si="78"/>
        <v>0</v>
      </c>
      <c r="Y391" s="11">
        <f t="shared" si="78"/>
        <v>0</v>
      </c>
      <c r="Z391" s="7">
        <f t="shared" si="78"/>
        <v>0</v>
      </c>
      <c r="AA391" s="11">
        <f t="shared" si="78"/>
        <v>0</v>
      </c>
      <c r="AB391" s="7">
        <f t="shared" si="78"/>
        <v>0</v>
      </c>
      <c r="AC391" s="11">
        <f t="shared" si="78"/>
        <v>0</v>
      </c>
      <c r="AD391" s="7">
        <f t="shared" si="78"/>
        <v>0</v>
      </c>
      <c r="AE391" s="11">
        <f t="shared" si="78"/>
        <v>0</v>
      </c>
      <c r="AF391" s="7">
        <f t="shared" si="78"/>
        <v>0</v>
      </c>
      <c r="AG391" s="11">
        <f t="shared" si="76"/>
        <v>0</v>
      </c>
      <c r="AH391" s="7">
        <f t="shared" si="77"/>
        <v>0</v>
      </c>
    </row>
    <row r="392" spans="1:34" hidden="1" x14ac:dyDescent="0.25">
      <c r="A392" s="21">
        <v>967598</v>
      </c>
      <c r="B392" s="21">
        <v>7</v>
      </c>
      <c r="C392" s="21">
        <v>5</v>
      </c>
      <c r="D392" s="22">
        <v>7104</v>
      </c>
      <c r="E392" s="21" t="s">
        <v>2803</v>
      </c>
      <c r="F392" s="21" t="s">
        <v>79</v>
      </c>
      <c r="G392" s="21" t="s">
        <v>87</v>
      </c>
      <c r="H392" s="25" t="s">
        <v>1186</v>
      </c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21">
        <f t="shared" si="76"/>
        <v>0</v>
      </c>
      <c r="AH392" s="21">
        <f t="shared" si="77"/>
        <v>0</v>
      </c>
    </row>
    <row r="393" spans="1:34" hidden="1" x14ac:dyDescent="0.25">
      <c r="A393" s="3">
        <v>761089</v>
      </c>
      <c r="B393" s="3">
        <v>7</v>
      </c>
      <c r="C393" s="3">
        <v>6</v>
      </c>
      <c r="D393" s="23">
        <v>7105</v>
      </c>
      <c r="E393" s="3" t="s">
        <v>2803</v>
      </c>
      <c r="F393" s="3" t="s">
        <v>79</v>
      </c>
      <c r="G393" s="3" t="s">
        <v>88</v>
      </c>
      <c r="H393" s="4" t="s">
        <v>1187</v>
      </c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3">
        <f t="shared" si="76"/>
        <v>0</v>
      </c>
      <c r="AH393" s="3">
        <f t="shared" si="77"/>
        <v>0</v>
      </c>
    </row>
    <row r="394" spans="1:34" hidden="1" x14ac:dyDescent="0.25">
      <c r="A394" s="21">
        <v>970199</v>
      </c>
      <c r="B394" s="21">
        <v>7</v>
      </c>
      <c r="C394" s="21">
        <v>6</v>
      </c>
      <c r="D394" s="22">
        <v>7105</v>
      </c>
      <c r="E394" s="21" t="s">
        <v>2803</v>
      </c>
      <c r="F394" s="21" t="s">
        <v>79</v>
      </c>
      <c r="G394" s="21" t="s">
        <v>88</v>
      </c>
      <c r="H394" s="25" t="s">
        <v>1188</v>
      </c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21">
        <f t="shared" si="76"/>
        <v>0</v>
      </c>
      <c r="AH394" s="21">
        <f t="shared" si="77"/>
        <v>0</v>
      </c>
    </row>
    <row r="395" spans="1:34" hidden="1" x14ac:dyDescent="0.25">
      <c r="A395" s="3">
        <v>746929</v>
      </c>
      <c r="B395" s="3">
        <v>7</v>
      </c>
      <c r="C395" s="3">
        <v>6</v>
      </c>
      <c r="D395" s="23">
        <v>7105</v>
      </c>
      <c r="E395" s="3" t="s">
        <v>2803</v>
      </c>
      <c r="F395" s="3" t="s">
        <v>79</v>
      </c>
      <c r="G395" s="3" t="s">
        <v>88</v>
      </c>
      <c r="H395" s="4" t="s">
        <v>1189</v>
      </c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3">
        <f t="shared" si="76"/>
        <v>0</v>
      </c>
      <c r="AH395" s="3">
        <f t="shared" si="77"/>
        <v>0</v>
      </c>
    </row>
    <row r="396" spans="1:34" hidden="1" x14ac:dyDescent="0.25">
      <c r="A396" s="32" t="s">
        <v>893</v>
      </c>
      <c r="B396" s="32"/>
      <c r="C396" s="32"/>
      <c r="D396" s="32"/>
      <c r="E396" s="32"/>
      <c r="F396" s="5" t="str">
        <f>F395</f>
        <v>ANTALYA</v>
      </c>
      <c r="G396" s="5" t="str">
        <f>G395</f>
        <v>GAZİPAŞA</v>
      </c>
      <c r="H396" s="6" t="s">
        <v>873</v>
      </c>
      <c r="I396" s="11">
        <f t="shared" ref="I396:AF396" si="79">SUM(I392:I395)</f>
        <v>0</v>
      </c>
      <c r="J396" s="7">
        <f t="shared" si="79"/>
        <v>0</v>
      </c>
      <c r="K396" s="11">
        <f t="shared" si="79"/>
        <v>0</v>
      </c>
      <c r="L396" s="7">
        <f t="shared" si="79"/>
        <v>0</v>
      </c>
      <c r="M396" s="11">
        <f t="shared" si="79"/>
        <v>0</v>
      </c>
      <c r="N396" s="7">
        <f t="shared" si="79"/>
        <v>0</v>
      </c>
      <c r="O396" s="11">
        <f t="shared" si="79"/>
        <v>0</v>
      </c>
      <c r="P396" s="7">
        <f t="shared" si="79"/>
        <v>0</v>
      </c>
      <c r="Q396" s="11">
        <f t="shared" si="79"/>
        <v>0</v>
      </c>
      <c r="R396" s="7">
        <f t="shared" si="79"/>
        <v>0</v>
      </c>
      <c r="S396" s="11">
        <f t="shared" si="79"/>
        <v>0</v>
      </c>
      <c r="T396" s="7">
        <f t="shared" si="79"/>
        <v>0</v>
      </c>
      <c r="U396" s="11">
        <f t="shared" si="79"/>
        <v>0</v>
      </c>
      <c r="V396" s="7">
        <f t="shared" si="79"/>
        <v>0</v>
      </c>
      <c r="W396" s="11">
        <f t="shared" si="79"/>
        <v>0</v>
      </c>
      <c r="X396" s="7">
        <f t="shared" si="79"/>
        <v>0</v>
      </c>
      <c r="Y396" s="11">
        <f t="shared" si="79"/>
        <v>0</v>
      </c>
      <c r="Z396" s="7">
        <f t="shared" si="79"/>
        <v>0</v>
      </c>
      <c r="AA396" s="11">
        <f t="shared" si="79"/>
        <v>0</v>
      </c>
      <c r="AB396" s="7">
        <f t="shared" si="79"/>
        <v>0</v>
      </c>
      <c r="AC396" s="11">
        <f t="shared" si="79"/>
        <v>0</v>
      </c>
      <c r="AD396" s="7">
        <f t="shared" si="79"/>
        <v>0</v>
      </c>
      <c r="AE396" s="11">
        <f t="shared" si="79"/>
        <v>0</v>
      </c>
      <c r="AF396" s="7">
        <f t="shared" si="79"/>
        <v>0</v>
      </c>
      <c r="AG396" s="11">
        <f t="shared" si="76"/>
        <v>0</v>
      </c>
      <c r="AH396" s="7">
        <f t="shared" si="77"/>
        <v>0</v>
      </c>
    </row>
    <row r="397" spans="1:34" hidden="1" x14ac:dyDescent="0.25">
      <c r="A397" s="3">
        <v>760902</v>
      </c>
      <c r="B397" s="3">
        <v>7</v>
      </c>
      <c r="C397" s="3">
        <v>7</v>
      </c>
      <c r="D397" s="23">
        <v>7106</v>
      </c>
      <c r="E397" s="3" t="s">
        <v>2803</v>
      </c>
      <c r="F397" s="3" t="s">
        <v>79</v>
      </c>
      <c r="G397" s="3" t="s">
        <v>89</v>
      </c>
      <c r="H397" s="4" t="s">
        <v>1190</v>
      </c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3">
        <f t="shared" si="76"/>
        <v>0</v>
      </c>
      <c r="AH397" s="3">
        <f t="shared" si="77"/>
        <v>0</v>
      </c>
    </row>
    <row r="398" spans="1:34" hidden="1" x14ac:dyDescent="0.25">
      <c r="A398" s="21">
        <v>749341</v>
      </c>
      <c r="B398" s="21">
        <v>7</v>
      </c>
      <c r="C398" s="21">
        <v>14</v>
      </c>
      <c r="D398" s="22">
        <v>7113</v>
      </c>
      <c r="E398" s="21" t="s">
        <v>2803</v>
      </c>
      <c r="F398" s="21" t="s">
        <v>79</v>
      </c>
      <c r="G398" s="21" t="s">
        <v>90</v>
      </c>
      <c r="H398" s="25" t="s">
        <v>1191</v>
      </c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21">
        <f t="shared" si="76"/>
        <v>0</v>
      </c>
      <c r="AH398" s="21">
        <f t="shared" si="77"/>
        <v>0</v>
      </c>
    </row>
    <row r="399" spans="1:34" hidden="1" x14ac:dyDescent="0.25">
      <c r="A399" s="32" t="s">
        <v>893</v>
      </c>
      <c r="B399" s="32"/>
      <c r="C399" s="32"/>
      <c r="D399" s="32"/>
      <c r="E399" s="32"/>
      <c r="F399" s="5" t="str">
        <f>F398</f>
        <v>ANTALYA</v>
      </c>
      <c r="G399" s="5" t="str">
        <f>G398</f>
        <v>İBRADI</v>
      </c>
      <c r="H399" s="6" t="s">
        <v>873</v>
      </c>
      <c r="I399" s="11">
        <f t="shared" ref="I399:AF399" si="80">SUM(I397:I398)</f>
        <v>0</v>
      </c>
      <c r="J399" s="7">
        <f t="shared" si="80"/>
        <v>0</v>
      </c>
      <c r="K399" s="11">
        <f t="shared" si="80"/>
        <v>0</v>
      </c>
      <c r="L399" s="7">
        <f t="shared" si="80"/>
        <v>0</v>
      </c>
      <c r="M399" s="11">
        <f t="shared" si="80"/>
        <v>0</v>
      </c>
      <c r="N399" s="7">
        <f t="shared" si="80"/>
        <v>0</v>
      </c>
      <c r="O399" s="11">
        <f t="shared" si="80"/>
        <v>0</v>
      </c>
      <c r="P399" s="7">
        <f t="shared" si="80"/>
        <v>0</v>
      </c>
      <c r="Q399" s="11">
        <f t="shared" si="80"/>
        <v>0</v>
      </c>
      <c r="R399" s="7">
        <f t="shared" si="80"/>
        <v>0</v>
      </c>
      <c r="S399" s="11">
        <f t="shared" si="80"/>
        <v>0</v>
      </c>
      <c r="T399" s="7">
        <f t="shared" si="80"/>
        <v>0</v>
      </c>
      <c r="U399" s="11">
        <f t="shared" si="80"/>
        <v>0</v>
      </c>
      <c r="V399" s="7">
        <f t="shared" si="80"/>
        <v>0</v>
      </c>
      <c r="W399" s="11">
        <f t="shared" si="80"/>
        <v>0</v>
      </c>
      <c r="X399" s="7">
        <f t="shared" si="80"/>
        <v>0</v>
      </c>
      <c r="Y399" s="11">
        <f t="shared" si="80"/>
        <v>0</v>
      </c>
      <c r="Z399" s="7">
        <f t="shared" si="80"/>
        <v>0</v>
      </c>
      <c r="AA399" s="11">
        <f t="shared" si="80"/>
        <v>0</v>
      </c>
      <c r="AB399" s="7">
        <f t="shared" si="80"/>
        <v>0</v>
      </c>
      <c r="AC399" s="11">
        <f t="shared" si="80"/>
        <v>0</v>
      </c>
      <c r="AD399" s="7">
        <f t="shared" si="80"/>
        <v>0</v>
      </c>
      <c r="AE399" s="11">
        <f t="shared" si="80"/>
        <v>0</v>
      </c>
      <c r="AF399" s="7">
        <f t="shared" si="80"/>
        <v>0</v>
      </c>
      <c r="AG399" s="11">
        <f t="shared" si="76"/>
        <v>0</v>
      </c>
      <c r="AH399" s="7">
        <f t="shared" si="77"/>
        <v>0</v>
      </c>
    </row>
    <row r="400" spans="1:34" hidden="1" x14ac:dyDescent="0.25">
      <c r="A400" s="21">
        <v>974509</v>
      </c>
      <c r="B400" s="21">
        <v>7</v>
      </c>
      <c r="C400" s="21">
        <v>9</v>
      </c>
      <c r="D400" s="22">
        <v>7107</v>
      </c>
      <c r="E400" s="21" t="s">
        <v>2803</v>
      </c>
      <c r="F400" s="21" t="s">
        <v>79</v>
      </c>
      <c r="G400" s="21" t="s">
        <v>91</v>
      </c>
      <c r="H400" s="25" t="s">
        <v>1192</v>
      </c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21">
        <f t="shared" si="76"/>
        <v>0</v>
      </c>
      <c r="AH400" s="21">
        <f t="shared" si="77"/>
        <v>0</v>
      </c>
    </row>
    <row r="401" spans="1:34" hidden="1" x14ac:dyDescent="0.25">
      <c r="A401" s="3">
        <v>966835</v>
      </c>
      <c r="B401" s="3">
        <v>7</v>
      </c>
      <c r="C401" s="3">
        <v>9</v>
      </c>
      <c r="D401" s="23">
        <v>7107</v>
      </c>
      <c r="E401" s="3" t="s">
        <v>2803</v>
      </c>
      <c r="F401" s="3" t="s">
        <v>79</v>
      </c>
      <c r="G401" s="3" t="s">
        <v>91</v>
      </c>
      <c r="H401" s="4" t="s">
        <v>1193</v>
      </c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3">
        <f t="shared" si="76"/>
        <v>0</v>
      </c>
      <c r="AH401" s="3">
        <f t="shared" si="77"/>
        <v>0</v>
      </c>
    </row>
    <row r="402" spans="1:34" hidden="1" x14ac:dyDescent="0.25">
      <c r="A402" s="21">
        <v>974507</v>
      </c>
      <c r="B402" s="21">
        <v>7</v>
      </c>
      <c r="C402" s="21">
        <v>9</v>
      </c>
      <c r="D402" s="22">
        <v>7107</v>
      </c>
      <c r="E402" s="21" t="s">
        <v>2803</v>
      </c>
      <c r="F402" s="21" t="s">
        <v>79</v>
      </c>
      <c r="G402" s="21" t="s">
        <v>91</v>
      </c>
      <c r="H402" s="25" t="s">
        <v>1194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21">
        <f t="shared" si="76"/>
        <v>0</v>
      </c>
      <c r="AH402" s="21">
        <f t="shared" si="77"/>
        <v>0</v>
      </c>
    </row>
    <row r="403" spans="1:34" hidden="1" x14ac:dyDescent="0.25">
      <c r="A403" s="3">
        <v>749532</v>
      </c>
      <c r="B403" s="3">
        <v>7</v>
      </c>
      <c r="C403" s="3">
        <v>9</v>
      </c>
      <c r="D403" s="23">
        <v>7107</v>
      </c>
      <c r="E403" s="3" t="s">
        <v>2803</v>
      </c>
      <c r="F403" s="3" t="s">
        <v>79</v>
      </c>
      <c r="G403" s="3" t="s">
        <v>91</v>
      </c>
      <c r="H403" s="4" t="s">
        <v>1195</v>
      </c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3">
        <f t="shared" si="76"/>
        <v>0</v>
      </c>
      <c r="AH403" s="3">
        <f t="shared" si="77"/>
        <v>0</v>
      </c>
    </row>
    <row r="404" spans="1:34" hidden="1" x14ac:dyDescent="0.25">
      <c r="A404" s="21">
        <v>972258</v>
      </c>
      <c r="B404" s="21">
        <v>7</v>
      </c>
      <c r="C404" s="21">
        <v>9</v>
      </c>
      <c r="D404" s="22">
        <v>7107</v>
      </c>
      <c r="E404" s="21" t="s">
        <v>2803</v>
      </c>
      <c r="F404" s="21" t="s">
        <v>79</v>
      </c>
      <c r="G404" s="21" t="s">
        <v>91</v>
      </c>
      <c r="H404" s="25" t="s">
        <v>1196</v>
      </c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21">
        <f t="shared" si="76"/>
        <v>0</v>
      </c>
      <c r="AH404" s="21">
        <f t="shared" si="77"/>
        <v>0</v>
      </c>
    </row>
    <row r="405" spans="1:34" hidden="1" x14ac:dyDescent="0.25">
      <c r="A405" s="3">
        <v>966831</v>
      </c>
      <c r="B405" s="3">
        <v>7</v>
      </c>
      <c r="C405" s="3">
        <v>9</v>
      </c>
      <c r="D405" s="23">
        <v>7107</v>
      </c>
      <c r="E405" s="3" t="s">
        <v>2803</v>
      </c>
      <c r="F405" s="3" t="s">
        <v>79</v>
      </c>
      <c r="G405" s="3" t="s">
        <v>91</v>
      </c>
      <c r="H405" s="4" t="s">
        <v>1197</v>
      </c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3">
        <f t="shared" si="76"/>
        <v>0</v>
      </c>
      <c r="AH405" s="3">
        <f t="shared" si="77"/>
        <v>0</v>
      </c>
    </row>
    <row r="406" spans="1:34" hidden="1" x14ac:dyDescent="0.25">
      <c r="A406" s="32" t="s">
        <v>893</v>
      </c>
      <c r="B406" s="32"/>
      <c r="C406" s="32"/>
      <c r="D406" s="32"/>
      <c r="E406" s="32"/>
      <c r="F406" s="5" t="str">
        <f>F405</f>
        <v>ANTALYA</v>
      </c>
      <c r="G406" s="5" t="str">
        <f>G405</f>
        <v>KAŞ</v>
      </c>
      <c r="H406" s="6" t="s">
        <v>873</v>
      </c>
      <c r="I406" s="11">
        <f t="shared" ref="I406:AF406" si="81">SUM(I400:I405)</f>
        <v>0</v>
      </c>
      <c r="J406" s="7">
        <f t="shared" si="81"/>
        <v>0</v>
      </c>
      <c r="K406" s="11">
        <f t="shared" si="81"/>
        <v>0</v>
      </c>
      <c r="L406" s="7">
        <f t="shared" si="81"/>
        <v>0</v>
      </c>
      <c r="M406" s="11">
        <f t="shared" si="81"/>
        <v>0</v>
      </c>
      <c r="N406" s="7">
        <f t="shared" si="81"/>
        <v>0</v>
      </c>
      <c r="O406" s="11">
        <f t="shared" si="81"/>
        <v>0</v>
      </c>
      <c r="P406" s="7">
        <f t="shared" si="81"/>
        <v>0</v>
      </c>
      <c r="Q406" s="11">
        <f t="shared" si="81"/>
        <v>0</v>
      </c>
      <c r="R406" s="7">
        <f t="shared" si="81"/>
        <v>0</v>
      </c>
      <c r="S406" s="11">
        <f t="shared" si="81"/>
        <v>0</v>
      </c>
      <c r="T406" s="7">
        <f t="shared" si="81"/>
        <v>0</v>
      </c>
      <c r="U406" s="11">
        <f t="shared" si="81"/>
        <v>0</v>
      </c>
      <c r="V406" s="7">
        <f t="shared" si="81"/>
        <v>0</v>
      </c>
      <c r="W406" s="11">
        <f t="shared" si="81"/>
        <v>0</v>
      </c>
      <c r="X406" s="7">
        <f t="shared" si="81"/>
        <v>0</v>
      </c>
      <c r="Y406" s="11">
        <f t="shared" si="81"/>
        <v>0</v>
      </c>
      <c r="Z406" s="7">
        <f t="shared" si="81"/>
        <v>0</v>
      </c>
      <c r="AA406" s="11">
        <f t="shared" si="81"/>
        <v>0</v>
      </c>
      <c r="AB406" s="7">
        <f t="shared" si="81"/>
        <v>0</v>
      </c>
      <c r="AC406" s="11">
        <f t="shared" si="81"/>
        <v>0</v>
      </c>
      <c r="AD406" s="7">
        <f t="shared" si="81"/>
        <v>0</v>
      </c>
      <c r="AE406" s="11">
        <f t="shared" si="81"/>
        <v>0</v>
      </c>
      <c r="AF406" s="7">
        <f t="shared" si="81"/>
        <v>0</v>
      </c>
      <c r="AG406" s="11">
        <f t="shared" si="76"/>
        <v>0</v>
      </c>
      <c r="AH406" s="7">
        <f t="shared" si="77"/>
        <v>0</v>
      </c>
    </row>
    <row r="407" spans="1:34" hidden="1" x14ac:dyDescent="0.25">
      <c r="A407" s="3">
        <v>965215</v>
      </c>
      <c r="B407" s="3">
        <v>7</v>
      </c>
      <c r="C407" s="3">
        <v>15</v>
      </c>
      <c r="D407" s="23">
        <v>7114</v>
      </c>
      <c r="E407" s="3" t="s">
        <v>2803</v>
      </c>
      <c r="F407" s="3" t="s">
        <v>79</v>
      </c>
      <c r="G407" s="3" t="s">
        <v>92</v>
      </c>
      <c r="H407" s="4" t="s">
        <v>1198</v>
      </c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3">
        <f t="shared" si="76"/>
        <v>0</v>
      </c>
      <c r="AH407" s="3">
        <f t="shared" si="77"/>
        <v>0</v>
      </c>
    </row>
    <row r="408" spans="1:34" hidden="1" x14ac:dyDescent="0.25">
      <c r="A408" s="21">
        <v>973406</v>
      </c>
      <c r="B408" s="21">
        <v>7</v>
      </c>
      <c r="C408" s="21">
        <v>15</v>
      </c>
      <c r="D408" s="22">
        <v>7114</v>
      </c>
      <c r="E408" s="21" t="s">
        <v>2803</v>
      </c>
      <c r="F408" s="21" t="s">
        <v>79</v>
      </c>
      <c r="G408" s="21" t="s">
        <v>92</v>
      </c>
      <c r="H408" s="25" t="s">
        <v>1199</v>
      </c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21">
        <f t="shared" si="76"/>
        <v>0</v>
      </c>
      <c r="AH408" s="21">
        <f t="shared" si="77"/>
        <v>0</v>
      </c>
    </row>
    <row r="409" spans="1:34" hidden="1" x14ac:dyDescent="0.25">
      <c r="A409" s="3">
        <v>752914</v>
      </c>
      <c r="B409" s="3">
        <v>7</v>
      </c>
      <c r="C409" s="3">
        <v>15</v>
      </c>
      <c r="D409" s="23">
        <v>7114</v>
      </c>
      <c r="E409" s="3" t="s">
        <v>2803</v>
      </c>
      <c r="F409" s="3" t="s">
        <v>79</v>
      </c>
      <c r="G409" s="3" t="s">
        <v>92</v>
      </c>
      <c r="H409" s="4" t="s">
        <v>1200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3">
        <f t="shared" si="76"/>
        <v>0</v>
      </c>
      <c r="AH409" s="3">
        <f t="shared" si="77"/>
        <v>0</v>
      </c>
    </row>
    <row r="410" spans="1:34" hidden="1" x14ac:dyDescent="0.25">
      <c r="A410" s="21">
        <v>751568</v>
      </c>
      <c r="B410" s="21">
        <v>7</v>
      </c>
      <c r="C410" s="21">
        <v>15</v>
      </c>
      <c r="D410" s="22">
        <v>7114</v>
      </c>
      <c r="E410" s="21" t="s">
        <v>2803</v>
      </c>
      <c r="F410" s="21" t="s">
        <v>79</v>
      </c>
      <c r="G410" s="21" t="s">
        <v>92</v>
      </c>
      <c r="H410" s="25" t="s">
        <v>1201</v>
      </c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21">
        <f t="shared" si="76"/>
        <v>0</v>
      </c>
      <c r="AH410" s="21">
        <f t="shared" si="77"/>
        <v>0</v>
      </c>
    </row>
    <row r="411" spans="1:34" hidden="1" x14ac:dyDescent="0.25">
      <c r="A411" s="32" t="s">
        <v>893</v>
      </c>
      <c r="B411" s="32"/>
      <c r="C411" s="32"/>
      <c r="D411" s="32"/>
      <c r="E411" s="32"/>
      <c r="F411" s="5" t="str">
        <f>F410</f>
        <v>ANTALYA</v>
      </c>
      <c r="G411" s="5" t="str">
        <f>G410</f>
        <v>KEMER</v>
      </c>
      <c r="H411" s="6" t="s">
        <v>873</v>
      </c>
      <c r="I411" s="11">
        <f t="shared" ref="I411:AF411" si="82">SUM(I407:I410)</f>
        <v>0</v>
      </c>
      <c r="J411" s="7">
        <f t="shared" si="82"/>
        <v>0</v>
      </c>
      <c r="K411" s="11">
        <f t="shared" si="82"/>
        <v>0</v>
      </c>
      <c r="L411" s="7">
        <f t="shared" si="82"/>
        <v>0</v>
      </c>
      <c r="M411" s="11">
        <f t="shared" si="82"/>
        <v>0</v>
      </c>
      <c r="N411" s="7">
        <f t="shared" si="82"/>
        <v>0</v>
      </c>
      <c r="O411" s="11">
        <f t="shared" si="82"/>
        <v>0</v>
      </c>
      <c r="P411" s="7">
        <f t="shared" si="82"/>
        <v>0</v>
      </c>
      <c r="Q411" s="11">
        <f t="shared" si="82"/>
        <v>0</v>
      </c>
      <c r="R411" s="7">
        <f t="shared" si="82"/>
        <v>0</v>
      </c>
      <c r="S411" s="11">
        <f t="shared" si="82"/>
        <v>0</v>
      </c>
      <c r="T411" s="7">
        <f t="shared" si="82"/>
        <v>0</v>
      </c>
      <c r="U411" s="11">
        <f t="shared" si="82"/>
        <v>0</v>
      </c>
      <c r="V411" s="7">
        <f t="shared" si="82"/>
        <v>0</v>
      </c>
      <c r="W411" s="11">
        <f t="shared" si="82"/>
        <v>0</v>
      </c>
      <c r="X411" s="7">
        <f t="shared" si="82"/>
        <v>0</v>
      </c>
      <c r="Y411" s="11">
        <f t="shared" si="82"/>
        <v>0</v>
      </c>
      <c r="Z411" s="7">
        <f t="shared" si="82"/>
        <v>0</v>
      </c>
      <c r="AA411" s="11">
        <f t="shared" si="82"/>
        <v>0</v>
      </c>
      <c r="AB411" s="7">
        <f t="shared" si="82"/>
        <v>0</v>
      </c>
      <c r="AC411" s="11">
        <f t="shared" si="82"/>
        <v>0</v>
      </c>
      <c r="AD411" s="7">
        <f t="shared" si="82"/>
        <v>0</v>
      </c>
      <c r="AE411" s="11">
        <f t="shared" si="82"/>
        <v>0</v>
      </c>
      <c r="AF411" s="7">
        <f t="shared" si="82"/>
        <v>0</v>
      </c>
      <c r="AG411" s="11">
        <f t="shared" si="76"/>
        <v>0</v>
      </c>
      <c r="AH411" s="7">
        <f t="shared" si="77"/>
        <v>0</v>
      </c>
    </row>
    <row r="412" spans="1:34" hidden="1" x14ac:dyDescent="0.25">
      <c r="A412" s="21">
        <v>753076</v>
      </c>
      <c r="B412" s="21">
        <v>7</v>
      </c>
      <c r="C412" s="21">
        <v>18</v>
      </c>
      <c r="D412" s="22">
        <v>7117</v>
      </c>
      <c r="E412" s="21" t="s">
        <v>2803</v>
      </c>
      <c r="F412" s="21" t="s">
        <v>79</v>
      </c>
      <c r="G412" s="21" t="s">
        <v>93</v>
      </c>
      <c r="H412" s="25" t="s">
        <v>1202</v>
      </c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21">
        <f t="shared" si="76"/>
        <v>0</v>
      </c>
      <c r="AH412" s="21">
        <f t="shared" si="77"/>
        <v>0</v>
      </c>
    </row>
    <row r="413" spans="1:34" hidden="1" x14ac:dyDescent="0.25">
      <c r="A413" s="3">
        <v>759494</v>
      </c>
      <c r="B413" s="3">
        <v>7</v>
      </c>
      <c r="C413" s="3">
        <v>18</v>
      </c>
      <c r="D413" s="23">
        <v>7117</v>
      </c>
      <c r="E413" s="3" t="s">
        <v>2803</v>
      </c>
      <c r="F413" s="3" t="s">
        <v>79</v>
      </c>
      <c r="G413" s="3" t="s">
        <v>93</v>
      </c>
      <c r="H413" s="4" t="s">
        <v>1203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3">
        <f t="shared" si="76"/>
        <v>0</v>
      </c>
      <c r="AH413" s="3">
        <f t="shared" si="77"/>
        <v>0</v>
      </c>
    </row>
    <row r="414" spans="1:34" hidden="1" x14ac:dyDescent="0.25">
      <c r="A414" s="21">
        <v>970003</v>
      </c>
      <c r="B414" s="21">
        <v>7</v>
      </c>
      <c r="C414" s="21">
        <v>18</v>
      </c>
      <c r="D414" s="22">
        <v>7117</v>
      </c>
      <c r="E414" s="21" t="s">
        <v>2803</v>
      </c>
      <c r="F414" s="21" t="s">
        <v>79</v>
      </c>
      <c r="G414" s="21" t="s">
        <v>93</v>
      </c>
      <c r="H414" s="25" t="s">
        <v>1204</v>
      </c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21">
        <f t="shared" si="76"/>
        <v>0</v>
      </c>
      <c r="AH414" s="21">
        <f t="shared" si="77"/>
        <v>0</v>
      </c>
    </row>
    <row r="415" spans="1:34" hidden="1" x14ac:dyDescent="0.25">
      <c r="A415" s="3">
        <v>752965</v>
      </c>
      <c r="B415" s="3">
        <v>7</v>
      </c>
      <c r="C415" s="3">
        <v>18</v>
      </c>
      <c r="D415" s="23">
        <v>7117</v>
      </c>
      <c r="E415" s="3" t="s">
        <v>2803</v>
      </c>
      <c r="F415" s="3" t="s">
        <v>79</v>
      </c>
      <c r="G415" s="3" t="s">
        <v>93</v>
      </c>
      <c r="H415" s="4" t="s">
        <v>1205</v>
      </c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3">
        <f t="shared" si="76"/>
        <v>0</v>
      </c>
      <c r="AH415" s="3">
        <f t="shared" si="77"/>
        <v>0</v>
      </c>
    </row>
    <row r="416" spans="1:34" hidden="1" x14ac:dyDescent="0.25">
      <c r="A416" s="21">
        <v>970004</v>
      </c>
      <c r="B416" s="21">
        <v>7</v>
      </c>
      <c r="C416" s="21">
        <v>18</v>
      </c>
      <c r="D416" s="22">
        <v>7117</v>
      </c>
      <c r="E416" s="21" t="s">
        <v>2803</v>
      </c>
      <c r="F416" s="21" t="s">
        <v>79</v>
      </c>
      <c r="G416" s="21" t="s">
        <v>93</v>
      </c>
      <c r="H416" s="25" t="s">
        <v>1206</v>
      </c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21">
        <f t="shared" si="76"/>
        <v>0</v>
      </c>
      <c r="AH416" s="21">
        <f t="shared" si="77"/>
        <v>0</v>
      </c>
    </row>
    <row r="417" spans="1:34" hidden="1" x14ac:dyDescent="0.25">
      <c r="A417" s="3">
        <v>971842</v>
      </c>
      <c r="B417" s="3">
        <v>7</v>
      </c>
      <c r="C417" s="3">
        <v>18</v>
      </c>
      <c r="D417" s="23">
        <v>7117</v>
      </c>
      <c r="E417" s="3" t="s">
        <v>2803</v>
      </c>
      <c r="F417" s="3" t="s">
        <v>79</v>
      </c>
      <c r="G417" s="3" t="s">
        <v>93</v>
      </c>
      <c r="H417" s="4" t="s">
        <v>1207</v>
      </c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3">
        <f t="shared" si="76"/>
        <v>0</v>
      </c>
      <c r="AH417" s="3">
        <f t="shared" si="77"/>
        <v>0</v>
      </c>
    </row>
    <row r="418" spans="1:34" hidden="1" x14ac:dyDescent="0.25">
      <c r="A418" s="21">
        <v>970002</v>
      </c>
      <c r="B418" s="21">
        <v>7</v>
      </c>
      <c r="C418" s="21">
        <v>18</v>
      </c>
      <c r="D418" s="22">
        <v>7117</v>
      </c>
      <c r="E418" s="21" t="s">
        <v>2803</v>
      </c>
      <c r="F418" s="21" t="s">
        <v>79</v>
      </c>
      <c r="G418" s="21" t="s">
        <v>93</v>
      </c>
      <c r="H418" s="25" t="s">
        <v>1208</v>
      </c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21">
        <f t="shared" si="76"/>
        <v>0</v>
      </c>
      <c r="AH418" s="21">
        <f t="shared" si="77"/>
        <v>0</v>
      </c>
    </row>
    <row r="419" spans="1:34" hidden="1" x14ac:dyDescent="0.25">
      <c r="A419" s="3">
        <v>970009</v>
      </c>
      <c r="B419" s="3">
        <v>7</v>
      </c>
      <c r="C419" s="3">
        <v>18</v>
      </c>
      <c r="D419" s="23">
        <v>7117</v>
      </c>
      <c r="E419" s="3" t="s">
        <v>2803</v>
      </c>
      <c r="F419" s="3" t="s">
        <v>79</v>
      </c>
      <c r="G419" s="3" t="s">
        <v>93</v>
      </c>
      <c r="H419" s="4" t="s">
        <v>1209</v>
      </c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3">
        <f t="shared" si="76"/>
        <v>0</v>
      </c>
      <c r="AH419" s="3">
        <f t="shared" si="77"/>
        <v>0</v>
      </c>
    </row>
    <row r="420" spans="1:34" hidden="1" x14ac:dyDescent="0.25">
      <c r="A420" s="32" t="s">
        <v>893</v>
      </c>
      <c r="B420" s="32"/>
      <c r="C420" s="32"/>
      <c r="D420" s="32"/>
      <c r="E420" s="32"/>
      <c r="F420" s="5" t="str">
        <f>F419</f>
        <v>ANTALYA</v>
      </c>
      <c r="G420" s="5" t="str">
        <f>G419</f>
        <v>KEPEZ</v>
      </c>
      <c r="H420" s="6" t="s">
        <v>873</v>
      </c>
      <c r="I420" s="11">
        <f t="shared" ref="I420:AF420" si="83">SUM(I412:I419)</f>
        <v>0</v>
      </c>
      <c r="J420" s="7">
        <f t="shared" si="83"/>
        <v>0</v>
      </c>
      <c r="K420" s="11">
        <f t="shared" si="83"/>
        <v>0</v>
      </c>
      <c r="L420" s="7">
        <f t="shared" si="83"/>
        <v>0</v>
      </c>
      <c r="M420" s="11">
        <f t="shared" si="83"/>
        <v>0</v>
      </c>
      <c r="N420" s="7">
        <f t="shared" si="83"/>
        <v>0</v>
      </c>
      <c r="O420" s="11">
        <f t="shared" si="83"/>
        <v>0</v>
      </c>
      <c r="P420" s="7">
        <f t="shared" si="83"/>
        <v>0</v>
      </c>
      <c r="Q420" s="11">
        <f t="shared" si="83"/>
        <v>0</v>
      </c>
      <c r="R420" s="7">
        <f t="shared" si="83"/>
        <v>0</v>
      </c>
      <c r="S420" s="11">
        <f t="shared" si="83"/>
        <v>0</v>
      </c>
      <c r="T420" s="7">
        <f t="shared" si="83"/>
        <v>0</v>
      </c>
      <c r="U420" s="11">
        <f t="shared" si="83"/>
        <v>0</v>
      </c>
      <c r="V420" s="7">
        <f t="shared" si="83"/>
        <v>0</v>
      </c>
      <c r="W420" s="11">
        <f t="shared" si="83"/>
        <v>0</v>
      </c>
      <c r="X420" s="7">
        <f t="shared" si="83"/>
        <v>0</v>
      </c>
      <c r="Y420" s="11">
        <f t="shared" si="83"/>
        <v>0</v>
      </c>
      <c r="Z420" s="7">
        <f t="shared" si="83"/>
        <v>0</v>
      </c>
      <c r="AA420" s="11">
        <f t="shared" si="83"/>
        <v>0</v>
      </c>
      <c r="AB420" s="7">
        <f t="shared" si="83"/>
        <v>0</v>
      </c>
      <c r="AC420" s="11">
        <f t="shared" si="83"/>
        <v>0</v>
      </c>
      <c r="AD420" s="7">
        <f t="shared" si="83"/>
        <v>0</v>
      </c>
      <c r="AE420" s="11">
        <f t="shared" si="83"/>
        <v>0</v>
      </c>
      <c r="AF420" s="7">
        <f t="shared" si="83"/>
        <v>0</v>
      </c>
      <c r="AG420" s="11">
        <f t="shared" si="76"/>
        <v>0</v>
      </c>
      <c r="AH420" s="7">
        <f t="shared" si="77"/>
        <v>0</v>
      </c>
    </row>
    <row r="421" spans="1:34" hidden="1" x14ac:dyDescent="0.25">
      <c r="A421" s="3">
        <v>974589</v>
      </c>
      <c r="B421" s="3">
        <v>7</v>
      </c>
      <c r="C421" s="3">
        <v>20</v>
      </c>
      <c r="D421" s="23">
        <v>7118</v>
      </c>
      <c r="E421" s="3" t="s">
        <v>2803</v>
      </c>
      <c r="F421" s="3" t="s">
        <v>79</v>
      </c>
      <c r="G421" s="3" t="s">
        <v>94</v>
      </c>
      <c r="H421" s="4" t="s">
        <v>1210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3">
        <f t="shared" si="76"/>
        <v>0</v>
      </c>
      <c r="AH421" s="3">
        <f t="shared" si="77"/>
        <v>0</v>
      </c>
    </row>
    <row r="422" spans="1:34" hidden="1" x14ac:dyDescent="0.25">
      <c r="A422" s="21">
        <v>752223</v>
      </c>
      <c r="B422" s="21">
        <v>7</v>
      </c>
      <c r="C422" s="21">
        <v>20</v>
      </c>
      <c r="D422" s="22">
        <v>7118</v>
      </c>
      <c r="E422" s="21" t="s">
        <v>2803</v>
      </c>
      <c r="F422" s="21" t="s">
        <v>79</v>
      </c>
      <c r="G422" s="21" t="s">
        <v>94</v>
      </c>
      <c r="H422" s="25" t="s">
        <v>1211</v>
      </c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21">
        <f t="shared" si="76"/>
        <v>0</v>
      </c>
      <c r="AH422" s="21">
        <f t="shared" si="77"/>
        <v>0</v>
      </c>
    </row>
    <row r="423" spans="1:34" hidden="1" x14ac:dyDescent="0.25">
      <c r="A423" s="3">
        <v>762428</v>
      </c>
      <c r="B423" s="3">
        <v>7</v>
      </c>
      <c r="C423" s="3">
        <v>20</v>
      </c>
      <c r="D423" s="23">
        <v>7118</v>
      </c>
      <c r="E423" s="3" t="s">
        <v>2803</v>
      </c>
      <c r="F423" s="3" t="s">
        <v>79</v>
      </c>
      <c r="G423" s="3" t="s">
        <v>94</v>
      </c>
      <c r="H423" s="4" t="s">
        <v>972</v>
      </c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3">
        <f t="shared" si="76"/>
        <v>0</v>
      </c>
      <c r="AH423" s="3">
        <f t="shared" si="77"/>
        <v>0</v>
      </c>
    </row>
    <row r="424" spans="1:34" hidden="1" x14ac:dyDescent="0.25">
      <c r="A424" s="21">
        <v>970006</v>
      </c>
      <c r="B424" s="21">
        <v>7</v>
      </c>
      <c r="C424" s="21">
        <v>20</v>
      </c>
      <c r="D424" s="22">
        <v>7118</v>
      </c>
      <c r="E424" s="21" t="s">
        <v>2803</v>
      </c>
      <c r="F424" s="21" t="s">
        <v>79</v>
      </c>
      <c r="G424" s="21" t="s">
        <v>94</v>
      </c>
      <c r="H424" s="25" t="s">
        <v>1212</v>
      </c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21">
        <f t="shared" si="76"/>
        <v>0</v>
      </c>
      <c r="AH424" s="21">
        <f t="shared" si="77"/>
        <v>0</v>
      </c>
    </row>
    <row r="425" spans="1:34" hidden="1" x14ac:dyDescent="0.25">
      <c r="A425" s="3">
        <v>759900</v>
      </c>
      <c r="B425" s="3">
        <v>7</v>
      </c>
      <c r="C425" s="3">
        <v>20</v>
      </c>
      <c r="D425" s="23">
        <v>7118</v>
      </c>
      <c r="E425" s="3" t="s">
        <v>2803</v>
      </c>
      <c r="F425" s="3" t="s">
        <v>79</v>
      </c>
      <c r="G425" s="3" t="s">
        <v>94</v>
      </c>
      <c r="H425" s="4" t="s">
        <v>1213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3">
        <f t="shared" si="76"/>
        <v>0</v>
      </c>
      <c r="AH425" s="3">
        <f t="shared" si="77"/>
        <v>0</v>
      </c>
    </row>
    <row r="426" spans="1:34" hidden="1" x14ac:dyDescent="0.25">
      <c r="A426" s="32" t="s">
        <v>893</v>
      </c>
      <c r="B426" s="32"/>
      <c r="C426" s="32"/>
      <c r="D426" s="32"/>
      <c r="E426" s="32"/>
      <c r="F426" s="5" t="str">
        <f>F425</f>
        <v>ANTALYA</v>
      </c>
      <c r="G426" s="5" t="str">
        <f>G425</f>
        <v>KONYAALTI</v>
      </c>
      <c r="H426" s="6" t="s">
        <v>873</v>
      </c>
      <c r="I426" s="11">
        <f t="shared" ref="I426:AF426" si="84">SUM(I421:I425)</f>
        <v>0</v>
      </c>
      <c r="J426" s="7">
        <f t="shared" si="84"/>
        <v>0</v>
      </c>
      <c r="K426" s="11">
        <f t="shared" si="84"/>
        <v>0</v>
      </c>
      <c r="L426" s="7">
        <f t="shared" si="84"/>
        <v>0</v>
      </c>
      <c r="M426" s="11">
        <f t="shared" si="84"/>
        <v>0</v>
      </c>
      <c r="N426" s="7">
        <f t="shared" si="84"/>
        <v>0</v>
      </c>
      <c r="O426" s="11">
        <f t="shared" si="84"/>
        <v>0</v>
      </c>
      <c r="P426" s="7">
        <f t="shared" si="84"/>
        <v>0</v>
      </c>
      <c r="Q426" s="11">
        <f t="shared" si="84"/>
        <v>0</v>
      </c>
      <c r="R426" s="7">
        <f t="shared" si="84"/>
        <v>0</v>
      </c>
      <c r="S426" s="11">
        <f t="shared" si="84"/>
        <v>0</v>
      </c>
      <c r="T426" s="7">
        <f t="shared" si="84"/>
        <v>0</v>
      </c>
      <c r="U426" s="11">
        <f t="shared" si="84"/>
        <v>0</v>
      </c>
      <c r="V426" s="7">
        <f t="shared" si="84"/>
        <v>0</v>
      </c>
      <c r="W426" s="11">
        <f t="shared" si="84"/>
        <v>0</v>
      </c>
      <c r="X426" s="7">
        <f t="shared" si="84"/>
        <v>0</v>
      </c>
      <c r="Y426" s="11">
        <f t="shared" si="84"/>
        <v>0</v>
      </c>
      <c r="Z426" s="7">
        <f t="shared" si="84"/>
        <v>0</v>
      </c>
      <c r="AA426" s="11">
        <f t="shared" si="84"/>
        <v>0</v>
      </c>
      <c r="AB426" s="7">
        <f t="shared" si="84"/>
        <v>0</v>
      </c>
      <c r="AC426" s="11">
        <f t="shared" si="84"/>
        <v>0</v>
      </c>
      <c r="AD426" s="7">
        <f t="shared" si="84"/>
        <v>0</v>
      </c>
      <c r="AE426" s="11">
        <f t="shared" si="84"/>
        <v>0</v>
      </c>
      <c r="AF426" s="7">
        <f t="shared" si="84"/>
        <v>0</v>
      </c>
      <c r="AG426" s="11">
        <f t="shared" si="76"/>
        <v>0</v>
      </c>
      <c r="AH426" s="7">
        <f t="shared" si="77"/>
        <v>0</v>
      </c>
    </row>
    <row r="427" spans="1:34" hidden="1" x14ac:dyDescent="0.25">
      <c r="A427" s="3">
        <v>973558</v>
      </c>
      <c r="B427" s="3">
        <v>7</v>
      </c>
      <c r="C427" s="3">
        <v>10</v>
      </c>
      <c r="D427" s="23">
        <v>7108</v>
      </c>
      <c r="E427" s="3" t="s">
        <v>2803</v>
      </c>
      <c r="F427" s="3" t="s">
        <v>79</v>
      </c>
      <c r="G427" s="3" t="s">
        <v>95</v>
      </c>
      <c r="H427" s="4" t="s">
        <v>1214</v>
      </c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3">
        <f t="shared" si="76"/>
        <v>0</v>
      </c>
      <c r="AH427" s="3">
        <f t="shared" si="77"/>
        <v>0</v>
      </c>
    </row>
    <row r="428" spans="1:34" hidden="1" x14ac:dyDescent="0.25">
      <c r="A428" s="21">
        <v>966124</v>
      </c>
      <c r="B428" s="21">
        <v>7</v>
      </c>
      <c r="C428" s="21">
        <v>11</v>
      </c>
      <c r="D428" s="22">
        <v>7109</v>
      </c>
      <c r="E428" s="21" t="s">
        <v>2803</v>
      </c>
      <c r="F428" s="21" t="s">
        <v>79</v>
      </c>
      <c r="G428" s="21" t="s">
        <v>96</v>
      </c>
      <c r="H428" s="25" t="s">
        <v>1046</v>
      </c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21">
        <f t="shared" si="76"/>
        <v>0</v>
      </c>
      <c r="AH428" s="21">
        <f t="shared" si="77"/>
        <v>0</v>
      </c>
    </row>
    <row r="429" spans="1:34" hidden="1" x14ac:dyDescent="0.25">
      <c r="A429" s="3">
        <v>762961</v>
      </c>
      <c r="B429" s="3">
        <v>7</v>
      </c>
      <c r="C429" s="3">
        <v>11</v>
      </c>
      <c r="D429" s="23">
        <v>7109</v>
      </c>
      <c r="E429" s="3" t="s">
        <v>2803</v>
      </c>
      <c r="F429" s="3" t="s">
        <v>79</v>
      </c>
      <c r="G429" s="3" t="s">
        <v>96</v>
      </c>
      <c r="H429" s="4" t="s">
        <v>1215</v>
      </c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3">
        <f t="shared" si="76"/>
        <v>0</v>
      </c>
      <c r="AH429" s="3">
        <f t="shared" si="77"/>
        <v>0</v>
      </c>
    </row>
    <row r="430" spans="1:34" hidden="1" x14ac:dyDescent="0.25">
      <c r="A430" s="32" t="s">
        <v>893</v>
      </c>
      <c r="B430" s="32"/>
      <c r="C430" s="32"/>
      <c r="D430" s="32"/>
      <c r="E430" s="32"/>
      <c r="F430" s="5" t="str">
        <f>F429</f>
        <v>ANTALYA</v>
      </c>
      <c r="G430" s="5" t="str">
        <f>G429</f>
        <v>KUMLUCA</v>
      </c>
      <c r="H430" s="6" t="s">
        <v>873</v>
      </c>
      <c r="I430" s="11">
        <f t="shared" ref="I430:AF430" si="85">SUM(I427:I429)</f>
        <v>0</v>
      </c>
      <c r="J430" s="7">
        <f t="shared" si="85"/>
        <v>0</v>
      </c>
      <c r="K430" s="11">
        <f t="shared" si="85"/>
        <v>0</v>
      </c>
      <c r="L430" s="7">
        <f t="shared" si="85"/>
        <v>0</v>
      </c>
      <c r="M430" s="11">
        <f t="shared" si="85"/>
        <v>0</v>
      </c>
      <c r="N430" s="7">
        <f t="shared" si="85"/>
        <v>0</v>
      </c>
      <c r="O430" s="11">
        <f t="shared" si="85"/>
        <v>0</v>
      </c>
      <c r="P430" s="7">
        <f t="shared" si="85"/>
        <v>0</v>
      </c>
      <c r="Q430" s="11">
        <f t="shared" si="85"/>
        <v>0</v>
      </c>
      <c r="R430" s="7">
        <f t="shared" si="85"/>
        <v>0</v>
      </c>
      <c r="S430" s="11">
        <f t="shared" si="85"/>
        <v>0</v>
      </c>
      <c r="T430" s="7">
        <f t="shared" si="85"/>
        <v>0</v>
      </c>
      <c r="U430" s="11">
        <f t="shared" si="85"/>
        <v>0</v>
      </c>
      <c r="V430" s="7">
        <f t="shared" si="85"/>
        <v>0</v>
      </c>
      <c r="W430" s="11">
        <f t="shared" si="85"/>
        <v>0</v>
      </c>
      <c r="X430" s="7">
        <f t="shared" si="85"/>
        <v>0</v>
      </c>
      <c r="Y430" s="11">
        <f t="shared" si="85"/>
        <v>0</v>
      </c>
      <c r="Z430" s="7">
        <f t="shared" si="85"/>
        <v>0</v>
      </c>
      <c r="AA430" s="11">
        <f t="shared" si="85"/>
        <v>0</v>
      </c>
      <c r="AB430" s="7">
        <f t="shared" si="85"/>
        <v>0</v>
      </c>
      <c r="AC430" s="11">
        <f t="shared" si="85"/>
        <v>0</v>
      </c>
      <c r="AD430" s="7">
        <f t="shared" si="85"/>
        <v>0</v>
      </c>
      <c r="AE430" s="11">
        <f t="shared" si="85"/>
        <v>0</v>
      </c>
      <c r="AF430" s="7">
        <f t="shared" si="85"/>
        <v>0</v>
      </c>
      <c r="AG430" s="11">
        <f t="shared" si="76"/>
        <v>0</v>
      </c>
      <c r="AH430" s="7">
        <f t="shared" si="77"/>
        <v>0</v>
      </c>
    </row>
    <row r="431" spans="1:34" hidden="1" x14ac:dyDescent="0.25">
      <c r="A431" s="3">
        <v>746932</v>
      </c>
      <c r="B431" s="3">
        <v>7</v>
      </c>
      <c r="C431" s="3">
        <v>12</v>
      </c>
      <c r="D431" s="23">
        <v>7110</v>
      </c>
      <c r="E431" s="3" t="s">
        <v>2803</v>
      </c>
      <c r="F431" s="3" t="s">
        <v>79</v>
      </c>
      <c r="G431" s="3" t="s">
        <v>97</v>
      </c>
      <c r="H431" s="4" t="s">
        <v>1216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3">
        <f t="shared" si="76"/>
        <v>0</v>
      </c>
      <c r="AH431" s="3">
        <f t="shared" si="77"/>
        <v>0</v>
      </c>
    </row>
    <row r="432" spans="1:34" hidden="1" x14ac:dyDescent="0.25">
      <c r="A432" s="21">
        <v>758776</v>
      </c>
      <c r="B432" s="21">
        <v>7</v>
      </c>
      <c r="C432" s="21">
        <v>12</v>
      </c>
      <c r="D432" s="22">
        <v>7110</v>
      </c>
      <c r="E432" s="21" t="s">
        <v>2803</v>
      </c>
      <c r="F432" s="21" t="s">
        <v>79</v>
      </c>
      <c r="G432" s="21" t="s">
        <v>97</v>
      </c>
      <c r="H432" s="25" t="s">
        <v>1217</v>
      </c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21">
        <f t="shared" si="76"/>
        <v>0</v>
      </c>
      <c r="AH432" s="21">
        <f t="shared" si="77"/>
        <v>0</v>
      </c>
    </row>
    <row r="433" spans="1:34" hidden="1" x14ac:dyDescent="0.25">
      <c r="A433" s="3">
        <v>758466</v>
      </c>
      <c r="B433" s="3">
        <v>7</v>
      </c>
      <c r="C433" s="3">
        <v>12</v>
      </c>
      <c r="D433" s="23">
        <v>7110</v>
      </c>
      <c r="E433" s="3" t="s">
        <v>2803</v>
      </c>
      <c r="F433" s="3" t="s">
        <v>79</v>
      </c>
      <c r="G433" s="3" t="s">
        <v>97</v>
      </c>
      <c r="H433" s="4" t="s">
        <v>1218</v>
      </c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3">
        <f t="shared" si="76"/>
        <v>0</v>
      </c>
      <c r="AH433" s="3">
        <f t="shared" si="77"/>
        <v>0</v>
      </c>
    </row>
    <row r="434" spans="1:34" hidden="1" x14ac:dyDescent="0.25">
      <c r="A434" s="21">
        <v>966112</v>
      </c>
      <c r="B434" s="21">
        <v>7</v>
      </c>
      <c r="C434" s="21">
        <v>12</v>
      </c>
      <c r="D434" s="22">
        <v>7110</v>
      </c>
      <c r="E434" s="21" t="s">
        <v>2803</v>
      </c>
      <c r="F434" s="21" t="s">
        <v>79</v>
      </c>
      <c r="G434" s="21" t="s">
        <v>97</v>
      </c>
      <c r="H434" s="25" t="s">
        <v>1219</v>
      </c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21">
        <f t="shared" si="76"/>
        <v>0</v>
      </c>
      <c r="AH434" s="21">
        <f t="shared" si="77"/>
        <v>0</v>
      </c>
    </row>
    <row r="435" spans="1:34" hidden="1" x14ac:dyDescent="0.25">
      <c r="A435" s="3">
        <v>758436</v>
      </c>
      <c r="B435" s="3">
        <v>7</v>
      </c>
      <c r="C435" s="3">
        <v>12</v>
      </c>
      <c r="D435" s="23">
        <v>7110</v>
      </c>
      <c r="E435" s="3" t="s">
        <v>2803</v>
      </c>
      <c r="F435" s="3" t="s">
        <v>79</v>
      </c>
      <c r="G435" s="3" t="s">
        <v>97</v>
      </c>
      <c r="H435" s="4" t="s">
        <v>1220</v>
      </c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3">
        <f t="shared" si="76"/>
        <v>0</v>
      </c>
      <c r="AH435" s="3">
        <f t="shared" si="77"/>
        <v>0</v>
      </c>
    </row>
    <row r="436" spans="1:34" hidden="1" x14ac:dyDescent="0.25">
      <c r="A436" s="21">
        <v>974591</v>
      </c>
      <c r="B436" s="21">
        <v>7</v>
      </c>
      <c r="C436" s="21">
        <v>12</v>
      </c>
      <c r="D436" s="22">
        <v>7110</v>
      </c>
      <c r="E436" s="21" t="s">
        <v>2803</v>
      </c>
      <c r="F436" s="21" t="s">
        <v>79</v>
      </c>
      <c r="G436" s="21" t="s">
        <v>97</v>
      </c>
      <c r="H436" s="25" t="s">
        <v>1221</v>
      </c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21">
        <f t="shared" si="76"/>
        <v>0</v>
      </c>
      <c r="AH436" s="21">
        <f t="shared" si="77"/>
        <v>0</v>
      </c>
    </row>
    <row r="437" spans="1:34" hidden="1" x14ac:dyDescent="0.25">
      <c r="A437" s="32" t="s">
        <v>893</v>
      </c>
      <c r="B437" s="32"/>
      <c r="C437" s="32"/>
      <c r="D437" s="32"/>
      <c r="E437" s="32"/>
      <c r="F437" s="5" t="str">
        <f>F436</f>
        <v>ANTALYA</v>
      </c>
      <c r="G437" s="5" t="str">
        <f>G436</f>
        <v>MANAVGAT</v>
      </c>
      <c r="H437" s="6" t="s">
        <v>873</v>
      </c>
      <c r="I437" s="11">
        <f t="shared" ref="I437:AF437" si="86">SUM(I431:I436)</f>
        <v>0</v>
      </c>
      <c r="J437" s="7">
        <f t="shared" si="86"/>
        <v>0</v>
      </c>
      <c r="K437" s="11">
        <f t="shared" si="86"/>
        <v>0</v>
      </c>
      <c r="L437" s="7">
        <f t="shared" si="86"/>
        <v>0</v>
      </c>
      <c r="M437" s="11">
        <f t="shared" si="86"/>
        <v>0</v>
      </c>
      <c r="N437" s="7">
        <f t="shared" si="86"/>
        <v>0</v>
      </c>
      <c r="O437" s="11">
        <f t="shared" si="86"/>
        <v>0</v>
      </c>
      <c r="P437" s="7">
        <f t="shared" si="86"/>
        <v>0</v>
      </c>
      <c r="Q437" s="11">
        <f t="shared" si="86"/>
        <v>0</v>
      </c>
      <c r="R437" s="7">
        <f t="shared" si="86"/>
        <v>0</v>
      </c>
      <c r="S437" s="11">
        <f t="shared" si="86"/>
        <v>0</v>
      </c>
      <c r="T437" s="7">
        <f t="shared" si="86"/>
        <v>0</v>
      </c>
      <c r="U437" s="11">
        <f t="shared" si="86"/>
        <v>0</v>
      </c>
      <c r="V437" s="7">
        <f t="shared" si="86"/>
        <v>0</v>
      </c>
      <c r="W437" s="11">
        <f t="shared" si="86"/>
        <v>0</v>
      </c>
      <c r="X437" s="7">
        <f t="shared" si="86"/>
        <v>0</v>
      </c>
      <c r="Y437" s="11">
        <f t="shared" si="86"/>
        <v>0</v>
      </c>
      <c r="Z437" s="7">
        <f t="shared" si="86"/>
        <v>0</v>
      </c>
      <c r="AA437" s="11">
        <f t="shared" si="86"/>
        <v>0</v>
      </c>
      <c r="AB437" s="7">
        <f t="shared" si="86"/>
        <v>0</v>
      </c>
      <c r="AC437" s="11">
        <f t="shared" si="86"/>
        <v>0</v>
      </c>
      <c r="AD437" s="7">
        <f t="shared" si="86"/>
        <v>0</v>
      </c>
      <c r="AE437" s="11">
        <f t="shared" si="86"/>
        <v>0</v>
      </c>
      <c r="AF437" s="7">
        <f t="shared" si="86"/>
        <v>0</v>
      </c>
      <c r="AG437" s="11">
        <f t="shared" si="76"/>
        <v>0</v>
      </c>
      <c r="AH437" s="7">
        <f t="shared" si="77"/>
        <v>0</v>
      </c>
    </row>
    <row r="438" spans="1:34" hidden="1" x14ac:dyDescent="0.25">
      <c r="A438" s="21">
        <v>762046</v>
      </c>
      <c r="B438" s="21">
        <v>7</v>
      </c>
      <c r="C438" s="21">
        <v>19</v>
      </c>
      <c r="D438" s="22">
        <v>7119</v>
      </c>
      <c r="E438" s="21" t="s">
        <v>2803</v>
      </c>
      <c r="F438" s="21" t="s">
        <v>79</v>
      </c>
      <c r="G438" s="21" t="s">
        <v>98</v>
      </c>
      <c r="H438" s="25" t="s">
        <v>1009</v>
      </c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21">
        <f t="shared" si="76"/>
        <v>0</v>
      </c>
      <c r="AH438" s="21">
        <f t="shared" si="77"/>
        <v>0</v>
      </c>
    </row>
    <row r="439" spans="1:34" hidden="1" x14ac:dyDescent="0.25">
      <c r="A439" s="3">
        <v>759250</v>
      </c>
      <c r="B439" s="3">
        <v>7</v>
      </c>
      <c r="C439" s="3">
        <v>19</v>
      </c>
      <c r="D439" s="23">
        <v>7119</v>
      </c>
      <c r="E439" s="3" t="s">
        <v>2803</v>
      </c>
      <c r="F439" s="3" t="s">
        <v>79</v>
      </c>
      <c r="G439" s="3" t="s">
        <v>98</v>
      </c>
      <c r="H439" s="4" t="s">
        <v>1222</v>
      </c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3">
        <f t="shared" si="76"/>
        <v>0</v>
      </c>
      <c r="AH439" s="3">
        <f t="shared" si="77"/>
        <v>0</v>
      </c>
    </row>
    <row r="440" spans="1:34" hidden="1" x14ac:dyDescent="0.25">
      <c r="A440" s="21">
        <v>759251</v>
      </c>
      <c r="B440" s="21">
        <v>7</v>
      </c>
      <c r="C440" s="21">
        <v>19</v>
      </c>
      <c r="D440" s="22">
        <v>7119</v>
      </c>
      <c r="E440" s="21" t="s">
        <v>2803</v>
      </c>
      <c r="F440" s="21" t="s">
        <v>79</v>
      </c>
      <c r="G440" s="21" t="s">
        <v>98</v>
      </c>
      <c r="H440" s="25" t="s">
        <v>1223</v>
      </c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21">
        <f t="shared" si="76"/>
        <v>0</v>
      </c>
      <c r="AH440" s="21">
        <f t="shared" si="77"/>
        <v>0</v>
      </c>
    </row>
    <row r="441" spans="1:34" hidden="1" x14ac:dyDescent="0.25">
      <c r="A441" s="3">
        <v>970005</v>
      </c>
      <c r="B441" s="3">
        <v>7</v>
      </c>
      <c r="C441" s="3">
        <v>19</v>
      </c>
      <c r="D441" s="23">
        <v>7119</v>
      </c>
      <c r="E441" s="3" t="s">
        <v>2803</v>
      </c>
      <c r="F441" s="3" t="s">
        <v>79</v>
      </c>
      <c r="G441" s="3" t="s">
        <v>98</v>
      </c>
      <c r="H441" s="4" t="s">
        <v>1224</v>
      </c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3">
        <f t="shared" si="76"/>
        <v>0</v>
      </c>
      <c r="AH441" s="3">
        <f t="shared" si="77"/>
        <v>0</v>
      </c>
    </row>
    <row r="442" spans="1:34" hidden="1" x14ac:dyDescent="0.25">
      <c r="A442" s="21">
        <v>970001</v>
      </c>
      <c r="B442" s="21">
        <v>7</v>
      </c>
      <c r="C442" s="21">
        <v>19</v>
      </c>
      <c r="D442" s="22">
        <v>7119</v>
      </c>
      <c r="E442" s="21" t="s">
        <v>2803</v>
      </c>
      <c r="F442" s="21" t="s">
        <v>79</v>
      </c>
      <c r="G442" s="21" t="s">
        <v>98</v>
      </c>
      <c r="H442" s="25" t="s">
        <v>1225</v>
      </c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21">
        <f t="shared" si="76"/>
        <v>0</v>
      </c>
      <c r="AH442" s="21">
        <f t="shared" si="77"/>
        <v>0</v>
      </c>
    </row>
    <row r="443" spans="1:34" hidden="1" x14ac:dyDescent="0.25">
      <c r="A443" s="3">
        <v>758805</v>
      </c>
      <c r="B443" s="3">
        <v>7</v>
      </c>
      <c r="C443" s="3">
        <v>19</v>
      </c>
      <c r="D443" s="23">
        <v>7119</v>
      </c>
      <c r="E443" s="3" t="s">
        <v>2803</v>
      </c>
      <c r="F443" s="3" t="s">
        <v>79</v>
      </c>
      <c r="G443" s="3" t="s">
        <v>98</v>
      </c>
      <c r="H443" s="4" t="s">
        <v>1226</v>
      </c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3">
        <f t="shared" si="76"/>
        <v>0</v>
      </c>
      <c r="AH443" s="3">
        <f t="shared" si="77"/>
        <v>0</v>
      </c>
    </row>
    <row r="444" spans="1:34" hidden="1" x14ac:dyDescent="0.25">
      <c r="A444" s="21">
        <v>972136</v>
      </c>
      <c r="B444" s="21">
        <v>7</v>
      </c>
      <c r="C444" s="21">
        <v>19</v>
      </c>
      <c r="D444" s="22">
        <v>7119</v>
      </c>
      <c r="E444" s="21" t="s">
        <v>2803</v>
      </c>
      <c r="F444" s="21" t="s">
        <v>79</v>
      </c>
      <c r="G444" s="21" t="s">
        <v>98</v>
      </c>
      <c r="H444" s="25" t="s">
        <v>1089</v>
      </c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21">
        <f t="shared" si="76"/>
        <v>0</v>
      </c>
      <c r="AH444" s="21">
        <f t="shared" si="77"/>
        <v>0</v>
      </c>
    </row>
    <row r="445" spans="1:34" hidden="1" x14ac:dyDescent="0.25">
      <c r="A445" s="3">
        <v>974483</v>
      </c>
      <c r="B445" s="3">
        <v>7</v>
      </c>
      <c r="C445" s="3">
        <v>19</v>
      </c>
      <c r="D445" s="23">
        <v>7119</v>
      </c>
      <c r="E445" s="3" t="s">
        <v>2803</v>
      </c>
      <c r="F445" s="3" t="s">
        <v>79</v>
      </c>
      <c r="G445" s="3" t="s">
        <v>98</v>
      </c>
      <c r="H445" s="4" t="s">
        <v>1227</v>
      </c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3">
        <f t="shared" si="76"/>
        <v>0</v>
      </c>
      <c r="AH445" s="3">
        <f t="shared" si="77"/>
        <v>0</v>
      </c>
    </row>
    <row r="446" spans="1:34" hidden="1" x14ac:dyDescent="0.25">
      <c r="A446" s="21">
        <v>970007</v>
      </c>
      <c r="B446" s="21">
        <v>7</v>
      </c>
      <c r="C446" s="21">
        <v>19</v>
      </c>
      <c r="D446" s="22">
        <v>7119</v>
      </c>
      <c r="E446" s="21" t="s">
        <v>2803</v>
      </c>
      <c r="F446" s="21" t="s">
        <v>79</v>
      </c>
      <c r="G446" s="21" t="s">
        <v>98</v>
      </c>
      <c r="H446" s="25" t="s">
        <v>958</v>
      </c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21">
        <f t="shared" si="76"/>
        <v>0</v>
      </c>
      <c r="AH446" s="21">
        <f t="shared" si="77"/>
        <v>0</v>
      </c>
    </row>
    <row r="447" spans="1:34" hidden="1" x14ac:dyDescent="0.25">
      <c r="A447" s="3">
        <v>749253</v>
      </c>
      <c r="B447" s="3">
        <v>7</v>
      </c>
      <c r="C447" s="3">
        <v>19</v>
      </c>
      <c r="D447" s="23">
        <v>7119</v>
      </c>
      <c r="E447" s="3" t="s">
        <v>2803</v>
      </c>
      <c r="F447" s="3" t="s">
        <v>79</v>
      </c>
      <c r="G447" s="3" t="s">
        <v>98</v>
      </c>
      <c r="H447" s="4" t="s">
        <v>974</v>
      </c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3">
        <f t="shared" si="76"/>
        <v>0</v>
      </c>
      <c r="AH447" s="3">
        <f t="shared" si="77"/>
        <v>0</v>
      </c>
    </row>
    <row r="448" spans="1:34" hidden="1" x14ac:dyDescent="0.25">
      <c r="A448" s="21">
        <v>970008</v>
      </c>
      <c r="B448" s="21">
        <v>7</v>
      </c>
      <c r="C448" s="21">
        <v>19</v>
      </c>
      <c r="D448" s="22">
        <v>7119</v>
      </c>
      <c r="E448" s="21" t="s">
        <v>2803</v>
      </c>
      <c r="F448" s="21" t="s">
        <v>79</v>
      </c>
      <c r="G448" s="21" t="s">
        <v>98</v>
      </c>
      <c r="H448" s="25" t="s">
        <v>919</v>
      </c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21">
        <f t="shared" si="76"/>
        <v>0</v>
      </c>
      <c r="AH448" s="21">
        <f t="shared" si="77"/>
        <v>0</v>
      </c>
    </row>
    <row r="449" spans="1:34" hidden="1" x14ac:dyDescent="0.25">
      <c r="A449" s="32" t="s">
        <v>893</v>
      </c>
      <c r="B449" s="32"/>
      <c r="C449" s="32"/>
      <c r="D449" s="32"/>
      <c r="E449" s="32"/>
      <c r="F449" s="5" t="str">
        <f>F448</f>
        <v>ANTALYA</v>
      </c>
      <c r="G449" s="5" t="str">
        <f>G448</f>
        <v>MURATPAŞA</v>
      </c>
      <c r="H449" s="6" t="s">
        <v>873</v>
      </c>
      <c r="I449" s="11">
        <f t="shared" ref="I449:AF449" si="87">SUM(I438:I448)</f>
        <v>0</v>
      </c>
      <c r="J449" s="7">
        <f t="shared" si="87"/>
        <v>0</v>
      </c>
      <c r="K449" s="11">
        <f t="shared" si="87"/>
        <v>0</v>
      </c>
      <c r="L449" s="7">
        <f t="shared" si="87"/>
        <v>0</v>
      </c>
      <c r="M449" s="11">
        <f t="shared" si="87"/>
        <v>0</v>
      </c>
      <c r="N449" s="7">
        <f t="shared" si="87"/>
        <v>0</v>
      </c>
      <c r="O449" s="11">
        <f t="shared" si="87"/>
        <v>0</v>
      </c>
      <c r="P449" s="7">
        <f t="shared" si="87"/>
        <v>0</v>
      </c>
      <c r="Q449" s="11">
        <f t="shared" si="87"/>
        <v>0</v>
      </c>
      <c r="R449" s="7">
        <f t="shared" si="87"/>
        <v>0</v>
      </c>
      <c r="S449" s="11">
        <f t="shared" si="87"/>
        <v>0</v>
      </c>
      <c r="T449" s="7">
        <f t="shared" si="87"/>
        <v>0</v>
      </c>
      <c r="U449" s="11">
        <f t="shared" si="87"/>
        <v>0</v>
      </c>
      <c r="V449" s="7">
        <f t="shared" si="87"/>
        <v>0</v>
      </c>
      <c r="W449" s="11">
        <f t="shared" si="87"/>
        <v>0</v>
      </c>
      <c r="X449" s="7">
        <f t="shared" si="87"/>
        <v>0</v>
      </c>
      <c r="Y449" s="11">
        <f t="shared" si="87"/>
        <v>0</v>
      </c>
      <c r="Z449" s="7">
        <f t="shared" si="87"/>
        <v>0</v>
      </c>
      <c r="AA449" s="11">
        <f t="shared" si="87"/>
        <v>0</v>
      </c>
      <c r="AB449" s="7">
        <f t="shared" si="87"/>
        <v>0</v>
      </c>
      <c r="AC449" s="11">
        <f t="shared" si="87"/>
        <v>0</v>
      </c>
      <c r="AD449" s="7">
        <f t="shared" si="87"/>
        <v>0</v>
      </c>
      <c r="AE449" s="11">
        <f t="shared" si="87"/>
        <v>0</v>
      </c>
      <c r="AF449" s="7">
        <f t="shared" si="87"/>
        <v>0</v>
      </c>
      <c r="AG449" s="11">
        <f t="shared" si="76"/>
        <v>0</v>
      </c>
      <c r="AH449" s="7">
        <f t="shared" si="77"/>
        <v>0</v>
      </c>
    </row>
    <row r="450" spans="1:34" hidden="1" x14ac:dyDescent="0.25">
      <c r="A450" s="21">
        <v>967420</v>
      </c>
      <c r="B450" s="21">
        <v>7</v>
      </c>
      <c r="C450" s="21">
        <v>13</v>
      </c>
      <c r="D450" s="22">
        <v>7111</v>
      </c>
      <c r="E450" s="21" t="s">
        <v>2803</v>
      </c>
      <c r="F450" s="21" t="s">
        <v>79</v>
      </c>
      <c r="G450" s="21" t="s">
        <v>99</v>
      </c>
      <c r="H450" s="25" t="s">
        <v>1228</v>
      </c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21">
        <f t="shared" si="76"/>
        <v>0</v>
      </c>
      <c r="AH450" s="21">
        <f t="shared" si="77"/>
        <v>0</v>
      </c>
    </row>
    <row r="451" spans="1:34" hidden="1" x14ac:dyDescent="0.25">
      <c r="A451" s="3">
        <v>753031</v>
      </c>
      <c r="B451" s="3">
        <v>7</v>
      </c>
      <c r="C451" s="3">
        <v>13</v>
      </c>
      <c r="D451" s="23">
        <v>7111</v>
      </c>
      <c r="E451" s="3" t="s">
        <v>2803</v>
      </c>
      <c r="F451" s="3" t="s">
        <v>79</v>
      </c>
      <c r="G451" s="3" t="s">
        <v>99</v>
      </c>
      <c r="H451" s="4" t="s">
        <v>1229</v>
      </c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3">
        <f t="shared" si="76"/>
        <v>0</v>
      </c>
      <c r="AH451" s="3">
        <f t="shared" si="77"/>
        <v>0</v>
      </c>
    </row>
    <row r="452" spans="1:34" hidden="1" x14ac:dyDescent="0.25">
      <c r="A452" s="32" t="s">
        <v>893</v>
      </c>
      <c r="B452" s="32"/>
      <c r="C452" s="32"/>
      <c r="D452" s="32"/>
      <c r="E452" s="32"/>
      <c r="F452" s="5" t="str">
        <f>F451</f>
        <v>ANTALYA</v>
      </c>
      <c r="G452" s="5" t="str">
        <f>G451</f>
        <v>SERİK</v>
      </c>
      <c r="H452" s="6" t="s">
        <v>873</v>
      </c>
      <c r="I452" s="11">
        <f t="shared" ref="I452:AF452" si="88">SUM(I450:I451)</f>
        <v>0</v>
      </c>
      <c r="J452" s="7">
        <f t="shared" si="88"/>
        <v>0</v>
      </c>
      <c r="K452" s="11">
        <f t="shared" si="88"/>
        <v>0</v>
      </c>
      <c r="L452" s="7">
        <f t="shared" si="88"/>
        <v>0</v>
      </c>
      <c r="M452" s="11">
        <f t="shared" si="88"/>
        <v>0</v>
      </c>
      <c r="N452" s="7">
        <f t="shared" si="88"/>
        <v>0</v>
      </c>
      <c r="O452" s="11">
        <f t="shared" si="88"/>
        <v>0</v>
      </c>
      <c r="P452" s="7">
        <f t="shared" si="88"/>
        <v>0</v>
      </c>
      <c r="Q452" s="11">
        <f t="shared" si="88"/>
        <v>0</v>
      </c>
      <c r="R452" s="7">
        <f t="shared" si="88"/>
        <v>0</v>
      </c>
      <c r="S452" s="11">
        <f t="shared" si="88"/>
        <v>0</v>
      </c>
      <c r="T452" s="7">
        <f t="shared" si="88"/>
        <v>0</v>
      </c>
      <c r="U452" s="11">
        <f t="shared" si="88"/>
        <v>0</v>
      </c>
      <c r="V452" s="7">
        <f t="shared" si="88"/>
        <v>0</v>
      </c>
      <c r="W452" s="11">
        <f t="shared" si="88"/>
        <v>0</v>
      </c>
      <c r="X452" s="7">
        <f t="shared" si="88"/>
        <v>0</v>
      </c>
      <c r="Y452" s="11">
        <f t="shared" si="88"/>
        <v>0</v>
      </c>
      <c r="Z452" s="7">
        <f t="shared" si="88"/>
        <v>0</v>
      </c>
      <c r="AA452" s="11">
        <f t="shared" si="88"/>
        <v>0</v>
      </c>
      <c r="AB452" s="7">
        <f t="shared" si="88"/>
        <v>0</v>
      </c>
      <c r="AC452" s="11">
        <f t="shared" si="88"/>
        <v>0</v>
      </c>
      <c r="AD452" s="7">
        <f t="shared" si="88"/>
        <v>0</v>
      </c>
      <c r="AE452" s="11">
        <f t="shared" si="88"/>
        <v>0</v>
      </c>
      <c r="AF452" s="7">
        <f t="shared" si="88"/>
        <v>0</v>
      </c>
      <c r="AG452" s="11">
        <f t="shared" si="76"/>
        <v>0</v>
      </c>
      <c r="AH452" s="7">
        <f t="shared" si="77"/>
        <v>0</v>
      </c>
    </row>
    <row r="453" spans="1:34" hidden="1" x14ac:dyDescent="0.25">
      <c r="A453" s="29" t="s">
        <v>894</v>
      </c>
      <c r="B453" s="29"/>
      <c r="C453" s="29"/>
      <c r="D453" s="29"/>
      <c r="E453" s="29"/>
      <c r="F453" s="8" t="str">
        <f>F452</f>
        <v>ANTALYA</v>
      </c>
      <c r="G453" s="14" t="s">
        <v>885</v>
      </c>
      <c r="H453" s="15"/>
      <c r="I453" s="12">
        <f t="shared" ref="I453:AF453" si="89">SUM(I373:I452)-I375-I384-I388-I391-I396-I399-I406-I411-I420-I426-I430-I437-I449-I452</f>
        <v>0</v>
      </c>
      <c r="J453" s="9">
        <f t="shared" si="89"/>
        <v>0</v>
      </c>
      <c r="K453" s="12">
        <f t="shared" si="89"/>
        <v>0</v>
      </c>
      <c r="L453" s="9">
        <f t="shared" si="89"/>
        <v>0</v>
      </c>
      <c r="M453" s="12">
        <f t="shared" si="89"/>
        <v>0</v>
      </c>
      <c r="N453" s="9">
        <f t="shared" si="89"/>
        <v>0</v>
      </c>
      <c r="O453" s="12">
        <f t="shared" si="89"/>
        <v>0</v>
      </c>
      <c r="P453" s="9">
        <f t="shared" si="89"/>
        <v>0</v>
      </c>
      <c r="Q453" s="12">
        <f t="shared" si="89"/>
        <v>0</v>
      </c>
      <c r="R453" s="9">
        <f t="shared" si="89"/>
        <v>0</v>
      </c>
      <c r="S453" s="12">
        <f t="shared" si="89"/>
        <v>0</v>
      </c>
      <c r="T453" s="9">
        <f t="shared" si="89"/>
        <v>0</v>
      </c>
      <c r="U453" s="12">
        <f t="shared" si="89"/>
        <v>0</v>
      </c>
      <c r="V453" s="9">
        <f t="shared" si="89"/>
        <v>0</v>
      </c>
      <c r="W453" s="12">
        <f t="shared" si="89"/>
        <v>0</v>
      </c>
      <c r="X453" s="9">
        <f t="shared" si="89"/>
        <v>0</v>
      </c>
      <c r="Y453" s="12">
        <f t="shared" si="89"/>
        <v>0</v>
      </c>
      <c r="Z453" s="9">
        <f t="shared" si="89"/>
        <v>0</v>
      </c>
      <c r="AA453" s="12">
        <f t="shared" si="89"/>
        <v>0</v>
      </c>
      <c r="AB453" s="9">
        <f t="shared" si="89"/>
        <v>0</v>
      </c>
      <c r="AC453" s="12">
        <f t="shared" si="89"/>
        <v>0</v>
      </c>
      <c r="AD453" s="9">
        <f t="shared" si="89"/>
        <v>0</v>
      </c>
      <c r="AE453" s="12">
        <f t="shared" si="89"/>
        <v>0</v>
      </c>
      <c r="AF453" s="9">
        <f t="shared" si="89"/>
        <v>0</v>
      </c>
      <c r="AG453" s="12">
        <f t="shared" ref="AG453:AG516" si="90">I453+K453+M453+O453+Q453+S453+U453+W453+Y453+AA453+AC453+AE453</f>
        <v>0</v>
      </c>
      <c r="AH453" s="9">
        <f t="shared" ref="AH453:AH516" si="91">J453+L453+N453+P453+R453+T453+V453+X453+Z453+AB453+AD453+AF453</f>
        <v>0</v>
      </c>
    </row>
    <row r="454" spans="1:34" hidden="1" x14ac:dyDescent="0.25">
      <c r="A454" s="21">
        <v>974320</v>
      </c>
      <c r="B454" s="21">
        <v>75</v>
      </c>
      <c r="C454" s="21">
        <v>2</v>
      </c>
      <c r="D454" s="22">
        <v>75101</v>
      </c>
      <c r="E454" s="21" t="s">
        <v>2803</v>
      </c>
      <c r="F454" s="21" t="s">
        <v>100</v>
      </c>
      <c r="G454" s="21" t="s">
        <v>101</v>
      </c>
      <c r="H454" s="25" t="s">
        <v>1230</v>
      </c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21">
        <f t="shared" si="90"/>
        <v>0</v>
      </c>
      <c r="AH454" s="21">
        <f t="shared" si="91"/>
        <v>0</v>
      </c>
    </row>
    <row r="455" spans="1:34" hidden="1" x14ac:dyDescent="0.25">
      <c r="A455" s="3">
        <v>759642</v>
      </c>
      <c r="B455" s="3">
        <v>75</v>
      </c>
      <c r="C455" s="3">
        <v>3</v>
      </c>
      <c r="D455" s="23">
        <v>75102</v>
      </c>
      <c r="E455" s="3" t="s">
        <v>2803</v>
      </c>
      <c r="F455" s="3" t="s">
        <v>100</v>
      </c>
      <c r="G455" s="3" t="s">
        <v>102</v>
      </c>
      <c r="H455" s="4" t="s">
        <v>1231</v>
      </c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3">
        <f t="shared" si="90"/>
        <v>0</v>
      </c>
      <c r="AH455" s="3">
        <f t="shared" si="91"/>
        <v>0</v>
      </c>
    </row>
    <row r="456" spans="1:34" hidden="1" x14ac:dyDescent="0.25">
      <c r="A456" s="32" t="s">
        <v>893</v>
      </c>
      <c r="B456" s="32"/>
      <c r="C456" s="32"/>
      <c r="D456" s="32"/>
      <c r="E456" s="32"/>
      <c r="F456" s="5" t="str">
        <f>F455</f>
        <v>ARDAHAN</v>
      </c>
      <c r="G456" s="5" t="str">
        <f>G455</f>
        <v>DAMAL</v>
      </c>
      <c r="H456" s="6" t="s">
        <v>873</v>
      </c>
      <c r="I456" s="11">
        <f t="shared" ref="I456:AF456" si="92">SUM(I454:I455)</f>
        <v>0</v>
      </c>
      <c r="J456" s="7">
        <f t="shared" si="92"/>
        <v>0</v>
      </c>
      <c r="K456" s="11">
        <f t="shared" si="92"/>
        <v>0</v>
      </c>
      <c r="L456" s="7">
        <f t="shared" si="92"/>
        <v>0</v>
      </c>
      <c r="M456" s="11">
        <f t="shared" si="92"/>
        <v>0</v>
      </c>
      <c r="N456" s="7">
        <f t="shared" si="92"/>
        <v>0</v>
      </c>
      <c r="O456" s="11">
        <f t="shared" si="92"/>
        <v>0</v>
      </c>
      <c r="P456" s="7">
        <f t="shared" si="92"/>
        <v>0</v>
      </c>
      <c r="Q456" s="11">
        <f t="shared" si="92"/>
        <v>0</v>
      </c>
      <c r="R456" s="7">
        <f t="shared" si="92"/>
        <v>0</v>
      </c>
      <c r="S456" s="11">
        <f t="shared" si="92"/>
        <v>0</v>
      </c>
      <c r="T456" s="7">
        <f t="shared" si="92"/>
        <v>0</v>
      </c>
      <c r="U456" s="11">
        <f t="shared" si="92"/>
        <v>0</v>
      </c>
      <c r="V456" s="7">
        <f t="shared" si="92"/>
        <v>0</v>
      </c>
      <c r="W456" s="11">
        <f t="shared" si="92"/>
        <v>0</v>
      </c>
      <c r="X456" s="7">
        <f t="shared" si="92"/>
        <v>0</v>
      </c>
      <c r="Y456" s="11">
        <f t="shared" si="92"/>
        <v>0</v>
      </c>
      <c r="Z456" s="7">
        <f t="shared" si="92"/>
        <v>0</v>
      </c>
      <c r="AA456" s="11">
        <f t="shared" si="92"/>
        <v>0</v>
      </c>
      <c r="AB456" s="7">
        <f t="shared" si="92"/>
        <v>0</v>
      </c>
      <c r="AC456" s="11">
        <f t="shared" si="92"/>
        <v>0</v>
      </c>
      <c r="AD456" s="7">
        <f t="shared" si="92"/>
        <v>0</v>
      </c>
      <c r="AE456" s="11">
        <f t="shared" si="92"/>
        <v>0</v>
      </c>
      <c r="AF456" s="7">
        <f t="shared" si="92"/>
        <v>0</v>
      </c>
      <c r="AG456" s="11">
        <f t="shared" si="90"/>
        <v>0</v>
      </c>
      <c r="AH456" s="7">
        <f t="shared" si="91"/>
        <v>0</v>
      </c>
    </row>
    <row r="457" spans="1:34" hidden="1" x14ac:dyDescent="0.25">
      <c r="A457" s="3">
        <v>959184</v>
      </c>
      <c r="B457" s="3">
        <v>75</v>
      </c>
      <c r="C457" s="3">
        <v>4</v>
      </c>
      <c r="D457" s="23">
        <v>75103</v>
      </c>
      <c r="E457" s="3" t="s">
        <v>2803</v>
      </c>
      <c r="F457" s="3" t="s">
        <v>100</v>
      </c>
      <c r="G457" s="3" t="s">
        <v>103</v>
      </c>
      <c r="H457" s="4" t="s">
        <v>1232</v>
      </c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3">
        <f t="shared" si="90"/>
        <v>0</v>
      </c>
      <c r="AH457" s="3">
        <f t="shared" si="91"/>
        <v>0</v>
      </c>
    </row>
    <row r="458" spans="1:34" hidden="1" x14ac:dyDescent="0.25">
      <c r="A458" s="21">
        <v>752827</v>
      </c>
      <c r="B458" s="21">
        <v>75</v>
      </c>
      <c r="C458" s="21">
        <v>5</v>
      </c>
      <c r="D458" s="22">
        <v>75104</v>
      </c>
      <c r="E458" s="21" t="s">
        <v>2803</v>
      </c>
      <c r="F458" s="21" t="s">
        <v>100</v>
      </c>
      <c r="G458" s="21" t="s">
        <v>104</v>
      </c>
      <c r="H458" s="25" t="s">
        <v>1233</v>
      </c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21">
        <f t="shared" si="90"/>
        <v>0</v>
      </c>
      <c r="AH458" s="21">
        <f t="shared" si="91"/>
        <v>0</v>
      </c>
    </row>
    <row r="459" spans="1:34" hidden="1" x14ac:dyDescent="0.25">
      <c r="A459" s="32" t="s">
        <v>893</v>
      </c>
      <c r="B459" s="32"/>
      <c r="C459" s="32"/>
      <c r="D459" s="32"/>
      <c r="E459" s="32"/>
      <c r="F459" s="5" t="str">
        <f>F458</f>
        <v>ARDAHAN</v>
      </c>
      <c r="G459" s="5" t="str">
        <f>G458</f>
        <v>HANAK</v>
      </c>
      <c r="H459" s="6" t="s">
        <v>873</v>
      </c>
      <c r="I459" s="11">
        <f t="shared" ref="I459:AF459" si="93">SUM(I457:I458)</f>
        <v>0</v>
      </c>
      <c r="J459" s="7">
        <f t="shared" si="93"/>
        <v>0</v>
      </c>
      <c r="K459" s="11">
        <f t="shared" si="93"/>
        <v>0</v>
      </c>
      <c r="L459" s="7">
        <f t="shared" si="93"/>
        <v>0</v>
      </c>
      <c r="M459" s="11">
        <f t="shared" si="93"/>
        <v>0</v>
      </c>
      <c r="N459" s="7">
        <f t="shared" si="93"/>
        <v>0</v>
      </c>
      <c r="O459" s="11">
        <f t="shared" si="93"/>
        <v>0</v>
      </c>
      <c r="P459" s="7">
        <f t="shared" si="93"/>
        <v>0</v>
      </c>
      <c r="Q459" s="11">
        <f t="shared" si="93"/>
        <v>0</v>
      </c>
      <c r="R459" s="7">
        <f t="shared" si="93"/>
        <v>0</v>
      </c>
      <c r="S459" s="11">
        <f t="shared" si="93"/>
        <v>0</v>
      </c>
      <c r="T459" s="7">
        <f t="shared" si="93"/>
        <v>0</v>
      </c>
      <c r="U459" s="11">
        <f t="shared" si="93"/>
        <v>0</v>
      </c>
      <c r="V459" s="7">
        <f t="shared" si="93"/>
        <v>0</v>
      </c>
      <c r="W459" s="11">
        <f t="shared" si="93"/>
        <v>0</v>
      </c>
      <c r="X459" s="7">
        <f t="shared" si="93"/>
        <v>0</v>
      </c>
      <c r="Y459" s="11">
        <f t="shared" si="93"/>
        <v>0</v>
      </c>
      <c r="Z459" s="7">
        <f t="shared" si="93"/>
        <v>0</v>
      </c>
      <c r="AA459" s="11">
        <f t="shared" si="93"/>
        <v>0</v>
      </c>
      <c r="AB459" s="7">
        <f t="shared" si="93"/>
        <v>0</v>
      </c>
      <c r="AC459" s="11">
        <f t="shared" si="93"/>
        <v>0</v>
      </c>
      <c r="AD459" s="7">
        <f t="shared" si="93"/>
        <v>0</v>
      </c>
      <c r="AE459" s="11">
        <f t="shared" si="93"/>
        <v>0</v>
      </c>
      <c r="AF459" s="7">
        <f t="shared" si="93"/>
        <v>0</v>
      </c>
      <c r="AG459" s="11">
        <f t="shared" si="90"/>
        <v>0</v>
      </c>
      <c r="AH459" s="7">
        <f t="shared" si="91"/>
        <v>0</v>
      </c>
    </row>
    <row r="460" spans="1:34" hidden="1" x14ac:dyDescent="0.25">
      <c r="A460" s="21">
        <v>964928</v>
      </c>
      <c r="B460" s="21">
        <v>75</v>
      </c>
      <c r="C460" s="21">
        <v>1</v>
      </c>
      <c r="D460" s="22">
        <v>75100</v>
      </c>
      <c r="E460" s="21" t="s">
        <v>2803</v>
      </c>
      <c r="F460" s="21" t="s">
        <v>100</v>
      </c>
      <c r="G460" s="21" t="s">
        <v>18</v>
      </c>
      <c r="H460" s="25" t="s">
        <v>1035</v>
      </c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21">
        <f t="shared" si="90"/>
        <v>0</v>
      </c>
      <c r="AH460" s="21">
        <f t="shared" si="91"/>
        <v>0</v>
      </c>
    </row>
    <row r="461" spans="1:34" hidden="1" x14ac:dyDescent="0.25">
      <c r="A461" s="3">
        <v>819025</v>
      </c>
      <c r="B461" s="3">
        <v>75</v>
      </c>
      <c r="C461" s="3">
        <v>1</v>
      </c>
      <c r="D461" s="23">
        <v>75100</v>
      </c>
      <c r="E461" s="3" t="s">
        <v>2803</v>
      </c>
      <c r="F461" s="3" t="s">
        <v>100</v>
      </c>
      <c r="G461" s="3" t="s">
        <v>18</v>
      </c>
      <c r="H461" s="4" t="s">
        <v>919</v>
      </c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3">
        <f t="shared" si="90"/>
        <v>0</v>
      </c>
      <c r="AH461" s="3">
        <f t="shared" si="91"/>
        <v>0</v>
      </c>
    </row>
    <row r="462" spans="1:34" hidden="1" x14ac:dyDescent="0.25">
      <c r="A462" s="32" t="s">
        <v>893</v>
      </c>
      <c r="B462" s="32"/>
      <c r="C462" s="32"/>
      <c r="D462" s="32"/>
      <c r="E462" s="32"/>
      <c r="F462" s="5" t="str">
        <f>F461</f>
        <v>ARDAHAN</v>
      </c>
      <c r="G462" s="5" t="str">
        <f>G461</f>
        <v>MERKEZ</v>
      </c>
      <c r="H462" s="6" t="s">
        <v>873</v>
      </c>
      <c r="I462" s="11">
        <f t="shared" ref="I462:AF462" si="94">SUM(I460:I461)</f>
        <v>0</v>
      </c>
      <c r="J462" s="7">
        <f t="shared" si="94"/>
        <v>0</v>
      </c>
      <c r="K462" s="11">
        <f t="shared" si="94"/>
        <v>0</v>
      </c>
      <c r="L462" s="7">
        <f t="shared" si="94"/>
        <v>0</v>
      </c>
      <c r="M462" s="11">
        <f t="shared" si="94"/>
        <v>0</v>
      </c>
      <c r="N462" s="7">
        <f t="shared" si="94"/>
        <v>0</v>
      </c>
      <c r="O462" s="11">
        <f t="shared" si="94"/>
        <v>0</v>
      </c>
      <c r="P462" s="7">
        <f t="shared" si="94"/>
        <v>0</v>
      </c>
      <c r="Q462" s="11">
        <f t="shared" si="94"/>
        <v>0</v>
      </c>
      <c r="R462" s="7">
        <f t="shared" si="94"/>
        <v>0</v>
      </c>
      <c r="S462" s="11">
        <f t="shared" si="94"/>
        <v>0</v>
      </c>
      <c r="T462" s="7">
        <f t="shared" si="94"/>
        <v>0</v>
      </c>
      <c r="U462" s="11">
        <f t="shared" si="94"/>
        <v>0</v>
      </c>
      <c r="V462" s="7">
        <f t="shared" si="94"/>
        <v>0</v>
      </c>
      <c r="W462" s="11">
        <f t="shared" si="94"/>
        <v>0</v>
      </c>
      <c r="X462" s="7">
        <f t="shared" si="94"/>
        <v>0</v>
      </c>
      <c r="Y462" s="11">
        <f t="shared" si="94"/>
        <v>0</v>
      </c>
      <c r="Z462" s="7">
        <f t="shared" si="94"/>
        <v>0</v>
      </c>
      <c r="AA462" s="11">
        <f t="shared" si="94"/>
        <v>0</v>
      </c>
      <c r="AB462" s="7">
        <f t="shared" si="94"/>
        <v>0</v>
      </c>
      <c r="AC462" s="11">
        <f t="shared" si="94"/>
        <v>0</v>
      </c>
      <c r="AD462" s="7">
        <f t="shared" si="94"/>
        <v>0</v>
      </c>
      <c r="AE462" s="11">
        <f t="shared" si="94"/>
        <v>0</v>
      </c>
      <c r="AF462" s="7">
        <f t="shared" si="94"/>
        <v>0</v>
      </c>
      <c r="AG462" s="11">
        <f t="shared" si="90"/>
        <v>0</v>
      </c>
      <c r="AH462" s="7">
        <f t="shared" si="91"/>
        <v>0</v>
      </c>
    </row>
    <row r="463" spans="1:34" hidden="1" x14ac:dyDescent="0.25">
      <c r="A463" s="3">
        <v>965403</v>
      </c>
      <c r="B463" s="3">
        <v>75</v>
      </c>
      <c r="C463" s="3">
        <v>6</v>
      </c>
      <c r="D463" s="23">
        <v>75105</v>
      </c>
      <c r="E463" s="3" t="s">
        <v>2803</v>
      </c>
      <c r="F463" s="3" t="s">
        <v>100</v>
      </c>
      <c r="G463" s="3" t="s">
        <v>105</v>
      </c>
      <c r="H463" s="4" t="s">
        <v>1234</v>
      </c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3">
        <f t="shared" si="90"/>
        <v>0</v>
      </c>
      <c r="AH463" s="3">
        <f t="shared" si="91"/>
        <v>0</v>
      </c>
    </row>
    <row r="464" spans="1:34" hidden="1" x14ac:dyDescent="0.25">
      <c r="A464" s="29" t="s">
        <v>894</v>
      </c>
      <c r="B464" s="29"/>
      <c r="C464" s="29"/>
      <c r="D464" s="29"/>
      <c r="E464" s="29"/>
      <c r="F464" s="8" t="str">
        <f>F463</f>
        <v>ARDAHAN</v>
      </c>
      <c r="G464" s="14" t="s">
        <v>885</v>
      </c>
      <c r="H464" s="15"/>
      <c r="I464" s="12">
        <f t="shared" ref="I464:AF464" si="95">SUM(I454:I463)-I456-I459-I462</f>
        <v>0</v>
      </c>
      <c r="J464" s="9">
        <f t="shared" si="95"/>
        <v>0</v>
      </c>
      <c r="K464" s="12">
        <f t="shared" si="95"/>
        <v>0</v>
      </c>
      <c r="L464" s="9">
        <f t="shared" si="95"/>
        <v>0</v>
      </c>
      <c r="M464" s="12">
        <f t="shared" si="95"/>
        <v>0</v>
      </c>
      <c r="N464" s="9">
        <f t="shared" si="95"/>
        <v>0</v>
      </c>
      <c r="O464" s="12">
        <f t="shared" si="95"/>
        <v>0</v>
      </c>
      <c r="P464" s="9">
        <f t="shared" si="95"/>
        <v>0</v>
      </c>
      <c r="Q464" s="12">
        <f t="shared" si="95"/>
        <v>0</v>
      </c>
      <c r="R464" s="9">
        <f t="shared" si="95"/>
        <v>0</v>
      </c>
      <c r="S464" s="12">
        <f t="shared" si="95"/>
        <v>0</v>
      </c>
      <c r="T464" s="9">
        <f t="shared" si="95"/>
        <v>0</v>
      </c>
      <c r="U464" s="12">
        <f t="shared" si="95"/>
        <v>0</v>
      </c>
      <c r="V464" s="9">
        <f t="shared" si="95"/>
        <v>0</v>
      </c>
      <c r="W464" s="12">
        <f t="shared" si="95"/>
        <v>0</v>
      </c>
      <c r="X464" s="9">
        <f t="shared" si="95"/>
        <v>0</v>
      </c>
      <c r="Y464" s="12">
        <f t="shared" si="95"/>
        <v>0</v>
      </c>
      <c r="Z464" s="9">
        <f t="shared" si="95"/>
        <v>0</v>
      </c>
      <c r="AA464" s="12">
        <f t="shared" si="95"/>
        <v>0</v>
      </c>
      <c r="AB464" s="9">
        <f t="shared" si="95"/>
        <v>0</v>
      </c>
      <c r="AC464" s="12">
        <f t="shared" si="95"/>
        <v>0</v>
      </c>
      <c r="AD464" s="9">
        <f t="shared" si="95"/>
        <v>0</v>
      </c>
      <c r="AE464" s="12">
        <f t="shared" si="95"/>
        <v>0</v>
      </c>
      <c r="AF464" s="9">
        <f t="shared" si="95"/>
        <v>0</v>
      </c>
      <c r="AG464" s="12">
        <f t="shared" si="90"/>
        <v>0</v>
      </c>
      <c r="AH464" s="9">
        <f t="shared" si="91"/>
        <v>0</v>
      </c>
    </row>
    <row r="465" spans="1:34" hidden="1" x14ac:dyDescent="0.25">
      <c r="A465" s="3">
        <v>966637</v>
      </c>
      <c r="B465" s="3">
        <v>8</v>
      </c>
      <c r="C465" s="3">
        <v>2</v>
      </c>
      <c r="D465" s="23">
        <v>8101</v>
      </c>
      <c r="E465" s="3" t="s">
        <v>2803</v>
      </c>
      <c r="F465" s="3" t="s">
        <v>106</v>
      </c>
      <c r="G465" s="3" t="s">
        <v>107</v>
      </c>
      <c r="H465" s="4" t="s">
        <v>1235</v>
      </c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3">
        <f t="shared" si="90"/>
        <v>0</v>
      </c>
      <c r="AH465" s="3">
        <f t="shared" si="91"/>
        <v>0</v>
      </c>
    </row>
    <row r="466" spans="1:34" hidden="1" x14ac:dyDescent="0.25">
      <c r="A466" s="32" t="s">
        <v>893</v>
      </c>
      <c r="B466" s="32"/>
      <c r="C466" s="32"/>
      <c r="D466" s="32"/>
      <c r="E466" s="32"/>
      <c r="F466" s="5" t="str">
        <f>F465</f>
        <v>ARTVİN</v>
      </c>
      <c r="G466" s="5" t="str">
        <f>G465</f>
        <v>ARDANUÇ</v>
      </c>
      <c r="H466" s="6" t="s">
        <v>873</v>
      </c>
      <c r="I466" s="11">
        <f t="shared" ref="I466:AF466" si="96">SUM(I463:I465)</f>
        <v>0</v>
      </c>
      <c r="J466" s="7">
        <f t="shared" si="96"/>
        <v>0</v>
      </c>
      <c r="K466" s="11">
        <f t="shared" si="96"/>
        <v>0</v>
      </c>
      <c r="L466" s="7">
        <f t="shared" si="96"/>
        <v>0</v>
      </c>
      <c r="M466" s="11">
        <f t="shared" si="96"/>
        <v>0</v>
      </c>
      <c r="N466" s="7">
        <f t="shared" si="96"/>
        <v>0</v>
      </c>
      <c r="O466" s="11">
        <f t="shared" si="96"/>
        <v>0</v>
      </c>
      <c r="P466" s="7">
        <f t="shared" si="96"/>
        <v>0</v>
      </c>
      <c r="Q466" s="11">
        <f t="shared" si="96"/>
        <v>0</v>
      </c>
      <c r="R466" s="7">
        <f t="shared" si="96"/>
        <v>0</v>
      </c>
      <c r="S466" s="11">
        <f t="shared" si="96"/>
        <v>0</v>
      </c>
      <c r="T466" s="7">
        <f t="shared" si="96"/>
        <v>0</v>
      </c>
      <c r="U466" s="11">
        <f t="shared" si="96"/>
        <v>0</v>
      </c>
      <c r="V466" s="7">
        <f t="shared" si="96"/>
        <v>0</v>
      </c>
      <c r="W466" s="11">
        <f t="shared" si="96"/>
        <v>0</v>
      </c>
      <c r="X466" s="7">
        <f t="shared" si="96"/>
        <v>0</v>
      </c>
      <c r="Y466" s="11">
        <f t="shared" si="96"/>
        <v>0</v>
      </c>
      <c r="Z466" s="7">
        <f t="shared" si="96"/>
        <v>0</v>
      </c>
      <c r="AA466" s="11">
        <f t="shared" si="96"/>
        <v>0</v>
      </c>
      <c r="AB466" s="7">
        <f t="shared" si="96"/>
        <v>0</v>
      </c>
      <c r="AC466" s="11">
        <f t="shared" si="96"/>
        <v>0</v>
      </c>
      <c r="AD466" s="7">
        <f t="shared" si="96"/>
        <v>0</v>
      </c>
      <c r="AE466" s="11">
        <f t="shared" si="96"/>
        <v>0</v>
      </c>
      <c r="AF466" s="7">
        <f t="shared" si="96"/>
        <v>0</v>
      </c>
      <c r="AG466" s="11">
        <f t="shared" si="90"/>
        <v>0</v>
      </c>
      <c r="AH466" s="7">
        <f t="shared" si="91"/>
        <v>0</v>
      </c>
    </row>
    <row r="467" spans="1:34" hidden="1" x14ac:dyDescent="0.25">
      <c r="A467" s="3">
        <v>965297</v>
      </c>
      <c r="B467" s="3">
        <v>8</v>
      </c>
      <c r="C467" s="3">
        <v>3</v>
      </c>
      <c r="D467" s="23">
        <v>8102</v>
      </c>
      <c r="E467" s="3" t="s">
        <v>2803</v>
      </c>
      <c r="F467" s="3" t="s">
        <v>106</v>
      </c>
      <c r="G467" s="3" t="s">
        <v>108</v>
      </c>
      <c r="H467" s="4" t="s">
        <v>1236</v>
      </c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3">
        <f t="shared" si="90"/>
        <v>0</v>
      </c>
      <c r="AH467" s="3">
        <f t="shared" si="91"/>
        <v>0</v>
      </c>
    </row>
    <row r="468" spans="1:34" hidden="1" x14ac:dyDescent="0.25">
      <c r="A468" s="21">
        <v>902917</v>
      </c>
      <c r="B468" s="21">
        <v>8</v>
      </c>
      <c r="C468" s="21">
        <v>4</v>
      </c>
      <c r="D468" s="22">
        <v>8103</v>
      </c>
      <c r="E468" s="21" t="s">
        <v>2803</v>
      </c>
      <c r="F468" s="21" t="s">
        <v>106</v>
      </c>
      <c r="G468" s="21" t="s">
        <v>109</v>
      </c>
      <c r="H468" s="25" t="s">
        <v>1237</v>
      </c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21">
        <f t="shared" si="90"/>
        <v>0</v>
      </c>
      <c r="AH468" s="21">
        <f t="shared" si="91"/>
        <v>0</v>
      </c>
    </row>
    <row r="469" spans="1:34" hidden="1" x14ac:dyDescent="0.25">
      <c r="A469" s="32" t="s">
        <v>893</v>
      </c>
      <c r="B469" s="32"/>
      <c r="C469" s="32"/>
      <c r="D469" s="32"/>
      <c r="E469" s="32"/>
      <c r="F469" s="5" t="str">
        <f>F468</f>
        <v>ARTVİN</v>
      </c>
      <c r="G469" s="5" t="str">
        <f>G468</f>
        <v>BORÇKA</v>
      </c>
      <c r="H469" s="6" t="s">
        <v>873</v>
      </c>
      <c r="I469" s="11">
        <f t="shared" ref="I469:AF469" si="97">SUM(I467:I468)</f>
        <v>0</v>
      </c>
      <c r="J469" s="7">
        <f t="shared" si="97"/>
        <v>0</v>
      </c>
      <c r="K469" s="11">
        <f t="shared" si="97"/>
        <v>0</v>
      </c>
      <c r="L469" s="7">
        <f t="shared" si="97"/>
        <v>0</v>
      </c>
      <c r="M469" s="11">
        <f t="shared" si="97"/>
        <v>0</v>
      </c>
      <c r="N469" s="7">
        <f t="shared" si="97"/>
        <v>0</v>
      </c>
      <c r="O469" s="11">
        <f t="shared" si="97"/>
        <v>0</v>
      </c>
      <c r="P469" s="7">
        <f t="shared" si="97"/>
        <v>0</v>
      </c>
      <c r="Q469" s="11">
        <f t="shared" si="97"/>
        <v>0</v>
      </c>
      <c r="R469" s="7">
        <f t="shared" si="97"/>
        <v>0</v>
      </c>
      <c r="S469" s="11">
        <f t="shared" si="97"/>
        <v>0</v>
      </c>
      <c r="T469" s="7">
        <f t="shared" si="97"/>
        <v>0</v>
      </c>
      <c r="U469" s="11">
        <f t="shared" si="97"/>
        <v>0</v>
      </c>
      <c r="V469" s="7">
        <f t="shared" si="97"/>
        <v>0</v>
      </c>
      <c r="W469" s="11">
        <f t="shared" si="97"/>
        <v>0</v>
      </c>
      <c r="X469" s="7">
        <f t="shared" si="97"/>
        <v>0</v>
      </c>
      <c r="Y469" s="11">
        <f t="shared" si="97"/>
        <v>0</v>
      </c>
      <c r="Z469" s="7">
        <f t="shared" si="97"/>
        <v>0</v>
      </c>
      <c r="AA469" s="11">
        <f t="shared" si="97"/>
        <v>0</v>
      </c>
      <c r="AB469" s="7">
        <f t="shared" si="97"/>
        <v>0</v>
      </c>
      <c r="AC469" s="11">
        <f t="shared" si="97"/>
        <v>0</v>
      </c>
      <c r="AD469" s="7">
        <f t="shared" si="97"/>
        <v>0</v>
      </c>
      <c r="AE469" s="11">
        <f t="shared" si="97"/>
        <v>0</v>
      </c>
      <c r="AF469" s="7">
        <f t="shared" si="97"/>
        <v>0</v>
      </c>
      <c r="AG469" s="11">
        <f t="shared" si="90"/>
        <v>0</v>
      </c>
      <c r="AH469" s="7">
        <f t="shared" si="91"/>
        <v>0</v>
      </c>
    </row>
    <row r="470" spans="1:34" hidden="1" x14ac:dyDescent="0.25">
      <c r="A470" s="21">
        <v>965296</v>
      </c>
      <c r="B470" s="21">
        <v>8</v>
      </c>
      <c r="C470" s="21">
        <v>5</v>
      </c>
      <c r="D470" s="22">
        <v>8104</v>
      </c>
      <c r="E470" s="21" t="s">
        <v>2803</v>
      </c>
      <c r="F470" s="21" t="s">
        <v>106</v>
      </c>
      <c r="G470" s="21" t="s">
        <v>110</v>
      </c>
      <c r="H470" s="25" t="s">
        <v>1238</v>
      </c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21">
        <f t="shared" si="90"/>
        <v>0</v>
      </c>
      <c r="AH470" s="21">
        <f t="shared" si="91"/>
        <v>0</v>
      </c>
    </row>
    <row r="471" spans="1:34" hidden="1" x14ac:dyDescent="0.25">
      <c r="A471" s="3">
        <v>757478</v>
      </c>
      <c r="B471" s="3">
        <v>8</v>
      </c>
      <c r="C471" s="3">
        <v>5</v>
      </c>
      <c r="D471" s="23">
        <v>8104</v>
      </c>
      <c r="E471" s="3" t="s">
        <v>2803</v>
      </c>
      <c r="F471" s="3" t="s">
        <v>106</v>
      </c>
      <c r="G471" s="3" t="s">
        <v>110</v>
      </c>
      <c r="H471" s="4" t="s">
        <v>918</v>
      </c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3">
        <f t="shared" si="90"/>
        <v>0</v>
      </c>
      <c r="AH471" s="3">
        <f t="shared" si="91"/>
        <v>0</v>
      </c>
    </row>
    <row r="472" spans="1:34" hidden="1" x14ac:dyDescent="0.25">
      <c r="A472" s="32" t="s">
        <v>893</v>
      </c>
      <c r="B472" s="32"/>
      <c r="C472" s="32"/>
      <c r="D472" s="32"/>
      <c r="E472" s="32"/>
      <c r="F472" s="5" t="str">
        <f>F471</f>
        <v>ARTVİN</v>
      </c>
      <c r="G472" s="5" t="str">
        <f>G471</f>
        <v>HOPA</v>
      </c>
      <c r="H472" s="6" t="s">
        <v>873</v>
      </c>
      <c r="I472" s="11">
        <f t="shared" ref="I472:AF472" si="98">SUM(I470:I471)</f>
        <v>0</v>
      </c>
      <c r="J472" s="7">
        <f t="shared" si="98"/>
        <v>0</v>
      </c>
      <c r="K472" s="11">
        <f t="shared" si="98"/>
        <v>0</v>
      </c>
      <c r="L472" s="7">
        <f t="shared" si="98"/>
        <v>0</v>
      </c>
      <c r="M472" s="11">
        <f t="shared" si="98"/>
        <v>0</v>
      </c>
      <c r="N472" s="7">
        <f t="shared" si="98"/>
        <v>0</v>
      </c>
      <c r="O472" s="11">
        <f t="shared" si="98"/>
        <v>0</v>
      </c>
      <c r="P472" s="7">
        <f t="shared" si="98"/>
        <v>0</v>
      </c>
      <c r="Q472" s="11">
        <f t="shared" si="98"/>
        <v>0</v>
      </c>
      <c r="R472" s="7">
        <f t="shared" si="98"/>
        <v>0</v>
      </c>
      <c r="S472" s="11">
        <f t="shared" si="98"/>
        <v>0</v>
      </c>
      <c r="T472" s="7">
        <f t="shared" si="98"/>
        <v>0</v>
      </c>
      <c r="U472" s="11">
        <f t="shared" si="98"/>
        <v>0</v>
      </c>
      <c r="V472" s="7">
        <f t="shared" si="98"/>
        <v>0</v>
      </c>
      <c r="W472" s="11">
        <f t="shared" si="98"/>
        <v>0</v>
      </c>
      <c r="X472" s="7">
        <f t="shared" si="98"/>
        <v>0</v>
      </c>
      <c r="Y472" s="11">
        <f t="shared" si="98"/>
        <v>0</v>
      </c>
      <c r="Z472" s="7">
        <f t="shared" si="98"/>
        <v>0</v>
      </c>
      <c r="AA472" s="11">
        <f t="shared" si="98"/>
        <v>0</v>
      </c>
      <c r="AB472" s="7">
        <f t="shared" si="98"/>
        <v>0</v>
      </c>
      <c r="AC472" s="11">
        <f t="shared" si="98"/>
        <v>0</v>
      </c>
      <c r="AD472" s="7">
        <f t="shared" si="98"/>
        <v>0</v>
      </c>
      <c r="AE472" s="11">
        <f t="shared" si="98"/>
        <v>0</v>
      </c>
      <c r="AF472" s="7">
        <f t="shared" si="98"/>
        <v>0</v>
      </c>
      <c r="AG472" s="11">
        <f t="shared" si="90"/>
        <v>0</v>
      </c>
      <c r="AH472" s="7">
        <f t="shared" si="91"/>
        <v>0</v>
      </c>
    </row>
    <row r="473" spans="1:34" hidden="1" x14ac:dyDescent="0.25">
      <c r="A473" s="3">
        <v>964587</v>
      </c>
      <c r="B473" s="3">
        <v>8</v>
      </c>
      <c r="C473" s="3">
        <v>1</v>
      </c>
      <c r="D473" s="23">
        <v>8100</v>
      </c>
      <c r="E473" s="3" t="s">
        <v>2803</v>
      </c>
      <c r="F473" s="3" t="s">
        <v>106</v>
      </c>
      <c r="G473" s="3" t="s">
        <v>18</v>
      </c>
      <c r="H473" s="4" t="s">
        <v>1239</v>
      </c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3">
        <f t="shared" si="90"/>
        <v>0</v>
      </c>
      <c r="AH473" s="3">
        <f t="shared" si="91"/>
        <v>0</v>
      </c>
    </row>
    <row r="474" spans="1:34" hidden="1" x14ac:dyDescent="0.25">
      <c r="A474" s="21">
        <v>814321</v>
      </c>
      <c r="B474" s="21">
        <v>8</v>
      </c>
      <c r="C474" s="21">
        <v>1</v>
      </c>
      <c r="D474" s="22">
        <v>8100</v>
      </c>
      <c r="E474" s="21" t="s">
        <v>2803</v>
      </c>
      <c r="F474" s="21" t="s">
        <v>106</v>
      </c>
      <c r="G474" s="21" t="s">
        <v>18</v>
      </c>
      <c r="H474" s="25" t="s">
        <v>1240</v>
      </c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21">
        <f t="shared" si="90"/>
        <v>0</v>
      </c>
      <c r="AH474" s="21">
        <f t="shared" si="91"/>
        <v>0</v>
      </c>
    </row>
    <row r="475" spans="1:34" hidden="1" x14ac:dyDescent="0.25">
      <c r="A475" s="3">
        <v>748863</v>
      </c>
      <c r="B475" s="3">
        <v>8</v>
      </c>
      <c r="C475" s="3">
        <v>1</v>
      </c>
      <c r="D475" s="23">
        <v>8100</v>
      </c>
      <c r="E475" s="3" t="s">
        <v>2803</v>
      </c>
      <c r="F475" s="3" t="s">
        <v>106</v>
      </c>
      <c r="G475" s="3" t="s">
        <v>18</v>
      </c>
      <c r="H475" s="4" t="s">
        <v>974</v>
      </c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3">
        <f t="shared" si="90"/>
        <v>0</v>
      </c>
      <c r="AH475" s="3">
        <f t="shared" si="91"/>
        <v>0</v>
      </c>
    </row>
    <row r="476" spans="1:34" hidden="1" x14ac:dyDescent="0.25">
      <c r="A476" s="21">
        <v>909395</v>
      </c>
      <c r="B476" s="21">
        <v>8</v>
      </c>
      <c r="C476" s="21">
        <v>1</v>
      </c>
      <c r="D476" s="22">
        <v>8100</v>
      </c>
      <c r="E476" s="21" t="s">
        <v>2803</v>
      </c>
      <c r="F476" s="21" t="s">
        <v>106</v>
      </c>
      <c r="G476" s="21" t="s">
        <v>18</v>
      </c>
      <c r="H476" s="25" t="s">
        <v>919</v>
      </c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21">
        <f t="shared" si="90"/>
        <v>0</v>
      </c>
      <c r="AH476" s="21">
        <f t="shared" si="91"/>
        <v>0</v>
      </c>
    </row>
    <row r="477" spans="1:34" hidden="1" x14ac:dyDescent="0.25">
      <c r="A477" s="32" t="s">
        <v>893</v>
      </c>
      <c r="B477" s="32"/>
      <c r="C477" s="32"/>
      <c r="D477" s="32"/>
      <c r="E477" s="32"/>
      <c r="F477" s="5" t="str">
        <f>F476</f>
        <v>ARTVİN</v>
      </c>
      <c r="G477" s="5" t="str">
        <f>G476</f>
        <v>MERKEZ</v>
      </c>
      <c r="H477" s="6" t="s">
        <v>873</v>
      </c>
      <c r="I477" s="11">
        <f t="shared" ref="I477:AF477" si="99">SUM(I473:I476)</f>
        <v>0</v>
      </c>
      <c r="J477" s="7">
        <f t="shared" si="99"/>
        <v>0</v>
      </c>
      <c r="K477" s="11">
        <f t="shared" si="99"/>
        <v>0</v>
      </c>
      <c r="L477" s="7">
        <f t="shared" si="99"/>
        <v>0</v>
      </c>
      <c r="M477" s="11">
        <f t="shared" si="99"/>
        <v>0</v>
      </c>
      <c r="N477" s="7">
        <f t="shared" si="99"/>
        <v>0</v>
      </c>
      <c r="O477" s="11">
        <f t="shared" si="99"/>
        <v>0</v>
      </c>
      <c r="P477" s="7">
        <f t="shared" si="99"/>
        <v>0</v>
      </c>
      <c r="Q477" s="11">
        <f t="shared" si="99"/>
        <v>0</v>
      </c>
      <c r="R477" s="7">
        <f t="shared" si="99"/>
        <v>0</v>
      </c>
      <c r="S477" s="11">
        <f t="shared" si="99"/>
        <v>0</v>
      </c>
      <c r="T477" s="7">
        <f t="shared" si="99"/>
        <v>0</v>
      </c>
      <c r="U477" s="11">
        <f t="shared" si="99"/>
        <v>0</v>
      </c>
      <c r="V477" s="7">
        <f t="shared" si="99"/>
        <v>0</v>
      </c>
      <c r="W477" s="11">
        <f t="shared" si="99"/>
        <v>0</v>
      </c>
      <c r="X477" s="7">
        <f t="shared" si="99"/>
        <v>0</v>
      </c>
      <c r="Y477" s="11">
        <f t="shared" si="99"/>
        <v>0</v>
      </c>
      <c r="Z477" s="7">
        <f t="shared" si="99"/>
        <v>0</v>
      </c>
      <c r="AA477" s="11">
        <f t="shared" si="99"/>
        <v>0</v>
      </c>
      <c r="AB477" s="7">
        <f t="shared" si="99"/>
        <v>0</v>
      </c>
      <c r="AC477" s="11">
        <f t="shared" si="99"/>
        <v>0</v>
      </c>
      <c r="AD477" s="7">
        <f t="shared" si="99"/>
        <v>0</v>
      </c>
      <c r="AE477" s="11">
        <f t="shared" si="99"/>
        <v>0</v>
      </c>
      <c r="AF477" s="7">
        <f t="shared" si="99"/>
        <v>0</v>
      </c>
      <c r="AG477" s="11">
        <f t="shared" si="90"/>
        <v>0</v>
      </c>
      <c r="AH477" s="7">
        <f t="shared" si="91"/>
        <v>0</v>
      </c>
    </row>
    <row r="478" spans="1:34" hidden="1" x14ac:dyDescent="0.25">
      <c r="A478" s="21">
        <v>761207</v>
      </c>
      <c r="B478" s="21">
        <v>8</v>
      </c>
      <c r="C478" s="21">
        <v>6</v>
      </c>
      <c r="D478" s="22">
        <v>8107</v>
      </c>
      <c r="E478" s="21" t="s">
        <v>2803</v>
      </c>
      <c r="F478" s="21" t="s">
        <v>106</v>
      </c>
      <c r="G478" s="21" t="s">
        <v>111</v>
      </c>
      <c r="H478" s="25" t="s">
        <v>1241</v>
      </c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21">
        <f t="shared" si="90"/>
        <v>0</v>
      </c>
      <c r="AH478" s="21">
        <f t="shared" si="91"/>
        <v>0</v>
      </c>
    </row>
    <row r="479" spans="1:34" hidden="1" x14ac:dyDescent="0.25">
      <c r="A479" s="3">
        <v>964822</v>
      </c>
      <c r="B479" s="3">
        <v>8</v>
      </c>
      <c r="C479" s="3">
        <v>7</v>
      </c>
      <c r="D479" s="23">
        <v>8105</v>
      </c>
      <c r="E479" s="3" t="s">
        <v>2803</v>
      </c>
      <c r="F479" s="3" t="s">
        <v>106</v>
      </c>
      <c r="G479" s="3" t="s">
        <v>112</v>
      </c>
      <c r="H479" s="4" t="s">
        <v>1242</v>
      </c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3">
        <f t="shared" si="90"/>
        <v>0</v>
      </c>
      <c r="AH479" s="3">
        <f t="shared" si="91"/>
        <v>0</v>
      </c>
    </row>
    <row r="480" spans="1:34" hidden="1" x14ac:dyDescent="0.25">
      <c r="A480" s="32" t="s">
        <v>893</v>
      </c>
      <c r="B480" s="32"/>
      <c r="C480" s="32"/>
      <c r="D480" s="32"/>
      <c r="E480" s="32"/>
      <c r="F480" s="5" t="str">
        <f>F479</f>
        <v>ARTVİN</v>
      </c>
      <c r="G480" s="5" t="str">
        <f>G479</f>
        <v>ŞAVŞAT</v>
      </c>
      <c r="H480" s="6" t="s">
        <v>873</v>
      </c>
      <c r="I480" s="11">
        <f t="shared" ref="I480:AF480" si="100">SUM(I478:I479)</f>
        <v>0</v>
      </c>
      <c r="J480" s="7">
        <f t="shared" si="100"/>
        <v>0</v>
      </c>
      <c r="K480" s="11">
        <f t="shared" si="100"/>
        <v>0</v>
      </c>
      <c r="L480" s="7">
        <f t="shared" si="100"/>
        <v>0</v>
      </c>
      <c r="M480" s="11">
        <f t="shared" si="100"/>
        <v>0</v>
      </c>
      <c r="N480" s="7">
        <f t="shared" si="100"/>
        <v>0</v>
      </c>
      <c r="O480" s="11">
        <f t="shared" si="100"/>
        <v>0</v>
      </c>
      <c r="P480" s="7">
        <f t="shared" si="100"/>
        <v>0</v>
      </c>
      <c r="Q480" s="11">
        <f t="shared" si="100"/>
        <v>0</v>
      </c>
      <c r="R480" s="7">
        <f t="shared" si="100"/>
        <v>0</v>
      </c>
      <c r="S480" s="11">
        <f t="shared" si="100"/>
        <v>0</v>
      </c>
      <c r="T480" s="7">
        <f t="shared" si="100"/>
        <v>0</v>
      </c>
      <c r="U480" s="11">
        <f t="shared" si="100"/>
        <v>0</v>
      </c>
      <c r="V480" s="7">
        <f t="shared" si="100"/>
        <v>0</v>
      </c>
      <c r="W480" s="11">
        <f t="shared" si="100"/>
        <v>0</v>
      </c>
      <c r="X480" s="7">
        <f t="shared" si="100"/>
        <v>0</v>
      </c>
      <c r="Y480" s="11">
        <f t="shared" si="100"/>
        <v>0</v>
      </c>
      <c r="Z480" s="7">
        <f t="shared" si="100"/>
        <v>0</v>
      </c>
      <c r="AA480" s="11">
        <f t="shared" si="100"/>
        <v>0</v>
      </c>
      <c r="AB480" s="7">
        <f t="shared" si="100"/>
        <v>0</v>
      </c>
      <c r="AC480" s="11">
        <f t="shared" si="100"/>
        <v>0</v>
      </c>
      <c r="AD480" s="7">
        <f t="shared" si="100"/>
        <v>0</v>
      </c>
      <c r="AE480" s="11">
        <f t="shared" si="100"/>
        <v>0</v>
      </c>
      <c r="AF480" s="7">
        <f t="shared" si="100"/>
        <v>0</v>
      </c>
      <c r="AG480" s="11">
        <f t="shared" si="90"/>
        <v>0</v>
      </c>
      <c r="AH480" s="7">
        <f t="shared" si="91"/>
        <v>0</v>
      </c>
    </row>
    <row r="481" spans="1:34" hidden="1" x14ac:dyDescent="0.25">
      <c r="A481" s="3">
        <v>964588</v>
      </c>
      <c r="B481" s="3">
        <v>8</v>
      </c>
      <c r="C481" s="3">
        <v>8</v>
      </c>
      <c r="D481" s="23">
        <v>8106</v>
      </c>
      <c r="E481" s="3" t="s">
        <v>2803</v>
      </c>
      <c r="F481" s="3" t="s">
        <v>106</v>
      </c>
      <c r="G481" s="3" t="s">
        <v>113</v>
      </c>
      <c r="H481" s="4" t="s">
        <v>1243</v>
      </c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3">
        <f t="shared" si="90"/>
        <v>0</v>
      </c>
      <c r="AH481" s="3">
        <f t="shared" si="91"/>
        <v>0</v>
      </c>
    </row>
    <row r="482" spans="1:34" hidden="1" x14ac:dyDescent="0.25">
      <c r="A482" s="29" t="s">
        <v>894</v>
      </c>
      <c r="B482" s="29"/>
      <c r="C482" s="29"/>
      <c r="D482" s="29"/>
      <c r="E482" s="29"/>
      <c r="F482" s="8" t="str">
        <f>F481</f>
        <v>ARTVİN</v>
      </c>
      <c r="G482" s="14" t="s">
        <v>885</v>
      </c>
      <c r="H482" s="15"/>
      <c r="I482" s="12">
        <f t="shared" ref="I482:AF482" si="101">SUM(I465:I481)-I466-I469-I472-I477-I480</f>
        <v>0</v>
      </c>
      <c r="J482" s="9">
        <f t="shared" si="101"/>
        <v>0</v>
      </c>
      <c r="K482" s="12">
        <f t="shared" si="101"/>
        <v>0</v>
      </c>
      <c r="L482" s="9">
        <f t="shared" si="101"/>
        <v>0</v>
      </c>
      <c r="M482" s="12">
        <f t="shared" si="101"/>
        <v>0</v>
      </c>
      <c r="N482" s="9">
        <f t="shared" si="101"/>
        <v>0</v>
      </c>
      <c r="O482" s="12">
        <f t="shared" si="101"/>
        <v>0</v>
      </c>
      <c r="P482" s="9">
        <f t="shared" si="101"/>
        <v>0</v>
      </c>
      <c r="Q482" s="12">
        <f t="shared" si="101"/>
        <v>0</v>
      </c>
      <c r="R482" s="9">
        <f t="shared" si="101"/>
        <v>0</v>
      </c>
      <c r="S482" s="12">
        <f t="shared" si="101"/>
        <v>0</v>
      </c>
      <c r="T482" s="9">
        <f t="shared" si="101"/>
        <v>0</v>
      </c>
      <c r="U482" s="12">
        <f t="shared" si="101"/>
        <v>0</v>
      </c>
      <c r="V482" s="9">
        <f t="shared" si="101"/>
        <v>0</v>
      </c>
      <c r="W482" s="12">
        <f t="shared" si="101"/>
        <v>0</v>
      </c>
      <c r="X482" s="9">
        <f t="shared" si="101"/>
        <v>0</v>
      </c>
      <c r="Y482" s="12">
        <f t="shared" si="101"/>
        <v>0</v>
      </c>
      <c r="Z482" s="9">
        <f t="shared" si="101"/>
        <v>0</v>
      </c>
      <c r="AA482" s="12">
        <f t="shared" si="101"/>
        <v>0</v>
      </c>
      <c r="AB482" s="9">
        <f t="shared" si="101"/>
        <v>0</v>
      </c>
      <c r="AC482" s="12">
        <f t="shared" si="101"/>
        <v>0</v>
      </c>
      <c r="AD482" s="9">
        <f t="shared" si="101"/>
        <v>0</v>
      </c>
      <c r="AE482" s="12">
        <f t="shared" si="101"/>
        <v>0</v>
      </c>
      <c r="AF482" s="9">
        <f t="shared" si="101"/>
        <v>0</v>
      </c>
      <c r="AG482" s="12">
        <f t="shared" si="90"/>
        <v>0</v>
      </c>
      <c r="AH482" s="9">
        <f t="shared" si="91"/>
        <v>0</v>
      </c>
    </row>
    <row r="483" spans="1:34" hidden="1" x14ac:dyDescent="0.25">
      <c r="A483" s="3">
        <v>817541</v>
      </c>
      <c r="B483" s="3">
        <v>9</v>
      </c>
      <c r="C483" s="3">
        <v>2</v>
      </c>
      <c r="D483" s="23">
        <v>9101</v>
      </c>
      <c r="E483" s="3" t="s">
        <v>2803</v>
      </c>
      <c r="F483" s="3" t="s">
        <v>114</v>
      </c>
      <c r="G483" s="3" t="s">
        <v>115</v>
      </c>
      <c r="H483" s="4" t="s">
        <v>1244</v>
      </c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3">
        <f t="shared" si="90"/>
        <v>0</v>
      </c>
      <c r="AH483" s="3">
        <f t="shared" si="91"/>
        <v>0</v>
      </c>
    </row>
    <row r="484" spans="1:34" hidden="1" x14ac:dyDescent="0.25">
      <c r="A484" s="32" t="s">
        <v>893</v>
      </c>
      <c r="B484" s="32"/>
      <c r="C484" s="32"/>
      <c r="D484" s="32"/>
      <c r="E484" s="32"/>
      <c r="F484" s="5" t="str">
        <f>F483</f>
        <v>AYDIN</v>
      </c>
      <c r="G484" s="5" t="str">
        <f>G483</f>
        <v>BOZDOĞAN</v>
      </c>
      <c r="H484" s="6" t="s">
        <v>873</v>
      </c>
      <c r="I484" s="11">
        <f t="shared" ref="I484:AF484" si="102">SUM(I481:I483)</f>
        <v>0</v>
      </c>
      <c r="J484" s="7">
        <f t="shared" si="102"/>
        <v>0</v>
      </c>
      <c r="K484" s="11">
        <f t="shared" si="102"/>
        <v>0</v>
      </c>
      <c r="L484" s="7">
        <f t="shared" si="102"/>
        <v>0</v>
      </c>
      <c r="M484" s="11">
        <f t="shared" si="102"/>
        <v>0</v>
      </c>
      <c r="N484" s="7">
        <f t="shared" si="102"/>
        <v>0</v>
      </c>
      <c r="O484" s="11">
        <f t="shared" si="102"/>
        <v>0</v>
      </c>
      <c r="P484" s="7">
        <f t="shared" si="102"/>
        <v>0</v>
      </c>
      <c r="Q484" s="11">
        <f t="shared" si="102"/>
        <v>0</v>
      </c>
      <c r="R484" s="7">
        <f t="shared" si="102"/>
        <v>0</v>
      </c>
      <c r="S484" s="11">
        <f t="shared" si="102"/>
        <v>0</v>
      </c>
      <c r="T484" s="7">
        <f t="shared" si="102"/>
        <v>0</v>
      </c>
      <c r="U484" s="11">
        <f t="shared" si="102"/>
        <v>0</v>
      </c>
      <c r="V484" s="7">
        <f t="shared" si="102"/>
        <v>0</v>
      </c>
      <c r="W484" s="11">
        <f t="shared" si="102"/>
        <v>0</v>
      </c>
      <c r="X484" s="7">
        <f t="shared" si="102"/>
        <v>0</v>
      </c>
      <c r="Y484" s="11">
        <f t="shared" si="102"/>
        <v>0</v>
      </c>
      <c r="Z484" s="7">
        <f t="shared" si="102"/>
        <v>0</v>
      </c>
      <c r="AA484" s="11">
        <f t="shared" si="102"/>
        <v>0</v>
      </c>
      <c r="AB484" s="7">
        <f t="shared" si="102"/>
        <v>0</v>
      </c>
      <c r="AC484" s="11">
        <f t="shared" si="102"/>
        <v>0</v>
      </c>
      <c r="AD484" s="7">
        <f t="shared" si="102"/>
        <v>0</v>
      </c>
      <c r="AE484" s="11">
        <f t="shared" si="102"/>
        <v>0</v>
      </c>
      <c r="AF484" s="7">
        <f t="shared" si="102"/>
        <v>0</v>
      </c>
      <c r="AG484" s="11">
        <f t="shared" si="90"/>
        <v>0</v>
      </c>
      <c r="AH484" s="7">
        <f t="shared" si="91"/>
        <v>0</v>
      </c>
    </row>
    <row r="485" spans="1:34" hidden="1" x14ac:dyDescent="0.25">
      <c r="A485" s="3">
        <v>971536</v>
      </c>
      <c r="B485" s="3">
        <v>9</v>
      </c>
      <c r="C485" s="3">
        <v>3</v>
      </c>
      <c r="D485" s="23">
        <v>9112</v>
      </c>
      <c r="E485" s="3" t="s">
        <v>2803</v>
      </c>
      <c r="F485" s="3" t="s">
        <v>114</v>
      </c>
      <c r="G485" s="3" t="s">
        <v>116</v>
      </c>
      <c r="H485" s="4" t="s">
        <v>1245</v>
      </c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3">
        <f t="shared" si="90"/>
        <v>0</v>
      </c>
      <c r="AH485" s="3">
        <f t="shared" si="91"/>
        <v>0</v>
      </c>
    </row>
    <row r="486" spans="1:34" hidden="1" x14ac:dyDescent="0.25">
      <c r="A486" s="21">
        <v>839725</v>
      </c>
      <c r="B486" s="21">
        <v>9</v>
      </c>
      <c r="C486" s="21">
        <v>4</v>
      </c>
      <c r="D486" s="22">
        <v>9102</v>
      </c>
      <c r="E486" s="21" t="s">
        <v>2803</v>
      </c>
      <c r="F486" s="21" t="s">
        <v>114</v>
      </c>
      <c r="G486" s="21" t="s">
        <v>117</v>
      </c>
      <c r="H486" s="25" t="s">
        <v>1246</v>
      </c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21">
        <f t="shared" si="90"/>
        <v>0</v>
      </c>
      <c r="AH486" s="21">
        <f t="shared" si="91"/>
        <v>0</v>
      </c>
    </row>
    <row r="487" spans="1:34" hidden="1" x14ac:dyDescent="0.25">
      <c r="A487" s="32" t="s">
        <v>893</v>
      </c>
      <c r="B487" s="32"/>
      <c r="C487" s="32"/>
      <c r="D487" s="32"/>
      <c r="E487" s="32"/>
      <c r="F487" s="5" t="str">
        <f>F486</f>
        <v>AYDIN</v>
      </c>
      <c r="G487" s="5" t="str">
        <f>G486</f>
        <v>ÇİNE</v>
      </c>
      <c r="H487" s="6" t="s">
        <v>873</v>
      </c>
      <c r="I487" s="11">
        <f t="shared" ref="I487:AF487" si="103">SUM(I485:I486)</f>
        <v>0</v>
      </c>
      <c r="J487" s="7">
        <f t="shared" si="103"/>
        <v>0</v>
      </c>
      <c r="K487" s="11">
        <f t="shared" si="103"/>
        <v>0</v>
      </c>
      <c r="L487" s="7">
        <f t="shared" si="103"/>
        <v>0</v>
      </c>
      <c r="M487" s="11">
        <f t="shared" si="103"/>
        <v>0</v>
      </c>
      <c r="N487" s="7">
        <f t="shared" si="103"/>
        <v>0</v>
      </c>
      <c r="O487" s="11">
        <f t="shared" si="103"/>
        <v>0</v>
      </c>
      <c r="P487" s="7">
        <f t="shared" si="103"/>
        <v>0</v>
      </c>
      <c r="Q487" s="11">
        <f t="shared" si="103"/>
        <v>0</v>
      </c>
      <c r="R487" s="7">
        <f t="shared" si="103"/>
        <v>0</v>
      </c>
      <c r="S487" s="11">
        <f t="shared" si="103"/>
        <v>0</v>
      </c>
      <c r="T487" s="7">
        <f t="shared" si="103"/>
        <v>0</v>
      </c>
      <c r="U487" s="11">
        <f t="shared" si="103"/>
        <v>0</v>
      </c>
      <c r="V487" s="7">
        <f t="shared" si="103"/>
        <v>0</v>
      </c>
      <c r="W487" s="11">
        <f t="shared" si="103"/>
        <v>0</v>
      </c>
      <c r="X487" s="7">
        <f t="shared" si="103"/>
        <v>0</v>
      </c>
      <c r="Y487" s="11">
        <f t="shared" si="103"/>
        <v>0</v>
      </c>
      <c r="Z487" s="7">
        <f t="shared" si="103"/>
        <v>0</v>
      </c>
      <c r="AA487" s="11">
        <f t="shared" si="103"/>
        <v>0</v>
      </c>
      <c r="AB487" s="7">
        <f t="shared" si="103"/>
        <v>0</v>
      </c>
      <c r="AC487" s="11">
        <f t="shared" si="103"/>
        <v>0</v>
      </c>
      <c r="AD487" s="7">
        <f t="shared" si="103"/>
        <v>0</v>
      </c>
      <c r="AE487" s="11">
        <f t="shared" si="103"/>
        <v>0</v>
      </c>
      <c r="AF487" s="7">
        <f t="shared" si="103"/>
        <v>0</v>
      </c>
      <c r="AG487" s="11">
        <f t="shared" si="90"/>
        <v>0</v>
      </c>
      <c r="AH487" s="7">
        <f t="shared" si="91"/>
        <v>0</v>
      </c>
    </row>
    <row r="488" spans="1:34" hidden="1" x14ac:dyDescent="0.25">
      <c r="A488" s="21">
        <v>885600</v>
      </c>
      <c r="B488" s="21">
        <v>9</v>
      </c>
      <c r="C488" s="21">
        <v>17</v>
      </c>
      <c r="D488" s="22">
        <v>9116</v>
      </c>
      <c r="E488" s="21" t="s">
        <v>2803</v>
      </c>
      <c r="F488" s="21" t="s">
        <v>114</v>
      </c>
      <c r="G488" s="21" t="s">
        <v>118</v>
      </c>
      <c r="H488" s="25" t="s">
        <v>1247</v>
      </c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21">
        <f t="shared" si="90"/>
        <v>0</v>
      </c>
      <c r="AH488" s="21">
        <f t="shared" si="91"/>
        <v>0</v>
      </c>
    </row>
    <row r="489" spans="1:34" hidden="1" x14ac:dyDescent="0.25">
      <c r="A489" s="3">
        <v>973619</v>
      </c>
      <c r="B489" s="3">
        <v>9</v>
      </c>
      <c r="C489" s="3">
        <v>17</v>
      </c>
      <c r="D489" s="23">
        <v>9116</v>
      </c>
      <c r="E489" s="3" t="s">
        <v>2803</v>
      </c>
      <c r="F489" s="3" t="s">
        <v>114</v>
      </c>
      <c r="G489" s="3" t="s">
        <v>118</v>
      </c>
      <c r="H489" s="4" t="s">
        <v>974</v>
      </c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3">
        <f t="shared" si="90"/>
        <v>0</v>
      </c>
      <c r="AH489" s="3">
        <f t="shared" si="91"/>
        <v>0</v>
      </c>
    </row>
    <row r="490" spans="1:34" hidden="1" x14ac:dyDescent="0.25">
      <c r="A490" s="32" t="s">
        <v>893</v>
      </c>
      <c r="B490" s="32"/>
      <c r="C490" s="32"/>
      <c r="D490" s="32"/>
      <c r="E490" s="32"/>
      <c r="F490" s="5" t="str">
        <f>F489</f>
        <v>AYDIN</v>
      </c>
      <c r="G490" s="5" t="str">
        <f>G489</f>
        <v>DİDİM</v>
      </c>
      <c r="H490" s="6" t="s">
        <v>873</v>
      </c>
      <c r="I490" s="11">
        <f t="shared" ref="I490:AF490" si="104">SUM(I488:I489)</f>
        <v>0</v>
      </c>
      <c r="J490" s="7">
        <f t="shared" si="104"/>
        <v>0</v>
      </c>
      <c r="K490" s="11">
        <f t="shared" si="104"/>
        <v>0</v>
      </c>
      <c r="L490" s="7">
        <f t="shared" si="104"/>
        <v>0</v>
      </c>
      <c r="M490" s="11">
        <f t="shared" si="104"/>
        <v>0</v>
      </c>
      <c r="N490" s="7">
        <f t="shared" si="104"/>
        <v>0</v>
      </c>
      <c r="O490" s="11">
        <f t="shared" si="104"/>
        <v>0</v>
      </c>
      <c r="P490" s="7">
        <f t="shared" si="104"/>
        <v>0</v>
      </c>
      <c r="Q490" s="11">
        <f t="shared" si="104"/>
        <v>0</v>
      </c>
      <c r="R490" s="7">
        <f t="shared" si="104"/>
        <v>0</v>
      </c>
      <c r="S490" s="11">
        <f t="shared" si="104"/>
        <v>0</v>
      </c>
      <c r="T490" s="7">
        <f t="shared" si="104"/>
        <v>0</v>
      </c>
      <c r="U490" s="11">
        <f t="shared" si="104"/>
        <v>0</v>
      </c>
      <c r="V490" s="7">
        <f t="shared" si="104"/>
        <v>0</v>
      </c>
      <c r="W490" s="11">
        <f t="shared" si="104"/>
        <v>0</v>
      </c>
      <c r="X490" s="7">
        <f t="shared" si="104"/>
        <v>0</v>
      </c>
      <c r="Y490" s="11">
        <f t="shared" si="104"/>
        <v>0</v>
      </c>
      <c r="Z490" s="7">
        <f t="shared" si="104"/>
        <v>0</v>
      </c>
      <c r="AA490" s="11">
        <f t="shared" si="104"/>
        <v>0</v>
      </c>
      <c r="AB490" s="7">
        <f t="shared" si="104"/>
        <v>0</v>
      </c>
      <c r="AC490" s="11">
        <f t="shared" si="104"/>
        <v>0</v>
      </c>
      <c r="AD490" s="7">
        <f t="shared" si="104"/>
        <v>0</v>
      </c>
      <c r="AE490" s="11">
        <f t="shared" si="104"/>
        <v>0</v>
      </c>
      <c r="AF490" s="7">
        <f t="shared" si="104"/>
        <v>0</v>
      </c>
      <c r="AG490" s="11">
        <f t="shared" si="90"/>
        <v>0</v>
      </c>
      <c r="AH490" s="7">
        <f t="shared" si="91"/>
        <v>0</v>
      </c>
    </row>
    <row r="491" spans="1:34" hidden="1" x14ac:dyDescent="0.25">
      <c r="A491" s="3">
        <v>756107</v>
      </c>
      <c r="B491" s="3">
        <v>9</v>
      </c>
      <c r="C491" s="3">
        <v>18</v>
      </c>
      <c r="D491" s="23">
        <v>9117</v>
      </c>
      <c r="E491" s="3" t="s">
        <v>2803</v>
      </c>
      <c r="F491" s="3" t="s">
        <v>114</v>
      </c>
      <c r="G491" s="3" t="s">
        <v>119</v>
      </c>
      <c r="H491" s="4" t="s">
        <v>1248</v>
      </c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3">
        <f t="shared" si="90"/>
        <v>0</v>
      </c>
      <c r="AH491" s="3">
        <f t="shared" si="91"/>
        <v>0</v>
      </c>
    </row>
    <row r="492" spans="1:34" hidden="1" x14ac:dyDescent="0.25">
      <c r="A492" s="21">
        <v>756108</v>
      </c>
      <c r="B492" s="21">
        <v>9</v>
      </c>
      <c r="C492" s="21">
        <v>18</v>
      </c>
      <c r="D492" s="22">
        <v>9117</v>
      </c>
      <c r="E492" s="21" t="s">
        <v>2803</v>
      </c>
      <c r="F492" s="21" t="s">
        <v>114</v>
      </c>
      <c r="G492" s="21" t="s">
        <v>119</v>
      </c>
      <c r="H492" s="25" t="s">
        <v>1249</v>
      </c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21">
        <f t="shared" si="90"/>
        <v>0</v>
      </c>
      <c r="AH492" s="21">
        <f t="shared" si="91"/>
        <v>0</v>
      </c>
    </row>
    <row r="493" spans="1:34" hidden="1" x14ac:dyDescent="0.25">
      <c r="A493" s="3">
        <v>756109</v>
      </c>
      <c r="B493" s="3">
        <v>9</v>
      </c>
      <c r="C493" s="3">
        <v>18</v>
      </c>
      <c r="D493" s="23">
        <v>9117</v>
      </c>
      <c r="E493" s="3" t="s">
        <v>2803</v>
      </c>
      <c r="F493" s="3" t="s">
        <v>114</v>
      </c>
      <c r="G493" s="3" t="s">
        <v>119</v>
      </c>
      <c r="H493" s="4" t="s">
        <v>960</v>
      </c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3">
        <f t="shared" si="90"/>
        <v>0</v>
      </c>
      <c r="AH493" s="3">
        <f t="shared" si="91"/>
        <v>0</v>
      </c>
    </row>
    <row r="494" spans="1:34" hidden="1" x14ac:dyDescent="0.25">
      <c r="A494" s="21">
        <v>756122</v>
      </c>
      <c r="B494" s="21">
        <v>9</v>
      </c>
      <c r="C494" s="21">
        <v>18</v>
      </c>
      <c r="D494" s="22">
        <v>9117</v>
      </c>
      <c r="E494" s="21" t="s">
        <v>2803</v>
      </c>
      <c r="F494" s="21" t="s">
        <v>114</v>
      </c>
      <c r="G494" s="21" t="s">
        <v>119</v>
      </c>
      <c r="H494" s="25" t="s">
        <v>1250</v>
      </c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21">
        <f t="shared" si="90"/>
        <v>0</v>
      </c>
      <c r="AH494" s="21">
        <f t="shared" si="91"/>
        <v>0</v>
      </c>
    </row>
    <row r="495" spans="1:34" hidden="1" x14ac:dyDescent="0.25">
      <c r="A495" s="3">
        <v>762499</v>
      </c>
      <c r="B495" s="3">
        <v>9</v>
      </c>
      <c r="C495" s="3">
        <v>18</v>
      </c>
      <c r="D495" s="23">
        <v>9117</v>
      </c>
      <c r="E495" s="3" t="s">
        <v>2803</v>
      </c>
      <c r="F495" s="3" t="s">
        <v>114</v>
      </c>
      <c r="G495" s="3" t="s">
        <v>119</v>
      </c>
      <c r="H495" s="4" t="s">
        <v>1251</v>
      </c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3">
        <f t="shared" si="90"/>
        <v>0</v>
      </c>
      <c r="AH495" s="3">
        <f t="shared" si="91"/>
        <v>0</v>
      </c>
    </row>
    <row r="496" spans="1:34" hidden="1" x14ac:dyDescent="0.25">
      <c r="A496" s="21">
        <v>756111</v>
      </c>
      <c r="B496" s="21">
        <v>9</v>
      </c>
      <c r="C496" s="21">
        <v>18</v>
      </c>
      <c r="D496" s="22">
        <v>9117</v>
      </c>
      <c r="E496" s="21" t="s">
        <v>2803</v>
      </c>
      <c r="F496" s="21" t="s">
        <v>114</v>
      </c>
      <c r="G496" s="21" t="s">
        <v>119</v>
      </c>
      <c r="H496" s="25" t="s">
        <v>1252</v>
      </c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21">
        <f t="shared" si="90"/>
        <v>0</v>
      </c>
      <c r="AH496" s="21">
        <f t="shared" si="91"/>
        <v>0</v>
      </c>
    </row>
    <row r="497" spans="1:34" hidden="1" x14ac:dyDescent="0.25">
      <c r="A497" s="3">
        <v>756112</v>
      </c>
      <c r="B497" s="3">
        <v>9</v>
      </c>
      <c r="C497" s="3">
        <v>18</v>
      </c>
      <c r="D497" s="23">
        <v>9117</v>
      </c>
      <c r="E497" s="3" t="s">
        <v>2803</v>
      </c>
      <c r="F497" s="3" t="s">
        <v>114</v>
      </c>
      <c r="G497" s="3" t="s">
        <v>119</v>
      </c>
      <c r="H497" s="4" t="s">
        <v>918</v>
      </c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3">
        <f t="shared" si="90"/>
        <v>0</v>
      </c>
      <c r="AH497" s="3">
        <f t="shared" si="91"/>
        <v>0</v>
      </c>
    </row>
    <row r="498" spans="1:34" hidden="1" x14ac:dyDescent="0.25">
      <c r="A498" s="21">
        <v>756115</v>
      </c>
      <c r="B498" s="21">
        <v>9</v>
      </c>
      <c r="C498" s="21">
        <v>18</v>
      </c>
      <c r="D498" s="22">
        <v>9117</v>
      </c>
      <c r="E498" s="21" t="s">
        <v>2803</v>
      </c>
      <c r="F498" s="21" t="s">
        <v>114</v>
      </c>
      <c r="G498" s="21" t="s">
        <v>119</v>
      </c>
      <c r="H498" s="25" t="s">
        <v>919</v>
      </c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21">
        <f t="shared" si="90"/>
        <v>0</v>
      </c>
      <c r="AH498" s="21">
        <f t="shared" si="91"/>
        <v>0</v>
      </c>
    </row>
    <row r="499" spans="1:34" hidden="1" x14ac:dyDescent="0.25">
      <c r="A499" s="32" t="s">
        <v>893</v>
      </c>
      <c r="B499" s="32"/>
      <c r="C499" s="32"/>
      <c r="D499" s="32"/>
      <c r="E499" s="32"/>
      <c r="F499" s="5" t="str">
        <f>F498</f>
        <v>AYDIN</v>
      </c>
      <c r="G499" s="5" t="str">
        <f>G498</f>
        <v>EFELER</v>
      </c>
      <c r="H499" s="6" t="s">
        <v>873</v>
      </c>
      <c r="I499" s="11">
        <f t="shared" ref="I499:AF499" si="105">SUM(I491:I498)</f>
        <v>0</v>
      </c>
      <c r="J499" s="7">
        <f t="shared" si="105"/>
        <v>0</v>
      </c>
      <c r="K499" s="11">
        <f t="shared" si="105"/>
        <v>0</v>
      </c>
      <c r="L499" s="7">
        <f t="shared" si="105"/>
        <v>0</v>
      </c>
      <c r="M499" s="11">
        <f t="shared" si="105"/>
        <v>0</v>
      </c>
      <c r="N499" s="7">
        <f t="shared" si="105"/>
        <v>0</v>
      </c>
      <c r="O499" s="11">
        <f t="shared" si="105"/>
        <v>0</v>
      </c>
      <c r="P499" s="7">
        <f t="shared" si="105"/>
        <v>0</v>
      </c>
      <c r="Q499" s="11">
        <f t="shared" si="105"/>
        <v>0</v>
      </c>
      <c r="R499" s="7">
        <f t="shared" si="105"/>
        <v>0</v>
      </c>
      <c r="S499" s="11">
        <f t="shared" si="105"/>
        <v>0</v>
      </c>
      <c r="T499" s="7">
        <f t="shared" si="105"/>
        <v>0</v>
      </c>
      <c r="U499" s="11">
        <f t="shared" si="105"/>
        <v>0</v>
      </c>
      <c r="V499" s="7">
        <f t="shared" si="105"/>
        <v>0</v>
      </c>
      <c r="W499" s="11">
        <f t="shared" si="105"/>
        <v>0</v>
      </c>
      <c r="X499" s="7">
        <f t="shared" si="105"/>
        <v>0</v>
      </c>
      <c r="Y499" s="11">
        <f t="shared" si="105"/>
        <v>0</v>
      </c>
      <c r="Z499" s="7">
        <f t="shared" si="105"/>
        <v>0</v>
      </c>
      <c r="AA499" s="11">
        <f t="shared" si="105"/>
        <v>0</v>
      </c>
      <c r="AB499" s="7">
        <f t="shared" si="105"/>
        <v>0</v>
      </c>
      <c r="AC499" s="11">
        <f t="shared" si="105"/>
        <v>0</v>
      </c>
      <c r="AD499" s="7">
        <f t="shared" si="105"/>
        <v>0</v>
      </c>
      <c r="AE499" s="11">
        <f t="shared" si="105"/>
        <v>0</v>
      </c>
      <c r="AF499" s="7">
        <f t="shared" si="105"/>
        <v>0</v>
      </c>
      <c r="AG499" s="11">
        <f t="shared" si="90"/>
        <v>0</v>
      </c>
      <c r="AH499" s="7">
        <f t="shared" si="91"/>
        <v>0</v>
      </c>
    </row>
    <row r="500" spans="1:34" hidden="1" x14ac:dyDescent="0.25">
      <c r="A500" s="21">
        <v>974672</v>
      </c>
      <c r="B500" s="21">
        <v>9</v>
      </c>
      <c r="C500" s="21">
        <v>5</v>
      </c>
      <c r="D500" s="22">
        <v>9103</v>
      </c>
      <c r="E500" s="21" t="s">
        <v>2803</v>
      </c>
      <c r="F500" s="21" t="s">
        <v>114</v>
      </c>
      <c r="G500" s="21" t="s">
        <v>120</v>
      </c>
      <c r="H500" s="25" t="s">
        <v>1253</v>
      </c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21">
        <f t="shared" si="90"/>
        <v>0</v>
      </c>
      <c r="AH500" s="21">
        <f t="shared" si="91"/>
        <v>0</v>
      </c>
    </row>
    <row r="501" spans="1:34" hidden="1" x14ac:dyDescent="0.25">
      <c r="A501" s="3">
        <v>749822</v>
      </c>
      <c r="B501" s="3">
        <v>9</v>
      </c>
      <c r="C501" s="3">
        <v>5</v>
      </c>
      <c r="D501" s="23">
        <v>9103</v>
      </c>
      <c r="E501" s="3" t="s">
        <v>2803</v>
      </c>
      <c r="F501" s="3" t="s">
        <v>114</v>
      </c>
      <c r="G501" s="3" t="s">
        <v>120</v>
      </c>
      <c r="H501" s="4" t="s">
        <v>1254</v>
      </c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3">
        <f t="shared" si="90"/>
        <v>0</v>
      </c>
      <c r="AH501" s="3">
        <f t="shared" si="91"/>
        <v>0</v>
      </c>
    </row>
    <row r="502" spans="1:34" hidden="1" x14ac:dyDescent="0.25">
      <c r="A502" s="32" t="s">
        <v>893</v>
      </c>
      <c r="B502" s="32"/>
      <c r="C502" s="32"/>
      <c r="D502" s="32"/>
      <c r="E502" s="32"/>
      <c r="F502" s="5" t="str">
        <f>F501</f>
        <v>AYDIN</v>
      </c>
      <c r="G502" s="5" t="str">
        <f>G501</f>
        <v>GERMENCİK</v>
      </c>
      <c r="H502" s="6" t="s">
        <v>873</v>
      </c>
      <c r="I502" s="11">
        <f t="shared" ref="I502:AF502" si="106">SUM(I500:I501)</f>
        <v>0</v>
      </c>
      <c r="J502" s="7">
        <f t="shared" si="106"/>
        <v>0</v>
      </c>
      <c r="K502" s="11">
        <f t="shared" si="106"/>
        <v>0</v>
      </c>
      <c r="L502" s="7">
        <f t="shared" si="106"/>
        <v>0</v>
      </c>
      <c r="M502" s="11">
        <f t="shared" si="106"/>
        <v>0</v>
      </c>
      <c r="N502" s="7">
        <f t="shared" si="106"/>
        <v>0</v>
      </c>
      <c r="O502" s="11">
        <f t="shared" si="106"/>
        <v>0</v>
      </c>
      <c r="P502" s="7">
        <f t="shared" si="106"/>
        <v>0</v>
      </c>
      <c r="Q502" s="11">
        <f t="shared" si="106"/>
        <v>0</v>
      </c>
      <c r="R502" s="7">
        <f t="shared" si="106"/>
        <v>0</v>
      </c>
      <c r="S502" s="11">
        <f t="shared" si="106"/>
        <v>0</v>
      </c>
      <c r="T502" s="7">
        <f t="shared" si="106"/>
        <v>0</v>
      </c>
      <c r="U502" s="11">
        <f t="shared" si="106"/>
        <v>0</v>
      </c>
      <c r="V502" s="7">
        <f t="shared" si="106"/>
        <v>0</v>
      </c>
      <c r="W502" s="11">
        <f t="shared" si="106"/>
        <v>0</v>
      </c>
      <c r="X502" s="7">
        <f t="shared" si="106"/>
        <v>0</v>
      </c>
      <c r="Y502" s="11">
        <f t="shared" si="106"/>
        <v>0</v>
      </c>
      <c r="Z502" s="7">
        <f t="shared" si="106"/>
        <v>0</v>
      </c>
      <c r="AA502" s="11">
        <f t="shared" si="106"/>
        <v>0</v>
      </c>
      <c r="AB502" s="7">
        <f t="shared" si="106"/>
        <v>0</v>
      </c>
      <c r="AC502" s="11">
        <f t="shared" si="106"/>
        <v>0</v>
      </c>
      <c r="AD502" s="7">
        <f t="shared" si="106"/>
        <v>0</v>
      </c>
      <c r="AE502" s="11">
        <f t="shared" si="106"/>
        <v>0</v>
      </c>
      <c r="AF502" s="7">
        <f t="shared" si="106"/>
        <v>0</v>
      </c>
      <c r="AG502" s="11">
        <f t="shared" si="90"/>
        <v>0</v>
      </c>
      <c r="AH502" s="7">
        <f t="shared" si="91"/>
        <v>0</v>
      </c>
    </row>
    <row r="503" spans="1:34" hidden="1" x14ac:dyDescent="0.25">
      <c r="A503" s="3">
        <v>973648</v>
      </c>
      <c r="B503" s="3">
        <v>9</v>
      </c>
      <c r="C503" s="3">
        <v>6</v>
      </c>
      <c r="D503" s="23">
        <v>9113</v>
      </c>
      <c r="E503" s="3" t="s">
        <v>2803</v>
      </c>
      <c r="F503" s="3" t="s">
        <v>114</v>
      </c>
      <c r="G503" s="3" t="s">
        <v>121</v>
      </c>
      <c r="H503" s="4" t="s">
        <v>1255</v>
      </c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3">
        <f t="shared" si="90"/>
        <v>0</v>
      </c>
      <c r="AH503" s="3">
        <f t="shared" si="91"/>
        <v>0</v>
      </c>
    </row>
    <row r="504" spans="1:34" hidden="1" x14ac:dyDescent="0.25">
      <c r="A504" s="21">
        <v>965216</v>
      </c>
      <c r="B504" s="21">
        <v>9</v>
      </c>
      <c r="C504" s="21">
        <v>6</v>
      </c>
      <c r="D504" s="22">
        <v>9113</v>
      </c>
      <c r="E504" s="21" t="s">
        <v>2803</v>
      </c>
      <c r="F504" s="21" t="s">
        <v>114</v>
      </c>
      <c r="G504" s="21" t="s">
        <v>121</v>
      </c>
      <c r="H504" s="25" t="s">
        <v>919</v>
      </c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21">
        <f t="shared" si="90"/>
        <v>0</v>
      </c>
      <c r="AH504" s="21">
        <f t="shared" si="91"/>
        <v>0</v>
      </c>
    </row>
    <row r="505" spans="1:34" hidden="1" x14ac:dyDescent="0.25">
      <c r="A505" s="32" t="s">
        <v>893</v>
      </c>
      <c r="B505" s="32"/>
      <c r="C505" s="32"/>
      <c r="D505" s="32"/>
      <c r="E505" s="32"/>
      <c r="F505" s="5" t="str">
        <f>F504</f>
        <v>AYDIN</v>
      </c>
      <c r="G505" s="5" t="str">
        <f>G504</f>
        <v>İNCİRLİOVA</v>
      </c>
      <c r="H505" s="6" t="s">
        <v>873</v>
      </c>
      <c r="I505" s="11">
        <f t="shared" ref="I505:AF505" si="107">SUM(I503:I504)</f>
        <v>0</v>
      </c>
      <c r="J505" s="7">
        <f t="shared" si="107"/>
        <v>0</v>
      </c>
      <c r="K505" s="11">
        <f t="shared" si="107"/>
        <v>0</v>
      </c>
      <c r="L505" s="7">
        <f t="shared" si="107"/>
        <v>0</v>
      </c>
      <c r="M505" s="11">
        <f t="shared" si="107"/>
        <v>0</v>
      </c>
      <c r="N505" s="7">
        <f t="shared" si="107"/>
        <v>0</v>
      </c>
      <c r="O505" s="11">
        <f t="shared" si="107"/>
        <v>0</v>
      </c>
      <c r="P505" s="7">
        <f t="shared" si="107"/>
        <v>0</v>
      </c>
      <c r="Q505" s="11">
        <f t="shared" si="107"/>
        <v>0</v>
      </c>
      <c r="R505" s="7">
        <f t="shared" si="107"/>
        <v>0</v>
      </c>
      <c r="S505" s="11">
        <f t="shared" si="107"/>
        <v>0</v>
      </c>
      <c r="T505" s="7">
        <f t="shared" si="107"/>
        <v>0</v>
      </c>
      <c r="U505" s="11">
        <f t="shared" si="107"/>
        <v>0</v>
      </c>
      <c r="V505" s="7">
        <f t="shared" si="107"/>
        <v>0</v>
      </c>
      <c r="W505" s="11">
        <f t="shared" si="107"/>
        <v>0</v>
      </c>
      <c r="X505" s="7">
        <f t="shared" si="107"/>
        <v>0</v>
      </c>
      <c r="Y505" s="11">
        <f t="shared" si="107"/>
        <v>0</v>
      </c>
      <c r="Z505" s="7">
        <f t="shared" si="107"/>
        <v>0</v>
      </c>
      <c r="AA505" s="11">
        <f t="shared" si="107"/>
        <v>0</v>
      </c>
      <c r="AB505" s="7">
        <f t="shared" si="107"/>
        <v>0</v>
      </c>
      <c r="AC505" s="11">
        <f t="shared" si="107"/>
        <v>0</v>
      </c>
      <c r="AD505" s="7">
        <f t="shared" si="107"/>
        <v>0</v>
      </c>
      <c r="AE505" s="11">
        <f t="shared" si="107"/>
        <v>0</v>
      </c>
      <c r="AF505" s="7">
        <f t="shared" si="107"/>
        <v>0</v>
      </c>
      <c r="AG505" s="11">
        <f t="shared" si="90"/>
        <v>0</v>
      </c>
      <c r="AH505" s="7">
        <f t="shared" si="91"/>
        <v>0</v>
      </c>
    </row>
    <row r="506" spans="1:34" hidden="1" x14ac:dyDescent="0.25">
      <c r="A506" s="21">
        <v>817590</v>
      </c>
      <c r="B506" s="21">
        <v>9</v>
      </c>
      <c r="C506" s="21">
        <v>7</v>
      </c>
      <c r="D506" s="22">
        <v>9104</v>
      </c>
      <c r="E506" s="21" t="s">
        <v>2803</v>
      </c>
      <c r="F506" s="21" t="s">
        <v>114</v>
      </c>
      <c r="G506" s="21" t="s">
        <v>122</v>
      </c>
      <c r="H506" s="25" t="s">
        <v>1256</v>
      </c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21">
        <f t="shared" si="90"/>
        <v>0</v>
      </c>
      <c r="AH506" s="21">
        <f t="shared" si="91"/>
        <v>0</v>
      </c>
    </row>
    <row r="507" spans="1:34" hidden="1" x14ac:dyDescent="0.25">
      <c r="A507" s="3">
        <v>760133</v>
      </c>
      <c r="B507" s="3">
        <v>9</v>
      </c>
      <c r="C507" s="3">
        <v>15</v>
      </c>
      <c r="D507" s="23">
        <v>9114</v>
      </c>
      <c r="E507" s="3" t="s">
        <v>2803</v>
      </c>
      <c r="F507" s="3" t="s">
        <v>114</v>
      </c>
      <c r="G507" s="3" t="s">
        <v>123</v>
      </c>
      <c r="H507" s="4" t="s">
        <v>1257</v>
      </c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3">
        <f t="shared" si="90"/>
        <v>0</v>
      </c>
      <c r="AH507" s="3">
        <f t="shared" si="91"/>
        <v>0</v>
      </c>
    </row>
    <row r="508" spans="1:34" hidden="1" x14ac:dyDescent="0.25">
      <c r="A508" s="32" t="s">
        <v>893</v>
      </c>
      <c r="B508" s="32"/>
      <c r="C508" s="32"/>
      <c r="D508" s="32"/>
      <c r="E508" s="32"/>
      <c r="F508" s="5" t="str">
        <f>F507</f>
        <v>AYDIN</v>
      </c>
      <c r="G508" s="5" t="str">
        <f>G507</f>
        <v>KARPUZLU</v>
      </c>
      <c r="H508" s="6" t="s">
        <v>873</v>
      </c>
      <c r="I508" s="11">
        <f t="shared" ref="I508:AF508" si="108">SUM(I506:I507)</f>
        <v>0</v>
      </c>
      <c r="J508" s="7">
        <f t="shared" si="108"/>
        <v>0</v>
      </c>
      <c r="K508" s="11">
        <f t="shared" si="108"/>
        <v>0</v>
      </c>
      <c r="L508" s="7">
        <f t="shared" si="108"/>
        <v>0</v>
      </c>
      <c r="M508" s="11">
        <f t="shared" si="108"/>
        <v>0</v>
      </c>
      <c r="N508" s="7">
        <f t="shared" si="108"/>
        <v>0</v>
      </c>
      <c r="O508" s="11">
        <f t="shared" si="108"/>
        <v>0</v>
      </c>
      <c r="P508" s="7">
        <f t="shared" si="108"/>
        <v>0</v>
      </c>
      <c r="Q508" s="11">
        <f t="shared" si="108"/>
        <v>0</v>
      </c>
      <c r="R508" s="7">
        <f t="shared" si="108"/>
        <v>0</v>
      </c>
      <c r="S508" s="11">
        <f t="shared" si="108"/>
        <v>0</v>
      </c>
      <c r="T508" s="7">
        <f t="shared" si="108"/>
        <v>0</v>
      </c>
      <c r="U508" s="11">
        <f t="shared" si="108"/>
        <v>0</v>
      </c>
      <c r="V508" s="7">
        <f t="shared" si="108"/>
        <v>0</v>
      </c>
      <c r="W508" s="11">
        <f t="shared" si="108"/>
        <v>0</v>
      </c>
      <c r="X508" s="7">
        <f t="shared" si="108"/>
        <v>0</v>
      </c>
      <c r="Y508" s="11">
        <f t="shared" si="108"/>
        <v>0</v>
      </c>
      <c r="Z508" s="7">
        <f t="shared" si="108"/>
        <v>0</v>
      </c>
      <c r="AA508" s="11">
        <f t="shared" si="108"/>
        <v>0</v>
      </c>
      <c r="AB508" s="7">
        <f t="shared" si="108"/>
        <v>0</v>
      </c>
      <c r="AC508" s="11">
        <f t="shared" si="108"/>
        <v>0</v>
      </c>
      <c r="AD508" s="7">
        <f t="shared" si="108"/>
        <v>0</v>
      </c>
      <c r="AE508" s="11">
        <f t="shared" si="108"/>
        <v>0</v>
      </c>
      <c r="AF508" s="7">
        <f t="shared" si="108"/>
        <v>0</v>
      </c>
      <c r="AG508" s="11">
        <f t="shared" si="90"/>
        <v>0</v>
      </c>
      <c r="AH508" s="7">
        <f t="shared" si="91"/>
        <v>0</v>
      </c>
    </row>
    <row r="509" spans="1:34" hidden="1" x14ac:dyDescent="0.25">
      <c r="A509" s="3">
        <v>954372</v>
      </c>
      <c r="B509" s="3">
        <v>9</v>
      </c>
      <c r="C509" s="3">
        <v>8</v>
      </c>
      <c r="D509" s="23">
        <v>9105</v>
      </c>
      <c r="E509" s="3" t="s">
        <v>2803</v>
      </c>
      <c r="F509" s="3" t="s">
        <v>114</v>
      </c>
      <c r="G509" s="3" t="s">
        <v>124</v>
      </c>
      <c r="H509" s="4" t="s">
        <v>1258</v>
      </c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3">
        <f t="shared" si="90"/>
        <v>0</v>
      </c>
      <c r="AH509" s="3">
        <f t="shared" si="91"/>
        <v>0</v>
      </c>
    </row>
    <row r="510" spans="1:34" hidden="1" x14ac:dyDescent="0.25">
      <c r="A510" s="21">
        <v>973618</v>
      </c>
      <c r="B510" s="21">
        <v>9</v>
      </c>
      <c r="C510" s="21">
        <v>16</v>
      </c>
      <c r="D510" s="22">
        <v>9115</v>
      </c>
      <c r="E510" s="21" t="s">
        <v>2803</v>
      </c>
      <c r="F510" s="21" t="s">
        <v>114</v>
      </c>
      <c r="G510" s="21" t="s">
        <v>125</v>
      </c>
      <c r="H510" s="25" t="s">
        <v>1259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21">
        <f t="shared" si="90"/>
        <v>0</v>
      </c>
      <c r="AH510" s="21">
        <f t="shared" si="91"/>
        <v>0</v>
      </c>
    </row>
    <row r="511" spans="1:34" hidden="1" x14ac:dyDescent="0.25">
      <c r="A511" s="32" t="s">
        <v>893</v>
      </c>
      <c r="B511" s="32"/>
      <c r="C511" s="32"/>
      <c r="D511" s="32"/>
      <c r="E511" s="32"/>
      <c r="F511" s="5" t="str">
        <f>F510</f>
        <v>AYDIN</v>
      </c>
      <c r="G511" s="5" t="str">
        <f>G510</f>
        <v>KÖŞK</v>
      </c>
      <c r="H511" s="6" t="s">
        <v>873</v>
      </c>
      <c r="I511" s="11">
        <f t="shared" ref="I511:AF511" si="109">SUM(I509:I510)</f>
        <v>0</v>
      </c>
      <c r="J511" s="7">
        <f t="shared" si="109"/>
        <v>0</v>
      </c>
      <c r="K511" s="11">
        <f t="shared" si="109"/>
        <v>0</v>
      </c>
      <c r="L511" s="7">
        <f t="shared" si="109"/>
        <v>0</v>
      </c>
      <c r="M511" s="11">
        <f t="shared" si="109"/>
        <v>0</v>
      </c>
      <c r="N511" s="7">
        <f t="shared" si="109"/>
        <v>0</v>
      </c>
      <c r="O511" s="11">
        <f t="shared" si="109"/>
        <v>0</v>
      </c>
      <c r="P511" s="7">
        <f t="shared" si="109"/>
        <v>0</v>
      </c>
      <c r="Q511" s="11">
        <f t="shared" si="109"/>
        <v>0</v>
      </c>
      <c r="R511" s="7">
        <f t="shared" si="109"/>
        <v>0</v>
      </c>
      <c r="S511" s="11">
        <f t="shared" si="109"/>
        <v>0</v>
      </c>
      <c r="T511" s="7">
        <f t="shared" si="109"/>
        <v>0</v>
      </c>
      <c r="U511" s="11">
        <f t="shared" si="109"/>
        <v>0</v>
      </c>
      <c r="V511" s="7">
        <f t="shared" si="109"/>
        <v>0</v>
      </c>
      <c r="W511" s="11">
        <f t="shared" si="109"/>
        <v>0</v>
      </c>
      <c r="X511" s="7">
        <f t="shared" si="109"/>
        <v>0</v>
      </c>
      <c r="Y511" s="11">
        <f t="shared" si="109"/>
        <v>0</v>
      </c>
      <c r="Z511" s="7">
        <f t="shared" si="109"/>
        <v>0</v>
      </c>
      <c r="AA511" s="11">
        <f t="shared" si="109"/>
        <v>0</v>
      </c>
      <c r="AB511" s="7">
        <f t="shared" si="109"/>
        <v>0</v>
      </c>
      <c r="AC511" s="11">
        <f t="shared" si="109"/>
        <v>0</v>
      </c>
      <c r="AD511" s="7">
        <f t="shared" si="109"/>
        <v>0</v>
      </c>
      <c r="AE511" s="11">
        <f t="shared" si="109"/>
        <v>0</v>
      </c>
      <c r="AF511" s="7">
        <f t="shared" si="109"/>
        <v>0</v>
      </c>
      <c r="AG511" s="11">
        <f t="shared" si="90"/>
        <v>0</v>
      </c>
      <c r="AH511" s="7">
        <f t="shared" si="91"/>
        <v>0</v>
      </c>
    </row>
    <row r="512" spans="1:34" hidden="1" x14ac:dyDescent="0.25">
      <c r="A512" s="21">
        <v>751593</v>
      </c>
      <c r="B512" s="21">
        <v>9</v>
      </c>
      <c r="C512" s="21">
        <v>9</v>
      </c>
      <c r="D512" s="22">
        <v>9106</v>
      </c>
      <c r="E512" s="21" t="s">
        <v>2803</v>
      </c>
      <c r="F512" s="21" t="s">
        <v>114</v>
      </c>
      <c r="G512" s="21" t="s">
        <v>126</v>
      </c>
      <c r="H512" s="25" t="s">
        <v>1260</v>
      </c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21">
        <f t="shared" si="90"/>
        <v>0</v>
      </c>
      <c r="AH512" s="21">
        <f t="shared" si="91"/>
        <v>0</v>
      </c>
    </row>
    <row r="513" spans="1:34" hidden="1" x14ac:dyDescent="0.25">
      <c r="A513" s="3">
        <v>974576</v>
      </c>
      <c r="B513" s="3">
        <v>9</v>
      </c>
      <c r="C513" s="3">
        <v>9</v>
      </c>
      <c r="D513" s="23">
        <v>9106</v>
      </c>
      <c r="E513" s="3" t="s">
        <v>2803</v>
      </c>
      <c r="F513" s="3" t="s">
        <v>114</v>
      </c>
      <c r="G513" s="3" t="s">
        <v>126</v>
      </c>
      <c r="H513" s="4" t="s">
        <v>1261</v>
      </c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3">
        <f t="shared" si="90"/>
        <v>0</v>
      </c>
      <c r="AH513" s="3">
        <f t="shared" si="91"/>
        <v>0</v>
      </c>
    </row>
    <row r="514" spans="1:34" hidden="1" x14ac:dyDescent="0.25">
      <c r="A514" s="21">
        <v>973652</v>
      </c>
      <c r="B514" s="21">
        <v>9</v>
      </c>
      <c r="C514" s="21">
        <v>9</v>
      </c>
      <c r="D514" s="22">
        <v>9106</v>
      </c>
      <c r="E514" s="21" t="s">
        <v>2803</v>
      </c>
      <c r="F514" s="21" t="s">
        <v>114</v>
      </c>
      <c r="G514" s="21" t="s">
        <v>126</v>
      </c>
      <c r="H514" s="25" t="s">
        <v>1262</v>
      </c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21">
        <f t="shared" si="90"/>
        <v>0</v>
      </c>
      <c r="AH514" s="21">
        <f t="shared" si="91"/>
        <v>0</v>
      </c>
    </row>
    <row r="515" spans="1:34" hidden="1" x14ac:dyDescent="0.25">
      <c r="A515" s="3">
        <v>840178</v>
      </c>
      <c r="B515" s="3">
        <v>9</v>
      </c>
      <c r="C515" s="3">
        <v>9</v>
      </c>
      <c r="D515" s="23">
        <v>9106</v>
      </c>
      <c r="E515" s="3" t="s">
        <v>2803</v>
      </c>
      <c r="F515" s="3" t="s">
        <v>114</v>
      </c>
      <c r="G515" s="3" t="s">
        <v>126</v>
      </c>
      <c r="H515" s="4" t="s">
        <v>1263</v>
      </c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3">
        <f t="shared" si="90"/>
        <v>0</v>
      </c>
      <c r="AH515" s="3">
        <f t="shared" si="91"/>
        <v>0</v>
      </c>
    </row>
    <row r="516" spans="1:34" hidden="1" x14ac:dyDescent="0.25">
      <c r="A516" s="21">
        <v>962032</v>
      </c>
      <c r="B516" s="21">
        <v>9</v>
      </c>
      <c r="C516" s="21">
        <v>9</v>
      </c>
      <c r="D516" s="22">
        <v>9106</v>
      </c>
      <c r="E516" s="21" t="s">
        <v>2803</v>
      </c>
      <c r="F516" s="21" t="s">
        <v>114</v>
      </c>
      <c r="G516" s="21" t="s">
        <v>126</v>
      </c>
      <c r="H516" s="25" t="s">
        <v>1264</v>
      </c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21">
        <f t="shared" si="90"/>
        <v>0</v>
      </c>
      <c r="AH516" s="21">
        <f t="shared" si="91"/>
        <v>0</v>
      </c>
    </row>
    <row r="517" spans="1:34" hidden="1" x14ac:dyDescent="0.25">
      <c r="A517" s="32" t="s">
        <v>893</v>
      </c>
      <c r="B517" s="32"/>
      <c r="C517" s="32"/>
      <c r="D517" s="32"/>
      <c r="E517" s="32"/>
      <c r="F517" s="5" t="str">
        <f>F516</f>
        <v>AYDIN</v>
      </c>
      <c r="G517" s="5" t="str">
        <f>G516</f>
        <v>KUŞADASI</v>
      </c>
      <c r="H517" s="6" t="s">
        <v>873</v>
      </c>
      <c r="I517" s="11">
        <f t="shared" ref="I517:AF517" si="110">SUM(I512:I516)</f>
        <v>0</v>
      </c>
      <c r="J517" s="7">
        <f t="shared" si="110"/>
        <v>0</v>
      </c>
      <c r="K517" s="11">
        <f t="shared" si="110"/>
        <v>0</v>
      </c>
      <c r="L517" s="7">
        <f t="shared" si="110"/>
        <v>0</v>
      </c>
      <c r="M517" s="11">
        <f t="shared" si="110"/>
        <v>0</v>
      </c>
      <c r="N517" s="7">
        <f t="shared" si="110"/>
        <v>0</v>
      </c>
      <c r="O517" s="11">
        <f t="shared" si="110"/>
        <v>0</v>
      </c>
      <c r="P517" s="7">
        <f t="shared" si="110"/>
        <v>0</v>
      </c>
      <c r="Q517" s="11">
        <f t="shared" si="110"/>
        <v>0</v>
      </c>
      <c r="R517" s="7">
        <f t="shared" si="110"/>
        <v>0</v>
      </c>
      <c r="S517" s="11">
        <f t="shared" si="110"/>
        <v>0</v>
      </c>
      <c r="T517" s="7">
        <f t="shared" si="110"/>
        <v>0</v>
      </c>
      <c r="U517" s="11">
        <f t="shared" si="110"/>
        <v>0</v>
      </c>
      <c r="V517" s="7">
        <f t="shared" si="110"/>
        <v>0</v>
      </c>
      <c r="W517" s="11">
        <f t="shared" si="110"/>
        <v>0</v>
      </c>
      <c r="X517" s="7">
        <f t="shared" si="110"/>
        <v>0</v>
      </c>
      <c r="Y517" s="11">
        <f t="shared" si="110"/>
        <v>0</v>
      </c>
      <c r="Z517" s="7">
        <f t="shared" si="110"/>
        <v>0</v>
      </c>
      <c r="AA517" s="11">
        <f t="shared" si="110"/>
        <v>0</v>
      </c>
      <c r="AB517" s="7">
        <f t="shared" si="110"/>
        <v>0</v>
      </c>
      <c r="AC517" s="11">
        <f t="shared" si="110"/>
        <v>0</v>
      </c>
      <c r="AD517" s="7">
        <f t="shared" si="110"/>
        <v>0</v>
      </c>
      <c r="AE517" s="11">
        <f t="shared" si="110"/>
        <v>0</v>
      </c>
      <c r="AF517" s="7">
        <f t="shared" si="110"/>
        <v>0</v>
      </c>
      <c r="AG517" s="11">
        <f t="shared" ref="AG517:AG580" si="111">I517+K517+M517+O517+Q517+S517+U517+W517+Y517+AA517+AC517+AE517</f>
        <v>0</v>
      </c>
      <c r="AH517" s="7">
        <f t="shared" ref="AH517:AH580" si="112">J517+L517+N517+P517+R517+T517+V517+X517+Z517+AB517+AD517+AF517</f>
        <v>0</v>
      </c>
    </row>
    <row r="518" spans="1:34" hidden="1" x14ac:dyDescent="0.25">
      <c r="A518" s="21">
        <v>746404</v>
      </c>
      <c r="B518" s="21">
        <v>9</v>
      </c>
      <c r="C518" s="21">
        <v>10</v>
      </c>
      <c r="D518" s="22">
        <v>9107</v>
      </c>
      <c r="E518" s="21" t="s">
        <v>2803</v>
      </c>
      <c r="F518" s="21" t="s">
        <v>114</v>
      </c>
      <c r="G518" s="21" t="s">
        <v>127</v>
      </c>
      <c r="H518" s="25" t="s">
        <v>1265</v>
      </c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21">
        <f t="shared" si="111"/>
        <v>0</v>
      </c>
      <c r="AH518" s="21">
        <f t="shared" si="112"/>
        <v>0</v>
      </c>
    </row>
    <row r="519" spans="1:34" hidden="1" x14ac:dyDescent="0.25">
      <c r="A519" s="3">
        <v>880155</v>
      </c>
      <c r="B519" s="3">
        <v>9</v>
      </c>
      <c r="C519" s="3">
        <v>10</v>
      </c>
      <c r="D519" s="23">
        <v>9107</v>
      </c>
      <c r="E519" s="3" t="s">
        <v>2803</v>
      </c>
      <c r="F519" s="3" t="s">
        <v>114</v>
      </c>
      <c r="G519" s="3" t="s">
        <v>127</v>
      </c>
      <c r="H519" s="4" t="s">
        <v>1266</v>
      </c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3">
        <f t="shared" si="111"/>
        <v>0</v>
      </c>
      <c r="AH519" s="3">
        <f t="shared" si="112"/>
        <v>0</v>
      </c>
    </row>
    <row r="520" spans="1:34" hidden="1" x14ac:dyDescent="0.25">
      <c r="A520" s="21">
        <v>966134</v>
      </c>
      <c r="B520" s="21">
        <v>9</v>
      </c>
      <c r="C520" s="21">
        <v>10</v>
      </c>
      <c r="D520" s="22">
        <v>9107</v>
      </c>
      <c r="E520" s="21" t="s">
        <v>2803</v>
      </c>
      <c r="F520" s="21" t="s">
        <v>114</v>
      </c>
      <c r="G520" s="21" t="s">
        <v>127</v>
      </c>
      <c r="H520" s="25" t="s">
        <v>1267</v>
      </c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21">
        <f t="shared" si="111"/>
        <v>0</v>
      </c>
      <c r="AH520" s="21">
        <f t="shared" si="112"/>
        <v>0</v>
      </c>
    </row>
    <row r="521" spans="1:34" hidden="1" x14ac:dyDescent="0.25">
      <c r="A521" s="32" t="s">
        <v>893</v>
      </c>
      <c r="B521" s="32"/>
      <c r="C521" s="32"/>
      <c r="D521" s="32"/>
      <c r="E521" s="32"/>
      <c r="F521" s="5" t="str">
        <f>F520</f>
        <v>AYDIN</v>
      </c>
      <c r="G521" s="5" t="str">
        <f>G520</f>
        <v>KUYUCAK</v>
      </c>
      <c r="H521" s="6" t="s">
        <v>873</v>
      </c>
      <c r="I521" s="11">
        <f t="shared" ref="I521:AF521" si="113">SUM(I518:I520)</f>
        <v>0</v>
      </c>
      <c r="J521" s="7">
        <f t="shared" si="113"/>
        <v>0</v>
      </c>
      <c r="K521" s="11">
        <f t="shared" si="113"/>
        <v>0</v>
      </c>
      <c r="L521" s="7">
        <f t="shared" si="113"/>
        <v>0</v>
      </c>
      <c r="M521" s="11">
        <f t="shared" si="113"/>
        <v>0</v>
      </c>
      <c r="N521" s="7">
        <f t="shared" si="113"/>
        <v>0</v>
      </c>
      <c r="O521" s="11">
        <f t="shared" si="113"/>
        <v>0</v>
      </c>
      <c r="P521" s="7">
        <f t="shared" si="113"/>
        <v>0</v>
      </c>
      <c r="Q521" s="11">
        <f t="shared" si="113"/>
        <v>0</v>
      </c>
      <c r="R521" s="7">
        <f t="shared" si="113"/>
        <v>0</v>
      </c>
      <c r="S521" s="11">
        <f t="shared" si="113"/>
        <v>0</v>
      </c>
      <c r="T521" s="7">
        <f t="shared" si="113"/>
        <v>0</v>
      </c>
      <c r="U521" s="11">
        <f t="shared" si="113"/>
        <v>0</v>
      </c>
      <c r="V521" s="7">
        <f t="shared" si="113"/>
        <v>0</v>
      </c>
      <c r="W521" s="11">
        <f t="shared" si="113"/>
        <v>0</v>
      </c>
      <c r="X521" s="7">
        <f t="shared" si="113"/>
        <v>0</v>
      </c>
      <c r="Y521" s="11">
        <f t="shared" si="113"/>
        <v>0</v>
      </c>
      <c r="Z521" s="7">
        <f t="shared" si="113"/>
        <v>0</v>
      </c>
      <c r="AA521" s="11">
        <f t="shared" si="113"/>
        <v>0</v>
      </c>
      <c r="AB521" s="7">
        <f t="shared" si="113"/>
        <v>0</v>
      </c>
      <c r="AC521" s="11">
        <f t="shared" si="113"/>
        <v>0</v>
      </c>
      <c r="AD521" s="7">
        <f t="shared" si="113"/>
        <v>0</v>
      </c>
      <c r="AE521" s="11">
        <f t="shared" si="113"/>
        <v>0</v>
      </c>
      <c r="AF521" s="7">
        <f t="shared" si="113"/>
        <v>0</v>
      </c>
      <c r="AG521" s="11">
        <f t="shared" si="111"/>
        <v>0</v>
      </c>
      <c r="AH521" s="7">
        <f t="shared" si="112"/>
        <v>0</v>
      </c>
    </row>
    <row r="522" spans="1:34" hidden="1" x14ac:dyDescent="0.25">
      <c r="A522" s="21">
        <v>759066</v>
      </c>
      <c r="B522" s="21">
        <v>9</v>
      </c>
      <c r="C522" s="21">
        <v>11</v>
      </c>
      <c r="D522" s="22">
        <v>9108</v>
      </c>
      <c r="E522" s="21" t="s">
        <v>2803</v>
      </c>
      <c r="F522" s="21" t="s">
        <v>114</v>
      </c>
      <c r="G522" s="21" t="s">
        <v>128</v>
      </c>
      <c r="H522" s="25" t="s">
        <v>1268</v>
      </c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21">
        <f t="shared" si="111"/>
        <v>0</v>
      </c>
      <c r="AH522" s="21">
        <f t="shared" si="112"/>
        <v>0</v>
      </c>
    </row>
    <row r="523" spans="1:34" hidden="1" x14ac:dyDescent="0.25">
      <c r="A523" s="3">
        <v>817648</v>
      </c>
      <c r="B523" s="3">
        <v>9</v>
      </c>
      <c r="C523" s="3">
        <v>11</v>
      </c>
      <c r="D523" s="23">
        <v>9108</v>
      </c>
      <c r="E523" s="3" t="s">
        <v>2803</v>
      </c>
      <c r="F523" s="3" t="s">
        <v>114</v>
      </c>
      <c r="G523" s="3" t="s">
        <v>128</v>
      </c>
      <c r="H523" s="4" t="s">
        <v>1269</v>
      </c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3">
        <f t="shared" si="111"/>
        <v>0</v>
      </c>
      <c r="AH523" s="3">
        <f t="shared" si="112"/>
        <v>0</v>
      </c>
    </row>
    <row r="524" spans="1:34" hidden="1" x14ac:dyDescent="0.25">
      <c r="A524" s="21">
        <v>967419</v>
      </c>
      <c r="B524" s="21">
        <v>9</v>
      </c>
      <c r="C524" s="21">
        <v>11</v>
      </c>
      <c r="D524" s="22">
        <v>9108</v>
      </c>
      <c r="E524" s="21" t="s">
        <v>2803</v>
      </c>
      <c r="F524" s="21" t="s">
        <v>114</v>
      </c>
      <c r="G524" s="21" t="s">
        <v>128</v>
      </c>
      <c r="H524" s="25" t="s">
        <v>1270</v>
      </c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21">
        <f t="shared" si="111"/>
        <v>0</v>
      </c>
      <c r="AH524" s="21">
        <f t="shared" si="112"/>
        <v>0</v>
      </c>
    </row>
    <row r="525" spans="1:34" hidden="1" x14ac:dyDescent="0.25">
      <c r="A525" s="3">
        <v>974202</v>
      </c>
      <c r="B525" s="3">
        <v>9</v>
      </c>
      <c r="C525" s="3">
        <v>11</v>
      </c>
      <c r="D525" s="23">
        <v>9108</v>
      </c>
      <c r="E525" s="3" t="s">
        <v>2803</v>
      </c>
      <c r="F525" s="3" t="s">
        <v>114</v>
      </c>
      <c r="G525" s="3" t="s">
        <v>128</v>
      </c>
      <c r="H525" s="4" t="s">
        <v>986</v>
      </c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3">
        <f t="shared" si="111"/>
        <v>0</v>
      </c>
      <c r="AH525" s="3">
        <f t="shared" si="112"/>
        <v>0</v>
      </c>
    </row>
    <row r="526" spans="1:34" hidden="1" x14ac:dyDescent="0.25">
      <c r="A526" s="21">
        <v>973568</v>
      </c>
      <c r="B526" s="21">
        <v>9</v>
      </c>
      <c r="C526" s="21">
        <v>11</v>
      </c>
      <c r="D526" s="22">
        <v>9108</v>
      </c>
      <c r="E526" s="21" t="s">
        <v>2803</v>
      </c>
      <c r="F526" s="21" t="s">
        <v>114</v>
      </c>
      <c r="G526" s="21" t="s">
        <v>128</v>
      </c>
      <c r="H526" s="25" t="s">
        <v>919</v>
      </c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21">
        <f t="shared" si="111"/>
        <v>0</v>
      </c>
      <c r="AH526" s="21">
        <f t="shared" si="112"/>
        <v>0</v>
      </c>
    </row>
    <row r="527" spans="1:34" hidden="1" x14ac:dyDescent="0.25">
      <c r="A527" s="32" t="s">
        <v>893</v>
      </c>
      <c r="B527" s="32"/>
      <c r="C527" s="32"/>
      <c r="D527" s="32"/>
      <c r="E527" s="32"/>
      <c r="F527" s="5" t="str">
        <f>F526</f>
        <v>AYDIN</v>
      </c>
      <c r="G527" s="5" t="str">
        <f>G526</f>
        <v>NAZİLLİ</v>
      </c>
      <c r="H527" s="6" t="s">
        <v>873</v>
      </c>
      <c r="I527" s="11">
        <f t="shared" ref="I527:AF527" si="114">SUM(I522:I526)</f>
        <v>0</v>
      </c>
      <c r="J527" s="7">
        <f t="shared" si="114"/>
        <v>0</v>
      </c>
      <c r="K527" s="11">
        <f t="shared" si="114"/>
        <v>0</v>
      </c>
      <c r="L527" s="7">
        <f t="shared" si="114"/>
        <v>0</v>
      </c>
      <c r="M527" s="11">
        <f t="shared" si="114"/>
        <v>0</v>
      </c>
      <c r="N527" s="7">
        <f t="shared" si="114"/>
        <v>0</v>
      </c>
      <c r="O527" s="11">
        <f t="shared" si="114"/>
        <v>0</v>
      </c>
      <c r="P527" s="7">
        <f t="shared" si="114"/>
        <v>0</v>
      </c>
      <c r="Q527" s="11">
        <f t="shared" si="114"/>
        <v>0</v>
      </c>
      <c r="R527" s="7">
        <f t="shared" si="114"/>
        <v>0</v>
      </c>
      <c r="S527" s="11">
        <f t="shared" si="114"/>
        <v>0</v>
      </c>
      <c r="T527" s="7">
        <f t="shared" si="114"/>
        <v>0</v>
      </c>
      <c r="U527" s="11">
        <f t="shared" si="114"/>
        <v>0</v>
      </c>
      <c r="V527" s="7">
        <f t="shared" si="114"/>
        <v>0</v>
      </c>
      <c r="W527" s="11">
        <f t="shared" si="114"/>
        <v>0</v>
      </c>
      <c r="X527" s="7">
        <f t="shared" si="114"/>
        <v>0</v>
      </c>
      <c r="Y527" s="11">
        <f t="shared" si="114"/>
        <v>0</v>
      </c>
      <c r="Z527" s="7">
        <f t="shared" si="114"/>
        <v>0</v>
      </c>
      <c r="AA527" s="11">
        <f t="shared" si="114"/>
        <v>0</v>
      </c>
      <c r="AB527" s="7">
        <f t="shared" si="114"/>
        <v>0</v>
      </c>
      <c r="AC527" s="11">
        <f t="shared" si="114"/>
        <v>0</v>
      </c>
      <c r="AD527" s="7">
        <f t="shared" si="114"/>
        <v>0</v>
      </c>
      <c r="AE527" s="11">
        <f t="shared" si="114"/>
        <v>0</v>
      </c>
      <c r="AF527" s="7">
        <f t="shared" si="114"/>
        <v>0</v>
      </c>
      <c r="AG527" s="11">
        <f t="shared" si="111"/>
        <v>0</v>
      </c>
      <c r="AH527" s="7">
        <f t="shared" si="112"/>
        <v>0</v>
      </c>
    </row>
    <row r="528" spans="1:34" hidden="1" x14ac:dyDescent="0.25">
      <c r="A528" s="21">
        <v>973141</v>
      </c>
      <c r="B528" s="21">
        <v>9</v>
      </c>
      <c r="C528" s="21">
        <v>12</v>
      </c>
      <c r="D528" s="22">
        <v>9109</v>
      </c>
      <c r="E528" s="21" t="s">
        <v>2803</v>
      </c>
      <c r="F528" s="21" t="s">
        <v>114</v>
      </c>
      <c r="G528" s="21" t="s">
        <v>129</v>
      </c>
      <c r="H528" s="25" t="s">
        <v>1271</v>
      </c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21">
        <f t="shared" si="111"/>
        <v>0</v>
      </c>
      <c r="AH528" s="21">
        <f t="shared" si="112"/>
        <v>0</v>
      </c>
    </row>
    <row r="529" spans="1:34" hidden="1" x14ac:dyDescent="0.25">
      <c r="A529" s="3">
        <v>966790</v>
      </c>
      <c r="B529" s="3">
        <v>9</v>
      </c>
      <c r="C529" s="3">
        <v>12</v>
      </c>
      <c r="D529" s="23">
        <v>9109</v>
      </c>
      <c r="E529" s="3" t="s">
        <v>2803</v>
      </c>
      <c r="F529" s="3" t="s">
        <v>114</v>
      </c>
      <c r="G529" s="3" t="s">
        <v>129</v>
      </c>
      <c r="H529" s="4" t="s">
        <v>1272</v>
      </c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3">
        <f t="shared" si="111"/>
        <v>0</v>
      </c>
      <c r="AH529" s="3">
        <f t="shared" si="112"/>
        <v>0</v>
      </c>
    </row>
    <row r="530" spans="1:34" hidden="1" x14ac:dyDescent="0.25">
      <c r="A530" s="21">
        <v>970157</v>
      </c>
      <c r="B530" s="21">
        <v>9</v>
      </c>
      <c r="C530" s="21">
        <v>12</v>
      </c>
      <c r="D530" s="22">
        <v>9109</v>
      </c>
      <c r="E530" s="21" t="s">
        <v>2803</v>
      </c>
      <c r="F530" s="21" t="s">
        <v>114</v>
      </c>
      <c r="G530" s="21" t="s">
        <v>129</v>
      </c>
      <c r="H530" s="25" t="s">
        <v>1273</v>
      </c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21">
        <f t="shared" si="111"/>
        <v>0</v>
      </c>
      <c r="AH530" s="21">
        <f t="shared" si="112"/>
        <v>0</v>
      </c>
    </row>
    <row r="531" spans="1:34" hidden="1" x14ac:dyDescent="0.25">
      <c r="A531" s="3">
        <v>751627</v>
      </c>
      <c r="B531" s="3">
        <v>9</v>
      </c>
      <c r="C531" s="3">
        <v>12</v>
      </c>
      <c r="D531" s="23">
        <v>9109</v>
      </c>
      <c r="E531" s="3" t="s">
        <v>2803</v>
      </c>
      <c r="F531" s="3" t="s">
        <v>114</v>
      </c>
      <c r="G531" s="3" t="s">
        <v>129</v>
      </c>
      <c r="H531" s="4" t="s">
        <v>1274</v>
      </c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3">
        <f t="shared" si="111"/>
        <v>0</v>
      </c>
      <c r="AH531" s="3">
        <f t="shared" si="112"/>
        <v>0</v>
      </c>
    </row>
    <row r="532" spans="1:34" hidden="1" x14ac:dyDescent="0.25">
      <c r="A532" s="32" t="s">
        <v>893</v>
      </c>
      <c r="B532" s="32"/>
      <c r="C532" s="32"/>
      <c r="D532" s="32"/>
      <c r="E532" s="32"/>
      <c r="F532" s="5" t="str">
        <f>F531</f>
        <v>AYDIN</v>
      </c>
      <c r="G532" s="5" t="str">
        <f>G531</f>
        <v>SÖKE</v>
      </c>
      <c r="H532" s="6" t="s">
        <v>873</v>
      </c>
      <c r="I532" s="11">
        <f t="shared" ref="I532:AF532" si="115">SUM(I528:I531)</f>
        <v>0</v>
      </c>
      <c r="J532" s="7">
        <f t="shared" si="115"/>
        <v>0</v>
      </c>
      <c r="K532" s="11">
        <f t="shared" si="115"/>
        <v>0</v>
      </c>
      <c r="L532" s="7">
        <f t="shared" si="115"/>
        <v>0</v>
      </c>
      <c r="M532" s="11">
        <f t="shared" si="115"/>
        <v>0</v>
      </c>
      <c r="N532" s="7">
        <f t="shared" si="115"/>
        <v>0</v>
      </c>
      <c r="O532" s="11">
        <f t="shared" si="115"/>
        <v>0</v>
      </c>
      <c r="P532" s="7">
        <f t="shared" si="115"/>
        <v>0</v>
      </c>
      <c r="Q532" s="11">
        <f t="shared" si="115"/>
        <v>0</v>
      </c>
      <c r="R532" s="7">
        <f t="shared" si="115"/>
        <v>0</v>
      </c>
      <c r="S532" s="11">
        <f t="shared" si="115"/>
        <v>0</v>
      </c>
      <c r="T532" s="7">
        <f t="shared" si="115"/>
        <v>0</v>
      </c>
      <c r="U532" s="11">
        <f t="shared" si="115"/>
        <v>0</v>
      </c>
      <c r="V532" s="7">
        <f t="shared" si="115"/>
        <v>0</v>
      </c>
      <c r="W532" s="11">
        <f t="shared" si="115"/>
        <v>0</v>
      </c>
      <c r="X532" s="7">
        <f t="shared" si="115"/>
        <v>0</v>
      </c>
      <c r="Y532" s="11">
        <f t="shared" si="115"/>
        <v>0</v>
      </c>
      <c r="Z532" s="7">
        <f t="shared" si="115"/>
        <v>0</v>
      </c>
      <c r="AA532" s="11">
        <f t="shared" si="115"/>
        <v>0</v>
      </c>
      <c r="AB532" s="7">
        <f t="shared" si="115"/>
        <v>0</v>
      </c>
      <c r="AC532" s="11">
        <f t="shared" si="115"/>
        <v>0</v>
      </c>
      <c r="AD532" s="7">
        <f t="shared" si="115"/>
        <v>0</v>
      </c>
      <c r="AE532" s="11">
        <f t="shared" si="115"/>
        <v>0</v>
      </c>
      <c r="AF532" s="7">
        <f t="shared" si="115"/>
        <v>0</v>
      </c>
      <c r="AG532" s="11">
        <f t="shared" si="111"/>
        <v>0</v>
      </c>
      <c r="AH532" s="7">
        <f t="shared" si="112"/>
        <v>0</v>
      </c>
    </row>
    <row r="533" spans="1:34" hidden="1" x14ac:dyDescent="0.25">
      <c r="A533" s="3">
        <v>966793</v>
      </c>
      <c r="B533" s="3">
        <v>9</v>
      </c>
      <c r="C533" s="3">
        <v>13</v>
      </c>
      <c r="D533" s="23">
        <v>9110</v>
      </c>
      <c r="E533" s="3" t="s">
        <v>2803</v>
      </c>
      <c r="F533" s="3" t="s">
        <v>114</v>
      </c>
      <c r="G533" s="3" t="s">
        <v>130</v>
      </c>
      <c r="H533" s="4" t="s">
        <v>933</v>
      </c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3">
        <f t="shared" si="111"/>
        <v>0</v>
      </c>
      <c r="AH533" s="3">
        <f t="shared" si="112"/>
        <v>0</v>
      </c>
    </row>
    <row r="534" spans="1:34" hidden="1" x14ac:dyDescent="0.25">
      <c r="A534" s="21">
        <v>869892</v>
      </c>
      <c r="B534" s="21">
        <v>9</v>
      </c>
      <c r="C534" s="21">
        <v>13</v>
      </c>
      <c r="D534" s="22">
        <v>9110</v>
      </c>
      <c r="E534" s="21" t="s">
        <v>2803</v>
      </c>
      <c r="F534" s="21" t="s">
        <v>114</v>
      </c>
      <c r="G534" s="21" t="s">
        <v>130</v>
      </c>
      <c r="H534" s="25" t="s">
        <v>958</v>
      </c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21">
        <f t="shared" si="111"/>
        <v>0</v>
      </c>
      <c r="AH534" s="21">
        <f t="shared" si="112"/>
        <v>0</v>
      </c>
    </row>
    <row r="535" spans="1:34" hidden="1" x14ac:dyDescent="0.25">
      <c r="A535" s="32" t="s">
        <v>893</v>
      </c>
      <c r="B535" s="32"/>
      <c r="C535" s="32"/>
      <c r="D535" s="32"/>
      <c r="E535" s="32"/>
      <c r="F535" s="5" t="str">
        <f>F534</f>
        <v>AYDIN</v>
      </c>
      <c r="G535" s="5" t="str">
        <f>G534</f>
        <v>SULTANHİSAR</v>
      </c>
      <c r="H535" s="6" t="s">
        <v>873</v>
      </c>
      <c r="I535" s="11">
        <f t="shared" ref="I535:AF535" si="116">SUM(I533:I534)</f>
        <v>0</v>
      </c>
      <c r="J535" s="7">
        <f t="shared" si="116"/>
        <v>0</v>
      </c>
      <c r="K535" s="11">
        <f t="shared" si="116"/>
        <v>0</v>
      </c>
      <c r="L535" s="7">
        <f t="shared" si="116"/>
        <v>0</v>
      </c>
      <c r="M535" s="11">
        <f t="shared" si="116"/>
        <v>0</v>
      </c>
      <c r="N535" s="7">
        <f t="shared" si="116"/>
        <v>0</v>
      </c>
      <c r="O535" s="11">
        <f t="shared" si="116"/>
        <v>0</v>
      </c>
      <c r="P535" s="7">
        <f t="shared" si="116"/>
        <v>0</v>
      </c>
      <c r="Q535" s="11">
        <f t="shared" si="116"/>
        <v>0</v>
      </c>
      <c r="R535" s="7">
        <f t="shared" si="116"/>
        <v>0</v>
      </c>
      <c r="S535" s="11">
        <f t="shared" si="116"/>
        <v>0</v>
      </c>
      <c r="T535" s="7">
        <f t="shared" si="116"/>
        <v>0</v>
      </c>
      <c r="U535" s="11">
        <f t="shared" si="116"/>
        <v>0</v>
      </c>
      <c r="V535" s="7">
        <f t="shared" si="116"/>
        <v>0</v>
      </c>
      <c r="W535" s="11">
        <f t="shared" si="116"/>
        <v>0</v>
      </c>
      <c r="X535" s="7">
        <f t="shared" si="116"/>
        <v>0</v>
      </c>
      <c r="Y535" s="11">
        <f t="shared" si="116"/>
        <v>0</v>
      </c>
      <c r="Z535" s="7">
        <f t="shared" si="116"/>
        <v>0</v>
      </c>
      <c r="AA535" s="11">
        <f t="shared" si="116"/>
        <v>0</v>
      </c>
      <c r="AB535" s="7">
        <f t="shared" si="116"/>
        <v>0</v>
      </c>
      <c r="AC535" s="11">
        <f t="shared" si="116"/>
        <v>0</v>
      </c>
      <c r="AD535" s="7">
        <f t="shared" si="116"/>
        <v>0</v>
      </c>
      <c r="AE535" s="11">
        <f t="shared" si="116"/>
        <v>0</v>
      </c>
      <c r="AF535" s="7">
        <f t="shared" si="116"/>
        <v>0</v>
      </c>
      <c r="AG535" s="11">
        <f t="shared" si="111"/>
        <v>0</v>
      </c>
      <c r="AH535" s="7">
        <f t="shared" si="112"/>
        <v>0</v>
      </c>
    </row>
    <row r="536" spans="1:34" hidden="1" x14ac:dyDescent="0.25">
      <c r="A536" s="21">
        <v>964925</v>
      </c>
      <c r="B536" s="21">
        <v>9</v>
      </c>
      <c r="C536" s="21">
        <v>14</v>
      </c>
      <c r="D536" s="22">
        <v>9111</v>
      </c>
      <c r="E536" s="21" t="s">
        <v>2803</v>
      </c>
      <c r="F536" s="21" t="s">
        <v>114</v>
      </c>
      <c r="G536" s="21" t="s">
        <v>131</v>
      </c>
      <c r="H536" s="25" t="s">
        <v>1275</v>
      </c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21">
        <f t="shared" si="111"/>
        <v>0</v>
      </c>
      <c r="AH536" s="21">
        <f t="shared" si="112"/>
        <v>0</v>
      </c>
    </row>
    <row r="537" spans="1:34" hidden="1" x14ac:dyDescent="0.25">
      <c r="A537" s="29" t="s">
        <v>894</v>
      </c>
      <c r="B537" s="29"/>
      <c r="C537" s="29"/>
      <c r="D537" s="29"/>
      <c r="E537" s="29"/>
      <c r="F537" s="8" t="str">
        <f>F536</f>
        <v>AYDIN</v>
      </c>
      <c r="G537" s="14" t="s">
        <v>885</v>
      </c>
      <c r="H537" s="15"/>
      <c r="I537" s="12">
        <f t="shared" ref="I537:AF537" si="117">SUM(I483:I536)-I484-I487-I490-I499-I502-I505-I508-I511-I517-I521-I527-I532-I535</f>
        <v>0</v>
      </c>
      <c r="J537" s="9">
        <f t="shared" si="117"/>
        <v>0</v>
      </c>
      <c r="K537" s="12">
        <f t="shared" si="117"/>
        <v>0</v>
      </c>
      <c r="L537" s="9">
        <f t="shared" si="117"/>
        <v>0</v>
      </c>
      <c r="M537" s="12">
        <f t="shared" si="117"/>
        <v>0</v>
      </c>
      <c r="N537" s="9">
        <f t="shared" si="117"/>
        <v>0</v>
      </c>
      <c r="O537" s="12">
        <f t="shared" si="117"/>
        <v>0</v>
      </c>
      <c r="P537" s="9">
        <f t="shared" si="117"/>
        <v>0</v>
      </c>
      <c r="Q537" s="12">
        <f t="shared" si="117"/>
        <v>0</v>
      </c>
      <c r="R537" s="9">
        <f t="shared" si="117"/>
        <v>0</v>
      </c>
      <c r="S537" s="12">
        <f t="shared" si="117"/>
        <v>0</v>
      </c>
      <c r="T537" s="9">
        <f t="shared" si="117"/>
        <v>0</v>
      </c>
      <c r="U537" s="12">
        <f t="shared" si="117"/>
        <v>0</v>
      </c>
      <c r="V537" s="9">
        <f t="shared" si="117"/>
        <v>0</v>
      </c>
      <c r="W537" s="12">
        <f t="shared" si="117"/>
        <v>0</v>
      </c>
      <c r="X537" s="9">
        <f t="shared" si="117"/>
        <v>0</v>
      </c>
      <c r="Y537" s="12">
        <f t="shared" si="117"/>
        <v>0</v>
      </c>
      <c r="Z537" s="9">
        <f t="shared" si="117"/>
        <v>0</v>
      </c>
      <c r="AA537" s="12">
        <f t="shared" si="117"/>
        <v>0</v>
      </c>
      <c r="AB537" s="9">
        <f t="shared" si="117"/>
        <v>0</v>
      </c>
      <c r="AC537" s="12">
        <f t="shared" si="117"/>
        <v>0</v>
      </c>
      <c r="AD537" s="9">
        <f t="shared" si="117"/>
        <v>0</v>
      </c>
      <c r="AE537" s="12">
        <f t="shared" si="117"/>
        <v>0</v>
      </c>
      <c r="AF537" s="9">
        <f t="shared" si="117"/>
        <v>0</v>
      </c>
      <c r="AG537" s="12">
        <f t="shared" si="111"/>
        <v>0</v>
      </c>
      <c r="AH537" s="9">
        <f t="shared" si="112"/>
        <v>0</v>
      </c>
    </row>
    <row r="538" spans="1:34" hidden="1" x14ac:dyDescent="0.25">
      <c r="A538" s="21">
        <v>755843</v>
      </c>
      <c r="B538" s="21">
        <v>10</v>
      </c>
      <c r="C538" s="21">
        <v>20</v>
      </c>
      <c r="D538" s="22">
        <v>10120</v>
      </c>
      <c r="E538" s="21" t="s">
        <v>2803</v>
      </c>
      <c r="F538" s="21" t="s">
        <v>132</v>
      </c>
      <c r="G538" s="21" t="s">
        <v>133</v>
      </c>
      <c r="H538" s="25" t="s">
        <v>1276</v>
      </c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21">
        <f t="shared" si="111"/>
        <v>0</v>
      </c>
      <c r="AH538" s="21">
        <f t="shared" si="112"/>
        <v>0</v>
      </c>
    </row>
    <row r="539" spans="1:34" hidden="1" x14ac:dyDescent="0.25">
      <c r="A539" s="3">
        <v>755840</v>
      </c>
      <c r="B539" s="3">
        <v>10</v>
      </c>
      <c r="C539" s="3">
        <v>20</v>
      </c>
      <c r="D539" s="23">
        <v>10120</v>
      </c>
      <c r="E539" s="3" t="s">
        <v>2803</v>
      </c>
      <c r="F539" s="3" t="s">
        <v>132</v>
      </c>
      <c r="G539" s="3" t="s">
        <v>133</v>
      </c>
      <c r="H539" s="4" t="s">
        <v>1277</v>
      </c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3">
        <f t="shared" si="111"/>
        <v>0</v>
      </c>
      <c r="AH539" s="3">
        <f t="shared" si="112"/>
        <v>0</v>
      </c>
    </row>
    <row r="540" spans="1:34" hidden="1" x14ac:dyDescent="0.25">
      <c r="A540" s="21">
        <v>755839</v>
      </c>
      <c r="B540" s="21">
        <v>10</v>
      </c>
      <c r="C540" s="21">
        <v>20</v>
      </c>
      <c r="D540" s="22">
        <v>10120</v>
      </c>
      <c r="E540" s="21" t="s">
        <v>2803</v>
      </c>
      <c r="F540" s="21" t="s">
        <v>132</v>
      </c>
      <c r="G540" s="21" t="s">
        <v>133</v>
      </c>
      <c r="H540" s="25" t="s">
        <v>1278</v>
      </c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21">
        <f t="shared" si="111"/>
        <v>0</v>
      </c>
      <c r="AH540" s="21">
        <f t="shared" si="112"/>
        <v>0</v>
      </c>
    </row>
    <row r="541" spans="1:34" hidden="1" x14ac:dyDescent="0.25">
      <c r="A541" s="3">
        <v>755844</v>
      </c>
      <c r="B541" s="3">
        <v>10</v>
      </c>
      <c r="C541" s="3">
        <v>20</v>
      </c>
      <c r="D541" s="23">
        <v>10120</v>
      </c>
      <c r="E541" s="3" t="s">
        <v>2803</v>
      </c>
      <c r="F541" s="3" t="s">
        <v>132</v>
      </c>
      <c r="G541" s="3" t="s">
        <v>133</v>
      </c>
      <c r="H541" s="4" t="s">
        <v>958</v>
      </c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3">
        <f t="shared" si="111"/>
        <v>0</v>
      </c>
      <c r="AH541" s="3">
        <f t="shared" si="112"/>
        <v>0</v>
      </c>
    </row>
    <row r="542" spans="1:34" hidden="1" x14ac:dyDescent="0.25">
      <c r="A542" s="32" t="s">
        <v>893</v>
      </c>
      <c r="B542" s="32"/>
      <c r="C542" s="32"/>
      <c r="D542" s="32"/>
      <c r="E542" s="32"/>
      <c r="F542" s="5" t="str">
        <f>F541</f>
        <v>BALIKESİR</v>
      </c>
      <c r="G542" s="5" t="str">
        <f>G541</f>
        <v>ALTIEYLÜL</v>
      </c>
      <c r="H542" s="6" t="s">
        <v>873</v>
      </c>
      <c r="I542" s="11">
        <f t="shared" ref="I542:AF542" si="118">SUM(I536:I541)</f>
        <v>0</v>
      </c>
      <c r="J542" s="7">
        <f t="shared" si="118"/>
        <v>0</v>
      </c>
      <c r="K542" s="11">
        <f t="shared" si="118"/>
        <v>0</v>
      </c>
      <c r="L542" s="7">
        <f t="shared" si="118"/>
        <v>0</v>
      </c>
      <c r="M542" s="11">
        <f t="shared" si="118"/>
        <v>0</v>
      </c>
      <c r="N542" s="7">
        <f t="shared" si="118"/>
        <v>0</v>
      </c>
      <c r="O542" s="11">
        <f t="shared" si="118"/>
        <v>0</v>
      </c>
      <c r="P542" s="7">
        <f t="shared" si="118"/>
        <v>0</v>
      </c>
      <c r="Q542" s="11">
        <f t="shared" si="118"/>
        <v>0</v>
      </c>
      <c r="R542" s="7">
        <f t="shared" si="118"/>
        <v>0</v>
      </c>
      <c r="S542" s="11">
        <f t="shared" si="118"/>
        <v>0</v>
      </c>
      <c r="T542" s="7">
        <f t="shared" si="118"/>
        <v>0</v>
      </c>
      <c r="U542" s="11">
        <f t="shared" si="118"/>
        <v>0</v>
      </c>
      <c r="V542" s="7">
        <f t="shared" si="118"/>
        <v>0</v>
      </c>
      <c r="W542" s="11">
        <f t="shared" si="118"/>
        <v>0</v>
      </c>
      <c r="X542" s="7">
        <f t="shared" si="118"/>
        <v>0</v>
      </c>
      <c r="Y542" s="11">
        <f t="shared" si="118"/>
        <v>0</v>
      </c>
      <c r="Z542" s="7">
        <f t="shared" si="118"/>
        <v>0</v>
      </c>
      <c r="AA542" s="11">
        <f t="shared" si="118"/>
        <v>0</v>
      </c>
      <c r="AB542" s="7">
        <f t="shared" si="118"/>
        <v>0</v>
      </c>
      <c r="AC542" s="11">
        <f t="shared" si="118"/>
        <v>0</v>
      </c>
      <c r="AD542" s="7">
        <f t="shared" si="118"/>
        <v>0</v>
      </c>
      <c r="AE542" s="11">
        <f t="shared" si="118"/>
        <v>0</v>
      </c>
      <c r="AF542" s="7">
        <f t="shared" si="118"/>
        <v>0</v>
      </c>
      <c r="AG542" s="11">
        <f t="shared" si="111"/>
        <v>0</v>
      </c>
      <c r="AH542" s="7">
        <f t="shared" si="112"/>
        <v>0</v>
      </c>
    </row>
    <row r="543" spans="1:34" hidden="1" x14ac:dyDescent="0.25">
      <c r="A543" s="3">
        <v>851031</v>
      </c>
      <c r="B543" s="3">
        <v>10</v>
      </c>
      <c r="C543" s="3">
        <v>2</v>
      </c>
      <c r="D543" s="23">
        <v>10101</v>
      </c>
      <c r="E543" s="3" t="s">
        <v>2803</v>
      </c>
      <c r="F543" s="3" t="s">
        <v>132</v>
      </c>
      <c r="G543" s="3" t="s">
        <v>134</v>
      </c>
      <c r="H543" s="4" t="s">
        <v>1279</v>
      </c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3">
        <f t="shared" si="111"/>
        <v>0</v>
      </c>
      <c r="AH543" s="3">
        <f t="shared" si="112"/>
        <v>0</v>
      </c>
    </row>
    <row r="544" spans="1:34" hidden="1" x14ac:dyDescent="0.25">
      <c r="A544" s="21">
        <v>962614</v>
      </c>
      <c r="B544" s="21">
        <v>10</v>
      </c>
      <c r="C544" s="21">
        <v>2</v>
      </c>
      <c r="D544" s="22">
        <v>10101</v>
      </c>
      <c r="E544" s="21" t="s">
        <v>2803</v>
      </c>
      <c r="F544" s="21" t="s">
        <v>132</v>
      </c>
      <c r="G544" s="21" t="s">
        <v>134</v>
      </c>
      <c r="H544" s="25" t="s">
        <v>1280</v>
      </c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21">
        <f t="shared" si="111"/>
        <v>0</v>
      </c>
      <c r="AH544" s="21">
        <f t="shared" si="112"/>
        <v>0</v>
      </c>
    </row>
    <row r="545" spans="1:34" hidden="1" x14ac:dyDescent="0.25">
      <c r="A545" s="32" t="s">
        <v>893</v>
      </c>
      <c r="B545" s="32"/>
      <c r="C545" s="32"/>
      <c r="D545" s="32"/>
      <c r="E545" s="32"/>
      <c r="F545" s="5" t="str">
        <f>F544</f>
        <v>BALIKESİR</v>
      </c>
      <c r="G545" s="5" t="str">
        <f>G544</f>
        <v>AYVALIK</v>
      </c>
      <c r="H545" s="6" t="s">
        <v>873</v>
      </c>
      <c r="I545" s="11">
        <f t="shared" ref="I545:AF545" si="119">SUM(I543:I544)</f>
        <v>0</v>
      </c>
      <c r="J545" s="7">
        <f t="shared" si="119"/>
        <v>0</v>
      </c>
      <c r="K545" s="11">
        <f t="shared" si="119"/>
        <v>0</v>
      </c>
      <c r="L545" s="7">
        <f t="shared" si="119"/>
        <v>0</v>
      </c>
      <c r="M545" s="11">
        <f t="shared" si="119"/>
        <v>0</v>
      </c>
      <c r="N545" s="7">
        <f t="shared" si="119"/>
        <v>0</v>
      </c>
      <c r="O545" s="11">
        <f t="shared" si="119"/>
        <v>0</v>
      </c>
      <c r="P545" s="7">
        <f t="shared" si="119"/>
        <v>0</v>
      </c>
      <c r="Q545" s="11">
        <f t="shared" si="119"/>
        <v>0</v>
      </c>
      <c r="R545" s="7">
        <f t="shared" si="119"/>
        <v>0</v>
      </c>
      <c r="S545" s="11">
        <f t="shared" si="119"/>
        <v>0</v>
      </c>
      <c r="T545" s="7">
        <f t="shared" si="119"/>
        <v>0</v>
      </c>
      <c r="U545" s="11">
        <f t="shared" si="119"/>
        <v>0</v>
      </c>
      <c r="V545" s="7">
        <f t="shared" si="119"/>
        <v>0</v>
      </c>
      <c r="W545" s="11">
        <f t="shared" si="119"/>
        <v>0</v>
      </c>
      <c r="X545" s="7">
        <f t="shared" si="119"/>
        <v>0</v>
      </c>
      <c r="Y545" s="11">
        <f t="shared" si="119"/>
        <v>0</v>
      </c>
      <c r="Z545" s="7">
        <f t="shared" si="119"/>
        <v>0</v>
      </c>
      <c r="AA545" s="11">
        <f t="shared" si="119"/>
        <v>0</v>
      </c>
      <c r="AB545" s="7">
        <f t="shared" si="119"/>
        <v>0</v>
      </c>
      <c r="AC545" s="11">
        <f t="shared" si="119"/>
        <v>0</v>
      </c>
      <c r="AD545" s="7">
        <f t="shared" si="119"/>
        <v>0</v>
      </c>
      <c r="AE545" s="11">
        <f t="shared" si="119"/>
        <v>0</v>
      </c>
      <c r="AF545" s="7">
        <f t="shared" si="119"/>
        <v>0</v>
      </c>
      <c r="AG545" s="11">
        <f t="shared" si="111"/>
        <v>0</v>
      </c>
      <c r="AH545" s="7">
        <f t="shared" si="112"/>
        <v>0</v>
      </c>
    </row>
    <row r="546" spans="1:34" hidden="1" x14ac:dyDescent="0.25">
      <c r="A546" s="21">
        <v>966599</v>
      </c>
      <c r="B546" s="21">
        <v>10</v>
      </c>
      <c r="C546" s="21">
        <v>3</v>
      </c>
      <c r="D546" s="22">
        <v>10102</v>
      </c>
      <c r="E546" s="21" t="s">
        <v>2803</v>
      </c>
      <c r="F546" s="21" t="s">
        <v>132</v>
      </c>
      <c r="G546" s="21" t="s">
        <v>135</v>
      </c>
      <c r="H546" s="25" t="s">
        <v>1281</v>
      </c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21">
        <f t="shared" si="111"/>
        <v>0</v>
      </c>
      <c r="AH546" s="21">
        <f t="shared" si="112"/>
        <v>0</v>
      </c>
    </row>
    <row r="547" spans="1:34" hidden="1" x14ac:dyDescent="0.25">
      <c r="A547" s="3">
        <v>974709</v>
      </c>
      <c r="B547" s="3">
        <v>10</v>
      </c>
      <c r="C547" s="3">
        <v>4</v>
      </c>
      <c r="D547" s="23">
        <v>10103</v>
      </c>
      <c r="E547" s="3" t="s">
        <v>2803</v>
      </c>
      <c r="F547" s="3" t="s">
        <v>132</v>
      </c>
      <c r="G547" s="3" t="s">
        <v>136</v>
      </c>
      <c r="H547" s="4" t="s">
        <v>1282</v>
      </c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3">
        <f t="shared" si="111"/>
        <v>0</v>
      </c>
      <c r="AH547" s="3">
        <f t="shared" si="112"/>
        <v>0</v>
      </c>
    </row>
    <row r="548" spans="1:34" hidden="1" x14ac:dyDescent="0.25">
      <c r="A548" s="21">
        <v>875549</v>
      </c>
      <c r="B548" s="21">
        <v>10</v>
      </c>
      <c r="C548" s="21">
        <v>4</v>
      </c>
      <c r="D548" s="22">
        <v>10103</v>
      </c>
      <c r="E548" s="21" t="s">
        <v>2803</v>
      </c>
      <c r="F548" s="21" t="s">
        <v>132</v>
      </c>
      <c r="G548" s="21" t="s">
        <v>136</v>
      </c>
      <c r="H548" s="25" t="s">
        <v>1283</v>
      </c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21">
        <f t="shared" si="111"/>
        <v>0</v>
      </c>
      <c r="AH548" s="21">
        <f t="shared" si="112"/>
        <v>0</v>
      </c>
    </row>
    <row r="549" spans="1:34" hidden="1" x14ac:dyDescent="0.25">
      <c r="A549" s="32" t="s">
        <v>893</v>
      </c>
      <c r="B549" s="32"/>
      <c r="C549" s="32"/>
      <c r="D549" s="32"/>
      <c r="E549" s="32"/>
      <c r="F549" s="5" t="str">
        <f>F548</f>
        <v>BALIKESİR</v>
      </c>
      <c r="G549" s="5" t="str">
        <f>G548</f>
        <v>BANDIRMA</v>
      </c>
      <c r="H549" s="6" t="s">
        <v>873</v>
      </c>
      <c r="I549" s="11">
        <f t="shared" ref="I549:AF549" si="120">SUM(I546:I548)</f>
        <v>0</v>
      </c>
      <c r="J549" s="7">
        <f t="shared" si="120"/>
        <v>0</v>
      </c>
      <c r="K549" s="11">
        <f t="shared" si="120"/>
        <v>0</v>
      </c>
      <c r="L549" s="7">
        <f t="shared" si="120"/>
        <v>0</v>
      </c>
      <c r="M549" s="11">
        <f t="shared" si="120"/>
        <v>0</v>
      </c>
      <c r="N549" s="7">
        <f t="shared" si="120"/>
        <v>0</v>
      </c>
      <c r="O549" s="11">
        <f t="shared" si="120"/>
        <v>0</v>
      </c>
      <c r="P549" s="7">
        <f t="shared" si="120"/>
        <v>0</v>
      </c>
      <c r="Q549" s="11">
        <f t="shared" si="120"/>
        <v>0</v>
      </c>
      <c r="R549" s="7">
        <f t="shared" si="120"/>
        <v>0</v>
      </c>
      <c r="S549" s="11">
        <f t="shared" si="120"/>
        <v>0</v>
      </c>
      <c r="T549" s="7">
        <f t="shared" si="120"/>
        <v>0</v>
      </c>
      <c r="U549" s="11">
        <f t="shared" si="120"/>
        <v>0</v>
      </c>
      <c r="V549" s="7">
        <f t="shared" si="120"/>
        <v>0</v>
      </c>
      <c r="W549" s="11">
        <f t="shared" si="120"/>
        <v>0</v>
      </c>
      <c r="X549" s="7">
        <f t="shared" si="120"/>
        <v>0</v>
      </c>
      <c r="Y549" s="11">
        <f t="shared" si="120"/>
        <v>0</v>
      </c>
      <c r="Z549" s="7">
        <f t="shared" si="120"/>
        <v>0</v>
      </c>
      <c r="AA549" s="11">
        <f t="shared" si="120"/>
        <v>0</v>
      </c>
      <c r="AB549" s="7">
        <f t="shared" si="120"/>
        <v>0</v>
      </c>
      <c r="AC549" s="11">
        <f t="shared" si="120"/>
        <v>0</v>
      </c>
      <c r="AD549" s="7">
        <f t="shared" si="120"/>
        <v>0</v>
      </c>
      <c r="AE549" s="11">
        <f t="shared" si="120"/>
        <v>0</v>
      </c>
      <c r="AF549" s="7">
        <f t="shared" si="120"/>
        <v>0</v>
      </c>
      <c r="AG549" s="11">
        <f t="shared" si="111"/>
        <v>0</v>
      </c>
      <c r="AH549" s="7">
        <f t="shared" si="112"/>
        <v>0</v>
      </c>
    </row>
    <row r="550" spans="1:34" hidden="1" x14ac:dyDescent="0.25">
      <c r="A550" s="21">
        <v>974583</v>
      </c>
      <c r="B550" s="21">
        <v>10</v>
      </c>
      <c r="C550" s="21">
        <v>5</v>
      </c>
      <c r="D550" s="22">
        <v>10104</v>
      </c>
      <c r="E550" s="21" t="s">
        <v>2803</v>
      </c>
      <c r="F550" s="21" t="s">
        <v>132</v>
      </c>
      <c r="G550" s="21" t="s">
        <v>137</v>
      </c>
      <c r="H550" s="25" t="s">
        <v>1284</v>
      </c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21">
        <f t="shared" si="111"/>
        <v>0</v>
      </c>
      <c r="AH550" s="21">
        <f t="shared" si="112"/>
        <v>0</v>
      </c>
    </row>
    <row r="551" spans="1:34" hidden="1" x14ac:dyDescent="0.25">
      <c r="A551" s="3">
        <v>966794</v>
      </c>
      <c r="B551" s="3">
        <v>10</v>
      </c>
      <c r="C551" s="3">
        <v>6</v>
      </c>
      <c r="D551" s="23">
        <v>10105</v>
      </c>
      <c r="E551" s="3" t="s">
        <v>2803</v>
      </c>
      <c r="F551" s="3" t="s">
        <v>132</v>
      </c>
      <c r="G551" s="3" t="s">
        <v>138</v>
      </c>
      <c r="H551" s="4" t="s">
        <v>1285</v>
      </c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3">
        <f t="shared" si="111"/>
        <v>0</v>
      </c>
      <c r="AH551" s="3">
        <f t="shared" si="112"/>
        <v>0</v>
      </c>
    </row>
    <row r="552" spans="1:34" hidden="1" x14ac:dyDescent="0.25">
      <c r="A552" s="21">
        <v>973393</v>
      </c>
      <c r="B552" s="21">
        <v>10</v>
      </c>
      <c r="C552" s="21">
        <v>6</v>
      </c>
      <c r="D552" s="22">
        <v>10105</v>
      </c>
      <c r="E552" s="21" t="s">
        <v>2803</v>
      </c>
      <c r="F552" s="21" t="s">
        <v>132</v>
      </c>
      <c r="G552" s="21" t="s">
        <v>138</v>
      </c>
      <c r="H552" s="25" t="s">
        <v>1286</v>
      </c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21">
        <f t="shared" si="111"/>
        <v>0</v>
      </c>
      <c r="AH552" s="21">
        <f t="shared" si="112"/>
        <v>0</v>
      </c>
    </row>
    <row r="553" spans="1:34" hidden="1" x14ac:dyDescent="0.25">
      <c r="A553" s="3">
        <v>761213</v>
      </c>
      <c r="B553" s="3">
        <v>10</v>
      </c>
      <c r="C553" s="3">
        <v>6</v>
      </c>
      <c r="D553" s="23">
        <v>10105</v>
      </c>
      <c r="E553" s="3" t="s">
        <v>2803</v>
      </c>
      <c r="F553" s="3" t="s">
        <v>132</v>
      </c>
      <c r="G553" s="3" t="s">
        <v>138</v>
      </c>
      <c r="H553" s="4" t="s">
        <v>1287</v>
      </c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3">
        <f t="shared" si="111"/>
        <v>0</v>
      </c>
      <c r="AH553" s="3">
        <f t="shared" si="112"/>
        <v>0</v>
      </c>
    </row>
    <row r="554" spans="1:34" hidden="1" x14ac:dyDescent="0.25">
      <c r="A554" s="32" t="s">
        <v>893</v>
      </c>
      <c r="B554" s="32"/>
      <c r="C554" s="32"/>
      <c r="D554" s="32"/>
      <c r="E554" s="32"/>
      <c r="F554" s="5" t="str">
        <f>F553</f>
        <v>BALIKESİR</v>
      </c>
      <c r="G554" s="5" t="str">
        <f>G553</f>
        <v>BURHANİYE</v>
      </c>
      <c r="H554" s="6" t="s">
        <v>873</v>
      </c>
      <c r="I554" s="11">
        <f t="shared" ref="I554:AF554" si="121">SUM(I550:I553)</f>
        <v>0</v>
      </c>
      <c r="J554" s="7">
        <f t="shared" si="121"/>
        <v>0</v>
      </c>
      <c r="K554" s="11">
        <f t="shared" si="121"/>
        <v>0</v>
      </c>
      <c r="L554" s="7">
        <f t="shared" si="121"/>
        <v>0</v>
      </c>
      <c r="M554" s="11">
        <f t="shared" si="121"/>
        <v>0</v>
      </c>
      <c r="N554" s="7">
        <f t="shared" si="121"/>
        <v>0</v>
      </c>
      <c r="O554" s="11">
        <f t="shared" si="121"/>
        <v>0</v>
      </c>
      <c r="P554" s="7">
        <f t="shared" si="121"/>
        <v>0</v>
      </c>
      <c r="Q554" s="11">
        <f t="shared" si="121"/>
        <v>0</v>
      </c>
      <c r="R554" s="7">
        <f t="shared" si="121"/>
        <v>0</v>
      </c>
      <c r="S554" s="11">
        <f t="shared" si="121"/>
        <v>0</v>
      </c>
      <c r="T554" s="7">
        <f t="shared" si="121"/>
        <v>0</v>
      </c>
      <c r="U554" s="11">
        <f t="shared" si="121"/>
        <v>0</v>
      </c>
      <c r="V554" s="7">
        <f t="shared" si="121"/>
        <v>0</v>
      </c>
      <c r="W554" s="11">
        <f t="shared" si="121"/>
        <v>0</v>
      </c>
      <c r="X554" s="7">
        <f t="shared" si="121"/>
        <v>0</v>
      </c>
      <c r="Y554" s="11">
        <f t="shared" si="121"/>
        <v>0</v>
      </c>
      <c r="Z554" s="7">
        <f t="shared" si="121"/>
        <v>0</v>
      </c>
      <c r="AA554" s="11">
        <f t="shared" si="121"/>
        <v>0</v>
      </c>
      <c r="AB554" s="7">
        <f t="shared" si="121"/>
        <v>0</v>
      </c>
      <c r="AC554" s="11">
        <f t="shared" si="121"/>
        <v>0</v>
      </c>
      <c r="AD554" s="7">
        <f t="shared" si="121"/>
        <v>0</v>
      </c>
      <c r="AE554" s="11">
        <f t="shared" si="121"/>
        <v>0</v>
      </c>
      <c r="AF554" s="7">
        <f t="shared" si="121"/>
        <v>0</v>
      </c>
      <c r="AG554" s="11">
        <f t="shared" si="111"/>
        <v>0</v>
      </c>
      <c r="AH554" s="7">
        <f t="shared" si="112"/>
        <v>0</v>
      </c>
    </row>
    <row r="555" spans="1:34" hidden="1" x14ac:dyDescent="0.25">
      <c r="A555" s="3">
        <v>967601</v>
      </c>
      <c r="B555" s="3">
        <v>10</v>
      </c>
      <c r="C555" s="3">
        <v>7</v>
      </c>
      <c r="D555" s="23">
        <v>10106</v>
      </c>
      <c r="E555" s="3" t="s">
        <v>2803</v>
      </c>
      <c r="F555" s="3" t="s">
        <v>132</v>
      </c>
      <c r="G555" s="3" t="s">
        <v>139</v>
      </c>
      <c r="H555" s="4" t="s">
        <v>1288</v>
      </c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3">
        <f t="shared" si="111"/>
        <v>0</v>
      </c>
      <c r="AH555" s="3">
        <f t="shared" si="112"/>
        <v>0</v>
      </c>
    </row>
    <row r="556" spans="1:34" hidden="1" x14ac:dyDescent="0.25">
      <c r="A556" s="21">
        <v>752667</v>
      </c>
      <c r="B556" s="21">
        <v>10</v>
      </c>
      <c r="C556" s="21">
        <v>8</v>
      </c>
      <c r="D556" s="22">
        <v>10107</v>
      </c>
      <c r="E556" s="21" t="s">
        <v>2803</v>
      </c>
      <c r="F556" s="21" t="s">
        <v>132</v>
      </c>
      <c r="G556" s="21" t="s">
        <v>140</v>
      </c>
      <c r="H556" s="25" t="s">
        <v>1289</v>
      </c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21">
        <f t="shared" si="111"/>
        <v>0</v>
      </c>
      <c r="AH556" s="21">
        <f t="shared" si="112"/>
        <v>0</v>
      </c>
    </row>
    <row r="557" spans="1:34" hidden="1" x14ac:dyDescent="0.25">
      <c r="A557" s="3">
        <v>757370</v>
      </c>
      <c r="B557" s="3">
        <v>10</v>
      </c>
      <c r="C557" s="3">
        <v>8</v>
      </c>
      <c r="D557" s="23">
        <v>10107</v>
      </c>
      <c r="E557" s="3" t="s">
        <v>2803</v>
      </c>
      <c r="F557" s="3" t="s">
        <v>132</v>
      </c>
      <c r="G557" s="3" t="s">
        <v>140</v>
      </c>
      <c r="H557" s="4" t="s">
        <v>1290</v>
      </c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3">
        <f t="shared" si="111"/>
        <v>0</v>
      </c>
      <c r="AH557" s="3">
        <f t="shared" si="112"/>
        <v>0</v>
      </c>
    </row>
    <row r="558" spans="1:34" hidden="1" x14ac:dyDescent="0.25">
      <c r="A558" s="21">
        <v>872031</v>
      </c>
      <c r="B558" s="21">
        <v>10</v>
      </c>
      <c r="C558" s="21">
        <v>8</v>
      </c>
      <c r="D558" s="22">
        <v>10107</v>
      </c>
      <c r="E558" s="21" t="s">
        <v>2803</v>
      </c>
      <c r="F558" s="21" t="s">
        <v>132</v>
      </c>
      <c r="G558" s="21" t="s">
        <v>140</v>
      </c>
      <c r="H558" s="25" t="s">
        <v>1291</v>
      </c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21">
        <f t="shared" si="111"/>
        <v>0</v>
      </c>
      <c r="AH558" s="21">
        <f t="shared" si="112"/>
        <v>0</v>
      </c>
    </row>
    <row r="559" spans="1:34" hidden="1" x14ac:dyDescent="0.25">
      <c r="A559" s="3">
        <v>974400</v>
      </c>
      <c r="B559" s="3">
        <v>10</v>
      </c>
      <c r="C559" s="3">
        <v>8</v>
      </c>
      <c r="D559" s="23">
        <v>10107</v>
      </c>
      <c r="E559" s="3" t="s">
        <v>2803</v>
      </c>
      <c r="F559" s="3" t="s">
        <v>132</v>
      </c>
      <c r="G559" s="3" t="s">
        <v>140</v>
      </c>
      <c r="H559" s="4" t="s">
        <v>1292</v>
      </c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3">
        <f t="shared" si="111"/>
        <v>0</v>
      </c>
      <c r="AH559" s="3">
        <f t="shared" si="112"/>
        <v>0</v>
      </c>
    </row>
    <row r="560" spans="1:34" hidden="1" x14ac:dyDescent="0.25">
      <c r="A560" s="32" t="s">
        <v>893</v>
      </c>
      <c r="B560" s="32"/>
      <c r="C560" s="32"/>
      <c r="D560" s="32"/>
      <c r="E560" s="32"/>
      <c r="F560" s="5" t="str">
        <f>F559</f>
        <v>BALIKESİR</v>
      </c>
      <c r="G560" s="5" t="str">
        <f>G559</f>
        <v>EDREMİT</v>
      </c>
      <c r="H560" s="6" t="s">
        <v>873</v>
      </c>
      <c r="I560" s="11">
        <f t="shared" ref="I560:AF560" si="122">SUM(I555:I559)</f>
        <v>0</v>
      </c>
      <c r="J560" s="7">
        <f t="shared" si="122"/>
        <v>0</v>
      </c>
      <c r="K560" s="11">
        <f t="shared" si="122"/>
        <v>0</v>
      </c>
      <c r="L560" s="7">
        <f t="shared" si="122"/>
        <v>0</v>
      </c>
      <c r="M560" s="11">
        <f t="shared" si="122"/>
        <v>0</v>
      </c>
      <c r="N560" s="7">
        <f t="shared" si="122"/>
        <v>0</v>
      </c>
      <c r="O560" s="11">
        <f t="shared" si="122"/>
        <v>0</v>
      </c>
      <c r="P560" s="7">
        <f t="shared" si="122"/>
        <v>0</v>
      </c>
      <c r="Q560" s="11">
        <f t="shared" si="122"/>
        <v>0</v>
      </c>
      <c r="R560" s="7">
        <f t="shared" si="122"/>
        <v>0</v>
      </c>
      <c r="S560" s="11">
        <f t="shared" si="122"/>
        <v>0</v>
      </c>
      <c r="T560" s="7">
        <f t="shared" si="122"/>
        <v>0</v>
      </c>
      <c r="U560" s="11">
        <f t="shared" si="122"/>
        <v>0</v>
      </c>
      <c r="V560" s="7">
        <f t="shared" si="122"/>
        <v>0</v>
      </c>
      <c r="W560" s="11">
        <f t="shared" si="122"/>
        <v>0</v>
      </c>
      <c r="X560" s="7">
        <f t="shared" si="122"/>
        <v>0</v>
      </c>
      <c r="Y560" s="11">
        <f t="shared" si="122"/>
        <v>0</v>
      </c>
      <c r="Z560" s="7">
        <f t="shared" si="122"/>
        <v>0</v>
      </c>
      <c r="AA560" s="11">
        <f t="shared" si="122"/>
        <v>0</v>
      </c>
      <c r="AB560" s="7">
        <f t="shared" si="122"/>
        <v>0</v>
      </c>
      <c r="AC560" s="11">
        <f t="shared" si="122"/>
        <v>0</v>
      </c>
      <c r="AD560" s="7">
        <f t="shared" si="122"/>
        <v>0</v>
      </c>
      <c r="AE560" s="11">
        <f t="shared" si="122"/>
        <v>0</v>
      </c>
      <c r="AF560" s="7">
        <f t="shared" si="122"/>
        <v>0</v>
      </c>
      <c r="AG560" s="11">
        <f t="shared" si="111"/>
        <v>0</v>
      </c>
      <c r="AH560" s="7">
        <f t="shared" si="112"/>
        <v>0</v>
      </c>
    </row>
    <row r="561" spans="1:34" hidden="1" x14ac:dyDescent="0.25">
      <c r="A561" s="3">
        <v>974573</v>
      </c>
      <c r="B561" s="3">
        <v>10</v>
      </c>
      <c r="C561" s="3">
        <v>9</v>
      </c>
      <c r="D561" s="23">
        <v>10108</v>
      </c>
      <c r="E561" s="3" t="s">
        <v>2803</v>
      </c>
      <c r="F561" s="3" t="s">
        <v>132</v>
      </c>
      <c r="G561" s="3" t="s">
        <v>141</v>
      </c>
      <c r="H561" s="4" t="s">
        <v>1293</v>
      </c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3">
        <f t="shared" si="111"/>
        <v>0</v>
      </c>
      <c r="AH561" s="3">
        <f t="shared" si="112"/>
        <v>0</v>
      </c>
    </row>
    <row r="562" spans="1:34" hidden="1" x14ac:dyDescent="0.25">
      <c r="A562" s="21">
        <v>967241</v>
      </c>
      <c r="B562" s="21">
        <v>10</v>
      </c>
      <c r="C562" s="21">
        <v>19</v>
      </c>
      <c r="D562" s="22">
        <v>10118</v>
      </c>
      <c r="E562" s="21" t="s">
        <v>2803</v>
      </c>
      <c r="F562" s="21" t="s">
        <v>132</v>
      </c>
      <c r="G562" s="21" t="s">
        <v>142</v>
      </c>
      <c r="H562" s="25" t="s">
        <v>1294</v>
      </c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21">
        <f t="shared" si="111"/>
        <v>0</v>
      </c>
      <c r="AH562" s="21">
        <f t="shared" si="112"/>
        <v>0</v>
      </c>
    </row>
    <row r="563" spans="1:34" hidden="1" x14ac:dyDescent="0.25">
      <c r="A563" s="32" t="s">
        <v>893</v>
      </c>
      <c r="B563" s="32"/>
      <c r="C563" s="32"/>
      <c r="D563" s="32"/>
      <c r="E563" s="32"/>
      <c r="F563" s="5" t="str">
        <f>F562</f>
        <v>BALIKESİR</v>
      </c>
      <c r="G563" s="5" t="str">
        <f>G562</f>
        <v>GÖMEÇ</v>
      </c>
      <c r="H563" s="6" t="s">
        <v>873</v>
      </c>
      <c r="I563" s="11">
        <f t="shared" ref="I563:AF563" si="123">SUM(I561:I562)</f>
        <v>0</v>
      </c>
      <c r="J563" s="7">
        <f t="shared" si="123"/>
        <v>0</v>
      </c>
      <c r="K563" s="11">
        <f t="shared" si="123"/>
        <v>0</v>
      </c>
      <c r="L563" s="7">
        <f t="shared" si="123"/>
        <v>0</v>
      </c>
      <c r="M563" s="11">
        <f t="shared" si="123"/>
        <v>0</v>
      </c>
      <c r="N563" s="7">
        <f t="shared" si="123"/>
        <v>0</v>
      </c>
      <c r="O563" s="11">
        <f t="shared" si="123"/>
        <v>0</v>
      </c>
      <c r="P563" s="7">
        <f t="shared" si="123"/>
        <v>0</v>
      </c>
      <c r="Q563" s="11">
        <f t="shared" si="123"/>
        <v>0</v>
      </c>
      <c r="R563" s="7">
        <f t="shared" si="123"/>
        <v>0</v>
      </c>
      <c r="S563" s="11">
        <f t="shared" si="123"/>
        <v>0</v>
      </c>
      <c r="T563" s="7">
        <f t="shared" si="123"/>
        <v>0</v>
      </c>
      <c r="U563" s="11">
        <f t="shared" si="123"/>
        <v>0</v>
      </c>
      <c r="V563" s="7">
        <f t="shared" si="123"/>
        <v>0</v>
      </c>
      <c r="W563" s="11">
        <f t="shared" si="123"/>
        <v>0</v>
      </c>
      <c r="X563" s="7">
        <f t="shared" si="123"/>
        <v>0</v>
      </c>
      <c r="Y563" s="11">
        <f t="shared" si="123"/>
        <v>0</v>
      </c>
      <c r="Z563" s="7">
        <f t="shared" si="123"/>
        <v>0</v>
      </c>
      <c r="AA563" s="11">
        <f t="shared" si="123"/>
        <v>0</v>
      </c>
      <c r="AB563" s="7">
        <f t="shared" si="123"/>
        <v>0</v>
      </c>
      <c r="AC563" s="11">
        <f t="shared" si="123"/>
        <v>0</v>
      </c>
      <c r="AD563" s="7">
        <f t="shared" si="123"/>
        <v>0</v>
      </c>
      <c r="AE563" s="11">
        <f t="shared" si="123"/>
        <v>0</v>
      </c>
      <c r="AF563" s="7">
        <f t="shared" si="123"/>
        <v>0</v>
      </c>
      <c r="AG563" s="11">
        <f t="shared" si="111"/>
        <v>0</v>
      </c>
      <c r="AH563" s="7">
        <f t="shared" si="112"/>
        <v>0</v>
      </c>
    </row>
    <row r="564" spans="1:34" hidden="1" x14ac:dyDescent="0.25">
      <c r="A564" s="21">
        <v>974462</v>
      </c>
      <c r="B564" s="21">
        <v>10</v>
      </c>
      <c r="C564" s="21">
        <v>10</v>
      </c>
      <c r="D564" s="22">
        <v>10109</v>
      </c>
      <c r="E564" s="21" t="s">
        <v>2803</v>
      </c>
      <c r="F564" s="21" t="s">
        <v>132</v>
      </c>
      <c r="G564" s="21" t="s">
        <v>143</v>
      </c>
      <c r="H564" s="25" t="s">
        <v>1295</v>
      </c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21">
        <f t="shared" si="111"/>
        <v>0</v>
      </c>
      <c r="AH564" s="21">
        <f t="shared" si="112"/>
        <v>0</v>
      </c>
    </row>
    <row r="565" spans="1:34" hidden="1" x14ac:dyDescent="0.25">
      <c r="A565" s="3">
        <v>966506</v>
      </c>
      <c r="B565" s="3">
        <v>10</v>
      </c>
      <c r="C565" s="3">
        <v>10</v>
      </c>
      <c r="D565" s="23">
        <v>10109</v>
      </c>
      <c r="E565" s="3" t="s">
        <v>2803</v>
      </c>
      <c r="F565" s="3" t="s">
        <v>132</v>
      </c>
      <c r="G565" s="3" t="s">
        <v>143</v>
      </c>
      <c r="H565" s="4" t="s">
        <v>1296</v>
      </c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3">
        <f t="shared" si="111"/>
        <v>0</v>
      </c>
      <c r="AH565" s="3">
        <f t="shared" si="112"/>
        <v>0</v>
      </c>
    </row>
    <row r="566" spans="1:34" hidden="1" x14ac:dyDescent="0.25">
      <c r="A566" s="32" t="s">
        <v>893</v>
      </c>
      <c r="B566" s="32"/>
      <c r="C566" s="32"/>
      <c r="D566" s="32"/>
      <c r="E566" s="32"/>
      <c r="F566" s="5" t="str">
        <f>F565</f>
        <v>BALIKESİR</v>
      </c>
      <c r="G566" s="5" t="str">
        <f>G565</f>
        <v>GÖNEN</v>
      </c>
      <c r="H566" s="6" t="s">
        <v>873</v>
      </c>
      <c r="I566" s="11">
        <f t="shared" ref="I566:AF566" si="124">SUM(I564:I565)</f>
        <v>0</v>
      </c>
      <c r="J566" s="7">
        <f t="shared" si="124"/>
        <v>0</v>
      </c>
      <c r="K566" s="11">
        <f t="shared" si="124"/>
        <v>0</v>
      </c>
      <c r="L566" s="7">
        <f t="shared" si="124"/>
        <v>0</v>
      </c>
      <c r="M566" s="11">
        <f t="shared" si="124"/>
        <v>0</v>
      </c>
      <c r="N566" s="7">
        <f t="shared" si="124"/>
        <v>0</v>
      </c>
      <c r="O566" s="11">
        <f t="shared" si="124"/>
        <v>0</v>
      </c>
      <c r="P566" s="7">
        <f t="shared" si="124"/>
        <v>0</v>
      </c>
      <c r="Q566" s="11">
        <f t="shared" si="124"/>
        <v>0</v>
      </c>
      <c r="R566" s="7">
        <f t="shared" si="124"/>
        <v>0</v>
      </c>
      <c r="S566" s="11">
        <f t="shared" si="124"/>
        <v>0</v>
      </c>
      <c r="T566" s="7">
        <f t="shared" si="124"/>
        <v>0</v>
      </c>
      <c r="U566" s="11">
        <f t="shared" si="124"/>
        <v>0</v>
      </c>
      <c r="V566" s="7">
        <f t="shared" si="124"/>
        <v>0</v>
      </c>
      <c r="W566" s="11">
        <f t="shared" si="124"/>
        <v>0</v>
      </c>
      <c r="X566" s="7">
        <f t="shared" si="124"/>
        <v>0</v>
      </c>
      <c r="Y566" s="11">
        <f t="shared" si="124"/>
        <v>0</v>
      </c>
      <c r="Z566" s="7">
        <f t="shared" si="124"/>
        <v>0</v>
      </c>
      <c r="AA566" s="11">
        <f t="shared" si="124"/>
        <v>0</v>
      </c>
      <c r="AB566" s="7">
        <f t="shared" si="124"/>
        <v>0</v>
      </c>
      <c r="AC566" s="11">
        <f t="shared" si="124"/>
        <v>0</v>
      </c>
      <c r="AD566" s="7">
        <f t="shared" si="124"/>
        <v>0</v>
      </c>
      <c r="AE566" s="11">
        <f t="shared" si="124"/>
        <v>0</v>
      </c>
      <c r="AF566" s="7">
        <f t="shared" si="124"/>
        <v>0</v>
      </c>
      <c r="AG566" s="11">
        <f t="shared" si="111"/>
        <v>0</v>
      </c>
      <c r="AH566" s="7">
        <f t="shared" si="112"/>
        <v>0</v>
      </c>
    </row>
    <row r="567" spans="1:34" hidden="1" x14ac:dyDescent="0.25">
      <c r="A567" s="3">
        <v>757500</v>
      </c>
      <c r="B567" s="3">
        <v>10</v>
      </c>
      <c r="C567" s="3">
        <v>11</v>
      </c>
      <c r="D567" s="23">
        <v>10110</v>
      </c>
      <c r="E567" s="3" t="s">
        <v>2803</v>
      </c>
      <c r="F567" s="3" t="s">
        <v>132</v>
      </c>
      <c r="G567" s="3" t="s">
        <v>144</v>
      </c>
      <c r="H567" s="4" t="s">
        <v>1297</v>
      </c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3">
        <f t="shared" si="111"/>
        <v>0</v>
      </c>
      <c r="AH567" s="3">
        <f t="shared" si="112"/>
        <v>0</v>
      </c>
    </row>
    <row r="568" spans="1:34" hidden="1" x14ac:dyDescent="0.25">
      <c r="A568" s="21">
        <v>973913</v>
      </c>
      <c r="B568" s="21">
        <v>10</v>
      </c>
      <c r="C568" s="21">
        <v>12</v>
      </c>
      <c r="D568" s="22">
        <v>10111</v>
      </c>
      <c r="E568" s="21" t="s">
        <v>2803</v>
      </c>
      <c r="F568" s="21" t="s">
        <v>132</v>
      </c>
      <c r="G568" s="21" t="s">
        <v>145</v>
      </c>
      <c r="H568" s="25" t="s">
        <v>1298</v>
      </c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21">
        <f t="shared" si="111"/>
        <v>0</v>
      </c>
      <c r="AH568" s="21">
        <f t="shared" si="112"/>
        <v>0</v>
      </c>
    </row>
    <row r="569" spans="1:34" hidden="1" x14ac:dyDescent="0.25">
      <c r="A569" s="32" t="s">
        <v>893</v>
      </c>
      <c r="B569" s="32"/>
      <c r="C569" s="32"/>
      <c r="D569" s="32"/>
      <c r="E569" s="32"/>
      <c r="F569" s="5" t="str">
        <f>F568</f>
        <v>BALIKESİR</v>
      </c>
      <c r="G569" s="5" t="str">
        <f>G568</f>
        <v>İVRİNDİ</v>
      </c>
      <c r="H569" s="6" t="s">
        <v>873</v>
      </c>
      <c r="I569" s="11">
        <f t="shared" ref="I569:AF569" si="125">SUM(I567:I568)</f>
        <v>0</v>
      </c>
      <c r="J569" s="7">
        <f t="shared" si="125"/>
        <v>0</v>
      </c>
      <c r="K569" s="11">
        <f t="shared" si="125"/>
        <v>0</v>
      </c>
      <c r="L569" s="7">
        <f t="shared" si="125"/>
        <v>0</v>
      </c>
      <c r="M569" s="11">
        <f t="shared" si="125"/>
        <v>0</v>
      </c>
      <c r="N569" s="7">
        <f t="shared" si="125"/>
        <v>0</v>
      </c>
      <c r="O569" s="11">
        <f t="shared" si="125"/>
        <v>0</v>
      </c>
      <c r="P569" s="7">
        <f t="shared" si="125"/>
        <v>0</v>
      </c>
      <c r="Q569" s="11">
        <f t="shared" si="125"/>
        <v>0</v>
      </c>
      <c r="R569" s="7">
        <f t="shared" si="125"/>
        <v>0</v>
      </c>
      <c r="S569" s="11">
        <f t="shared" si="125"/>
        <v>0</v>
      </c>
      <c r="T569" s="7">
        <f t="shared" si="125"/>
        <v>0</v>
      </c>
      <c r="U569" s="11">
        <f t="shared" si="125"/>
        <v>0</v>
      </c>
      <c r="V569" s="7">
        <f t="shared" si="125"/>
        <v>0</v>
      </c>
      <c r="W569" s="11">
        <f t="shared" si="125"/>
        <v>0</v>
      </c>
      <c r="X569" s="7">
        <f t="shared" si="125"/>
        <v>0</v>
      </c>
      <c r="Y569" s="11">
        <f t="shared" si="125"/>
        <v>0</v>
      </c>
      <c r="Z569" s="7">
        <f t="shared" si="125"/>
        <v>0</v>
      </c>
      <c r="AA569" s="11">
        <f t="shared" si="125"/>
        <v>0</v>
      </c>
      <c r="AB569" s="7">
        <f t="shared" si="125"/>
        <v>0</v>
      </c>
      <c r="AC569" s="11">
        <f t="shared" si="125"/>
        <v>0</v>
      </c>
      <c r="AD569" s="7">
        <f t="shared" si="125"/>
        <v>0</v>
      </c>
      <c r="AE569" s="11">
        <f t="shared" si="125"/>
        <v>0</v>
      </c>
      <c r="AF569" s="7">
        <f t="shared" si="125"/>
        <v>0</v>
      </c>
      <c r="AG569" s="11">
        <f t="shared" si="111"/>
        <v>0</v>
      </c>
      <c r="AH569" s="7">
        <f t="shared" si="112"/>
        <v>0</v>
      </c>
    </row>
    <row r="570" spans="1:34" hidden="1" x14ac:dyDescent="0.25">
      <c r="A570" s="21">
        <v>755847</v>
      </c>
      <c r="B570" s="21">
        <v>10</v>
      </c>
      <c r="C570" s="21">
        <v>21</v>
      </c>
      <c r="D570" s="22">
        <v>10119</v>
      </c>
      <c r="E570" s="21" t="s">
        <v>2803</v>
      </c>
      <c r="F570" s="21" t="s">
        <v>132</v>
      </c>
      <c r="G570" s="21" t="s">
        <v>146</v>
      </c>
      <c r="H570" s="25" t="s">
        <v>1299</v>
      </c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21">
        <f t="shared" si="111"/>
        <v>0</v>
      </c>
      <c r="AH570" s="21">
        <f t="shared" si="112"/>
        <v>0</v>
      </c>
    </row>
    <row r="571" spans="1:34" hidden="1" x14ac:dyDescent="0.25">
      <c r="A571" s="3">
        <v>755848</v>
      </c>
      <c r="B571" s="3">
        <v>10</v>
      </c>
      <c r="C571" s="3">
        <v>21</v>
      </c>
      <c r="D571" s="23">
        <v>10119</v>
      </c>
      <c r="E571" s="3" t="s">
        <v>2803</v>
      </c>
      <c r="F571" s="3" t="s">
        <v>132</v>
      </c>
      <c r="G571" s="3" t="s">
        <v>146</v>
      </c>
      <c r="H571" s="4" t="s">
        <v>1300</v>
      </c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3">
        <f t="shared" si="111"/>
        <v>0</v>
      </c>
      <c r="AH571" s="3">
        <f t="shared" si="112"/>
        <v>0</v>
      </c>
    </row>
    <row r="572" spans="1:34" hidden="1" x14ac:dyDescent="0.25">
      <c r="A572" s="21">
        <v>755846</v>
      </c>
      <c r="B572" s="21">
        <v>10</v>
      </c>
      <c r="C572" s="21">
        <v>21</v>
      </c>
      <c r="D572" s="22">
        <v>10119</v>
      </c>
      <c r="E572" s="21" t="s">
        <v>2803</v>
      </c>
      <c r="F572" s="21" t="s">
        <v>132</v>
      </c>
      <c r="G572" s="21" t="s">
        <v>146</v>
      </c>
      <c r="H572" s="25" t="s">
        <v>1301</v>
      </c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21">
        <f t="shared" si="111"/>
        <v>0</v>
      </c>
      <c r="AH572" s="21">
        <f t="shared" si="112"/>
        <v>0</v>
      </c>
    </row>
    <row r="573" spans="1:34" hidden="1" x14ac:dyDescent="0.25">
      <c r="A573" s="3">
        <v>755845</v>
      </c>
      <c r="B573" s="3">
        <v>10</v>
      </c>
      <c r="C573" s="3">
        <v>21</v>
      </c>
      <c r="D573" s="23">
        <v>10119</v>
      </c>
      <c r="E573" s="3" t="s">
        <v>2803</v>
      </c>
      <c r="F573" s="3" t="s">
        <v>132</v>
      </c>
      <c r="G573" s="3" t="s">
        <v>146</v>
      </c>
      <c r="H573" s="4" t="s">
        <v>1302</v>
      </c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3">
        <f t="shared" si="111"/>
        <v>0</v>
      </c>
      <c r="AH573" s="3">
        <f t="shared" si="112"/>
        <v>0</v>
      </c>
    </row>
    <row r="574" spans="1:34" hidden="1" x14ac:dyDescent="0.25">
      <c r="A574" s="21">
        <v>755849</v>
      </c>
      <c r="B574" s="21">
        <v>10</v>
      </c>
      <c r="C574" s="21">
        <v>21</v>
      </c>
      <c r="D574" s="22">
        <v>10119</v>
      </c>
      <c r="E574" s="21" t="s">
        <v>2803</v>
      </c>
      <c r="F574" s="21" t="s">
        <v>132</v>
      </c>
      <c r="G574" s="21" t="s">
        <v>146</v>
      </c>
      <c r="H574" s="25" t="s">
        <v>1303</v>
      </c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21">
        <f t="shared" si="111"/>
        <v>0</v>
      </c>
      <c r="AH574" s="21">
        <f t="shared" si="112"/>
        <v>0</v>
      </c>
    </row>
    <row r="575" spans="1:34" hidden="1" x14ac:dyDescent="0.25">
      <c r="A575" s="3">
        <v>759903</v>
      </c>
      <c r="B575" s="3">
        <v>10</v>
      </c>
      <c r="C575" s="3">
        <v>21</v>
      </c>
      <c r="D575" s="23">
        <v>10119</v>
      </c>
      <c r="E575" s="3" t="s">
        <v>2803</v>
      </c>
      <c r="F575" s="3" t="s">
        <v>132</v>
      </c>
      <c r="G575" s="3" t="s">
        <v>146</v>
      </c>
      <c r="H575" s="4" t="s">
        <v>1304</v>
      </c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3">
        <f t="shared" si="111"/>
        <v>0</v>
      </c>
      <c r="AH575" s="3">
        <f t="shared" si="112"/>
        <v>0</v>
      </c>
    </row>
    <row r="576" spans="1:34" hidden="1" x14ac:dyDescent="0.25">
      <c r="A576" s="21">
        <v>762510</v>
      </c>
      <c r="B576" s="21">
        <v>10</v>
      </c>
      <c r="C576" s="21">
        <v>21</v>
      </c>
      <c r="D576" s="22">
        <v>10119</v>
      </c>
      <c r="E576" s="21" t="s">
        <v>2803</v>
      </c>
      <c r="F576" s="21" t="s">
        <v>132</v>
      </c>
      <c r="G576" s="21" t="s">
        <v>146</v>
      </c>
      <c r="H576" s="25" t="s">
        <v>1305</v>
      </c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21">
        <f t="shared" si="111"/>
        <v>0</v>
      </c>
      <c r="AH576" s="21">
        <f t="shared" si="112"/>
        <v>0</v>
      </c>
    </row>
    <row r="577" spans="1:34" hidden="1" x14ac:dyDescent="0.25">
      <c r="A577" s="3">
        <v>755842</v>
      </c>
      <c r="B577" s="3">
        <v>10</v>
      </c>
      <c r="C577" s="3">
        <v>21</v>
      </c>
      <c r="D577" s="23">
        <v>10119</v>
      </c>
      <c r="E577" s="3" t="s">
        <v>2803</v>
      </c>
      <c r="F577" s="3" t="s">
        <v>132</v>
      </c>
      <c r="G577" s="3" t="s">
        <v>146</v>
      </c>
      <c r="H577" s="4" t="s">
        <v>919</v>
      </c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3">
        <f t="shared" si="111"/>
        <v>0</v>
      </c>
      <c r="AH577" s="3">
        <f t="shared" si="112"/>
        <v>0</v>
      </c>
    </row>
    <row r="578" spans="1:34" hidden="1" x14ac:dyDescent="0.25">
      <c r="A578" s="32" t="s">
        <v>893</v>
      </c>
      <c r="B578" s="32"/>
      <c r="C578" s="32"/>
      <c r="D578" s="32"/>
      <c r="E578" s="32"/>
      <c r="F578" s="5" t="str">
        <f>F577</f>
        <v>BALIKESİR</v>
      </c>
      <c r="G578" s="5" t="str">
        <f>G577</f>
        <v>KARESİ</v>
      </c>
      <c r="H578" s="6" t="s">
        <v>873</v>
      </c>
      <c r="I578" s="11">
        <f t="shared" ref="I578:AF578" si="126">SUM(I570:I577)</f>
        <v>0</v>
      </c>
      <c r="J578" s="7">
        <f t="shared" si="126"/>
        <v>0</v>
      </c>
      <c r="K578" s="11">
        <f t="shared" si="126"/>
        <v>0</v>
      </c>
      <c r="L578" s="7">
        <f t="shared" si="126"/>
        <v>0</v>
      </c>
      <c r="M578" s="11">
        <f t="shared" si="126"/>
        <v>0</v>
      </c>
      <c r="N578" s="7">
        <f t="shared" si="126"/>
        <v>0</v>
      </c>
      <c r="O578" s="11">
        <f t="shared" si="126"/>
        <v>0</v>
      </c>
      <c r="P578" s="7">
        <f t="shared" si="126"/>
        <v>0</v>
      </c>
      <c r="Q578" s="11">
        <f t="shared" si="126"/>
        <v>0</v>
      </c>
      <c r="R578" s="7">
        <f t="shared" si="126"/>
        <v>0</v>
      </c>
      <c r="S578" s="11">
        <f t="shared" si="126"/>
        <v>0</v>
      </c>
      <c r="T578" s="7">
        <f t="shared" si="126"/>
        <v>0</v>
      </c>
      <c r="U578" s="11">
        <f t="shared" si="126"/>
        <v>0</v>
      </c>
      <c r="V578" s="7">
        <f t="shared" si="126"/>
        <v>0</v>
      </c>
      <c r="W578" s="11">
        <f t="shared" si="126"/>
        <v>0</v>
      </c>
      <c r="X578" s="7">
        <f t="shared" si="126"/>
        <v>0</v>
      </c>
      <c r="Y578" s="11">
        <f t="shared" si="126"/>
        <v>0</v>
      </c>
      <c r="Z578" s="7">
        <f t="shared" si="126"/>
        <v>0</v>
      </c>
      <c r="AA578" s="11">
        <f t="shared" si="126"/>
        <v>0</v>
      </c>
      <c r="AB578" s="7">
        <f t="shared" si="126"/>
        <v>0</v>
      </c>
      <c r="AC578" s="11">
        <f t="shared" si="126"/>
        <v>0</v>
      </c>
      <c r="AD578" s="7">
        <f t="shared" si="126"/>
        <v>0</v>
      </c>
      <c r="AE578" s="11">
        <f t="shared" si="126"/>
        <v>0</v>
      </c>
      <c r="AF578" s="7">
        <f t="shared" si="126"/>
        <v>0</v>
      </c>
      <c r="AG578" s="11">
        <f t="shared" si="111"/>
        <v>0</v>
      </c>
      <c r="AH578" s="7">
        <f t="shared" si="112"/>
        <v>0</v>
      </c>
    </row>
    <row r="579" spans="1:34" hidden="1" x14ac:dyDescent="0.25">
      <c r="A579" s="3">
        <v>748743</v>
      </c>
      <c r="B579" s="3">
        <v>10</v>
      </c>
      <c r="C579" s="3">
        <v>13</v>
      </c>
      <c r="D579" s="23">
        <v>10112</v>
      </c>
      <c r="E579" s="3" t="s">
        <v>2803</v>
      </c>
      <c r="F579" s="3" t="s">
        <v>132</v>
      </c>
      <c r="G579" s="3" t="s">
        <v>147</v>
      </c>
      <c r="H579" s="4" t="s">
        <v>1306</v>
      </c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3">
        <f t="shared" si="111"/>
        <v>0</v>
      </c>
      <c r="AH579" s="3">
        <f t="shared" si="112"/>
        <v>0</v>
      </c>
    </row>
    <row r="580" spans="1:34" hidden="1" x14ac:dyDescent="0.25">
      <c r="A580" s="21">
        <v>970756</v>
      </c>
      <c r="B580" s="21">
        <v>10</v>
      </c>
      <c r="C580" s="21">
        <v>14</v>
      </c>
      <c r="D580" s="22">
        <v>10113</v>
      </c>
      <c r="E580" s="21" t="s">
        <v>2803</v>
      </c>
      <c r="F580" s="21" t="s">
        <v>132</v>
      </c>
      <c r="G580" s="21" t="s">
        <v>148</v>
      </c>
      <c r="H580" s="25" t="s">
        <v>924</v>
      </c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21">
        <f t="shared" si="111"/>
        <v>0</v>
      </c>
      <c r="AH580" s="21">
        <f t="shared" si="112"/>
        <v>0</v>
      </c>
    </row>
    <row r="581" spans="1:34" hidden="1" x14ac:dyDescent="0.25">
      <c r="A581" s="32" t="s">
        <v>893</v>
      </c>
      <c r="B581" s="32"/>
      <c r="C581" s="32"/>
      <c r="D581" s="32"/>
      <c r="E581" s="32"/>
      <c r="F581" s="5" t="str">
        <f>F580</f>
        <v>BALIKESİR</v>
      </c>
      <c r="G581" s="5" t="str">
        <f>G580</f>
        <v>MANYAS</v>
      </c>
      <c r="H581" s="6" t="s">
        <v>873</v>
      </c>
      <c r="I581" s="11">
        <f t="shared" ref="I581:AF581" si="127">SUM(I579:I580)</f>
        <v>0</v>
      </c>
      <c r="J581" s="7">
        <f t="shared" si="127"/>
        <v>0</v>
      </c>
      <c r="K581" s="11">
        <f t="shared" si="127"/>
        <v>0</v>
      </c>
      <c r="L581" s="7">
        <f t="shared" si="127"/>
        <v>0</v>
      </c>
      <c r="M581" s="11">
        <f t="shared" si="127"/>
        <v>0</v>
      </c>
      <c r="N581" s="7">
        <f t="shared" si="127"/>
        <v>0</v>
      </c>
      <c r="O581" s="11">
        <f t="shared" si="127"/>
        <v>0</v>
      </c>
      <c r="P581" s="7">
        <f t="shared" si="127"/>
        <v>0</v>
      </c>
      <c r="Q581" s="11">
        <f t="shared" si="127"/>
        <v>0</v>
      </c>
      <c r="R581" s="7">
        <f t="shared" si="127"/>
        <v>0</v>
      </c>
      <c r="S581" s="11">
        <f t="shared" si="127"/>
        <v>0</v>
      </c>
      <c r="T581" s="7">
        <f t="shared" si="127"/>
        <v>0</v>
      </c>
      <c r="U581" s="11">
        <f t="shared" si="127"/>
        <v>0</v>
      </c>
      <c r="V581" s="7">
        <f t="shared" si="127"/>
        <v>0</v>
      </c>
      <c r="W581" s="11">
        <f t="shared" si="127"/>
        <v>0</v>
      </c>
      <c r="X581" s="7">
        <f t="shared" si="127"/>
        <v>0</v>
      </c>
      <c r="Y581" s="11">
        <f t="shared" si="127"/>
        <v>0</v>
      </c>
      <c r="Z581" s="7">
        <f t="shared" si="127"/>
        <v>0</v>
      </c>
      <c r="AA581" s="11">
        <f t="shared" si="127"/>
        <v>0</v>
      </c>
      <c r="AB581" s="7">
        <f t="shared" si="127"/>
        <v>0</v>
      </c>
      <c r="AC581" s="11">
        <f t="shared" si="127"/>
        <v>0</v>
      </c>
      <c r="AD581" s="7">
        <f t="shared" si="127"/>
        <v>0</v>
      </c>
      <c r="AE581" s="11">
        <f t="shared" si="127"/>
        <v>0</v>
      </c>
      <c r="AF581" s="7">
        <f t="shared" si="127"/>
        <v>0</v>
      </c>
      <c r="AG581" s="11">
        <f t="shared" ref="AG581:AG644" si="128">I581+K581+M581+O581+Q581+S581+U581+W581+Y581+AA581+AC581+AE581</f>
        <v>0</v>
      </c>
      <c r="AH581" s="7">
        <f t="shared" ref="AH581:AH644" si="129">J581+L581+N581+P581+R581+T581+V581+X581+Z581+AB581+AD581+AF581</f>
        <v>0</v>
      </c>
    </row>
    <row r="582" spans="1:34" hidden="1" x14ac:dyDescent="0.25">
      <c r="A582" s="21">
        <v>758155</v>
      </c>
      <c r="B582" s="21">
        <v>10</v>
      </c>
      <c r="C582" s="21">
        <v>15</v>
      </c>
      <c r="D582" s="22">
        <v>10117</v>
      </c>
      <c r="E582" s="21" t="s">
        <v>2803</v>
      </c>
      <c r="F582" s="21" t="s">
        <v>132</v>
      </c>
      <c r="G582" s="21" t="s">
        <v>149</v>
      </c>
      <c r="H582" s="25" t="s">
        <v>1307</v>
      </c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21">
        <f t="shared" si="128"/>
        <v>0</v>
      </c>
      <c r="AH582" s="21">
        <f t="shared" si="129"/>
        <v>0</v>
      </c>
    </row>
    <row r="583" spans="1:34" hidden="1" x14ac:dyDescent="0.25">
      <c r="A583" s="3">
        <v>752551</v>
      </c>
      <c r="B583" s="3">
        <v>10</v>
      </c>
      <c r="C583" s="3">
        <v>16</v>
      </c>
      <c r="D583" s="23">
        <v>10114</v>
      </c>
      <c r="E583" s="3" t="s">
        <v>2803</v>
      </c>
      <c r="F583" s="3" t="s">
        <v>132</v>
      </c>
      <c r="G583" s="3" t="s">
        <v>150</v>
      </c>
      <c r="H583" s="4" t="s">
        <v>1308</v>
      </c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3">
        <f t="shared" si="128"/>
        <v>0</v>
      </c>
      <c r="AH583" s="3">
        <f t="shared" si="129"/>
        <v>0</v>
      </c>
    </row>
    <row r="584" spans="1:34" hidden="1" x14ac:dyDescent="0.25">
      <c r="A584" s="32" t="s">
        <v>893</v>
      </c>
      <c r="B584" s="32"/>
      <c r="C584" s="32"/>
      <c r="D584" s="32"/>
      <c r="E584" s="32"/>
      <c r="F584" s="5" t="str">
        <f>F583</f>
        <v>BALIKESİR</v>
      </c>
      <c r="G584" s="5" t="str">
        <f>G583</f>
        <v>SAVAŞTEPE</v>
      </c>
      <c r="H584" s="6" t="s">
        <v>873</v>
      </c>
      <c r="I584" s="11">
        <f t="shared" ref="I584:AF584" si="130">SUM(I582:I583)</f>
        <v>0</v>
      </c>
      <c r="J584" s="7">
        <f t="shared" si="130"/>
        <v>0</v>
      </c>
      <c r="K584" s="11">
        <f t="shared" si="130"/>
        <v>0</v>
      </c>
      <c r="L584" s="7">
        <f t="shared" si="130"/>
        <v>0</v>
      </c>
      <c r="M584" s="11">
        <f t="shared" si="130"/>
        <v>0</v>
      </c>
      <c r="N584" s="7">
        <f t="shared" si="130"/>
        <v>0</v>
      </c>
      <c r="O584" s="11">
        <f t="shared" si="130"/>
        <v>0</v>
      </c>
      <c r="P584" s="7">
        <f t="shared" si="130"/>
        <v>0</v>
      </c>
      <c r="Q584" s="11">
        <f t="shared" si="130"/>
        <v>0</v>
      </c>
      <c r="R584" s="7">
        <f t="shared" si="130"/>
        <v>0</v>
      </c>
      <c r="S584" s="11">
        <f t="shared" si="130"/>
        <v>0</v>
      </c>
      <c r="T584" s="7">
        <f t="shared" si="130"/>
        <v>0</v>
      </c>
      <c r="U584" s="11">
        <f t="shared" si="130"/>
        <v>0</v>
      </c>
      <c r="V584" s="7">
        <f t="shared" si="130"/>
        <v>0</v>
      </c>
      <c r="W584" s="11">
        <f t="shared" si="130"/>
        <v>0</v>
      </c>
      <c r="X584" s="7">
        <f t="shared" si="130"/>
        <v>0</v>
      </c>
      <c r="Y584" s="11">
        <f t="shared" si="130"/>
        <v>0</v>
      </c>
      <c r="Z584" s="7">
        <f t="shared" si="130"/>
        <v>0</v>
      </c>
      <c r="AA584" s="11">
        <f t="shared" si="130"/>
        <v>0</v>
      </c>
      <c r="AB584" s="7">
        <f t="shared" si="130"/>
        <v>0</v>
      </c>
      <c r="AC584" s="11">
        <f t="shared" si="130"/>
        <v>0</v>
      </c>
      <c r="AD584" s="7">
        <f t="shared" si="130"/>
        <v>0</v>
      </c>
      <c r="AE584" s="11">
        <f t="shared" si="130"/>
        <v>0</v>
      </c>
      <c r="AF584" s="7">
        <f t="shared" si="130"/>
        <v>0</v>
      </c>
      <c r="AG584" s="11">
        <f t="shared" si="128"/>
        <v>0</v>
      </c>
      <c r="AH584" s="7">
        <f t="shared" si="129"/>
        <v>0</v>
      </c>
    </row>
    <row r="585" spans="1:34" hidden="1" x14ac:dyDescent="0.25">
      <c r="A585" s="3">
        <v>973420</v>
      </c>
      <c r="B585" s="3">
        <v>10</v>
      </c>
      <c r="C585" s="3">
        <v>17</v>
      </c>
      <c r="D585" s="23">
        <v>10115</v>
      </c>
      <c r="E585" s="3" t="s">
        <v>2803</v>
      </c>
      <c r="F585" s="3" t="s">
        <v>132</v>
      </c>
      <c r="G585" s="3" t="s">
        <v>151</v>
      </c>
      <c r="H585" s="4" t="s">
        <v>1309</v>
      </c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3">
        <f t="shared" si="128"/>
        <v>0</v>
      </c>
      <c r="AH585" s="3">
        <f t="shared" si="129"/>
        <v>0</v>
      </c>
    </row>
    <row r="586" spans="1:34" hidden="1" x14ac:dyDescent="0.25">
      <c r="A586" s="21">
        <v>964447</v>
      </c>
      <c r="B586" s="21">
        <v>10</v>
      </c>
      <c r="C586" s="21">
        <v>18</v>
      </c>
      <c r="D586" s="22">
        <v>10116</v>
      </c>
      <c r="E586" s="21" t="s">
        <v>2803</v>
      </c>
      <c r="F586" s="21" t="s">
        <v>132</v>
      </c>
      <c r="G586" s="21" t="s">
        <v>152</v>
      </c>
      <c r="H586" s="25" t="s">
        <v>919</v>
      </c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21">
        <f t="shared" si="128"/>
        <v>0</v>
      </c>
      <c r="AH586" s="21">
        <f t="shared" si="129"/>
        <v>0</v>
      </c>
    </row>
    <row r="587" spans="1:34" hidden="1" x14ac:dyDescent="0.25">
      <c r="A587" s="32" t="s">
        <v>893</v>
      </c>
      <c r="B587" s="32"/>
      <c r="C587" s="32"/>
      <c r="D587" s="32"/>
      <c r="E587" s="32"/>
      <c r="F587" s="5" t="str">
        <f>F586</f>
        <v>BALIKESİR</v>
      </c>
      <c r="G587" s="5" t="str">
        <f>G586</f>
        <v>SUSURLUK</v>
      </c>
      <c r="H587" s="6" t="s">
        <v>873</v>
      </c>
      <c r="I587" s="11">
        <f t="shared" ref="I587:AF587" si="131">SUM(I585:I586)</f>
        <v>0</v>
      </c>
      <c r="J587" s="7">
        <f t="shared" si="131"/>
        <v>0</v>
      </c>
      <c r="K587" s="11">
        <f t="shared" si="131"/>
        <v>0</v>
      </c>
      <c r="L587" s="7">
        <f t="shared" si="131"/>
        <v>0</v>
      </c>
      <c r="M587" s="11">
        <f t="shared" si="131"/>
        <v>0</v>
      </c>
      <c r="N587" s="7">
        <f t="shared" si="131"/>
        <v>0</v>
      </c>
      <c r="O587" s="11">
        <f t="shared" si="131"/>
        <v>0</v>
      </c>
      <c r="P587" s="7">
        <f t="shared" si="131"/>
        <v>0</v>
      </c>
      <c r="Q587" s="11">
        <f t="shared" si="131"/>
        <v>0</v>
      </c>
      <c r="R587" s="7">
        <f t="shared" si="131"/>
        <v>0</v>
      </c>
      <c r="S587" s="11">
        <f t="shared" si="131"/>
        <v>0</v>
      </c>
      <c r="T587" s="7">
        <f t="shared" si="131"/>
        <v>0</v>
      </c>
      <c r="U587" s="11">
        <f t="shared" si="131"/>
        <v>0</v>
      </c>
      <c r="V587" s="7">
        <f t="shared" si="131"/>
        <v>0</v>
      </c>
      <c r="W587" s="11">
        <f t="shared" si="131"/>
        <v>0</v>
      </c>
      <c r="X587" s="7">
        <f t="shared" si="131"/>
        <v>0</v>
      </c>
      <c r="Y587" s="11">
        <f t="shared" si="131"/>
        <v>0</v>
      </c>
      <c r="Z587" s="7">
        <f t="shared" si="131"/>
        <v>0</v>
      </c>
      <c r="AA587" s="11">
        <f t="shared" si="131"/>
        <v>0</v>
      </c>
      <c r="AB587" s="7">
        <f t="shared" si="131"/>
        <v>0</v>
      </c>
      <c r="AC587" s="11">
        <f t="shared" si="131"/>
        <v>0</v>
      </c>
      <c r="AD587" s="7">
        <f t="shared" si="131"/>
        <v>0</v>
      </c>
      <c r="AE587" s="11">
        <f t="shared" si="131"/>
        <v>0</v>
      </c>
      <c r="AF587" s="7">
        <f t="shared" si="131"/>
        <v>0</v>
      </c>
      <c r="AG587" s="11">
        <f t="shared" si="128"/>
        <v>0</v>
      </c>
      <c r="AH587" s="7">
        <f t="shared" si="129"/>
        <v>0</v>
      </c>
    </row>
    <row r="588" spans="1:34" hidden="1" x14ac:dyDescent="0.25">
      <c r="A588" s="29" t="s">
        <v>894</v>
      </c>
      <c r="B588" s="29"/>
      <c r="C588" s="29"/>
      <c r="D588" s="29"/>
      <c r="E588" s="29"/>
      <c r="F588" s="8" t="str">
        <f>F587</f>
        <v>BALIKESİR</v>
      </c>
      <c r="G588" s="14" t="s">
        <v>885</v>
      </c>
      <c r="H588" s="15"/>
      <c r="I588" s="12">
        <f t="shared" ref="I588:AF588" si="132">SUM(I538:I587)-I542-I545-I549-I554-I560-I563-I566-I569-I578-I581-I584-I587</f>
        <v>0</v>
      </c>
      <c r="J588" s="9">
        <f t="shared" si="132"/>
        <v>0</v>
      </c>
      <c r="K588" s="12">
        <f t="shared" si="132"/>
        <v>0</v>
      </c>
      <c r="L588" s="9">
        <f t="shared" si="132"/>
        <v>0</v>
      </c>
      <c r="M588" s="12">
        <f t="shared" si="132"/>
        <v>0</v>
      </c>
      <c r="N588" s="9">
        <f t="shared" si="132"/>
        <v>0</v>
      </c>
      <c r="O588" s="12">
        <f t="shared" si="132"/>
        <v>0</v>
      </c>
      <c r="P588" s="9">
        <f t="shared" si="132"/>
        <v>0</v>
      </c>
      <c r="Q588" s="12">
        <f t="shared" si="132"/>
        <v>0</v>
      </c>
      <c r="R588" s="9">
        <f t="shared" si="132"/>
        <v>0</v>
      </c>
      <c r="S588" s="12">
        <f t="shared" si="132"/>
        <v>0</v>
      </c>
      <c r="T588" s="9">
        <f t="shared" si="132"/>
        <v>0</v>
      </c>
      <c r="U588" s="12">
        <f t="shared" si="132"/>
        <v>0</v>
      </c>
      <c r="V588" s="9">
        <f t="shared" si="132"/>
        <v>0</v>
      </c>
      <c r="W588" s="12">
        <f t="shared" si="132"/>
        <v>0</v>
      </c>
      <c r="X588" s="9">
        <f t="shared" si="132"/>
        <v>0</v>
      </c>
      <c r="Y588" s="12">
        <f t="shared" si="132"/>
        <v>0</v>
      </c>
      <c r="Z588" s="9">
        <f t="shared" si="132"/>
        <v>0</v>
      </c>
      <c r="AA588" s="12">
        <f t="shared" si="132"/>
        <v>0</v>
      </c>
      <c r="AB588" s="9">
        <f t="shared" si="132"/>
        <v>0</v>
      </c>
      <c r="AC588" s="12">
        <f t="shared" si="132"/>
        <v>0</v>
      </c>
      <c r="AD588" s="9">
        <f t="shared" si="132"/>
        <v>0</v>
      </c>
      <c r="AE588" s="12">
        <f t="shared" si="132"/>
        <v>0</v>
      </c>
      <c r="AF588" s="9">
        <f t="shared" si="132"/>
        <v>0</v>
      </c>
      <c r="AG588" s="12">
        <f t="shared" si="128"/>
        <v>0</v>
      </c>
      <c r="AH588" s="9">
        <f t="shared" si="129"/>
        <v>0</v>
      </c>
    </row>
    <row r="589" spans="1:34" hidden="1" x14ac:dyDescent="0.25">
      <c r="A589" s="3">
        <v>969970</v>
      </c>
      <c r="B589" s="3">
        <v>74</v>
      </c>
      <c r="C589" s="3">
        <v>1</v>
      </c>
      <c r="D589" s="23">
        <v>74100</v>
      </c>
      <c r="E589" s="3" t="s">
        <v>2803</v>
      </c>
      <c r="F589" s="3" t="s">
        <v>153</v>
      </c>
      <c r="G589" s="3" t="s">
        <v>18</v>
      </c>
      <c r="H589" s="4" t="s">
        <v>1032</v>
      </c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3">
        <f t="shared" si="128"/>
        <v>0</v>
      </c>
      <c r="AH589" s="3">
        <f t="shared" si="129"/>
        <v>0</v>
      </c>
    </row>
    <row r="590" spans="1:34" hidden="1" x14ac:dyDescent="0.25">
      <c r="A590" s="21">
        <v>819013</v>
      </c>
      <c r="B590" s="21">
        <v>74</v>
      </c>
      <c r="C590" s="21">
        <v>1</v>
      </c>
      <c r="D590" s="22">
        <v>74100</v>
      </c>
      <c r="E590" s="21" t="s">
        <v>2803</v>
      </c>
      <c r="F590" s="21" t="s">
        <v>153</v>
      </c>
      <c r="G590" s="21" t="s">
        <v>18</v>
      </c>
      <c r="H590" s="25" t="s">
        <v>1310</v>
      </c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21">
        <f t="shared" si="128"/>
        <v>0</v>
      </c>
      <c r="AH590" s="21">
        <f t="shared" si="129"/>
        <v>0</v>
      </c>
    </row>
    <row r="591" spans="1:34" hidden="1" x14ac:dyDescent="0.25">
      <c r="A591" s="3">
        <v>886380</v>
      </c>
      <c r="B591" s="3">
        <v>74</v>
      </c>
      <c r="C591" s="3">
        <v>1</v>
      </c>
      <c r="D591" s="23">
        <v>74100</v>
      </c>
      <c r="E591" s="3" t="s">
        <v>2803</v>
      </c>
      <c r="F591" s="3" t="s">
        <v>153</v>
      </c>
      <c r="G591" s="3" t="s">
        <v>18</v>
      </c>
      <c r="H591" s="4" t="s">
        <v>1311</v>
      </c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3">
        <f t="shared" si="128"/>
        <v>0</v>
      </c>
      <c r="AH591" s="3">
        <f t="shared" si="129"/>
        <v>0</v>
      </c>
    </row>
    <row r="592" spans="1:34" hidden="1" x14ac:dyDescent="0.25">
      <c r="A592" s="21">
        <v>973336</v>
      </c>
      <c r="B592" s="21">
        <v>74</v>
      </c>
      <c r="C592" s="21">
        <v>1</v>
      </c>
      <c r="D592" s="22">
        <v>74100</v>
      </c>
      <c r="E592" s="21" t="s">
        <v>2803</v>
      </c>
      <c r="F592" s="21" t="s">
        <v>153</v>
      </c>
      <c r="G592" s="21" t="s">
        <v>18</v>
      </c>
      <c r="H592" s="25" t="s">
        <v>1312</v>
      </c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21">
        <f t="shared" si="128"/>
        <v>0</v>
      </c>
      <c r="AH592" s="21">
        <f t="shared" si="129"/>
        <v>0</v>
      </c>
    </row>
    <row r="593" spans="1:34" hidden="1" x14ac:dyDescent="0.25">
      <c r="A593" s="3">
        <v>964507</v>
      </c>
      <c r="B593" s="3">
        <v>74</v>
      </c>
      <c r="C593" s="3">
        <v>1</v>
      </c>
      <c r="D593" s="23">
        <v>74100</v>
      </c>
      <c r="E593" s="3" t="s">
        <v>2803</v>
      </c>
      <c r="F593" s="3" t="s">
        <v>153</v>
      </c>
      <c r="G593" s="3" t="s">
        <v>18</v>
      </c>
      <c r="H593" s="4" t="s">
        <v>1172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3">
        <f t="shared" si="128"/>
        <v>0</v>
      </c>
      <c r="AH593" s="3">
        <f t="shared" si="129"/>
        <v>0</v>
      </c>
    </row>
    <row r="594" spans="1:34" hidden="1" x14ac:dyDescent="0.25">
      <c r="A594" s="32" t="s">
        <v>893</v>
      </c>
      <c r="B594" s="32"/>
      <c r="C594" s="32"/>
      <c r="D594" s="32"/>
      <c r="E594" s="32"/>
      <c r="F594" s="5" t="str">
        <f>F593</f>
        <v>BARTIN</v>
      </c>
      <c r="G594" s="5" t="str">
        <f>G593</f>
        <v>MERKEZ</v>
      </c>
      <c r="H594" s="6" t="s">
        <v>873</v>
      </c>
      <c r="I594" s="11">
        <f t="shared" ref="I594:AF594" si="133">SUM(I589:I593)</f>
        <v>0</v>
      </c>
      <c r="J594" s="7">
        <f t="shared" si="133"/>
        <v>0</v>
      </c>
      <c r="K594" s="11">
        <f t="shared" si="133"/>
        <v>0</v>
      </c>
      <c r="L594" s="7">
        <f t="shared" si="133"/>
        <v>0</v>
      </c>
      <c r="M594" s="11">
        <f t="shared" si="133"/>
        <v>0</v>
      </c>
      <c r="N594" s="7">
        <f t="shared" si="133"/>
        <v>0</v>
      </c>
      <c r="O594" s="11">
        <f t="shared" si="133"/>
        <v>0</v>
      </c>
      <c r="P594" s="7">
        <f t="shared" si="133"/>
        <v>0</v>
      </c>
      <c r="Q594" s="11">
        <f t="shared" si="133"/>
        <v>0</v>
      </c>
      <c r="R594" s="7">
        <f t="shared" si="133"/>
        <v>0</v>
      </c>
      <c r="S594" s="11">
        <f t="shared" si="133"/>
        <v>0</v>
      </c>
      <c r="T594" s="7">
        <f t="shared" si="133"/>
        <v>0</v>
      </c>
      <c r="U594" s="11">
        <f t="shared" si="133"/>
        <v>0</v>
      </c>
      <c r="V594" s="7">
        <f t="shared" si="133"/>
        <v>0</v>
      </c>
      <c r="W594" s="11">
        <f t="shared" si="133"/>
        <v>0</v>
      </c>
      <c r="X594" s="7">
        <f t="shared" si="133"/>
        <v>0</v>
      </c>
      <c r="Y594" s="11">
        <f t="shared" si="133"/>
        <v>0</v>
      </c>
      <c r="Z594" s="7">
        <f t="shared" si="133"/>
        <v>0</v>
      </c>
      <c r="AA594" s="11">
        <f t="shared" si="133"/>
        <v>0</v>
      </c>
      <c r="AB594" s="7">
        <f t="shared" si="133"/>
        <v>0</v>
      </c>
      <c r="AC594" s="11">
        <f t="shared" si="133"/>
        <v>0</v>
      </c>
      <c r="AD594" s="7">
        <f t="shared" si="133"/>
        <v>0</v>
      </c>
      <c r="AE594" s="11">
        <f t="shared" si="133"/>
        <v>0</v>
      </c>
      <c r="AF594" s="7">
        <f t="shared" si="133"/>
        <v>0</v>
      </c>
      <c r="AG594" s="11">
        <f t="shared" si="128"/>
        <v>0</v>
      </c>
      <c r="AH594" s="7">
        <f t="shared" si="129"/>
        <v>0</v>
      </c>
    </row>
    <row r="595" spans="1:34" hidden="1" x14ac:dyDescent="0.25">
      <c r="A595" s="3">
        <v>973586</v>
      </c>
      <c r="B595" s="3">
        <v>74</v>
      </c>
      <c r="C595" s="3">
        <v>4</v>
      </c>
      <c r="D595" s="23">
        <v>74103</v>
      </c>
      <c r="E595" s="3" t="s">
        <v>2803</v>
      </c>
      <c r="F595" s="3" t="s">
        <v>153</v>
      </c>
      <c r="G595" s="3" t="s">
        <v>154</v>
      </c>
      <c r="H595" s="4" t="s">
        <v>1313</v>
      </c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3">
        <f t="shared" si="128"/>
        <v>0</v>
      </c>
      <c r="AH595" s="3">
        <f t="shared" si="129"/>
        <v>0</v>
      </c>
    </row>
    <row r="596" spans="1:34" hidden="1" x14ac:dyDescent="0.25">
      <c r="A596" s="21">
        <v>760851</v>
      </c>
      <c r="B596" s="21">
        <v>74</v>
      </c>
      <c r="C596" s="21">
        <v>4</v>
      </c>
      <c r="D596" s="22">
        <v>74103</v>
      </c>
      <c r="E596" s="21" t="s">
        <v>2803</v>
      </c>
      <c r="F596" s="21" t="s">
        <v>153</v>
      </c>
      <c r="G596" s="21" t="s">
        <v>154</v>
      </c>
      <c r="H596" s="25" t="s">
        <v>1314</v>
      </c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21">
        <f t="shared" si="128"/>
        <v>0</v>
      </c>
      <c r="AH596" s="21">
        <f t="shared" si="129"/>
        <v>0</v>
      </c>
    </row>
    <row r="597" spans="1:34" hidden="1" x14ac:dyDescent="0.25">
      <c r="A597" s="32" t="s">
        <v>893</v>
      </c>
      <c r="B597" s="32"/>
      <c r="C597" s="32"/>
      <c r="D597" s="32"/>
      <c r="E597" s="32"/>
      <c r="F597" s="5" t="str">
        <f>F596</f>
        <v>BARTIN</v>
      </c>
      <c r="G597" s="5" t="str">
        <f>G596</f>
        <v>ULUS</v>
      </c>
      <c r="H597" s="6" t="s">
        <v>873</v>
      </c>
      <c r="I597" s="11">
        <f t="shared" ref="I597:AF597" si="134">SUM(I595:I596)</f>
        <v>0</v>
      </c>
      <c r="J597" s="7">
        <f t="shared" si="134"/>
        <v>0</v>
      </c>
      <c r="K597" s="11">
        <f t="shared" si="134"/>
        <v>0</v>
      </c>
      <c r="L597" s="7">
        <f t="shared" si="134"/>
        <v>0</v>
      </c>
      <c r="M597" s="11">
        <f t="shared" si="134"/>
        <v>0</v>
      </c>
      <c r="N597" s="7">
        <f t="shared" si="134"/>
        <v>0</v>
      </c>
      <c r="O597" s="11">
        <f t="shared" si="134"/>
        <v>0</v>
      </c>
      <c r="P597" s="7">
        <f t="shared" si="134"/>
        <v>0</v>
      </c>
      <c r="Q597" s="11">
        <f t="shared" si="134"/>
        <v>0</v>
      </c>
      <c r="R597" s="7">
        <f t="shared" si="134"/>
        <v>0</v>
      </c>
      <c r="S597" s="11">
        <f t="shared" si="134"/>
        <v>0</v>
      </c>
      <c r="T597" s="7">
        <f t="shared" si="134"/>
        <v>0</v>
      </c>
      <c r="U597" s="11">
        <f t="shared" si="134"/>
        <v>0</v>
      </c>
      <c r="V597" s="7">
        <f t="shared" si="134"/>
        <v>0</v>
      </c>
      <c r="W597" s="11">
        <f t="shared" si="134"/>
        <v>0</v>
      </c>
      <c r="X597" s="7">
        <f t="shared" si="134"/>
        <v>0</v>
      </c>
      <c r="Y597" s="11">
        <f t="shared" si="134"/>
        <v>0</v>
      </c>
      <c r="Z597" s="7">
        <f t="shared" si="134"/>
        <v>0</v>
      </c>
      <c r="AA597" s="11">
        <f t="shared" si="134"/>
        <v>0</v>
      </c>
      <c r="AB597" s="7">
        <f t="shared" si="134"/>
        <v>0</v>
      </c>
      <c r="AC597" s="11">
        <f t="shared" si="134"/>
        <v>0</v>
      </c>
      <c r="AD597" s="7">
        <f t="shared" si="134"/>
        <v>0</v>
      </c>
      <c r="AE597" s="11">
        <f t="shared" si="134"/>
        <v>0</v>
      </c>
      <c r="AF597" s="7">
        <f t="shared" si="134"/>
        <v>0</v>
      </c>
      <c r="AG597" s="11">
        <f t="shared" si="128"/>
        <v>0</v>
      </c>
      <c r="AH597" s="7">
        <f t="shared" si="129"/>
        <v>0</v>
      </c>
    </row>
    <row r="598" spans="1:34" hidden="1" x14ac:dyDescent="0.25">
      <c r="A598" s="29" t="s">
        <v>894</v>
      </c>
      <c r="B598" s="29"/>
      <c r="C598" s="29"/>
      <c r="D598" s="29"/>
      <c r="E598" s="29"/>
      <c r="F598" s="8" t="str">
        <f>F597</f>
        <v>BARTIN</v>
      </c>
      <c r="G598" s="14" t="s">
        <v>885</v>
      </c>
      <c r="H598" s="15"/>
      <c r="I598" s="12">
        <f t="shared" ref="I598:AF598" si="135">SUM(I589:I597)-I594-I597</f>
        <v>0</v>
      </c>
      <c r="J598" s="9">
        <f t="shared" si="135"/>
        <v>0</v>
      </c>
      <c r="K598" s="12">
        <f t="shared" si="135"/>
        <v>0</v>
      </c>
      <c r="L598" s="9">
        <f t="shared" si="135"/>
        <v>0</v>
      </c>
      <c r="M598" s="12">
        <f t="shared" si="135"/>
        <v>0</v>
      </c>
      <c r="N598" s="9">
        <f t="shared" si="135"/>
        <v>0</v>
      </c>
      <c r="O598" s="12">
        <f t="shared" si="135"/>
        <v>0</v>
      </c>
      <c r="P598" s="9">
        <f t="shared" si="135"/>
        <v>0</v>
      </c>
      <c r="Q598" s="12">
        <f t="shared" si="135"/>
        <v>0</v>
      </c>
      <c r="R598" s="9">
        <f t="shared" si="135"/>
        <v>0</v>
      </c>
      <c r="S598" s="12">
        <f t="shared" si="135"/>
        <v>0</v>
      </c>
      <c r="T598" s="9">
        <f t="shared" si="135"/>
        <v>0</v>
      </c>
      <c r="U598" s="12">
        <f t="shared" si="135"/>
        <v>0</v>
      </c>
      <c r="V598" s="9">
        <f t="shared" si="135"/>
        <v>0</v>
      </c>
      <c r="W598" s="12">
        <f t="shared" si="135"/>
        <v>0</v>
      </c>
      <c r="X598" s="9">
        <f t="shared" si="135"/>
        <v>0</v>
      </c>
      <c r="Y598" s="12">
        <f t="shared" si="135"/>
        <v>0</v>
      </c>
      <c r="Z598" s="9">
        <f t="shared" si="135"/>
        <v>0</v>
      </c>
      <c r="AA598" s="12">
        <f t="shared" si="135"/>
        <v>0</v>
      </c>
      <c r="AB598" s="9">
        <f t="shared" si="135"/>
        <v>0</v>
      </c>
      <c r="AC598" s="12">
        <f t="shared" si="135"/>
        <v>0</v>
      </c>
      <c r="AD598" s="9">
        <f t="shared" si="135"/>
        <v>0</v>
      </c>
      <c r="AE598" s="12">
        <f t="shared" si="135"/>
        <v>0</v>
      </c>
      <c r="AF598" s="9">
        <f t="shared" si="135"/>
        <v>0</v>
      </c>
      <c r="AG598" s="12">
        <f t="shared" si="128"/>
        <v>0</v>
      </c>
      <c r="AH598" s="9">
        <f t="shared" si="129"/>
        <v>0</v>
      </c>
    </row>
    <row r="599" spans="1:34" hidden="1" x14ac:dyDescent="0.25">
      <c r="A599" s="3">
        <v>757513</v>
      </c>
      <c r="B599" s="3">
        <v>72</v>
      </c>
      <c r="C599" s="3">
        <v>2</v>
      </c>
      <c r="D599" s="23">
        <v>72101</v>
      </c>
      <c r="E599" s="3" t="s">
        <v>2803</v>
      </c>
      <c r="F599" s="3" t="s">
        <v>155</v>
      </c>
      <c r="G599" s="3" t="s">
        <v>156</v>
      </c>
      <c r="H599" s="4" t="s">
        <v>956</v>
      </c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3">
        <f t="shared" si="128"/>
        <v>0</v>
      </c>
      <c r="AH599" s="3">
        <f t="shared" si="129"/>
        <v>0</v>
      </c>
    </row>
    <row r="600" spans="1:34" hidden="1" x14ac:dyDescent="0.25">
      <c r="A600" s="21">
        <v>966220</v>
      </c>
      <c r="B600" s="21">
        <v>72</v>
      </c>
      <c r="C600" s="21">
        <v>2</v>
      </c>
      <c r="D600" s="22">
        <v>72101</v>
      </c>
      <c r="E600" s="21" t="s">
        <v>2803</v>
      </c>
      <c r="F600" s="21" t="s">
        <v>155</v>
      </c>
      <c r="G600" s="21" t="s">
        <v>156</v>
      </c>
      <c r="H600" s="25" t="s">
        <v>1315</v>
      </c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21">
        <f t="shared" si="128"/>
        <v>0</v>
      </c>
      <c r="AH600" s="21">
        <f t="shared" si="129"/>
        <v>0</v>
      </c>
    </row>
    <row r="601" spans="1:34" hidden="1" x14ac:dyDescent="0.25">
      <c r="A601" s="3">
        <v>752326</v>
      </c>
      <c r="B601" s="3">
        <v>72</v>
      </c>
      <c r="C601" s="3">
        <v>2</v>
      </c>
      <c r="D601" s="23">
        <v>72101</v>
      </c>
      <c r="E601" s="3" t="s">
        <v>2803</v>
      </c>
      <c r="F601" s="3" t="s">
        <v>155</v>
      </c>
      <c r="G601" s="3" t="s">
        <v>156</v>
      </c>
      <c r="H601" s="4" t="s">
        <v>1316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3">
        <f t="shared" si="128"/>
        <v>0</v>
      </c>
      <c r="AH601" s="3">
        <f t="shared" si="129"/>
        <v>0</v>
      </c>
    </row>
    <row r="602" spans="1:34" hidden="1" x14ac:dyDescent="0.25">
      <c r="A602" s="32" t="s">
        <v>893</v>
      </c>
      <c r="B602" s="32"/>
      <c r="C602" s="32"/>
      <c r="D602" s="32"/>
      <c r="E602" s="32"/>
      <c r="F602" s="5" t="str">
        <f>F601</f>
        <v>BATMAN</v>
      </c>
      <c r="G602" s="5" t="str">
        <f>G601</f>
        <v>BEŞİRİ</v>
      </c>
      <c r="H602" s="6" t="s">
        <v>873</v>
      </c>
      <c r="I602" s="11">
        <f t="shared" ref="I602:AF602" si="136">SUM(I599:I601)</f>
        <v>0</v>
      </c>
      <c r="J602" s="7">
        <f t="shared" si="136"/>
        <v>0</v>
      </c>
      <c r="K602" s="11">
        <f t="shared" si="136"/>
        <v>0</v>
      </c>
      <c r="L602" s="7">
        <f t="shared" si="136"/>
        <v>0</v>
      </c>
      <c r="M602" s="11">
        <f t="shared" si="136"/>
        <v>0</v>
      </c>
      <c r="N602" s="7">
        <f t="shared" si="136"/>
        <v>0</v>
      </c>
      <c r="O602" s="11">
        <f t="shared" si="136"/>
        <v>0</v>
      </c>
      <c r="P602" s="7">
        <f t="shared" si="136"/>
        <v>0</v>
      </c>
      <c r="Q602" s="11">
        <f t="shared" si="136"/>
        <v>0</v>
      </c>
      <c r="R602" s="7">
        <f t="shared" si="136"/>
        <v>0</v>
      </c>
      <c r="S602" s="11">
        <f t="shared" si="136"/>
        <v>0</v>
      </c>
      <c r="T602" s="7">
        <f t="shared" si="136"/>
        <v>0</v>
      </c>
      <c r="U602" s="11">
        <f t="shared" si="136"/>
        <v>0</v>
      </c>
      <c r="V602" s="7">
        <f t="shared" si="136"/>
        <v>0</v>
      </c>
      <c r="W602" s="11">
        <f t="shared" si="136"/>
        <v>0</v>
      </c>
      <c r="X602" s="7">
        <f t="shared" si="136"/>
        <v>0</v>
      </c>
      <c r="Y602" s="11">
        <f t="shared" si="136"/>
        <v>0</v>
      </c>
      <c r="Z602" s="7">
        <f t="shared" si="136"/>
        <v>0</v>
      </c>
      <c r="AA602" s="11">
        <f t="shared" si="136"/>
        <v>0</v>
      </c>
      <c r="AB602" s="7">
        <f t="shared" si="136"/>
        <v>0</v>
      </c>
      <c r="AC602" s="11">
        <f t="shared" si="136"/>
        <v>0</v>
      </c>
      <c r="AD602" s="7">
        <f t="shared" si="136"/>
        <v>0</v>
      </c>
      <c r="AE602" s="11">
        <f t="shared" si="136"/>
        <v>0</v>
      </c>
      <c r="AF602" s="7">
        <f t="shared" si="136"/>
        <v>0</v>
      </c>
      <c r="AG602" s="11">
        <f t="shared" si="128"/>
        <v>0</v>
      </c>
      <c r="AH602" s="7">
        <f t="shared" si="129"/>
        <v>0</v>
      </c>
    </row>
    <row r="603" spans="1:34" hidden="1" x14ac:dyDescent="0.25">
      <c r="A603" s="3">
        <v>749425</v>
      </c>
      <c r="B603" s="3">
        <v>72</v>
      </c>
      <c r="C603" s="3">
        <v>3</v>
      </c>
      <c r="D603" s="23">
        <v>72102</v>
      </c>
      <c r="E603" s="3" t="s">
        <v>2803</v>
      </c>
      <c r="F603" s="3" t="s">
        <v>155</v>
      </c>
      <c r="G603" s="3" t="s">
        <v>157</v>
      </c>
      <c r="H603" s="4" t="s">
        <v>1317</v>
      </c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3">
        <f t="shared" si="128"/>
        <v>0</v>
      </c>
      <c r="AH603" s="3">
        <f t="shared" si="129"/>
        <v>0</v>
      </c>
    </row>
    <row r="604" spans="1:34" hidden="1" x14ac:dyDescent="0.25">
      <c r="A604" s="21">
        <v>759316</v>
      </c>
      <c r="B604" s="21">
        <v>72</v>
      </c>
      <c r="C604" s="21">
        <v>3</v>
      </c>
      <c r="D604" s="22">
        <v>72102</v>
      </c>
      <c r="E604" s="21" t="s">
        <v>2803</v>
      </c>
      <c r="F604" s="21" t="s">
        <v>155</v>
      </c>
      <c r="G604" s="21" t="s">
        <v>157</v>
      </c>
      <c r="H604" s="25" t="s">
        <v>1318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21">
        <f t="shared" si="128"/>
        <v>0</v>
      </c>
      <c r="AH604" s="21">
        <f t="shared" si="129"/>
        <v>0</v>
      </c>
    </row>
    <row r="605" spans="1:34" hidden="1" x14ac:dyDescent="0.25">
      <c r="A605" s="32" t="s">
        <v>893</v>
      </c>
      <c r="B605" s="32"/>
      <c r="C605" s="32"/>
      <c r="D605" s="32"/>
      <c r="E605" s="32"/>
      <c r="F605" s="5" t="str">
        <f>F604</f>
        <v>BATMAN</v>
      </c>
      <c r="G605" s="5" t="str">
        <f>G604</f>
        <v>GERCÜŞ</v>
      </c>
      <c r="H605" s="6" t="s">
        <v>873</v>
      </c>
      <c r="I605" s="11">
        <f t="shared" ref="I605:AF605" si="137">SUM(I603:I604)</f>
        <v>0</v>
      </c>
      <c r="J605" s="7">
        <f t="shared" si="137"/>
        <v>0</v>
      </c>
      <c r="K605" s="11">
        <f t="shared" si="137"/>
        <v>0</v>
      </c>
      <c r="L605" s="7">
        <f t="shared" si="137"/>
        <v>0</v>
      </c>
      <c r="M605" s="11">
        <f t="shared" si="137"/>
        <v>0</v>
      </c>
      <c r="N605" s="7">
        <f t="shared" si="137"/>
        <v>0</v>
      </c>
      <c r="O605" s="11">
        <f t="shared" si="137"/>
        <v>0</v>
      </c>
      <c r="P605" s="7">
        <f t="shared" si="137"/>
        <v>0</v>
      </c>
      <c r="Q605" s="11">
        <f t="shared" si="137"/>
        <v>0</v>
      </c>
      <c r="R605" s="7">
        <f t="shared" si="137"/>
        <v>0</v>
      </c>
      <c r="S605" s="11">
        <f t="shared" si="137"/>
        <v>0</v>
      </c>
      <c r="T605" s="7">
        <f t="shared" si="137"/>
        <v>0</v>
      </c>
      <c r="U605" s="11">
        <f t="shared" si="137"/>
        <v>0</v>
      </c>
      <c r="V605" s="7">
        <f t="shared" si="137"/>
        <v>0</v>
      </c>
      <c r="W605" s="11">
        <f t="shared" si="137"/>
        <v>0</v>
      </c>
      <c r="X605" s="7">
        <f t="shared" si="137"/>
        <v>0</v>
      </c>
      <c r="Y605" s="11">
        <f t="shared" si="137"/>
        <v>0</v>
      </c>
      <c r="Z605" s="7">
        <f t="shared" si="137"/>
        <v>0</v>
      </c>
      <c r="AA605" s="11">
        <f t="shared" si="137"/>
        <v>0</v>
      </c>
      <c r="AB605" s="7">
        <f t="shared" si="137"/>
        <v>0</v>
      </c>
      <c r="AC605" s="11">
        <f t="shared" si="137"/>
        <v>0</v>
      </c>
      <c r="AD605" s="7">
        <f t="shared" si="137"/>
        <v>0</v>
      </c>
      <c r="AE605" s="11">
        <f t="shared" si="137"/>
        <v>0</v>
      </c>
      <c r="AF605" s="7">
        <f t="shared" si="137"/>
        <v>0</v>
      </c>
      <c r="AG605" s="11">
        <f t="shared" si="128"/>
        <v>0</v>
      </c>
      <c r="AH605" s="7">
        <f t="shared" si="129"/>
        <v>0</v>
      </c>
    </row>
    <row r="606" spans="1:34" hidden="1" x14ac:dyDescent="0.25">
      <c r="A606" s="21">
        <v>759023</v>
      </c>
      <c r="B606" s="21">
        <v>72</v>
      </c>
      <c r="C606" s="21">
        <v>5</v>
      </c>
      <c r="D606" s="22">
        <v>72104</v>
      </c>
      <c r="E606" s="21" t="s">
        <v>2803</v>
      </c>
      <c r="F606" s="21" t="s">
        <v>155</v>
      </c>
      <c r="G606" s="21" t="s">
        <v>158</v>
      </c>
      <c r="H606" s="25" t="s">
        <v>1319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21">
        <f t="shared" si="128"/>
        <v>0</v>
      </c>
      <c r="AH606" s="21">
        <f t="shared" si="129"/>
        <v>0</v>
      </c>
    </row>
    <row r="607" spans="1:34" hidden="1" x14ac:dyDescent="0.25">
      <c r="A607" s="3">
        <v>757270</v>
      </c>
      <c r="B607" s="3">
        <v>72</v>
      </c>
      <c r="C607" s="3">
        <v>5</v>
      </c>
      <c r="D607" s="23">
        <v>72104</v>
      </c>
      <c r="E607" s="3" t="s">
        <v>2803</v>
      </c>
      <c r="F607" s="3" t="s">
        <v>155</v>
      </c>
      <c r="G607" s="3" t="s">
        <v>158</v>
      </c>
      <c r="H607" s="4" t="s">
        <v>1320</v>
      </c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3">
        <f t="shared" si="128"/>
        <v>0</v>
      </c>
      <c r="AH607" s="3">
        <f t="shared" si="129"/>
        <v>0</v>
      </c>
    </row>
    <row r="608" spans="1:34" hidden="1" x14ac:dyDescent="0.25">
      <c r="A608" s="21">
        <v>887037</v>
      </c>
      <c r="B608" s="21">
        <v>72</v>
      </c>
      <c r="C608" s="21">
        <v>5</v>
      </c>
      <c r="D608" s="22">
        <v>72104</v>
      </c>
      <c r="E608" s="21" t="s">
        <v>2803</v>
      </c>
      <c r="F608" s="21" t="s">
        <v>155</v>
      </c>
      <c r="G608" s="21" t="s">
        <v>158</v>
      </c>
      <c r="H608" s="25" t="s">
        <v>984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21">
        <f t="shared" si="128"/>
        <v>0</v>
      </c>
      <c r="AH608" s="21">
        <f t="shared" si="129"/>
        <v>0</v>
      </c>
    </row>
    <row r="609" spans="1:34" hidden="1" x14ac:dyDescent="0.25">
      <c r="A609" s="32" t="s">
        <v>893</v>
      </c>
      <c r="B609" s="32"/>
      <c r="C609" s="32"/>
      <c r="D609" s="32"/>
      <c r="E609" s="32"/>
      <c r="F609" s="5" t="str">
        <f>F608</f>
        <v>BATMAN</v>
      </c>
      <c r="G609" s="5" t="str">
        <f>G608</f>
        <v>KOZLUK</v>
      </c>
      <c r="H609" s="6" t="s">
        <v>873</v>
      </c>
      <c r="I609" s="11">
        <f t="shared" ref="I609:AF609" si="138">SUM(I606:I608)</f>
        <v>0</v>
      </c>
      <c r="J609" s="7">
        <f t="shared" si="138"/>
        <v>0</v>
      </c>
      <c r="K609" s="11">
        <f t="shared" si="138"/>
        <v>0</v>
      </c>
      <c r="L609" s="7">
        <f t="shared" si="138"/>
        <v>0</v>
      </c>
      <c r="M609" s="11">
        <f t="shared" si="138"/>
        <v>0</v>
      </c>
      <c r="N609" s="7">
        <f t="shared" si="138"/>
        <v>0</v>
      </c>
      <c r="O609" s="11">
        <f t="shared" si="138"/>
        <v>0</v>
      </c>
      <c r="P609" s="7">
        <f t="shared" si="138"/>
        <v>0</v>
      </c>
      <c r="Q609" s="11">
        <f t="shared" si="138"/>
        <v>0</v>
      </c>
      <c r="R609" s="7">
        <f t="shared" si="138"/>
        <v>0</v>
      </c>
      <c r="S609" s="11">
        <f t="shared" si="138"/>
        <v>0</v>
      </c>
      <c r="T609" s="7">
        <f t="shared" si="138"/>
        <v>0</v>
      </c>
      <c r="U609" s="11">
        <f t="shared" si="138"/>
        <v>0</v>
      </c>
      <c r="V609" s="7">
        <f t="shared" si="138"/>
        <v>0</v>
      </c>
      <c r="W609" s="11">
        <f t="shared" si="138"/>
        <v>0</v>
      </c>
      <c r="X609" s="7">
        <f t="shared" si="138"/>
        <v>0</v>
      </c>
      <c r="Y609" s="11">
        <f t="shared" si="138"/>
        <v>0</v>
      </c>
      <c r="Z609" s="7">
        <f t="shared" si="138"/>
        <v>0</v>
      </c>
      <c r="AA609" s="11">
        <f t="shared" si="138"/>
        <v>0</v>
      </c>
      <c r="AB609" s="7">
        <f t="shared" si="138"/>
        <v>0</v>
      </c>
      <c r="AC609" s="11">
        <f t="shared" si="138"/>
        <v>0</v>
      </c>
      <c r="AD609" s="7">
        <f t="shared" si="138"/>
        <v>0</v>
      </c>
      <c r="AE609" s="11">
        <f t="shared" si="138"/>
        <v>0</v>
      </c>
      <c r="AF609" s="7">
        <f t="shared" si="138"/>
        <v>0</v>
      </c>
      <c r="AG609" s="11">
        <f t="shared" si="128"/>
        <v>0</v>
      </c>
      <c r="AH609" s="7">
        <f t="shared" si="129"/>
        <v>0</v>
      </c>
    </row>
    <row r="610" spans="1:34" hidden="1" x14ac:dyDescent="0.25">
      <c r="A610" s="21">
        <v>762038</v>
      </c>
      <c r="B610" s="21">
        <v>72</v>
      </c>
      <c r="C610" s="21">
        <v>1</v>
      </c>
      <c r="D610" s="22">
        <v>72100</v>
      </c>
      <c r="E610" s="21" t="s">
        <v>2803</v>
      </c>
      <c r="F610" s="21" t="s">
        <v>155</v>
      </c>
      <c r="G610" s="21" t="s">
        <v>18</v>
      </c>
      <c r="H610" s="25" t="s">
        <v>1321</v>
      </c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21">
        <f t="shared" si="128"/>
        <v>0</v>
      </c>
      <c r="AH610" s="21">
        <f t="shared" si="129"/>
        <v>0</v>
      </c>
    </row>
    <row r="611" spans="1:34" hidden="1" x14ac:dyDescent="0.25">
      <c r="A611" s="3">
        <v>973075</v>
      </c>
      <c r="B611" s="3">
        <v>72</v>
      </c>
      <c r="C611" s="3">
        <v>1</v>
      </c>
      <c r="D611" s="23">
        <v>72100</v>
      </c>
      <c r="E611" s="3" t="s">
        <v>2803</v>
      </c>
      <c r="F611" s="3" t="s">
        <v>155</v>
      </c>
      <c r="G611" s="3" t="s">
        <v>18</v>
      </c>
      <c r="H611" s="4" t="s">
        <v>1032</v>
      </c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3">
        <f t="shared" si="128"/>
        <v>0</v>
      </c>
      <c r="AH611" s="3">
        <f t="shared" si="129"/>
        <v>0</v>
      </c>
    </row>
    <row r="612" spans="1:34" hidden="1" x14ac:dyDescent="0.25">
      <c r="A612" s="21">
        <v>757511</v>
      </c>
      <c r="B612" s="21">
        <v>72</v>
      </c>
      <c r="C612" s="21">
        <v>1</v>
      </c>
      <c r="D612" s="22">
        <v>72100</v>
      </c>
      <c r="E612" s="21" t="s">
        <v>2803</v>
      </c>
      <c r="F612" s="21" t="s">
        <v>155</v>
      </c>
      <c r="G612" s="21" t="s">
        <v>18</v>
      </c>
      <c r="H612" s="25" t="s">
        <v>1322</v>
      </c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21">
        <f t="shared" si="128"/>
        <v>0</v>
      </c>
      <c r="AH612" s="21">
        <f t="shared" si="129"/>
        <v>0</v>
      </c>
    </row>
    <row r="613" spans="1:34" hidden="1" x14ac:dyDescent="0.25">
      <c r="A613" s="3">
        <v>950457</v>
      </c>
      <c r="B613" s="3">
        <v>72</v>
      </c>
      <c r="C613" s="3">
        <v>1</v>
      </c>
      <c r="D613" s="23">
        <v>72100</v>
      </c>
      <c r="E613" s="3" t="s">
        <v>2803</v>
      </c>
      <c r="F613" s="3" t="s">
        <v>155</v>
      </c>
      <c r="G613" s="3" t="s">
        <v>18</v>
      </c>
      <c r="H613" s="4" t="s">
        <v>977</v>
      </c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3">
        <f t="shared" si="128"/>
        <v>0</v>
      </c>
      <c r="AH613" s="3">
        <f t="shared" si="129"/>
        <v>0</v>
      </c>
    </row>
    <row r="614" spans="1:34" hidden="1" x14ac:dyDescent="0.25">
      <c r="A614" s="21">
        <v>753019</v>
      </c>
      <c r="B614" s="21">
        <v>72</v>
      </c>
      <c r="C614" s="21">
        <v>1</v>
      </c>
      <c r="D614" s="22">
        <v>72100</v>
      </c>
      <c r="E614" s="21" t="s">
        <v>2803</v>
      </c>
      <c r="F614" s="21" t="s">
        <v>155</v>
      </c>
      <c r="G614" s="21" t="s">
        <v>18</v>
      </c>
      <c r="H614" s="25" t="s">
        <v>1323</v>
      </c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21">
        <f t="shared" si="128"/>
        <v>0</v>
      </c>
      <c r="AH614" s="21">
        <f t="shared" si="129"/>
        <v>0</v>
      </c>
    </row>
    <row r="615" spans="1:34" hidden="1" x14ac:dyDescent="0.25">
      <c r="A615" s="3">
        <v>972118</v>
      </c>
      <c r="B615" s="3">
        <v>72</v>
      </c>
      <c r="C615" s="3">
        <v>1</v>
      </c>
      <c r="D615" s="23">
        <v>72100</v>
      </c>
      <c r="E615" s="3" t="s">
        <v>2803</v>
      </c>
      <c r="F615" s="3" t="s">
        <v>155</v>
      </c>
      <c r="G615" s="3" t="s">
        <v>18</v>
      </c>
      <c r="H615" s="4" t="s">
        <v>1324</v>
      </c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3">
        <f t="shared" si="128"/>
        <v>0</v>
      </c>
      <c r="AH615" s="3">
        <f t="shared" si="129"/>
        <v>0</v>
      </c>
    </row>
    <row r="616" spans="1:34" hidden="1" x14ac:dyDescent="0.25">
      <c r="A616" s="21">
        <v>973723</v>
      </c>
      <c r="B616" s="21">
        <v>72</v>
      </c>
      <c r="C616" s="21">
        <v>1</v>
      </c>
      <c r="D616" s="22">
        <v>72100</v>
      </c>
      <c r="E616" s="21" t="s">
        <v>2803</v>
      </c>
      <c r="F616" s="21" t="s">
        <v>155</v>
      </c>
      <c r="G616" s="21" t="s">
        <v>18</v>
      </c>
      <c r="H616" s="25" t="s">
        <v>1325</v>
      </c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21">
        <f t="shared" si="128"/>
        <v>0</v>
      </c>
      <c r="AH616" s="21">
        <f t="shared" si="129"/>
        <v>0</v>
      </c>
    </row>
    <row r="617" spans="1:34" hidden="1" x14ac:dyDescent="0.25">
      <c r="A617" s="3">
        <v>971933</v>
      </c>
      <c r="B617" s="3">
        <v>72</v>
      </c>
      <c r="C617" s="3">
        <v>1</v>
      </c>
      <c r="D617" s="23">
        <v>72100</v>
      </c>
      <c r="E617" s="3" t="s">
        <v>2803</v>
      </c>
      <c r="F617" s="3" t="s">
        <v>155</v>
      </c>
      <c r="G617" s="3" t="s">
        <v>18</v>
      </c>
      <c r="H617" s="4" t="s">
        <v>1326</v>
      </c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3">
        <f t="shared" si="128"/>
        <v>0</v>
      </c>
      <c r="AH617" s="3">
        <f t="shared" si="129"/>
        <v>0</v>
      </c>
    </row>
    <row r="618" spans="1:34" hidden="1" x14ac:dyDescent="0.25">
      <c r="A618" s="21">
        <v>748960</v>
      </c>
      <c r="B618" s="21">
        <v>72</v>
      </c>
      <c r="C618" s="21">
        <v>1</v>
      </c>
      <c r="D618" s="22">
        <v>72100</v>
      </c>
      <c r="E618" s="21" t="s">
        <v>2803</v>
      </c>
      <c r="F618" s="21" t="s">
        <v>155</v>
      </c>
      <c r="G618" s="21" t="s">
        <v>18</v>
      </c>
      <c r="H618" s="25" t="s">
        <v>1327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21">
        <f t="shared" si="128"/>
        <v>0</v>
      </c>
      <c r="AH618" s="21">
        <f t="shared" si="129"/>
        <v>0</v>
      </c>
    </row>
    <row r="619" spans="1:34" hidden="1" x14ac:dyDescent="0.25">
      <c r="A619" s="3">
        <v>759311</v>
      </c>
      <c r="B619" s="3">
        <v>72</v>
      </c>
      <c r="C619" s="3">
        <v>1</v>
      </c>
      <c r="D619" s="23">
        <v>72100</v>
      </c>
      <c r="E619" s="3" t="s">
        <v>2803</v>
      </c>
      <c r="F619" s="3" t="s">
        <v>155</v>
      </c>
      <c r="G619" s="3" t="s">
        <v>18</v>
      </c>
      <c r="H619" s="4" t="s">
        <v>1328</v>
      </c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3">
        <f t="shared" si="128"/>
        <v>0</v>
      </c>
      <c r="AH619" s="3">
        <f t="shared" si="129"/>
        <v>0</v>
      </c>
    </row>
    <row r="620" spans="1:34" hidden="1" x14ac:dyDescent="0.25">
      <c r="A620" s="21">
        <v>759969</v>
      </c>
      <c r="B620" s="21">
        <v>72</v>
      </c>
      <c r="C620" s="21">
        <v>1</v>
      </c>
      <c r="D620" s="22">
        <v>72100</v>
      </c>
      <c r="E620" s="21" t="s">
        <v>2803</v>
      </c>
      <c r="F620" s="21" t="s">
        <v>155</v>
      </c>
      <c r="G620" s="21" t="s">
        <v>18</v>
      </c>
      <c r="H620" s="25" t="s">
        <v>1329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21">
        <f t="shared" si="128"/>
        <v>0</v>
      </c>
      <c r="AH620" s="21">
        <f t="shared" si="129"/>
        <v>0</v>
      </c>
    </row>
    <row r="621" spans="1:34" hidden="1" x14ac:dyDescent="0.25">
      <c r="A621" s="3">
        <v>886965</v>
      </c>
      <c r="B621" s="3">
        <v>72</v>
      </c>
      <c r="C621" s="3">
        <v>1</v>
      </c>
      <c r="D621" s="23">
        <v>72100</v>
      </c>
      <c r="E621" s="3" t="s">
        <v>2803</v>
      </c>
      <c r="F621" s="3" t="s">
        <v>155</v>
      </c>
      <c r="G621" s="3" t="s">
        <v>18</v>
      </c>
      <c r="H621" s="4" t="s">
        <v>1089</v>
      </c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3">
        <f t="shared" si="128"/>
        <v>0</v>
      </c>
      <c r="AH621" s="3">
        <f t="shared" si="129"/>
        <v>0</v>
      </c>
    </row>
    <row r="622" spans="1:34" hidden="1" x14ac:dyDescent="0.25">
      <c r="A622" s="21">
        <v>970803</v>
      </c>
      <c r="B622" s="21">
        <v>72</v>
      </c>
      <c r="C622" s="21">
        <v>1</v>
      </c>
      <c r="D622" s="22">
        <v>72100</v>
      </c>
      <c r="E622" s="21" t="s">
        <v>2803</v>
      </c>
      <c r="F622" s="21" t="s">
        <v>155</v>
      </c>
      <c r="G622" s="21" t="s">
        <v>18</v>
      </c>
      <c r="H622" s="25" t="s">
        <v>1330</v>
      </c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21">
        <f t="shared" si="128"/>
        <v>0</v>
      </c>
      <c r="AH622" s="21">
        <f t="shared" si="129"/>
        <v>0</v>
      </c>
    </row>
    <row r="623" spans="1:34" hidden="1" x14ac:dyDescent="0.25">
      <c r="A623" s="3">
        <v>964878</v>
      </c>
      <c r="B623" s="3">
        <v>72</v>
      </c>
      <c r="C623" s="3">
        <v>1</v>
      </c>
      <c r="D623" s="23">
        <v>72100</v>
      </c>
      <c r="E623" s="3" t="s">
        <v>2803</v>
      </c>
      <c r="F623" s="3" t="s">
        <v>155</v>
      </c>
      <c r="G623" s="3" t="s">
        <v>18</v>
      </c>
      <c r="H623" s="4" t="s">
        <v>1035</v>
      </c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3">
        <f t="shared" si="128"/>
        <v>0</v>
      </c>
      <c r="AH623" s="3">
        <f t="shared" si="129"/>
        <v>0</v>
      </c>
    </row>
    <row r="624" spans="1:34" hidden="1" x14ac:dyDescent="0.25">
      <c r="A624" s="21">
        <v>963671</v>
      </c>
      <c r="B624" s="21">
        <v>72</v>
      </c>
      <c r="C624" s="21">
        <v>1</v>
      </c>
      <c r="D624" s="22">
        <v>72100</v>
      </c>
      <c r="E624" s="21" t="s">
        <v>2803</v>
      </c>
      <c r="F624" s="21" t="s">
        <v>155</v>
      </c>
      <c r="G624" s="21" t="s">
        <v>18</v>
      </c>
      <c r="H624" s="25" t="s">
        <v>1331</v>
      </c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21">
        <f t="shared" si="128"/>
        <v>0</v>
      </c>
      <c r="AH624" s="21">
        <f t="shared" si="129"/>
        <v>0</v>
      </c>
    </row>
    <row r="625" spans="1:34" hidden="1" x14ac:dyDescent="0.25">
      <c r="A625" s="3">
        <v>967364</v>
      </c>
      <c r="B625" s="3">
        <v>72</v>
      </c>
      <c r="C625" s="3">
        <v>1</v>
      </c>
      <c r="D625" s="23">
        <v>72100</v>
      </c>
      <c r="E625" s="3" t="s">
        <v>2803</v>
      </c>
      <c r="F625" s="3" t="s">
        <v>155</v>
      </c>
      <c r="G625" s="3" t="s">
        <v>18</v>
      </c>
      <c r="H625" s="4" t="s">
        <v>1206</v>
      </c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3">
        <f t="shared" si="128"/>
        <v>0</v>
      </c>
      <c r="AH625" s="3">
        <f t="shared" si="129"/>
        <v>0</v>
      </c>
    </row>
    <row r="626" spans="1:34" hidden="1" x14ac:dyDescent="0.25">
      <c r="A626" s="21">
        <v>752907</v>
      </c>
      <c r="B626" s="21">
        <v>72</v>
      </c>
      <c r="C626" s="21">
        <v>1</v>
      </c>
      <c r="D626" s="22">
        <v>72100</v>
      </c>
      <c r="E626" s="21" t="s">
        <v>2803</v>
      </c>
      <c r="F626" s="21" t="s">
        <v>155</v>
      </c>
      <c r="G626" s="21" t="s">
        <v>18</v>
      </c>
      <c r="H626" s="25" t="s">
        <v>1332</v>
      </c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21">
        <f t="shared" si="128"/>
        <v>0</v>
      </c>
      <c r="AH626" s="21">
        <f t="shared" si="129"/>
        <v>0</v>
      </c>
    </row>
    <row r="627" spans="1:34" hidden="1" x14ac:dyDescent="0.25">
      <c r="A627" s="3">
        <v>967421</v>
      </c>
      <c r="B627" s="3">
        <v>72</v>
      </c>
      <c r="C627" s="3">
        <v>1</v>
      </c>
      <c r="D627" s="23">
        <v>72100</v>
      </c>
      <c r="E627" s="3" t="s">
        <v>2803</v>
      </c>
      <c r="F627" s="3" t="s">
        <v>155</v>
      </c>
      <c r="G627" s="3" t="s">
        <v>18</v>
      </c>
      <c r="H627" s="4" t="s">
        <v>1250</v>
      </c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3">
        <f t="shared" si="128"/>
        <v>0</v>
      </c>
      <c r="AH627" s="3">
        <f t="shared" si="129"/>
        <v>0</v>
      </c>
    </row>
    <row r="628" spans="1:34" hidden="1" x14ac:dyDescent="0.25">
      <c r="A628" s="21">
        <v>950445</v>
      </c>
      <c r="B628" s="21">
        <v>72</v>
      </c>
      <c r="C628" s="21">
        <v>1</v>
      </c>
      <c r="D628" s="22">
        <v>72100</v>
      </c>
      <c r="E628" s="21" t="s">
        <v>2803</v>
      </c>
      <c r="F628" s="21" t="s">
        <v>155</v>
      </c>
      <c r="G628" s="21" t="s">
        <v>18</v>
      </c>
      <c r="H628" s="25" t="s">
        <v>917</v>
      </c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21">
        <f t="shared" si="128"/>
        <v>0</v>
      </c>
      <c r="AH628" s="21">
        <f t="shared" si="129"/>
        <v>0</v>
      </c>
    </row>
    <row r="629" spans="1:34" hidden="1" x14ac:dyDescent="0.25">
      <c r="A629" s="3">
        <v>758894</v>
      </c>
      <c r="B629" s="3">
        <v>72</v>
      </c>
      <c r="C629" s="3">
        <v>1</v>
      </c>
      <c r="D629" s="23">
        <v>72100</v>
      </c>
      <c r="E629" s="3" t="s">
        <v>2803</v>
      </c>
      <c r="F629" s="3" t="s">
        <v>155</v>
      </c>
      <c r="G629" s="3" t="s">
        <v>18</v>
      </c>
      <c r="H629" s="4" t="s">
        <v>1333</v>
      </c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3">
        <f t="shared" si="128"/>
        <v>0</v>
      </c>
      <c r="AH629" s="3">
        <f t="shared" si="129"/>
        <v>0</v>
      </c>
    </row>
    <row r="630" spans="1:34" hidden="1" x14ac:dyDescent="0.25">
      <c r="A630" s="21">
        <v>758846</v>
      </c>
      <c r="B630" s="21">
        <v>72</v>
      </c>
      <c r="C630" s="21">
        <v>1</v>
      </c>
      <c r="D630" s="22">
        <v>72100</v>
      </c>
      <c r="E630" s="21" t="s">
        <v>2803</v>
      </c>
      <c r="F630" s="21" t="s">
        <v>155</v>
      </c>
      <c r="G630" s="21" t="s">
        <v>18</v>
      </c>
      <c r="H630" s="25" t="s">
        <v>1170</v>
      </c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21">
        <f t="shared" si="128"/>
        <v>0</v>
      </c>
      <c r="AH630" s="21">
        <f t="shared" si="129"/>
        <v>0</v>
      </c>
    </row>
    <row r="631" spans="1:34" hidden="1" x14ac:dyDescent="0.25">
      <c r="A631" s="3">
        <v>973889</v>
      </c>
      <c r="B631" s="3">
        <v>72</v>
      </c>
      <c r="C631" s="3">
        <v>1</v>
      </c>
      <c r="D631" s="23">
        <v>72100</v>
      </c>
      <c r="E631" s="3" t="s">
        <v>2803</v>
      </c>
      <c r="F631" s="3" t="s">
        <v>155</v>
      </c>
      <c r="G631" s="3" t="s">
        <v>18</v>
      </c>
      <c r="H631" s="4" t="s">
        <v>1334</v>
      </c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3">
        <f t="shared" si="128"/>
        <v>0</v>
      </c>
      <c r="AH631" s="3">
        <f t="shared" si="129"/>
        <v>0</v>
      </c>
    </row>
    <row r="632" spans="1:34" hidden="1" x14ac:dyDescent="0.25">
      <c r="A632" s="21">
        <v>973463</v>
      </c>
      <c r="B632" s="21">
        <v>72</v>
      </c>
      <c r="C632" s="21">
        <v>1</v>
      </c>
      <c r="D632" s="22">
        <v>72100</v>
      </c>
      <c r="E632" s="21" t="s">
        <v>2803</v>
      </c>
      <c r="F632" s="21" t="s">
        <v>155</v>
      </c>
      <c r="G632" s="21" t="s">
        <v>18</v>
      </c>
      <c r="H632" s="25" t="s">
        <v>1335</v>
      </c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21">
        <f t="shared" si="128"/>
        <v>0</v>
      </c>
      <c r="AH632" s="21">
        <f t="shared" si="129"/>
        <v>0</v>
      </c>
    </row>
    <row r="633" spans="1:34" hidden="1" x14ac:dyDescent="0.25">
      <c r="A633" s="3">
        <v>971782</v>
      </c>
      <c r="B633" s="3">
        <v>72</v>
      </c>
      <c r="C633" s="3">
        <v>1</v>
      </c>
      <c r="D633" s="23">
        <v>72100</v>
      </c>
      <c r="E633" s="3" t="s">
        <v>2803</v>
      </c>
      <c r="F633" s="3" t="s">
        <v>155</v>
      </c>
      <c r="G633" s="3" t="s">
        <v>18</v>
      </c>
      <c r="H633" s="4" t="s">
        <v>1031</v>
      </c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3">
        <f t="shared" si="128"/>
        <v>0</v>
      </c>
      <c r="AH633" s="3">
        <f t="shared" si="129"/>
        <v>0</v>
      </c>
    </row>
    <row r="634" spans="1:34" hidden="1" x14ac:dyDescent="0.25">
      <c r="A634" s="21">
        <v>745145</v>
      </c>
      <c r="B634" s="21">
        <v>72</v>
      </c>
      <c r="C634" s="21">
        <v>1</v>
      </c>
      <c r="D634" s="22">
        <v>72100</v>
      </c>
      <c r="E634" s="21" t="s">
        <v>2803</v>
      </c>
      <c r="F634" s="21" t="s">
        <v>155</v>
      </c>
      <c r="G634" s="21" t="s">
        <v>18</v>
      </c>
      <c r="H634" s="25" t="s">
        <v>918</v>
      </c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21">
        <f t="shared" si="128"/>
        <v>0</v>
      </c>
      <c r="AH634" s="21">
        <f t="shared" si="129"/>
        <v>0</v>
      </c>
    </row>
    <row r="635" spans="1:34" hidden="1" x14ac:dyDescent="0.25">
      <c r="A635" s="3">
        <v>967044</v>
      </c>
      <c r="B635" s="3">
        <v>72</v>
      </c>
      <c r="C635" s="3">
        <v>1</v>
      </c>
      <c r="D635" s="23">
        <v>72100</v>
      </c>
      <c r="E635" s="3" t="s">
        <v>2803</v>
      </c>
      <c r="F635" s="3" t="s">
        <v>155</v>
      </c>
      <c r="G635" s="3" t="s">
        <v>18</v>
      </c>
      <c r="H635" s="4" t="s">
        <v>919</v>
      </c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3">
        <f t="shared" si="128"/>
        <v>0</v>
      </c>
      <c r="AH635" s="3">
        <f t="shared" si="129"/>
        <v>0</v>
      </c>
    </row>
    <row r="636" spans="1:34" hidden="1" x14ac:dyDescent="0.25">
      <c r="A636" s="32" t="s">
        <v>893</v>
      </c>
      <c r="B636" s="32"/>
      <c r="C636" s="32"/>
      <c r="D636" s="32"/>
      <c r="E636" s="32"/>
      <c r="F636" s="5" t="str">
        <f>F635</f>
        <v>BATMAN</v>
      </c>
      <c r="G636" s="5" t="str">
        <f>G635</f>
        <v>MERKEZ</v>
      </c>
      <c r="H636" s="6" t="s">
        <v>873</v>
      </c>
      <c r="I636" s="11">
        <f t="shared" ref="I636:AF636" si="139">SUM(I610:I635)</f>
        <v>0</v>
      </c>
      <c r="J636" s="7">
        <f t="shared" si="139"/>
        <v>0</v>
      </c>
      <c r="K636" s="11">
        <f t="shared" si="139"/>
        <v>0</v>
      </c>
      <c r="L636" s="7">
        <f t="shared" si="139"/>
        <v>0</v>
      </c>
      <c r="M636" s="11">
        <f t="shared" si="139"/>
        <v>0</v>
      </c>
      <c r="N636" s="7">
        <f t="shared" si="139"/>
        <v>0</v>
      </c>
      <c r="O636" s="11">
        <f t="shared" si="139"/>
        <v>0</v>
      </c>
      <c r="P636" s="7">
        <f t="shared" si="139"/>
        <v>0</v>
      </c>
      <c r="Q636" s="11">
        <f t="shared" si="139"/>
        <v>0</v>
      </c>
      <c r="R636" s="7">
        <f t="shared" si="139"/>
        <v>0</v>
      </c>
      <c r="S636" s="11">
        <f t="shared" si="139"/>
        <v>0</v>
      </c>
      <c r="T636" s="7">
        <f t="shared" si="139"/>
        <v>0</v>
      </c>
      <c r="U636" s="11">
        <f t="shared" si="139"/>
        <v>0</v>
      </c>
      <c r="V636" s="7">
        <f t="shared" si="139"/>
        <v>0</v>
      </c>
      <c r="W636" s="11">
        <f t="shared" si="139"/>
        <v>0</v>
      </c>
      <c r="X636" s="7">
        <f t="shared" si="139"/>
        <v>0</v>
      </c>
      <c r="Y636" s="11">
        <f t="shared" si="139"/>
        <v>0</v>
      </c>
      <c r="Z636" s="7">
        <f t="shared" si="139"/>
        <v>0</v>
      </c>
      <c r="AA636" s="11">
        <f t="shared" si="139"/>
        <v>0</v>
      </c>
      <c r="AB636" s="7">
        <f t="shared" si="139"/>
        <v>0</v>
      </c>
      <c r="AC636" s="11">
        <f t="shared" si="139"/>
        <v>0</v>
      </c>
      <c r="AD636" s="7">
        <f t="shared" si="139"/>
        <v>0</v>
      </c>
      <c r="AE636" s="11">
        <f t="shared" si="139"/>
        <v>0</v>
      </c>
      <c r="AF636" s="7">
        <f t="shared" si="139"/>
        <v>0</v>
      </c>
      <c r="AG636" s="11">
        <f t="shared" si="128"/>
        <v>0</v>
      </c>
      <c r="AH636" s="7">
        <f t="shared" si="129"/>
        <v>0</v>
      </c>
    </row>
    <row r="637" spans="1:34" hidden="1" x14ac:dyDescent="0.25">
      <c r="A637" s="3">
        <v>967599</v>
      </c>
      <c r="B637" s="3">
        <v>72</v>
      </c>
      <c r="C637" s="3">
        <v>6</v>
      </c>
      <c r="D637" s="23">
        <v>72105</v>
      </c>
      <c r="E637" s="3" t="s">
        <v>2803</v>
      </c>
      <c r="F637" s="3" t="s">
        <v>155</v>
      </c>
      <c r="G637" s="3" t="s">
        <v>159</v>
      </c>
      <c r="H637" s="4" t="s">
        <v>1336</v>
      </c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3">
        <f t="shared" si="128"/>
        <v>0</v>
      </c>
      <c r="AH637" s="3">
        <f t="shared" si="129"/>
        <v>0</v>
      </c>
    </row>
    <row r="638" spans="1:34" hidden="1" x14ac:dyDescent="0.25">
      <c r="A638" s="29" t="s">
        <v>894</v>
      </c>
      <c r="B638" s="29"/>
      <c r="C638" s="29"/>
      <c r="D638" s="29"/>
      <c r="E638" s="29"/>
      <c r="F638" s="8" t="str">
        <f>F637</f>
        <v>BATMAN</v>
      </c>
      <c r="G638" s="14" t="s">
        <v>885</v>
      </c>
      <c r="H638" s="15"/>
      <c r="I638" s="12">
        <f t="shared" ref="I638:AF638" si="140">SUM(I599:I637)-I602-I605-I609-I636</f>
        <v>0</v>
      </c>
      <c r="J638" s="9">
        <f t="shared" si="140"/>
        <v>0</v>
      </c>
      <c r="K638" s="12">
        <f t="shared" si="140"/>
        <v>0</v>
      </c>
      <c r="L638" s="9">
        <f t="shared" si="140"/>
        <v>0</v>
      </c>
      <c r="M638" s="12">
        <f t="shared" si="140"/>
        <v>0</v>
      </c>
      <c r="N638" s="9">
        <f t="shared" si="140"/>
        <v>0</v>
      </c>
      <c r="O638" s="12">
        <f t="shared" si="140"/>
        <v>0</v>
      </c>
      <c r="P638" s="9">
        <f t="shared" si="140"/>
        <v>0</v>
      </c>
      <c r="Q638" s="12">
        <f t="shared" si="140"/>
        <v>0</v>
      </c>
      <c r="R638" s="9">
        <f t="shared" si="140"/>
        <v>0</v>
      </c>
      <c r="S638" s="12">
        <f t="shared" si="140"/>
        <v>0</v>
      </c>
      <c r="T638" s="9">
        <f t="shared" si="140"/>
        <v>0</v>
      </c>
      <c r="U638" s="12">
        <f t="shared" si="140"/>
        <v>0</v>
      </c>
      <c r="V638" s="9">
        <f t="shared" si="140"/>
        <v>0</v>
      </c>
      <c r="W638" s="12">
        <f t="shared" si="140"/>
        <v>0</v>
      </c>
      <c r="X638" s="9">
        <f t="shared" si="140"/>
        <v>0</v>
      </c>
      <c r="Y638" s="12">
        <f t="shared" si="140"/>
        <v>0</v>
      </c>
      <c r="Z638" s="9">
        <f t="shared" si="140"/>
        <v>0</v>
      </c>
      <c r="AA638" s="12">
        <f t="shared" si="140"/>
        <v>0</v>
      </c>
      <c r="AB638" s="9">
        <f t="shared" si="140"/>
        <v>0</v>
      </c>
      <c r="AC638" s="12">
        <f t="shared" si="140"/>
        <v>0</v>
      </c>
      <c r="AD638" s="9">
        <f t="shared" si="140"/>
        <v>0</v>
      </c>
      <c r="AE638" s="12">
        <f t="shared" si="140"/>
        <v>0</v>
      </c>
      <c r="AF638" s="9">
        <f t="shared" si="140"/>
        <v>0</v>
      </c>
      <c r="AG638" s="12">
        <f t="shared" si="128"/>
        <v>0</v>
      </c>
      <c r="AH638" s="9">
        <f t="shared" si="129"/>
        <v>0</v>
      </c>
    </row>
    <row r="639" spans="1:34" hidden="1" x14ac:dyDescent="0.25">
      <c r="A639" s="3">
        <v>970028</v>
      </c>
      <c r="B639" s="3">
        <v>69</v>
      </c>
      <c r="C639" s="3">
        <v>2</v>
      </c>
      <c r="D639" s="23">
        <v>69101</v>
      </c>
      <c r="E639" s="3" t="s">
        <v>2803</v>
      </c>
      <c r="F639" s="3" t="s">
        <v>160</v>
      </c>
      <c r="G639" s="3" t="s">
        <v>161</v>
      </c>
      <c r="H639" s="4" t="s">
        <v>1337</v>
      </c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3">
        <f t="shared" si="128"/>
        <v>0</v>
      </c>
      <c r="AH639" s="3">
        <f t="shared" si="129"/>
        <v>0</v>
      </c>
    </row>
    <row r="640" spans="1:34" hidden="1" x14ac:dyDescent="0.25">
      <c r="A640" s="32" t="s">
        <v>893</v>
      </c>
      <c r="B640" s="32"/>
      <c r="C640" s="32"/>
      <c r="D640" s="32"/>
      <c r="E640" s="32"/>
      <c r="F640" s="5" t="str">
        <f>F639</f>
        <v>BAYBURT</v>
      </c>
      <c r="G640" s="5" t="str">
        <f>G639</f>
        <v>AYDINTEPE</v>
      </c>
      <c r="H640" s="6" t="s">
        <v>873</v>
      </c>
      <c r="I640" s="11">
        <f t="shared" ref="I640:AF640" si="141">SUM(I637:I639)</f>
        <v>0</v>
      </c>
      <c r="J640" s="7">
        <f t="shared" si="141"/>
        <v>0</v>
      </c>
      <c r="K640" s="11">
        <f t="shared" si="141"/>
        <v>0</v>
      </c>
      <c r="L640" s="7">
        <f t="shared" si="141"/>
        <v>0</v>
      </c>
      <c r="M640" s="11">
        <f t="shared" si="141"/>
        <v>0</v>
      </c>
      <c r="N640" s="7">
        <f t="shared" si="141"/>
        <v>0</v>
      </c>
      <c r="O640" s="11">
        <f t="shared" si="141"/>
        <v>0</v>
      </c>
      <c r="P640" s="7">
        <f t="shared" si="141"/>
        <v>0</v>
      </c>
      <c r="Q640" s="11">
        <f t="shared" si="141"/>
        <v>0</v>
      </c>
      <c r="R640" s="7">
        <f t="shared" si="141"/>
        <v>0</v>
      </c>
      <c r="S640" s="11">
        <f t="shared" si="141"/>
        <v>0</v>
      </c>
      <c r="T640" s="7">
        <f t="shared" si="141"/>
        <v>0</v>
      </c>
      <c r="U640" s="11">
        <f t="shared" si="141"/>
        <v>0</v>
      </c>
      <c r="V640" s="7">
        <f t="shared" si="141"/>
        <v>0</v>
      </c>
      <c r="W640" s="11">
        <f t="shared" si="141"/>
        <v>0</v>
      </c>
      <c r="X640" s="7">
        <f t="shared" si="141"/>
        <v>0</v>
      </c>
      <c r="Y640" s="11">
        <f t="shared" si="141"/>
        <v>0</v>
      </c>
      <c r="Z640" s="7">
        <f t="shared" si="141"/>
        <v>0</v>
      </c>
      <c r="AA640" s="11">
        <f t="shared" si="141"/>
        <v>0</v>
      </c>
      <c r="AB640" s="7">
        <f t="shared" si="141"/>
        <v>0</v>
      </c>
      <c r="AC640" s="11">
        <f t="shared" si="141"/>
        <v>0</v>
      </c>
      <c r="AD640" s="7">
        <f t="shared" si="141"/>
        <v>0</v>
      </c>
      <c r="AE640" s="11">
        <f t="shared" si="141"/>
        <v>0</v>
      </c>
      <c r="AF640" s="7">
        <f t="shared" si="141"/>
        <v>0</v>
      </c>
      <c r="AG640" s="11">
        <f t="shared" si="128"/>
        <v>0</v>
      </c>
      <c r="AH640" s="7">
        <f t="shared" si="129"/>
        <v>0</v>
      </c>
    </row>
    <row r="641" spans="1:34" hidden="1" x14ac:dyDescent="0.25">
      <c r="A641" s="3">
        <v>972401</v>
      </c>
      <c r="B641" s="3">
        <v>69</v>
      </c>
      <c r="C641" s="3">
        <v>3</v>
      </c>
      <c r="D641" s="23">
        <v>69102</v>
      </c>
      <c r="E641" s="3" t="s">
        <v>2803</v>
      </c>
      <c r="F641" s="3" t="s">
        <v>160</v>
      </c>
      <c r="G641" s="3" t="s">
        <v>162</v>
      </c>
      <c r="H641" s="4" t="s">
        <v>1338</v>
      </c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3">
        <f t="shared" si="128"/>
        <v>0</v>
      </c>
      <c r="AH641" s="3">
        <f t="shared" si="129"/>
        <v>0</v>
      </c>
    </row>
    <row r="642" spans="1:34" hidden="1" x14ac:dyDescent="0.25">
      <c r="A642" s="21">
        <v>759297</v>
      </c>
      <c r="B642" s="21">
        <v>69</v>
      </c>
      <c r="C642" s="21">
        <v>3</v>
      </c>
      <c r="D642" s="22">
        <v>69102</v>
      </c>
      <c r="E642" s="21" t="s">
        <v>2803</v>
      </c>
      <c r="F642" s="21" t="s">
        <v>160</v>
      </c>
      <c r="G642" s="21" t="s">
        <v>162</v>
      </c>
      <c r="H642" s="25" t="s">
        <v>1339</v>
      </c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21">
        <f t="shared" si="128"/>
        <v>0</v>
      </c>
      <c r="AH642" s="21">
        <f t="shared" si="129"/>
        <v>0</v>
      </c>
    </row>
    <row r="643" spans="1:34" hidden="1" x14ac:dyDescent="0.25">
      <c r="A643" s="32" t="s">
        <v>893</v>
      </c>
      <c r="B643" s="32"/>
      <c r="C643" s="32"/>
      <c r="D643" s="32"/>
      <c r="E643" s="32"/>
      <c r="F643" s="5" t="str">
        <f>F642</f>
        <v>BAYBURT</v>
      </c>
      <c r="G643" s="5" t="str">
        <f>G642</f>
        <v>DEMİRÖZÜ</v>
      </c>
      <c r="H643" s="6" t="s">
        <v>873</v>
      </c>
      <c r="I643" s="11">
        <f t="shared" ref="I643:AF643" si="142">SUM(I641:I642)</f>
        <v>0</v>
      </c>
      <c r="J643" s="7">
        <f t="shared" si="142"/>
        <v>0</v>
      </c>
      <c r="K643" s="11">
        <f t="shared" si="142"/>
        <v>0</v>
      </c>
      <c r="L643" s="7">
        <f t="shared" si="142"/>
        <v>0</v>
      </c>
      <c r="M643" s="11">
        <f t="shared" si="142"/>
        <v>0</v>
      </c>
      <c r="N643" s="7">
        <f t="shared" si="142"/>
        <v>0</v>
      </c>
      <c r="O643" s="11">
        <f t="shared" si="142"/>
        <v>0</v>
      </c>
      <c r="P643" s="7">
        <f t="shared" si="142"/>
        <v>0</v>
      </c>
      <c r="Q643" s="11">
        <f t="shared" si="142"/>
        <v>0</v>
      </c>
      <c r="R643" s="7">
        <f t="shared" si="142"/>
        <v>0</v>
      </c>
      <c r="S643" s="11">
        <f t="shared" si="142"/>
        <v>0</v>
      </c>
      <c r="T643" s="7">
        <f t="shared" si="142"/>
        <v>0</v>
      </c>
      <c r="U643" s="11">
        <f t="shared" si="142"/>
        <v>0</v>
      </c>
      <c r="V643" s="7">
        <f t="shared" si="142"/>
        <v>0</v>
      </c>
      <c r="W643" s="11">
        <f t="shared" si="142"/>
        <v>0</v>
      </c>
      <c r="X643" s="7">
        <f t="shared" si="142"/>
        <v>0</v>
      </c>
      <c r="Y643" s="11">
        <f t="shared" si="142"/>
        <v>0</v>
      </c>
      <c r="Z643" s="7">
        <f t="shared" si="142"/>
        <v>0</v>
      </c>
      <c r="AA643" s="11">
        <f t="shared" si="142"/>
        <v>0</v>
      </c>
      <c r="AB643" s="7">
        <f t="shared" si="142"/>
        <v>0</v>
      </c>
      <c r="AC643" s="11">
        <f t="shared" si="142"/>
        <v>0</v>
      </c>
      <c r="AD643" s="7">
        <f t="shared" si="142"/>
        <v>0</v>
      </c>
      <c r="AE643" s="11">
        <f t="shared" si="142"/>
        <v>0</v>
      </c>
      <c r="AF643" s="7">
        <f t="shared" si="142"/>
        <v>0</v>
      </c>
      <c r="AG643" s="11">
        <f t="shared" si="128"/>
        <v>0</v>
      </c>
      <c r="AH643" s="7">
        <f t="shared" si="129"/>
        <v>0</v>
      </c>
    </row>
    <row r="644" spans="1:34" hidden="1" x14ac:dyDescent="0.25">
      <c r="A644" s="21">
        <v>817398</v>
      </c>
      <c r="B644" s="21">
        <v>69</v>
      </c>
      <c r="C644" s="21">
        <v>1</v>
      </c>
      <c r="D644" s="22">
        <v>69100</v>
      </c>
      <c r="E644" s="21" t="s">
        <v>2803</v>
      </c>
      <c r="F644" s="21" t="s">
        <v>160</v>
      </c>
      <c r="G644" s="21" t="s">
        <v>18</v>
      </c>
      <c r="H644" s="25" t="s">
        <v>1340</v>
      </c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21">
        <f t="shared" si="128"/>
        <v>0</v>
      </c>
      <c r="AH644" s="21">
        <f t="shared" si="129"/>
        <v>0</v>
      </c>
    </row>
    <row r="645" spans="1:34" hidden="1" x14ac:dyDescent="0.25">
      <c r="A645" s="3">
        <v>963874</v>
      </c>
      <c r="B645" s="3">
        <v>69</v>
      </c>
      <c r="C645" s="3">
        <v>1</v>
      </c>
      <c r="D645" s="23">
        <v>69100</v>
      </c>
      <c r="E645" s="3" t="s">
        <v>2803</v>
      </c>
      <c r="F645" s="3" t="s">
        <v>160</v>
      </c>
      <c r="G645" s="3" t="s">
        <v>18</v>
      </c>
      <c r="H645" s="4" t="s">
        <v>1341</v>
      </c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3">
        <f t="shared" ref="AG645:AG708" si="143">I645+K645+M645+O645+Q645+S645+U645+W645+Y645+AA645+AC645+AE645</f>
        <v>0</v>
      </c>
      <c r="AH645" s="3">
        <f t="shared" ref="AH645:AH708" si="144">J645+L645+N645+P645+R645+T645+V645+X645+Z645+AB645+AD645+AF645</f>
        <v>0</v>
      </c>
    </row>
    <row r="646" spans="1:34" hidden="1" x14ac:dyDescent="0.25">
      <c r="A646" s="21">
        <v>974689</v>
      </c>
      <c r="B646" s="21">
        <v>69</v>
      </c>
      <c r="C646" s="21">
        <v>1</v>
      </c>
      <c r="D646" s="22">
        <v>69100</v>
      </c>
      <c r="E646" s="21" t="s">
        <v>2803</v>
      </c>
      <c r="F646" s="21" t="s">
        <v>160</v>
      </c>
      <c r="G646" s="21" t="s">
        <v>18</v>
      </c>
      <c r="H646" s="25" t="s">
        <v>1342</v>
      </c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21">
        <f t="shared" si="143"/>
        <v>0</v>
      </c>
      <c r="AH646" s="21">
        <f t="shared" si="144"/>
        <v>0</v>
      </c>
    </row>
    <row r="647" spans="1:34" hidden="1" x14ac:dyDescent="0.25">
      <c r="A647" s="3">
        <v>964808</v>
      </c>
      <c r="B647" s="3">
        <v>69</v>
      </c>
      <c r="C647" s="3">
        <v>1</v>
      </c>
      <c r="D647" s="23">
        <v>69100</v>
      </c>
      <c r="E647" s="3" t="s">
        <v>2803</v>
      </c>
      <c r="F647" s="3" t="s">
        <v>160</v>
      </c>
      <c r="G647" s="3" t="s">
        <v>18</v>
      </c>
      <c r="H647" s="4" t="s">
        <v>1343</v>
      </c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3">
        <f t="shared" si="143"/>
        <v>0</v>
      </c>
      <c r="AH647" s="3">
        <f t="shared" si="144"/>
        <v>0</v>
      </c>
    </row>
    <row r="648" spans="1:34" hidden="1" x14ac:dyDescent="0.25">
      <c r="A648" s="32" t="s">
        <v>893</v>
      </c>
      <c r="B648" s="32"/>
      <c r="C648" s="32"/>
      <c r="D648" s="32"/>
      <c r="E648" s="32"/>
      <c r="F648" s="5" t="str">
        <f>F647</f>
        <v>BAYBURT</v>
      </c>
      <c r="G648" s="5" t="str">
        <f>G647</f>
        <v>MERKEZ</v>
      </c>
      <c r="H648" s="6" t="s">
        <v>873</v>
      </c>
      <c r="I648" s="11">
        <f t="shared" ref="I648:AF648" si="145">SUM(I644:I647)</f>
        <v>0</v>
      </c>
      <c r="J648" s="7">
        <f t="shared" si="145"/>
        <v>0</v>
      </c>
      <c r="K648" s="11">
        <f t="shared" si="145"/>
        <v>0</v>
      </c>
      <c r="L648" s="7">
        <f t="shared" si="145"/>
        <v>0</v>
      </c>
      <c r="M648" s="11">
        <f t="shared" si="145"/>
        <v>0</v>
      </c>
      <c r="N648" s="7">
        <f t="shared" si="145"/>
        <v>0</v>
      </c>
      <c r="O648" s="11">
        <f t="shared" si="145"/>
        <v>0</v>
      </c>
      <c r="P648" s="7">
        <f t="shared" si="145"/>
        <v>0</v>
      </c>
      <c r="Q648" s="11">
        <f t="shared" si="145"/>
        <v>0</v>
      </c>
      <c r="R648" s="7">
        <f t="shared" si="145"/>
        <v>0</v>
      </c>
      <c r="S648" s="11">
        <f t="shared" si="145"/>
        <v>0</v>
      </c>
      <c r="T648" s="7">
        <f t="shared" si="145"/>
        <v>0</v>
      </c>
      <c r="U648" s="11">
        <f t="shared" si="145"/>
        <v>0</v>
      </c>
      <c r="V648" s="7">
        <f t="shared" si="145"/>
        <v>0</v>
      </c>
      <c r="W648" s="11">
        <f t="shared" si="145"/>
        <v>0</v>
      </c>
      <c r="X648" s="7">
        <f t="shared" si="145"/>
        <v>0</v>
      </c>
      <c r="Y648" s="11">
        <f t="shared" si="145"/>
        <v>0</v>
      </c>
      <c r="Z648" s="7">
        <f t="shared" si="145"/>
        <v>0</v>
      </c>
      <c r="AA648" s="11">
        <f t="shared" si="145"/>
        <v>0</v>
      </c>
      <c r="AB648" s="7">
        <f t="shared" si="145"/>
        <v>0</v>
      </c>
      <c r="AC648" s="11">
        <f t="shared" si="145"/>
        <v>0</v>
      </c>
      <c r="AD648" s="7">
        <f t="shared" si="145"/>
        <v>0</v>
      </c>
      <c r="AE648" s="11">
        <f t="shared" si="145"/>
        <v>0</v>
      </c>
      <c r="AF648" s="7">
        <f t="shared" si="145"/>
        <v>0</v>
      </c>
      <c r="AG648" s="11">
        <f t="shared" si="143"/>
        <v>0</v>
      </c>
      <c r="AH648" s="7">
        <f t="shared" si="144"/>
        <v>0</v>
      </c>
    </row>
    <row r="649" spans="1:34" hidden="1" x14ac:dyDescent="0.25">
      <c r="A649" s="29" t="s">
        <v>894</v>
      </c>
      <c r="B649" s="29"/>
      <c r="C649" s="29"/>
      <c r="D649" s="29"/>
      <c r="E649" s="29"/>
      <c r="F649" s="8" t="str">
        <f>F648</f>
        <v>BAYBURT</v>
      </c>
      <c r="G649" s="14" t="s">
        <v>885</v>
      </c>
      <c r="H649" s="15"/>
      <c r="I649" s="12">
        <f t="shared" ref="I649:AF649" si="146">SUM(I639:I648)-I640-I643-I648</f>
        <v>0</v>
      </c>
      <c r="J649" s="9">
        <f t="shared" si="146"/>
        <v>0</v>
      </c>
      <c r="K649" s="12">
        <f t="shared" si="146"/>
        <v>0</v>
      </c>
      <c r="L649" s="9">
        <f t="shared" si="146"/>
        <v>0</v>
      </c>
      <c r="M649" s="12">
        <f t="shared" si="146"/>
        <v>0</v>
      </c>
      <c r="N649" s="9">
        <f t="shared" si="146"/>
        <v>0</v>
      </c>
      <c r="O649" s="12">
        <f t="shared" si="146"/>
        <v>0</v>
      </c>
      <c r="P649" s="9">
        <f t="shared" si="146"/>
        <v>0</v>
      </c>
      <c r="Q649" s="12">
        <f t="shared" si="146"/>
        <v>0</v>
      </c>
      <c r="R649" s="9">
        <f t="shared" si="146"/>
        <v>0</v>
      </c>
      <c r="S649" s="12">
        <f t="shared" si="146"/>
        <v>0</v>
      </c>
      <c r="T649" s="9">
        <f t="shared" si="146"/>
        <v>0</v>
      </c>
      <c r="U649" s="12">
        <f t="shared" si="146"/>
        <v>0</v>
      </c>
      <c r="V649" s="9">
        <f t="shared" si="146"/>
        <v>0</v>
      </c>
      <c r="W649" s="12">
        <f t="shared" si="146"/>
        <v>0</v>
      </c>
      <c r="X649" s="9">
        <f t="shared" si="146"/>
        <v>0</v>
      </c>
      <c r="Y649" s="12">
        <f t="shared" si="146"/>
        <v>0</v>
      </c>
      <c r="Z649" s="9">
        <f t="shared" si="146"/>
        <v>0</v>
      </c>
      <c r="AA649" s="12">
        <f t="shared" si="146"/>
        <v>0</v>
      </c>
      <c r="AB649" s="9">
        <f t="shared" si="146"/>
        <v>0</v>
      </c>
      <c r="AC649" s="12">
        <f t="shared" si="146"/>
        <v>0</v>
      </c>
      <c r="AD649" s="9">
        <f t="shared" si="146"/>
        <v>0</v>
      </c>
      <c r="AE649" s="12">
        <f t="shared" si="146"/>
        <v>0</v>
      </c>
      <c r="AF649" s="9">
        <f t="shared" si="146"/>
        <v>0</v>
      </c>
      <c r="AG649" s="12">
        <f t="shared" si="143"/>
        <v>0</v>
      </c>
      <c r="AH649" s="9">
        <f t="shared" si="144"/>
        <v>0</v>
      </c>
    </row>
    <row r="650" spans="1:34" hidden="1" x14ac:dyDescent="0.25">
      <c r="A650" s="21">
        <v>751664</v>
      </c>
      <c r="B650" s="21">
        <v>11</v>
      </c>
      <c r="C650" s="21">
        <v>2</v>
      </c>
      <c r="D650" s="22">
        <v>11101</v>
      </c>
      <c r="E650" s="21" t="s">
        <v>2803</v>
      </c>
      <c r="F650" s="21" t="s">
        <v>163</v>
      </c>
      <c r="G650" s="21" t="s">
        <v>164</v>
      </c>
      <c r="H650" s="25" t="s">
        <v>1344</v>
      </c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21">
        <f t="shared" si="143"/>
        <v>0</v>
      </c>
      <c r="AH650" s="21">
        <f t="shared" si="144"/>
        <v>0</v>
      </c>
    </row>
    <row r="651" spans="1:34" hidden="1" x14ac:dyDescent="0.25">
      <c r="A651" s="3">
        <v>762671</v>
      </c>
      <c r="B651" s="3">
        <v>11</v>
      </c>
      <c r="C651" s="3">
        <v>2</v>
      </c>
      <c r="D651" s="23">
        <v>11101</v>
      </c>
      <c r="E651" s="3" t="s">
        <v>2803</v>
      </c>
      <c r="F651" s="3" t="s">
        <v>163</v>
      </c>
      <c r="G651" s="3" t="s">
        <v>164</v>
      </c>
      <c r="H651" s="4" t="s">
        <v>1345</v>
      </c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3">
        <f t="shared" si="143"/>
        <v>0</v>
      </c>
      <c r="AH651" s="3">
        <f t="shared" si="144"/>
        <v>0</v>
      </c>
    </row>
    <row r="652" spans="1:34" hidden="1" x14ac:dyDescent="0.25">
      <c r="A652" s="21">
        <v>752625</v>
      </c>
      <c r="B652" s="21">
        <v>11</v>
      </c>
      <c r="C652" s="21">
        <v>2</v>
      </c>
      <c r="D652" s="22">
        <v>11101</v>
      </c>
      <c r="E652" s="21" t="s">
        <v>2803</v>
      </c>
      <c r="F652" s="21" t="s">
        <v>163</v>
      </c>
      <c r="G652" s="21" t="s">
        <v>164</v>
      </c>
      <c r="H652" s="25" t="s">
        <v>950</v>
      </c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21">
        <f t="shared" si="143"/>
        <v>0</v>
      </c>
      <c r="AH652" s="21">
        <f t="shared" si="144"/>
        <v>0</v>
      </c>
    </row>
    <row r="653" spans="1:34" hidden="1" x14ac:dyDescent="0.25">
      <c r="A653" s="3">
        <v>973769</v>
      </c>
      <c r="B653" s="3">
        <v>11</v>
      </c>
      <c r="C653" s="3">
        <v>2</v>
      </c>
      <c r="D653" s="23">
        <v>11101</v>
      </c>
      <c r="E653" s="3" t="s">
        <v>2803</v>
      </c>
      <c r="F653" s="3" t="s">
        <v>163</v>
      </c>
      <c r="G653" s="3" t="s">
        <v>164</v>
      </c>
      <c r="H653" s="4" t="s">
        <v>974</v>
      </c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3">
        <f t="shared" si="143"/>
        <v>0</v>
      </c>
      <c r="AH653" s="3">
        <f t="shared" si="144"/>
        <v>0</v>
      </c>
    </row>
    <row r="654" spans="1:34" hidden="1" x14ac:dyDescent="0.25">
      <c r="A654" s="32" t="s">
        <v>893</v>
      </c>
      <c r="B654" s="32"/>
      <c r="C654" s="32"/>
      <c r="D654" s="32"/>
      <c r="E654" s="32"/>
      <c r="F654" s="5" t="str">
        <f>F653</f>
        <v>BİLECİK</v>
      </c>
      <c r="G654" s="5" t="str">
        <f>G653</f>
        <v>BOZÜYÜK</v>
      </c>
      <c r="H654" s="6" t="s">
        <v>873</v>
      </c>
      <c r="I654" s="11">
        <f t="shared" ref="I654:AF654" si="147">SUM(I650:I653)</f>
        <v>0</v>
      </c>
      <c r="J654" s="7">
        <f t="shared" si="147"/>
        <v>0</v>
      </c>
      <c r="K654" s="11">
        <f t="shared" si="147"/>
        <v>0</v>
      </c>
      <c r="L654" s="7">
        <f t="shared" si="147"/>
        <v>0</v>
      </c>
      <c r="M654" s="11">
        <f t="shared" si="147"/>
        <v>0</v>
      </c>
      <c r="N654" s="7">
        <f t="shared" si="147"/>
        <v>0</v>
      </c>
      <c r="O654" s="11">
        <f t="shared" si="147"/>
        <v>0</v>
      </c>
      <c r="P654" s="7">
        <f t="shared" si="147"/>
        <v>0</v>
      </c>
      <c r="Q654" s="11">
        <f t="shared" si="147"/>
        <v>0</v>
      </c>
      <c r="R654" s="7">
        <f t="shared" si="147"/>
        <v>0</v>
      </c>
      <c r="S654" s="11">
        <f t="shared" si="147"/>
        <v>0</v>
      </c>
      <c r="T654" s="7">
        <f t="shared" si="147"/>
        <v>0</v>
      </c>
      <c r="U654" s="11">
        <f t="shared" si="147"/>
        <v>0</v>
      </c>
      <c r="V654" s="7">
        <f t="shared" si="147"/>
        <v>0</v>
      </c>
      <c r="W654" s="11">
        <f t="shared" si="147"/>
        <v>0</v>
      </c>
      <c r="X654" s="7">
        <f t="shared" si="147"/>
        <v>0</v>
      </c>
      <c r="Y654" s="11">
        <f t="shared" si="147"/>
        <v>0</v>
      </c>
      <c r="Z654" s="7">
        <f t="shared" si="147"/>
        <v>0</v>
      </c>
      <c r="AA654" s="11">
        <f t="shared" si="147"/>
        <v>0</v>
      </c>
      <c r="AB654" s="7">
        <f t="shared" si="147"/>
        <v>0</v>
      </c>
      <c r="AC654" s="11">
        <f t="shared" si="147"/>
        <v>0</v>
      </c>
      <c r="AD654" s="7">
        <f t="shared" si="147"/>
        <v>0</v>
      </c>
      <c r="AE654" s="11">
        <f t="shared" si="147"/>
        <v>0</v>
      </c>
      <c r="AF654" s="7">
        <f t="shared" si="147"/>
        <v>0</v>
      </c>
      <c r="AG654" s="11">
        <f t="shared" si="143"/>
        <v>0</v>
      </c>
      <c r="AH654" s="7">
        <f t="shared" si="144"/>
        <v>0</v>
      </c>
    </row>
    <row r="655" spans="1:34" hidden="1" x14ac:dyDescent="0.25">
      <c r="A655" s="3">
        <v>963499</v>
      </c>
      <c r="B655" s="3">
        <v>11</v>
      </c>
      <c r="C655" s="3">
        <v>3</v>
      </c>
      <c r="D655" s="23">
        <v>11102</v>
      </c>
      <c r="E655" s="3" t="s">
        <v>2803</v>
      </c>
      <c r="F655" s="3" t="s">
        <v>163</v>
      </c>
      <c r="G655" s="3" t="s">
        <v>165</v>
      </c>
      <c r="H655" s="4" t="s">
        <v>1346</v>
      </c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3">
        <f t="shared" si="143"/>
        <v>0</v>
      </c>
      <c r="AH655" s="3">
        <f t="shared" si="144"/>
        <v>0</v>
      </c>
    </row>
    <row r="656" spans="1:34" hidden="1" x14ac:dyDescent="0.25">
      <c r="A656" s="21">
        <v>974356</v>
      </c>
      <c r="B656" s="21">
        <v>11</v>
      </c>
      <c r="C656" s="21">
        <v>1</v>
      </c>
      <c r="D656" s="22">
        <v>11100</v>
      </c>
      <c r="E656" s="21" t="s">
        <v>2803</v>
      </c>
      <c r="F656" s="21" t="s">
        <v>163</v>
      </c>
      <c r="G656" s="21" t="s">
        <v>18</v>
      </c>
      <c r="H656" s="25" t="s">
        <v>1347</v>
      </c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21">
        <f t="shared" si="143"/>
        <v>0</v>
      </c>
      <c r="AH656" s="21">
        <f t="shared" si="144"/>
        <v>0</v>
      </c>
    </row>
    <row r="657" spans="1:34" hidden="1" x14ac:dyDescent="0.25">
      <c r="A657" s="3">
        <v>758509</v>
      </c>
      <c r="B657" s="3">
        <v>11</v>
      </c>
      <c r="C657" s="3">
        <v>1</v>
      </c>
      <c r="D657" s="23">
        <v>11100</v>
      </c>
      <c r="E657" s="3" t="s">
        <v>2803</v>
      </c>
      <c r="F657" s="3" t="s">
        <v>163</v>
      </c>
      <c r="G657" s="3" t="s">
        <v>18</v>
      </c>
      <c r="H657" s="4" t="s">
        <v>1348</v>
      </c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3">
        <f t="shared" si="143"/>
        <v>0</v>
      </c>
      <c r="AH657" s="3">
        <f t="shared" si="144"/>
        <v>0</v>
      </c>
    </row>
    <row r="658" spans="1:34" hidden="1" x14ac:dyDescent="0.25">
      <c r="A658" s="21">
        <v>971836</v>
      </c>
      <c r="B658" s="21">
        <v>11</v>
      </c>
      <c r="C658" s="21">
        <v>1</v>
      </c>
      <c r="D658" s="22">
        <v>11100</v>
      </c>
      <c r="E658" s="21" t="s">
        <v>2803</v>
      </c>
      <c r="F658" s="21" t="s">
        <v>163</v>
      </c>
      <c r="G658" s="21" t="s">
        <v>18</v>
      </c>
      <c r="H658" s="25" t="s">
        <v>1349</v>
      </c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21">
        <f t="shared" si="143"/>
        <v>0</v>
      </c>
      <c r="AH658" s="21">
        <f t="shared" si="144"/>
        <v>0</v>
      </c>
    </row>
    <row r="659" spans="1:34" hidden="1" x14ac:dyDescent="0.25">
      <c r="A659" s="3">
        <v>762657</v>
      </c>
      <c r="B659" s="3">
        <v>11</v>
      </c>
      <c r="C659" s="3">
        <v>1</v>
      </c>
      <c r="D659" s="23">
        <v>11100</v>
      </c>
      <c r="E659" s="3" t="s">
        <v>2803</v>
      </c>
      <c r="F659" s="3" t="s">
        <v>163</v>
      </c>
      <c r="G659" s="3" t="s">
        <v>18</v>
      </c>
      <c r="H659" s="4" t="s">
        <v>1350</v>
      </c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3">
        <f t="shared" si="143"/>
        <v>0</v>
      </c>
      <c r="AH659" s="3">
        <f t="shared" si="144"/>
        <v>0</v>
      </c>
    </row>
    <row r="660" spans="1:34" hidden="1" x14ac:dyDescent="0.25">
      <c r="A660" s="32" t="s">
        <v>893</v>
      </c>
      <c r="B660" s="32"/>
      <c r="C660" s="32"/>
      <c r="D660" s="32"/>
      <c r="E660" s="32"/>
      <c r="F660" s="5" t="str">
        <f>F659</f>
        <v>BİLECİK</v>
      </c>
      <c r="G660" s="5" t="str">
        <f>G659</f>
        <v>MERKEZ</v>
      </c>
      <c r="H660" s="6" t="s">
        <v>873</v>
      </c>
      <c r="I660" s="11">
        <f t="shared" ref="I660:AF660" si="148">SUM(I655:I659)</f>
        <v>0</v>
      </c>
      <c r="J660" s="7">
        <f t="shared" si="148"/>
        <v>0</v>
      </c>
      <c r="K660" s="11">
        <f t="shared" si="148"/>
        <v>0</v>
      </c>
      <c r="L660" s="7">
        <f t="shared" si="148"/>
        <v>0</v>
      </c>
      <c r="M660" s="11">
        <f t="shared" si="148"/>
        <v>0</v>
      </c>
      <c r="N660" s="7">
        <f t="shared" si="148"/>
        <v>0</v>
      </c>
      <c r="O660" s="11">
        <f t="shared" si="148"/>
        <v>0</v>
      </c>
      <c r="P660" s="7">
        <f t="shared" si="148"/>
        <v>0</v>
      </c>
      <c r="Q660" s="11">
        <f t="shared" si="148"/>
        <v>0</v>
      </c>
      <c r="R660" s="7">
        <f t="shared" si="148"/>
        <v>0</v>
      </c>
      <c r="S660" s="11">
        <f t="shared" si="148"/>
        <v>0</v>
      </c>
      <c r="T660" s="7">
        <f t="shared" si="148"/>
        <v>0</v>
      </c>
      <c r="U660" s="11">
        <f t="shared" si="148"/>
        <v>0</v>
      </c>
      <c r="V660" s="7">
        <f t="shared" si="148"/>
        <v>0</v>
      </c>
      <c r="W660" s="11">
        <f t="shared" si="148"/>
        <v>0</v>
      </c>
      <c r="X660" s="7">
        <f t="shared" si="148"/>
        <v>0</v>
      </c>
      <c r="Y660" s="11">
        <f t="shared" si="148"/>
        <v>0</v>
      </c>
      <c r="Z660" s="7">
        <f t="shared" si="148"/>
        <v>0</v>
      </c>
      <c r="AA660" s="11">
        <f t="shared" si="148"/>
        <v>0</v>
      </c>
      <c r="AB660" s="7">
        <f t="shared" si="148"/>
        <v>0</v>
      </c>
      <c r="AC660" s="11">
        <f t="shared" si="148"/>
        <v>0</v>
      </c>
      <c r="AD660" s="7">
        <f t="shared" si="148"/>
        <v>0</v>
      </c>
      <c r="AE660" s="11">
        <f t="shared" si="148"/>
        <v>0</v>
      </c>
      <c r="AF660" s="7">
        <f t="shared" si="148"/>
        <v>0</v>
      </c>
      <c r="AG660" s="11">
        <f t="shared" si="143"/>
        <v>0</v>
      </c>
      <c r="AH660" s="7">
        <f t="shared" si="144"/>
        <v>0</v>
      </c>
    </row>
    <row r="661" spans="1:34" hidden="1" x14ac:dyDescent="0.25">
      <c r="A661" s="3">
        <v>965256</v>
      </c>
      <c r="B661" s="3">
        <v>11</v>
      </c>
      <c r="C661" s="3">
        <v>4</v>
      </c>
      <c r="D661" s="23">
        <v>11103</v>
      </c>
      <c r="E661" s="3" t="s">
        <v>2803</v>
      </c>
      <c r="F661" s="3" t="s">
        <v>163</v>
      </c>
      <c r="G661" s="3" t="s">
        <v>166</v>
      </c>
      <c r="H661" s="4" t="s">
        <v>1351</v>
      </c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3">
        <f t="shared" si="143"/>
        <v>0</v>
      </c>
      <c r="AH661" s="3">
        <f t="shared" si="144"/>
        <v>0</v>
      </c>
    </row>
    <row r="662" spans="1:34" hidden="1" x14ac:dyDescent="0.25">
      <c r="A662" s="21">
        <v>964694</v>
      </c>
      <c r="B662" s="21">
        <v>11</v>
      </c>
      <c r="C662" s="21">
        <v>5</v>
      </c>
      <c r="D662" s="22">
        <v>11104</v>
      </c>
      <c r="E662" s="21" t="s">
        <v>2803</v>
      </c>
      <c r="F662" s="21" t="s">
        <v>163</v>
      </c>
      <c r="G662" s="21" t="s">
        <v>167</v>
      </c>
      <c r="H662" s="25" t="s">
        <v>1352</v>
      </c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21">
        <f t="shared" si="143"/>
        <v>0</v>
      </c>
      <c r="AH662" s="21">
        <f t="shared" si="144"/>
        <v>0</v>
      </c>
    </row>
    <row r="663" spans="1:34" hidden="1" x14ac:dyDescent="0.25">
      <c r="A663" s="32" t="s">
        <v>893</v>
      </c>
      <c r="B663" s="32"/>
      <c r="C663" s="32"/>
      <c r="D663" s="32"/>
      <c r="E663" s="32"/>
      <c r="F663" s="5" t="str">
        <f>F662</f>
        <v>BİLECİK</v>
      </c>
      <c r="G663" s="5" t="str">
        <f>G662</f>
        <v>PAZARYERİ</v>
      </c>
      <c r="H663" s="6" t="s">
        <v>873</v>
      </c>
      <c r="I663" s="11">
        <f t="shared" ref="I663:AF663" si="149">SUM(I661:I662)</f>
        <v>0</v>
      </c>
      <c r="J663" s="7">
        <f t="shared" si="149"/>
        <v>0</v>
      </c>
      <c r="K663" s="11">
        <f t="shared" si="149"/>
        <v>0</v>
      </c>
      <c r="L663" s="7">
        <f t="shared" si="149"/>
        <v>0</v>
      </c>
      <c r="M663" s="11">
        <f t="shared" si="149"/>
        <v>0</v>
      </c>
      <c r="N663" s="7">
        <f t="shared" si="149"/>
        <v>0</v>
      </c>
      <c r="O663" s="11">
        <f t="shared" si="149"/>
        <v>0</v>
      </c>
      <c r="P663" s="7">
        <f t="shared" si="149"/>
        <v>0</v>
      </c>
      <c r="Q663" s="11">
        <f t="shared" si="149"/>
        <v>0</v>
      </c>
      <c r="R663" s="7">
        <f t="shared" si="149"/>
        <v>0</v>
      </c>
      <c r="S663" s="11">
        <f t="shared" si="149"/>
        <v>0</v>
      </c>
      <c r="T663" s="7">
        <f t="shared" si="149"/>
        <v>0</v>
      </c>
      <c r="U663" s="11">
        <f t="shared" si="149"/>
        <v>0</v>
      </c>
      <c r="V663" s="7">
        <f t="shared" si="149"/>
        <v>0</v>
      </c>
      <c r="W663" s="11">
        <f t="shared" si="149"/>
        <v>0</v>
      </c>
      <c r="X663" s="7">
        <f t="shared" si="149"/>
        <v>0</v>
      </c>
      <c r="Y663" s="11">
        <f t="shared" si="149"/>
        <v>0</v>
      </c>
      <c r="Z663" s="7">
        <f t="shared" si="149"/>
        <v>0</v>
      </c>
      <c r="AA663" s="11">
        <f t="shared" si="149"/>
        <v>0</v>
      </c>
      <c r="AB663" s="7">
        <f t="shared" si="149"/>
        <v>0</v>
      </c>
      <c r="AC663" s="11">
        <f t="shared" si="149"/>
        <v>0</v>
      </c>
      <c r="AD663" s="7">
        <f t="shared" si="149"/>
        <v>0</v>
      </c>
      <c r="AE663" s="11">
        <f t="shared" si="149"/>
        <v>0</v>
      </c>
      <c r="AF663" s="7">
        <f t="shared" si="149"/>
        <v>0</v>
      </c>
      <c r="AG663" s="11">
        <f t="shared" si="143"/>
        <v>0</v>
      </c>
      <c r="AH663" s="7">
        <f t="shared" si="144"/>
        <v>0</v>
      </c>
    </row>
    <row r="664" spans="1:34" hidden="1" x14ac:dyDescent="0.25">
      <c r="A664" s="21">
        <v>758558</v>
      </c>
      <c r="B664" s="21">
        <v>11</v>
      </c>
      <c r="C664" s="21">
        <v>6</v>
      </c>
      <c r="D664" s="22">
        <v>11105</v>
      </c>
      <c r="E664" s="21" t="s">
        <v>2803</v>
      </c>
      <c r="F664" s="21" t="s">
        <v>163</v>
      </c>
      <c r="G664" s="21" t="s">
        <v>168</v>
      </c>
      <c r="H664" s="25" t="s">
        <v>895</v>
      </c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21">
        <f t="shared" si="143"/>
        <v>0</v>
      </c>
      <c r="AH664" s="21">
        <f t="shared" si="144"/>
        <v>0</v>
      </c>
    </row>
    <row r="665" spans="1:34" hidden="1" x14ac:dyDescent="0.25">
      <c r="A665" s="29" t="s">
        <v>894</v>
      </c>
      <c r="B665" s="29"/>
      <c r="C665" s="29"/>
      <c r="D665" s="29"/>
      <c r="E665" s="29"/>
      <c r="F665" s="8" t="str">
        <f>F664</f>
        <v>BİLECİK</v>
      </c>
      <c r="G665" s="14" t="s">
        <v>885</v>
      </c>
      <c r="H665" s="15"/>
      <c r="I665" s="12">
        <f t="shared" ref="I665:AF665" si="150">SUM(I650:I664)-I654-I660-I663</f>
        <v>0</v>
      </c>
      <c r="J665" s="9">
        <f t="shared" si="150"/>
        <v>0</v>
      </c>
      <c r="K665" s="12">
        <f t="shared" si="150"/>
        <v>0</v>
      </c>
      <c r="L665" s="9">
        <f t="shared" si="150"/>
        <v>0</v>
      </c>
      <c r="M665" s="12">
        <f t="shared" si="150"/>
        <v>0</v>
      </c>
      <c r="N665" s="9">
        <f t="shared" si="150"/>
        <v>0</v>
      </c>
      <c r="O665" s="12">
        <f t="shared" si="150"/>
        <v>0</v>
      </c>
      <c r="P665" s="9">
        <f t="shared" si="150"/>
        <v>0</v>
      </c>
      <c r="Q665" s="12">
        <f t="shared" si="150"/>
        <v>0</v>
      </c>
      <c r="R665" s="9">
        <f t="shared" si="150"/>
        <v>0</v>
      </c>
      <c r="S665" s="12">
        <f t="shared" si="150"/>
        <v>0</v>
      </c>
      <c r="T665" s="9">
        <f t="shared" si="150"/>
        <v>0</v>
      </c>
      <c r="U665" s="12">
        <f t="shared" si="150"/>
        <v>0</v>
      </c>
      <c r="V665" s="9">
        <f t="shared" si="150"/>
        <v>0</v>
      </c>
      <c r="W665" s="12">
        <f t="shared" si="150"/>
        <v>0</v>
      </c>
      <c r="X665" s="9">
        <f t="shared" si="150"/>
        <v>0</v>
      </c>
      <c r="Y665" s="12">
        <f t="shared" si="150"/>
        <v>0</v>
      </c>
      <c r="Z665" s="9">
        <f t="shared" si="150"/>
        <v>0</v>
      </c>
      <c r="AA665" s="12">
        <f t="shared" si="150"/>
        <v>0</v>
      </c>
      <c r="AB665" s="9">
        <f t="shared" si="150"/>
        <v>0</v>
      </c>
      <c r="AC665" s="12">
        <f t="shared" si="150"/>
        <v>0</v>
      </c>
      <c r="AD665" s="9">
        <f t="shared" si="150"/>
        <v>0</v>
      </c>
      <c r="AE665" s="12">
        <f t="shared" si="150"/>
        <v>0</v>
      </c>
      <c r="AF665" s="9">
        <f t="shared" si="150"/>
        <v>0</v>
      </c>
      <c r="AG665" s="12">
        <f t="shared" si="143"/>
        <v>0</v>
      </c>
      <c r="AH665" s="9">
        <f t="shared" si="144"/>
        <v>0</v>
      </c>
    </row>
    <row r="666" spans="1:34" hidden="1" x14ac:dyDescent="0.25">
      <c r="A666" s="21">
        <v>974235</v>
      </c>
      <c r="B666" s="21">
        <v>12</v>
      </c>
      <c r="C666" s="21">
        <v>2</v>
      </c>
      <c r="D666" s="22">
        <v>12105</v>
      </c>
      <c r="E666" s="21" t="s">
        <v>2803</v>
      </c>
      <c r="F666" s="21" t="s">
        <v>169</v>
      </c>
      <c r="G666" s="21" t="s">
        <v>170</v>
      </c>
      <c r="H666" s="25" t="s">
        <v>1353</v>
      </c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21">
        <f t="shared" si="143"/>
        <v>0</v>
      </c>
      <c r="AH666" s="21">
        <f t="shared" si="144"/>
        <v>0</v>
      </c>
    </row>
    <row r="667" spans="1:34" hidden="1" x14ac:dyDescent="0.25">
      <c r="A667" s="32" t="s">
        <v>893</v>
      </c>
      <c r="B667" s="32"/>
      <c r="C667" s="32"/>
      <c r="D667" s="32"/>
      <c r="E667" s="32"/>
      <c r="F667" s="5" t="str">
        <f>F666</f>
        <v>BİNGÖL</v>
      </c>
      <c r="G667" s="5" t="str">
        <f>G666</f>
        <v>ADAKLI</v>
      </c>
      <c r="H667" s="6" t="s">
        <v>873</v>
      </c>
      <c r="I667" s="11">
        <f t="shared" ref="I667:AF667" si="151">SUM(I664:I666)</f>
        <v>0</v>
      </c>
      <c r="J667" s="7">
        <f t="shared" si="151"/>
        <v>0</v>
      </c>
      <c r="K667" s="11">
        <f t="shared" si="151"/>
        <v>0</v>
      </c>
      <c r="L667" s="7">
        <f t="shared" si="151"/>
        <v>0</v>
      </c>
      <c r="M667" s="11">
        <f t="shared" si="151"/>
        <v>0</v>
      </c>
      <c r="N667" s="7">
        <f t="shared" si="151"/>
        <v>0</v>
      </c>
      <c r="O667" s="11">
        <f t="shared" si="151"/>
        <v>0</v>
      </c>
      <c r="P667" s="7">
        <f t="shared" si="151"/>
        <v>0</v>
      </c>
      <c r="Q667" s="11">
        <f t="shared" si="151"/>
        <v>0</v>
      </c>
      <c r="R667" s="7">
        <f t="shared" si="151"/>
        <v>0</v>
      </c>
      <c r="S667" s="11">
        <f t="shared" si="151"/>
        <v>0</v>
      </c>
      <c r="T667" s="7">
        <f t="shared" si="151"/>
        <v>0</v>
      </c>
      <c r="U667" s="11">
        <f t="shared" si="151"/>
        <v>0</v>
      </c>
      <c r="V667" s="7">
        <f t="shared" si="151"/>
        <v>0</v>
      </c>
      <c r="W667" s="11">
        <f t="shared" si="151"/>
        <v>0</v>
      </c>
      <c r="X667" s="7">
        <f t="shared" si="151"/>
        <v>0</v>
      </c>
      <c r="Y667" s="11">
        <f t="shared" si="151"/>
        <v>0</v>
      </c>
      <c r="Z667" s="7">
        <f t="shared" si="151"/>
        <v>0</v>
      </c>
      <c r="AA667" s="11">
        <f t="shared" si="151"/>
        <v>0</v>
      </c>
      <c r="AB667" s="7">
        <f t="shared" si="151"/>
        <v>0</v>
      </c>
      <c r="AC667" s="11">
        <f t="shared" si="151"/>
        <v>0</v>
      </c>
      <c r="AD667" s="7">
        <f t="shared" si="151"/>
        <v>0</v>
      </c>
      <c r="AE667" s="11">
        <f t="shared" si="151"/>
        <v>0</v>
      </c>
      <c r="AF667" s="7">
        <f t="shared" si="151"/>
        <v>0</v>
      </c>
      <c r="AG667" s="11">
        <f t="shared" si="143"/>
        <v>0</v>
      </c>
      <c r="AH667" s="7">
        <f t="shared" si="144"/>
        <v>0</v>
      </c>
    </row>
    <row r="668" spans="1:34" hidden="1" x14ac:dyDescent="0.25">
      <c r="A668" s="21">
        <v>757267</v>
      </c>
      <c r="B668" s="21">
        <v>12</v>
      </c>
      <c r="C668" s="21">
        <v>3</v>
      </c>
      <c r="D668" s="22">
        <v>12101</v>
      </c>
      <c r="E668" s="21" t="s">
        <v>2803</v>
      </c>
      <c r="F668" s="21" t="s">
        <v>169</v>
      </c>
      <c r="G668" s="21" t="s">
        <v>171</v>
      </c>
      <c r="H668" s="25" t="s">
        <v>917</v>
      </c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21">
        <f t="shared" si="143"/>
        <v>0</v>
      </c>
      <c r="AH668" s="21">
        <f t="shared" si="144"/>
        <v>0</v>
      </c>
    </row>
    <row r="669" spans="1:34" hidden="1" x14ac:dyDescent="0.25">
      <c r="A669" s="3">
        <v>973459</v>
      </c>
      <c r="B669" s="3">
        <v>12</v>
      </c>
      <c r="C669" s="3">
        <v>3</v>
      </c>
      <c r="D669" s="23">
        <v>12101</v>
      </c>
      <c r="E669" s="3" t="s">
        <v>2803</v>
      </c>
      <c r="F669" s="3" t="s">
        <v>169</v>
      </c>
      <c r="G669" s="3" t="s">
        <v>171</v>
      </c>
      <c r="H669" s="4" t="s">
        <v>1354</v>
      </c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3">
        <f t="shared" si="143"/>
        <v>0</v>
      </c>
      <c r="AH669" s="3">
        <f t="shared" si="144"/>
        <v>0</v>
      </c>
    </row>
    <row r="670" spans="1:34" hidden="1" x14ac:dyDescent="0.25">
      <c r="A670" s="32" t="s">
        <v>893</v>
      </c>
      <c r="B670" s="32"/>
      <c r="C670" s="32"/>
      <c r="D670" s="32"/>
      <c r="E670" s="32"/>
      <c r="F670" s="5" t="str">
        <f>F669</f>
        <v>BİNGÖL</v>
      </c>
      <c r="G670" s="5" t="str">
        <f>G669</f>
        <v>GENÇ</v>
      </c>
      <c r="H670" s="6" t="s">
        <v>873</v>
      </c>
      <c r="I670" s="11">
        <f t="shared" ref="I670:AF670" si="152">SUM(I668:I669)</f>
        <v>0</v>
      </c>
      <c r="J670" s="7">
        <f t="shared" si="152"/>
        <v>0</v>
      </c>
      <c r="K670" s="11">
        <f t="shared" si="152"/>
        <v>0</v>
      </c>
      <c r="L670" s="7">
        <f t="shared" si="152"/>
        <v>0</v>
      </c>
      <c r="M670" s="11">
        <f t="shared" si="152"/>
        <v>0</v>
      </c>
      <c r="N670" s="7">
        <f t="shared" si="152"/>
        <v>0</v>
      </c>
      <c r="O670" s="11">
        <f t="shared" si="152"/>
        <v>0</v>
      </c>
      <c r="P670" s="7">
        <f t="shared" si="152"/>
        <v>0</v>
      </c>
      <c r="Q670" s="11">
        <f t="shared" si="152"/>
        <v>0</v>
      </c>
      <c r="R670" s="7">
        <f t="shared" si="152"/>
        <v>0</v>
      </c>
      <c r="S670" s="11">
        <f t="shared" si="152"/>
        <v>0</v>
      </c>
      <c r="T670" s="7">
        <f t="shared" si="152"/>
        <v>0</v>
      </c>
      <c r="U670" s="11">
        <f t="shared" si="152"/>
        <v>0</v>
      </c>
      <c r="V670" s="7">
        <f t="shared" si="152"/>
        <v>0</v>
      </c>
      <c r="W670" s="11">
        <f t="shared" si="152"/>
        <v>0</v>
      </c>
      <c r="X670" s="7">
        <f t="shared" si="152"/>
        <v>0</v>
      </c>
      <c r="Y670" s="11">
        <f t="shared" si="152"/>
        <v>0</v>
      </c>
      <c r="Z670" s="7">
        <f t="shared" si="152"/>
        <v>0</v>
      </c>
      <c r="AA670" s="11">
        <f t="shared" si="152"/>
        <v>0</v>
      </c>
      <c r="AB670" s="7">
        <f t="shared" si="152"/>
        <v>0</v>
      </c>
      <c r="AC670" s="11">
        <f t="shared" si="152"/>
        <v>0</v>
      </c>
      <c r="AD670" s="7">
        <f t="shared" si="152"/>
        <v>0</v>
      </c>
      <c r="AE670" s="11">
        <f t="shared" si="152"/>
        <v>0</v>
      </c>
      <c r="AF670" s="7">
        <f t="shared" si="152"/>
        <v>0</v>
      </c>
      <c r="AG670" s="11">
        <f t="shared" si="143"/>
        <v>0</v>
      </c>
      <c r="AH670" s="7">
        <f t="shared" si="144"/>
        <v>0</v>
      </c>
    </row>
    <row r="671" spans="1:34" hidden="1" x14ac:dyDescent="0.25">
      <c r="A671" s="3">
        <v>966168</v>
      </c>
      <c r="B671" s="3">
        <v>12</v>
      </c>
      <c r="C671" s="3">
        <v>4</v>
      </c>
      <c r="D671" s="23">
        <v>12102</v>
      </c>
      <c r="E671" s="3" t="s">
        <v>2803</v>
      </c>
      <c r="F671" s="3" t="s">
        <v>169</v>
      </c>
      <c r="G671" s="3" t="s">
        <v>172</v>
      </c>
      <c r="H671" s="4" t="s">
        <v>1041</v>
      </c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3">
        <f t="shared" si="143"/>
        <v>0</v>
      </c>
      <c r="AH671" s="3">
        <f t="shared" si="144"/>
        <v>0</v>
      </c>
    </row>
    <row r="672" spans="1:34" hidden="1" x14ac:dyDescent="0.25">
      <c r="A672" s="21">
        <v>759562</v>
      </c>
      <c r="B672" s="21">
        <v>12</v>
      </c>
      <c r="C672" s="21">
        <v>5</v>
      </c>
      <c r="D672" s="22">
        <v>12103</v>
      </c>
      <c r="E672" s="21" t="s">
        <v>2803</v>
      </c>
      <c r="F672" s="21" t="s">
        <v>169</v>
      </c>
      <c r="G672" s="21" t="s">
        <v>173</v>
      </c>
      <c r="H672" s="25" t="s">
        <v>1355</v>
      </c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21">
        <f t="shared" si="143"/>
        <v>0</v>
      </c>
      <c r="AH672" s="21">
        <f t="shared" si="144"/>
        <v>0</v>
      </c>
    </row>
    <row r="673" spans="1:34" hidden="1" x14ac:dyDescent="0.25">
      <c r="A673" s="32" t="s">
        <v>893</v>
      </c>
      <c r="B673" s="32"/>
      <c r="C673" s="32"/>
      <c r="D673" s="32"/>
      <c r="E673" s="32"/>
      <c r="F673" s="5" t="str">
        <f>F672</f>
        <v>BİNGÖL</v>
      </c>
      <c r="G673" s="5" t="str">
        <f>G672</f>
        <v>KIĞI</v>
      </c>
      <c r="H673" s="6" t="s">
        <v>873</v>
      </c>
      <c r="I673" s="11">
        <f t="shared" ref="I673:AF673" si="153">SUM(I671:I672)</f>
        <v>0</v>
      </c>
      <c r="J673" s="7">
        <f t="shared" si="153"/>
        <v>0</v>
      </c>
      <c r="K673" s="11">
        <f t="shared" si="153"/>
        <v>0</v>
      </c>
      <c r="L673" s="7">
        <f t="shared" si="153"/>
        <v>0</v>
      </c>
      <c r="M673" s="11">
        <f t="shared" si="153"/>
        <v>0</v>
      </c>
      <c r="N673" s="7">
        <f t="shared" si="153"/>
        <v>0</v>
      </c>
      <c r="O673" s="11">
        <f t="shared" si="153"/>
        <v>0</v>
      </c>
      <c r="P673" s="7">
        <f t="shared" si="153"/>
        <v>0</v>
      </c>
      <c r="Q673" s="11">
        <f t="shared" si="153"/>
        <v>0</v>
      </c>
      <c r="R673" s="7">
        <f t="shared" si="153"/>
        <v>0</v>
      </c>
      <c r="S673" s="11">
        <f t="shared" si="153"/>
        <v>0</v>
      </c>
      <c r="T673" s="7">
        <f t="shared" si="153"/>
        <v>0</v>
      </c>
      <c r="U673" s="11">
        <f t="shared" si="153"/>
        <v>0</v>
      </c>
      <c r="V673" s="7">
        <f t="shared" si="153"/>
        <v>0</v>
      </c>
      <c r="W673" s="11">
        <f t="shared" si="153"/>
        <v>0</v>
      </c>
      <c r="X673" s="7">
        <f t="shared" si="153"/>
        <v>0</v>
      </c>
      <c r="Y673" s="11">
        <f t="shared" si="153"/>
        <v>0</v>
      </c>
      <c r="Z673" s="7">
        <f t="shared" si="153"/>
        <v>0</v>
      </c>
      <c r="AA673" s="11">
        <f t="shared" si="153"/>
        <v>0</v>
      </c>
      <c r="AB673" s="7">
        <f t="shared" si="153"/>
        <v>0</v>
      </c>
      <c r="AC673" s="11">
        <f t="shared" si="153"/>
        <v>0</v>
      </c>
      <c r="AD673" s="7">
        <f t="shared" si="153"/>
        <v>0</v>
      </c>
      <c r="AE673" s="11">
        <f t="shared" si="153"/>
        <v>0</v>
      </c>
      <c r="AF673" s="7">
        <f t="shared" si="153"/>
        <v>0</v>
      </c>
      <c r="AG673" s="11">
        <f t="shared" si="143"/>
        <v>0</v>
      </c>
      <c r="AH673" s="7">
        <f t="shared" si="144"/>
        <v>0</v>
      </c>
    </row>
    <row r="674" spans="1:34" hidden="1" x14ac:dyDescent="0.25">
      <c r="A674" s="21">
        <v>972126</v>
      </c>
      <c r="B674" s="21">
        <v>12</v>
      </c>
      <c r="C674" s="21">
        <v>1</v>
      </c>
      <c r="D674" s="22">
        <v>12100</v>
      </c>
      <c r="E674" s="21" t="s">
        <v>2803</v>
      </c>
      <c r="F674" s="21" t="s">
        <v>169</v>
      </c>
      <c r="G674" s="21" t="s">
        <v>18</v>
      </c>
      <c r="H674" s="25" t="s">
        <v>1356</v>
      </c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21">
        <f t="shared" si="143"/>
        <v>0</v>
      </c>
      <c r="AH674" s="21">
        <f t="shared" si="144"/>
        <v>0</v>
      </c>
    </row>
    <row r="675" spans="1:34" hidden="1" x14ac:dyDescent="0.25">
      <c r="A675" s="3">
        <v>974585</v>
      </c>
      <c r="B675" s="3">
        <v>12</v>
      </c>
      <c r="C675" s="3">
        <v>1</v>
      </c>
      <c r="D675" s="23">
        <v>12100</v>
      </c>
      <c r="E675" s="3" t="s">
        <v>2803</v>
      </c>
      <c r="F675" s="3" t="s">
        <v>169</v>
      </c>
      <c r="G675" s="3" t="s">
        <v>18</v>
      </c>
      <c r="H675" s="4" t="s">
        <v>1035</v>
      </c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3">
        <f t="shared" si="143"/>
        <v>0</v>
      </c>
      <c r="AH675" s="3">
        <f t="shared" si="144"/>
        <v>0</v>
      </c>
    </row>
    <row r="676" spans="1:34" hidden="1" x14ac:dyDescent="0.25">
      <c r="A676" s="21">
        <v>965484</v>
      </c>
      <c r="B676" s="21">
        <v>12</v>
      </c>
      <c r="C676" s="21">
        <v>1</v>
      </c>
      <c r="D676" s="22">
        <v>12100</v>
      </c>
      <c r="E676" s="21" t="s">
        <v>2803</v>
      </c>
      <c r="F676" s="21" t="s">
        <v>169</v>
      </c>
      <c r="G676" s="21" t="s">
        <v>18</v>
      </c>
      <c r="H676" s="25" t="s">
        <v>1295</v>
      </c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21">
        <f t="shared" si="143"/>
        <v>0</v>
      </c>
      <c r="AH676" s="21">
        <f t="shared" si="144"/>
        <v>0</v>
      </c>
    </row>
    <row r="677" spans="1:34" hidden="1" x14ac:dyDescent="0.25">
      <c r="A677" s="3">
        <v>751797</v>
      </c>
      <c r="B677" s="3">
        <v>12</v>
      </c>
      <c r="C677" s="3">
        <v>1</v>
      </c>
      <c r="D677" s="23">
        <v>12100</v>
      </c>
      <c r="E677" s="3" t="s">
        <v>2803</v>
      </c>
      <c r="F677" s="3" t="s">
        <v>169</v>
      </c>
      <c r="G677" s="3" t="s">
        <v>18</v>
      </c>
      <c r="H677" s="4" t="s">
        <v>1357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3">
        <f t="shared" si="143"/>
        <v>0</v>
      </c>
      <c r="AH677" s="3">
        <f t="shared" si="144"/>
        <v>0</v>
      </c>
    </row>
    <row r="678" spans="1:34" hidden="1" x14ac:dyDescent="0.25">
      <c r="A678" s="21">
        <v>972124</v>
      </c>
      <c r="B678" s="21">
        <v>12</v>
      </c>
      <c r="C678" s="21">
        <v>1</v>
      </c>
      <c r="D678" s="22">
        <v>12100</v>
      </c>
      <c r="E678" s="21" t="s">
        <v>2803</v>
      </c>
      <c r="F678" s="21" t="s">
        <v>169</v>
      </c>
      <c r="G678" s="21" t="s">
        <v>18</v>
      </c>
      <c r="H678" s="25" t="s">
        <v>1358</v>
      </c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21">
        <f t="shared" si="143"/>
        <v>0</v>
      </c>
      <c r="AH678" s="21">
        <f t="shared" si="144"/>
        <v>0</v>
      </c>
    </row>
    <row r="679" spans="1:34" hidden="1" x14ac:dyDescent="0.25">
      <c r="A679" s="3">
        <v>974451</v>
      </c>
      <c r="B679" s="3">
        <v>12</v>
      </c>
      <c r="C679" s="3">
        <v>1</v>
      </c>
      <c r="D679" s="23">
        <v>12100</v>
      </c>
      <c r="E679" s="3" t="s">
        <v>2803</v>
      </c>
      <c r="F679" s="3" t="s">
        <v>169</v>
      </c>
      <c r="G679" s="3" t="s">
        <v>18</v>
      </c>
      <c r="H679" s="4" t="s">
        <v>1359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3">
        <f t="shared" si="143"/>
        <v>0</v>
      </c>
      <c r="AH679" s="3">
        <f t="shared" si="144"/>
        <v>0</v>
      </c>
    </row>
    <row r="680" spans="1:34" hidden="1" x14ac:dyDescent="0.25">
      <c r="A680" s="21">
        <v>962342</v>
      </c>
      <c r="B680" s="21">
        <v>12</v>
      </c>
      <c r="C680" s="21">
        <v>1</v>
      </c>
      <c r="D680" s="22">
        <v>12100</v>
      </c>
      <c r="E680" s="21" t="s">
        <v>2803</v>
      </c>
      <c r="F680" s="21" t="s">
        <v>169</v>
      </c>
      <c r="G680" s="21" t="s">
        <v>18</v>
      </c>
      <c r="H680" s="25" t="s">
        <v>1360</v>
      </c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21">
        <f t="shared" si="143"/>
        <v>0</v>
      </c>
      <c r="AH680" s="21">
        <f t="shared" si="144"/>
        <v>0</v>
      </c>
    </row>
    <row r="681" spans="1:34" hidden="1" x14ac:dyDescent="0.25">
      <c r="A681" s="3">
        <v>817707</v>
      </c>
      <c r="B681" s="3">
        <v>12</v>
      </c>
      <c r="C681" s="3">
        <v>1</v>
      </c>
      <c r="D681" s="23">
        <v>12100</v>
      </c>
      <c r="E681" s="3" t="s">
        <v>2803</v>
      </c>
      <c r="F681" s="3" t="s">
        <v>169</v>
      </c>
      <c r="G681" s="3" t="s">
        <v>18</v>
      </c>
      <c r="H681" s="4" t="s">
        <v>919</v>
      </c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3">
        <f t="shared" si="143"/>
        <v>0</v>
      </c>
      <c r="AH681" s="3">
        <f t="shared" si="144"/>
        <v>0</v>
      </c>
    </row>
    <row r="682" spans="1:34" hidden="1" x14ac:dyDescent="0.25">
      <c r="A682" s="32" t="s">
        <v>893</v>
      </c>
      <c r="B682" s="32"/>
      <c r="C682" s="32"/>
      <c r="D682" s="32"/>
      <c r="E682" s="32"/>
      <c r="F682" s="5" t="str">
        <f>F681</f>
        <v>BİNGÖL</v>
      </c>
      <c r="G682" s="5" t="str">
        <f>G681</f>
        <v>MERKEZ</v>
      </c>
      <c r="H682" s="6" t="s">
        <v>873</v>
      </c>
      <c r="I682" s="11">
        <f t="shared" ref="I682:AF682" si="154">SUM(I674:I681)</f>
        <v>0</v>
      </c>
      <c r="J682" s="7">
        <f t="shared" si="154"/>
        <v>0</v>
      </c>
      <c r="K682" s="11">
        <f t="shared" si="154"/>
        <v>0</v>
      </c>
      <c r="L682" s="7">
        <f t="shared" si="154"/>
        <v>0</v>
      </c>
      <c r="M682" s="11">
        <f t="shared" si="154"/>
        <v>0</v>
      </c>
      <c r="N682" s="7">
        <f t="shared" si="154"/>
        <v>0</v>
      </c>
      <c r="O682" s="11">
        <f t="shared" si="154"/>
        <v>0</v>
      </c>
      <c r="P682" s="7">
        <f t="shared" si="154"/>
        <v>0</v>
      </c>
      <c r="Q682" s="11">
        <f t="shared" si="154"/>
        <v>0</v>
      </c>
      <c r="R682" s="7">
        <f t="shared" si="154"/>
        <v>0</v>
      </c>
      <c r="S682" s="11">
        <f t="shared" si="154"/>
        <v>0</v>
      </c>
      <c r="T682" s="7">
        <f t="shared" si="154"/>
        <v>0</v>
      </c>
      <c r="U682" s="11">
        <f t="shared" si="154"/>
        <v>0</v>
      </c>
      <c r="V682" s="7">
        <f t="shared" si="154"/>
        <v>0</v>
      </c>
      <c r="W682" s="11">
        <f t="shared" si="154"/>
        <v>0</v>
      </c>
      <c r="X682" s="7">
        <f t="shared" si="154"/>
        <v>0</v>
      </c>
      <c r="Y682" s="11">
        <f t="shared" si="154"/>
        <v>0</v>
      </c>
      <c r="Z682" s="7">
        <f t="shared" si="154"/>
        <v>0</v>
      </c>
      <c r="AA682" s="11">
        <f t="shared" si="154"/>
        <v>0</v>
      </c>
      <c r="AB682" s="7">
        <f t="shared" si="154"/>
        <v>0</v>
      </c>
      <c r="AC682" s="11">
        <f t="shared" si="154"/>
        <v>0</v>
      </c>
      <c r="AD682" s="7">
        <f t="shared" si="154"/>
        <v>0</v>
      </c>
      <c r="AE682" s="11">
        <f t="shared" si="154"/>
        <v>0</v>
      </c>
      <c r="AF682" s="7">
        <f t="shared" si="154"/>
        <v>0</v>
      </c>
      <c r="AG682" s="11">
        <f t="shared" si="143"/>
        <v>0</v>
      </c>
      <c r="AH682" s="7">
        <f t="shared" si="144"/>
        <v>0</v>
      </c>
    </row>
    <row r="683" spans="1:34" hidden="1" x14ac:dyDescent="0.25">
      <c r="A683" s="3">
        <v>752815</v>
      </c>
      <c r="B683" s="3">
        <v>12</v>
      </c>
      <c r="C683" s="3">
        <v>6</v>
      </c>
      <c r="D683" s="23">
        <v>12104</v>
      </c>
      <c r="E683" s="3" t="s">
        <v>2803</v>
      </c>
      <c r="F683" s="3" t="s">
        <v>169</v>
      </c>
      <c r="G683" s="3" t="s">
        <v>174</v>
      </c>
      <c r="H683" s="4" t="s">
        <v>1361</v>
      </c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3">
        <f t="shared" si="143"/>
        <v>0</v>
      </c>
      <c r="AH683" s="3">
        <f t="shared" si="144"/>
        <v>0</v>
      </c>
    </row>
    <row r="684" spans="1:34" hidden="1" x14ac:dyDescent="0.25">
      <c r="A684" s="21">
        <v>964677</v>
      </c>
      <c r="B684" s="21">
        <v>12</v>
      </c>
      <c r="C684" s="21">
        <v>6</v>
      </c>
      <c r="D684" s="22">
        <v>12104</v>
      </c>
      <c r="E684" s="21" t="s">
        <v>2803</v>
      </c>
      <c r="F684" s="21" t="s">
        <v>169</v>
      </c>
      <c r="G684" s="21" t="s">
        <v>174</v>
      </c>
      <c r="H684" s="25" t="s">
        <v>1362</v>
      </c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21">
        <f t="shared" si="143"/>
        <v>0</v>
      </c>
      <c r="AH684" s="21">
        <f t="shared" si="144"/>
        <v>0</v>
      </c>
    </row>
    <row r="685" spans="1:34" hidden="1" x14ac:dyDescent="0.25">
      <c r="A685" s="32" t="s">
        <v>893</v>
      </c>
      <c r="B685" s="32"/>
      <c r="C685" s="32"/>
      <c r="D685" s="32"/>
      <c r="E685" s="32"/>
      <c r="F685" s="5" t="str">
        <f>F684</f>
        <v>BİNGÖL</v>
      </c>
      <c r="G685" s="5" t="str">
        <f>G684</f>
        <v>SOLHAN</v>
      </c>
      <c r="H685" s="6" t="s">
        <v>873</v>
      </c>
      <c r="I685" s="11">
        <f t="shared" ref="I685:AF685" si="155">SUM(I683:I684)</f>
        <v>0</v>
      </c>
      <c r="J685" s="7">
        <f t="shared" si="155"/>
        <v>0</v>
      </c>
      <c r="K685" s="11">
        <f t="shared" si="155"/>
        <v>0</v>
      </c>
      <c r="L685" s="7">
        <f t="shared" si="155"/>
        <v>0</v>
      </c>
      <c r="M685" s="11">
        <f t="shared" si="155"/>
        <v>0</v>
      </c>
      <c r="N685" s="7">
        <f t="shared" si="155"/>
        <v>0</v>
      </c>
      <c r="O685" s="11">
        <f t="shared" si="155"/>
        <v>0</v>
      </c>
      <c r="P685" s="7">
        <f t="shared" si="155"/>
        <v>0</v>
      </c>
      <c r="Q685" s="11">
        <f t="shared" si="155"/>
        <v>0</v>
      </c>
      <c r="R685" s="7">
        <f t="shared" si="155"/>
        <v>0</v>
      </c>
      <c r="S685" s="11">
        <f t="shared" si="155"/>
        <v>0</v>
      </c>
      <c r="T685" s="7">
        <f t="shared" si="155"/>
        <v>0</v>
      </c>
      <c r="U685" s="11">
        <f t="shared" si="155"/>
        <v>0</v>
      </c>
      <c r="V685" s="7">
        <f t="shared" si="155"/>
        <v>0</v>
      </c>
      <c r="W685" s="11">
        <f t="shared" si="155"/>
        <v>0</v>
      </c>
      <c r="X685" s="7">
        <f t="shared" si="155"/>
        <v>0</v>
      </c>
      <c r="Y685" s="11">
        <f t="shared" si="155"/>
        <v>0</v>
      </c>
      <c r="Z685" s="7">
        <f t="shared" si="155"/>
        <v>0</v>
      </c>
      <c r="AA685" s="11">
        <f t="shared" si="155"/>
        <v>0</v>
      </c>
      <c r="AB685" s="7">
        <f t="shared" si="155"/>
        <v>0</v>
      </c>
      <c r="AC685" s="11">
        <f t="shared" si="155"/>
        <v>0</v>
      </c>
      <c r="AD685" s="7">
        <f t="shared" si="155"/>
        <v>0</v>
      </c>
      <c r="AE685" s="11">
        <f t="shared" si="155"/>
        <v>0</v>
      </c>
      <c r="AF685" s="7">
        <f t="shared" si="155"/>
        <v>0</v>
      </c>
      <c r="AG685" s="11">
        <f t="shared" si="143"/>
        <v>0</v>
      </c>
      <c r="AH685" s="7">
        <f t="shared" si="144"/>
        <v>0</v>
      </c>
    </row>
    <row r="686" spans="1:34" hidden="1" x14ac:dyDescent="0.25">
      <c r="A686" s="29" t="s">
        <v>894</v>
      </c>
      <c r="B686" s="29"/>
      <c r="C686" s="29"/>
      <c r="D686" s="29"/>
      <c r="E686" s="29"/>
      <c r="F686" s="8" t="str">
        <f>F685</f>
        <v>BİNGÖL</v>
      </c>
      <c r="G686" s="14" t="s">
        <v>885</v>
      </c>
      <c r="H686" s="15"/>
      <c r="I686" s="12">
        <f t="shared" ref="I686:AF686" si="156">SUM(I666:I685)-I667-I670-I673-I682-I685</f>
        <v>0</v>
      </c>
      <c r="J686" s="9">
        <f t="shared" si="156"/>
        <v>0</v>
      </c>
      <c r="K686" s="12">
        <f t="shared" si="156"/>
        <v>0</v>
      </c>
      <c r="L686" s="9">
        <f t="shared" si="156"/>
        <v>0</v>
      </c>
      <c r="M686" s="12">
        <f t="shared" si="156"/>
        <v>0</v>
      </c>
      <c r="N686" s="9">
        <f t="shared" si="156"/>
        <v>0</v>
      </c>
      <c r="O686" s="12">
        <f t="shared" si="156"/>
        <v>0</v>
      </c>
      <c r="P686" s="9">
        <f t="shared" si="156"/>
        <v>0</v>
      </c>
      <c r="Q686" s="12">
        <f t="shared" si="156"/>
        <v>0</v>
      </c>
      <c r="R686" s="9">
        <f t="shared" si="156"/>
        <v>0</v>
      </c>
      <c r="S686" s="12">
        <f t="shared" si="156"/>
        <v>0</v>
      </c>
      <c r="T686" s="9">
        <f t="shared" si="156"/>
        <v>0</v>
      </c>
      <c r="U686" s="12">
        <f t="shared" si="156"/>
        <v>0</v>
      </c>
      <c r="V686" s="9">
        <f t="shared" si="156"/>
        <v>0</v>
      </c>
      <c r="W686" s="12">
        <f t="shared" si="156"/>
        <v>0</v>
      </c>
      <c r="X686" s="9">
        <f t="shared" si="156"/>
        <v>0</v>
      </c>
      <c r="Y686" s="12">
        <f t="shared" si="156"/>
        <v>0</v>
      </c>
      <c r="Z686" s="9">
        <f t="shared" si="156"/>
        <v>0</v>
      </c>
      <c r="AA686" s="12">
        <f t="shared" si="156"/>
        <v>0</v>
      </c>
      <c r="AB686" s="9">
        <f t="shared" si="156"/>
        <v>0</v>
      </c>
      <c r="AC686" s="12">
        <f t="shared" si="156"/>
        <v>0</v>
      </c>
      <c r="AD686" s="9">
        <f t="shared" si="156"/>
        <v>0</v>
      </c>
      <c r="AE686" s="12">
        <f t="shared" si="156"/>
        <v>0</v>
      </c>
      <c r="AF686" s="9">
        <f t="shared" si="156"/>
        <v>0</v>
      </c>
      <c r="AG686" s="12">
        <f t="shared" si="143"/>
        <v>0</v>
      </c>
      <c r="AH686" s="9">
        <f t="shared" si="144"/>
        <v>0</v>
      </c>
    </row>
    <row r="687" spans="1:34" hidden="1" x14ac:dyDescent="0.25">
      <c r="A687" s="3">
        <v>963673</v>
      </c>
      <c r="B687" s="3">
        <v>13</v>
      </c>
      <c r="C687" s="3">
        <v>2</v>
      </c>
      <c r="D687" s="23">
        <v>13101</v>
      </c>
      <c r="E687" s="3" t="s">
        <v>2803</v>
      </c>
      <c r="F687" s="3" t="s">
        <v>175</v>
      </c>
      <c r="G687" s="3" t="s">
        <v>176</v>
      </c>
      <c r="H687" s="4" t="s">
        <v>1363</v>
      </c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3">
        <f t="shared" si="143"/>
        <v>0</v>
      </c>
      <c r="AH687" s="3">
        <f t="shared" si="144"/>
        <v>0</v>
      </c>
    </row>
    <row r="688" spans="1:34" hidden="1" x14ac:dyDescent="0.25">
      <c r="A688" s="21">
        <v>761160</v>
      </c>
      <c r="B688" s="21">
        <v>13</v>
      </c>
      <c r="C688" s="21">
        <v>2</v>
      </c>
      <c r="D688" s="22">
        <v>13101</v>
      </c>
      <c r="E688" s="21" t="s">
        <v>2803</v>
      </c>
      <c r="F688" s="21" t="s">
        <v>175</v>
      </c>
      <c r="G688" s="21" t="s">
        <v>176</v>
      </c>
      <c r="H688" s="25" t="s">
        <v>1364</v>
      </c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21">
        <f t="shared" si="143"/>
        <v>0</v>
      </c>
      <c r="AH688" s="21">
        <f t="shared" si="144"/>
        <v>0</v>
      </c>
    </row>
    <row r="689" spans="1:34" hidden="1" x14ac:dyDescent="0.25">
      <c r="A689" s="32" t="s">
        <v>893</v>
      </c>
      <c r="B689" s="32"/>
      <c r="C689" s="32"/>
      <c r="D689" s="32"/>
      <c r="E689" s="32"/>
      <c r="F689" s="5" t="str">
        <f>F688</f>
        <v>BİTLİS</v>
      </c>
      <c r="G689" s="5" t="str">
        <f>G688</f>
        <v>ADİLCEVAZ</v>
      </c>
      <c r="H689" s="6" t="s">
        <v>873</v>
      </c>
      <c r="I689" s="11">
        <f t="shared" ref="I689:AF689" si="157">SUM(I687:I688)</f>
        <v>0</v>
      </c>
      <c r="J689" s="7">
        <f t="shared" si="157"/>
        <v>0</v>
      </c>
      <c r="K689" s="11">
        <f t="shared" si="157"/>
        <v>0</v>
      </c>
      <c r="L689" s="7">
        <f t="shared" si="157"/>
        <v>0</v>
      </c>
      <c r="M689" s="11">
        <f t="shared" si="157"/>
        <v>0</v>
      </c>
      <c r="N689" s="7">
        <f t="shared" si="157"/>
        <v>0</v>
      </c>
      <c r="O689" s="11">
        <f t="shared" si="157"/>
        <v>0</v>
      </c>
      <c r="P689" s="7">
        <f t="shared" si="157"/>
        <v>0</v>
      </c>
      <c r="Q689" s="11">
        <f t="shared" si="157"/>
        <v>0</v>
      </c>
      <c r="R689" s="7">
        <f t="shared" si="157"/>
        <v>0</v>
      </c>
      <c r="S689" s="11">
        <f t="shared" si="157"/>
        <v>0</v>
      </c>
      <c r="T689" s="7">
        <f t="shared" si="157"/>
        <v>0</v>
      </c>
      <c r="U689" s="11">
        <f t="shared" si="157"/>
        <v>0</v>
      </c>
      <c r="V689" s="7">
        <f t="shared" si="157"/>
        <v>0</v>
      </c>
      <c r="W689" s="11">
        <f t="shared" si="157"/>
        <v>0</v>
      </c>
      <c r="X689" s="7">
        <f t="shared" si="157"/>
        <v>0</v>
      </c>
      <c r="Y689" s="11">
        <f t="shared" si="157"/>
        <v>0</v>
      </c>
      <c r="Z689" s="7">
        <f t="shared" si="157"/>
        <v>0</v>
      </c>
      <c r="AA689" s="11">
        <f t="shared" si="157"/>
        <v>0</v>
      </c>
      <c r="AB689" s="7">
        <f t="shared" si="157"/>
        <v>0</v>
      </c>
      <c r="AC689" s="11">
        <f t="shared" si="157"/>
        <v>0</v>
      </c>
      <c r="AD689" s="7">
        <f t="shared" si="157"/>
        <v>0</v>
      </c>
      <c r="AE689" s="11">
        <f t="shared" si="157"/>
        <v>0</v>
      </c>
      <c r="AF689" s="7">
        <f t="shared" si="157"/>
        <v>0</v>
      </c>
      <c r="AG689" s="11">
        <f t="shared" si="143"/>
        <v>0</v>
      </c>
      <c r="AH689" s="7">
        <f t="shared" si="144"/>
        <v>0</v>
      </c>
    </row>
    <row r="690" spans="1:34" hidden="1" x14ac:dyDescent="0.25">
      <c r="A690" s="21">
        <v>963672</v>
      </c>
      <c r="B690" s="21">
        <v>13</v>
      </c>
      <c r="C690" s="21">
        <v>3</v>
      </c>
      <c r="D690" s="22">
        <v>13102</v>
      </c>
      <c r="E690" s="21" t="s">
        <v>2803</v>
      </c>
      <c r="F690" s="21" t="s">
        <v>175</v>
      </c>
      <c r="G690" s="21" t="s">
        <v>177</v>
      </c>
      <c r="H690" s="25" t="s">
        <v>1365</v>
      </c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21">
        <f t="shared" si="143"/>
        <v>0</v>
      </c>
      <c r="AH690" s="21">
        <f t="shared" si="144"/>
        <v>0</v>
      </c>
    </row>
    <row r="691" spans="1:34" hidden="1" x14ac:dyDescent="0.25">
      <c r="A691" s="3">
        <v>750149</v>
      </c>
      <c r="B691" s="3">
        <v>13</v>
      </c>
      <c r="C691" s="3">
        <v>3</v>
      </c>
      <c r="D691" s="23">
        <v>13102</v>
      </c>
      <c r="E691" s="3" t="s">
        <v>2803</v>
      </c>
      <c r="F691" s="3" t="s">
        <v>175</v>
      </c>
      <c r="G691" s="3" t="s">
        <v>177</v>
      </c>
      <c r="H691" s="4" t="s">
        <v>1366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3">
        <f t="shared" si="143"/>
        <v>0</v>
      </c>
      <c r="AH691" s="3">
        <f t="shared" si="144"/>
        <v>0</v>
      </c>
    </row>
    <row r="692" spans="1:34" hidden="1" x14ac:dyDescent="0.25">
      <c r="A692" s="32" t="s">
        <v>893</v>
      </c>
      <c r="B692" s="32"/>
      <c r="C692" s="32"/>
      <c r="D692" s="32"/>
      <c r="E692" s="32"/>
      <c r="F692" s="5" t="str">
        <f>F691</f>
        <v>BİTLİS</v>
      </c>
      <c r="G692" s="5" t="str">
        <f>G691</f>
        <v>AHLAT</v>
      </c>
      <c r="H692" s="6" t="s">
        <v>873</v>
      </c>
      <c r="I692" s="11">
        <f t="shared" ref="I692:AF692" si="158">SUM(I690:I691)</f>
        <v>0</v>
      </c>
      <c r="J692" s="7">
        <f t="shared" si="158"/>
        <v>0</v>
      </c>
      <c r="K692" s="11">
        <f t="shared" si="158"/>
        <v>0</v>
      </c>
      <c r="L692" s="7">
        <f t="shared" si="158"/>
        <v>0</v>
      </c>
      <c r="M692" s="11">
        <f t="shared" si="158"/>
        <v>0</v>
      </c>
      <c r="N692" s="7">
        <f t="shared" si="158"/>
        <v>0</v>
      </c>
      <c r="O692" s="11">
        <f t="shared" si="158"/>
        <v>0</v>
      </c>
      <c r="P692" s="7">
        <f t="shared" si="158"/>
        <v>0</v>
      </c>
      <c r="Q692" s="11">
        <f t="shared" si="158"/>
        <v>0</v>
      </c>
      <c r="R692" s="7">
        <f t="shared" si="158"/>
        <v>0</v>
      </c>
      <c r="S692" s="11">
        <f t="shared" si="158"/>
        <v>0</v>
      </c>
      <c r="T692" s="7">
        <f t="shared" si="158"/>
        <v>0</v>
      </c>
      <c r="U692" s="11">
        <f t="shared" si="158"/>
        <v>0</v>
      </c>
      <c r="V692" s="7">
        <f t="shared" si="158"/>
        <v>0</v>
      </c>
      <c r="W692" s="11">
        <f t="shared" si="158"/>
        <v>0</v>
      </c>
      <c r="X692" s="7">
        <f t="shared" si="158"/>
        <v>0</v>
      </c>
      <c r="Y692" s="11">
        <f t="shared" si="158"/>
        <v>0</v>
      </c>
      <c r="Z692" s="7">
        <f t="shared" si="158"/>
        <v>0</v>
      </c>
      <c r="AA692" s="11">
        <f t="shared" si="158"/>
        <v>0</v>
      </c>
      <c r="AB692" s="7">
        <f t="shared" si="158"/>
        <v>0</v>
      </c>
      <c r="AC692" s="11">
        <f t="shared" si="158"/>
        <v>0</v>
      </c>
      <c r="AD692" s="7">
        <f t="shared" si="158"/>
        <v>0</v>
      </c>
      <c r="AE692" s="11">
        <f t="shared" si="158"/>
        <v>0</v>
      </c>
      <c r="AF692" s="7">
        <f t="shared" si="158"/>
        <v>0</v>
      </c>
      <c r="AG692" s="11">
        <f t="shared" si="143"/>
        <v>0</v>
      </c>
      <c r="AH692" s="7">
        <f t="shared" si="144"/>
        <v>0</v>
      </c>
    </row>
    <row r="693" spans="1:34" hidden="1" x14ac:dyDescent="0.25">
      <c r="A693" s="3">
        <v>752853</v>
      </c>
      <c r="B693" s="3">
        <v>13</v>
      </c>
      <c r="C693" s="3">
        <v>4</v>
      </c>
      <c r="D693" s="23">
        <v>13106</v>
      </c>
      <c r="E693" s="3" t="s">
        <v>2803</v>
      </c>
      <c r="F693" s="3" t="s">
        <v>175</v>
      </c>
      <c r="G693" s="3" t="s">
        <v>178</v>
      </c>
      <c r="H693" s="4" t="s">
        <v>1367</v>
      </c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3">
        <f t="shared" si="143"/>
        <v>0</v>
      </c>
      <c r="AH693" s="3">
        <f t="shared" si="144"/>
        <v>0</v>
      </c>
    </row>
    <row r="694" spans="1:34" hidden="1" x14ac:dyDescent="0.25">
      <c r="A694" s="21">
        <v>972082</v>
      </c>
      <c r="B694" s="21">
        <v>13</v>
      </c>
      <c r="C694" s="21">
        <v>4</v>
      </c>
      <c r="D694" s="22">
        <v>13106</v>
      </c>
      <c r="E694" s="21" t="s">
        <v>2803</v>
      </c>
      <c r="F694" s="21" t="s">
        <v>175</v>
      </c>
      <c r="G694" s="21" t="s">
        <v>178</v>
      </c>
      <c r="H694" s="25" t="s">
        <v>968</v>
      </c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21">
        <f t="shared" si="143"/>
        <v>0</v>
      </c>
      <c r="AH694" s="21">
        <f t="shared" si="144"/>
        <v>0</v>
      </c>
    </row>
    <row r="695" spans="1:34" hidden="1" x14ac:dyDescent="0.25">
      <c r="A695" s="3">
        <v>752349</v>
      </c>
      <c r="B695" s="3">
        <v>13</v>
      </c>
      <c r="C695" s="3">
        <v>4</v>
      </c>
      <c r="D695" s="23">
        <v>13106</v>
      </c>
      <c r="E695" s="3" t="s">
        <v>2803</v>
      </c>
      <c r="F695" s="3" t="s">
        <v>175</v>
      </c>
      <c r="G695" s="3" t="s">
        <v>178</v>
      </c>
      <c r="H695" s="4" t="s">
        <v>1368</v>
      </c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3">
        <f t="shared" si="143"/>
        <v>0</v>
      </c>
      <c r="AH695" s="3">
        <f t="shared" si="144"/>
        <v>0</v>
      </c>
    </row>
    <row r="696" spans="1:34" hidden="1" x14ac:dyDescent="0.25">
      <c r="A696" s="21">
        <v>752350</v>
      </c>
      <c r="B696" s="21">
        <v>13</v>
      </c>
      <c r="C696" s="21">
        <v>4</v>
      </c>
      <c r="D696" s="22">
        <v>13106</v>
      </c>
      <c r="E696" s="21" t="s">
        <v>2803</v>
      </c>
      <c r="F696" s="21" t="s">
        <v>175</v>
      </c>
      <c r="G696" s="21" t="s">
        <v>178</v>
      </c>
      <c r="H696" s="25" t="s">
        <v>1369</v>
      </c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21">
        <f t="shared" si="143"/>
        <v>0</v>
      </c>
      <c r="AH696" s="21">
        <f t="shared" si="144"/>
        <v>0</v>
      </c>
    </row>
    <row r="697" spans="1:34" hidden="1" x14ac:dyDescent="0.25">
      <c r="A697" s="3">
        <v>873575</v>
      </c>
      <c r="B697" s="3">
        <v>13</v>
      </c>
      <c r="C697" s="3">
        <v>4</v>
      </c>
      <c r="D697" s="23">
        <v>13106</v>
      </c>
      <c r="E697" s="3" t="s">
        <v>2803</v>
      </c>
      <c r="F697" s="3" t="s">
        <v>175</v>
      </c>
      <c r="G697" s="3" t="s">
        <v>178</v>
      </c>
      <c r="H697" s="4" t="s">
        <v>1370</v>
      </c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3">
        <f t="shared" si="143"/>
        <v>0</v>
      </c>
      <c r="AH697" s="3">
        <f t="shared" si="144"/>
        <v>0</v>
      </c>
    </row>
    <row r="698" spans="1:34" hidden="1" x14ac:dyDescent="0.25">
      <c r="A698" s="21">
        <v>967395</v>
      </c>
      <c r="B698" s="21">
        <v>13</v>
      </c>
      <c r="C698" s="21">
        <v>4</v>
      </c>
      <c r="D698" s="22">
        <v>13106</v>
      </c>
      <c r="E698" s="21" t="s">
        <v>2803</v>
      </c>
      <c r="F698" s="21" t="s">
        <v>175</v>
      </c>
      <c r="G698" s="21" t="s">
        <v>178</v>
      </c>
      <c r="H698" s="25" t="s">
        <v>1371</v>
      </c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21">
        <f t="shared" si="143"/>
        <v>0</v>
      </c>
      <c r="AH698" s="21">
        <f t="shared" si="144"/>
        <v>0</v>
      </c>
    </row>
    <row r="699" spans="1:34" hidden="1" x14ac:dyDescent="0.25">
      <c r="A699" s="3">
        <v>759383</v>
      </c>
      <c r="B699" s="3">
        <v>13</v>
      </c>
      <c r="C699" s="3">
        <v>4</v>
      </c>
      <c r="D699" s="23">
        <v>13106</v>
      </c>
      <c r="E699" s="3" t="s">
        <v>2803</v>
      </c>
      <c r="F699" s="3" t="s">
        <v>175</v>
      </c>
      <c r="G699" s="3" t="s">
        <v>178</v>
      </c>
      <c r="H699" s="4" t="s">
        <v>1335</v>
      </c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3">
        <f t="shared" si="143"/>
        <v>0</v>
      </c>
      <c r="AH699" s="3">
        <f t="shared" si="144"/>
        <v>0</v>
      </c>
    </row>
    <row r="700" spans="1:34" hidden="1" x14ac:dyDescent="0.25">
      <c r="A700" s="32" t="s">
        <v>893</v>
      </c>
      <c r="B700" s="32"/>
      <c r="C700" s="32"/>
      <c r="D700" s="32"/>
      <c r="E700" s="32"/>
      <c r="F700" s="5" t="str">
        <f>F699</f>
        <v>BİTLİS</v>
      </c>
      <c r="G700" s="5" t="str">
        <f>G699</f>
        <v>GÜROYMAK</v>
      </c>
      <c r="H700" s="6" t="s">
        <v>873</v>
      </c>
      <c r="I700" s="11">
        <f t="shared" ref="I700:AF700" si="159">SUM(I693:I699)</f>
        <v>0</v>
      </c>
      <c r="J700" s="7">
        <f t="shared" si="159"/>
        <v>0</v>
      </c>
      <c r="K700" s="11">
        <f t="shared" si="159"/>
        <v>0</v>
      </c>
      <c r="L700" s="7">
        <f t="shared" si="159"/>
        <v>0</v>
      </c>
      <c r="M700" s="11">
        <f t="shared" si="159"/>
        <v>0</v>
      </c>
      <c r="N700" s="7">
        <f t="shared" si="159"/>
        <v>0</v>
      </c>
      <c r="O700" s="11">
        <f t="shared" si="159"/>
        <v>0</v>
      </c>
      <c r="P700" s="7">
        <f t="shared" si="159"/>
        <v>0</v>
      </c>
      <c r="Q700" s="11">
        <f t="shared" si="159"/>
        <v>0</v>
      </c>
      <c r="R700" s="7">
        <f t="shared" si="159"/>
        <v>0</v>
      </c>
      <c r="S700" s="11">
        <f t="shared" si="159"/>
        <v>0</v>
      </c>
      <c r="T700" s="7">
        <f t="shared" si="159"/>
        <v>0</v>
      </c>
      <c r="U700" s="11">
        <f t="shared" si="159"/>
        <v>0</v>
      </c>
      <c r="V700" s="7">
        <f t="shared" si="159"/>
        <v>0</v>
      </c>
      <c r="W700" s="11">
        <f t="shared" si="159"/>
        <v>0</v>
      </c>
      <c r="X700" s="7">
        <f t="shared" si="159"/>
        <v>0</v>
      </c>
      <c r="Y700" s="11">
        <f t="shared" si="159"/>
        <v>0</v>
      </c>
      <c r="Z700" s="7">
        <f t="shared" si="159"/>
        <v>0</v>
      </c>
      <c r="AA700" s="11">
        <f t="shared" si="159"/>
        <v>0</v>
      </c>
      <c r="AB700" s="7">
        <f t="shared" si="159"/>
        <v>0</v>
      </c>
      <c r="AC700" s="11">
        <f t="shared" si="159"/>
        <v>0</v>
      </c>
      <c r="AD700" s="7">
        <f t="shared" si="159"/>
        <v>0</v>
      </c>
      <c r="AE700" s="11">
        <f t="shared" si="159"/>
        <v>0</v>
      </c>
      <c r="AF700" s="7">
        <f t="shared" si="159"/>
        <v>0</v>
      </c>
      <c r="AG700" s="11">
        <f t="shared" si="143"/>
        <v>0</v>
      </c>
      <c r="AH700" s="7">
        <f t="shared" si="144"/>
        <v>0</v>
      </c>
    </row>
    <row r="701" spans="1:34" hidden="1" x14ac:dyDescent="0.25">
      <c r="A701" s="3">
        <v>958298</v>
      </c>
      <c r="B701" s="3">
        <v>13</v>
      </c>
      <c r="C701" s="3">
        <v>5</v>
      </c>
      <c r="D701" s="23">
        <v>13103</v>
      </c>
      <c r="E701" s="3" t="s">
        <v>2803</v>
      </c>
      <c r="F701" s="3" t="s">
        <v>175</v>
      </c>
      <c r="G701" s="3" t="s">
        <v>179</v>
      </c>
      <c r="H701" s="4" t="s">
        <v>1372</v>
      </c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3">
        <f t="shared" si="143"/>
        <v>0</v>
      </c>
      <c r="AH701" s="3">
        <f t="shared" si="144"/>
        <v>0</v>
      </c>
    </row>
    <row r="702" spans="1:34" hidden="1" x14ac:dyDescent="0.25">
      <c r="A702" s="21">
        <v>974538</v>
      </c>
      <c r="B702" s="21">
        <v>13</v>
      </c>
      <c r="C702" s="21">
        <v>5</v>
      </c>
      <c r="D702" s="22">
        <v>13103</v>
      </c>
      <c r="E702" s="21" t="s">
        <v>2803</v>
      </c>
      <c r="F702" s="21" t="s">
        <v>175</v>
      </c>
      <c r="G702" s="21" t="s">
        <v>179</v>
      </c>
      <c r="H702" s="25" t="s">
        <v>918</v>
      </c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21">
        <f t="shared" si="143"/>
        <v>0</v>
      </c>
      <c r="AH702" s="21">
        <f t="shared" si="144"/>
        <v>0</v>
      </c>
    </row>
    <row r="703" spans="1:34" hidden="1" x14ac:dyDescent="0.25">
      <c r="A703" s="32" t="s">
        <v>893</v>
      </c>
      <c r="B703" s="32"/>
      <c r="C703" s="32"/>
      <c r="D703" s="32"/>
      <c r="E703" s="32"/>
      <c r="F703" s="5" t="str">
        <f>F702</f>
        <v>BİTLİS</v>
      </c>
      <c r="G703" s="5" t="str">
        <f>G702</f>
        <v>HİZAN</v>
      </c>
      <c r="H703" s="6" t="s">
        <v>873</v>
      </c>
      <c r="I703" s="11">
        <f t="shared" ref="I703:AF703" si="160">SUM(I701:I702)</f>
        <v>0</v>
      </c>
      <c r="J703" s="7">
        <f t="shared" si="160"/>
        <v>0</v>
      </c>
      <c r="K703" s="11">
        <f t="shared" si="160"/>
        <v>0</v>
      </c>
      <c r="L703" s="7">
        <f t="shared" si="160"/>
        <v>0</v>
      </c>
      <c r="M703" s="11">
        <f t="shared" si="160"/>
        <v>0</v>
      </c>
      <c r="N703" s="7">
        <f t="shared" si="160"/>
        <v>0</v>
      </c>
      <c r="O703" s="11">
        <f t="shared" si="160"/>
        <v>0</v>
      </c>
      <c r="P703" s="7">
        <f t="shared" si="160"/>
        <v>0</v>
      </c>
      <c r="Q703" s="11">
        <f t="shared" si="160"/>
        <v>0</v>
      </c>
      <c r="R703" s="7">
        <f t="shared" si="160"/>
        <v>0</v>
      </c>
      <c r="S703" s="11">
        <f t="shared" si="160"/>
        <v>0</v>
      </c>
      <c r="T703" s="7">
        <f t="shared" si="160"/>
        <v>0</v>
      </c>
      <c r="U703" s="11">
        <f t="shared" si="160"/>
        <v>0</v>
      </c>
      <c r="V703" s="7">
        <f t="shared" si="160"/>
        <v>0</v>
      </c>
      <c r="W703" s="11">
        <f t="shared" si="160"/>
        <v>0</v>
      </c>
      <c r="X703" s="7">
        <f t="shared" si="160"/>
        <v>0</v>
      </c>
      <c r="Y703" s="11">
        <f t="shared" si="160"/>
        <v>0</v>
      </c>
      <c r="Z703" s="7">
        <f t="shared" si="160"/>
        <v>0</v>
      </c>
      <c r="AA703" s="11">
        <f t="shared" si="160"/>
        <v>0</v>
      </c>
      <c r="AB703" s="7">
        <f t="shared" si="160"/>
        <v>0</v>
      </c>
      <c r="AC703" s="11">
        <f t="shared" si="160"/>
        <v>0</v>
      </c>
      <c r="AD703" s="7">
        <f t="shared" si="160"/>
        <v>0</v>
      </c>
      <c r="AE703" s="11">
        <f t="shared" si="160"/>
        <v>0</v>
      </c>
      <c r="AF703" s="7">
        <f t="shared" si="160"/>
        <v>0</v>
      </c>
      <c r="AG703" s="11">
        <f t="shared" si="143"/>
        <v>0</v>
      </c>
      <c r="AH703" s="7">
        <f t="shared" si="144"/>
        <v>0</v>
      </c>
    </row>
    <row r="704" spans="1:34" hidden="1" x14ac:dyDescent="0.25">
      <c r="A704" s="21">
        <v>875263</v>
      </c>
      <c r="B704" s="21">
        <v>13</v>
      </c>
      <c r="C704" s="21">
        <v>1</v>
      </c>
      <c r="D704" s="22">
        <v>13100</v>
      </c>
      <c r="E704" s="21" t="s">
        <v>2803</v>
      </c>
      <c r="F704" s="21" t="s">
        <v>175</v>
      </c>
      <c r="G704" s="21" t="s">
        <v>18</v>
      </c>
      <c r="H704" s="25" t="s">
        <v>1373</v>
      </c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21">
        <f t="shared" si="143"/>
        <v>0</v>
      </c>
      <c r="AH704" s="21">
        <f t="shared" si="144"/>
        <v>0</v>
      </c>
    </row>
    <row r="705" spans="1:34" hidden="1" x14ac:dyDescent="0.25">
      <c r="A705" s="3">
        <v>817756</v>
      </c>
      <c r="B705" s="3">
        <v>13</v>
      </c>
      <c r="C705" s="3">
        <v>1</v>
      </c>
      <c r="D705" s="23">
        <v>13100</v>
      </c>
      <c r="E705" s="3" t="s">
        <v>2803</v>
      </c>
      <c r="F705" s="3" t="s">
        <v>175</v>
      </c>
      <c r="G705" s="3" t="s">
        <v>18</v>
      </c>
      <c r="H705" s="4" t="s">
        <v>1340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3">
        <f t="shared" si="143"/>
        <v>0</v>
      </c>
      <c r="AH705" s="3">
        <f t="shared" si="144"/>
        <v>0</v>
      </c>
    </row>
    <row r="706" spans="1:34" hidden="1" x14ac:dyDescent="0.25">
      <c r="A706" s="21">
        <v>973504</v>
      </c>
      <c r="B706" s="21">
        <v>13</v>
      </c>
      <c r="C706" s="21">
        <v>1</v>
      </c>
      <c r="D706" s="22">
        <v>13100</v>
      </c>
      <c r="E706" s="21" t="s">
        <v>2803</v>
      </c>
      <c r="F706" s="21" t="s">
        <v>175</v>
      </c>
      <c r="G706" s="21" t="s">
        <v>18</v>
      </c>
      <c r="H706" s="25" t="s">
        <v>1374</v>
      </c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21">
        <f t="shared" si="143"/>
        <v>0</v>
      </c>
      <c r="AH706" s="21">
        <f t="shared" si="144"/>
        <v>0</v>
      </c>
    </row>
    <row r="707" spans="1:34" hidden="1" x14ac:dyDescent="0.25">
      <c r="A707" s="3">
        <v>973625</v>
      </c>
      <c r="B707" s="3">
        <v>13</v>
      </c>
      <c r="C707" s="3">
        <v>1</v>
      </c>
      <c r="D707" s="23">
        <v>13100</v>
      </c>
      <c r="E707" s="3" t="s">
        <v>2803</v>
      </c>
      <c r="F707" s="3" t="s">
        <v>175</v>
      </c>
      <c r="G707" s="3" t="s">
        <v>18</v>
      </c>
      <c r="H707" s="4" t="s">
        <v>1375</v>
      </c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3">
        <f t="shared" si="143"/>
        <v>0</v>
      </c>
      <c r="AH707" s="3">
        <f t="shared" si="144"/>
        <v>0</v>
      </c>
    </row>
    <row r="708" spans="1:34" hidden="1" x14ac:dyDescent="0.25">
      <c r="A708" s="21">
        <v>966372</v>
      </c>
      <c r="B708" s="21">
        <v>13</v>
      </c>
      <c r="C708" s="21">
        <v>1</v>
      </c>
      <c r="D708" s="22">
        <v>13100</v>
      </c>
      <c r="E708" s="21" t="s">
        <v>2803</v>
      </c>
      <c r="F708" s="21" t="s">
        <v>175</v>
      </c>
      <c r="G708" s="21" t="s">
        <v>18</v>
      </c>
      <c r="H708" s="25" t="s">
        <v>1376</v>
      </c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21">
        <f t="shared" si="143"/>
        <v>0</v>
      </c>
      <c r="AH708" s="21">
        <f t="shared" si="144"/>
        <v>0</v>
      </c>
    </row>
    <row r="709" spans="1:34" hidden="1" x14ac:dyDescent="0.25">
      <c r="A709" s="32" t="s">
        <v>893</v>
      </c>
      <c r="B709" s="32"/>
      <c r="C709" s="32"/>
      <c r="D709" s="32"/>
      <c r="E709" s="32"/>
      <c r="F709" s="5" t="str">
        <f>F708</f>
        <v>BİTLİS</v>
      </c>
      <c r="G709" s="5" t="str">
        <f>G708</f>
        <v>MERKEZ</v>
      </c>
      <c r="H709" s="6" t="s">
        <v>873</v>
      </c>
      <c r="I709" s="11">
        <f t="shared" ref="I709:AF709" si="161">SUM(I704:I708)</f>
        <v>0</v>
      </c>
      <c r="J709" s="7">
        <f t="shared" si="161"/>
        <v>0</v>
      </c>
      <c r="K709" s="11">
        <f t="shared" si="161"/>
        <v>0</v>
      </c>
      <c r="L709" s="7">
        <f t="shared" si="161"/>
        <v>0</v>
      </c>
      <c r="M709" s="11">
        <f t="shared" si="161"/>
        <v>0</v>
      </c>
      <c r="N709" s="7">
        <f t="shared" si="161"/>
        <v>0</v>
      </c>
      <c r="O709" s="11">
        <f t="shared" si="161"/>
        <v>0</v>
      </c>
      <c r="P709" s="7">
        <f t="shared" si="161"/>
        <v>0</v>
      </c>
      <c r="Q709" s="11">
        <f t="shared" si="161"/>
        <v>0</v>
      </c>
      <c r="R709" s="7">
        <f t="shared" si="161"/>
        <v>0</v>
      </c>
      <c r="S709" s="11">
        <f t="shared" si="161"/>
        <v>0</v>
      </c>
      <c r="T709" s="7">
        <f t="shared" si="161"/>
        <v>0</v>
      </c>
      <c r="U709" s="11">
        <f t="shared" si="161"/>
        <v>0</v>
      </c>
      <c r="V709" s="7">
        <f t="shared" si="161"/>
        <v>0</v>
      </c>
      <c r="W709" s="11">
        <f t="shared" si="161"/>
        <v>0</v>
      </c>
      <c r="X709" s="7">
        <f t="shared" si="161"/>
        <v>0</v>
      </c>
      <c r="Y709" s="11">
        <f t="shared" si="161"/>
        <v>0</v>
      </c>
      <c r="Z709" s="7">
        <f t="shared" si="161"/>
        <v>0</v>
      </c>
      <c r="AA709" s="11">
        <f t="shared" si="161"/>
        <v>0</v>
      </c>
      <c r="AB709" s="7">
        <f t="shared" si="161"/>
        <v>0</v>
      </c>
      <c r="AC709" s="11">
        <f t="shared" si="161"/>
        <v>0</v>
      </c>
      <c r="AD709" s="7">
        <f t="shared" si="161"/>
        <v>0</v>
      </c>
      <c r="AE709" s="11">
        <f t="shared" si="161"/>
        <v>0</v>
      </c>
      <c r="AF709" s="7">
        <f t="shared" si="161"/>
        <v>0</v>
      </c>
      <c r="AG709" s="11">
        <f t="shared" ref="AG709:AG772" si="162">I709+K709+M709+O709+Q709+S709+U709+W709+Y709+AA709+AC709+AE709</f>
        <v>0</v>
      </c>
      <c r="AH709" s="7">
        <f t="shared" ref="AH709:AH772" si="163">J709+L709+N709+P709+R709+T709+V709+X709+Z709+AB709+AD709+AF709</f>
        <v>0</v>
      </c>
    </row>
    <row r="710" spans="1:34" hidden="1" x14ac:dyDescent="0.25">
      <c r="A710" s="21">
        <v>974628</v>
      </c>
      <c r="B710" s="21">
        <v>13</v>
      </c>
      <c r="C710" s="21">
        <v>6</v>
      </c>
      <c r="D710" s="22">
        <v>13104</v>
      </c>
      <c r="E710" s="21" t="s">
        <v>2803</v>
      </c>
      <c r="F710" s="21" t="s">
        <v>175</v>
      </c>
      <c r="G710" s="21" t="s">
        <v>180</v>
      </c>
      <c r="H710" s="25" t="s">
        <v>1377</v>
      </c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21">
        <f t="shared" si="162"/>
        <v>0</v>
      </c>
      <c r="AH710" s="21">
        <f t="shared" si="163"/>
        <v>0</v>
      </c>
    </row>
    <row r="711" spans="1:34" hidden="1" x14ac:dyDescent="0.25">
      <c r="A711" s="3">
        <v>963684</v>
      </c>
      <c r="B711" s="3">
        <v>13</v>
      </c>
      <c r="C711" s="3">
        <v>6</v>
      </c>
      <c r="D711" s="23">
        <v>13104</v>
      </c>
      <c r="E711" s="3" t="s">
        <v>2803</v>
      </c>
      <c r="F711" s="3" t="s">
        <v>175</v>
      </c>
      <c r="G711" s="3" t="s">
        <v>180</v>
      </c>
      <c r="H711" s="4" t="s">
        <v>1378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3">
        <f t="shared" si="162"/>
        <v>0</v>
      </c>
      <c r="AH711" s="3">
        <f t="shared" si="163"/>
        <v>0</v>
      </c>
    </row>
    <row r="712" spans="1:34" hidden="1" x14ac:dyDescent="0.25">
      <c r="A712" s="32" t="s">
        <v>893</v>
      </c>
      <c r="B712" s="32"/>
      <c r="C712" s="32"/>
      <c r="D712" s="32"/>
      <c r="E712" s="32"/>
      <c r="F712" s="5" t="str">
        <f>F711</f>
        <v>BİTLİS</v>
      </c>
      <c r="G712" s="5" t="str">
        <f>G711</f>
        <v>MUTKİ</v>
      </c>
      <c r="H712" s="6" t="s">
        <v>873</v>
      </c>
      <c r="I712" s="11">
        <f t="shared" ref="I712:AF712" si="164">SUM(I710:I711)</f>
        <v>0</v>
      </c>
      <c r="J712" s="7">
        <f t="shared" si="164"/>
        <v>0</v>
      </c>
      <c r="K712" s="11">
        <f t="shared" si="164"/>
        <v>0</v>
      </c>
      <c r="L712" s="7">
        <f t="shared" si="164"/>
        <v>0</v>
      </c>
      <c r="M712" s="11">
        <f t="shared" si="164"/>
        <v>0</v>
      </c>
      <c r="N712" s="7">
        <f t="shared" si="164"/>
        <v>0</v>
      </c>
      <c r="O712" s="11">
        <f t="shared" si="164"/>
        <v>0</v>
      </c>
      <c r="P712" s="7">
        <f t="shared" si="164"/>
        <v>0</v>
      </c>
      <c r="Q712" s="11">
        <f t="shared" si="164"/>
        <v>0</v>
      </c>
      <c r="R712" s="7">
        <f t="shared" si="164"/>
        <v>0</v>
      </c>
      <c r="S712" s="11">
        <f t="shared" si="164"/>
        <v>0</v>
      </c>
      <c r="T712" s="7">
        <f t="shared" si="164"/>
        <v>0</v>
      </c>
      <c r="U712" s="11">
        <f t="shared" si="164"/>
        <v>0</v>
      </c>
      <c r="V712" s="7">
        <f t="shared" si="164"/>
        <v>0</v>
      </c>
      <c r="W712" s="11">
        <f t="shared" si="164"/>
        <v>0</v>
      </c>
      <c r="X712" s="7">
        <f t="shared" si="164"/>
        <v>0</v>
      </c>
      <c r="Y712" s="11">
        <f t="shared" si="164"/>
        <v>0</v>
      </c>
      <c r="Z712" s="7">
        <f t="shared" si="164"/>
        <v>0</v>
      </c>
      <c r="AA712" s="11">
        <f t="shared" si="164"/>
        <v>0</v>
      </c>
      <c r="AB712" s="7">
        <f t="shared" si="164"/>
        <v>0</v>
      </c>
      <c r="AC712" s="11">
        <f t="shared" si="164"/>
        <v>0</v>
      </c>
      <c r="AD712" s="7">
        <f t="shared" si="164"/>
        <v>0</v>
      </c>
      <c r="AE712" s="11">
        <f t="shared" si="164"/>
        <v>0</v>
      </c>
      <c r="AF712" s="7">
        <f t="shared" si="164"/>
        <v>0</v>
      </c>
      <c r="AG712" s="11">
        <f t="shared" si="162"/>
        <v>0</v>
      </c>
      <c r="AH712" s="7">
        <f t="shared" si="163"/>
        <v>0</v>
      </c>
    </row>
    <row r="713" spans="1:34" hidden="1" x14ac:dyDescent="0.25">
      <c r="A713" s="3">
        <v>759895</v>
      </c>
      <c r="B713" s="3">
        <v>13</v>
      </c>
      <c r="C713" s="3">
        <v>7</v>
      </c>
      <c r="D713" s="23">
        <v>13105</v>
      </c>
      <c r="E713" s="3" t="s">
        <v>2803</v>
      </c>
      <c r="F713" s="3" t="s">
        <v>175</v>
      </c>
      <c r="G713" s="3" t="s">
        <v>181</v>
      </c>
      <c r="H713" s="4" t="s">
        <v>1379</v>
      </c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3">
        <f t="shared" si="162"/>
        <v>0</v>
      </c>
      <c r="AH713" s="3">
        <f t="shared" si="163"/>
        <v>0</v>
      </c>
    </row>
    <row r="714" spans="1:34" hidden="1" x14ac:dyDescent="0.25">
      <c r="A714" s="21">
        <v>972105</v>
      </c>
      <c r="B714" s="21">
        <v>13</v>
      </c>
      <c r="C714" s="21">
        <v>7</v>
      </c>
      <c r="D714" s="22">
        <v>13105</v>
      </c>
      <c r="E714" s="21" t="s">
        <v>2803</v>
      </c>
      <c r="F714" s="21" t="s">
        <v>175</v>
      </c>
      <c r="G714" s="21" t="s">
        <v>181</v>
      </c>
      <c r="H714" s="25" t="s">
        <v>1155</v>
      </c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21">
        <f t="shared" si="162"/>
        <v>0</v>
      </c>
      <c r="AH714" s="21">
        <f t="shared" si="163"/>
        <v>0</v>
      </c>
    </row>
    <row r="715" spans="1:34" hidden="1" x14ac:dyDescent="0.25">
      <c r="A715" s="3">
        <v>966751</v>
      </c>
      <c r="B715" s="3">
        <v>13</v>
      </c>
      <c r="C715" s="3">
        <v>7</v>
      </c>
      <c r="D715" s="23">
        <v>13105</v>
      </c>
      <c r="E715" s="3" t="s">
        <v>2803</v>
      </c>
      <c r="F715" s="3" t="s">
        <v>175</v>
      </c>
      <c r="G715" s="3" t="s">
        <v>181</v>
      </c>
      <c r="H715" s="4" t="s">
        <v>982</v>
      </c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3">
        <f t="shared" si="162"/>
        <v>0</v>
      </c>
      <c r="AH715" s="3">
        <f t="shared" si="163"/>
        <v>0</v>
      </c>
    </row>
    <row r="716" spans="1:34" hidden="1" x14ac:dyDescent="0.25">
      <c r="A716" s="21">
        <v>760790</v>
      </c>
      <c r="B716" s="21">
        <v>13</v>
      </c>
      <c r="C716" s="21">
        <v>7</v>
      </c>
      <c r="D716" s="22">
        <v>13105</v>
      </c>
      <c r="E716" s="21" t="s">
        <v>2803</v>
      </c>
      <c r="F716" s="21" t="s">
        <v>175</v>
      </c>
      <c r="G716" s="21" t="s">
        <v>181</v>
      </c>
      <c r="H716" s="25" t="s">
        <v>1380</v>
      </c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21">
        <f t="shared" si="162"/>
        <v>0</v>
      </c>
      <c r="AH716" s="21">
        <f t="shared" si="163"/>
        <v>0</v>
      </c>
    </row>
    <row r="717" spans="1:34" hidden="1" x14ac:dyDescent="0.25">
      <c r="A717" s="3">
        <v>875251</v>
      </c>
      <c r="B717" s="3">
        <v>13</v>
      </c>
      <c r="C717" s="3">
        <v>7</v>
      </c>
      <c r="D717" s="23">
        <v>13105</v>
      </c>
      <c r="E717" s="3" t="s">
        <v>2803</v>
      </c>
      <c r="F717" s="3" t="s">
        <v>175</v>
      </c>
      <c r="G717" s="3" t="s">
        <v>181</v>
      </c>
      <c r="H717" s="4" t="s">
        <v>1381</v>
      </c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3">
        <f t="shared" si="162"/>
        <v>0</v>
      </c>
      <c r="AH717" s="3">
        <f t="shared" si="163"/>
        <v>0</v>
      </c>
    </row>
    <row r="718" spans="1:34" hidden="1" x14ac:dyDescent="0.25">
      <c r="A718" s="21">
        <v>965096</v>
      </c>
      <c r="B718" s="21">
        <v>13</v>
      </c>
      <c r="C718" s="21">
        <v>7</v>
      </c>
      <c r="D718" s="22">
        <v>13105</v>
      </c>
      <c r="E718" s="21" t="s">
        <v>2803</v>
      </c>
      <c r="F718" s="21" t="s">
        <v>175</v>
      </c>
      <c r="G718" s="21" t="s">
        <v>181</v>
      </c>
      <c r="H718" s="25" t="s">
        <v>1382</v>
      </c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21">
        <f t="shared" si="162"/>
        <v>0</v>
      </c>
      <c r="AH718" s="21">
        <f t="shared" si="163"/>
        <v>0</v>
      </c>
    </row>
    <row r="719" spans="1:34" hidden="1" x14ac:dyDescent="0.25">
      <c r="A719" s="32" t="s">
        <v>893</v>
      </c>
      <c r="B719" s="32"/>
      <c r="C719" s="32"/>
      <c r="D719" s="32"/>
      <c r="E719" s="32"/>
      <c r="F719" s="5" t="str">
        <f>F718</f>
        <v>BİTLİS</v>
      </c>
      <c r="G719" s="5" t="str">
        <f>G718</f>
        <v>TATVAN</v>
      </c>
      <c r="H719" s="6" t="s">
        <v>873</v>
      </c>
      <c r="I719" s="11">
        <f t="shared" ref="I719:AF719" si="165">SUM(I713:I718)</f>
        <v>0</v>
      </c>
      <c r="J719" s="7">
        <f t="shared" si="165"/>
        <v>0</v>
      </c>
      <c r="K719" s="11">
        <f t="shared" si="165"/>
        <v>0</v>
      </c>
      <c r="L719" s="7">
        <f t="shared" si="165"/>
        <v>0</v>
      </c>
      <c r="M719" s="11">
        <f t="shared" si="165"/>
        <v>0</v>
      </c>
      <c r="N719" s="7">
        <f t="shared" si="165"/>
        <v>0</v>
      </c>
      <c r="O719" s="11">
        <f t="shared" si="165"/>
        <v>0</v>
      </c>
      <c r="P719" s="7">
        <f t="shared" si="165"/>
        <v>0</v>
      </c>
      <c r="Q719" s="11">
        <f t="shared" si="165"/>
        <v>0</v>
      </c>
      <c r="R719" s="7">
        <f t="shared" si="165"/>
        <v>0</v>
      </c>
      <c r="S719" s="11">
        <f t="shared" si="165"/>
        <v>0</v>
      </c>
      <c r="T719" s="7">
        <f t="shared" si="165"/>
        <v>0</v>
      </c>
      <c r="U719" s="11">
        <f t="shared" si="165"/>
        <v>0</v>
      </c>
      <c r="V719" s="7">
        <f t="shared" si="165"/>
        <v>0</v>
      </c>
      <c r="W719" s="11">
        <f t="shared" si="165"/>
        <v>0</v>
      </c>
      <c r="X719" s="7">
        <f t="shared" si="165"/>
        <v>0</v>
      </c>
      <c r="Y719" s="11">
        <f t="shared" si="165"/>
        <v>0</v>
      </c>
      <c r="Z719" s="7">
        <f t="shared" si="165"/>
        <v>0</v>
      </c>
      <c r="AA719" s="11">
        <f t="shared" si="165"/>
        <v>0</v>
      </c>
      <c r="AB719" s="7">
        <f t="shared" si="165"/>
        <v>0</v>
      </c>
      <c r="AC719" s="11">
        <f t="shared" si="165"/>
        <v>0</v>
      </c>
      <c r="AD719" s="7">
        <f t="shared" si="165"/>
        <v>0</v>
      </c>
      <c r="AE719" s="11">
        <f t="shared" si="165"/>
        <v>0</v>
      </c>
      <c r="AF719" s="7">
        <f t="shared" si="165"/>
        <v>0</v>
      </c>
      <c r="AG719" s="11">
        <f t="shared" si="162"/>
        <v>0</v>
      </c>
      <c r="AH719" s="7">
        <f t="shared" si="163"/>
        <v>0</v>
      </c>
    </row>
    <row r="720" spans="1:34" hidden="1" x14ac:dyDescent="0.25">
      <c r="A720" s="29" t="s">
        <v>894</v>
      </c>
      <c r="B720" s="29"/>
      <c r="C720" s="29"/>
      <c r="D720" s="29"/>
      <c r="E720" s="29"/>
      <c r="F720" s="8" t="str">
        <f>F719</f>
        <v>BİTLİS</v>
      </c>
      <c r="G720" s="14" t="s">
        <v>885</v>
      </c>
      <c r="H720" s="15"/>
      <c r="I720" s="12">
        <f t="shared" ref="I720:AF720" si="166">SUM(I687:I719)-I689-I692-I700-I703-I709-I712-I719</f>
        <v>0</v>
      </c>
      <c r="J720" s="9">
        <f t="shared" si="166"/>
        <v>0</v>
      </c>
      <c r="K720" s="12">
        <f t="shared" si="166"/>
        <v>0</v>
      </c>
      <c r="L720" s="9">
        <f t="shared" si="166"/>
        <v>0</v>
      </c>
      <c r="M720" s="12">
        <f t="shared" si="166"/>
        <v>0</v>
      </c>
      <c r="N720" s="9">
        <f t="shared" si="166"/>
        <v>0</v>
      </c>
      <c r="O720" s="12">
        <f t="shared" si="166"/>
        <v>0</v>
      </c>
      <c r="P720" s="9">
        <f t="shared" si="166"/>
        <v>0</v>
      </c>
      <c r="Q720" s="12">
        <f t="shared" si="166"/>
        <v>0</v>
      </c>
      <c r="R720" s="9">
        <f t="shared" si="166"/>
        <v>0</v>
      </c>
      <c r="S720" s="12">
        <f t="shared" si="166"/>
        <v>0</v>
      </c>
      <c r="T720" s="9">
        <f t="shared" si="166"/>
        <v>0</v>
      </c>
      <c r="U720" s="12">
        <f t="shared" si="166"/>
        <v>0</v>
      </c>
      <c r="V720" s="9">
        <f t="shared" si="166"/>
        <v>0</v>
      </c>
      <c r="W720" s="12">
        <f t="shared" si="166"/>
        <v>0</v>
      </c>
      <c r="X720" s="9">
        <f t="shared" si="166"/>
        <v>0</v>
      </c>
      <c r="Y720" s="12">
        <f t="shared" si="166"/>
        <v>0</v>
      </c>
      <c r="Z720" s="9">
        <f t="shared" si="166"/>
        <v>0</v>
      </c>
      <c r="AA720" s="12">
        <f t="shared" si="166"/>
        <v>0</v>
      </c>
      <c r="AB720" s="9">
        <f t="shared" si="166"/>
        <v>0</v>
      </c>
      <c r="AC720" s="12">
        <f t="shared" si="166"/>
        <v>0</v>
      </c>
      <c r="AD720" s="9">
        <f t="shared" si="166"/>
        <v>0</v>
      </c>
      <c r="AE720" s="12">
        <f t="shared" si="166"/>
        <v>0</v>
      </c>
      <c r="AF720" s="9">
        <f t="shared" si="166"/>
        <v>0</v>
      </c>
      <c r="AG720" s="12">
        <f t="shared" si="162"/>
        <v>0</v>
      </c>
      <c r="AH720" s="9">
        <f t="shared" si="163"/>
        <v>0</v>
      </c>
    </row>
    <row r="721" spans="1:34" hidden="1" x14ac:dyDescent="0.25">
      <c r="A721" s="3">
        <v>749637</v>
      </c>
      <c r="B721" s="3">
        <v>14</v>
      </c>
      <c r="C721" s="3">
        <v>5</v>
      </c>
      <c r="D721" s="23">
        <v>14103</v>
      </c>
      <c r="E721" s="3" t="s">
        <v>2803</v>
      </c>
      <c r="F721" s="3" t="s">
        <v>182</v>
      </c>
      <c r="G721" s="3" t="s">
        <v>183</v>
      </c>
      <c r="H721" s="4" t="s">
        <v>1383</v>
      </c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3">
        <f t="shared" si="162"/>
        <v>0</v>
      </c>
      <c r="AH721" s="3">
        <f t="shared" si="163"/>
        <v>0</v>
      </c>
    </row>
    <row r="722" spans="1:34" hidden="1" x14ac:dyDescent="0.25">
      <c r="A722" s="21">
        <v>966509</v>
      </c>
      <c r="B722" s="21">
        <v>14</v>
      </c>
      <c r="C722" s="21">
        <v>5</v>
      </c>
      <c r="D722" s="22">
        <v>14103</v>
      </c>
      <c r="E722" s="21" t="s">
        <v>2803</v>
      </c>
      <c r="F722" s="21" t="s">
        <v>182</v>
      </c>
      <c r="G722" s="21" t="s">
        <v>183</v>
      </c>
      <c r="H722" s="25" t="s">
        <v>919</v>
      </c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21">
        <f t="shared" si="162"/>
        <v>0</v>
      </c>
      <c r="AH722" s="21">
        <f t="shared" si="163"/>
        <v>0</v>
      </c>
    </row>
    <row r="723" spans="1:34" hidden="1" x14ac:dyDescent="0.25">
      <c r="A723" s="32" t="s">
        <v>893</v>
      </c>
      <c r="B723" s="32"/>
      <c r="C723" s="32"/>
      <c r="D723" s="32"/>
      <c r="E723" s="32"/>
      <c r="F723" s="5" t="str">
        <f>F722</f>
        <v>BOLU</v>
      </c>
      <c r="G723" s="5" t="str">
        <f>G722</f>
        <v>GEREDE</v>
      </c>
      <c r="H723" s="6" t="s">
        <v>873</v>
      </c>
      <c r="I723" s="11">
        <f t="shared" ref="I723:AF723" si="167">SUM(I721:I722)</f>
        <v>0</v>
      </c>
      <c r="J723" s="7">
        <f t="shared" si="167"/>
        <v>0</v>
      </c>
      <c r="K723" s="11">
        <f t="shared" si="167"/>
        <v>0</v>
      </c>
      <c r="L723" s="7">
        <f t="shared" si="167"/>
        <v>0</v>
      </c>
      <c r="M723" s="11">
        <f t="shared" si="167"/>
        <v>0</v>
      </c>
      <c r="N723" s="7">
        <f t="shared" si="167"/>
        <v>0</v>
      </c>
      <c r="O723" s="11">
        <f t="shared" si="167"/>
        <v>0</v>
      </c>
      <c r="P723" s="7">
        <f t="shared" si="167"/>
        <v>0</v>
      </c>
      <c r="Q723" s="11">
        <f t="shared" si="167"/>
        <v>0</v>
      </c>
      <c r="R723" s="7">
        <f t="shared" si="167"/>
        <v>0</v>
      </c>
      <c r="S723" s="11">
        <f t="shared" si="167"/>
        <v>0</v>
      </c>
      <c r="T723" s="7">
        <f t="shared" si="167"/>
        <v>0</v>
      </c>
      <c r="U723" s="11">
        <f t="shared" si="167"/>
        <v>0</v>
      </c>
      <c r="V723" s="7">
        <f t="shared" si="167"/>
        <v>0</v>
      </c>
      <c r="W723" s="11">
        <f t="shared" si="167"/>
        <v>0</v>
      </c>
      <c r="X723" s="7">
        <f t="shared" si="167"/>
        <v>0</v>
      </c>
      <c r="Y723" s="11">
        <f t="shared" si="167"/>
        <v>0</v>
      </c>
      <c r="Z723" s="7">
        <f t="shared" si="167"/>
        <v>0</v>
      </c>
      <c r="AA723" s="11">
        <f t="shared" si="167"/>
        <v>0</v>
      </c>
      <c r="AB723" s="7">
        <f t="shared" si="167"/>
        <v>0</v>
      </c>
      <c r="AC723" s="11">
        <f t="shared" si="167"/>
        <v>0</v>
      </c>
      <c r="AD723" s="7">
        <f t="shared" si="167"/>
        <v>0</v>
      </c>
      <c r="AE723" s="11">
        <f t="shared" si="167"/>
        <v>0</v>
      </c>
      <c r="AF723" s="7">
        <f t="shared" si="167"/>
        <v>0</v>
      </c>
      <c r="AG723" s="11">
        <f t="shared" si="162"/>
        <v>0</v>
      </c>
      <c r="AH723" s="7">
        <f t="shared" si="163"/>
        <v>0</v>
      </c>
    </row>
    <row r="724" spans="1:34" hidden="1" x14ac:dyDescent="0.25">
      <c r="A724" s="21">
        <v>966914</v>
      </c>
      <c r="B724" s="21">
        <v>14</v>
      </c>
      <c r="C724" s="21">
        <v>9</v>
      </c>
      <c r="D724" s="22">
        <v>14106</v>
      </c>
      <c r="E724" s="21" t="s">
        <v>2803</v>
      </c>
      <c r="F724" s="21" t="s">
        <v>182</v>
      </c>
      <c r="G724" s="21" t="s">
        <v>184</v>
      </c>
      <c r="H724" s="25" t="s">
        <v>1384</v>
      </c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21">
        <f t="shared" si="162"/>
        <v>0</v>
      </c>
      <c r="AH724" s="21">
        <f t="shared" si="163"/>
        <v>0</v>
      </c>
    </row>
    <row r="725" spans="1:34" hidden="1" x14ac:dyDescent="0.25">
      <c r="A725" s="3">
        <v>973330</v>
      </c>
      <c r="B725" s="3">
        <v>14</v>
      </c>
      <c r="C725" s="3">
        <v>1</v>
      </c>
      <c r="D725" s="23">
        <v>14100</v>
      </c>
      <c r="E725" s="3" t="s">
        <v>2803</v>
      </c>
      <c r="F725" s="3" t="s">
        <v>182</v>
      </c>
      <c r="G725" s="3" t="s">
        <v>18</v>
      </c>
      <c r="H725" s="4" t="s">
        <v>1385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3">
        <f t="shared" si="162"/>
        <v>0</v>
      </c>
      <c r="AH725" s="3">
        <f t="shared" si="163"/>
        <v>0</v>
      </c>
    </row>
    <row r="726" spans="1:34" hidden="1" x14ac:dyDescent="0.25">
      <c r="A726" s="21">
        <v>757630</v>
      </c>
      <c r="B726" s="21">
        <v>14</v>
      </c>
      <c r="C726" s="21">
        <v>1</v>
      </c>
      <c r="D726" s="22">
        <v>14100</v>
      </c>
      <c r="E726" s="21" t="s">
        <v>2803</v>
      </c>
      <c r="F726" s="21" t="s">
        <v>182</v>
      </c>
      <c r="G726" s="21" t="s">
        <v>18</v>
      </c>
      <c r="H726" s="25" t="s">
        <v>1386</v>
      </c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21">
        <f t="shared" si="162"/>
        <v>0</v>
      </c>
      <c r="AH726" s="21">
        <f t="shared" si="163"/>
        <v>0</v>
      </c>
    </row>
    <row r="727" spans="1:34" hidden="1" x14ac:dyDescent="0.25">
      <c r="A727" s="3">
        <v>974240</v>
      </c>
      <c r="B727" s="3">
        <v>14</v>
      </c>
      <c r="C727" s="3">
        <v>1</v>
      </c>
      <c r="D727" s="23">
        <v>14100</v>
      </c>
      <c r="E727" s="3" t="s">
        <v>2803</v>
      </c>
      <c r="F727" s="3" t="s">
        <v>182</v>
      </c>
      <c r="G727" s="3" t="s">
        <v>18</v>
      </c>
      <c r="H727" s="4" t="s">
        <v>1387</v>
      </c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3">
        <f t="shared" si="162"/>
        <v>0</v>
      </c>
      <c r="AH727" s="3">
        <f t="shared" si="163"/>
        <v>0</v>
      </c>
    </row>
    <row r="728" spans="1:34" hidden="1" x14ac:dyDescent="0.25">
      <c r="A728" s="21">
        <v>751676</v>
      </c>
      <c r="B728" s="21">
        <v>14</v>
      </c>
      <c r="C728" s="21">
        <v>1</v>
      </c>
      <c r="D728" s="22">
        <v>14100</v>
      </c>
      <c r="E728" s="21" t="s">
        <v>2803</v>
      </c>
      <c r="F728" s="21" t="s">
        <v>182</v>
      </c>
      <c r="G728" s="21" t="s">
        <v>18</v>
      </c>
      <c r="H728" s="25" t="s">
        <v>1388</v>
      </c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21">
        <f t="shared" si="162"/>
        <v>0</v>
      </c>
      <c r="AH728" s="21">
        <f t="shared" si="163"/>
        <v>0</v>
      </c>
    </row>
    <row r="729" spans="1:34" hidden="1" x14ac:dyDescent="0.25">
      <c r="A729" s="3">
        <v>760947</v>
      </c>
      <c r="B729" s="3">
        <v>14</v>
      </c>
      <c r="C729" s="3">
        <v>1</v>
      </c>
      <c r="D729" s="23">
        <v>14100</v>
      </c>
      <c r="E729" s="3" t="s">
        <v>2803</v>
      </c>
      <c r="F729" s="3" t="s">
        <v>182</v>
      </c>
      <c r="G729" s="3" t="s">
        <v>18</v>
      </c>
      <c r="H729" s="4" t="s">
        <v>1389</v>
      </c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3">
        <f t="shared" si="162"/>
        <v>0</v>
      </c>
      <c r="AH729" s="3">
        <f t="shared" si="163"/>
        <v>0</v>
      </c>
    </row>
    <row r="730" spans="1:34" hidden="1" x14ac:dyDescent="0.25">
      <c r="A730" s="21">
        <v>970448</v>
      </c>
      <c r="B730" s="21">
        <v>14</v>
      </c>
      <c r="C730" s="21">
        <v>1</v>
      </c>
      <c r="D730" s="22">
        <v>14100</v>
      </c>
      <c r="E730" s="21" t="s">
        <v>2803</v>
      </c>
      <c r="F730" s="21" t="s">
        <v>182</v>
      </c>
      <c r="G730" s="21" t="s">
        <v>18</v>
      </c>
      <c r="H730" s="25" t="s">
        <v>984</v>
      </c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21">
        <f t="shared" si="162"/>
        <v>0</v>
      </c>
      <c r="AH730" s="21">
        <f t="shared" si="163"/>
        <v>0</v>
      </c>
    </row>
    <row r="731" spans="1:34" hidden="1" x14ac:dyDescent="0.25">
      <c r="A731" s="3">
        <v>970446</v>
      </c>
      <c r="B731" s="3">
        <v>14</v>
      </c>
      <c r="C731" s="3">
        <v>1</v>
      </c>
      <c r="D731" s="23">
        <v>14100</v>
      </c>
      <c r="E731" s="3" t="s">
        <v>2803</v>
      </c>
      <c r="F731" s="3" t="s">
        <v>182</v>
      </c>
      <c r="G731" s="3" t="s">
        <v>18</v>
      </c>
      <c r="H731" s="4" t="s">
        <v>1390</v>
      </c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3">
        <f t="shared" si="162"/>
        <v>0</v>
      </c>
      <c r="AH731" s="3">
        <f t="shared" si="163"/>
        <v>0</v>
      </c>
    </row>
    <row r="732" spans="1:34" hidden="1" x14ac:dyDescent="0.25">
      <c r="A732" s="21">
        <v>760508</v>
      </c>
      <c r="B732" s="21">
        <v>14</v>
      </c>
      <c r="C732" s="21">
        <v>1</v>
      </c>
      <c r="D732" s="22">
        <v>14100</v>
      </c>
      <c r="E732" s="21" t="s">
        <v>2803</v>
      </c>
      <c r="F732" s="21" t="s">
        <v>182</v>
      </c>
      <c r="G732" s="21" t="s">
        <v>18</v>
      </c>
      <c r="H732" s="25" t="s">
        <v>1391</v>
      </c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21">
        <f t="shared" si="162"/>
        <v>0</v>
      </c>
      <c r="AH732" s="21">
        <f t="shared" si="163"/>
        <v>0</v>
      </c>
    </row>
    <row r="733" spans="1:34" hidden="1" x14ac:dyDescent="0.25">
      <c r="A733" s="3">
        <v>759466</v>
      </c>
      <c r="B733" s="3">
        <v>14</v>
      </c>
      <c r="C733" s="3">
        <v>1</v>
      </c>
      <c r="D733" s="23">
        <v>14100</v>
      </c>
      <c r="E733" s="3" t="s">
        <v>2803</v>
      </c>
      <c r="F733" s="3" t="s">
        <v>182</v>
      </c>
      <c r="G733" s="3" t="s">
        <v>18</v>
      </c>
      <c r="H733" s="4" t="s">
        <v>1392</v>
      </c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3">
        <f t="shared" si="162"/>
        <v>0</v>
      </c>
      <c r="AH733" s="3">
        <f t="shared" si="163"/>
        <v>0</v>
      </c>
    </row>
    <row r="734" spans="1:34" hidden="1" x14ac:dyDescent="0.25">
      <c r="A734" s="21">
        <v>869282</v>
      </c>
      <c r="B734" s="21">
        <v>14</v>
      </c>
      <c r="C734" s="21">
        <v>1</v>
      </c>
      <c r="D734" s="22">
        <v>14100</v>
      </c>
      <c r="E734" s="21" t="s">
        <v>2803</v>
      </c>
      <c r="F734" s="21" t="s">
        <v>182</v>
      </c>
      <c r="G734" s="21" t="s">
        <v>18</v>
      </c>
      <c r="H734" s="25" t="s">
        <v>1393</v>
      </c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21">
        <f t="shared" si="162"/>
        <v>0</v>
      </c>
      <c r="AH734" s="21">
        <f t="shared" si="163"/>
        <v>0</v>
      </c>
    </row>
    <row r="735" spans="1:34" hidden="1" x14ac:dyDescent="0.25">
      <c r="A735" s="3">
        <v>751919</v>
      </c>
      <c r="B735" s="3">
        <v>14</v>
      </c>
      <c r="C735" s="3">
        <v>1</v>
      </c>
      <c r="D735" s="23">
        <v>14100</v>
      </c>
      <c r="E735" s="3" t="s">
        <v>2803</v>
      </c>
      <c r="F735" s="3" t="s">
        <v>182</v>
      </c>
      <c r="G735" s="3" t="s">
        <v>18</v>
      </c>
      <c r="H735" s="4" t="s">
        <v>974</v>
      </c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3">
        <f t="shared" si="162"/>
        <v>0</v>
      </c>
      <c r="AH735" s="3">
        <f t="shared" si="163"/>
        <v>0</v>
      </c>
    </row>
    <row r="736" spans="1:34" hidden="1" x14ac:dyDescent="0.25">
      <c r="A736" s="32" t="s">
        <v>893</v>
      </c>
      <c r="B736" s="32"/>
      <c r="C736" s="32"/>
      <c r="D736" s="32"/>
      <c r="E736" s="32"/>
      <c r="F736" s="5" t="str">
        <f>F735</f>
        <v>BOLU</v>
      </c>
      <c r="G736" s="5" t="str">
        <f>G735</f>
        <v>MERKEZ</v>
      </c>
      <c r="H736" s="6" t="s">
        <v>873</v>
      </c>
      <c r="I736" s="11">
        <f t="shared" ref="I736:AF736" si="168">SUM(I724:I735)</f>
        <v>0</v>
      </c>
      <c r="J736" s="7">
        <f t="shared" si="168"/>
        <v>0</v>
      </c>
      <c r="K736" s="11">
        <f t="shared" si="168"/>
        <v>0</v>
      </c>
      <c r="L736" s="7">
        <f t="shared" si="168"/>
        <v>0</v>
      </c>
      <c r="M736" s="11">
        <f t="shared" si="168"/>
        <v>0</v>
      </c>
      <c r="N736" s="7">
        <f t="shared" si="168"/>
        <v>0</v>
      </c>
      <c r="O736" s="11">
        <f t="shared" si="168"/>
        <v>0</v>
      </c>
      <c r="P736" s="7">
        <f t="shared" si="168"/>
        <v>0</v>
      </c>
      <c r="Q736" s="11">
        <f t="shared" si="168"/>
        <v>0</v>
      </c>
      <c r="R736" s="7">
        <f t="shared" si="168"/>
        <v>0</v>
      </c>
      <c r="S736" s="11">
        <f t="shared" si="168"/>
        <v>0</v>
      </c>
      <c r="T736" s="7">
        <f t="shared" si="168"/>
        <v>0</v>
      </c>
      <c r="U736" s="11">
        <f t="shared" si="168"/>
        <v>0</v>
      </c>
      <c r="V736" s="7">
        <f t="shared" si="168"/>
        <v>0</v>
      </c>
      <c r="W736" s="11">
        <f t="shared" si="168"/>
        <v>0</v>
      </c>
      <c r="X736" s="7">
        <f t="shared" si="168"/>
        <v>0</v>
      </c>
      <c r="Y736" s="11">
        <f t="shared" si="168"/>
        <v>0</v>
      </c>
      <c r="Z736" s="7">
        <f t="shared" si="168"/>
        <v>0</v>
      </c>
      <c r="AA736" s="11">
        <f t="shared" si="168"/>
        <v>0</v>
      </c>
      <c r="AB736" s="7">
        <f t="shared" si="168"/>
        <v>0</v>
      </c>
      <c r="AC736" s="11">
        <f t="shared" si="168"/>
        <v>0</v>
      </c>
      <c r="AD736" s="7">
        <f t="shared" si="168"/>
        <v>0</v>
      </c>
      <c r="AE736" s="11">
        <f t="shared" si="168"/>
        <v>0</v>
      </c>
      <c r="AF736" s="7">
        <f t="shared" si="168"/>
        <v>0</v>
      </c>
      <c r="AG736" s="11">
        <f t="shared" si="162"/>
        <v>0</v>
      </c>
      <c r="AH736" s="7">
        <f t="shared" si="163"/>
        <v>0</v>
      </c>
    </row>
    <row r="737" spans="1:34" hidden="1" x14ac:dyDescent="0.25">
      <c r="A737" s="3">
        <v>970447</v>
      </c>
      <c r="B737" s="3">
        <v>14</v>
      </c>
      <c r="C737" s="3">
        <v>10</v>
      </c>
      <c r="D737" s="23">
        <v>14107</v>
      </c>
      <c r="E737" s="3" t="s">
        <v>2803</v>
      </c>
      <c r="F737" s="3" t="s">
        <v>182</v>
      </c>
      <c r="G737" s="3" t="s">
        <v>185</v>
      </c>
      <c r="H737" s="4" t="s">
        <v>1394</v>
      </c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3">
        <f t="shared" si="162"/>
        <v>0</v>
      </c>
      <c r="AH737" s="3">
        <f t="shared" si="163"/>
        <v>0</v>
      </c>
    </row>
    <row r="738" spans="1:34" hidden="1" x14ac:dyDescent="0.25">
      <c r="A738" s="21">
        <v>974494</v>
      </c>
      <c r="B738" s="21">
        <v>14</v>
      </c>
      <c r="C738" s="21">
        <v>11</v>
      </c>
      <c r="D738" s="22">
        <v>14108</v>
      </c>
      <c r="E738" s="21" t="s">
        <v>2803</v>
      </c>
      <c r="F738" s="21" t="s">
        <v>182</v>
      </c>
      <c r="G738" s="21" t="s">
        <v>186</v>
      </c>
      <c r="H738" s="25" t="s">
        <v>1395</v>
      </c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21">
        <f t="shared" si="162"/>
        <v>0</v>
      </c>
      <c r="AH738" s="21">
        <f t="shared" si="163"/>
        <v>0</v>
      </c>
    </row>
    <row r="739" spans="1:34" hidden="1" x14ac:dyDescent="0.25">
      <c r="A739" s="32" t="s">
        <v>893</v>
      </c>
      <c r="B739" s="32"/>
      <c r="C739" s="32"/>
      <c r="D739" s="32"/>
      <c r="E739" s="32"/>
      <c r="F739" s="5" t="str">
        <f>F738</f>
        <v>BOLU</v>
      </c>
      <c r="G739" s="5" t="str">
        <f>G738</f>
        <v>SEBEN</v>
      </c>
      <c r="H739" s="6" t="s">
        <v>873</v>
      </c>
      <c r="I739" s="11">
        <f t="shared" ref="I739:AF739" si="169">SUM(I737:I738)</f>
        <v>0</v>
      </c>
      <c r="J739" s="7">
        <f t="shared" si="169"/>
        <v>0</v>
      </c>
      <c r="K739" s="11">
        <f t="shared" si="169"/>
        <v>0</v>
      </c>
      <c r="L739" s="7">
        <f t="shared" si="169"/>
        <v>0</v>
      </c>
      <c r="M739" s="11">
        <f t="shared" si="169"/>
        <v>0</v>
      </c>
      <c r="N739" s="7">
        <f t="shared" si="169"/>
        <v>0</v>
      </c>
      <c r="O739" s="11">
        <f t="shared" si="169"/>
        <v>0</v>
      </c>
      <c r="P739" s="7">
        <f t="shared" si="169"/>
        <v>0</v>
      </c>
      <c r="Q739" s="11">
        <f t="shared" si="169"/>
        <v>0</v>
      </c>
      <c r="R739" s="7">
        <f t="shared" si="169"/>
        <v>0</v>
      </c>
      <c r="S739" s="11">
        <f t="shared" si="169"/>
        <v>0</v>
      </c>
      <c r="T739" s="7">
        <f t="shared" si="169"/>
        <v>0</v>
      </c>
      <c r="U739" s="11">
        <f t="shared" si="169"/>
        <v>0</v>
      </c>
      <c r="V739" s="7">
        <f t="shared" si="169"/>
        <v>0</v>
      </c>
      <c r="W739" s="11">
        <f t="shared" si="169"/>
        <v>0</v>
      </c>
      <c r="X739" s="7">
        <f t="shared" si="169"/>
        <v>0</v>
      </c>
      <c r="Y739" s="11">
        <f t="shared" si="169"/>
        <v>0</v>
      </c>
      <c r="Z739" s="7">
        <f t="shared" si="169"/>
        <v>0</v>
      </c>
      <c r="AA739" s="11">
        <f t="shared" si="169"/>
        <v>0</v>
      </c>
      <c r="AB739" s="7">
        <f t="shared" si="169"/>
        <v>0</v>
      </c>
      <c r="AC739" s="11">
        <f t="shared" si="169"/>
        <v>0</v>
      </c>
      <c r="AD739" s="7">
        <f t="shared" si="169"/>
        <v>0</v>
      </c>
      <c r="AE739" s="11">
        <f t="shared" si="169"/>
        <v>0</v>
      </c>
      <c r="AF739" s="7">
        <f t="shared" si="169"/>
        <v>0</v>
      </c>
      <c r="AG739" s="11">
        <f t="shared" si="162"/>
        <v>0</v>
      </c>
      <c r="AH739" s="7">
        <f t="shared" si="163"/>
        <v>0</v>
      </c>
    </row>
    <row r="740" spans="1:34" hidden="1" x14ac:dyDescent="0.25">
      <c r="A740" s="21">
        <v>966699</v>
      </c>
      <c r="B740" s="21">
        <v>14</v>
      </c>
      <c r="C740" s="21">
        <v>15</v>
      </c>
      <c r="D740" s="22">
        <v>14114</v>
      </c>
      <c r="E740" s="21" t="s">
        <v>2803</v>
      </c>
      <c r="F740" s="21" t="s">
        <v>182</v>
      </c>
      <c r="G740" s="21" t="s">
        <v>187</v>
      </c>
      <c r="H740" s="25" t="s">
        <v>1396</v>
      </c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21">
        <f t="shared" si="162"/>
        <v>0</v>
      </c>
      <c r="AH740" s="21">
        <f t="shared" si="163"/>
        <v>0</v>
      </c>
    </row>
    <row r="741" spans="1:34" hidden="1" x14ac:dyDescent="0.25">
      <c r="A741" s="29" t="s">
        <v>894</v>
      </c>
      <c r="B741" s="29"/>
      <c r="C741" s="29"/>
      <c r="D741" s="29"/>
      <c r="E741" s="29"/>
      <c r="F741" s="8" t="str">
        <f>F740</f>
        <v>BOLU</v>
      </c>
      <c r="G741" s="14" t="s">
        <v>885</v>
      </c>
      <c r="H741" s="15"/>
      <c r="I741" s="12">
        <f t="shared" ref="I741:AF741" si="170">SUM(I721:I740)-I723-I736-I739</f>
        <v>0</v>
      </c>
      <c r="J741" s="9">
        <f t="shared" si="170"/>
        <v>0</v>
      </c>
      <c r="K741" s="12">
        <f t="shared" si="170"/>
        <v>0</v>
      </c>
      <c r="L741" s="9">
        <f t="shared" si="170"/>
        <v>0</v>
      </c>
      <c r="M741" s="12">
        <f t="shared" si="170"/>
        <v>0</v>
      </c>
      <c r="N741" s="9">
        <f t="shared" si="170"/>
        <v>0</v>
      </c>
      <c r="O741" s="12">
        <f t="shared" si="170"/>
        <v>0</v>
      </c>
      <c r="P741" s="9">
        <f t="shared" si="170"/>
        <v>0</v>
      </c>
      <c r="Q741" s="12">
        <f t="shared" si="170"/>
        <v>0</v>
      </c>
      <c r="R741" s="9">
        <f t="shared" si="170"/>
        <v>0</v>
      </c>
      <c r="S741" s="12">
        <f t="shared" si="170"/>
        <v>0</v>
      </c>
      <c r="T741" s="9">
        <f t="shared" si="170"/>
        <v>0</v>
      </c>
      <c r="U741" s="12">
        <f t="shared" si="170"/>
        <v>0</v>
      </c>
      <c r="V741" s="9">
        <f t="shared" si="170"/>
        <v>0</v>
      </c>
      <c r="W741" s="12">
        <f t="shared" si="170"/>
        <v>0</v>
      </c>
      <c r="X741" s="9">
        <f t="shared" si="170"/>
        <v>0</v>
      </c>
      <c r="Y741" s="12">
        <f t="shared" si="170"/>
        <v>0</v>
      </c>
      <c r="Z741" s="9">
        <f t="shared" si="170"/>
        <v>0</v>
      </c>
      <c r="AA741" s="12">
        <f t="shared" si="170"/>
        <v>0</v>
      </c>
      <c r="AB741" s="9">
        <f t="shared" si="170"/>
        <v>0</v>
      </c>
      <c r="AC741" s="12">
        <f t="shared" si="170"/>
        <v>0</v>
      </c>
      <c r="AD741" s="9">
        <f t="shared" si="170"/>
        <v>0</v>
      </c>
      <c r="AE741" s="12">
        <f t="shared" si="170"/>
        <v>0</v>
      </c>
      <c r="AF741" s="9">
        <f t="shared" si="170"/>
        <v>0</v>
      </c>
      <c r="AG741" s="12">
        <f t="shared" si="162"/>
        <v>0</v>
      </c>
      <c r="AH741" s="9">
        <f t="shared" si="163"/>
        <v>0</v>
      </c>
    </row>
    <row r="742" spans="1:34" hidden="1" x14ac:dyDescent="0.25">
      <c r="A742" s="21">
        <v>966481</v>
      </c>
      <c r="B742" s="21">
        <v>15</v>
      </c>
      <c r="C742" s="21">
        <v>2</v>
      </c>
      <c r="D742" s="22">
        <v>15101</v>
      </c>
      <c r="E742" s="21" t="s">
        <v>2803</v>
      </c>
      <c r="F742" s="21" t="s">
        <v>188</v>
      </c>
      <c r="G742" s="21" t="s">
        <v>189</v>
      </c>
      <c r="H742" s="25" t="s">
        <v>1397</v>
      </c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21">
        <f t="shared" si="162"/>
        <v>0</v>
      </c>
      <c r="AH742" s="21">
        <f t="shared" si="163"/>
        <v>0</v>
      </c>
    </row>
    <row r="743" spans="1:34" hidden="1" x14ac:dyDescent="0.25">
      <c r="A743" s="32" t="s">
        <v>893</v>
      </c>
      <c r="B743" s="32"/>
      <c r="C743" s="32"/>
      <c r="D743" s="32"/>
      <c r="E743" s="32"/>
      <c r="F743" s="5" t="str">
        <f>F742</f>
        <v>BURDUR</v>
      </c>
      <c r="G743" s="5" t="str">
        <f>G742</f>
        <v>AĞLASUN</v>
      </c>
      <c r="H743" s="6" t="s">
        <v>873</v>
      </c>
      <c r="I743" s="11">
        <f t="shared" ref="I743:AF743" si="171">SUM(I740:I742)</f>
        <v>0</v>
      </c>
      <c r="J743" s="7">
        <f t="shared" si="171"/>
        <v>0</v>
      </c>
      <c r="K743" s="11">
        <f t="shared" si="171"/>
        <v>0</v>
      </c>
      <c r="L743" s="7">
        <f t="shared" si="171"/>
        <v>0</v>
      </c>
      <c r="M743" s="11">
        <f t="shared" si="171"/>
        <v>0</v>
      </c>
      <c r="N743" s="7">
        <f t="shared" si="171"/>
        <v>0</v>
      </c>
      <c r="O743" s="11">
        <f t="shared" si="171"/>
        <v>0</v>
      </c>
      <c r="P743" s="7">
        <f t="shared" si="171"/>
        <v>0</v>
      </c>
      <c r="Q743" s="11">
        <f t="shared" si="171"/>
        <v>0</v>
      </c>
      <c r="R743" s="7">
        <f t="shared" si="171"/>
        <v>0</v>
      </c>
      <c r="S743" s="11">
        <f t="shared" si="171"/>
        <v>0</v>
      </c>
      <c r="T743" s="7">
        <f t="shared" si="171"/>
        <v>0</v>
      </c>
      <c r="U743" s="11">
        <f t="shared" si="171"/>
        <v>0</v>
      </c>
      <c r="V743" s="7">
        <f t="shared" si="171"/>
        <v>0</v>
      </c>
      <c r="W743" s="11">
        <f t="shared" si="171"/>
        <v>0</v>
      </c>
      <c r="X743" s="7">
        <f t="shared" si="171"/>
        <v>0</v>
      </c>
      <c r="Y743" s="11">
        <f t="shared" si="171"/>
        <v>0</v>
      </c>
      <c r="Z743" s="7">
        <f t="shared" si="171"/>
        <v>0</v>
      </c>
      <c r="AA743" s="11">
        <f t="shared" si="171"/>
        <v>0</v>
      </c>
      <c r="AB743" s="7">
        <f t="shared" si="171"/>
        <v>0</v>
      </c>
      <c r="AC743" s="11">
        <f t="shared" si="171"/>
        <v>0</v>
      </c>
      <c r="AD743" s="7">
        <f t="shared" si="171"/>
        <v>0</v>
      </c>
      <c r="AE743" s="11">
        <f t="shared" si="171"/>
        <v>0</v>
      </c>
      <c r="AF743" s="7">
        <f t="shared" si="171"/>
        <v>0</v>
      </c>
      <c r="AG743" s="11">
        <f t="shared" si="162"/>
        <v>0</v>
      </c>
      <c r="AH743" s="7">
        <f t="shared" si="163"/>
        <v>0</v>
      </c>
    </row>
    <row r="744" spans="1:34" hidden="1" x14ac:dyDescent="0.25">
      <c r="A744" s="21">
        <v>966978</v>
      </c>
      <c r="B744" s="21">
        <v>15</v>
      </c>
      <c r="C744" s="21">
        <v>9</v>
      </c>
      <c r="D744" s="22">
        <v>15108</v>
      </c>
      <c r="E744" s="21" t="s">
        <v>2803</v>
      </c>
      <c r="F744" s="21" t="s">
        <v>188</v>
      </c>
      <c r="G744" s="21" t="s">
        <v>190</v>
      </c>
      <c r="H744" s="25" t="s">
        <v>1398</v>
      </c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21">
        <f t="shared" si="162"/>
        <v>0</v>
      </c>
      <c r="AH744" s="21">
        <f t="shared" si="163"/>
        <v>0</v>
      </c>
    </row>
    <row r="745" spans="1:34" hidden="1" x14ac:dyDescent="0.25">
      <c r="A745" s="3">
        <v>974329</v>
      </c>
      <c r="B745" s="3">
        <v>15</v>
      </c>
      <c r="C745" s="3">
        <v>3</v>
      </c>
      <c r="D745" s="23">
        <v>15102</v>
      </c>
      <c r="E745" s="3" t="s">
        <v>2803</v>
      </c>
      <c r="F745" s="3" t="s">
        <v>188</v>
      </c>
      <c r="G745" s="3" t="s">
        <v>191</v>
      </c>
      <c r="H745" s="4" t="s">
        <v>974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3">
        <f t="shared" si="162"/>
        <v>0</v>
      </c>
      <c r="AH745" s="3">
        <f t="shared" si="163"/>
        <v>0</v>
      </c>
    </row>
    <row r="746" spans="1:34" hidden="1" x14ac:dyDescent="0.25">
      <c r="A746" s="21">
        <v>814308</v>
      </c>
      <c r="B746" s="21">
        <v>15</v>
      </c>
      <c r="C746" s="21">
        <v>3</v>
      </c>
      <c r="D746" s="22">
        <v>15102</v>
      </c>
      <c r="E746" s="21" t="s">
        <v>2803</v>
      </c>
      <c r="F746" s="21" t="s">
        <v>188</v>
      </c>
      <c r="G746" s="21" t="s">
        <v>191</v>
      </c>
      <c r="H746" s="25" t="s">
        <v>919</v>
      </c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21">
        <f t="shared" si="162"/>
        <v>0</v>
      </c>
      <c r="AH746" s="21">
        <f t="shared" si="163"/>
        <v>0</v>
      </c>
    </row>
    <row r="747" spans="1:34" hidden="1" x14ac:dyDescent="0.25">
      <c r="A747" s="32" t="s">
        <v>893</v>
      </c>
      <c r="B747" s="32"/>
      <c r="C747" s="32"/>
      <c r="D747" s="32"/>
      <c r="E747" s="32"/>
      <c r="F747" s="5" t="str">
        <f>F746</f>
        <v>BURDUR</v>
      </c>
      <c r="G747" s="5" t="str">
        <f>G746</f>
        <v>BUCAK</v>
      </c>
      <c r="H747" s="6" t="s">
        <v>873</v>
      </c>
      <c r="I747" s="11">
        <f t="shared" ref="I747:AF747" si="172">SUM(I744:I746)</f>
        <v>0</v>
      </c>
      <c r="J747" s="7">
        <f t="shared" si="172"/>
        <v>0</v>
      </c>
      <c r="K747" s="11">
        <f t="shared" si="172"/>
        <v>0</v>
      </c>
      <c r="L747" s="7">
        <f t="shared" si="172"/>
        <v>0</v>
      </c>
      <c r="M747" s="11">
        <f t="shared" si="172"/>
        <v>0</v>
      </c>
      <c r="N747" s="7">
        <f t="shared" si="172"/>
        <v>0</v>
      </c>
      <c r="O747" s="11">
        <f t="shared" si="172"/>
        <v>0</v>
      </c>
      <c r="P747" s="7">
        <f t="shared" si="172"/>
        <v>0</v>
      </c>
      <c r="Q747" s="11">
        <f t="shared" si="172"/>
        <v>0</v>
      </c>
      <c r="R747" s="7">
        <f t="shared" si="172"/>
        <v>0</v>
      </c>
      <c r="S747" s="11">
        <f t="shared" si="172"/>
        <v>0</v>
      </c>
      <c r="T747" s="7">
        <f t="shared" si="172"/>
        <v>0</v>
      </c>
      <c r="U747" s="11">
        <f t="shared" si="172"/>
        <v>0</v>
      </c>
      <c r="V747" s="7">
        <f t="shared" si="172"/>
        <v>0</v>
      </c>
      <c r="W747" s="11">
        <f t="shared" si="172"/>
        <v>0</v>
      </c>
      <c r="X747" s="7">
        <f t="shared" si="172"/>
        <v>0</v>
      </c>
      <c r="Y747" s="11">
        <f t="shared" si="172"/>
        <v>0</v>
      </c>
      <c r="Z747" s="7">
        <f t="shared" si="172"/>
        <v>0</v>
      </c>
      <c r="AA747" s="11">
        <f t="shared" si="172"/>
        <v>0</v>
      </c>
      <c r="AB747" s="7">
        <f t="shared" si="172"/>
        <v>0</v>
      </c>
      <c r="AC747" s="11">
        <f t="shared" si="172"/>
        <v>0</v>
      </c>
      <c r="AD747" s="7">
        <f t="shared" si="172"/>
        <v>0</v>
      </c>
      <c r="AE747" s="11">
        <f t="shared" si="172"/>
        <v>0</v>
      </c>
      <c r="AF747" s="7">
        <f t="shared" si="172"/>
        <v>0</v>
      </c>
      <c r="AG747" s="11">
        <f t="shared" si="162"/>
        <v>0</v>
      </c>
      <c r="AH747" s="7">
        <f t="shared" si="163"/>
        <v>0</v>
      </c>
    </row>
    <row r="748" spans="1:34" hidden="1" x14ac:dyDescent="0.25">
      <c r="A748" s="21">
        <v>964499</v>
      </c>
      <c r="B748" s="21">
        <v>15</v>
      </c>
      <c r="C748" s="21">
        <v>10</v>
      </c>
      <c r="D748" s="22">
        <v>15109</v>
      </c>
      <c r="E748" s="21" t="s">
        <v>2803</v>
      </c>
      <c r="F748" s="21" t="s">
        <v>188</v>
      </c>
      <c r="G748" s="21" t="s">
        <v>192</v>
      </c>
      <c r="H748" s="25" t="s">
        <v>1399</v>
      </c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21">
        <f t="shared" si="162"/>
        <v>0</v>
      </c>
      <c r="AH748" s="21">
        <f t="shared" si="163"/>
        <v>0</v>
      </c>
    </row>
    <row r="749" spans="1:34" hidden="1" x14ac:dyDescent="0.25">
      <c r="A749" s="3">
        <v>972651</v>
      </c>
      <c r="B749" s="3">
        <v>15</v>
      </c>
      <c r="C749" s="3">
        <v>4</v>
      </c>
      <c r="D749" s="23">
        <v>15103</v>
      </c>
      <c r="E749" s="3" t="s">
        <v>2803</v>
      </c>
      <c r="F749" s="3" t="s">
        <v>188</v>
      </c>
      <c r="G749" s="3" t="s">
        <v>193</v>
      </c>
      <c r="H749" s="4" t="s">
        <v>1400</v>
      </c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3">
        <f t="shared" si="162"/>
        <v>0</v>
      </c>
      <c r="AH749" s="3">
        <f t="shared" si="163"/>
        <v>0</v>
      </c>
    </row>
    <row r="750" spans="1:34" hidden="1" x14ac:dyDescent="0.25">
      <c r="A750" s="21">
        <v>867199</v>
      </c>
      <c r="B750" s="21">
        <v>15</v>
      </c>
      <c r="C750" s="21">
        <v>4</v>
      </c>
      <c r="D750" s="22">
        <v>15103</v>
      </c>
      <c r="E750" s="21" t="s">
        <v>2803</v>
      </c>
      <c r="F750" s="21" t="s">
        <v>188</v>
      </c>
      <c r="G750" s="21" t="s">
        <v>193</v>
      </c>
      <c r="H750" s="25" t="s">
        <v>919</v>
      </c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21">
        <f t="shared" si="162"/>
        <v>0</v>
      </c>
      <c r="AH750" s="21">
        <f t="shared" si="163"/>
        <v>0</v>
      </c>
    </row>
    <row r="751" spans="1:34" hidden="1" x14ac:dyDescent="0.25">
      <c r="A751" s="32" t="s">
        <v>893</v>
      </c>
      <c r="B751" s="32"/>
      <c r="C751" s="32"/>
      <c r="D751" s="32"/>
      <c r="E751" s="32"/>
      <c r="F751" s="5" t="str">
        <f>F750</f>
        <v>BURDUR</v>
      </c>
      <c r="G751" s="5" t="str">
        <f>G750</f>
        <v>GÖLHİSAR</v>
      </c>
      <c r="H751" s="6" t="s">
        <v>873</v>
      </c>
      <c r="I751" s="11">
        <f t="shared" ref="I751:AF751" si="173">SUM(I748:I750)</f>
        <v>0</v>
      </c>
      <c r="J751" s="7">
        <f t="shared" si="173"/>
        <v>0</v>
      </c>
      <c r="K751" s="11">
        <f t="shared" si="173"/>
        <v>0</v>
      </c>
      <c r="L751" s="7">
        <f t="shared" si="173"/>
        <v>0</v>
      </c>
      <c r="M751" s="11">
        <f t="shared" si="173"/>
        <v>0</v>
      </c>
      <c r="N751" s="7">
        <f t="shared" si="173"/>
        <v>0</v>
      </c>
      <c r="O751" s="11">
        <f t="shared" si="173"/>
        <v>0</v>
      </c>
      <c r="P751" s="7">
        <f t="shared" si="173"/>
        <v>0</v>
      </c>
      <c r="Q751" s="11">
        <f t="shared" si="173"/>
        <v>0</v>
      </c>
      <c r="R751" s="7">
        <f t="shared" si="173"/>
        <v>0</v>
      </c>
      <c r="S751" s="11">
        <f t="shared" si="173"/>
        <v>0</v>
      </c>
      <c r="T751" s="7">
        <f t="shared" si="173"/>
        <v>0</v>
      </c>
      <c r="U751" s="11">
        <f t="shared" si="173"/>
        <v>0</v>
      </c>
      <c r="V751" s="7">
        <f t="shared" si="173"/>
        <v>0</v>
      </c>
      <c r="W751" s="11">
        <f t="shared" si="173"/>
        <v>0</v>
      </c>
      <c r="X751" s="7">
        <f t="shared" si="173"/>
        <v>0</v>
      </c>
      <c r="Y751" s="11">
        <f t="shared" si="173"/>
        <v>0</v>
      </c>
      <c r="Z751" s="7">
        <f t="shared" si="173"/>
        <v>0</v>
      </c>
      <c r="AA751" s="11">
        <f t="shared" si="173"/>
        <v>0</v>
      </c>
      <c r="AB751" s="7">
        <f t="shared" si="173"/>
        <v>0</v>
      </c>
      <c r="AC751" s="11">
        <f t="shared" si="173"/>
        <v>0</v>
      </c>
      <c r="AD751" s="7">
        <f t="shared" si="173"/>
        <v>0</v>
      </c>
      <c r="AE751" s="11">
        <f t="shared" si="173"/>
        <v>0</v>
      </c>
      <c r="AF751" s="7">
        <f t="shared" si="173"/>
        <v>0</v>
      </c>
      <c r="AG751" s="11">
        <f t="shared" si="162"/>
        <v>0</v>
      </c>
      <c r="AH751" s="7">
        <f t="shared" si="163"/>
        <v>0</v>
      </c>
    </row>
    <row r="752" spans="1:34" hidden="1" x14ac:dyDescent="0.25">
      <c r="A752" s="21">
        <v>966480</v>
      </c>
      <c r="B752" s="21">
        <v>15</v>
      </c>
      <c r="C752" s="21">
        <v>5</v>
      </c>
      <c r="D752" s="22">
        <v>15106</v>
      </c>
      <c r="E752" s="21" t="s">
        <v>2803</v>
      </c>
      <c r="F752" s="21" t="s">
        <v>188</v>
      </c>
      <c r="G752" s="21" t="s">
        <v>194</v>
      </c>
      <c r="H752" s="25" t="s">
        <v>1401</v>
      </c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21">
        <f t="shared" si="162"/>
        <v>0</v>
      </c>
      <c r="AH752" s="21">
        <f t="shared" si="163"/>
        <v>0</v>
      </c>
    </row>
    <row r="753" spans="1:34" hidden="1" x14ac:dyDescent="0.25">
      <c r="A753" s="3">
        <v>761702</v>
      </c>
      <c r="B753" s="3">
        <v>15</v>
      </c>
      <c r="C753" s="3">
        <v>1</v>
      </c>
      <c r="D753" s="23">
        <v>15100</v>
      </c>
      <c r="E753" s="3" t="s">
        <v>2803</v>
      </c>
      <c r="F753" s="3" t="s">
        <v>188</v>
      </c>
      <c r="G753" s="3" t="s">
        <v>18</v>
      </c>
      <c r="H753" s="4" t="s">
        <v>895</v>
      </c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3">
        <f t="shared" si="162"/>
        <v>0</v>
      </c>
      <c r="AH753" s="3">
        <f t="shared" si="163"/>
        <v>0</v>
      </c>
    </row>
    <row r="754" spans="1:34" hidden="1" x14ac:dyDescent="0.25">
      <c r="A754" s="21">
        <v>759644</v>
      </c>
      <c r="B754" s="21">
        <v>15</v>
      </c>
      <c r="C754" s="21">
        <v>1</v>
      </c>
      <c r="D754" s="22">
        <v>15100</v>
      </c>
      <c r="E754" s="21" t="s">
        <v>2803</v>
      </c>
      <c r="F754" s="21" t="s">
        <v>188</v>
      </c>
      <c r="G754" s="21" t="s">
        <v>18</v>
      </c>
      <c r="H754" s="25" t="s">
        <v>1402</v>
      </c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21">
        <f t="shared" si="162"/>
        <v>0</v>
      </c>
      <c r="AH754" s="21">
        <f t="shared" si="163"/>
        <v>0</v>
      </c>
    </row>
    <row r="755" spans="1:34" hidden="1" x14ac:dyDescent="0.25">
      <c r="A755" s="3">
        <v>970183</v>
      </c>
      <c r="B755" s="3">
        <v>15</v>
      </c>
      <c r="C755" s="3">
        <v>1</v>
      </c>
      <c r="D755" s="23">
        <v>15100</v>
      </c>
      <c r="E755" s="3" t="s">
        <v>2803</v>
      </c>
      <c r="F755" s="3" t="s">
        <v>188</v>
      </c>
      <c r="G755" s="3" t="s">
        <v>18</v>
      </c>
      <c r="H755" s="4" t="s">
        <v>1403</v>
      </c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3">
        <f t="shared" si="162"/>
        <v>0</v>
      </c>
      <c r="AH755" s="3">
        <f t="shared" si="163"/>
        <v>0</v>
      </c>
    </row>
    <row r="756" spans="1:34" hidden="1" x14ac:dyDescent="0.25">
      <c r="A756" s="21">
        <v>752387</v>
      </c>
      <c r="B756" s="21">
        <v>15</v>
      </c>
      <c r="C756" s="21">
        <v>1</v>
      </c>
      <c r="D756" s="22">
        <v>15100</v>
      </c>
      <c r="E756" s="21" t="s">
        <v>2803</v>
      </c>
      <c r="F756" s="21" t="s">
        <v>188</v>
      </c>
      <c r="G756" s="21" t="s">
        <v>18</v>
      </c>
      <c r="H756" s="25" t="s">
        <v>924</v>
      </c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21">
        <f t="shared" si="162"/>
        <v>0</v>
      </c>
      <c r="AH756" s="21">
        <f t="shared" si="163"/>
        <v>0</v>
      </c>
    </row>
    <row r="757" spans="1:34" hidden="1" x14ac:dyDescent="0.25">
      <c r="A757" s="3">
        <v>964500</v>
      </c>
      <c r="B757" s="3">
        <v>15</v>
      </c>
      <c r="C757" s="3">
        <v>1</v>
      </c>
      <c r="D757" s="23">
        <v>15100</v>
      </c>
      <c r="E757" s="3" t="s">
        <v>2803</v>
      </c>
      <c r="F757" s="3" t="s">
        <v>188</v>
      </c>
      <c r="G757" s="3" t="s">
        <v>18</v>
      </c>
      <c r="H757" s="4" t="s">
        <v>1404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3">
        <f t="shared" si="162"/>
        <v>0</v>
      </c>
      <c r="AH757" s="3">
        <f t="shared" si="163"/>
        <v>0</v>
      </c>
    </row>
    <row r="758" spans="1:34" hidden="1" x14ac:dyDescent="0.25">
      <c r="A758" s="32" t="s">
        <v>893</v>
      </c>
      <c r="B758" s="32"/>
      <c r="C758" s="32"/>
      <c r="D758" s="32"/>
      <c r="E758" s="32"/>
      <c r="F758" s="5" t="str">
        <f>F757</f>
        <v>BURDUR</v>
      </c>
      <c r="G758" s="5" t="str">
        <f>G757</f>
        <v>MERKEZ</v>
      </c>
      <c r="H758" s="6" t="s">
        <v>873</v>
      </c>
      <c r="I758" s="11">
        <f t="shared" ref="I758:AF758" si="174">SUM(I752:I757)</f>
        <v>0</v>
      </c>
      <c r="J758" s="7">
        <f t="shared" si="174"/>
        <v>0</v>
      </c>
      <c r="K758" s="11">
        <f t="shared" si="174"/>
        <v>0</v>
      </c>
      <c r="L758" s="7">
        <f t="shared" si="174"/>
        <v>0</v>
      </c>
      <c r="M758" s="11">
        <f t="shared" si="174"/>
        <v>0</v>
      </c>
      <c r="N758" s="7">
        <f t="shared" si="174"/>
        <v>0</v>
      </c>
      <c r="O758" s="11">
        <f t="shared" si="174"/>
        <v>0</v>
      </c>
      <c r="P758" s="7">
        <f t="shared" si="174"/>
        <v>0</v>
      </c>
      <c r="Q758" s="11">
        <f t="shared" si="174"/>
        <v>0</v>
      </c>
      <c r="R758" s="7">
        <f t="shared" si="174"/>
        <v>0</v>
      </c>
      <c r="S758" s="11">
        <f t="shared" si="174"/>
        <v>0</v>
      </c>
      <c r="T758" s="7">
        <f t="shared" si="174"/>
        <v>0</v>
      </c>
      <c r="U758" s="11">
        <f t="shared" si="174"/>
        <v>0</v>
      </c>
      <c r="V758" s="7">
        <f t="shared" si="174"/>
        <v>0</v>
      </c>
      <c r="W758" s="11">
        <f t="shared" si="174"/>
        <v>0</v>
      </c>
      <c r="X758" s="7">
        <f t="shared" si="174"/>
        <v>0</v>
      </c>
      <c r="Y758" s="11">
        <f t="shared" si="174"/>
        <v>0</v>
      </c>
      <c r="Z758" s="7">
        <f t="shared" si="174"/>
        <v>0</v>
      </c>
      <c r="AA758" s="11">
        <f t="shared" si="174"/>
        <v>0</v>
      </c>
      <c r="AB758" s="7">
        <f t="shared" si="174"/>
        <v>0</v>
      </c>
      <c r="AC758" s="11">
        <f t="shared" si="174"/>
        <v>0</v>
      </c>
      <c r="AD758" s="7">
        <f t="shared" si="174"/>
        <v>0</v>
      </c>
      <c r="AE758" s="11">
        <f t="shared" si="174"/>
        <v>0</v>
      </c>
      <c r="AF758" s="7">
        <f t="shared" si="174"/>
        <v>0</v>
      </c>
      <c r="AG758" s="11">
        <f t="shared" si="162"/>
        <v>0</v>
      </c>
      <c r="AH758" s="7">
        <f t="shared" si="163"/>
        <v>0</v>
      </c>
    </row>
    <row r="759" spans="1:34" hidden="1" x14ac:dyDescent="0.25">
      <c r="A759" s="3">
        <v>868120</v>
      </c>
      <c r="B759" s="3">
        <v>15</v>
      </c>
      <c r="C759" s="3">
        <v>7</v>
      </c>
      <c r="D759" s="23">
        <v>15104</v>
      </c>
      <c r="E759" s="3" t="s">
        <v>2803</v>
      </c>
      <c r="F759" s="3" t="s">
        <v>188</v>
      </c>
      <c r="G759" s="3" t="s">
        <v>195</v>
      </c>
      <c r="H759" s="4" t="s">
        <v>1212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3">
        <f t="shared" si="162"/>
        <v>0</v>
      </c>
      <c r="AH759" s="3">
        <f t="shared" si="163"/>
        <v>0</v>
      </c>
    </row>
    <row r="760" spans="1:34" hidden="1" x14ac:dyDescent="0.25">
      <c r="A760" s="21">
        <v>885242</v>
      </c>
      <c r="B760" s="21">
        <v>15</v>
      </c>
      <c r="C760" s="21">
        <v>8</v>
      </c>
      <c r="D760" s="22">
        <v>15105</v>
      </c>
      <c r="E760" s="21" t="s">
        <v>2803</v>
      </c>
      <c r="F760" s="21" t="s">
        <v>188</v>
      </c>
      <c r="G760" s="21" t="s">
        <v>196</v>
      </c>
      <c r="H760" s="25" t="s">
        <v>1361</v>
      </c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21">
        <f t="shared" si="162"/>
        <v>0</v>
      </c>
      <c r="AH760" s="21">
        <f t="shared" si="163"/>
        <v>0</v>
      </c>
    </row>
    <row r="761" spans="1:34" hidden="1" x14ac:dyDescent="0.25">
      <c r="A761" s="32" t="s">
        <v>893</v>
      </c>
      <c r="B761" s="32"/>
      <c r="C761" s="32"/>
      <c r="D761" s="32"/>
      <c r="E761" s="32"/>
      <c r="F761" s="5" t="str">
        <f>F760</f>
        <v>BURDUR</v>
      </c>
      <c r="G761" s="5" t="str">
        <f>G760</f>
        <v>YEŞİLOVA</v>
      </c>
      <c r="H761" s="6" t="s">
        <v>873</v>
      </c>
      <c r="I761" s="11">
        <f t="shared" ref="I761:AF761" si="175">SUM(I759:I760)</f>
        <v>0</v>
      </c>
      <c r="J761" s="7">
        <f t="shared" si="175"/>
        <v>0</v>
      </c>
      <c r="K761" s="11">
        <f t="shared" si="175"/>
        <v>0</v>
      </c>
      <c r="L761" s="7">
        <f t="shared" si="175"/>
        <v>0</v>
      </c>
      <c r="M761" s="11">
        <f t="shared" si="175"/>
        <v>0</v>
      </c>
      <c r="N761" s="7">
        <f t="shared" si="175"/>
        <v>0</v>
      </c>
      <c r="O761" s="11">
        <f t="shared" si="175"/>
        <v>0</v>
      </c>
      <c r="P761" s="7">
        <f t="shared" si="175"/>
        <v>0</v>
      </c>
      <c r="Q761" s="11">
        <f t="shared" si="175"/>
        <v>0</v>
      </c>
      <c r="R761" s="7">
        <f t="shared" si="175"/>
        <v>0</v>
      </c>
      <c r="S761" s="11">
        <f t="shared" si="175"/>
        <v>0</v>
      </c>
      <c r="T761" s="7">
        <f t="shared" si="175"/>
        <v>0</v>
      </c>
      <c r="U761" s="11">
        <f t="shared" si="175"/>
        <v>0</v>
      </c>
      <c r="V761" s="7">
        <f t="shared" si="175"/>
        <v>0</v>
      </c>
      <c r="W761" s="11">
        <f t="shared" si="175"/>
        <v>0</v>
      </c>
      <c r="X761" s="7">
        <f t="shared" si="175"/>
        <v>0</v>
      </c>
      <c r="Y761" s="11">
        <f t="shared" si="175"/>
        <v>0</v>
      </c>
      <c r="Z761" s="7">
        <f t="shared" si="175"/>
        <v>0</v>
      </c>
      <c r="AA761" s="11">
        <f t="shared" si="175"/>
        <v>0</v>
      </c>
      <c r="AB761" s="7">
        <f t="shared" si="175"/>
        <v>0</v>
      </c>
      <c r="AC761" s="11">
        <f t="shared" si="175"/>
        <v>0</v>
      </c>
      <c r="AD761" s="7">
        <f t="shared" si="175"/>
        <v>0</v>
      </c>
      <c r="AE761" s="11">
        <f t="shared" si="175"/>
        <v>0</v>
      </c>
      <c r="AF761" s="7">
        <f t="shared" si="175"/>
        <v>0</v>
      </c>
      <c r="AG761" s="11">
        <f t="shared" si="162"/>
        <v>0</v>
      </c>
      <c r="AH761" s="7">
        <f t="shared" si="163"/>
        <v>0</v>
      </c>
    </row>
    <row r="762" spans="1:34" hidden="1" x14ac:dyDescent="0.25">
      <c r="A762" s="29" t="s">
        <v>894</v>
      </c>
      <c r="B762" s="29"/>
      <c r="C762" s="29"/>
      <c r="D762" s="29"/>
      <c r="E762" s="29"/>
      <c r="F762" s="8" t="str">
        <f>F761</f>
        <v>BURDUR</v>
      </c>
      <c r="G762" s="14" t="s">
        <v>885</v>
      </c>
      <c r="H762" s="15"/>
      <c r="I762" s="12">
        <f t="shared" ref="I762:AF762" si="176">SUM(I742:I761)-I743-I747-I751-I758-I761</f>
        <v>0</v>
      </c>
      <c r="J762" s="9">
        <f t="shared" si="176"/>
        <v>0</v>
      </c>
      <c r="K762" s="12">
        <f t="shared" si="176"/>
        <v>0</v>
      </c>
      <c r="L762" s="9">
        <f t="shared" si="176"/>
        <v>0</v>
      </c>
      <c r="M762" s="12">
        <f t="shared" si="176"/>
        <v>0</v>
      </c>
      <c r="N762" s="9">
        <f t="shared" si="176"/>
        <v>0</v>
      </c>
      <c r="O762" s="12">
        <f t="shared" si="176"/>
        <v>0</v>
      </c>
      <c r="P762" s="9">
        <f t="shared" si="176"/>
        <v>0</v>
      </c>
      <c r="Q762" s="12">
        <f t="shared" si="176"/>
        <v>0</v>
      </c>
      <c r="R762" s="9">
        <f t="shared" si="176"/>
        <v>0</v>
      </c>
      <c r="S762" s="12">
        <f t="shared" si="176"/>
        <v>0</v>
      </c>
      <c r="T762" s="9">
        <f t="shared" si="176"/>
        <v>0</v>
      </c>
      <c r="U762" s="12">
        <f t="shared" si="176"/>
        <v>0</v>
      </c>
      <c r="V762" s="9">
        <f t="shared" si="176"/>
        <v>0</v>
      </c>
      <c r="W762" s="12">
        <f t="shared" si="176"/>
        <v>0</v>
      </c>
      <c r="X762" s="9">
        <f t="shared" si="176"/>
        <v>0</v>
      </c>
      <c r="Y762" s="12">
        <f t="shared" si="176"/>
        <v>0</v>
      </c>
      <c r="Z762" s="9">
        <f t="shared" si="176"/>
        <v>0</v>
      </c>
      <c r="AA762" s="12">
        <f t="shared" si="176"/>
        <v>0</v>
      </c>
      <c r="AB762" s="9">
        <f t="shared" si="176"/>
        <v>0</v>
      </c>
      <c r="AC762" s="12">
        <f t="shared" si="176"/>
        <v>0</v>
      </c>
      <c r="AD762" s="9">
        <f t="shared" si="176"/>
        <v>0</v>
      </c>
      <c r="AE762" s="12">
        <f t="shared" si="176"/>
        <v>0</v>
      </c>
      <c r="AF762" s="9">
        <f t="shared" si="176"/>
        <v>0</v>
      </c>
      <c r="AG762" s="12">
        <f t="shared" si="162"/>
        <v>0</v>
      </c>
      <c r="AH762" s="9">
        <f t="shared" si="163"/>
        <v>0</v>
      </c>
    </row>
    <row r="763" spans="1:34" hidden="1" x14ac:dyDescent="0.25">
      <c r="A763" s="3">
        <v>818032</v>
      </c>
      <c r="B763" s="3">
        <v>16</v>
      </c>
      <c r="C763" s="3">
        <v>3</v>
      </c>
      <c r="D763" s="23">
        <v>16101</v>
      </c>
      <c r="E763" s="3" t="s">
        <v>2803</v>
      </c>
      <c r="F763" s="3" t="s">
        <v>197</v>
      </c>
      <c r="G763" s="3" t="s">
        <v>198</v>
      </c>
      <c r="H763" s="4" t="s">
        <v>919</v>
      </c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3">
        <f t="shared" si="162"/>
        <v>0</v>
      </c>
      <c r="AH763" s="3">
        <f t="shared" si="163"/>
        <v>0</v>
      </c>
    </row>
    <row r="764" spans="1:34" hidden="1" x14ac:dyDescent="0.25">
      <c r="A764" s="21">
        <v>863464</v>
      </c>
      <c r="B764" s="21">
        <v>16</v>
      </c>
      <c r="C764" s="21">
        <v>16</v>
      </c>
      <c r="D764" s="22">
        <v>16113</v>
      </c>
      <c r="E764" s="21" t="s">
        <v>2803</v>
      </c>
      <c r="F764" s="21" t="s">
        <v>197</v>
      </c>
      <c r="G764" s="21" t="s">
        <v>199</v>
      </c>
      <c r="H764" s="25" t="s">
        <v>1405</v>
      </c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21">
        <f t="shared" si="162"/>
        <v>0</v>
      </c>
      <c r="AH764" s="21">
        <f t="shared" si="163"/>
        <v>0</v>
      </c>
    </row>
    <row r="765" spans="1:34" hidden="1" x14ac:dyDescent="0.25">
      <c r="A765" s="3">
        <v>971891</v>
      </c>
      <c r="B765" s="3">
        <v>16</v>
      </c>
      <c r="C765" s="3">
        <v>16</v>
      </c>
      <c r="D765" s="23">
        <v>16113</v>
      </c>
      <c r="E765" s="3" t="s">
        <v>2803</v>
      </c>
      <c r="F765" s="3" t="s">
        <v>197</v>
      </c>
      <c r="G765" s="3" t="s">
        <v>199</v>
      </c>
      <c r="H765" s="4" t="s">
        <v>914</v>
      </c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3">
        <f t="shared" si="162"/>
        <v>0</v>
      </c>
      <c r="AH765" s="3">
        <f t="shared" si="163"/>
        <v>0</v>
      </c>
    </row>
    <row r="766" spans="1:34" hidden="1" x14ac:dyDescent="0.25">
      <c r="A766" s="32" t="s">
        <v>893</v>
      </c>
      <c r="B766" s="32"/>
      <c r="C766" s="32"/>
      <c r="D766" s="32"/>
      <c r="E766" s="32"/>
      <c r="F766" s="5" t="str">
        <f>F765</f>
        <v>BURSA</v>
      </c>
      <c r="G766" s="5" t="str">
        <f>G765</f>
        <v>GÜRSU</v>
      </c>
      <c r="H766" s="6" t="s">
        <v>873</v>
      </c>
      <c r="I766" s="11">
        <f t="shared" ref="I766:AF766" si="177">SUM(I763:I765)</f>
        <v>0</v>
      </c>
      <c r="J766" s="7">
        <f t="shared" si="177"/>
        <v>0</v>
      </c>
      <c r="K766" s="11">
        <f t="shared" si="177"/>
        <v>0</v>
      </c>
      <c r="L766" s="7">
        <f t="shared" si="177"/>
        <v>0</v>
      </c>
      <c r="M766" s="11">
        <f t="shared" si="177"/>
        <v>0</v>
      </c>
      <c r="N766" s="7">
        <f t="shared" si="177"/>
        <v>0</v>
      </c>
      <c r="O766" s="11">
        <f t="shared" si="177"/>
        <v>0</v>
      </c>
      <c r="P766" s="7">
        <f t="shared" si="177"/>
        <v>0</v>
      </c>
      <c r="Q766" s="11">
        <f t="shared" si="177"/>
        <v>0</v>
      </c>
      <c r="R766" s="7">
        <f t="shared" si="177"/>
        <v>0</v>
      </c>
      <c r="S766" s="11">
        <f t="shared" si="177"/>
        <v>0</v>
      </c>
      <c r="T766" s="7">
        <f t="shared" si="177"/>
        <v>0</v>
      </c>
      <c r="U766" s="11">
        <f t="shared" si="177"/>
        <v>0</v>
      </c>
      <c r="V766" s="7">
        <f t="shared" si="177"/>
        <v>0</v>
      </c>
      <c r="W766" s="11">
        <f t="shared" si="177"/>
        <v>0</v>
      </c>
      <c r="X766" s="7">
        <f t="shared" si="177"/>
        <v>0</v>
      </c>
      <c r="Y766" s="11">
        <f t="shared" si="177"/>
        <v>0</v>
      </c>
      <c r="Z766" s="7">
        <f t="shared" si="177"/>
        <v>0</v>
      </c>
      <c r="AA766" s="11">
        <f t="shared" si="177"/>
        <v>0</v>
      </c>
      <c r="AB766" s="7">
        <f t="shared" si="177"/>
        <v>0</v>
      </c>
      <c r="AC766" s="11">
        <f t="shared" si="177"/>
        <v>0</v>
      </c>
      <c r="AD766" s="7">
        <f t="shared" si="177"/>
        <v>0</v>
      </c>
      <c r="AE766" s="11">
        <f t="shared" si="177"/>
        <v>0</v>
      </c>
      <c r="AF766" s="7">
        <f t="shared" si="177"/>
        <v>0</v>
      </c>
      <c r="AG766" s="11">
        <f t="shared" si="162"/>
        <v>0</v>
      </c>
      <c r="AH766" s="7">
        <f t="shared" si="163"/>
        <v>0</v>
      </c>
    </row>
    <row r="767" spans="1:34" hidden="1" x14ac:dyDescent="0.25">
      <c r="A767" s="3">
        <v>974437</v>
      </c>
      <c r="B767" s="3">
        <v>16</v>
      </c>
      <c r="C767" s="3">
        <v>5</v>
      </c>
      <c r="D767" s="23">
        <v>16102</v>
      </c>
      <c r="E767" s="3" t="s">
        <v>2803</v>
      </c>
      <c r="F767" s="3" t="s">
        <v>197</v>
      </c>
      <c r="G767" s="3" t="s">
        <v>200</v>
      </c>
      <c r="H767" s="4" t="s">
        <v>1406</v>
      </c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3">
        <f t="shared" si="162"/>
        <v>0</v>
      </c>
      <c r="AH767" s="3">
        <f t="shared" si="163"/>
        <v>0</v>
      </c>
    </row>
    <row r="768" spans="1:34" hidden="1" x14ac:dyDescent="0.25">
      <c r="A768" s="21">
        <v>971890</v>
      </c>
      <c r="B768" s="21">
        <v>16</v>
      </c>
      <c r="C768" s="21">
        <v>5</v>
      </c>
      <c r="D768" s="22">
        <v>16102</v>
      </c>
      <c r="E768" s="21" t="s">
        <v>2803</v>
      </c>
      <c r="F768" s="21" t="s">
        <v>197</v>
      </c>
      <c r="G768" s="21" t="s">
        <v>200</v>
      </c>
      <c r="H768" s="25" t="s">
        <v>1407</v>
      </c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21">
        <f t="shared" si="162"/>
        <v>0</v>
      </c>
      <c r="AH768" s="21">
        <f t="shared" si="163"/>
        <v>0</v>
      </c>
    </row>
    <row r="769" spans="1:34" hidden="1" x14ac:dyDescent="0.25">
      <c r="A769" s="3">
        <v>757372</v>
      </c>
      <c r="B769" s="3">
        <v>16</v>
      </c>
      <c r="C769" s="3">
        <v>5</v>
      </c>
      <c r="D769" s="23">
        <v>16102</v>
      </c>
      <c r="E769" s="3" t="s">
        <v>2803</v>
      </c>
      <c r="F769" s="3" t="s">
        <v>197</v>
      </c>
      <c r="G769" s="3" t="s">
        <v>200</v>
      </c>
      <c r="H769" s="4" t="s">
        <v>1408</v>
      </c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3">
        <f t="shared" si="162"/>
        <v>0</v>
      </c>
      <c r="AH769" s="3">
        <f t="shared" si="163"/>
        <v>0</v>
      </c>
    </row>
    <row r="770" spans="1:34" hidden="1" x14ac:dyDescent="0.25">
      <c r="A770" s="21">
        <v>760420</v>
      </c>
      <c r="B770" s="21">
        <v>16</v>
      </c>
      <c r="C770" s="21">
        <v>5</v>
      </c>
      <c r="D770" s="22">
        <v>16102</v>
      </c>
      <c r="E770" s="21" t="s">
        <v>2803</v>
      </c>
      <c r="F770" s="21" t="s">
        <v>197</v>
      </c>
      <c r="G770" s="21" t="s">
        <v>200</v>
      </c>
      <c r="H770" s="25" t="s">
        <v>1345</v>
      </c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21">
        <f t="shared" si="162"/>
        <v>0</v>
      </c>
      <c r="AH770" s="21">
        <f t="shared" si="163"/>
        <v>0</v>
      </c>
    </row>
    <row r="771" spans="1:34" hidden="1" x14ac:dyDescent="0.25">
      <c r="A771" s="3">
        <v>965556</v>
      </c>
      <c r="B771" s="3">
        <v>16</v>
      </c>
      <c r="C771" s="3">
        <v>5</v>
      </c>
      <c r="D771" s="23">
        <v>16102</v>
      </c>
      <c r="E771" s="3" t="s">
        <v>2803</v>
      </c>
      <c r="F771" s="3" t="s">
        <v>197</v>
      </c>
      <c r="G771" s="3" t="s">
        <v>200</v>
      </c>
      <c r="H771" s="4" t="s">
        <v>1409</v>
      </c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3">
        <f t="shared" si="162"/>
        <v>0</v>
      </c>
      <c r="AH771" s="3">
        <f t="shared" si="163"/>
        <v>0</v>
      </c>
    </row>
    <row r="772" spans="1:34" hidden="1" x14ac:dyDescent="0.25">
      <c r="A772" s="21">
        <v>817864</v>
      </c>
      <c r="B772" s="21">
        <v>16</v>
      </c>
      <c r="C772" s="21">
        <v>5</v>
      </c>
      <c r="D772" s="22">
        <v>16102</v>
      </c>
      <c r="E772" s="21" t="s">
        <v>2803</v>
      </c>
      <c r="F772" s="21" t="s">
        <v>197</v>
      </c>
      <c r="G772" s="21" t="s">
        <v>200</v>
      </c>
      <c r="H772" s="25" t="s">
        <v>1410</v>
      </c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21">
        <f t="shared" si="162"/>
        <v>0</v>
      </c>
      <c r="AH772" s="21">
        <f t="shared" si="163"/>
        <v>0</v>
      </c>
    </row>
    <row r="773" spans="1:34" hidden="1" x14ac:dyDescent="0.25">
      <c r="A773" s="32" t="s">
        <v>893</v>
      </c>
      <c r="B773" s="32"/>
      <c r="C773" s="32"/>
      <c r="D773" s="32"/>
      <c r="E773" s="32"/>
      <c r="F773" s="5" t="str">
        <f>F772</f>
        <v>BURSA</v>
      </c>
      <c r="G773" s="5" t="str">
        <f>G772</f>
        <v>İNEGÖL</v>
      </c>
      <c r="H773" s="6" t="s">
        <v>873</v>
      </c>
      <c r="I773" s="11">
        <f t="shared" ref="I773:AF773" si="178">SUM(I767:I772)</f>
        <v>0</v>
      </c>
      <c r="J773" s="7">
        <f t="shared" si="178"/>
        <v>0</v>
      </c>
      <c r="K773" s="11">
        <f t="shared" si="178"/>
        <v>0</v>
      </c>
      <c r="L773" s="7">
        <f t="shared" si="178"/>
        <v>0</v>
      </c>
      <c r="M773" s="11">
        <f t="shared" si="178"/>
        <v>0</v>
      </c>
      <c r="N773" s="7">
        <f t="shared" si="178"/>
        <v>0</v>
      </c>
      <c r="O773" s="11">
        <f t="shared" si="178"/>
        <v>0</v>
      </c>
      <c r="P773" s="7">
        <f t="shared" si="178"/>
        <v>0</v>
      </c>
      <c r="Q773" s="11">
        <f t="shared" si="178"/>
        <v>0</v>
      </c>
      <c r="R773" s="7">
        <f t="shared" si="178"/>
        <v>0</v>
      </c>
      <c r="S773" s="11">
        <f t="shared" si="178"/>
        <v>0</v>
      </c>
      <c r="T773" s="7">
        <f t="shared" si="178"/>
        <v>0</v>
      </c>
      <c r="U773" s="11">
        <f t="shared" si="178"/>
        <v>0</v>
      </c>
      <c r="V773" s="7">
        <f t="shared" si="178"/>
        <v>0</v>
      </c>
      <c r="W773" s="11">
        <f t="shared" si="178"/>
        <v>0</v>
      </c>
      <c r="X773" s="7">
        <f t="shared" si="178"/>
        <v>0</v>
      </c>
      <c r="Y773" s="11">
        <f t="shared" si="178"/>
        <v>0</v>
      </c>
      <c r="Z773" s="7">
        <f t="shared" si="178"/>
        <v>0</v>
      </c>
      <c r="AA773" s="11">
        <f t="shared" si="178"/>
        <v>0</v>
      </c>
      <c r="AB773" s="7">
        <f t="shared" si="178"/>
        <v>0</v>
      </c>
      <c r="AC773" s="11">
        <f t="shared" si="178"/>
        <v>0</v>
      </c>
      <c r="AD773" s="7">
        <f t="shared" si="178"/>
        <v>0</v>
      </c>
      <c r="AE773" s="11">
        <f t="shared" si="178"/>
        <v>0</v>
      </c>
      <c r="AF773" s="7">
        <f t="shared" si="178"/>
        <v>0</v>
      </c>
      <c r="AG773" s="11">
        <f t="shared" ref="AG773:AG836" si="179">I773+K773+M773+O773+Q773+S773+U773+W773+Y773+AA773+AC773+AE773</f>
        <v>0</v>
      </c>
      <c r="AH773" s="7">
        <f t="shared" ref="AH773:AH836" si="180">J773+L773+N773+P773+R773+T773+V773+X773+Z773+AB773+AD773+AF773</f>
        <v>0</v>
      </c>
    </row>
    <row r="774" spans="1:34" hidden="1" x14ac:dyDescent="0.25">
      <c r="A774" s="21">
        <v>749589</v>
      </c>
      <c r="B774" s="21">
        <v>16</v>
      </c>
      <c r="C774" s="21">
        <v>7</v>
      </c>
      <c r="D774" s="22">
        <v>16104</v>
      </c>
      <c r="E774" s="21" t="s">
        <v>2803</v>
      </c>
      <c r="F774" s="21" t="s">
        <v>197</v>
      </c>
      <c r="G774" s="21" t="s">
        <v>201</v>
      </c>
      <c r="H774" s="25" t="s">
        <v>1411</v>
      </c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21">
        <f t="shared" si="179"/>
        <v>0</v>
      </c>
      <c r="AH774" s="21">
        <f t="shared" si="180"/>
        <v>0</v>
      </c>
    </row>
    <row r="775" spans="1:34" hidden="1" x14ac:dyDescent="0.25">
      <c r="A775" s="3">
        <v>970085</v>
      </c>
      <c r="B775" s="3">
        <v>16</v>
      </c>
      <c r="C775" s="3">
        <v>8</v>
      </c>
      <c r="D775" s="23">
        <v>16105</v>
      </c>
      <c r="E775" s="3" t="s">
        <v>2803</v>
      </c>
      <c r="F775" s="3" t="s">
        <v>197</v>
      </c>
      <c r="G775" s="3" t="s">
        <v>202</v>
      </c>
      <c r="H775" s="4" t="s">
        <v>1412</v>
      </c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3">
        <f t="shared" si="179"/>
        <v>0</v>
      </c>
      <c r="AH775" s="3">
        <f t="shared" si="180"/>
        <v>0</v>
      </c>
    </row>
    <row r="776" spans="1:34" hidden="1" x14ac:dyDescent="0.25">
      <c r="A776" s="32" t="s">
        <v>893</v>
      </c>
      <c r="B776" s="32"/>
      <c r="C776" s="32"/>
      <c r="D776" s="32"/>
      <c r="E776" s="32"/>
      <c r="F776" s="5" t="str">
        <f>F775</f>
        <v>BURSA</v>
      </c>
      <c r="G776" s="5" t="str">
        <f>G775</f>
        <v>KELES</v>
      </c>
      <c r="H776" s="6" t="s">
        <v>873</v>
      </c>
      <c r="I776" s="11">
        <f t="shared" ref="I776:AF776" si="181">SUM(I774:I775)</f>
        <v>0</v>
      </c>
      <c r="J776" s="7">
        <f t="shared" si="181"/>
        <v>0</v>
      </c>
      <c r="K776" s="11">
        <f t="shared" si="181"/>
        <v>0</v>
      </c>
      <c r="L776" s="7">
        <f t="shared" si="181"/>
        <v>0</v>
      </c>
      <c r="M776" s="11">
        <f t="shared" si="181"/>
        <v>0</v>
      </c>
      <c r="N776" s="7">
        <f t="shared" si="181"/>
        <v>0</v>
      </c>
      <c r="O776" s="11">
        <f t="shared" si="181"/>
        <v>0</v>
      </c>
      <c r="P776" s="7">
        <f t="shared" si="181"/>
        <v>0</v>
      </c>
      <c r="Q776" s="11">
        <f t="shared" si="181"/>
        <v>0</v>
      </c>
      <c r="R776" s="7">
        <f t="shared" si="181"/>
        <v>0</v>
      </c>
      <c r="S776" s="11">
        <f t="shared" si="181"/>
        <v>0</v>
      </c>
      <c r="T776" s="7">
        <f t="shared" si="181"/>
        <v>0</v>
      </c>
      <c r="U776" s="11">
        <f t="shared" si="181"/>
        <v>0</v>
      </c>
      <c r="V776" s="7">
        <f t="shared" si="181"/>
        <v>0</v>
      </c>
      <c r="W776" s="11">
        <f t="shared" si="181"/>
        <v>0</v>
      </c>
      <c r="X776" s="7">
        <f t="shared" si="181"/>
        <v>0</v>
      </c>
      <c r="Y776" s="11">
        <f t="shared" si="181"/>
        <v>0</v>
      </c>
      <c r="Z776" s="7">
        <f t="shared" si="181"/>
        <v>0</v>
      </c>
      <c r="AA776" s="11">
        <f t="shared" si="181"/>
        <v>0</v>
      </c>
      <c r="AB776" s="7">
        <f t="shared" si="181"/>
        <v>0</v>
      </c>
      <c r="AC776" s="11">
        <f t="shared" si="181"/>
        <v>0</v>
      </c>
      <c r="AD776" s="7">
        <f t="shared" si="181"/>
        <v>0</v>
      </c>
      <c r="AE776" s="11">
        <f t="shared" si="181"/>
        <v>0</v>
      </c>
      <c r="AF776" s="7">
        <f t="shared" si="181"/>
        <v>0</v>
      </c>
      <c r="AG776" s="11">
        <f t="shared" si="179"/>
        <v>0</v>
      </c>
      <c r="AH776" s="7">
        <f t="shared" si="180"/>
        <v>0</v>
      </c>
    </row>
    <row r="777" spans="1:34" hidden="1" x14ac:dyDescent="0.25">
      <c r="A777" s="3">
        <v>970579</v>
      </c>
      <c r="B777" s="3">
        <v>16</v>
      </c>
      <c r="C777" s="3">
        <v>17</v>
      </c>
      <c r="D777" s="23">
        <v>16114</v>
      </c>
      <c r="E777" s="3" t="s">
        <v>2803</v>
      </c>
      <c r="F777" s="3" t="s">
        <v>197</v>
      </c>
      <c r="G777" s="3" t="s">
        <v>203</v>
      </c>
      <c r="H777" s="4" t="s">
        <v>1413</v>
      </c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3">
        <f t="shared" si="179"/>
        <v>0</v>
      </c>
      <c r="AH777" s="3">
        <f t="shared" si="180"/>
        <v>0</v>
      </c>
    </row>
    <row r="778" spans="1:34" hidden="1" x14ac:dyDescent="0.25">
      <c r="A778" s="21">
        <v>885732</v>
      </c>
      <c r="B778" s="21">
        <v>16</v>
      </c>
      <c r="C778" s="21">
        <v>9</v>
      </c>
      <c r="D778" s="22">
        <v>16107</v>
      </c>
      <c r="E778" s="21" t="s">
        <v>2803</v>
      </c>
      <c r="F778" s="21" t="s">
        <v>197</v>
      </c>
      <c r="G778" s="21" t="s">
        <v>204</v>
      </c>
      <c r="H778" s="25" t="s">
        <v>1414</v>
      </c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21">
        <f t="shared" si="179"/>
        <v>0</v>
      </c>
      <c r="AH778" s="21">
        <f t="shared" si="180"/>
        <v>0</v>
      </c>
    </row>
    <row r="779" spans="1:34" hidden="1" x14ac:dyDescent="0.25">
      <c r="A779" s="32" t="s">
        <v>893</v>
      </c>
      <c r="B779" s="32"/>
      <c r="C779" s="32"/>
      <c r="D779" s="32"/>
      <c r="E779" s="32"/>
      <c r="F779" s="5" t="str">
        <f>F778</f>
        <v>BURSA</v>
      </c>
      <c r="G779" s="5" t="str">
        <f>G778</f>
        <v>MUDANYA</v>
      </c>
      <c r="H779" s="6" t="s">
        <v>873</v>
      </c>
      <c r="I779" s="11">
        <f t="shared" ref="I779:AF779" si="182">SUM(I777:I778)</f>
        <v>0</v>
      </c>
      <c r="J779" s="7">
        <f t="shared" si="182"/>
        <v>0</v>
      </c>
      <c r="K779" s="11">
        <f t="shared" si="182"/>
        <v>0</v>
      </c>
      <c r="L779" s="7">
        <f t="shared" si="182"/>
        <v>0</v>
      </c>
      <c r="M779" s="11">
        <f t="shared" si="182"/>
        <v>0</v>
      </c>
      <c r="N779" s="7">
        <f t="shared" si="182"/>
        <v>0</v>
      </c>
      <c r="O779" s="11">
        <f t="shared" si="182"/>
        <v>0</v>
      </c>
      <c r="P779" s="7">
        <f t="shared" si="182"/>
        <v>0</v>
      </c>
      <c r="Q779" s="11">
        <f t="shared" si="182"/>
        <v>0</v>
      </c>
      <c r="R779" s="7">
        <f t="shared" si="182"/>
        <v>0</v>
      </c>
      <c r="S779" s="11">
        <f t="shared" si="182"/>
        <v>0</v>
      </c>
      <c r="T779" s="7">
        <f t="shared" si="182"/>
        <v>0</v>
      </c>
      <c r="U779" s="11">
        <f t="shared" si="182"/>
        <v>0</v>
      </c>
      <c r="V779" s="7">
        <f t="shared" si="182"/>
        <v>0</v>
      </c>
      <c r="W779" s="11">
        <f t="shared" si="182"/>
        <v>0</v>
      </c>
      <c r="X779" s="7">
        <f t="shared" si="182"/>
        <v>0</v>
      </c>
      <c r="Y779" s="11">
        <f t="shared" si="182"/>
        <v>0</v>
      </c>
      <c r="Z779" s="7">
        <f t="shared" si="182"/>
        <v>0</v>
      </c>
      <c r="AA779" s="11">
        <f t="shared" si="182"/>
        <v>0</v>
      </c>
      <c r="AB779" s="7">
        <f t="shared" si="182"/>
        <v>0</v>
      </c>
      <c r="AC779" s="11">
        <f t="shared" si="182"/>
        <v>0</v>
      </c>
      <c r="AD779" s="7">
        <f t="shared" si="182"/>
        <v>0</v>
      </c>
      <c r="AE779" s="11">
        <f t="shared" si="182"/>
        <v>0</v>
      </c>
      <c r="AF779" s="7">
        <f t="shared" si="182"/>
        <v>0</v>
      </c>
      <c r="AG779" s="11">
        <f t="shared" si="179"/>
        <v>0</v>
      </c>
      <c r="AH779" s="7">
        <f t="shared" si="180"/>
        <v>0</v>
      </c>
    </row>
    <row r="780" spans="1:34" hidden="1" x14ac:dyDescent="0.25">
      <c r="A780" s="21">
        <v>954622</v>
      </c>
      <c r="B780" s="21">
        <v>16</v>
      </c>
      <c r="C780" s="21">
        <v>10</v>
      </c>
      <c r="D780" s="22">
        <v>16106</v>
      </c>
      <c r="E780" s="21" t="s">
        <v>2803</v>
      </c>
      <c r="F780" s="21" t="s">
        <v>197</v>
      </c>
      <c r="G780" s="21" t="s">
        <v>205</v>
      </c>
      <c r="H780" s="25" t="s">
        <v>1415</v>
      </c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21">
        <f t="shared" si="179"/>
        <v>0</v>
      </c>
      <c r="AH780" s="21">
        <f t="shared" si="180"/>
        <v>0</v>
      </c>
    </row>
    <row r="781" spans="1:34" hidden="1" x14ac:dyDescent="0.25">
      <c r="A781" s="3">
        <v>761208</v>
      </c>
      <c r="B781" s="3">
        <v>16</v>
      </c>
      <c r="C781" s="3">
        <v>14</v>
      </c>
      <c r="D781" s="23">
        <v>16152</v>
      </c>
      <c r="E781" s="3" t="s">
        <v>2803</v>
      </c>
      <c r="F781" s="3" t="s">
        <v>197</v>
      </c>
      <c r="G781" s="3" t="s">
        <v>206</v>
      </c>
      <c r="H781" s="4" t="s">
        <v>1416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3">
        <f t="shared" si="179"/>
        <v>0</v>
      </c>
      <c r="AH781" s="3">
        <f t="shared" si="180"/>
        <v>0</v>
      </c>
    </row>
    <row r="782" spans="1:34" hidden="1" x14ac:dyDescent="0.25">
      <c r="A782" s="21">
        <v>827186</v>
      </c>
      <c r="B782" s="21">
        <v>16</v>
      </c>
      <c r="C782" s="21">
        <v>14</v>
      </c>
      <c r="D782" s="22">
        <v>16152</v>
      </c>
      <c r="E782" s="21" t="s">
        <v>2803</v>
      </c>
      <c r="F782" s="21" t="s">
        <v>197</v>
      </c>
      <c r="G782" s="21" t="s">
        <v>206</v>
      </c>
      <c r="H782" s="25" t="s">
        <v>1417</v>
      </c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21">
        <f t="shared" si="179"/>
        <v>0</v>
      </c>
      <c r="AH782" s="21">
        <f t="shared" si="180"/>
        <v>0</v>
      </c>
    </row>
    <row r="783" spans="1:34" hidden="1" x14ac:dyDescent="0.25">
      <c r="A783" s="3">
        <v>762522</v>
      </c>
      <c r="B783" s="3">
        <v>16</v>
      </c>
      <c r="C783" s="3">
        <v>14</v>
      </c>
      <c r="D783" s="23">
        <v>16152</v>
      </c>
      <c r="E783" s="3" t="s">
        <v>2803</v>
      </c>
      <c r="F783" s="3" t="s">
        <v>197</v>
      </c>
      <c r="G783" s="3" t="s">
        <v>206</v>
      </c>
      <c r="H783" s="4" t="s">
        <v>1418</v>
      </c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3">
        <f t="shared" si="179"/>
        <v>0</v>
      </c>
      <c r="AH783" s="3">
        <f t="shared" si="180"/>
        <v>0</v>
      </c>
    </row>
    <row r="784" spans="1:34" hidden="1" x14ac:dyDescent="0.25">
      <c r="A784" s="21">
        <v>749630</v>
      </c>
      <c r="B784" s="21">
        <v>16</v>
      </c>
      <c r="C784" s="21">
        <v>14</v>
      </c>
      <c r="D784" s="22">
        <v>16152</v>
      </c>
      <c r="E784" s="21" t="s">
        <v>2803</v>
      </c>
      <c r="F784" s="21" t="s">
        <v>197</v>
      </c>
      <c r="G784" s="21" t="s">
        <v>206</v>
      </c>
      <c r="H784" s="25" t="s">
        <v>1419</v>
      </c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21">
        <f t="shared" si="179"/>
        <v>0</v>
      </c>
      <c r="AH784" s="21">
        <f t="shared" si="180"/>
        <v>0</v>
      </c>
    </row>
    <row r="785" spans="1:34" hidden="1" x14ac:dyDescent="0.25">
      <c r="A785" s="3">
        <v>762521</v>
      </c>
      <c r="B785" s="3">
        <v>16</v>
      </c>
      <c r="C785" s="3">
        <v>14</v>
      </c>
      <c r="D785" s="23">
        <v>16152</v>
      </c>
      <c r="E785" s="3" t="s">
        <v>2803</v>
      </c>
      <c r="F785" s="3" t="s">
        <v>197</v>
      </c>
      <c r="G785" s="3" t="s">
        <v>206</v>
      </c>
      <c r="H785" s="4" t="s">
        <v>1420</v>
      </c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3">
        <f t="shared" si="179"/>
        <v>0</v>
      </c>
      <c r="AH785" s="3">
        <f t="shared" si="180"/>
        <v>0</v>
      </c>
    </row>
    <row r="786" spans="1:34" hidden="1" x14ac:dyDescent="0.25">
      <c r="A786" s="21">
        <v>762523</v>
      </c>
      <c r="B786" s="21">
        <v>16</v>
      </c>
      <c r="C786" s="21">
        <v>14</v>
      </c>
      <c r="D786" s="22">
        <v>16152</v>
      </c>
      <c r="E786" s="21" t="s">
        <v>2803</v>
      </c>
      <c r="F786" s="21" t="s">
        <v>197</v>
      </c>
      <c r="G786" s="21" t="s">
        <v>206</v>
      </c>
      <c r="H786" s="25" t="s">
        <v>1421</v>
      </c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21">
        <f t="shared" si="179"/>
        <v>0</v>
      </c>
      <c r="AH786" s="21">
        <f t="shared" si="180"/>
        <v>0</v>
      </c>
    </row>
    <row r="787" spans="1:34" hidden="1" x14ac:dyDescent="0.25">
      <c r="A787" s="3">
        <v>749011</v>
      </c>
      <c r="B787" s="3">
        <v>16</v>
      </c>
      <c r="C787" s="3">
        <v>14</v>
      </c>
      <c r="D787" s="23">
        <v>16152</v>
      </c>
      <c r="E787" s="3" t="s">
        <v>2803</v>
      </c>
      <c r="F787" s="3" t="s">
        <v>197</v>
      </c>
      <c r="G787" s="3" t="s">
        <v>206</v>
      </c>
      <c r="H787" s="4" t="s">
        <v>1422</v>
      </c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3">
        <f t="shared" si="179"/>
        <v>0</v>
      </c>
      <c r="AH787" s="3">
        <f t="shared" si="180"/>
        <v>0</v>
      </c>
    </row>
    <row r="788" spans="1:34" hidden="1" x14ac:dyDescent="0.25">
      <c r="A788" s="21">
        <v>751772</v>
      </c>
      <c r="B788" s="21">
        <v>16</v>
      </c>
      <c r="C788" s="21">
        <v>14</v>
      </c>
      <c r="D788" s="22">
        <v>16152</v>
      </c>
      <c r="E788" s="21" t="s">
        <v>2803</v>
      </c>
      <c r="F788" s="21" t="s">
        <v>197</v>
      </c>
      <c r="G788" s="21" t="s">
        <v>206</v>
      </c>
      <c r="H788" s="25" t="s">
        <v>1423</v>
      </c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21">
        <f t="shared" si="179"/>
        <v>0</v>
      </c>
      <c r="AH788" s="21">
        <f t="shared" si="180"/>
        <v>0</v>
      </c>
    </row>
    <row r="789" spans="1:34" hidden="1" x14ac:dyDescent="0.25">
      <c r="A789" s="3">
        <v>750282</v>
      </c>
      <c r="B789" s="3">
        <v>16</v>
      </c>
      <c r="C789" s="3">
        <v>14</v>
      </c>
      <c r="D789" s="23">
        <v>16152</v>
      </c>
      <c r="E789" s="3" t="s">
        <v>2803</v>
      </c>
      <c r="F789" s="3" t="s">
        <v>197</v>
      </c>
      <c r="G789" s="3" t="s">
        <v>206</v>
      </c>
      <c r="H789" s="4" t="s">
        <v>1424</v>
      </c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3">
        <f t="shared" si="179"/>
        <v>0</v>
      </c>
      <c r="AH789" s="3">
        <f t="shared" si="180"/>
        <v>0</v>
      </c>
    </row>
    <row r="790" spans="1:34" hidden="1" x14ac:dyDescent="0.25">
      <c r="A790" s="21">
        <v>974361</v>
      </c>
      <c r="B790" s="21">
        <v>16</v>
      </c>
      <c r="C790" s="21">
        <v>14</v>
      </c>
      <c r="D790" s="22">
        <v>16152</v>
      </c>
      <c r="E790" s="21" t="s">
        <v>2803</v>
      </c>
      <c r="F790" s="21" t="s">
        <v>197</v>
      </c>
      <c r="G790" s="21" t="s">
        <v>206</v>
      </c>
      <c r="H790" s="25" t="s">
        <v>1425</v>
      </c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21">
        <f t="shared" si="179"/>
        <v>0</v>
      </c>
      <c r="AH790" s="21">
        <f t="shared" si="180"/>
        <v>0</v>
      </c>
    </row>
    <row r="791" spans="1:34" hidden="1" x14ac:dyDescent="0.25">
      <c r="A791" s="3">
        <v>966114</v>
      </c>
      <c r="B791" s="3">
        <v>16</v>
      </c>
      <c r="C791" s="3">
        <v>14</v>
      </c>
      <c r="D791" s="23">
        <v>16152</v>
      </c>
      <c r="E791" s="3" t="s">
        <v>2803</v>
      </c>
      <c r="F791" s="3" t="s">
        <v>197</v>
      </c>
      <c r="G791" s="3" t="s">
        <v>206</v>
      </c>
      <c r="H791" s="4" t="s">
        <v>1426</v>
      </c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3">
        <f t="shared" si="179"/>
        <v>0</v>
      </c>
      <c r="AH791" s="3">
        <f t="shared" si="180"/>
        <v>0</v>
      </c>
    </row>
    <row r="792" spans="1:34" hidden="1" x14ac:dyDescent="0.25">
      <c r="A792" s="21">
        <v>817984</v>
      </c>
      <c r="B792" s="21">
        <v>16</v>
      </c>
      <c r="C792" s="21">
        <v>14</v>
      </c>
      <c r="D792" s="22">
        <v>16152</v>
      </c>
      <c r="E792" s="21" t="s">
        <v>2803</v>
      </c>
      <c r="F792" s="21" t="s">
        <v>197</v>
      </c>
      <c r="G792" s="21" t="s">
        <v>206</v>
      </c>
      <c r="H792" s="25" t="s">
        <v>919</v>
      </c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21">
        <f t="shared" si="179"/>
        <v>0</v>
      </c>
      <c r="AH792" s="21">
        <f t="shared" si="180"/>
        <v>0</v>
      </c>
    </row>
    <row r="793" spans="1:34" hidden="1" x14ac:dyDescent="0.25">
      <c r="A793" s="32" t="s">
        <v>893</v>
      </c>
      <c r="B793" s="32"/>
      <c r="C793" s="32"/>
      <c r="D793" s="32"/>
      <c r="E793" s="32"/>
      <c r="F793" s="5" t="str">
        <f>F792</f>
        <v>BURSA</v>
      </c>
      <c r="G793" s="5" t="str">
        <f>G792</f>
        <v>NİLÜFER</v>
      </c>
      <c r="H793" s="6" t="s">
        <v>873</v>
      </c>
      <c r="I793" s="11">
        <f t="shared" ref="I793:AF793" si="183">SUM(I780:I792)</f>
        <v>0</v>
      </c>
      <c r="J793" s="7">
        <f t="shared" si="183"/>
        <v>0</v>
      </c>
      <c r="K793" s="11">
        <f t="shared" si="183"/>
        <v>0</v>
      </c>
      <c r="L793" s="7">
        <f t="shared" si="183"/>
        <v>0</v>
      </c>
      <c r="M793" s="11">
        <f t="shared" si="183"/>
        <v>0</v>
      </c>
      <c r="N793" s="7">
        <f t="shared" si="183"/>
        <v>0</v>
      </c>
      <c r="O793" s="11">
        <f t="shared" si="183"/>
        <v>0</v>
      </c>
      <c r="P793" s="7">
        <f t="shared" si="183"/>
        <v>0</v>
      </c>
      <c r="Q793" s="11">
        <f t="shared" si="183"/>
        <v>0</v>
      </c>
      <c r="R793" s="7">
        <f t="shared" si="183"/>
        <v>0</v>
      </c>
      <c r="S793" s="11">
        <f t="shared" si="183"/>
        <v>0</v>
      </c>
      <c r="T793" s="7">
        <f t="shared" si="183"/>
        <v>0</v>
      </c>
      <c r="U793" s="11">
        <f t="shared" si="183"/>
        <v>0</v>
      </c>
      <c r="V793" s="7">
        <f t="shared" si="183"/>
        <v>0</v>
      </c>
      <c r="W793" s="11">
        <f t="shared" si="183"/>
        <v>0</v>
      </c>
      <c r="X793" s="7">
        <f t="shared" si="183"/>
        <v>0</v>
      </c>
      <c r="Y793" s="11">
        <f t="shared" si="183"/>
        <v>0</v>
      </c>
      <c r="Z793" s="7">
        <f t="shared" si="183"/>
        <v>0</v>
      </c>
      <c r="AA793" s="11">
        <f t="shared" si="183"/>
        <v>0</v>
      </c>
      <c r="AB793" s="7">
        <f t="shared" si="183"/>
        <v>0</v>
      </c>
      <c r="AC793" s="11">
        <f t="shared" si="183"/>
        <v>0</v>
      </c>
      <c r="AD793" s="7">
        <f t="shared" si="183"/>
        <v>0</v>
      </c>
      <c r="AE793" s="11">
        <f t="shared" si="183"/>
        <v>0</v>
      </c>
      <c r="AF793" s="7">
        <f t="shared" si="183"/>
        <v>0</v>
      </c>
      <c r="AG793" s="11">
        <f t="shared" si="179"/>
        <v>0</v>
      </c>
      <c r="AH793" s="7">
        <f t="shared" si="180"/>
        <v>0</v>
      </c>
    </row>
    <row r="794" spans="1:34" hidden="1" x14ac:dyDescent="0.25">
      <c r="A794" s="21">
        <v>965273</v>
      </c>
      <c r="B794" s="21">
        <v>16</v>
      </c>
      <c r="C794" s="21">
        <v>12</v>
      </c>
      <c r="D794" s="22">
        <v>16109</v>
      </c>
      <c r="E794" s="21" t="s">
        <v>2803</v>
      </c>
      <c r="F794" s="21" t="s">
        <v>197</v>
      </c>
      <c r="G794" s="21" t="s">
        <v>207</v>
      </c>
      <c r="H794" s="25" t="s">
        <v>1427</v>
      </c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21">
        <f t="shared" si="179"/>
        <v>0</v>
      </c>
      <c r="AH794" s="21">
        <f t="shared" si="180"/>
        <v>0</v>
      </c>
    </row>
    <row r="795" spans="1:34" hidden="1" x14ac:dyDescent="0.25">
      <c r="A795" s="3">
        <v>965402</v>
      </c>
      <c r="B795" s="3">
        <v>16</v>
      </c>
      <c r="C795" s="3">
        <v>15</v>
      </c>
      <c r="D795" s="23">
        <v>16153</v>
      </c>
      <c r="E795" s="3" t="s">
        <v>2803</v>
      </c>
      <c r="F795" s="3" t="s">
        <v>197</v>
      </c>
      <c r="G795" s="3" t="s">
        <v>208</v>
      </c>
      <c r="H795" s="4" t="s">
        <v>1428</v>
      </c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3">
        <f t="shared" si="179"/>
        <v>0</v>
      </c>
      <c r="AH795" s="3">
        <f t="shared" si="180"/>
        <v>0</v>
      </c>
    </row>
    <row r="796" spans="1:34" hidden="1" x14ac:dyDescent="0.25">
      <c r="A796" s="21">
        <v>965521</v>
      </c>
      <c r="B796" s="21">
        <v>16</v>
      </c>
      <c r="C796" s="21">
        <v>15</v>
      </c>
      <c r="D796" s="22">
        <v>16153</v>
      </c>
      <c r="E796" s="21" t="s">
        <v>2803</v>
      </c>
      <c r="F796" s="21" t="s">
        <v>197</v>
      </c>
      <c r="G796" s="21" t="s">
        <v>208</v>
      </c>
      <c r="H796" s="25" t="s">
        <v>1429</v>
      </c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21">
        <f t="shared" si="179"/>
        <v>0</v>
      </c>
      <c r="AH796" s="21">
        <f t="shared" si="180"/>
        <v>0</v>
      </c>
    </row>
    <row r="797" spans="1:34" hidden="1" x14ac:dyDescent="0.25">
      <c r="A797" s="3">
        <v>966674</v>
      </c>
      <c r="B797" s="3">
        <v>16</v>
      </c>
      <c r="C797" s="3">
        <v>15</v>
      </c>
      <c r="D797" s="23">
        <v>16153</v>
      </c>
      <c r="E797" s="3" t="s">
        <v>2803</v>
      </c>
      <c r="F797" s="3" t="s">
        <v>197</v>
      </c>
      <c r="G797" s="3" t="s">
        <v>208</v>
      </c>
      <c r="H797" s="4" t="s">
        <v>1430</v>
      </c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3">
        <f t="shared" si="179"/>
        <v>0</v>
      </c>
      <c r="AH797" s="3">
        <f t="shared" si="180"/>
        <v>0</v>
      </c>
    </row>
    <row r="798" spans="1:34" hidden="1" x14ac:dyDescent="0.25">
      <c r="A798" s="21">
        <v>751711</v>
      </c>
      <c r="B798" s="21">
        <v>16</v>
      </c>
      <c r="C798" s="21">
        <v>15</v>
      </c>
      <c r="D798" s="22">
        <v>16153</v>
      </c>
      <c r="E798" s="21" t="s">
        <v>2803</v>
      </c>
      <c r="F798" s="21" t="s">
        <v>197</v>
      </c>
      <c r="G798" s="21" t="s">
        <v>208</v>
      </c>
      <c r="H798" s="25" t="s">
        <v>1431</v>
      </c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21">
        <f t="shared" si="179"/>
        <v>0</v>
      </c>
      <c r="AH798" s="21">
        <f t="shared" si="180"/>
        <v>0</v>
      </c>
    </row>
    <row r="799" spans="1:34" hidden="1" x14ac:dyDescent="0.25">
      <c r="A799" s="3">
        <v>971529</v>
      </c>
      <c r="B799" s="3">
        <v>16</v>
      </c>
      <c r="C799" s="3">
        <v>15</v>
      </c>
      <c r="D799" s="23">
        <v>16153</v>
      </c>
      <c r="E799" s="3" t="s">
        <v>2803</v>
      </c>
      <c r="F799" s="3" t="s">
        <v>197</v>
      </c>
      <c r="G799" s="3" t="s">
        <v>208</v>
      </c>
      <c r="H799" s="4" t="s">
        <v>1432</v>
      </c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3">
        <f t="shared" si="179"/>
        <v>0</v>
      </c>
      <c r="AH799" s="3">
        <f t="shared" si="180"/>
        <v>0</v>
      </c>
    </row>
    <row r="800" spans="1:34" hidden="1" x14ac:dyDescent="0.25">
      <c r="A800" s="21">
        <v>759716</v>
      </c>
      <c r="B800" s="21">
        <v>16</v>
      </c>
      <c r="C800" s="21">
        <v>15</v>
      </c>
      <c r="D800" s="22">
        <v>16153</v>
      </c>
      <c r="E800" s="21" t="s">
        <v>2803</v>
      </c>
      <c r="F800" s="21" t="s">
        <v>197</v>
      </c>
      <c r="G800" s="21" t="s">
        <v>208</v>
      </c>
      <c r="H800" s="25" t="s">
        <v>950</v>
      </c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21">
        <f t="shared" si="179"/>
        <v>0</v>
      </c>
      <c r="AH800" s="21">
        <f t="shared" si="180"/>
        <v>0</v>
      </c>
    </row>
    <row r="801" spans="1:34" hidden="1" x14ac:dyDescent="0.25">
      <c r="A801" s="3">
        <v>758900</v>
      </c>
      <c r="B801" s="3">
        <v>16</v>
      </c>
      <c r="C801" s="3">
        <v>15</v>
      </c>
      <c r="D801" s="23">
        <v>16153</v>
      </c>
      <c r="E801" s="3" t="s">
        <v>2803</v>
      </c>
      <c r="F801" s="3" t="s">
        <v>197</v>
      </c>
      <c r="G801" s="3" t="s">
        <v>208</v>
      </c>
      <c r="H801" s="4" t="s">
        <v>1433</v>
      </c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3">
        <f t="shared" si="179"/>
        <v>0</v>
      </c>
      <c r="AH801" s="3">
        <f t="shared" si="180"/>
        <v>0</v>
      </c>
    </row>
    <row r="802" spans="1:34" hidden="1" x14ac:dyDescent="0.25">
      <c r="A802" s="21">
        <v>751759</v>
      </c>
      <c r="B802" s="21">
        <v>16</v>
      </c>
      <c r="C802" s="21">
        <v>15</v>
      </c>
      <c r="D802" s="22">
        <v>16153</v>
      </c>
      <c r="E802" s="21" t="s">
        <v>2803</v>
      </c>
      <c r="F802" s="21" t="s">
        <v>197</v>
      </c>
      <c r="G802" s="21" t="s">
        <v>208</v>
      </c>
      <c r="H802" s="25" t="s">
        <v>1434</v>
      </c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21">
        <f t="shared" si="179"/>
        <v>0</v>
      </c>
      <c r="AH802" s="21">
        <f t="shared" si="180"/>
        <v>0</v>
      </c>
    </row>
    <row r="803" spans="1:34" hidden="1" x14ac:dyDescent="0.25">
      <c r="A803" s="3">
        <v>972190</v>
      </c>
      <c r="B803" s="3">
        <v>16</v>
      </c>
      <c r="C803" s="3">
        <v>15</v>
      </c>
      <c r="D803" s="23">
        <v>16153</v>
      </c>
      <c r="E803" s="3" t="s">
        <v>2803</v>
      </c>
      <c r="F803" s="3" t="s">
        <v>197</v>
      </c>
      <c r="G803" s="3" t="s">
        <v>208</v>
      </c>
      <c r="H803" s="4" t="s">
        <v>1435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3">
        <f t="shared" si="179"/>
        <v>0</v>
      </c>
      <c r="AH803" s="3">
        <f t="shared" si="180"/>
        <v>0</v>
      </c>
    </row>
    <row r="804" spans="1:34" hidden="1" x14ac:dyDescent="0.25">
      <c r="A804" s="21">
        <v>974476</v>
      </c>
      <c r="B804" s="21">
        <v>16</v>
      </c>
      <c r="C804" s="21">
        <v>15</v>
      </c>
      <c r="D804" s="22">
        <v>16153</v>
      </c>
      <c r="E804" s="21" t="s">
        <v>2803</v>
      </c>
      <c r="F804" s="21" t="s">
        <v>197</v>
      </c>
      <c r="G804" s="21" t="s">
        <v>208</v>
      </c>
      <c r="H804" s="25" t="s">
        <v>1436</v>
      </c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21">
        <f t="shared" si="179"/>
        <v>0</v>
      </c>
      <c r="AH804" s="21">
        <f t="shared" si="180"/>
        <v>0</v>
      </c>
    </row>
    <row r="805" spans="1:34" hidden="1" x14ac:dyDescent="0.25">
      <c r="A805" s="3">
        <v>751723</v>
      </c>
      <c r="B805" s="3">
        <v>16</v>
      </c>
      <c r="C805" s="3">
        <v>15</v>
      </c>
      <c r="D805" s="23">
        <v>16153</v>
      </c>
      <c r="E805" s="3" t="s">
        <v>2803</v>
      </c>
      <c r="F805" s="3" t="s">
        <v>197</v>
      </c>
      <c r="G805" s="3" t="s">
        <v>208</v>
      </c>
      <c r="H805" s="4" t="s">
        <v>1437</v>
      </c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3">
        <f t="shared" si="179"/>
        <v>0</v>
      </c>
      <c r="AH805" s="3">
        <f t="shared" si="180"/>
        <v>0</v>
      </c>
    </row>
    <row r="806" spans="1:34" hidden="1" x14ac:dyDescent="0.25">
      <c r="A806" s="21">
        <v>762561</v>
      </c>
      <c r="B806" s="21">
        <v>16</v>
      </c>
      <c r="C806" s="21">
        <v>15</v>
      </c>
      <c r="D806" s="22">
        <v>16153</v>
      </c>
      <c r="E806" s="21" t="s">
        <v>2803</v>
      </c>
      <c r="F806" s="21" t="s">
        <v>197</v>
      </c>
      <c r="G806" s="21" t="s">
        <v>208</v>
      </c>
      <c r="H806" s="25" t="s">
        <v>1438</v>
      </c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21">
        <f t="shared" si="179"/>
        <v>0</v>
      </c>
      <c r="AH806" s="21">
        <f t="shared" si="180"/>
        <v>0</v>
      </c>
    </row>
    <row r="807" spans="1:34" hidden="1" x14ac:dyDescent="0.25">
      <c r="A807" s="3">
        <v>964929</v>
      </c>
      <c r="B807" s="3">
        <v>16</v>
      </c>
      <c r="C807" s="3">
        <v>15</v>
      </c>
      <c r="D807" s="23">
        <v>16153</v>
      </c>
      <c r="E807" s="3" t="s">
        <v>2803</v>
      </c>
      <c r="F807" s="3" t="s">
        <v>197</v>
      </c>
      <c r="G807" s="3" t="s">
        <v>208</v>
      </c>
      <c r="H807" s="4" t="s">
        <v>1439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3">
        <f t="shared" si="179"/>
        <v>0</v>
      </c>
      <c r="AH807" s="3">
        <f t="shared" si="180"/>
        <v>0</v>
      </c>
    </row>
    <row r="808" spans="1:34" hidden="1" x14ac:dyDescent="0.25">
      <c r="A808" s="32" t="s">
        <v>893</v>
      </c>
      <c r="B808" s="32"/>
      <c r="C808" s="32"/>
      <c r="D808" s="32"/>
      <c r="E808" s="32"/>
      <c r="F808" s="5" t="str">
        <f>F807</f>
        <v>BURSA</v>
      </c>
      <c r="G808" s="5" t="str">
        <f>G807</f>
        <v>OSMANGAZİ</v>
      </c>
      <c r="H808" s="6" t="s">
        <v>873</v>
      </c>
      <c r="I808" s="11">
        <f t="shared" ref="I808:AF808" si="184">SUM(I794:I807)</f>
        <v>0</v>
      </c>
      <c r="J808" s="7">
        <f t="shared" si="184"/>
        <v>0</v>
      </c>
      <c r="K808" s="11">
        <f t="shared" si="184"/>
        <v>0</v>
      </c>
      <c r="L808" s="7">
        <f t="shared" si="184"/>
        <v>0</v>
      </c>
      <c r="M808" s="11">
        <f t="shared" si="184"/>
        <v>0</v>
      </c>
      <c r="N808" s="7">
        <f t="shared" si="184"/>
        <v>0</v>
      </c>
      <c r="O808" s="11">
        <f t="shared" si="184"/>
        <v>0</v>
      </c>
      <c r="P808" s="7">
        <f t="shared" si="184"/>
        <v>0</v>
      </c>
      <c r="Q808" s="11">
        <f t="shared" si="184"/>
        <v>0</v>
      </c>
      <c r="R808" s="7">
        <f t="shared" si="184"/>
        <v>0</v>
      </c>
      <c r="S808" s="11">
        <f t="shared" si="184"/>
        <v>0</v>
      </c>
      <c r="T808" s="7">
        <f t="shared" si="184"/>
        <v>0</v>
      </c>
      <c r="U808" s="11">
        <f t="shared" si="184"/>
        <v>0</v>
      </c>
      <c r="V808" s="7">
        <f t="shared" si="184"/>
        <v>0</v>
      </c>
      <c r="W808" s="11">
        <f t="shared" si="184"/>
        <v>0</v>
      </c>
      <c r="X808" s="7">
        <f t="shared" si="184"/>
        <v>0</v>
      </c>
      <c r="Y808" s="11">
        <f t="shared" si="184"/>
        <v>0</v>
      </c>
      <c r="Z808" s="7">
        <f t="shared" si="184"/>
        <v>0</v>
      </c>
      <c r="AA808" s="11">
        <f t="shared" si="184"/>
        <v>0</v>
      </c>
      <c r="AB808" s="7">
        <f t="shared" si="184"/>
        <v>0</v>
      </c>
      <c r="AC808" s="11">
        <f t="shared" si="184"/>
        <v>0</v>
      </c>
      <c r="AD808" s="7">
        <f t="shared" si="184"/>
        <v>0</v>
      </c>
      <c r="AE808" s="11">
        <f t="shared" si="184"/>
        <v>0</v>
      </c>
      <c r="AF808" s="7">
        <f t="shared" si="184"/>
        <v>0</v>
      </c>
      <c r="AG808" s="11">
        <f t="shared" si="179"/>
        <v>0</v>
      </c>
      <c r="AH808" s="7">
        <f t="shared" si="180"/>
        <v>0</v>
      </c>
    </row>
    <row r="809" spans="1:34" hidden="1" x14ac:dyDescent="0.25">
      <c r="A809" s="3">
        <v>964766</v>
      </c>
      <c r="B809" s="3">
        <v>16</v>
      </c>
      <c r="C809" s="3">
        <v>13</v>
      </c>
      <c r="D809" s="23">
        <v>16110</v>
      </c>
      <c r="E809" s="3" t="s">
        <v>2803</v>
      </c>
      <c r="F809" s="3" t="s">
        <v>197</v>
      </c>
      <c r="G809" s="3" t="s">
        <v>209</v>
      </c>
      <c r="H809" s="4" t="s">
        <v>1354</v>
      </c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3">
        <f t="shared" si="179"/>
        <v>0</v>
      </c>
      <c r="AH809" s="3">
        <f t="shared" si="180"/>
        <v>0</v>
      </c>
    </row>
    <row r="810" spans="1:34" hidden="1" x14ac:dyDescent="0.25">
      <c r="A810" s="21">
        <v>886989</v>
      </c>
      <c r="B810" s="21">
        <v>16</v>
      </c>
      <c r="C810" s="21">
        <v>1</v>
      </c>
      <c r="D810" s="22">
        <v>16151</v>
      </c>
      <c r="E810" s="21" t="s">
        <v>2803</v>
      </c>
      <c r="F810" s="21" t="s">
        <v>197</v>
      </c>
      <c r="G810" s="21" t="s">
        <v>210</v>
      </c>
      <c r="H810" s="25" t="s">
        <v>1440</v>
      </c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21">
        <f t="shared" si="179"/>
        <v>0</v>
      </c>
      <c r="AH810" s="21">
        <f t="shared" si="180"/>
        <v>0</v>
      </c>
    </row>
    <row r="811" spans="1:34" hidden="1" x14ac:dyDescent="0.25">
      <c r="A811" s="3">
        <v>751735</v>
      </c>
      <c r="B811" s="3">
        <v>16</v>
      </c>
      <c r="C811" s="3">
        <v>1</v>
      </c>
      <c r="D811" s="23">
        <v>16151</v>
      </c>
      <c r="E811" s="3" t="s">
        <v>2803</v>
      </c>
      <c r="F811" s="3" t="s">
        <v>197</v>
      </c>
      <c r="G811" s="3" t="s">
        <v>210</v>
      </c>
      <c r="H811" s="4" t="s">
        <v>1441</v>
      </c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3">
        <f t="shared" si="179"/>
        <v>0</v>
      </c>
      <c r="AH811" s="3">
        <f t="shared" si="180"/>
        <v>0</v>
      </c>
    </row>
    <row r="812" spans="1:34" hidden="1" x14ac:dyDescent="0.25">
      <c r="A812" s="21">
        <v>749946</v>
      </c>
      <c r="B812" s="21">
        <v>16</v>
      </c>
      <c r="C812" s="21">
        <v>1</v>
      </c>
      <c r="D812" s="22">
        <v>16151</v>
      </c>
      <c r="E812" s="21" t="s">
        <v>2803</v>
      </c>
      <c r="F812" s="21" t="s">
        <v>197</v>
      </c>
      <c r="G812" s="21" t="s">
        <v>210</v>
      </c>
      <c r="H812" s="25" t="s">
        <v>1442</v>
      </c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21">
        <f t="shared" si="179"/>
        <v>0</v>
      </c>
      <c r="AH812" s="21">
        <f t="shared" si="180"/>
        <v>0</v>
      </c>
    </row>
    <row r="813" spans="1:34" hidden="1" x14ac:dyDescent="0.25">
      <c r="A813" s="3">
        <v>751747</v>
      </c>
      <c r="B813" s="3">
        <v>16</v>
      </c>
      <c r="C813" s="3">
        <v>1</v>
      </c>
      <c r="D813" s="23">
        <v>16151</v>
      </c>
      <c r="E813" s="3" t="s">
        <v>2803</v>
      </c>
      <c r="F813" s="3" t="s">
        <v>197</v>
      </c>
      <c r="G813" s="3" t="s">
        <v>210</v>
      </c>
      <c r="H813" s="4" t="s">
        <v>1443</v>
      </c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3">
        <f t="shared" si="179"/>
        <v>0</v>
      </c>
      <c r="AH813" s="3">
        <f t="shared" si="180"/>
        <v>0</v>
      </c>
    </row>
    <row r="814" spans="1:34" hidden="1" x14ac:dyDescent="0.25">
      <c r="A814" s="21">
        <v>874760</v>
      </c>
      <c r="B814" s="21">
        <v>16</v>
      </c>
      <c r="C814" s="21">
        <v>1</v>
      </c>
      <c r="D814" s="22">
        <v>16151</v>
      </c>
      <c r="E814" s="21" t="s">
        <v>2803</v>
      </c>
      <c r="F814" s="21" t="s">
        <v>197</v>
      </c>
      <c r="G814" s="21" t="s">
        <v>210</v>
      </c>
      <c r="H814" s="25" t="s">
        <v>1444</v>
      </c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21">
        <f t="shared" si="179"/>
        <v>0</v>
      </c>
      <c r="AH814" s="21">
        <f t="shared" si="180"/>
        <v>0</v>
      </c>
    </row>
    <row r="815" spans="1:34" hidden="1" x14ac:dyDescent="0.25">
      <c r="A815" s="3">
        <v>749409</v>
      </c>
      <c r="B815" s="3">
        <v>16</v>
      </c>
      <c r="C815" s="3">
        <v>1</v>
      </c>
      <c r="D815" s="23">
        <v>16151</v>
      </c>
      <c r="E815" s="3" t="s">
        <v>2803</v>
      </c>
      <c r="F815" s="3" t="s">
        <v>197</v>
      </c>
      <c r="G815" s="3" t="s">
        <v>210</v>
      </c>
      <c r="H815" s="4" t="s">
        <v>1445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3">
        <f t="shared" si="179"/>
        <v>0</v>
      </c>
      <c r="AH815" s="3">
        <f t="shared" si="180"/>
        <v>0</v>
      </c>
    </row>
    <row r="816" spans="1:34" hidden="1" x14ac:dyDescent="0.25">
      <c r="A816" s="21">
        <v>762540</v>
      </c>
      <c r="B816" s="21">
        <v>16</v>
      </c>
      <c r="C816" s="21">
        <v>1</v>
      </c>
      <c r="D816" s="22">
        <v>16151</v>
      </c>
      <c r="E816" s="21" t="s">
        <v>2803</v>
      </c>
      <c r="F816" s="21" t="s">
        <v>197</v>
      </c>
      <c r="G816" s="21" t="s">
        <v>210</v>
      </c>
      <c r="H816" s="25" t="s">
        <v>1446</v>
      </c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21">
        <f t="shared" si="179"/>
        <v>0</v>
      </c>
      <c r="AH816" s="21">
        <f t="shared" si="180"/>
        <v>0</v>
      </c>
    </row>
    <row r="817" spans="1:34" hidden="1" x14ac:dyDescent="0.25">
      <c r="A817" s="3">
        <v>965434</v>
      </c>
      <c r="B817" s="3">
        <v>16</v>
      </c>
      <c r="C817" s="3">
        <v>1</v>
      </c>
      <c r="D817" s="23">
        <v>16151</v>
      </c>
      <c r="E817" s="3" t="s">
        <v>2803</v>
      </c>
      <c r="F817" s="3" t="s">
        <v>197</v>
      </c>
      <c r="G817" s="3" t="s">
        <v>210</v>
      </c>
      <c r="H817" s="4" t="s">
        <v>1447</v>
      </c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3">
        <f t="shared" si="179"/>
        <v>0</v>
      </c>
      <c r="AH817" s="3">
        <f t="shared" si="180"/>
        <v>0</v>
      </c>
    </row>
    <row r="818" spans="1:34" hidden="1" x14ac:dyDescent="0.25">
      <c r="A818" s="21">
        <v>888163</v>
      </c>
      <c r="B818" s="21">
        <v>16</v>
      </c>
      <c r="C818" s="21">
        <v>1</v>
      </c>
      <c r="D818" s="22">
        <v>16151</v>
      </c>
      <c r="E818" s="21" t="s">
        <v>2803</v>
      </c>
      <c r="F818" s="21" t="s">
        <v>197</v>
      </c>
      <c r="G818" s="21" t="s">
        <v>210</v>
      </c>
      <c r="H818" s="25" t="s">
        <v>1448</v>
      </c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21">
        <f t="shared" si="179"/>
        <v>0</v>
      </c>
      <c r="AH818" s="21">
        <f t="shared" si="180"/>
        <v>0</v>
      </c>
    </row>
    <row r="819" spans="1:34" hidden="1" x14ac:dyDescent="0.25">
      <c r="A819" s="3">
        <v>973539</v>
      </c>
      <c r="B819" s="3">
        <v>16</v>
      </c>
      <c r="C819" s="3">
        <v>1</v>
      </c>
      <c r="D819" s="23">
        <v>16151</v>
      </c>
      <c r="E819" s="3" t="s">
        <v>2803</v>
      </c>
      <c r="F819" s="3" t="s">
        <v>197</v>
      </c>
      <c r="G819" s="3" t="s">
        <v>210</v>
      </c>
      <c r="H819" s="4" t="s">
        <v>1449</v>
      </c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3">
        <f t="shared" si="179"/>
        <v>0</v>
      </c>
      <c r="AH819" s="3">
        <f t="shared" si="180"/>
        <v>0</v>
      </c>
    </row>
    <row r="820" spans="1:34" hidden="1" x14ac:dyDescent="0.25">
      <c r="A820" s="21">
        <v>973761</v>
      </c>
      <c r="B820" s="21">
        <v>16</v>
      </c>
      <c r="C820" s="21">
        <v>1</v>
      </c>
      <c r="D820" s="22">
        <v>16151</v>
      </c>
      <c r="E820" s="21" t="s">
        <v>2803</v>
      </c>
      <c r="F820" s="21" t="s">
        <v>197</v>
      </c>
      <c r="G820" s="21" t="s">
        <v>210</v>
      </c>
      <c r="H820" s="25" t="s">
        <v>1450</v>
      </c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21">
        <f t="shared" si="179"/>
        <v>0</v>
      </c>
      <c r="AH820" s="21">
        <f t="shared" si="180"/>
        <v>0</v>
      </c>
    </row>
    <row r="821" spans="1:34" hidden="1" x14ac:dyDescent="0.25">
      <c r="A821" s="3">
        <v>752838</v>
      </c>
      <c r="B821" s="3">
        <v>16</v>
      </c>
      <c r="C821" s="3">
        <v>1</v>
      </c>
      <c r="D821" s="23">
        <v>16151</v>
      </c>
      <c r="E821" s="3" t="s">
        <v>2803</v>
      </c>
      <c r="F821" s="3" t="s">
        <v>197</v>
      </c>
      <c r="G821" s="3" t="s">
        <v>210</v>
      </c>
      <c r="H821" s="4" t="s">
        <v>924</v>
      </c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3">
        <f t="shared" si="179"/>
        <v>0</v>
      </c>
      <c r="AH821" s="3">
        <f t="shared" si="180"/>
        <v>0</v>
      </c>
    </row>
    <row r="822" spans="1:34" hidden="1" x14ac:dyDescent="0.25">
      <c r="A822" s="21">
        <v>885063</v>
      </c>
      <c r="B822" s="21">
        <v>16</v>
      </c>
      <c r="C822" s="21">
        <v>1</v>
      </c>
      <c r="D822" s="22">
        <v>16151</v>
      </c>
      <c r="E822" s="21" t="s">
        <v>2803</v>
      </c>
      <c r="F822" s="21" t="s">
        <v>197</v>
      </c>
      <c r="G822" s="21" t="s">
        <v>210</v>
      </c>
      <c r="H822" s="25" t="s">
        <v>958</v>
      </c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21">
        <f t="shared" si="179"/>
        <v>0</v>
      </c>
      <c r="AH822" s="21">
        <f t="shared" si="180"/>
        <v>0</v>
      </c>
    </row>
    <row r="823" spans="1:34" hidden="1" x14ac:dyDescent="0.25">
      <c r="A823" s="3">
        <v>965522</v>
      </c>
      <c r="B823" s="3">
        <v>16</v>
      </c>
      <c r="C823" s="3">
        <v>1</v>
      </c>
      <c r="D823" s="23">
        <v>16151</v>
      </c>
      <c r="E823" s="3" t="s">
        <v>2803</v>
      </c>
      <c r="F823" s="3" t="s">
        <v>197</v>
      </c>
      <c r="G823" s="3" t="s">
        <v>210</v>
      </c>
      <c r="H823" s="4" t="s">
        <v>1451</v>
      </c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3">
        <f t="shared" si="179"/>
        <v>0</v>
      </c>
      <c r="AH823" s="3">
        <f t="shared" si="180"/>
        <v>0</v>
      </c>
    </row>
    <row r="824" spans="1:34" hidden="1" x14ac:dyDescent="0.25">
      <c r="A824" s="21">
        <v>973532</v>
      </c>
      <c r="B824" s="21">
        <v>16</v>
      </c>
      <c r="C824" s="21">
        <v>1</v>
      </c>
      <c r="D824" s="22">
        <v>16151</v>
      </c>
      <c r="E824" s="21" t="s">
        <v>2803</v>
      </c>
      <c r="F824" s="21" t="s">
        <v>197</v>
      </c>
      <c r="G824" s="21" t="s">
        <v>210</v>
      </c>
      <c r="H824" s="25" t="s">
        <v>974</v>
      </c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21">
        <f t="shared" si="179"/>
        <v>0</v>
      </c>
      <c r="AH824" s="21">
        <f t="shared" si="180"/>
        <v>0</v>
      </c>
    </row>
    <row r="825" spans="1:34" hidden="1" x14ac:dyDescent="0.25">
      <c r="A825" s="3">
        <v>817935</v>
      </c>
      <c r="B825" s="3">
        <v>16</v>
      </c>
      <c r="C825" s="3">
        <v>1</v>
      </c>
      <c r="D825" s="23">
        <v>16151</v>
      </c>
      <c r="E825" s="3" t="s">
        <v>2803</v>
      </c>
      <c r="F825" s="3" t="s">
        <v>197</v>
      </c>
      <c r="G825" s="3" t="s">
        <v>210</v>
      </c>
      <c r="H825" s="4" t="s">
        <v>1452</v>
      </c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3">
        <f t="shared" si="179"/>
        <v>0</v>
      </c>
      <c r="AH825" s="3">
        <f t="shared" si="180"/>
        <v>0</v>
      </c>
    </row>
    <row r="826" spans="1:34" hidden="1" x14ac:dyDescent="0.25">
      <c r="A826" s="21">
        <v>974307</v>
      </c>
      <c r="B826" s="21">
        <v>16</v>
      </c>
      <c r="C826" s="21">
        <v>1</v>
      </c>
      <c r="D826" s="22">
        <v>16151</v>
      </c>
      <c r="E826" s="21" t="s">
        <v>2803</v>
      </c>
      <c r="F826" s="21" t="s">
        <v>197</v>
      </c>
      <c r="G826" s="21" t="s">
        <v>210</v>
      </c>
      <c r="H826" s="25" t="s">
        <v>1453</v>
      </c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21">
        <f t="shared" si="179"/>
        <v>0</v>
      </c>
      <c r="AH826" s="21">
        <f t="shared" si="180"/>
        <v>0</v>
      </c>
    </row>
    <row r="827" spans="1:34" hidden="1" x14ac:dyDescent="0.25">
      <c r="A827" s="32" t="s">
        <v>893</v>
      </c>
      <c r="B827" s="32"/>
      <c r="C827" s="32"/>
      <c r="D827" s="32"/>
      <c r="E827" s="32"/>
      <c r="F827" s="5" t="str">
        <f>F826</f>
        <v>BURSA</v>
      </c>
      <c r="G827" s="5" t="str">
        <f>G826</f>
        <v>YILDIRIM</v>
      </c>
      <c r="H827" s="6" t="s">
        <v>873</v>
      </c>
      <c r="I827" s="11">
        <f t="shared" ref="I827:AF827" si="185">SUM(I809:I826)</f>
        <v>0</v>
      </c>
      <c r="J827" s="7">
        <f t="shared" si="185"/>
        <v>0</v>
      </c>
      <c r="K827" s="11">
        <f t="shared" si="185"/>
        <v>0</v>
      </c>
      <c r="L827" s="7">
        <f t="shared" si="185"/>
        <v>0</v>
      </c>
      <c r="M827" s="11">
        <f t="shared" si="185"/>
        <v>0</v>
      </c>
      <c r="N827" s="7">
        <f t="shared" si="185"/>
        <v>0</v>
      </c>
      <c r="O827" s="11">
        <f t="shared" si="185"/>
        <v>0</v>
      </c>
      <c r="P827" s="7">
        <f t="shared" si="185"/>
        <v>0</v>
      </c>
      <c r="Q827" s="11">
        <f t="shared" si="185"/>
        <v>0</v>
      </c>
      <c r="R827" s="7">
        <f t="shared" si="185"/>
        <v>0</v>
      </c>
      <c r="S827" s="11">
        <f t="shared" si="185"/>
        <v>0</v>
      </c>
      <c r="T827" s="7">
        <f t="shared" si="185"/>
        <v>0</v>
      </c>
      <c r="U827" s="11">
        <f t="shared" si="185"/>
        <v>0</v>
      </c>
      <c r="V827" s="7">
        <f t="shared" si="185"/>
        <v>0</v>
      </c>
      <c r="W827" s="11">
        <f t="shared" si="185"/>
        <v>0</v>
      </c>
      <c r="X827" s="7">
        <f t="shared" si="185"/>
        <v>0</v>
      </c>
      <c r="Y827" s="11">
        <f t="shared" si="185"/>
        <v>0</v>
      </c>
      <c r="Z827" s="7">
        <f t="shared" si="185"/>
        <v>0</v>
      </c>
      <c r="AA827" s="11">
        <f t="shared" si="185"/>
        <v>0</v>
      </c>
      <c r="AB827" s="7">
        <f t="shared" si="185"/>
        <v>0</v>
      </c>
      <c r="AC827" s="11">
        <f t="shared" si="185"/>
        <v>0</v>
      </c>
      <c r="AD827" s="7">
        <f t="shared" si="185"/>
        <v>0</v>
      </c>
      <c r="AE827" s="11">
        <f t="shared" si="185"/>
        <v>0</v>
      </c>
      <c r="AF827" s="7">
        <f t="shared" si="185"/>
        <v>0</v>
      </c>
      <c r="AG827" s="11">
        <f t="shared" si="179"/>
        <v>0</v>
      </c>
      <c r="AH827" s="7">
        <f t="shared" si="180"/>
        <v>0</v>
      </c>
    </row>
    <row r="828" spans="1:34" hidden="1" x14ac:dyDescent="0.25">
      <c r="A828" s="29" t="s">
        <v>894</v>
      </c>
      <c r="B828" s="29"/>
      <c r="C828" s="29"/>
      <c r="D828" s="29"/>
      <c r="E828" s="29"/>
      <c r="F828" s="8" t="str">
        <f>F827</f>
        <v>BURSA</v>
      </c>
      <c r="G828" s="14" t="s">
        <v>885</v>
      </c>
      <c r="H828" s="15"/>
      <c r="I828" s="12">
        <f t="shared" ref="I828:AF828" si="186">SUM(I763:I827)-I766-I773-I776-I779-I793-I808-I827</f>
        <v>0</v>
      </c>
      <c r="J828" s="9">
        <f t="shared" si="186"/>
        <v>0</v>
      </c>
      <c r="K828" s="12">
        <f t="shared" si="186"/>
        <v>0</v>
      </c>
      <c r="L828" s="9">
        <f t="shared" si="186"/>
        <v>0</v>
      </c>
      <c r="M828" s="12">
        <f t="shared" si="186"/>
        <v>0</v>
      </c>
      <c r="N828" s="9">
        <f t="shared" si="186"/>
        <v>0</v>
      </c>
      <c r="O828" s="12">
        <f t="shared" si="186"/>
        <v>0</v>
      </c>
      <c r="P828" s="9">
        <f t="shared" si="186"/>
        <v>0</v>
      </c>
      <c r="Q828" s="12">
        <f t="shared" si="186"/>
        <v>0</v>
      </c>
      <c r="R828" s="9">
        <f t="shared" si="186"/>
        <v>0</v>
      </c>
      <c r="S828" s="12">
        <f t="shared" si="186"/>
        <v>0</v>
      </c>
      <c r="T828" s="9">
        <f t="shared" si="186"/>
        <v>0</v>
      </c>
      <c r="U828" s="12">
        <f t="shared" si="186"/>
        <v>0</v>
      </c>
      <c r="V828" s="9">
        <f t="shared" si="186"/>
        <v>0</v>
      </c>
      <c r="W828" s="12">
        <f t="shared" si="186"/>
        <v>0</v>
      </c>
      <c r="X828" s="9">
        <f t="shared" si="186"/>
        <v>0</v>
      </c>
      <c r="Y828" s="12">
        <f t="shared" si="186"/>
        <v>0</v>
      </c>
      <c r="Z828" s="9">
        <f t="shared" si="186"/>
        <v>0</v>
      </c>
      <c r="AA828" s="12">
        <f t="shared" si="186"/>
        <v>0</v>
      </c>
      <c r="AB828" s="9">
        <f t="shared" si="186"/>
        <v>0</v>
      </c>
      <c r="AC828" s="12">
        <f t="shared" si="186"/>
        <v>0</v>
      </c>
      <c r="AD828" s="9">
        <f t="shared" si="186"/>
        <v>0</v>
      </c>
      <c r="AE828" s="12">
        <f t="shared" si="186"/>
        <v>0</v>
      </c>
      <c r="AF828" s="9">
        <f t="shared" si="186"/>
        <v>0</v>
      </c>
      <c r="AG828" s="12">
        <f t="shared" si="179"/>
        <v>0</v>
      </c>
      <c r="AH828" s="9">
        <f t="shared" si="180"/>
        <v>0</v>
      </c>
    </row>
    <row r="829" spans="1:34" hidden="1" x14ac:dyDescent="0.25">
      <c r="A829" s="3">
        <v>974159</v>
      </c>
      <c r="B829" s="3">
        <v>17</v>
      </c>
      <c r="C829" s="3">
        <v>2</v>
      </c>
      <c r="D829" s="23">
        <v>17101</v>
      </c>
      <c r="E829" s="3" t="s">
        <v>2803</v>
      </c>
      <c r="F829" s="3" t="s">
        <v>211</v>
      </c>
      <c r="G829" s="3" t="s">
        <v>212</v>
      </c>
      <c r="H829" s="4" t="s">
        <v>1454</v>
      </c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3">
        <f t="shared" si="179"/>
        <v>0</v>
      </c>
      <c r="AH829" s="3">
        <f t="shared" si="180"/>
        <v>0</v>
      </c>
    </row>
    <row r="830" spans="1:34" hidden="1" x14ac:dyDescent="0.25">
      <c r="A830" s="21">
        <v>973317</v>
      </c>
      <c r="B830" s="21">
        <v>17</v>
      </c>
      <c r="C830" s="21">
        <v>2</v>
      </c>
      <c r="D830" s="22">
        <v>17101</v>
      </c>
      <c r="E830" s="21" t="s">
        <v>2803</v>
      </c>
      <c r="F830" s="21" t="s">
        <v>211</v>
      </c>
      <c r="G830" s="21" t="s">
        <v>212</v>
      </c>
      <c r="H830" s="25" t="s">
        <v>1455</v>
      </c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21">
        <f t="shared" si="179"/>
        <v>0</v>
      </c>
      <c r="AH830" s="21">
        <f t="shared" si="180"/>
        <v>0</v>
      </c>
    </row>
    <row r="831" spans="1:34" hidden="1" x14ac:dyDescent="0.25">
      <c r="A831" s="32" t="s">
        <v>893</v>
      </c>
      <c r="B831" s="32"/>
      <c r="C831" s="32"/>
      <c r="D831" s="32"/>
      <c r="E831" s="32"/>
      <c r="F831" s="5" t="str">
        <f>F830</f>
        <v>ÇANAKKALE</v>
      </c>
      <c r="G831" s="5" t="str">
        <f>G830</f>
        <v>AYVACIK</v>
      </c>
      <c r="H831" s="6" t="s">
        <v>873</v>
      </c>
      <c r="I831" s="11">
        <f t="shared" ref="I831:AF831" si="187">SUM(I829:I830)</f>
        <v>0</v>
      </c>
      <c r="J831" s="7">
        <f t="shared" si="187"/>
        <v>0</v>
      </c>
      <c r="K831" s="11">
        <f t="shared" si="187"/>
        <v>0</v>
      </c>
      <c r="L831" s="7">
        <f t="shared" si="187"/>
        <v>0</v>
      </c>
      <c r="M831" s="11">
        <f t="shared" si="187"/>
        <v>0</v>
      </c>
      <c r="N831" s="7">
        <f t="shared" si="187"/>
        <v>0</v>
      </c>
      <c r="O831" s="11">
        <f t="shared" si="187"/>
        <v>0</v>
      </c>
      <c r="P831" s="7">
        <f t="shared" si="187"/>
        <v>0</v>
      </c>
      <c r="Q831" s="11">
        <f t="shared" si="187"/>
        <v>0</v>
      </c>
      <c r="R831" s="7">
        <f t="shared" si="187"/>
        <v>0</v>
      </c>
      <c r="S831" s="11">
        <f t="shared" si="187"/>
        <v>0</v>
      </c>
      <c r="T831" s="7">
        <f t="shared" si="187"/>
        <v>0</v>
      </c>
      <c r="U831" s="11">
        <f t="shared" si="187"/>
        <v>0</v>
      </c>
      <c r="V831" s="7">
        <f t="shared" si="187"/>
        <v>0</v>
      </c>
      <c r="W831" s="11">
        <f t="shared" si="187"/>
        <v>0</v>
      </c>
      <c r="X831" s="7">
        <f t="shared" si="187"/>
        <v>0</v>
      </c>
      <c r="Y831" s="11">
        <f t="shared" si="187"/>
        <v>0</v>
      </c>
      <c r="Z831" s="7">
        <f t="shared" si="187"/>
        <v>0</v>
      </c>
      <c r="AA831" s="11">
        <f t="shared" si="187"/>
        <v>0</v>
      </c>
      <c r="AB831" s="7">
        <f t="shared" si="187"/>
        <v>0</v>
      </c>
      <c r="AC831" s="11">
        <f t="shared" si="187"/>
        <v>0</v>
      </c>
      <c r="AD831" s="7">
        <f t="shared" si="187"/>
        <v>0</v>
      </c>
      <c r="AE831" s="11">
        <f t="shared" si="187"/>
        <v>0</v>
      </c>
      <c r="AF831" s="7">
        <f t="shared" si="187"/>
        <v>0</v>
      </c>
      <c r="AG831" s="11">
        <f t="shared" si="179"/>
        <v>0</v>
      </c>
      <c r="AH831" s="7">
        <f t="shared" si="180"/>
        <v>0</v>
      </c>
    </row>
    <row r="832" spans="1:34" hidden="1" x14ac:dyDescent="0.25">
      <c r="A832" s="21">
        <v>970621</v>
      </c>
      <c r="B832" s="21">
        <v>17</v>
      </c>
      <c r="C832" s="21">
        <v>3</v>
      </c>
      <c r="D832" s="22">
        <v>17102</v>
      </c>
      <c r="E832" s="21" t="s">
        <v>2803</v>
      </c>
      <c r="F832" s="21" t="s">
        <v>211</v>
      </c>
      <c r="G832" s="21" t="s">
        <v>213</v>
      </c>
      <c r="H832" s="25" t="s">
        <v>1456</v>
      </c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21">
        <f t="shared" si="179"/>
        <v>0</v>
      </c>
      <c r="AH832" s="21">
        <f t="shared" si="180"/>
        <v>0</v>
      </c>
    </row>
    <row r="833" spans="1:34" hidden="1" x14ac:dyDescent="0.25">
      <c r="A833" s="3">
        <v>963241</v>
      </c>
      <c r="B833" s="3">
        <v>17</v>
      </c>
      <c r="C833" s="3">
        <v>4</v>
      </c>
      <c r="D833" s="23">
        <v>17103</v>
      </c>
      <c r="E833" s="3" t="s">
        <v>2803</v>
      </c>
      <c r="F833" s="3" t="s">
        <v>211</v>
      </c>
      <c r="G833" s="3" t="s">
        <v>214</v>
      </c>
      <c r="H833" s="4" t="s">
        <v>1457</v>
      </c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3">
        <f t="shared" si="179"/>
        <v>0</v>
      </c>
      <c r="AH833" s="3">
        <f t="shared" si="180"/>
        <v>0</v>
      </c>
    </row>
    <row r="834" spans="1:34" hidden="1" x14ac:dyDescent="0.25">
      <c r="A834" s="21">
        <v>760703</v>
      </c>
      <c r="B834" s="21">
        <v>17</v>
      </c>
      <c r="C834" s="21">
        <v>4</v>
      </c>
      <c r="D834" s="22">
        <v>17103</v>
      </c>
      <c r="E834" s="21" t="s">
        <v>2803</v>
      </c>
      <c r="F834" s="21" t="s">
        <v>211</v>
      </c>
      <c r="G834" s="21" t="s">
        <v>214</v>
      </c>
      <c r="H834" s="25" t="s">
        <v>1458</v>
      </c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21">
        <f t="shared" si="179"/>
        <v>0</v>
      </c>
      <c r="AH834" s="21">
        <f t="shared" si="180"/>
        <v>0</v>
      </c>
    </row>
    <row r="835" spans="1:34" hidden="1" x14ac:dyDescent="0.25">
      <c r="A835" s="3">
        <v>974399</v>
      </c>
      <c r="B835" s="3">
        <v>17</v>
      </c>
      <c r="C835" s="3">
        <v>4</v>
      </c>
      <c r="D835" s="23">
        <v>17103</v>
      </c>
      <c r="E835" s="3" t="s">
        <v>2803</v>
      </c>
      <c r="F835" s="3" t="s">
        <v>211</v>
      </c>
      <c r="G835" s="3" t="s">
        <v>214</v>
      </c>
      <c r="H835" s="4" t="s">
        <v>1459</v>
      </c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3">
        <f t="shared" si="179"/>
        <v>0</v>
      </c>
      <c r="AH835" s="3">
        <f t="shared" si="180"/>
        <v>0</v>
      </c>
    </row>
    <row r="836" spans="1:34" hidden="1" x14ac:dyDescent="0.25">
      <c r="A836" s="21">
        <v>757546</v>
      </c>
      <c r="B836" s="21">
        <v>17</v>
      </c>
      <c r="C836" s="21">
        <v>4</v>
      </c>
      <c r="D836" s="22">
        <v>17103</v>
      </c>
      <c r="E836" s="21" t="s">
        <v>2803</v>
      </c>
      <c r="F836" s="21" t="s">
        <v>211</v>
      </c>
      <c r="G836" s="21" t="s">
        <v>214</v>
      </c>
      <c r="H836" s="25" t="s">
        <v>1460</v>
      </c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21">
        <f t="shared" si="179"/>
        <v>0</v>
      </c>
      <c r="AH836" s="21">
        <f t="shared" si="180"/>
        <v>0</v>
      </c>
    </row>
    <row r="837" spans="1:34" hidden="1" x14ac:dyDescent="0.25">
      <c r="A837" s="3">
        <v>760382</v>
      </c>
      <c r="B837" s="3">
        <v>17</v>
      </c>
      <c r="C837" s="3">
        <v>4</v>
      </c>
      <c r="D837" s="23">
        <v>17103</v>
      </c>
      <c r="E837" s="3" t="s">
        <v>2803</v>
      </c>
      <c r="F837" s="3" t="s">
        <v>211</v>
      </c>
      <c r="G837" s="3" t="s">
        <v>214</v>
      </c>
      <c r="H837" s="4" t="s">
        <v>1461</v>
      </c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3">
        <f t="shared" ref="AG837:AG900" si="188">I837+K837+M837+O837+Q837+S837+U837+W837+Y837+AA837+AC837+AE837</f>
        <v>0</v>
      </c>
      <c r="AH837" s="3">
        <f t="shared" ref="AH837:AH900" si="189">J837+L837+N837+P837+R837+T837+V837+X837+Z837+AB837+AD837+AF837</f>
        <v>0</v>
      </c>
    </row>
    <row r="838" spans="1:34" hidden="1" x14ac:dyDescent="0.25">
      <c r="A838" s="32" t="s">
        <v>893</v>
      </c>
      <c r="B838" s="32"/>
      <c r="C838" s="32"/>
      <c r="D838" s="32"/>
      <c r="E838" s="32"/>
      <c r="F838" s="5" t="str">
        <f>F837</f>
        <v>ÇANAKKALE</v>
      </c>
      <c r="G838" s="5" t="str">
        <f>G837</f>
        <v>BİGA</v>
      </c>
      <c r="H838" s="6" t="s">
        <v>873</v>
      </c>
      <c r="I838" s="11">
        <f t="shared" ref="I838:AF838" si="190">SUM(I832:I837)</f>
        <v>0</v>
      </c>
      <c r="J838" s="7">
        <f t="shared" si="190"/>
        <v>0</v>
      </c>
      <c r="K838" s="11">
        <f t="shared" si="190"/>
        <v>0</v>
      </c>
      <c r="L838" s="7">
        <f t="shared" si="190"/>
        <v>0</v>
      </c>
      <c r="M838" s="11">
        <f t="shared" si="190"/>
        <v>0</v>
      </c>
      <c r="N838" s="7">
        <f t="shared" si="190"/>
        <v>0</v>
      </c>
      <c r="O838" s="11">
        <f t="shared" si="190"/>
        <v>0</v>
      </c>
      <c r="P838" s="7">
        <f t="shared" si="190"/>
        <v>0</v>
      </c>
      <c r="Q838" s="11">
        <f t="shared" si="190"/>
        <v>0</v>
      </c>
      <c r="R838" s="7">
        <f t="shared" si="190"/>
        <v>0</v>
      </c>
      <c r="S838" s="11">
        <f t="shared" si="190"/>
        <v>0</v>
      </c>
      <c r="T838" s="7">
        <f t="shared" si="190"/>
        <v>0</v>
      </c>
      <c r="U838" s="11">
        <f t="shared" si="190"/>
        <v>0</v>
      </c>
      <c r="V838" s="7">
        <f t="shared" si="190"/>
        <v>0</v>
      </c>
      <c r="W838" s="11">
        <f t="shared" si="190"/>
        <v>0</v>
      </c>
      <c r="X838" s="7">
        <f t="shared" si="190"/>
        <v>0</v>
      </c>
      <c r="Y838" s="11">
        <f t="shared" si="190"/>
        <v>0</v>
      </c>
      <c r="Z838" s="7">
        <f t="shared" si="190"/>
        <v>0</v>
      </c>
      <c r="AA838" s="11">
        <f t="shared" si="190"/>
        <v>0</v>
      </c>
      <c r="AB838" s="7">
        <f t="shared" si="190"/>
        <v>0</v>
      </c>
      <c r="AC838" s="11">
        <f t="shared" si="190"/>
        <v>0</v>
      </c>
      <c r="AD838" s="7">
        <f t="shared" si="190"/>
        <v>0</v>
      </c>
      <c r="AE838" s="11">
        <f t="shared" si="190"/>
        <v>0</v>
      </c>
      <c r="AF838" s="7">
        <f t="shared" si="190"/>
        <v>0</v>
      </c>
      <c r="AG838" s="11">
        <f t="shared" si="188"/>
        <v>0</v>
      </c>
      <c r="AH838" s="7">
        <f t="shared" si="189"/>
        <v>0</v>
      </c>
    </row>
    <row r="839" spans="1:34" hidden="1" x14ac:dyDescent="0.25">
      <c r="A839" s="3">
        <v>974340</v>
      </c>
      <c r="B839" s="3">
        <v>17</v>
      </c>
      <c r="C839" s="3">
        <v>5</v>
      </c>
      <c r="D839" s="23">
        <v>17104</v>
      </c>
      <c r="E839" s="3" t="s">
        <v>2803</v>
      </c>
      <c r="F839" s="3" t="s">
        <v>211</v>
      </c>
      <c r="G839" s="3" t="s">
        <v>215</v>
      </c>
      <c r="H839" s="4" t="s">
        <v>1462</v>
      </c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3">
        <f t="shared" si="188"/>
        <v>0</v>
      </c>
      <c r="AH839" s="3">
        <f t="shared" si="189"/>
        <v>0</v>
      </c>
    </row>
    <row r="840" spans="1:34" hidden="1" x14ac:dyDescent="0.25">
      <c r="A840" s="21">
        <v>757484</v>
      </c>
      <c r="B840" s="21">
        <v>17</v>
      </c>
      <c r="C840" s="21">
        <v>6</v>
      </c>
      <c r="D840" s="22">
        <v>17105</v>
      </c>
      <c r="E840" s="21" t="s">
        <v>2803</v>
      </c>
      <c r="F840" s="21" t="s">
        <v>211</v>
      </c>
      <c r="G840" s="21" t="s">
        <v>216</v>
      </c>
      <c r="H840" s="25" t="s">
        <v>1463</v>
      </c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21">
        <f t="shared" si="188"/>
        <v>0</v>
      </c>
      <c r="AH840" s="21">
        <f t="shared" si="189"/>
        <v>0</v>
      </c>
    </row>
    <row r="841" spans="1:34" hidden="1" x14ac:dyDescent="0.25">
      <c r="A841" s="3">
        <v>972063</v>
      </c>
      <c r="B841" s="3">
        <v>17</v>
      </c>
      <c r="C841" s="3">
        <v>6</v>
      </c>
      <c r="D841" s="23">
        <v>17105</v>
      </c>
      <c r="E841" s="3" t="s">
        <v>2803</v>
      </c>
      <c r="F841" s="3" t="s">
        <v>211</v>
      </c>
      <c r="G841" s="3" t="s">
        <v>216</v>
      </c>
      <c r="H841" s="4" t="s">
        <v>1464</v>
      </c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3">
        <f t="shared" si="188"/>
        <v>0</v>
      </c>
      <c r="AH841" s="3">
        <f t="shared" si="189"/>
        <v>0</v>
      </c>
    </row>
    <row r="842" spans="1:34" hidden="1" x14ac:dyDescent="0.25">
      <c r="A842" s="32" t="s">
        <v>893</v>
      </c>
      <c r="B842" s="32"/>
      <c r="C842" s="32"/>
      <c r="D842" s="32"/>
      <c r="E842" s="32"/>
      <c r="F842" s="5" t="str">
        <f>F841</f>
        <v>ÇANAKKALE</v>
      </c>
      <c r="G842" s="5" t="str">
        <f>G841</f>
        <v>ÇAN</v>
      </c>
      <c r="H842" s="6" t="s">
        <v>873</v>
      </c>
      <c r="I842" s="11">
        <f t="shared" ref="I842:AF842" si="191">SUM(I839:I841)</f>
        <v>0</v>
      </c>
      <c r="J842" s="7">
        <f t="shared" si="191"/>
        <v>0</v>
      </c>
      <c r="K842" s="11">
        <f t="shared" si="191"/>
        <v>0</v>
      </c>
      <c r="L842" s="7">
        <f t="shared" si="191"/>
        <v>0</v>
      </c>
      <c r="M842" s="11">
        <f t="shared" si="191"/>
        <v>0</v>
      </c>
      <c r="N842" s="7">
        <f t="shared" si="191"/>
        <v>0</v>
      </c>
      <c r="O842" s="11">
        <f t="shared" si="191"/>
        <v>0</v>
      </c>
      <c r="P842" s="7">
        <f t="shared" si="191"/>
        <v>0</v>
      </c>
      <c r="Q842" s="11">
        <f t="shared" si="191"/>
        <v>0</v>
      </c>
      <c r="R842" s="7">
        <f t="shared" si="191"/>
        <v>0</v>
      </c>
      <c r="S842" s="11">
        <f t="shared" si="191"/>
        <v>0</v>
      </c>
      <c r="T842" s="7">
        <f t="shared" si="191"/>
        <v>0</v>
      </c>
      <c r="U842" s="11">
        <f t="shared" si="191"/>
        <v>0</v>
      </c>
      <c r="V842" s="7">
        <f t="shared" si="191"/>
        <v>0</v>
      </c>
      <c r="W842" s="11">
        <f t="shared" si="191"/>
        <v>0</v>
      </c>
      <c r="X842" s="7">
        <f t="shared" si="191"/>
        <v>0</v>
      </c>
      <c r="Y842" s="11">
        <f t="shared" si="191"/>
        <v>0</v>
      </c>
      <c r="Z842" s="7">
        <f t="shared" si="191"/>
        <v>0</v>
      </c>
      <c r="AA842" s="11">
        <f t="shared" si="191"/>
        <v>0</v>
      </c>
      <c r="AB842" s="7">
        <f t="shared" si="191"/>
        <v>0</v>
      </c>
      <c r="AC842" s="11">
        <f t="shared" si="191"/>
        <v>0</v>
      </c>
      <c r="AD842" s="7">
        <f t="shared" si="191"/>
        <v>0</v>
      </c>
      <c r="AE842" s="11">
        <f t="shared" si="191"/>
        <v>0</v>
      </c>
      <c r="AF842" s="7">
        <f t="shared" si="191"/>
        <v>0</v>
      </c>
      <c r="AG842" s="11">
        <f t="shared" si="188"/>
        <v>0</v>
      </c>
      <c r="AH842" s="7">
        <f t="shared" si="189"/>
        <v>0</v>
      </c>
    </row>
    <row r="843" spans="1:34" hidden="1" x14ac:dyDescent="0.25">
      <c r="A843" s="3">
        <v>750283</v>
      </c>
      <c r="B843" s="3">
        <v>17</v>
      </c>
      <c r="C843" s="3">
        <v>7</v>
      </c>
      <c r="D843" s="23">
        <v>17106</v>
      </c>
      <c r="E843" s="3" t="s">
        <v>2803</v>
      </c>
      <c r="F843" s="3" t="s">
        <v>211</v>
      </c>
      <c r="G843" s="3" t="s">
        <v>217</v>
      </c>
      <c r="H843" s="4" t="s">
        <v>1465</v>
      </c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3">
        <f t="shared" si="188"/>
        <v>0</v>
      </c>
      <c r="AH843" s="3">
        <f t="shared" si="189"/>
        <v>0</v>
      </c>
    </row>
    <row r="844" spans="1:34" hidden="1" x14ac:dyDescent="0.25">
      <c r="A844" s="21">
        <v>966752</v>
      </c>
      <c r="B844" s="21">
        <v>17</v>
      </c>
      <c r="C844" s="21">
        <v>7</v>
      </c>
      <c r="D844" s="22">
        <v>17106</v>
      </c>
      <c r="E844" s="21" t="s">
        <v>2803</v>
      </c>
      <c r="F844" s="21" t="s">
        <v>211</v>
      </c>
      <c r="G844" s="21" t="s">
        <v>217</v>
      </c>
      <c r="H844" s="25" t="s">
        <v>1466</v>
      </c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21">
        <f t="shared" si="188"/>
        <v>0</v>
      </c>
      <c r="AH844" s="21">
        <f t="shared" si="189"/>
        <v>0</v>
      </c>
    </row>
    <row r="845" spans="1:34" hidden="1" x14ac:dyDescent="0.25">
      <c r="A845" s="32" t="s">
        <v>893</v>
      </c>
      <c r="B845" s="32"/>
      <c r="C845" s="32"/>
      <c r="D845" s="32"/>
      <c r="E845" s="32"/>
      <c r="F845" s="5" t="str">
        <f>F844</f>
        <v>ÇANAKKALE</v>
      </c>
      <c r="G845" s="5" t="str">
        <f>G844</f>
        <v>ECEABAT</v>
      </c>
      <c r="H845" s="6" t="s">
        <v>873</v>
      </c>
      <c r="I845" s="11">
        <f t="shared" ref="I845:AF845" si="192">SUM(I843:I844)</f>
        <v>0</v>
      </c>
      <c r="J845" s="7">
        <f t="shared" si="192"/>
        <v>0</v>
      </c>
      <c r="K845" s="11">
        <f t="shared" si="192"/>
        <v>0</v>
      </c>
      <c r="L845" s="7">
        <f t="shared" si="192"/>
        <v>0</v>
      </c>
      <c r="M845" s="11">
        <f t="shared" si="192"/>
        <v>0</v>
      </c>
      <c r="N845" s="7">
        <f t="shared" si="192"/>
        <v>0</v>
      </c>
      <c r="O845" s="11">
        <f t="shared" si="192"/>
        <v>0</v>
      </c>
      <c r="P845" s="7">
        <f t="shared" si="192"/>
        <v>0</v>
      </c>
      <c r="Q845" s="11">
        <f t="shared" si="192"/>
        <v>0</v>
      </c>
      <c r="R845" s="7">
        <f t="shared" si="192"/>
        <v>0</v>
      </c>
      <c r="S845" s="11">
        <f t="shared" si="192"/>
        <v>0</v>
      </c>
      <c r="T845" s="7">
        <f t="shared" si="192"/>
        <v>0</v>
      </c>
      <c r="U845" s="11">
        <f t="shared" si="192"/>
        <v>0</v>
      </c>
      <c r="V845" s="7">
        <f t="shared" si="192"/>
        <v>0</v>
      </c>
      <c r="W845" s="11">
        <f t="shared" si="192"/>
        <v>0</v>
      </c>
      <c r="X845" s="7">
        <f t="shared" si="192"/>
        <v>0</v>
      </c>
      <c r="Y845" s="11">
        <f t="shared" si="192"/>
        <v>0</v>
      </c>
      <c r="Z845" s="7">
        <f t="shared" si="192"/>
        <v>0</v>
      </c>
      <c r="AA845" s="11">
        <f t="shared" si="192"/>
        <v>0</v>
      </c>
      <c r="AB845" s="7">
        <f t="shared" si="192"/>
        <v>0</v>
      </c>
      <c r="AC845" s="11">
        <f t="shared" si="192"/>
        <v>0</v>
      </c>
      <c r="AD845" s="7">
        <f t="shared" si="192"/>
        <v>0</v>
      </c>
      <c r="AE845" s="11">
        <f t="shared" si="192"/>
        <v>0</v>
      </c>
      <c r="AF845" s="7">
        <f t="shared" si="192"/>
        <v>0</v>
      </c>
      <c r="AG845" s="11">
        <f t="shared" si="188"/>
        <v>0</v>
      </c>
      <c r="AH845" s="7">
        <f t="shared" si="189"/>
        <v>0</v>
      </c>
    </row>
    <row r="846" spans="1:34" hidden="1" x14ac:dyDescent="0.25">
      <c r="A846" s="21">
        <v>971673</v>
      </c>
      <c r="B846" s="21">
        <v>17</v>
      </c>
      <c r="C846" s="21">
        <v>8</v>
      </c>
      <c r="D846" s="22">
        <v>17107</v>
      </c>
      <c r="E846" s="21" t="s">
        <v>2803</v>
      </c>
      <c r="F846" s="21" t="s">
        <v>211</v>
      </c>
      <c r="G846" s="21" t="s">
        <v>218</v>
      </c>
      <c r="H846" s="25" t="s">
        <v>1467</v>
      </c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21">
        <f t="shared" si="188"/>
        <v>0</v>
      </c>
      <c r="AH846" s="21">
        <f t="shared" si="189"/>
        <v>0</v>
      </c>
    </row>
    <row r="847" spans="1:34" hidden="1" x14ac:dyDescent="0.25">
      <c r="A847" s="3">
        <v>971856</v>
      </c>
      <c r="B847" s="3">
        <v>17</v>
      </c>
      <c r="C847" s="3">
        <v>9</v>
      </c>
      <c r="D847" s="23">
        <v>17108</v>
      </c>
      <c r="E847" s="3" t="s">
        <v>2803</v>
      </c>
      <c r="F847" s="3" t="s">
        <v>211</v>
      </c>
      <c r="G847" s="3" t="s">
        <v>219</v>
      </c>
      <c r="H847" s="4" t="s">
        <v>1468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3">
        <f t="shared" si="188"/>
        <v>0</v>
      </c>
      <c r="AH847" s="3">
        <f t="shared" si="189"/>
        <v>0</v>
      </c>
    </row>
    <row r="848" spans="1:34" hidden="1" x14ac:dyDescent="0.25">
      <c r="A848" s="32" t="s">
        <v>893</v>
      </c>
      <c r="B848" s="32"/>
      <c r="C848" s="32"/>
      <c r="D848" s="32"/>
      <c r="E848" s="32"/>
      <c r="F848" s="5" t="str">
        <f>F847</f>
        <v>ÇANAKKALE</v>
      </c>
      <c r="G848" s="5" t="str">
        <f>G847</f>
        <v>GELİBOLU</v>
      </c>
      <c r="H848" s="6" t="s">
        <v>873</v>
      </c>
      <c r="I848" s="11">
        <f t="shared" ref="I848:AF848" si="193">SUM(I846:I847)</f>
        <v>0</v>
      </c>
      <c r="J848" s="7">
        <f t="shared" si="193"/>
        <v>0</v>
      </c>
      <c r="K848" s="11">
        <f t="shared" si="193"/>
        <v>0</v>
      </c>
      <c r="L848" s="7">
        <f t="shared" si="193"/>
        <v>0</v>
      </c>
      <c r="M848" s="11">
        <f t="shared" si="193"/>
        <v>0</v>
      </c>
      <c r="N848" s="7">
        <f t="shared" si="193"/>
        <v>0</v>
      </c>
      <c r="O848" s="11">
        <f t="shared" si="193"/>
        <v>0</v>
      </c>
      <c r="P848" s="7">
        <f t="shared" si="193"/>
        <v>0</v>
      </c>
      <c r="Q848" s="11">
        <f t="shared" si="193"/>
        <v>0</v>
      </c>
      <c r="R848" s="7">
        <f t="shared" si="193"/>
        <v>0</v>
      </c>
      <c r="S848" s="11">
        <f t="shared" si="193"/>
        <v>0</v>
      </c>
      <c r="T848" s="7">
        <f t="shared" si="193"/>
        <v>0</v>
      </c>
      <c r="U848" s="11">
        <f t="shared" si="193"/>
        <v>0</v>
      </c>
      <c r="V848" s="7">
        <f t="shared" si="193"/>
        <v>0</v>
      </c>
      <c r="W848" s="11">
        <f t="shared" si="193"/>
        <v>0</v>
      </c>
      <c r="X848" s="7">
        <f t="shared" si="193"/>
        <v>0</v>
      </c>
      <c r="Y848" s="11">
        <f t="shared" si="193"/>
        <v>0</v>
      </c>
      <c r="Z848" s="7">
        <f t="shared" si="193"/>
        <v>0</v>
      </c>
      <c r="AA848" s="11">
        <f t="shared" si="193"/>
        <v>0</v>
      </c>
      <c r="AB848" s="7">
        <f t="shared" si="193"/>
        <v>0</v>
      </c>
      <c r="AC848" s="11">
        <f t="shared" si="193"/>
        <v>0</v>
      </c>
      <c r="AD848" s="7">
        <f t="shared" si="193"/>
        <v>0</v>
      </c>
      <c r="AE848" s="11">
        <f t="shared" si="193"/>
        <v>0</v>
      </c>
      <c r="AF848" s="7">
        <f t="shared" si="193"/>
        <v>0</v>
      </c>
      <c r="AG848" s="11">
        <f t="shared" si="188"/>
        <v>0</v>
      </c>
      <c r="AH848" s="7">
        <f t="shared" si="189"/>
        <v>0</v>
      </c>
    </row>
    <row r="849" spans="1:34" hidden="1" x14ac:dyDescent="0.25">
      <c r="A849" s="3">
        <v>970366</v>
      </c>
      <c r="B849" s="3">
        <v>17</v>
      </c>
      <c r="C849" s="3">
        <v>10</v>
      </c>
      <c r="D849" s="23">
        <v>17109</v>
      </c>
      <c r="E849" s="3" t="s">
        <v>2803</v>
      </c>
      <c r="F849" s="3" t="s">
        <v>211</v>
      </c>
      <c r="G849" s="3" t="s">
        <v>220</v>
      </c>
      <c r="H849" s="4" t="s">
        <v>1469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3">
        <f t="shared" si="188"/>
        <v>0</v>
      </c>
      <c r="AH849" s="3">
        <f t="shared" si="189"/>
        <v>0</v>
      </c>
    </row>
    <row r="850" spans="1:34" hidden="1" x14ac:dyDescent="0.25">
      <c r="A850" s="21">
        <v>749354</v>
      </c>
      <c r="B850" s="21">
        <v>17</v>
      </c>
      <c r="C850" s="21">
        <v>11</v>
      </c>
      <c r="D850" s="22">
        <v>17110</v>
      </c>
      <c r="E850" s="21" t="s">
        <v>2803</v>
      </c>
      <c r="F850" s="21" t="s">
        <v>211</v>
      </c>
      <c r="G850" s="21" t="s">
        <v>221</v>
      </c>
      <c r="H850" s="25" t="s">
        <v>1470</v>
      </c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21">
        <f t="shared" si="188"/>
        <v>0</v>
      </c>
      <c r="AH850" s="21">
        <f t="shared" si="189"/>
        <v>0</v>
      </c>
    </row>
    <row r="851" spans="1:34" hidden="1" x14ac:dyDescent="0.25">
      <c r="A851" s="32" t="s">
        <v>893</v>
      </c>
      <c r="B851" s="32"/>
      <c r="C851" s="32"/>
      <c r="D851" s="32"/>
      <c r="E851" s="32"/>
      <c r="F851" s="5" t="str">
        <f>F850</f>
        <v>ÇANAKKALE</v>
      </c>
      <c r="G851" s="5" t="str">
        <f>G850</f>
        <v>LAPSEKİ</v>
      </c>
      <c r="H851" s="6" t="s">
        <v>873</v>
      </c>
      <c r="I851" s="11">
        <f t="shared" ref="I851:AF851" si="194">SUM(I849:I850)</f>
        <v>0</v>
      </c>
      <c r="J851" s="7">
        <f t="shared" si="194"/>
        <v>0</v>
      </c>
      <c r="K851" s="11">
        <f t="shared" si="194"/>
        <v>0</v>
      </c>
      <c r="L851" s="7">
        <f t="shared" si="194"/>
        <v>0</v>
      </c>
      <c r="M851" s="11">
        <f t="shared" si="194"/>
        <v>0</v>
      </c>
      <c r="N851" s="7">
        <f t="shared" si="194"/>
        <v>0</v>
      </c>
      <c r="O851" s="11">
        <f t="shared" si="194"/>
        <v>0</v>
      </c>
      <c r="P851" s="7">
        <f t="shared" si="194"/>
        <v>0</v>
      </c>
      <c r="Q851" s="11">
        <f t="shared" si="194"/>
        <v>0</v>
      </c>
      <c r="R851" s="7">
        <f t="shared" si="194"/>
        <v>0</v>
      </c>
      <c r="S851" s="11">
        <f t="shared" si="194"/>
        <v>0</v>
      </c>
      <c r="T851" s="7">
        <f t="shared" si="194"/>
        <v>0</v>
      </c>
      <c r="U851" s="11">
        <f t="shared" si="194"/>
        <v>0</v>
      </c>
      <c r="V851" s="7">
        <f t="shared" si="194"/>
        <v>0</v>
      </c>
      <c r="W851" s="11">
        <f t="shared" si="194"/>
        <v>0</v>
      </c>
      <c r="X851" s="7">
        <f t="shared" si="194"/>
        <v>0</v>
      </c>
      <c r="Y851" s="11">
        <f t="shared" si="194"/>
        <v>0</v>
      </c>
      <c r="Z851" s="7">
        <f t="shared" si="194"/>
        <v>0</v>
      </c>
      <c r="AA851" s="11">
        <f t="shared" si="194"/>
        <v>0</v>
      </c>
      <c r="AB851" s="7">
        <f t="shared" si="194"/>
        <v>0</v>
      </c>
      <c r="AC851" s="11">
        <f t="shared" si="194"/>
        <v>0</v>
      </c>
      <c r="AD851" s="7">
        <f t="shared" si="194"/>
        <v>0</v>
      </c>
      <c r="AE851" s="11">
        <f t="shared" si="194"/>
        <v>0</v>
      </c>
      <c r="AF851" s="7">
        <f t="shared" si="194"/>
        <v>0</v>
      </c>
      <c r="AG851" s="11">
        <f t="shared" si="188"/>
        <v>0</v>
      </c>
      <c r="AH851" s="7">
        <f t="shared" si="189"/>
        <v>0</v>
      </c>
    </row>
    <row r="852" spans="1:34" hidden="1" x14ac:dyDescent="0.25">
      <c r="A852" s="21">
        <v>964762</v>
      </c>
      <c r="B852" s="21">
        <v>17</v>
      </c>
      <c r="C852" s="21">
        <v>1</v>
      </c>
      <c r="D852" s="22">
        <v>17100</v>
      </c>
      <c r="E852" s="21" t="s">
        <v>2803</v>
      </c>
      <c r="F852" s="21" t="s">
        <v>211</v>
      </c>
      <c r="G852" s="21" t="s">
        <v>18</v>
      </c>
      <c r="H852" s="25" t="s">
        <v>1129</v>
      </c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21">
        <f t="shared" si="188"/>
        <v>0</v>
      </c>
      <c r="AH852" s="21">
        <f t="shared" si="189"/>
        <v>0</v>
      </c>
    </row>
    <row r="853" spans="1:34" hidden="1" x14ac:dyDescent="0.25">
      <c r="A853" s="3">
        <v>971857</v>
      </c>
      <c r="B853" s="3">
        <v>17</v>
      </c>
      <c r="C853" s="3">
        <v>1</v>
      </c>
      <c r="D853" s="23">
        <v>17100</v>
      </c>
      <c r="E853" s="3" t="s">
        <v>2803</v>
      </c>
      <c r="F853" s="3" t="s">
        <v>211</v>
      </c>
      <c r="G853" s="3" t="s">
        <v>18</v>
      </c>
      <c r="H853" s="4" t="s">
        <v>1034</v>
      </c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3">
        <f t="shared" si="188"/>
        <v>0</v>
      </c>
      <c r="AH853" s="3">
        <f t="shared" si="189"/>
        <v>0</v>
      </c>
    </row>
    <row r="854" spans="1:34" hidden="1" x14ac:dyDescent="0.25">
      <c r="A854" s="21">
        <v>973275</v>
      </c>
      <c r="B854" s="21">
        <v>17</v>
      </c>
      <c r="C854" s="21">
        <v>1</v>
      </c>
      <c r="D854" s="22">
        <v>17100</v>
      </c>
      <c r="E854" s="21" t="s">
        <v>2803</v>
      </c>
      <c r="F854" s="21" t="s">
        <v>211</v>
      </c>
      <c r="G854" s="21" t="s">
        <v>18</v>
      </c>
      <c r="H854" s="25" t="s">
        <v>1471</v>
      </c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21">
        <f t="shared" si="188"/>
        <v>0</v>
      </c>
      <c r="AH854" s="21">
        <f t="shared" si="189"/>
        <v>0</v>
      </c>
    </row>
    <row r="855" spans="1:34" hidden="1" x14ac:dyDescent="0.25">
      <c r="A855" s="3">
        <v>751784</v>
      </c>
      <c r="B855" s="3">
        <v>17</v>
      </c>
      <c r="C855" s="3">
        <v>1</v>
      </c>
      <c r="D855" s="23">
        <v>17100</v>
      </c>
      <c r="E855" s="3" t="s">
        <v>2803</v>
      </c>
      <c r="F855" s="3" t="s">
        <v>211</v>
      </c>
      <c r="G855" s="3" t="s">
        <v>18</v>
      </c>
      <c r="H855" s="4" t="s">
        <v>919</v>
      </c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3">
        <f t="shared" si="188"/>
        <v>0</v>
      </c>
      <c r="AH855" s="3">
        <f t="shared" si="189"/>
        <v>0</v>
      </c>
    </row>
    <row r="856" spans="1:34" hidden="1" x14ac:dyDescent="0.25">
      <c r="A856" s="32" t="s">
        <v>893</v>
      </c>
      <c r="B856" s="32"/>
      <c r="C856" s="32"/>
      <c r="D856" s="32"/>
      <c r="E856" s="32"/>
      <c r="F856" s="5" t="str">
        <f>F855</f>
        <v>ÇANAKKALE</v>
      </c>
      <c r="G856" s="5" t="str">
        <f>G855</f>
        <v>MERKEZ</v>
      </c>
      <c r="H856" s="6" t="s">
        <v>873</v>
      </c>
      <c r="I856" s="11">
        <f t="shared" ref="I856:AF856" si="195">SUM(I852:I855)</f>
        <v>0</v>
      </c>
      <c r="J856" s="7">
        <f t="shared" si="195"/>
        <v>0</v>
      </c>
      <c r="K856" s="11">
        <f t="shared" si="195"/>
        <v>0</v>
      </c>
      <c r="L856" s="7">
        <f t="shared" si="195"/>
        <v>0</v>
      </c>
      <c r="M856" s="11">
        <f t="shared" si="195"/>
        <v>0</v>
      </c>
      <c r="N856" s="7">
        <f t="shared" si="195"/>
        <v>0</v>
      </c>
      <c r="O856" s="11">
        <f t="shared" si="195"/>
        <v>0</v>
      </c>
      <c r="P856" s="7">
        <f t="shared" si="195"/>
        <v>0</v>
      </c>
      <c r="Q856" s="11">
        <f t="shared" si="195"/>
        <v>0</v>
      </c>
      <c r="R856" s="7">
        <f t="shared" si="195"/>
        <v>0</v>
      </c>
      <c r="S856" s="11">
        <f t="shared" si="195"/>
        <v>0</v>
      </c>
      <c r="T856" s="7">
        <f t="shared" si="195"/>
        <v>0</v>
      </c>
      <c r="U856" s="11">
        <f t="shared" si="195"/>
        <v>0</v>
      </c>
      <c r="V856" s="7">
        <f t="shared" si="195"/>
        <v>0</v>
      </c>
      <c r="W856" s="11">
        <f t="shared" si="195"/>
        <v>0</v>
      </c>
      <c r="X856" s="7">
        <f t="shared" si="195"/>
        <v>0</v>
      </c>
      <c r="Y856" s="11">
        <f t="shared" si="195"/>
        <v>0</v>
      </c>
      <c r="Z856" s="7">
        <f t="shared" si="195"/>
        <v>0</v>
      </c>
      <c r="AA856" s="11">
        <f t="shared" si="195"/>
        <v>0</v>
      </c>
      <c r="AB856" s="7">
        <f t="shared" si="195"/>
        <v>0</v>
      </c>
      <c r="AC856" s="11">
        <f t="shared" si="195"/>
        <v>0</v>
      </c>
      <c r="AD856" s="7">
        <f t="shared" si="195"/>
        <v>0</v>
      </c>
      <c r="AE856" s="11">
        <f t="shared" si="195"/>
        <v>0</v>
      </c>
      <c r="AF856" s="7">
        <f t="shared" si="195"/>
        <v>0</v>
      </c>
      <c r="AG856" s="11">
        <f t="shared" si="188"/>
        <v>0</v>
      </c>
      <c r="AH856" s="7">
        <f t="shared" si="189"/>
        <v>0</v>
      </c>
    </row>
    <row r="857" spans="1:34" hidden="1" x14ac:dyDescent="0.25">
      <c r="A857" s="3">
        <v>970474</v>
      </c>
      <c r="B857" s="3">
        <v>17</v>
      </c>
      <c r="C857" s="3">
        <v>12</v>
      </c>
      <c r="D857" s="23">
        <v>17111</v>
      </c>
      <c r="E857" s="3" t="s">
        <v>2803</v>
      </c>
      <c r="F857" s="3" t="s">
        <v>211</v>
      </c>
      <c r="G857" s="3" t="s">
        <v>222</v>
      </c>
      <c r="H857" s="4" t="s">
        <v>1472</v>
      </c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3">
        <f t="shared" si="188"/>
        <v>0</v>
      </c>
      <c r="AH857" s="3">
        <f t="shared" si="189"/>
        <v>0</v>
      </c>
    </row>
    <row r="858" spans="1:34" hidden="1" x14ac:dyDescent="0.25">
      <c r="A858" s="29" t="s">
        <v>894</v>
      </c>
      <c r="B858" s="29"/>
      <c r="C858" s="29"/>
      <c r="D858" s="29"/>
      <c r="E858" s="29"/>
      <c r="F858" s="8" t="str">
        <f>F857</f>
        <v>ÇANAKKALE</v>
      </c>
      <c r="G858" s="14" t="s">
        <v>885</v>
      </c>
      <c r="H858" s="15"/>
      <c r="I858" s="12">
        <f t="shared" ref="I858:AF858" si="196">SUM(I829:I857)-I831-I838-I842-I845-I848-I851-I856</f>
        <v>0</v>
      </c>
      <c r="J858" s="9">
        <f t="shared" si="196"/>
        <v>0</v>
      </c>
      <c r="K858" s="12">
        <f t="shared" si="196"/>
        <v>0</v>
      </c>
      <c r="L858" s="9">
        <f t="shared" si="196"/>
        <v>0</v>
      </c>
      <c r="M858" s="12">
        <f t="shared" si="196"/>
        <v>0</v>
      </c>
      <c r="N858" s="9">
        <f t="shared" si="196"/>
        <v>0</v>
      </c>
      <c r="O858" s="12">
        <f t="shared" si="196"/>
        <v>0</v>
      </c>
      <c r="P858" s="9">
        <f t="shared" si="196"/>
        <v>0</v>
      </c>
      <c r="Q858" s="12">
        <f t="shared" si="196"/>
        <v>0</v>
      </c>
      <c r="R858" s="9">
        <f t="shared" si="196"/>
        <v>0</v>
      </c>
      <c r="S858" s="12">
        <f t="shared" si="196"/>
        <v>0</v>
      </c>
      <c r="T858" s="9">
        <f t="shared" si="196"/>
        <v>0</v>
      </c>
      <c r="U858" s="12">
        <f t="shared" si="196"/>
        <v>0</v>
      </c>
      <c r="V858" s="9">
        <f t="shared" si="196"/>
        <v>0</v>
      </c>
      <c r="W858" s="12">
        <f t="shared" si="196"/>
        <v>0</v>
      </c>
      <c r="X858" s="9">
        <f t="shared" si="196"/>
        <v>0</v>
      </c>
      <c r="Y858" s="12">
        <f t="shared" si="196"/>
        <v>0</v>
      </c>
      <c r="Z858" s="9">
        <f t="shared" si="196"/>
        <v>0</v>
      </c>
      <c r="AA858" s="12">
        <f t="shared" si="196"/>
        <v>0</v>
      </c>
      <c r="AB858" s="9">
        <f t="shared" si="196"/>
        <v>0</v>
      </c>
      <c r="AC858" s="12">
        <f t="shared" si="196"/>
        <v>0</v>
      </c>
      <c r="AD858" s="9">
        <f t="shared" si="196"/>
        <v>0</v>
      </c>
      <c r="AE858" s="12">
        <f t="shared" si="196"/>
        <v>0</v>
      </c>
      <c r="AF858" s="9">
        <f t="shared" si="196"/>
        <v>0</v>
      </c>
      <c r="AG858" s="12">
        <f t="shared" si="188"/>
        <v>0</v>
      </c>
      <c r="AH858" s="9">
        <f t="shared" si="189"/>
        <v>0</v>
      </c>
    </row>
    <row r="859" spans="1:34" hidden="1" x14ac:dyDescent="0.25">
      <c r="A859" s="3">
        <v>959900</v>
      </c>
      <c r="B859" s="3">
        <v>18</v>
      </c>
      <c r="C859" s="3">
        <v>3</v>
      </c>
      <c r="D859" s="23">
        <v>18101</v>
      </c>
      <c r="E859" s="3" t="s">
        <v>2803</v>
      </c>
      <c r="F859" s="3" t="s">
        <v>223</v>
      </c>
      <c r="G859" s="3" t="s">
        <v>224</v>
      </c>
      <c r="H859" s="4" t="s">
        <v>1473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3">
        <f t="shared" si="188"/>
        <v>0</v>
      </c>
      <c r="AH859" s="3">
        <f t="shared" si="189"/>
        <v>0</v>
      </c>
    </row>
    <row r="860" spans="1:34" hidden="1" x14ac:dyDescent="0.25">
      <c r="A860" s="32" t="s">
        <v>893</v>
      </c>
      <c r="B860" s="32"/>
      <c r="C860" s="32"/>
      <c r="D860" s="32"/>
      <c r="E860" s="32"/>
      <c r="F860" s="5" t="str">
        <f>F859</f>
        <v>ÇANKIRI</v>
      </c>
      <c r="G860" s="5" t="str">
        <f>G859</f>
        <v>ÇERKEŞ</v>
      </c>
      <c r="H860" s="6" t="s">
        <v>873</v>
      </c>
      <c r="I860" s="11">
        <f t="shared" ref="I860:AF860" si="197">SUM(I857:I859)</f>
        <v>0</v>
      </c>
      <c r="J860" s="7">
        <f t="shared" si="197"/>
        <v>0</v>
      </c>
      <c r="K860" s="11">
        <f t="shared" si="197"/>
        <v>0</v>
      </c>
      <c r="L860" s="7">
        <f t="shared" si="197"/>
        <v>0</v>
      </c>
      <c r="M860" s="11">
        <f t="shared" si="197"/>
        <v>0</v>
      </c>
      <c r="N860" s="7">
        <f t="shared" si="197"/>
        <v>0</v>
      </c>
      <c r="O860" s="11">
        <f t="shared" si="197"/>
        <v>0</v>
      </c>
      <c r="P860" s="7">
        <f t="shared" si="197"/>
        <v>0</v>
      </c>
      <c r="Q860" s="11">
        <f t="shared" si="197"/>
        <v>0</v>
      </c>
      <c r="R860" s="7">
        <f t="shared" si="197"/>
        <v>0</v>
      </c>
      <c r="S860" s="11">
        <f t="shared" si="197"/>
        <v>0</v>
      </c>
      <c r="T860" s="7">
        <f t="shared" si="197"/>
        <v>0</v>
      </c>
      <c r="U860" s="11">
        <f t="shared" si="197"/>
        <v>0</v>
      </c>
      <c r="V860" s="7">
        <f t="shared" si="197"/>
        <v>0</v>
      </c>
      <c r="W860" s="11">
        <f t="shared" si="197"/>
        <v>0</v>
      </c>
      <c r="X860" s="7">
        <f t="shared" si="197"/>
        <v>0</v>
      </c>
      <c r="Y860" s="11">
        <f t="shared" si="197"/>
        <v>0</v>
      </c>
      <c r="Z860" s="7">
        <f t="shared" si="197"/>
        <v>0</v>
      </c>
      <c r="AA860" s="11">
        <f t="shared" si="197"/>
        <v>0</v>
      </c>
      <c r="AB860" s="7">
        <f t="shared" si="197"/>
        <v>0</v>
      </c>
      <c r="AC860" s="11">
        <f t="shared" si="197"/>
        <v>0</v>
      </c>
      <c r="AD860" s="7">
        <f t="shared" si="197"/>
        <v>0</v>
      </c>
      <c r="AE860" s="11">
        <f t="shared" si="197"/>
        <v>0</v>
      </c>
      <c r="AF860" s="7">
        <f t="shared" si="197"/>
        <v>0</v>
      </c>
      <c r="AG860" s="11">
        <f t="shared" si="188"/>
        <v>0</v>
      </c>
      <c r="AH860" s="7">
        <f t="shared" si="189"/>
        <v>0</v>
      </c>
    </row>
    <row r="861" spans="1:34" hidden="1" x14ac:dyDescent="0.25">
      <c r="A861" s="3">
        <v>752588</v>
      </c>
      <c r="B861" s="3">
        <v>18</v>
      </c>
      <c r="C861" s="3">
        <v>4</v>
      </c>
      <c r="D861" s="23">
        <v>18102</v>
      </c>
      <c r="E861" s="3" t="s">
        <v>2803</v>
      </c>
      <c r="F861" s="3" t="s">
        <v>223</v>
      </c>
      <c r="G861" s="3" t="s">
        <v>225</v>
      </c>
      <c r="H861" s="4" t="s">
        <v>1474</v>
      </c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3">
        <f t="shared" si="188"/>
        <v>0</v>
      </c>
      <c r="AH861" s="3">
        <f t="shared" si="189"/>
        <v>0</v>
      </c>
    </row>
    <row r="862" spans="1:34" hidden="1" x14ac:dyDescent="0.25">
      <c r="A862" s="21">
        <v>950732</v>
      </c>
      <c r="B862" s="21">
        <v>18</v>
      </c>
      <c r="C862" s="21">
        <v>6</v>
      </c>
      <c r="D862" s="22">
        <v>18104</v>
      </c>
      <c r="E862" s="21" t="s">
        <v>2803</v>
      </c>
      <c r="F862" s="21" t="s">
        <v>223</v>
      </c>
      <c r="G862" s="21" t="s">
        <v>226</v>
      </c>
      <c r="H862" s="25" t="s">
        <v>1475</v>
      </c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21">
        <f t="shared" si="188"/>
        <v>0</v>
      </c>
      <c r="AH862" s="21">
        <f t="shared" si="189"/>
        <v>0</v>
      </c>
    </row>
    <row r="863" spans="1:34" hidden="1" x14ac:dyDescent="0.25">
      <c r="A863" s="32" t="s">
        <v>893</v>
      </c>
      <c r="B863" s="32"/>
      <c r="C863" s="32"/>
      <c r="D863" s="32"/>
      <c r="E863" s="32"/>
      <c r="F863" s="5" t="str">
        <f>F862</f>
        <v>ÇANKIRI</v>
      </c>
      <c r="G863" s="5" t="str">
        <f>G862</f>
        <v>ILGAZ</v>
      </c>
      <c r="H863" s="6" t="s">
        <v>873</v>
      </c>
      <c r="I863" s="11">
        <f t="shared" ref="I863:AF863" si="198">SUM(I861:I862)</f>
        <v>0</v>
      </c>
      <c r="J863" s="7">
        <f t="shared" si="198"/>
        <v>0</v>
      </c>
      <c r="K863" s="11">
        <f t="shared" si="198"/>
        <v>0</v>
      </c>
      <c r="L863" s="7">
        <f t="shared" si="198"/>
        <v>0</v>
      </c>
      <c r="M863" s="11">
        <f t="shared" si="198"/>
        <v>0</v>
      </c>
      <c r="N863" s="7">
        <f t="shared" si="198"/>
        <v>0</v>
      </c>
      <c r="O863" s="11">
        <f t="shared" si="198"/>
        <v>0</v>
      </c>
      <c r="P863" s="7">
        <f t="shared" si="198"/>
        <v>0</v>
      </c>
      <c r="Q863" s="11">
        <f t="shared" si="198"/>
        <v>0</v>
      </c>
      <c r="R863" s="7">
        <f t="shared" si="198"/>
        <v>0</v>
      </c>
      <c r="S863" s="11">
        <f t="shared" si="198"/>
        <v>0</v>
      </c>
      <c r="T863" s="7">
        <f t="shared" si="198"/>
        <v>0</v>
      </c>
      <c r="U863" s="11">
        <f t="shared" si="198"/>
        <v>0</v>
      </c>
      <c r="V863" s="7">
        <f t="shared" si="198"/>
        <v>0</v>
      </c>
      <c r="W863" s="11">
        <f t="shared" si="198"/>
        <v>0</v>
      </c>
      <c r="X863" s="7">
        <f t="shared" si="198"/>
        <v>0</v>
      </c>
      <c r="Y863" s="11">
        <f t="shared" si="198"/>
        <v>0</v>
      </c>
      <c r="Z863" s="7">
        <f t="shared" si="198"/>
        <v>0</v>
      </c>
      <c r="AA863" s="11">
        <f t="shared" si="198"/>
        <v>0</v>
      </c>
      <c r="AB863" s="7">
        <f t="shared" si="198"/>
        <v>0</v>
      </c>
      <c r="AC863" s="11">
        <f t="shared" si="198"/>
        <v>0</v>
      </c>
      <c r="AD863" s="7">
        <f t="shared" si="198"/>
        <v>0</v>
      </c>
      <c r="AE863" s="11">
        <f t="shared" si="198"/>
        <v>0</v>
      </c>
      <c r="AF863" s="7">
        <f t="shared" si="198"/>
        <v>0</v>
      </c>
      <c r="AG863" s="11">
        <f t="shared" si="188"/>
        <v>0</v>
      </c>
      <c r="AH863" s="7">
        <f t="shared" si="189"/>
        <v>0</v>
      </c>
    </row>
    <row r="864" spans="1:34" hidden="1" x14ac:dyDescent="0.25">
      <c r="A864" s="21">
        <v>749826</v>
      </c>
      <c r="B864" s="21">
        <v>18</v>
      </c>
      <c r="C864" s="21">
        <v>7</v>
      </c>
      <c r="D864" s="22">
        <v>18111</v>
      </c>
      <c r="E864" s="21" t="s">
        <v>2803</v>
      </c>
      <c r="F864" s="21" t="s">
        <v>223</v>
      </c>
      <c r="G864" s="21" t="s">
        <v>227</v>
      </c>
      <c r="H864" s="25" t="s">
        <v>1476</v>
      </c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21">
        <f t="shared" si="188"/>
        <v>0</v>
      </c>
      <c r="AH864" s="21">
        <f t="shared" si="189"/>
        <v>0</v>
      </c>
    </row>
    <row r="865" spans="1:34" hidden="1" x14ac:dyDescent="0.25">
      <c r="A865" s="3">
        <v>752589</v>
      </c>
      <c r="B865" s="3">
        <v>18</v>
      </c>
      <c r="C865" s="3">
        <v>14</v>
      </c>
      <c r="D865" s="23">
        <v>18113</v>
      </c>
      <c r="E865" s="3" t="s">
        <v>2803</v>
      </c>
      <c r="F865" s="3" t="s">
        <v>223</v>
      </c>
      <c r="G865" s="3" t="s">
        <v>228</v>
      </c>
      <c r="H865" s="4" t="s">
        <v>1477</v>
      </c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3">
        <f t="shared" si="188"/>
        <v>0</v>
      </c>
      <c r="AH865" s="3">
        <f t="shared" si="189"/>
        <v>0</v>
      </c>
    </row>
    <row r="866" spans="1:34" hidden="1" x14ac:dyDescent="0.25">
      <c r="A866" s="32" t="s">
        <v>893</v>
      </c>
      <c r="B866" s="32"/>
      <c r="C866" s="32"/>
      <c r="D866" s="32"/>
      <c r="E866" s="32"/>
      <c r="F866" s="5" t="str">
        <f>F865</f>
        <v>ÇANKIRI</v>
      </c>
      <c r="G866" s="5" t="str">
        <f>G865</f>
        <v>KORGUN</v>
      </c>
      <c r="H866" s="6" t="s">
        <v>873</v>
      </c>
      <c r="I866" s="11">
        <f t="shared" ref="I866:AF866" si="199">SUM(I864:I865)</f>
        <v>0</v>
      </c>
      <c r="J866" s="7">
        <f t="shared" si="199"/>
        <v>0</v>
      </c>
      <c r="K866" s="11">
        <f t="shared" si="199"/>
        <v>0</v>
      </c>
      <c r="L866" s="7">
        <f t="shared" si="199"/>
        <v>0</v>
      </c>
      <c r="M866" s="11">
        <f t="shared" si="199"/>
        <v>0</v>
      </c>
      <c r="N866" s="7">
        <f t="shared" si="199"/>
        <v>0</v>
      </c>
      <c r="O866" s="11">
        <f t="shared" si="199"/>
        <v>0</v>
      </c>
      <c r="P866" s="7">
        <f t="shared" si="199"/>
        <v>0</v>
      </c>
      <c r="Q866" s="11">
        <f t="shared" si="199"/>
        <v>0</v>
      </c>
      <c r="R866" s="7">
        <f t="shared" si="199"/>
        <v>0</v>
      </c>
      <c r="S866" s="11">
        <f t="shared" si="199"/>
        <v>0</v>
      </c>
      <c r="T866" s="7">
        <f t="shared" si="199"/>
        <v>0</v>
      </c>
      <c r="U866" s="11">
        <f t="shared" si="199"/>
        <v>0</v>
      </c>
      <c r="V866" s="7">
        <f t="shared" si="199"/>
        <v>0</v>
      </c>
      <c r="W866" s="11">
        <f t="shared" si="199"/>
        <v>0</v>
      </c>
      <c r="X866" s="7">
        <f t="shared" si="199"/>
        <v>0</v>
      </c>
      <c r="Y866" s="11">
        <f t="shared" si="199"/>
        <v>0</v>
      </c>
      <c r="Z866" s="7">
        <f t="shared" si="199"/>
        <v>0</v>
      </c>
      <c r="AA866" s="11">
        <f t="shared" si="199"/>
        <v>0</v>
      </c>
      <c r="AB866" s="7">
        <f t="shared" si="199"/>
        <v>0</v>
      </c>
      <c r="AC866" s="11">
        <f t="shared" si="199"/>
        <v>0</v>
      </c>
      <c r="AD866" s="7">
        <f t="shared" si="199"/>
        <v>0</v>
      </c>
      <c r="AE866" s="11">
        <f t="shared" si="199"/>
        <v>0</v>
      </c>
      <c r="AF866" s="7">
        <f t="shared" si="199"/>
        <v>0</v>
      </c>
      <c r="AG866" s="11">
        <f t="shared" si="188"/>
        <v>0</v>
      </c>
      <c r="AH866" s="7">
        <f t="shared" si="189"/>
        <v>0</v>
      </c>
    </row>
    <row r="867" spans="1:34" hidden="1" x14ac:dyDescent="0.25">
      <c r="A867" s="3">
        <v>751806</v>
      </c>
      <c r="B867" s="3">
        <v>18</v>
      </c>
      <c r="C867" s="3">
        <v>8</v>
      </c>
      <c r="D867" s="23">
        <v>18105</v>
      </c>
      <c r="E867" s="3" t="s">
        <v>2803</v>
      </c>
      <c r="F867" s="3" t="s">
        <v>223</v>
      </c>
      <c r="G867" s="3" t="s">
        <v>229</v>
      </c>
      <c r="H867" s="4" t="s">
        <v>1478</v>
      </c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3">
        <f t="shared" si="188"/>
        <v>0</v>
      </c>
      <c r="AH867" s="3">
        <f t="shared" si="189"/>
        <v>0</v>
      </c>
    </row>
    <row r="868" spans="1:34" hidden="1" x14ac:dyDescent="0.25">
      <c r="A868" s="21">
        <v>965327</v>
      </c>
      <c r="B868" s="21">
        <v>18</v>
      </c>
      <c r="C868" s="21">
        <v>1</v>
      </c>
      <c r="D868" s="22">
        <v>18100</v>
      </c>
      <c r="E868" s="21" t="s">
        <v>2803</v>
      </c>
      <c r="F868" s="21" t="s">
        <v>223</v>
      </c>
      <c r="G868" s="21" t="s">
        <v>18</v>
      </c>
      <c r="H868" s="25" t="s">
        <v>1041</v>
      </c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21">
        <f t="shared" si="188"/>
        <v>0</v>
      </c>
      <c r="AH868" s="21">
        <f t="shared" si="189"/>
        <v>0</v>
      </c>
    </row>
    <row r="869" spans="1:34" hidden="1" x14ac:dyDescent="0.25">
      <c r="A869" s="3">
        <v>963817</v>
      </c>
      <c r="B869" s="3">
        <v>18</v>
      </c>
      <c r="C869" s="3">
        <v>1</v>
      </c>
      <c r="D869" s="23">
        <v>18100</v>
      </c>
      <c r="E869" s="3" t="s">
        <v>2803</v>
      </c>
      <c r="F869" s="3" t="s">
        <v>223</v>
      </c>
      <c r="G869" s="3" t="s">
        <v>18</v>
      </c>
      <c r="H869" s="4" t="s">
        <v>1479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3">
        <f t="shared" si="188"/>
        <v>0</v>
      </c>
      <c r="AH869" s="3">
        <f t="shared" si="189"/>
        <v>0</v>
      </c>
    </row>
    <row r="870" spans="1:34" hidden="1" x14ac:dyDescent="0.25">
      <c r="A870" s="21">
        <v>966700</v>
      </c>
      <c r="B870" s="21">
        <v>18</v>
      </c>
      <c r="C870" s="21">
        <v>1</v>
      </c>
      <c r="D870" s="22">
        <v>18100</v>
      </c>
      <c r="E870" s="21" t="s">
        <v>2803</v>
      </c>
      <c r="F870" s="21" t="s">
        <v>223</v>
      </c>
      <c r="G870" s="21" t="s">
        <v>18</v>
      </c>
      <c r="H870" s="25" t="s">
        <v>1480</v>
      </c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21">
        <f t="shared" si="188"/>
        <v>0</v>
      </c>
      <c r="AH870" s="21">
        <f t="shared" si="189"/>
        <v>0</v>
      </c>
    </row>
    <row r="871" spans="1:34" hidden="1" x14ac:dyDescent="0.25">
      <c r="A871" s="3">
        <v>965326</v>
      </c>
      <c r="B871" s="3">
        <v>18</v>
      </c>
      <c r="C871" s="3">
        <v>1</v>
      </c>
      <c r="D871" s="23">
        <v>18100</v>
      </c>
      <c r="E871" s="3" t="s">
        <v>2803</v>
      </c>
      <c r="F871" s="3" t="s">
        <v>223</v>
      </c>
      <c r="G871" s="3" t="s">
        <v>18</v>
      </c>
      <c r="H871" s="4" t="s">
        <v>1481</v>
      </c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3">
        <f t="shared" si="188"/>
        <v>0</v>
      </c>
      <c r="AH871" s="3">
        <f t="shared" si="189"/>
        <v>0</v>
      </c>
    </row>
    <row r="872" spans="1:34" hidden="1" x14ac:dyDescent="0.25">
      <c r="A872" s="21">
        <v>751796</v>
      </c>
      <c r="B872" s="21">
        <v>18</v>
      </c>
      <c r="C872" s="21">
        <v>1</v>
      </c>
      <c r="D872" s="22">
        <v>18100</v>
      </c>
      <c r="E872" s="21" t="s">
        <v>2803</v>
      </c>
      <c r="F872" s="21" t="s">
        <v>223</v>
      </c>
      <c r="G872" s="21" t="s">
        <v>18</v>
      </c>
      <c r="H872" s="25" t="s">
        <v>1482</v>
      </c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21">
        <f t="shared" si="188"/>
        <v>0</v>
      </c>
      <c r="AH872" s="21">
        <f t="shared" si="189"/>
        <v>0</v>
      </c>
    </row>
    <row r="873" spans="1:34" hidden="1" x14ac:dyDescent="0.25">
      <c r="A873" s="3">
        <v>972535</v>
      </c>
      <c r="B873" s="3">
        <v>18</v>
      </c>
      <c r="C873" s="3">
        <v>1</v>
      </c>
      <c r="D873" s="23">
        <v>18100</v>
      </c>
      <c r="E873" s="3" t="s">
        <v>2803</v>
      </c>
      <c r="F873" s="3" t="s">
        <v>223</v>
      </c>
      <c r="G873" s="3" t="s">
        <v>18</v>
      </c>
      <c r="H873" s="4" t="s">
        <v>974</v>
      </c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3">
        <f t="shared" si="188"/>
        <v>0</v>
      </c>
      <c r="AH873" s="3">
        <f t="shared" si="189"/>
        <v>0</v>
      </c>
    </row>
    <row r="874" spans="1:34" hidden="1" x14ac:dyDescent="0.25">
      <c r="A874" s="32" t="s">
        <v>893</v>
      </c>
      <c r="B874" s="32"/>
      <c r="C874" s="32"/>
      <c r="D874" s="32"/>
      <c r="E874" s="32"/>
      <c r="F874" s="5" t="str">
        <f>F873</f>
        <v>ÇANKIRI</v>
      </c>
      <c r="G874" s="5" t="str">
        <f>G873</f>
        <v>MERKEZ</v>
      </c>
      <c r="H874" s="6" t="s">
        <v>873</v>
      </c>
      <c r="I874" s="11">
        <f t="shared" ref="I874:AF874" si="200">SUM(I867:I873)</f>
        <v>0</v>
      </c>
      <c r="J874" s="7">
        <f t="shared" si="200"/>
        <v>0</v>
      </c>
      <c r="K874" s="11">
        <f t="shared" si="200"/>
        <v>0</v>
      </c>
      <c r="L874" s="7">
        <f t="shared" si="200"/>
        <v>0</v>
      </c>
      <c r="M874" s="11">
        <f t="shared" si="200"/>
        <v>0</v>
      </c>
      <c r="N874" s="7">
        <f t="shared" si="200"/>
        <v>0</v>
      </c>
      <c r="O874" s="11">
        <f t="shared" si="200"/>
        <v>0</v>
      </c>
      <c r="P874" s="7">
        <f t="shared" si="200"/>
        <v>0</v>
      </c>
      <c r="Q874" s="11">
        <f t="shared" si="200"/>
        <v>0</v>
      </c>
      <c r="R874" s="7">
        <f t="shared" si="200"/>
        <v>0</v>
      </c>
      <c r="S874" s="11">
        <f t="shared" si="200"/>
        <v>0</v>
      </c>
      <c r="T874" s="7">
        <f t="shared" si="200"/>
        <v>0</v>
      </c>
      <c r="U874" s="11">
        <f t="shared" si="200"/>
        <v>0</v>
      </c>
      <c r="V874" s="7">
        <f t="shared" si="200"/>
        <v>0</v>
      </c>
      <c r="W874" s="11">
        <f t="shared" si="200"/>
        <v>0</v>
      </c>
      <c r="X874" s="7">
        <f t="shared" si="200"/>
        <v>0</v>
      </c>
      <c r="Y874" s="11">
        <f t="shared" si="200"/>
        <v>0</v>
      </c>
      <c r="Z874" s="7">
        <f t="shared" si="200"/>
        <v>0</v>
      </c>
      <c r="AA874" s="11">
        <f t="shared" si="200"/>
        <v>0</v>
      </c>
      <c r="AB874" s="7">
        <f t="shared" si="200"/>
        <v>0</v>
      </c>
      <c r="AC874" s="11">
        <f t="shared" si="200"/>
        <v>0</v>
      </c>
      <c r="AD874" s="7">
        <f t="shared" si="200"/>
        <v>0</v>
      </c>
      <c r="AE874" s="11">
        <f t="shared" si="200"/>
        <v>0</v>
      </c>
      <c r="AF874" s="7">
        <f t="shared" si="200"/>
        <v>0</v>
      </c>
      <c r="AG874" s="11">
        <f t="shared" si="188"/>
        <v>0</v>
      </c>
      <c r="AH874" s="7">
        <f t="shared" si="189"/>
        <v>0</v>
      </c>
    </row>
    <row r="875" spans="1:34" hidden="1" x14ac:dyDescent="0.25">
      <c r="A875" s="3">
        <v>974436</v>
      </c>
      <c r="B875" s="3">
        <v>18</v>
      </c>
      <c r="C875" s="3">
        <v>11</v>
      </c>
      <c r="D875" s="23">
        <v>18108</v>
      </c>
      <c r="E875" s="3" t="s">
        <v>2803</v>
      </c>
      <c r="F875" s="3" t="s">
        <v>223</v>
      </c>
      <c r="G875" s="3" t="s">
        <v>230</v>
      </c>
      <c r="H875" s="4" t="s">
        <v>1483</v>
      </c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3">
        <f t="shared" si="188"/>
        <v>0</v>
      </c>
      <c r="AH875" s="3">
        <f t="shared" si="189"/>
        <v>0</v>
      </c>
    </row>
    <row r="876" spans="1:34" hidden="1" x14ac:dyDescent="0.25">
      <c r="A876" s="29" t="s">
        <v>894</v>
      </c>
      <c r="B876" s="29"/>
      <c r="C876" s="29"/>
      <c r="D876" s="29"/>
      <c r="E876" s="29"/>
      <c r="F876" s="8" t="str">
        <f>F875</f>
        <v>ÇANKIRI</v>
      </c>
      <c r="G876" s="14" t="s">
        <v>885</v>
      </c>
      <c r="H876" s="15"/>
      <c r="I876" s="12">
        <f t="shared" ref="I876:AF876" si="201">SUM(I859:I875)-I860-I863-I866-I874</f>
        <v>0</v>
      </c>
      <c r="J876" s="9">
        <f t="shared" si="201"/>
        <v>0</v>
      </c>
      <c r="K876" s="12">
        <f t="shared" si="201"/>
        <v>0</v>
      </c>
      <c r="L876" s="9">
        <f t="shared" si="201"/>
        <v>0</v>
      </c>
      <c r="M876" s="12">
        <f t="shared" si="201"/>
        <v>0</v>
      </c>
      <c r="N876" s="9">
        <f t="shared" si="201"/>
        <v>0</v>
      </c>
      <c r="O876" s="12">
        <f t="shared" si="201"/>
        <v>0</v>
      </c>
      <c r="P876" s="9">
        <f t="shared" si="201"/>
        <v>0</v>
      </c>
      <c r="Q876" s="12">
        <f t="shared" si="201"/>
        <v>0</v>
      </c>
      <c r="R876" s="9">
        <f t="shared" si="201"/>
        <v>0</v>
      </c>
      <c r="S876" s="12">
        <f t="shared" si="201"/>
        <v>0</v>
      </c>
      <c r="T876" s="9">
        <f t="shared" si="201"/>
        <v>0</v>
      </c>
      <c r="U876" s="12">
        <f t="shared" si="201"/>
        <v>0</v>
      </c>
      <c r="V876" s="9">
        <f t="shared" si="201"/>
        <v>0</v>
      </c>
      <c r="W876" s="12">
        <f t="shared" si="201"/>
        <v>0</v>
      </c>
      <c r="X876" s="9">
        <f t="shared" si="201"/>
        <v>0</v>
      </c>
      <c r="Y876" s="12">
        <f t="shared" si="201"/>
        <v>0</v>
      </c>
      <c r="Z876" s="9">
        <f t="shared" si="201"/>
        <v>0</v>
      </c>
      <c r="AA876" s="12">
        <f t="shared" si="201"/>
        <v>0</v>
      </c>
      <c r="AB876" s="9">
        <f t="shared" si="201"/>
        <v>0</v>
      </c>
      <c r="AC876" s="12">
        <f t="shared" si="201"/>
        <v>0</v>
      </c>
      <c r="AD876" s="9">
        <f t="shared" si="201"/>
        <v>0</v>
      </c>
      <c r="AE876" s="12">
        <f t="shared" si="201"/>
        <v>0</v>
      </c>
      <c r="AF876" s="9">
        <f t="shared" si="201"/>
        <v>0</v>
      </c>
      <c r="AG876" s="12">
        <f t="shared" si="188"/>
        <v>0</v>
      </c>
      <c r="AH876" s="9">
        <f t="shared" si="189"/>
        <v>0</v>
      </c>
    </row>
    <row r="877" spans="1:34" hidden="1" x14ac:dyDescent="0.25">
      <c r="A877" s="3">
        <v>970411</v>
      </c>
      <c r="B877" s="3">
        <v>19</v>
      </c>
      <c r="C877" s="3">
        <v>2</v>
      </c>
      <c r="D877" s="23">
        <v>19101</v>
      </c>
      <c r="E877" s="3" t="s">
        <v>2803</v>
      </c>
      <c r="F877" s="3" t="s">
        <v>231</v>
      </c>
      <c r="G877" s="3" t="s">
        <v>232</v>
      </c>
      <c r="H877" s="4" t="s">
        <v>950</v>
      </c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3">
        <f t="shared" si="188"/>
        <v>0</v>
      </c>
      <c r="AH877" s="3">
        <f t="shared" si="189"/>
        <v>0</v>
      </c>
    </row>
    <row r="878" spans="1:34" hidden="1" x14ac:dyDescent="0.25">
      <c r="A878" s="21">
        <v>966830</v>
      </c>
      <c r="B878" s="21">
        <v>19</v>
      </c>
      <c r="C878" s="21">
        <v>2</v>
      </c>
      <c r="D878" s="22">
        <v>19101</v>
      </c>
      <c r="E878" s="21" t="s">
        <v>2803</v>
      </c>
      <c r="F878" s="21" t="s">
        <v>231</v>
      </c>
      <c r="G878" s="21" t="s">
        <v>232</v>
      </c>
      <c r="H878" s="25" t="s">
        <v>919</v>
      </c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21">
        <f t="shared" si="188"/>
        <v>0</v>
      </c>
      <c r="AH878" s="21">
        <f t="shared" si="189"/>
        <v>0</v>
      </c>
    </row>
    <row r="879" spans="1:34" hidden="1" x14ac:dyDescent="0.25">
      <c r="A879" s="32" t="s">
        <v>893</v>
      </c>
      <c r="B879" s="32"/>
      <c r="C879" s="32"/>
      <c r="D879" s="32"/>
      <c r="E879" s="32"/>
      <c r="F879" s="5" t="str">
        <f>F878</f>
        <v>ÇORUM</v>
      </c>
      <c r="G879" s="5" t="str">
        <f>G878</f>
        <v>ALACA</v>
      </c>
      <c r="H879" s="6" t="s">
        <v>873</v>
      </c>
      <c r="I879" s="11">
        <f t="shared" ref="I879:AF879" si="202">SUM(I875:I878)</f>
        <v>0</v>
      </c>
      <c r="J879" s="7">
        <f t="shared" si="202"/>
        <v>0</v>
      </c>
      <c r="K879" s="11">
        <f t="shared" si="202"/>
        <v>0</v>
      </c>
      <c r="L879" s="7">
        <f t="shared" si="202"/>
        <v>0</v>
      </c>
      <c r="M879" s="11">
        <f t="shared" si="202"/>
        <v>0</v>
      </c>
      <c r="N879" s="7">
        <f t="shared" si="202"/>
        <v>0</v>
      </c>
      <c r="O879" s="11">
        <f t="shared" si="202"/>
        <v>0</v>
      </c>
      <c r="P879" s="7">
        <f t="shared" si="202"/>
        <v>0</v>
      </c>
      <c r="Q879" s="11">
        <f t="shared" si="202"/>
        <v>0</v>
      </c>
      <c r="R879" s="7">
        <f t="shared" si="202"/>
        <v>0</v>
      </c>
      <c r="S879" s="11">
        <f t="shared" si="202"/>
        <v>0</v>
      </c>
      <c r="T879" s="7">
        <f t="shared" si="202"/>
        <v>0</v>
      </c>
      <c r="U879" s="11">
        <f t="shared" si="202"/>
        <v>0</v>
      </c>
      <c r="V879" s="7">
        <f t="shared" si="202"/>
        <v>0</v>
      </c>
      <c r="W879" s="11">
        <f t="shared" si="202"/>
        <v>0</v>
      </c>
      <c r="X879" s="7">
        <f t="shared" si="202"/>
        <v>0</v>
      </c>
      <c r="Y879" s="11">
        <f t="shared" si="202"/>
        <v>0</v>
      </c>
      <c r="Z879" s="7">
        <f t="shared" si="202"/>
        <v>0</v>
      </c>
      <c r="AA879" s="11">
        <f t="shared" si="202"/>
        <v>0</v>
      </c>
      <c r="AB879" s="7">
        <f t="shared" si="202"/>
        <v>0</v>
      </c>
      <c r="AC879" s="11">
        <f t="shared" si="202"/>
        <v>0</v>
      </c>
      <c r="AD879" s="7">
        <f t="shared" si="202"/>
        <v>0</v>
      </c>
      <c r="AE879" s="11">
        <f t="shared" si="202"/>
        <v>0</v>
      </c>
      <c r="AF879" s="7">
        <f t="shared" si="202"/>
        <v>0</v>
      </c>
      <c r="AG879" s="11">
        <f t="shared" si="188"/>
        <v>0</v>
      </c>
      <c r="AH879" s="7">
        <f t="shared" si="189"/>
        <v>0</v>
      </c>
    </row>
    <row r="880" spans="1:34" hidden="1" x14ac:dyDescent="0.25">
      <c r="A880" s="21">
        <v>972084</v>
      </c>
      <c r="B880" s="21">
        <v>19</v>
      </c>
      <c r="C880" s="21">
        <v>3</v>
      </c>
      <c r="D880" s="22">
        <v>19102</v>
      </c>
      <c r="E880" s="21" t="s">
        <v>2803</v>
      </c>
      <c r="F880" s="21" t="s">
        <v>231</v>
      </c>
      <c r="G880" s="21" t="s">
        <v>24</v>
      </c>
      <c r="H880" s="25" t="s">
        <v>1484</v>
      </c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21">
        <f t="shared" si="188"/>
        <v>0</v>
      </c>
      <c r="AH880" s="21">
        <f t="shared" si="189"/>
        <v>0</v>
      </c>
    </row>
    <row r="881" spans="1:34" hidden="1" x14ac:dyDescent="0.25">
      <c r="A881" s="3">
        <v>873705</v>
      </c>
      <c r="B881" s="3">
        <v>19</v>
      </c>
      <c r="C881" s="3">
        <v>5</v>
      </c>
      <c r="D881" s="23">
        <v>19103</v>
      </c>
      <c r="E881" s="3" t="s">
        <v>2803</v>
      </c>
      <c r="F881" s="3" t="s">
        <v>231</v>
      </c>
      <c r="G881" s="3" t="s">
        <v>233</v>
      </c>
      <c r="H881" s="4" t="s">
        <v>1485</v>
      </c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3">
        <f t="shared" si="188"/>
        <v>0</v>
      </c>
      <c r="AH881" s="3">
        <f t="shared" si="189"/>
        <v>0</v>
      </c>
    </row>
    <row r="882" spans="1:34" hidden="1" x14ac:dyDescent="0.25">
      <c r="A882" s="32" t="s">
        <v>893</v>
      </c>
      <c r="B882" s="32"/>
      <c r="C882" s="32"/>
      <c r="D882" s="32"/>
      <c r="E882" s="32"/>
      <c r="F882" s="5" t="str">
        <f>F881</f>
        <v>ÇORUM</v>
      </c>
      <c r="G882" s="5" t="str">
        <f>G881</f>
        <v>İSKİLİP</v>
      </c>
      <c r="H882" s="6" t="s">
        <v>873</v>
      </c>
      <c r="I882" s="11">
        <f t="shared" ref="I882:AF882" si="203">SUM(I880:I881)</f>
        <v>0</v>
      </c>
      <c r="J882" s="7">
        <f t="shared" si="203"/>
        <v>0</v>
      </c>
      <c r="K882" s="11">
        <f t="shared" si="203"/>
        <v>0</v>
      </c>
      <c r="L882" s="7">
        <f t="shared" si="203"/>
        <v>0</v>
      </c>
      <c r="M882" s="11">
        <f t="shared" si="203"/>
        <v>0</v>
      </c>
      <c r="N882" s="7">
        <f t="shared" si="203"/>
        <v>0</v>
      </c>
      <c r="O882" s="11">
        <f t="shared" si="203"/>
        <v>0</v>
      </c>
      <c r="P882" s="7">
        <f t="shared" si="203"/>
        <v>0</v>
      </c>
      <c r="Q882" s="11">
        <f t="shared" si="203"/>
        <v>0</v>
      </c>
      <c r="R882" s="7">
        <f t="shared" si="203"/>
        <v>0</v>
      </c>
      <c r="S882" s="11">
        <f t="shared" si="203"/>
        <v>0</v>
      </c>
      <c r="T882" s="7">
        <f t="shared" si="203"/>
        <v>0</v>
      </c>
      <c r="U882" s="11">
        <f t="shared" si="203"/>
        <v>0</v>
      </c>
      <c r="V882" s="7">
        <f t="shared" si="203"/>
        <v>0</v>
      </c>
      <c r="W882" s="11">
        <f t="shared" si="203"/>
        <v>0</v>
      </c>
      <c r="X882" s="7">
        <f t="shared" si="203"/>
        <v>0</v>
      </c>
      <c r="Y882" s="11">
        <f t="shared" si="203"/>
        <v>0</v>
      </c>
      <c r="Z882" s="7">
        <f t="shared" si="203"/>
        <v>0</v>
      </c>
      <c r="AA882" s="11">
        <f t="shared" si="203"/>
        <v>0</v>
      </c>
      <c r="AB882" s="7">
        <f t="shared" si="203"/>
        <v>0</v>
      </c>
      <c r="AC882" s="11">
        <f t="shared" si="203"/>
        <v>0</v>
      </c>
      <c r="AD882" s="7">
        <f t="shared" si="203"/>
        <v>0</v>
      </c>
      <c r="AE882" s="11">
        <f t="shared" si="203"/>
        <v>0</v>
      </c>
      <c r="AF882" s="7">
        <f t="shared" si="203"/>
        <v>0</v>
      </c>
      <c r="AG882" s="11">
        <f t="shared" si="188"/>
        <v>0</v>
      </c>
      <c r="AH882" s="7">
        <f t="shared" si="189"/>
        <v>0</v>
      </c>
    </row>
    <row r="883" spans="1:34" hidden="1" x14ac:dyDescent="0.25">
      <c r="A883" s="3">
        <v>965425</v>
      </c>
      <c r="B883" s="3">
        <v>19</v>
      </c>
      <c r="C883" s="3">
        <v>6</v>
      </c>
      <c r="D883" s="23">
        <v>19104</v>
      </c>
      <c r="E883" s="3" t="s">
        <v>2803</v>
      </c>
      <c r="F883" s="3" t="s">
        <v>231</v>
      </c>
      <c r="G883" s="3" t="s">
        <v>234</v>
      </c>
      <c r="H883" s="4" t="s">
        <v>1486</v>
      </c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3">
        <f t="shared" si="188"/>
        <v>0</v>
      </c>
      <c r="AH883" s="3">
        <f t="shared" si="189"/>
        <v>0</v>
      </c>
    </row>
    <row r="884" spans="1:34" hidden="1" x14ac:dyDescent="0.25">
      <c r="A884" s="21">
        <v>971675</v>
      </c>
      <c r="B884" s="21">
        <v>19</v>
      </c>
      <c r="C884" s="21">
        <v>7</v>
      </c>
      <c r="D884" s="22">
        <v>19105</v>
      </c>
      <c r="E884" s="21" t="s">
        <v>2803</v>
      </c>
      <c r="F884" s="21" t="s">
        <v>231</v>
      </c>
      <c r="G884" s="21" t="s">
        <v>235</v>
      </c>
      <c r="H884" s="25" t="s">
        <v>1487</v>
      </c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21">
        <f t="shared" si="188"/>
        <v>0</v>
      </c>
      <c r="AH884" s="21">
        <f t="shared" si="189"/>
        <v>0</v>
      </c>
    </row>
    <row r="885" spans="1:34" hidden="1" x14ac:dyDescent="0.25">
      <c r="A885" s="32" t="s">
        <v>893</v>
      </c>
      <c r="B885" s="32"/>
      <c r="C885" s="32"/>
      <c r="D885" s="32"/>
      <c r="E885" s="32"/>
      <c r="F885" s="5" t="str">
        <f>F884</f>
        <v>ÇORUM</v>
      </c>
      <c r="G885" s="5" t="str">
        <f>G884</f>
        <v>MECİTÖZÜ</v>
      </c>
      <c r="H885" s="6" t="s">
        <v>873</v>
      </c>
      <c r="I885" s="11">
        <f t="shared" ref="I885:AF885" si="204">SUM(I883:I884)</f>
        <v>0</v>
      </c>
      <c r="J885" s="7">
        <f t="shared" si="204"/>
        <v>0</v>
      </c>
      <c r="K885" s="11">
        <f t="shared" si="204"/>
        <v>0</v>
      </c>
      <c r="L885" s="7">
        <f t="shared" si="204"/>
        <v>0</v>
      </c>
      <c r="M885" s="11">
        <f t="shared" si="204"/>
        <v>0</v>
      </c>
      <c r="N885" s="7">
        <f t="shared" si="204"/>
        <v>0</v>
      </c>
      <c r="O885" s="11">
        <f t="shared" si="204"/>
        <v>0</v>
      </c>
      <c r="P885" s="7">
        <f t="shared" si="204"/>
        <v>0</v>
      </c>
      <c r="Q885" s="11">
        <f t="shared" si="204"/>
        <v>0</v>
      </c>
      <c r="R885" s="7">
        <f t="shared" si="204"/>
        <v>0</v>
      </c>
      <c r="S885" s="11">
        <f t="shared" si="204"/>
        <v>0</v>
      </c>
      <c r="T885" s="7">
        <f t="shared" si="204"/>
        <v>0</v>
      </c>
      <c r="U885" s="11">
        <f t="shared" si="204"/>
        <v>0</v>
      </c>
      <c r="V885" s="7">
        <f t="shared" si="204"/>
        <v>0</v>
      </c>
      <c r="W885" s="11">
        <f t="shared" si="204"/>
        <v>0</v>
      </c>
      <c r="X885" s="7">
        <f t="shared" si="204"/>
        <v>0</v>
      </c>
      <c r="Y885" s="11">
        <f t="shared" si="204"/>
        <v>0</v>
      </c>
      <c r="Z885" s="7">
        <f t="shared" si="204"/>
        <v>0</v>
      </c>
      <c r="AA885" s="11">
        <f t="shared" si="204"/>
        <v>0</v>
      </c>
      <c r="AB885" s="7">
        <f t="shared" si="204"/>
        <v>0</v>
      </c>
      <c r="AC885" s="11">
        <f t="shared" si="204"/>
        <v>0</v>
      </c>
      <c r="AD885" s="7">
        <f t="shared" si="204"/>
        <v>0</v>
      </c>
      <c r="AE885" s="11">
        <f t="shared" si="204"/>
        <v>0</v>
      </c>
      <c r="AF885" s="7">
        <f t="shared" si="204"/>
        <v>0</v>
      </c>
      <c r="AG885" s="11">
        <f t="shared" si="188"/>
        <v>0</v>
      </c>
      <c r="AH885" s="7">
        <f t="shared" si="189"/>
        <v>0</v>
      </c>
    </row>
    <row r="886" spans="1:34" hidden="1" x14ac:dyDescent="0.25">
      <c r="A886" s="21">
        <v>811424</v>
      </c>
      <c r="B886" s="21">
        <v>19</v>
      </c>
      <c r="C886" s="21">
        <v>1</v>
      </c>
      <c r="D886" s="22">
        <v>19100</v>
      </c>
      <c r="E886" s="21" t="s">
        <v>2803</v>
      </c>
      <c r="F886" s="21" t="s">
        <v>231</v>
      </c>
      <c r="G886" s="21" t="s">
        <v>18</v>
      </c>
      <c r="H886" s="25" t="s">
        <v>1488</v>
      </c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21">
        <f t="shared" si="188"/>
        <v>0</v>
      </c>
      <c r="AH886" s="21">
        <f t="shared" si="189"/>
        <v>0</v>
      </c>
    </row>
    <row r="887" spans="1:34" hidden="1" x14ac:dyDescent="0.25">
      <c r="A887" s="3">
        <v>752614</v>
      </c>
      <c r="B887" s="3">
        <v>19</v>
      </c>
      <c r="C887" s="3">
        <v>1</v>
      </c>
      <c r="D887" s="23">
        <v>19100</v>
      </c>
      <c r="E887" s="3" t="s">
        <v>2803</v>
      </c>
      <c r="F887" s="3" t="s">
        <v>231</v>
      </c>
      <c r="G887" s="3" t="s">
        <v>18</v>
      </c>
      <c r="H887" s="4" t="s">
        <v>1489</v>
      </c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3">
        <f t="shared" si="188"/>
        <v>0</v>
      </c>
      <c r="AH887" s="3">
        <f t="shared" si="189"/>
        <v>0</v>
      </c>
    </row>
    <row r="888" spans="1:34" hidden="1" x14ac:dyDescent="0.25">
      <c r="A888" s="21">
        <v>750086</v>
      </c>
      <c r="B888" s="21">
        <v>19</v>
      </c>
      <c r="C888" s="21">
        <v>1</v>
      </c>
      <c r="D888" s="22">
        <v>19100</v>
      </c>
      <c r="E888" s="21" t="s">
        <v>2803</v>
      </c>
      <c r="F888" s="21" t="s">
        <v>231</v>
      </c>
      <c r="G888" s="21" t="s">
        <v>18</v>
      </c>
      <c r="H888" s="25" t="s">
        <v>1490</v>
      </c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21">
        <f t="shared" si="188"/>
        <v>0</v>
      </c>
      <c r="AH888" s="21">
        <f t="shared" si="189"/>
        <v>0</v>
      </c>
    </row>
    <row r="889" spans="1:34" hidden="1" x14ac:dyDescent="0.25">
      <c r="A889" s="3">
        <v>965317</v>
      </c>
      <c r="B889" s="3">
        <v>19</v>
      </c>
      <c r="C889" s="3">
        <v>1</v>
      </c>
      <c r="D889" s="23">
        <v>19100</v>
      </c>
      <c r="E889" s="3" t="s">
        <v>2803</v>
      </c>
      <c r="F889" s="3" t="s">
        <v>231</v>
      </c>
      <c r="G889" s="3" t="s">
        <v>18</v>
      </c>
      <c r="H889" s="4" t="s">
        <v>1491</v>
      </c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3">
        <f t="shared" si="188"/>
        <v>0</v>
      </c>
      <c r="AH889" s="3">
        <f t="shared" si="189"/>
        <v>0</v>
      </c>
    </row>
    <row r="890" spans="1:34" hidden="1" x14ac:dyDescent="0.25">
      <c r="A890" s="21">
        <v>759163</v>
      </c>
      <c r="B890" s="21">
        <v>19</v>
      </c>
      <c r="C890" s="21">
        <v>1</v>
      </c>
      <c r="D890" s="22">
        <v>19100</v>
      </c>
      <c r="E890" s="21" t="s">
        <v>2803</v>
      </c>
      <c r="F890" s="21" t="s">
        <v>231</v>
      </c>
      <c r="G890" s="21" t="s">
        <v>18</v>
      </c>
      <c r="H890" s="25" t="s">
        <v>1206</v>
      </c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21">
        <f t="shared" si="188"/>
        <v>0</v>
      </c>
      <c r="AH890" s="21">
        <f t="shared" si="189"/>
        <v>0</v>
      </c>
    </row>
    <row r="891" spans="1:34" hidden="1" x14ac:dyDescent="0.25">
      <c r="A891" s="3">
        <v>751818</v>
      </c>
      <c r="B891" s="3">
        <v>19</v>
      </c>
      <c r="C891" s="3">
        <v>1</v>
      </c>
      <c r="D891" s="23">
        <v>19100</v>
      </c>
      <c r="E891" s="3" t="s">
        <v>2803</v>
      </c>
      <c r="F891" s="3" t="s">
        <v>231</v>
      </c>
      <c r="G891" s="3" t="s">
        <v>18</v>
      </c>
      <c r="H891" s="4" t="s">
        <v>1250</v>
      </c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3">
        <f t="shared" si="188"/>
        <v>0</v>
      </c>
      <c r="AH891" s="3">
        <f t="shared" si="189"/>
        <v>0</v>
      </c>
    </row>
    <row r="892" spans="1:34" hidden="1" x14ac:dyDescent="0.25">
      <c r="A892" s="21">
        <v>971651</v>
      </c>
      <c r="B892" s="21">
        <v>19</v>
      </c>
      <c r="C892" s="21">
        <v>1</v>
      </c>
      <c r="D892" s="22">
        <v>19100</v>
      </c>
      <c r="E892" s="21" t="s">
        <v>2803</v>
      </c>
      <c r="F892" s="21" t="s">
        <v>231</v>
      </c>
      <c r="G892" s="21" t="s">
        <v>18</v>
      </c>
      <c r="H892" s="25" t="s">
        <v>1492</v>
      </c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21">
        <f t="shared" si="188"/>
        <v>0</v>
      </c>
      <c r="AH892" s="21">
        <f t="shared" si="189"/>
        <v>0</v>
      </c>
    </row>
    <row r="893" spans="1:34" hidden="1" x14ac:dyDescent="0.25">
      <c r="A893" s="3">
        <v>749430</v>
      </c>
      <c r="B893" s="3">
        <v>19</v>
      </c>
      <c r="C893" s="3">
        <v>1</v>
      </c>
      <c r="D893" s="23">
        <v>19100</v>
      </c>
      <c r="E893" s="3" t="s">
        <v>2803</v>
      </c>
      <c r="F893" s="3" t="s">
        <v>231</v>
      </c>
      <c r="G893" s="3" t="s">
        <v>18</v>
      </c>
      <c r="H893" s="4" t="s">
        <v>1493</v>
      </c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3">
        <f t="shared" si="188"/>
        <v>0</v>
      </c>
      <c r="AH893" s="3">
        <f t="shared" si="189"/>
        <v>0</v>
      </c>
    </row>
    <row r="894" spans="1:34" hidden="1" x14ac:dyDescent="0.25">
      <c r="A894" s="21">
        <v>973293</v>
      </c>
      <c r="B894" s="21">
        <v>19</v>
      </c>
      <c r="C894" s="21">
        <v>1</v>
      </c>
      <c r="D894" s="22">
        <v>19100</v>
      </c>
      <c r="E894" s="21" t="s">
        <v>2803</v>
      </c>
      <c r="F894" s="21" t="s">
        <v>231</v>
      </c>
      <c r="G894" s="21" t="s">
        <v>18</v>
      </c>
      <c r="H894" s="25" t="s">
        <v>1494</v>
      </c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21">
        <f t="shared" si="188"/>
        <v>0</v>
      </c>
      <c r="AH894" s="21">
        <f t="shared" si="189"/>
        <v>0</v>
      </c>
    </row>
    <row r="895" spans="1:34" hidden="1" x14ac:dyDescent="0.25">
      <c r="A895" s="32" t="s">
        <v>893</v>
      </c>
      <c r="B895" s="32"/>
      <c r="C895" s="32"/>
      <c r="D895" s="32"/>
      <c r="E895" s="32"/>
      <c r="F895" s="5" t="str">
        <f>F894</f>
        <v>ÇORUM</v>
      </c>
      <c r="G895" s="5" t="str">
        <f>G894</f>
        <v>MERKEZ</v>
      </c>
      <c r="H895" s="6" t="s">
        <v>873</v>
      </c>
      <c r="I895" s="11">
        <f t="shared" ref="I895:AF895" si="205">SUM(I886:I894)</f>
        <v>0</v>
      </c>
      <c r="J895" s="7">
        <f t="shared" si="205"/>
        <v>0</v>
      </c>
      <c r="K895" s="11">
        <f t="shared" si="205"/>
        <v>0</v>
      </c>
      <c r="L895" s="7">
        <f t="shared" si="205"/>
        <v>0</v>
      </c>
      <c r="M895" s="11">
        <f t="shared" si="205"/>
        <v>0</v>
      </c>
      <c r="N895" s="7">
        <f t="shared" si="205"/>
        <v>0</v>
      </c>
      <c r="O895" s="11">
        <f t="shared" si="205"/>
        <v>0</v>
      </c>
      <c r="P895" s="7">
        <f t="shared" si="205"/>
        <v>0</v>
      </c>
      <c r="Q895" s="11">
        <f t="shared" si="205"/>
        <v>0</v>
      </c>
      <c r="R895" s="7">
        <f t="shared" si="205"/>
        <v>0</v>
      </c>
      <c r="S895" s="11">
        <f t="shared" si="205"/>
        <v>0</v>
      </c>
      <c r="T895" s="7">
        <f t="shared" si="205"/>
        <v>0</v>
      </c>
      <c r="U895" s="11">
        <f t="shared" si="205"/>
        <v>0</v>
      </c>
      <c r="V895" s="7">
        <f t="shared" si="205"/>
        <v>0</v>
      </c>
      <c r="W895" s="11">
        <f t="shared" si="205"/>
        <v>0</v>
      </c>
      <c r="X895" s="7">
        <f t="shared" si="205"/>
        <v>0</v>
      </c>
      <c r="Y895" s="11">
        <f t="shared" si="205"/>
        <v>0</v>
      </c>
      <c r="Z895" s="7">
        <f t="shared" si="205"/>
        <v>0</v>
      </c>
      <c r="AA895" s="11">
        <f t="shared" si="205"/>
        <v>0</v>
      </c>
      <c r="AB895" s="7">
        <f t="shared" si="205"/>
        <v>0</v>
      </c>
      <c r="AC895" s="11">
        <f t="shared" si="205"/>
        <v>0</v>
      </c>
      <c r="AD895" s="7">
        <f t="shared" si="205"/>
        <v>0</v>
      </c>
      <c r="AE895" s="11">
        <f t="shared" si="205"/>
        <v>0</v>
      </c>
      <c r="AF895" s="7">
        <f t="shared" si="205"/>
        <v>0</v>
      </c>
      <c r="AG895" s="11">
        <f t="shared" si="188"/>
        <v>0</v>
      </c>
      <c r="AH895" s="7">
        <f t="shared" si="189"/>
        <v>0</v>
      </c>
    </row>
    <row r="896" spans="1:34" hidden="1" x14ac:dyDescent="0.25">
      <c r="A896" s="21">
        <v>973528</v>
      </c>
      <c r="B896" s="21">
        <v>19</v>
      </c>
      <c r="C896" s="21">
        <v>9</v>
      </c>
      <c r="D896" s="22">
        <v>19107</v>
      </c>
      <c r="E896" s="21" t="s">
        <v>2803</v>
      </c>
      <c r="F896" s="21" t="s">
        <v>231</v>
      </c>
      <c r="G896" s="21" t="s">
        <v>236</v>
      </c>
      <c r="H896" s="25" t="s">
        <v>1110</v>
      </c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21">
        <f t="shared" si="188"/>
        <v>0</v>
      </c>
      <c r="AH896" s="21">
        <f t="shared" si="189"/>
        <v>0</v>
      </c>
    </row>
    <row r="897" spans="1:34" hidden="1" x14ac:dyDescent="0.25">
      <c r="A897" s="3">
        <v>964847</v>
      </c>
      <c r="B897" s="3">
        <v>19</v>
      </c>
      <c r="C897" s="3">
        <v>9</v>
      </c>
      <c r="D897" s="23">
        <v>19107</v>
      </c>
      <c r="E897" s="3" t="s">
        <v>2803</v>
      </c>
      <c r="F897" s="3" t="s">
        <v>231</v>
      </c>
      <c r="G897" s="3" t="s">
        <v>236</v>
      </c>
      <c r="H897" s="4" t="s">
        <v>1495</v>
      </c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3">
        <f t="shared" si="188"/>
        <v>0</v>
      </c>
      <c r="AH897" s="3">
        <f t="shared" si="189"/>
        <v>0</v>
      </c>
    </row>
    <row r="898" spans="1:34" hidden="1" x14ac:dyDescent="0.25">
      <c r="A898" s="32" t="s">
        <v>893</v>
      </c>
      <c r="B898" s="32"/>
      <c r="C898" s="32"/>
      <c r="D898" s="32"/>
      <c r="E898" s="32"/>
      <c r="F898" s="5" t="str">
        <f>F897</f>
        <v>ÇORUM</v>
      </c>
      <c r="G898" s="5" t="str">
        <f>G897</f>
        <v>OSMANCIK</v>
      </c>
      <c r="H898" s="6" t="s">
        <v>873</v>
      </c>
      <c r="I898" s="11">
        <f t="shared" ref="I898:AF898" si="206">SUM(I896:I897)</f>
        <v>0</v>
      </c>
      <c r="J898" s="7">
        <f t="shared" si="206"/>
        <v>0</v>
      </c>
      <c r="K898" s="11">
        <f t="shared" si="206"/>
        <v>0</v>
      </c>
      <c r="L898" s="7">
        <f t="shared" si="206"/>
        <v>0</v>
      </c>
      <c r="M898" s="11">
        <f t="shared" si="206"/>
        <v>0</v>
      </c>
      <c r="N898" s="7">
        <f t="shared" si="206"/>
        <v>0</v>
      </c>
      <c r="O898" s="11">
        <f t="shared" si="206"/>
        <v>0</v>
      </c>
      <c r="P898" s="7">
        <f t="shared" si="206"/>
        <v>0</v>
      </c>
      <c r="Q898" s="11">
        <f t="shared" si="206"/>
        <v>0</v>
      </c>
      <c r="R898" s="7">
        <f t="shared" si="206"/>
        <v>0</v>
      </c>
      <c r="S898" s="11">
        <f t="shared" si="206"/>
        <v>0</v>
      </c>
      <c r="T898" s="7">
        <f t="shared" si="206"/>
        <v>0</v>
      </c>
      <c r="U898" s="11">
        <f t="shared" si="206"/>
        <v>0</v>
      </c>
      <c r="V898" s="7">
        <f t="shared" si="206"/>
        <v>0</v>
      </c>
      <c r="W898" s="11">
        <f t="shared" si="206"/>
        <v>0</v>
      </c>
      <c r="X898" s="7">
        <f t="shared" si="206"/>
        <v>0</v>
      </c>
      <c r="Y898" s="11">
        <f t="shared" si="206"/>
        <v>0</v>
      </c>
      <c r="Z898" s="7">
        <f t="shared" si="206"/>
        <v>0</v>
      </c>
      <c r="AA898" s="11">
        <f t="shared" si="206"/>
        <v>0</v>
      </c>
      <c r="AB898" s="7">
        <f t="shared" si="206"/>
        <v>0</v>
      </c>
      <c r="AC898" s="11">
        <f t="shared" si="206"/>
        <v>0</v>
      </c>
      <c r="AD898" s="7">
        <f t="shared" si="206"/>
        <v>0</v>
      </c>
      <c r="AE898" s="11">
        <f t="shared" si="206"/>
        <v>0</v>
      </c>
      <c r="AF898" s="7">
        <f t="shared" si="206"/>
        <v>0</v>
      </c>
      <c r="AG898" s="11">
        <f t="shared" si="188"/>
        <v>0</v>
      </c>
      <c r="AH898" s="7">
        <f t="shared" si="189"/>
        <v>0</v>
      </c>
    </row>
    <row r="899" spans="1:34" hidden="1" x14ac:dyDescent="0.25">
      <c r="A899" s="3">
        <v>970475</v>
      </c>
      <c r="B899" s="3">
        <v>19</v>
      </c>
      <c r="C899" s="3">
        <v>10</v>
      </c>
      <c r="D899" s="23">
        <v>19108</v>
      </c>
      <c r="E899" s="3" t="s">
        <v>2803</v>
      </c>
      <c r="F899" s="3" t="s">
        <v>231</v>
      </c>
      <c r="G899" s="3" t="s">
        <v>237</v>
      </c>
      <c r="H899" s="4" t="s">
        <v>1496</v>
      </c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3">
        <f t="shared" si="188"/>
        <v>0</v>
      </c>
      <c r="AH899" s="3">
        <f t="shared" si="189"/>
        <v>0</v>
      </c>
    </row>
    <row r="900" spans="1:34" hidden="1" x14ac:dyDescent="0.25">
      <c r="A900" s="21">
        <v>818093</v>
      </c>
      <c r="B900" s="21">
        <v>19</v>
      </c>
      <c r="C900" s="21">
        <v>10</v>
      </c>
      <c r="D900" s="22">
        <v>19108</v>
      </c>
      <c r="E900" s="21" t="s">
        <v>2803</v>
      </c>
      <c r="F900" s="21" t="s">
        <v>231</v>
      </c>
      <c r="G900" s="21" t="s">
        <v>237</v>
      </c>
      <c r="H900" s="25" t="s">
        <v>1497</v>
      </c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21">
        <f t="shared" si="188"/>
        <v>0</v>
      </c>
      <c r="AH900" s="21">
        <f t="shared" si="189"/>
        <v>0</v>
      </c>
    </row>
    <row r="901" spans="1:34" hidden="1" x14ac:dyDescent="0.25">
      <c r="A901" s="32" t="s">
        <v>893</v>
      </c>
      <c r="B901" s="32"/>
      <c r="C901" s="32"/>
      <c r="D901" s="32"/>
      <c r="E901" s="32"/>
      <c r="F901" s="5" t="str">
        <f>F900</f>
        <v>ÇORUM</v>
      </c>
      <c r="G901" s="5" t="str">
        <f>G900</f>
        <v>SUNGURLU</v>
      </c>
      <c r="H901" s="6" t="s">
        <v>873</v>
      </c>
      <c r="I901" s="11">
        <f t="shared" ref="I901:AF901" si="207">SUM(I899:I900)</f>
        <v>0</v>
      </c>
      <c r="J901" s="7">
        <f t="shared" si="207"/>
        <v>0</v>
      </c>
      <c r="K901" s="11">
        <f t="shared" si="207"/>
        <v>0</v>
      </c>
      <c r="L901" s="7">
        <f t="shared" si="207"/>
        <v>0</v>
      </c>
      <c r="M901" s="11">
        <f t="shared" si="207"/>
        <v>0</v>
      </c>
      <c r="N901" s="7">
        <f t="shared" si="207"/>
        <v>0</v>
      </c>
      <c r="O901" s="11">
        <f t="shared" si="207"/>
        <v>0</v>
      </c>
      <c r="P901" s="7">
        <f t="shared" si="207"/>
        <v>0</v>
      </c>
      <c r="Q901" s="11">
        <f t="shared" si="207"/>
        <v>0</v>
      </c>
      <c r="R901" s="7">
        <f t="shared" si="207"/>
        <v>0</v>
      </c>
      <c r="S901" s="11">
        <f t="shared" si="207"/>
        <v>0</v>
      </c>
      <c r="T901" s="7">
        <f t="shared" si="207"/>
        <v>0</v>
      </c>
      <c r="U901" s="11">
        <f t="shared" si="207"/>
        <v>0</v>
      </c>
      <c r="V901" s="7">
        <f t="shared" si="207"/>
        <v>0</v>
      </c>
      <c r="W901" s="11">
        <f t="shared" si="207"/>
        <v>0</v>
      </c>
      <c r="X901" s="7">
        <f t="shared" si="207"/>
        <v>0</v>
      </c>
      <c r="Y901" s="11">
        <f t="shared" si="207"/>
        <v>0</v>
      </c>
      <c r="Z901" s="7">
        <f t="shared" si="207"/>
        <v>0</v>
      </c>
      <c r="AA901" s="11">
        <f t="shared" si="207"/>
        <v>0</v>
      </c>
      <c r="AB901" s="7">
        <f t="shared" si="207"/>
        <v>0</v>
      </c>
      <c r="AC901" s="11">
        <f t="shared" si="207"/>
        <v>0</v>
      </c>
      <c r="AD901" s="7">
        <f t="shared" si="207"/>
        <v>0</v>
      </c>
      <c r="AE901" s="11">
        <f t="shared" si="207"/>
        <v>0</v>
      </c>
      <c r="AF901" s="7">
        <f t="shared" si="207"/>
        <v>0</v>
      </c>
      <c r="AG901" s="11">
        <f t="shared" ref="AG901:AG964" si="208">I901+K901+M901+O901+Q901+S901+U901+W901+Y901+AA901+AC901+AE901</f>
        <v>0</v>
      </c>
      <c r="AH901" s="7">
        <f t="shared" ref="AH901:AH964" si="209">J901+L901+N901+P901+R901+T901+V901+X901+Z901+AB901+AD901+AF901</f>
        <v>0</v>
      </c>
    </row>
    <row r="902" spans="1:34" hidden="1" x14ac:dyDescent="0.25">
      <c r="A902" s="29" t="s">
        <v>894</v>
      </c>
      <c r="B902" s="29"/>
      <c r="C902" s="29"/>
      <c r="D902" s="29"/>
      <c r="E902" s="29"/>
      <c r="F902" s="8" t="str">
        <f>F901</f>
        <v>ÇORUM</v>
      </c>
      <c r="G902" s="14" t="s">
        <v>885</v>
      </c>
      <c r="H902" s="15"/>
      <c r="I902" s="12">
        <f t="shared" ref="I902:AF902" si="210">SUM(I877:I901)-I879-I882-I885-I895-I898-I901</f>
        <v>0</v>
      </c>
      <c r="J902" s="9">
        <f t="shared" si="210"/>
        <v>0</v>
      </c>
      <c r="K902" s="12">
        <f t="shared" si="210"/>
        <v>0</v>
      </c>
      <c r="L902" s="9">
        <f t="shared" si="210"/>
        <v>0</v>
      </c>
      <c r="M902" s="12">
        <f t="shared" si="210"/>
        <v>0</v>
      </c>
      <c r="N902" s="9">
        <f t="shared" si="210"/>
        <v>0</v>
      </c>
      <c r="O902" s="12">
        <f t="shared" si="210"/>
        <v>0</v>
      </c>
      <c r="P902" s="9">
        <f t="shared" si="210"/>
        <v>0</v>
      </c>
      <c r="Q902" s="12">
        <f t="shared" si="210"/>
        <v>0</v>
      </c>
      <c r="R902" s="9">
        <f t="shared" si="210"/>
        <v>0</v>
      </c>
      <c r="S902" s="12">
        <f t="shared" si="210"/>
        <v>0</v>
      </c>
      <c r="T902" s="9">
        <f t="shared" si="210"/>
        <v>0</v>
      </c>
      <c r="U902" s="12">
        <f t="shared" si="210"/>
        <v>0</v>
      </c>
      <c r="V902" s="9">
        <f t="shared" si="210"/>
        <v>0</v>
      </c>
      <c r="W902" s="12">
        <f t="shared" si="210"/>
        <v>0</v>
      </c>
      <c r="X902" s="9">
        <f t="shared" si="210"/>
        <v>0</v>
      </c>
      <c r="Y902" s="12">
        <f t="shared" si="210"/>
        <v>0</v>
      </c>
      <c r="Z902" s="9">
        <f t="shared" si="210"/>
        <v>0</v>
      </c>
      <c r="AA902" s="12">
        <f t="shared" si="210"/>
        <v>0</v>
      </c>
      <c r="AB902" s="9">
        <f t="shared" si="210"/>
        <v>0</v>
      </c>
      <c r="AC902" s="12">
        <f t="shared" si="210"/>
        <v>0</v>
      </c>
      <c r="AD902" s="9">
        <f t="shared" si="210"/>
        <v>0</v>
      </c>
      <c r="AE902" s="12">
        <f t="shared" si="210"/>
        <v>0</v>
      </c>
      <c r="AF902" s="9">
        <f t="shared" si="210"/>
        <v>0</v>
      </c>
      <c r="AG902" s="12">
        <f t="shared" si="208"/>
        <v>0</v>
      </c>
      <c r="AH902" s="9">
        <f t="shared" si="209"/>
        <v>0</v>
      </c>
    </row>
    <row r="903" spans="1:34" hidden="1" x14ac:dyDescent="0.25">
      <c r="A903" s="3">
        <v>966650</v>
      </c>
      <c r="B903" s="3">
        <v>20</v>
      </c>
      <c r="C903" s="3">
        <v>2</v>
      </c>
      <c r="D903" s="23">
        <v>20101</v>
      </c>
      <c r="E903" s="3" t="s">
        <v>2803</v>
      </c>
      <c r="F903" s="3" t="s">
        <v>238</v>
      </c>
      <c r="G903" s="3" t="s">
        <v>239</v>
      </c>
      <c r="H903" s="4" t="s">
        <v>1498</v>
      </c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3">
        <f t="shared" si="208"/>
        <v>0</v>
      </c>
      <c r="AH903" s="3">
        <f t="shared" si="209"/>
        <v>0</v>
      </c>
    </row>
    <row r="904" spans="1:34" hidden="1" x14ac:dyDescent="0.25">
      <c r="A904" s="21">
        <v>748931</v>
      </c>
      <c r="B904" s="21">
        <v>20</v>
      </c>
      <c r="C904" s="21">
        <v>2</v>
      </c>
      <c r="D904" s="22">
        <v>20101</v>
      </c>
      <c r="E904" s="21" t="s">
        <v>2803</v>
      </c>
      <c r="F904" s="21" t="s">
        <v>238</v>
      </c>
      <c r="G904" s="21" t="s">
        <v>239</v>
      </c>
      <c r="H904" s="25" t="s">
        <v>1499</v>
      </c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21">
        <f t="shared" si="208"/>
        <v>0</v>
      </c>
      <c r="AH904" s="21">
        <f t="shared" si="209"/>
        <v>0</v>
      </c>
    </row>
    <row r="905" spans="1:34" hidden="1" x14ac:dyDescent="0.25">
      <c r="A905" s="3">
        <v>972546</v>
      </c>
      <c r="B905" s="3">
        <v>20</v>
      </c>
      <c r="C905" s="3">
        <v>2</v>
      </c>
      <c r="D905" s="23">
        <v>20101</v>
      </c>
      <c r="E905" s="3" t="s">
        <v>2803</v>
      </c>
      <c r="F905" s="3" t="s">
        <v>238</v>
      </c>
      <c r="G905" s="3" t="s">
        <v>239</v>
      </c>
      <c r="H905" s="4" t="s">
        <v>1500</v>
      </c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3">
        <f t="shared" si="208"/>
        <v>0</v>
      </c>
      <c r="AH905" s="3">
        <f t="shared" si="209"/>
        <v>0</v>
      </c>
    </row>
    <row r="906" spans="1:34" hidden="1" x14ac:dyDescent="0.25">
      <c r="A906" s="32" t="s">
        <v>893</v>
      </c>
      <c r="B906" s="32"/>
      <c r="C906" s="32"/>
      <c r="D906" s="32"/>
      <c r="E906" s="32"/>
      <c r="F906" s="5" t="str">
        <f>F905</f>
        <v>DENİZLİ</v>
      </c>
      <c r="G906" s="5" t="str">
        <f>G905</f>
        <v>ACIPAYAM</v>
      </c>
      <c r="H906" s="6" t="s">
        <v>873</v>
      </c>
      <c r="I906" s="11">
        <f t="shared" ref="I906:AF906" si="211">SUM(I903:I905)</f>
        <v>0</v>
      </c>
      <c r="J906" s="7">
        <f t="shared" si="211"/>
        <v>0</v>
      </c>
      <c r="K906" s="11">
        <f t="shared" si="211"/>
        <v>0</v>
      </c>
      <c r="L906" s="7">
        <f t="shared" si="211"/>
        <v>0</v>
      </c>
      <c r="M906" s="11">
        <f t="shared" si="211"/>
        <v>0</v>
      </c>
      <c r="N906" s="7">
        <f t="shared" si="211"/>
        <v>0</v>
      </c>
      <c r="O906" s="11">
        <f t="shared" si="211"/>
        <v>0</v>
      </c>
      <c r="P906" s="7">
        <f t="shared" si="211"/>
        <v>0</v>
      </c>
      <c r="Q906" s="11">
        <f t="shared" si="211"/>
        <v>0</v>
      </c>
      <c r="R906" s="7">
        <f t="shared" si="211"/>
        <v>0</v>
      </c>
      <c r="S906" s="11">
        <f t="shared" si="211"/>
        <v>0</v>
      </c>
      <c r="T906" s="7">
        <f t="shared" si="211"/>
        <v>0</v>
      </c>
      <c r="U906" s="11">
        <f t="shared" si="211"/>
        <v>0</v>
      </c>
      <c r="V906" s="7">
        <f t="shared" si="211"/>
        <v>0</v>
      </c>
      <c r="W906" s="11">
        <f t="shared" si="211"/>
        <v>0</v>
      </c>
      <c r="X906" s="7">
        <f t="shared" si="211"/>
        <v>0</v>
      </c>
      <c r="Y906" s="11">
        <f t="shared" si="211"/>
        <v>0</v>
      </c>
      <c r="Z906" s="7">
        <f t="shared" si="211"/>
        <v>0</v>
      </c>
      <c r="AA906" s="11">
        <f t="shared" si="211"/>
        <v>0</v>
      </c>
      <c r="AB906" s="7">
        <f t="shared" si="211"/>
        <v>0</v>
      </c>
      <c r="AC906" s="11">
        <f t="shared" si="211"/>
        <v>0</v>
      </c>
      <c r="AD906" s="7">
        <f t="shared" si="211"/>
        <v>0</v>
      </c>
      <c r="AE906" s="11">
        <f t="shared" si="211"/>
        <v>0</v>
      </c>
      <c r="AF906" s="7">
        <f t="shared" si="211"/>
        <v>0</v>
      </c>
      <c r="AG906" s="11">
        <f t="shared" si="208"/>
        <v>0</v>
      </c>
      <c r="AH906" s="7">
        <f t="shared" si="209"/>
        <v>0</v>
      </c>
    </row>
    <row r="907" spans="1:34" hidden="1" x14ac:dyDescent="0.25">
      <c r="A907" s="3">
        <v>965006</v>
      </c>
      <c r="B907" s="3">
        <v>20</v>
      </c>
      <c r="C907" s="3">
        <v>3</v>
      </c>
      <c r="D907" s="23">
        <v>20111</v>
      </c>
      <c r="E907" s="3" t="s">
        <v>2803</v>
      </c>
      <c r="F907" s="3" t="s">
        <v>238</v>
      </c>
      <c r="G907" s="3" t="s">
        <v>240</v>
      </c>
      <c r="H907" s="4" t="s">
        <v>1501</v>
      </c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3">
        <f t="shared" si="208"/>
        <v>0</v>
      </c>
      <c r="AH907" s="3">
        <f t="shared" si="209"/>
        <v>0</v>
      </c>
    </row>
    <row r="908" spans="1:34" hidden="1" x14ac:dyDescent="0.25">
      <c r="A908" s="21">
        <v>750263</v>
      </c>
      <c r="B908" s="21">
        <v>20</v>
      </c>
      <c r="C908" s="21">
        <v>17</v>
      </c>
      <c r="D908" s="22">
        <v>20116</v>
      </c>
      <c r="E908" s="21" t="s">
        <v>2803</v>
      </c>
      <c r="F908" s="21" t="s">
        <v>238</v>
      </c>
      <c r="G908" s="21" t="s">
        <v>241</v>
      </c>
      <c r="H908" s="25" t="s">
        <v>1502</v>
      </c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21">
        <f t="shared" si="208"/>
        <v>0</v>
      </c>
      <c r="AH908" s="21">
        <f t="shared" si="209"/>
        <v>0</v>
      </c>
    </row>
    <row r="909" spans="1:34" hidden="1" x14ac:dyDescent="0.25">
      <c r="A909" s="32" t="s">
        <v>893</v>
      </c>
      <c r="B909" s="32"/>
      <c r="C909" s="32"/>
      <c r="D909" s="32"/>
      <c r="E909" s="32"/>
      <c r="F909" s="5" t="str">
        <f>F908</f>
        <v>DENİZLİ</v>
      </c>
      <c r="G909" s="5" t="str">
        <f>G908</f>
        <v>BAKLAN</v>
      </c>
      <c r="H909" s="6" t="s">
        <v>873</v>
      </c>
      <c r="I909" s="11">
        <f t="shared" ref="I909:AF909" si="212">SUM(I907:I908)</f>
        <v>0</v>
      </c>
      <c r="J909" s="7">
        <f t="shared" si="212"/>
        <v>0</v>
      </c>
      <c r="K909" s="11">
        <f t="shared" si="212"/>
        <v>0</v>
      </c>
      <c r="L909" s="7">
        <f t="shared" si="212"/>
        <v>0</v>
      </c>
      <c r="M909" s="11">
        <f t="shared" si="212"/>
        <v>0</v>
      </c>
      <c r="N909" s="7">
        <f t="shared" si="212"/>
        <v>0</v>
      </c>
      <c r="O909" s="11">
        <f t="shared" si="212"/>
        <v>0</v>
      </c>
      <c r="P909" s="7">
        <f t="shared" si="212"/>
        <v>0</v>
      </c>
      <c r="Q909" s="11">
        <f t="shared" si="212"/>
        <v>0</v>
      </c>
      <c r="R909" s="7">
        <f t="shared" si="212"/>
        <v>0</v>
      </c>
      <c r="S909" s="11">
        <f t="shared" si="212"/>
        <v>0</v>
      </c>
      <c r="T909" s="7">
        <f t="shared" si="212"/>
        <v>0</v>
      </c>
      <c r="U909" s="11">
        <f t="shared" si="212"/>
        <v>0</v>
      </c>
      <c r="V909" s="7">
        <f t="shared" si="212"/>
        <v>0</v>
      </c>
      <c r="W909" s="11">
        <f t="shared" si="212"/>
        <v>0</v>
      </c>
      <c r="X909" s="7">
        <f t="shared" si="212"/>
        <v>0</v>
      </c>
      <c r="Y909" s="11">
        <f t="shared" si="212"/>
        <v>0</v>
      </c>
      <c r="Z909" s="7">
        <f t="shared" si="212"/>
        <v>0</v>
      </c>
      <c r="AA909" s="11">
        <f t="shared" si="212"/>
        <v>0</v>
      </c>
      <c r="AB909" s="7">
        <f t="shared" si="212"/>
        <v>0</v>
      </c>
      <c r="AC909" s="11">
        <f t="shared" si="212"/>
        <v>0</v>
      </c>
      <c r="AD909" s="7">
        <f t="shared" si="212"/>
        <v>0</v>
      </c>
      <c r="AE909" s="11">
        <f t="shared" si="212"/>
        <v>0</v>
      </c>
      <c r="AF909" s="7">
        <f t="shared" si="212"/>
        <v>0</v>
      </c>
      <c r="AG909" s="11">
        <f t="shared" si="208"/>
        <v>0</v>
      </c>
      <c r="AH909" s="7">
        <f t="shared" si="209"/>
        <v>0</v>
      </c>
    </row>
    <row r="910" spans="1:34" hidden="1" x14ac:dyDescent="0.25">
      <c r="A910" s="21">
        <v>965183</v>
      </c>
      <c r="B910" s="21">
        <v>20</v>
      </c>
      <c r="C910" s="21">
        <v>4</v>
      </c>
      <c r="D910" s="22">
        <v>20112</v>
      </c>
      <c r="E910" s="21" t="s">
        <v>2803</v>
      </c>
      <c r="F910" s="21" t="s">
        <v>238</v>
      </c>
      <c r="G910" s="21" t="s">
        <v>242</v>
      </c>
      <c r="H910" s="25" t="s">
        <v>1503</v>
      </c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21">
        <f t="shared" si="208"/>
        <v>0</v>
      </c>
      <c r="AH910" s="21">
        <f t="shared" si="209"/>
        <v>0</v>
      </c>
    </row>
    <row r="911" spans="1:34" hidden="1" x14ac:dyDescent="0.25">
      <c r="A911" s="3">
        <v>748639</v>
      </c>
      <c r="B911" s="3">
        <v>20</v>
      </c>
      <c r="C911" s="3">
        <v>18</v>
      </c>
      <c r="D911" s="23">
        <v>20117</v>
      </c>
      <c r="E911" s="3" t="s">
        <v>2803</v>
      </c>
      <c r="F911" s="3" t="s">
        <v>238</v>
      </c>
      <c r="G911" s="3" t="s">
        <v>243</v>
      </c>
      <c r="H911" s="4" t="s">
        <v>1504</v>
      </c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3">
        <f t="shared" si="208"/>
        <v>0</v>
      </c>
      <c r="AH911" s="3">
        <f t="shared" si="209"/>
        <v>0</v>
      </c>
    </row>
    <row r="912" spans="1:34" hidden="1" x14ac:dyDescent="0.25">
      <c r="A912" s="32" t="s">
        <v>893</v>
      </c>
      <c r="B912" s="32"/>
      <c r="C912" s="32"/>
      <c r="D912" s="32"/>
      <c r="E912" s="32"/>
      <c r="F912" s="5" t="str">
        <f>F911</f>
        <v>DENİZLİ</v>
      </c>
      <c r="G912" s="5" t="str">
        <f>G911</f>
        <v>BEYAĞAÇ</v>
      </c>
      <c r="H912" s="6" t="s">
        <v>873</v>
      </c>
      <c r="I912" s="11">
        <f t="shared" ref="I912:AF912" si="213">SUM(I910:I911)</f>
        <v>0</v>
      </c>
      <c r="J912" s="7">
        <f t="shared" si="213"/>
        <v>0</v>
      </c>
      <c r="K912" s="11">
        <f t="shared" si="213"/>
        <v>0</v>
      </c>
      <c r="L912" s="7">
        <f t="shared" si="213"/>
        <v>0</v>
      </c>
      <c r="M912" s="11">
        <f t="shared" si="213"/>
        <v>0</v>
      </c>
      <c r="N912" s="7">
        <f t="shared" si="213"/>
        <v>0</v>
      </c>
      <c r="O912" s="11">
        <f t="shared" si="213"/>
        <v>0</v>
      </c>
      <c r="P912" s="7">
        <f t="shared" si="213"/>
        <v>0</v>
      </c>
      <c r="Q912" s="11">
        <f t="shared" si="213"/>
        <v>0</v>
      </c>
      <c r="R912" s="7">
        <f t="shared" si="213"/>
        <v>0</v>
      </c>
      <c r="S912" s="11">
        <f t="shared" si="213"/>
        <v>0</v>
      </c>
      <c r="T912" s="7">
        <f t="shared" si="213"/>
        <v>0</v>
      </c>
      <c r="U912" s="11">
        <f t="shared" si="213"/>
        <v>0</v>
      </c>
      <c r="V912" s="7">
        <f t="shared" si="213"/>
        <v>0</v>
      </c>
      <c r="W912" s="11">
        <f t="shared" si="213"/>
        <v>0</v>
      </c>
      <c r="X912" s="7">
        <f t="shared" si="213"/>
        <v>0</v>
      </c>
      <c r="Y912" s="11">
        <f t="shared" si="213"/>
        <v>0</v>
      </c>
      <c r="Z912" s="7">
        <f t="shared" si="213"/>
        <v>0</v>
      </c>
      <c r="AA912" s="11">
        <f t="shared" si="213"/>
        <v>0</v>
      </c>
      <c r="AB912" s="7">
        <f t="shared" si="213"/>
        <v>0</v>
      </c>
      <c r="AC912" s="11">
        <f t="shared" si="213"/>
        <v>0</v>
      </c>
      <c r="AD912" s="7">
        <f t="shared" si="213"/>
        <v>0</v>
      </c>
      <c r="AE912" s="11">
        <f t="shared" si="213"/>
        <v>0</v>
      </c>
      <c r="AF912" s="7">
        <f t="shared" si="213"/>
        <v>0</v>
      </c>
      <c r="AG912" s="11">
        <f t="shared" si="208"/>
        <v>0</v>
      </c>
      <c r="AH912" s="7">
        <f t="shared" si="209"/>
        <v>0</v>
      </c>
    </row>
    <row r="913" spans="1:34" hidden="1" x14ac:dyDescent="0.25">
      <c r="A913" s="3">
        <v>974327</v>
      </c>
      <c r="B913" s="3">
        <v>20</v>
      </c>
      <c r="C913" s="3">
        <v>19</v>
      </c>
      <c r="D913" s="23">
        <v>20118</v>
      </c>
      <c r="E913" s="3" t="s">
        <v>2803</v>
      </c>
      <c r="F913" s="3" t="s">
        <v>238</v>
      </c>
      <c r="G913" s="3" t="s">
        <v>244</v>
      </c>
      <c r="H913" s="4" t="s">
        <v>1505</v>
      </c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3">
        <f t="shared" si="208"/>
        <v>0</v>
      </c>
      <c r="AH913" s="3">
        <f t="shared" si="209"/>
        <v>0</v>
      </c>
    </row>
    <row r="914" spans="1:34" hidden="1" x14ac:dyDescent="0.25">
      <c r="A914" s="21">
        <v>973197</v>
      </c>
      <c r="B914" s="21">
        <v>20</v>
      </c>
      <c r="C914" s="21">
        <v>5</v>
      </c>
      <c r="D914" s="22">
        <v>20102</v>
      </c>
      <c r="E914" s="21" t="s">
        <v>2803</v>
      </c>
      <c r="F914" s="21" t="s">
        <v>238</v>
      </c>
      <c r="G914" s="21" t="s">
        <v>245</v>
      </c>
      <c r="H914" s="25" t="s">
        <v>1506</v>
      </c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21">
        <f t="shared" si="208"/>
        <v>0</v>
      </c>
      <c r="AH914" s="21">
        <f t="shared" si="209"/>
        <v>0</v>
      </c>
    </row>
    <row r="915" spans="1:34" hidden="1" x14ac:dyDescent="0.25">
      <c r="A915" s="32" t="s">
        <v>893</v>
      </c>
      <c r="B915" s="32"/>
      <c r="C915" s="32"/>
      <c r="D915" s="32"/>
      <c r="E915" s="32"/>
      <c r="F915" s="5" t="str">
        <f>F914</f>
        <v>DENİZLİ</v>
      </c>
      <c r="G915" s="5" t="str">
        <f>G914</f>
        <v>BULDAN</v>
      </c>
      <c r="H915" s="6" t="s">
        <v>873</v>
      </c>
      <c r="I915" s="11">
        <f t="shared" ref="I915:AF915" si="214">SUM(I913:I914)</f>
        <v>0</v>
      </c>
      <c r="J915" s="7">
        <f t="shared" si="214"/>
        <v>0</v>
      </c>
      <c r="K915" s="11">
        <f t="shared" si="214"/>
        <v>0</v>
      </c>
      <c r="L915" s="7">
        <f t="shared" si="214"/>
        <v>0</v>
      </c>
      <c r="M915" s="11">
        <f t="shared" si="214"/>
        <v>0</v>
      </c>
      <c r="N915" s="7">
        <f t="shared" si="214"/>
        <v>0</v>
      </c>
      <c r="O915" s="11">
        <f t="shared" si="214"/>
        <v>0</v>
      </c>
      <c r="P915" s="7">
        <f t="shared" si="214"/>
        <v>0</v>
      </c>
      <c r="Q915" s="11">
        <f t="shared" si="214"/>
        <v>0</v>
      </c>
      <c r="R915" s="7">
        <f t="shared" si="214"/>
        <v>0</v>
      </c>
      <c r="S915" s="11">
        <f t="shared" si="214"/>
        <v>0</v>
      </c>
      <c r="T915" s="7">
        <f t="shared" si="214"/>
        <v>0</v>
      </c>
      <c r="U915" s="11">
        <f t="shared" si="214"/>
        <v>0</v>
      </c>
      <c r="V915" s="7">
        <f t="shared" si="214"/>
        <v>0</v>
      </c>
      <c r="W915" s="11">
        <f t="shared" si="214"/>
        <v>0</v>
      </c>
      <c r="X915" s="7">
        <f t="shared" si="214"/>
        <v>0</v>
      </c>
      <c r="Y915" s="11">
        <f t="shared" si="214"/>
        <v>0</v>
      </c>
      <c r="Z915" s="7">
        <f t="shared" si="214"/>
        <v>0</v>
      </c>
      <c r="AA915" s="11">
        <f t="shared" si="214"/>
        <v>0</v>
      </c>
      <c r="AB915" s="7">
        <f t="shared" si="214"/>
        <v>0</v>
      </c>
      <c r="AC915" s="11">
        <f t="shared" si="214"/>
        <v>0</v>
      </c>
      <c r="AD915" s="7">
        <f t="shared" si="214"/>
        <v>0</v>
      </c>
      <c r="AE915" s="11">
        <f t="shared" si="214"/>
        <v>0</v>
      </c>
      <c r="AF915" s="7">
        <f t="shared" si="214"/>
        <v>0</v>
      </c>
      <c r="AG915" s="11">
        <f t="shared" si="208"/>
        <v>0</v>
      </c>
      <c r="AH915" s="7">
        <f t="shared" si="209"/>
        <v>0</v>
      </c>
    </row>
    <row r="916" spans="1:34" hidden="1" x14ac:dyDescent="0.25">
      <c r="A916" s="21">
        <v>972161</v>
      </c>
      <c r="B916" s="21">
        <v>20</v>
      </c>
      <c r="C916" s="21">
        <v>6</v>
      </c>
      <c r="D916" s="22">
        <v>20103</v>
      </c>
      <c r="E916" s="21" t="s">
        <v>2803</v>
      </c>
      <c r="F916" s="21" t="s">
        <v>238</v>
      </c>
      <c r="G916" s="21" t="s">
        <v>246</v>
      </c>
      <c r="H916" s="25" t="s">
        <v>1507</v>
      </c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21">
        <f t="shared" si="208"/>
        <v>0</v>
      </c>
      <c r="AH916" s="21">
        <f t="shared" si="209"/>
        <v>0</v>
      </c>
    </row>
    <row r="917" spans="1:34" hidden="1" x14ac:dyDescent="0.25">
      <c r="A917" s="3">
        <v>751172</v>
      </c>
      <c r="B917" s="3">
        <v>20</v>
      </c>
      <c r="C917" s="3">
        <v>6</v>
      </c>
      <c r="D917" s="23">
        <v>20103</v>
      </c>
      <c r="E917" s="3" t="s">
        <v>2803</v>
      </c>
      <c r="F917" s="3" t="s">
        <v>238</v>
      </c>
      <c r="G917" s="3" t="s">
        <v>246</v>
      </c>
      <c r="H917" s="4" t="s">
        <v>1508</v>
      </c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3">
        <f t="shared" si="208"/>
        <v>0</v>
      </c>
      <c r="AH917" s="3">
        <f t="shared" si="209"/>
        <v>0</v>
      </c>
    </row>
    <row r="918" spans="1:34" hidden="1" x14ac:dyDescent="0.25">
      <c r="A918" s="21">
        <v>966416</v>
      </c>
      <c r="B918" s="21">
        <v>20</v>
      </c>
      <c r="C918" s="21">
        <v>6</v>
      </c>
      <c r="D918" s="22">
        <v>20103</v>
      </c>
      <c r="E918" s="21" t="s">
        <v>2803</v>
      </c>
      <c r="F918" s="21" t="s">
        <v>238</v>
      </c>
      <c r="G918" s="21" t="s">
        <v>246</v>
      </c>
      <c r="H918" s="25" t="s">
        <v>1509</v>
      </c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21">
        <f t="shared" si="208"/>
        <v>0</v>
      </c>
      <c r="AH918" s="21">
        <f t="shared" si="209"/>
        <v>0</v>
      </c>
    </row>
    <row r="919" spans="1:34" hidden="1" x14ac:dyDescent="0.25">
      <c r="A919" s="32" t="s">
        <v>893</v>
      </c>
      <c r="B919" s="32"/>
      <c r="C919" s="32"/>
      <c r="D919" s="32"/>
      <c r="E919" s="32"/>
      <c r="F919" s="5" t="str">
        <f>F918</f>
        <v>DENİZLİ</v>
      </c>
      <c r="G919" s="5" t="str">
        <f>G918</f>
        <v>ÇAL</v>
      </c>
      <c r="H919" s="6" t="s">
        <v>873</v>
      </c>
      <c r="I919" s="11">
        <f t="shared" ref="I919:AF919" si="215">SUM(I916:I918)</f>
        <v>0</v>
      </c>
      <c r="J919" s="7">
        <f t="shared" si="215"/>
        <v>0</v>
      </c>
      <c r="K919" s="11">
        <f t="shared" si="215"/>
        <v>0</v>
      </c>
      <c r="L919" s="7">
        <f t="shared" si="215"/>
        <v>0</v>
      </c>
      <c r="M919" s="11">
        <f t="shared" si="215"/>
        <v>0</v>
      </c>
      <c r="N919" s="7">
        <f t="shared" si="215"/>
        <v>0</v>
      </c>
      <c r="O919" s="11">
        <f t="shared" si="215"/>
        <v>0</v>
      </c>
      <c r="P919" s="7">
        <f t="shared" si="215"/>
        <v>0</v>
      </c>
      <c r="Q919" s="11">
        <f t="shared" si="215"/>
        <v>0</v>
      </c>
      <c r="R919" s="7">
        <f t="shared" si="215"/>
        <v>0</v>
      </c>
      <c r="S919" s="11">
        <f t="shared" si="215"/>
        <v>0</v>
      </c>
      <c r="T919" s="7">
        <f t="shared" si="215"/>
        <v>0</v>
      </c>
      <c r="U919" s="11">
        <f t="shared" si="215"/>
        <v>0</v>
      </c>
      <c r="V919" s="7">
        <f t="shared" si="215"/>
        <v>0</v>
      </c>
      <c r="W919" s="11">
        <f t="shared" si="215"/>
        <v>0</v>
      </c>
      <c r="X919" s="7">
        <f t="shared" si="215"/>
        <v>0</v>
      </c>
      <c r="Y919" s="11">
        <f t="shared" si="215"/>
        <v>0</v>
      </c>
      <c r="Z919" s="7">
        <f t="shared" si="215"/>
        <v>0</v>
      </c>
      <c r="AA919" s="11">
        <f t="shared" si="215"/>
        <v>0</v>
      </c>
      <c r="AB919" s="7">
        <f t="shared" si="215"/>
        <v>0</v>
      </c>
      <c r="AC919" s="11">
        <f t="shared" si="215"/>
        <v>0</v>
      </c>
      <c r="AD919" s="7">
        <f t="shared" si="215"/>
        <v>0</v>
      </c>
      <c r="AE919" s="11">
        <f t="shared" si="215"/>
        <v>0</v>
      </c>
      <c r="AF919" s="7">
        <f t="shared" si="215"/>
        <v>0</v>
      </c>
      <c r="AG919" s="11">
        <f t="shared" si="208"/>
        <v>0</v>
      </c>
      <c r="AH919" s="7">
        <f t="shared" si="209"/>
        <v>0</v>
      </c>
    </row>
    <row r="920" spans="1:34" hidden="1" x14ac:dyDescent="0.25">
      <c r="A920" s="21">
        <v>966665</v>
      </c>
      <c r="B920" s="21">
        <v>20</v>
      </c>
      <c r="C920" s="21">
        <v>7</v>
      </c>
      <c r="D920" s="22">
        <v>20104</v>
      </c>
      <c r="E920" s="21" t="s">
        <v>2803</v>
      </c>
      <c r="F920" s="21" t="s">
        <v>238</v>
      </c>
      <c r="G920" s="21" t="s">
        <v>247</v>
      </c>
      <c r="H920" s="25" t="s">
        <v>1510</v>
      </c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21">
        <f t="shared" si="208"/>
        <v>0</v>
      </c>
      <c r="AH920" s="21">
        <f t="shared" si="209"/>
        <v>0</v>
      </c>
    </row>
    <row r="921" spans="1:34" hidden="1" x14ac:dyDescent="0.25">
      <c r="A921" s="3">
        <v>966648</v>
      </c>
      <c r="B921" s="3">
        <v>20</v>
      </c>
      <c r="C921" s="3">
        <v>8</v>
      </c>
      <c r="D921" s="23">
        <v>20105</v>
      </c>
      <c r="E921" s="3" t="s">
        <v>2803</v>
      </c>
      <c r="F921" s="3" t="s">
        <v>238</v>
      </c>
      <c r="G921" s="3" t="s">
        <v>248</v>
      </c>
      <c r="H921" s="4" t="s">
        <v>1511</v>
      </c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3">
        <f t="shared" si="208"/>
        <v>0</v>
      </c>
      <c r="AH921" s="3">
        <f t="shared" si="209"/>
        <v>0</v>
      </c>
    </row>
    <row r="922" spans="1:34" hidden="1" x14ac:dyDescent="0.25">
      <c r="A922" s="32" t="s">
        <v>893</v>
      </c>
      <c r="B922" s="32"/>
      <c r="C922" s="32"/>
      <c r="D922" s="32"/>
      <c r="E922" s="32"/>
      <c r="F922" s="5" t="str">
        <f>F921</f>
        <v>DENİZLİ</v>
      </c>
      <c r="G922" s="5" t="str">
        <f>G921</f>
        <v>ÇARDAK</v>
      </c>
      <c r="H922" s="6" t="s">
        <v>873</v>
      </c>
      <c r="I922" s="11">
        <f t="shared" ref="I922:AF922" si="216">SUM(I920:I921)</f>
        <v>0</v>
      </c>
      <c r="J922" s="7">
        <f t="shared" si="216"/>
        <v>0</v>
      </c>
      <c r="K922" s="11">
        <f t="shared" si="216"/>
        <v>0</v>
      </c>
      <c r="L922" s="7">
        <f t="shared" si="216"/>
        <v>0</v>
      </c>
      <c r="M922" s="11">
        <f t="shared" si="216"/>
        <v>0</v>
      </c>
      <c r="N922" s="7">
        <f t="shared" si="216"/>
        <v>0</v>
      </c>
      <c r="O922" s="11">
        <f t="shared" si="216"/>
        <v>0</v>
      </c>
      <c r="P922" s="7">
        <f t="shared" si="216"/>
        <v>0</v>
      </c>
      <c r="Q922" s="11">
        <f t="shared" si="216"/>
        <v>0</v>
      </c>
      <c r="R922" s="7">
        <f t="shared" si="216"/>
        <v>0</v>
      </c>
      <c r="S922" s="11">
        <f t="shared" si="216"/>
        <v>0</v>
      </c>
      <c r="T922" s="7">
        <f t="shared" si="216"/>
        <v>0</v>
      </c>
      <c r="U922" s="11">
        <f t="shared" si="216"/>
        <v>0</v>
      </c>
      <c r="V922" s="7">
        <f t="shared" si="216"/>
        <v>0</v>
      </c>
      <c r="W922" s="11">
        <f t="shared" si="216"/>
        <v>0</v>
      </c>
      <c r="X922" s="7">
        <f t="shared" si="216"/>
        <v>0</v>
      </c>
      <c r="Y922" s="11">
        <f t="shared" si="216"/>
        <v>0</v>
      </c>
      <c r="Z922" s="7">
        <f t="shared" si="216"/>
        <v>0</v>
      </c>
      <c r="AA922" s="11">
        <f t="shared" si="216"/>
        <v>0</v>
      </c>
      <c r="AB922" s="7">
        <f t="shared" si="216"/>
        <v>0</v>
      </c>
      <c r="AC922" s="11">
        <f t="shared" si="216"/>
        <v>0</v>
      </c>
      <c r="AD922" s="7">
        <f t="shared" si="216"/>
        <v>0</v>
      </c>
      <c r="AE922" s="11">
        <f t="shared" si="216"/>
        <v>0</v>
      </c>
      <c r="AF922" s="7">
        <f t="shared" si="216"/>
        <v>0</v>
      </c>
      <c r="AG922" s="11">
        <f t="shared" si="208"/>
        <v>0</v>
      </c>
      <c r="AH922" s="7">
        <f t="shared" si="209"/>
        <v>0</v>
      </c>
    </row>
    <row r="923" spans="1:34" hidden="1" x14ac:dyDescent="0.25">
      <c r="A923" s="3">
        <v>970604</v>
      </c>
      <c r="B923" s="3">
        <v>20</v>
      </c>
      <c r="C923" s="3">
        <v>9</v>
      </c>
      <c r="D923" s="23">
        <v>20106</v>
      </c>
      <c r="E923" s="3" t="s">
        <v>2803</v>
      </c>
      <c r="F923" s="3" t="s">
        <v>238</v>
      </c>
      <c r="G923" s="3" t="s">
        <v>249</v>
      </c>
      <c r="H923" s="4" t="s">
        <v>1512</v>
      </c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3">
        <f t="shared" si="208"/>
        <v>0</v>
      </c>
      <c r="AH923" s="3">
        <f t="shared" si="209"/>
        <v>0</v>
      </c>
    </row>
    <row r="924" spans="1:34" hidden="1" x14ac:dyDescent="0.25">
      <c r="A924" s="21">
        <v>749628</v>
      </c>
      <c r="B924" s="21">
        <v>20</v>
      </c>
      <c r="C924" s="21">
        <v>9</v>
      </c>
      <c r="D924" s="22">
        <v>20106</v>
      </c>
      <c r="E924" s="21" t="s">
        <v>2803</v>
      </c>
      <c r="F924" s="21" t="s">
        <v>238</v>
      </c>
      <c r="G924" s="21" t="s">
        <v>249</v>
      </c>
      <c r="H924" s="25" t="s">
        <v>1513</v>
      </c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21">
        <f t="shared" si="208"/>
        <v>0</v>
      </c>
      <c r="AH924" s="21">
        <f t="shared" si="209"/>
        <v>0</v>
      </c>
    </row>
    <row r="925" spans="1:34" hidden="1" x14ac:dyDescent="0.25">
      <c r="A925" s="3">
        <v>749815</v>
      </c>
      <c r="B925" s="3">
        <v>20</v>
      </c>
      <c r="C925" s="3">
        <v>9</v>
      </c>
      <c r="D925" s="23">
        <v>20106</v>
      </c>
      <c r="E925" s="3" t="s">
        <v>2803</v>
      </c>
      <c r="F925" s="3" t="s">
        <v>238</v>
      </c>
      <c r="G925" s="3" t="s">
        <v>249</v>
      </c>
      <c r="H925" s="4" t="s">
        <v>1514</v>
      </c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3">
        <f t="shared" si="208"/>
        <v>0</v>
      </c>
      <c r="AH925" s="3">
        <f t="shared" si="209"/>
        <v>0</v>
      </c>
    </row>
    <row r="926" spans="1:34" hidden="1" x14ac:dyDescent="0.25">
      <c r="A926" s="21">
        <v>972300</v>
      </c>
      <c r="B926" s="21">
        <v>20</v>
      </c>
      <c r="C926" s="21">
        <v>9</v>
      </c>
      <c r="D926" s="22">
        <v>20106</v>
      </c>
      <c r="E926" s="21" t="s">
        <v>2803</v>
      </c>
      <c r="F926" s="21" t="s">
        <v>238</v>
      </c>
      <c r="G926" s="21" t="s">
        <v>249</v>
      </c>
      <c r="H926" s="25" t="s">
        <v>1515</v>
      </c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21">
        <f t="shared" si="208"/>
        <v>0</v>
      </c>
      <c r="AH926" s="21">
        <f t="shared" si="209"/>
        <v>0</v>
      </c>
    </row>
    <row r="927" spans="1:34" hidden="1" x14ac:dyDescent="0.25">
      <c r="A927" s="3">
        <v>752761</v>
      </c>
      <c r="B927" s="3">
        <v>20</v>
      </c>
      <c r="C927" s="3">
        <v>9</v>
      </c>
      <c r="D927" s="23">
        <v>20106</v>
      </c>
      <c r="E927" s="3" t="s">
        <v>2803</v>
      </c>
      <c r="F927" s="3" t="s">
        <v>238</v>
      </c>
      <c r="G927" s="3" t="s">
        <v>249</v>
      </c>
      <c r="H927" s="4" t="s">
        <v>1516</v>
      </c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3">
        <f t="shared" si="208"/>
        <v>0</v>
      </c>
      <c r="AH927" s="3">
        <f t="shared" si="209"/>
        <v>0</v>
      </c>
    </row>
    <row r="928" spans="1:34" hidden="1" x14ac:dyDescent="0.25">
      <c r="A928" s="21">
        <v>752760</v>
      </c>
      <c r="B928" s="21">
        <v>20</v>
      </c>
      <c r="C928" s="21">
        <v>9</v>
      </c>
      <c r="D928" s="22">
        <v>20106</v>
      </c>
      <c r="E928" s="21" t="s">
        <v>2803</v>
      </c>
      <c r="F928" s="21" t="s">
        <v>238</v>
      </c>
      <c r="G928" s="21" t="s">
        <v>249</v>
      </c>
      <c r="H928" s="25" t="s">
        <v>1517</v>
      </c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21">
        <f t="shared" si="208"/>
        <v>0</v>
      </c>
      <c r="AH928" s="21">
        <f t="shared" si="209"/>
        <v>0</v>
      </c>
    </row>
    <row r="929" spans="1:34" hidden="1" x14ac:dyDescent="0.25">
      <c r="A929" s="3">
        <v>757598</v>
      </c>
      <c r="B929" s="3">
        <v>20</v>
      </c>
      <c r="C929" s="3">
        <v>9</v>
      </c>
      <c r="D929" s="23">
        <v>20106</v>
      </c>
      <c r="E929" s="3" t="s">
        <v>2803</v>
      </c>
      <c r="F929" s="3" t="s">
        <v>238</v>
      </c>
      <c r="G929" s="3" t="s">
        <v>249</v>
      </c>
      <c r="H929" s="4" t="s">
        <v>1518</v>
      </c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3">
        <f t="shared" si="208"/>
        <v>0</v>
      </c>
      <c r="AH929" s="3">
        <f t="shared" si="209"/>
        <v>0</v>
      </c>
    </row>
    <row r="930" spans="1:34" hidden="1" x14ac:dyDescent="0.25">
      <c r="A930" s="21">
        <v>966750</v>
      </c>
      <c r="B930" s="21">
        <v>20</v>
      </c>
      <c r="C930" s="21">
        <v>9</v>
      </c>
      <c r="D930" s="22">
        <v>20106</v>
      </c>
      <c r="E930" s="21" t="s">
        <v>2803</v>
      </c>
      <c r="F930" s="21" t="s">
        <v>238</v>
      </c>
      <c r="G930" s="21" t="s">
        <v>249</v>
      </c>
      <c r="H930" s="25" t="s">
        <v>1519</v>
      </c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21">
        <f t="shared" si="208"/>
        <v>0</v>
      </c>
      <c r="AH930" s="21">
        <f t="shared" si="209"/>
        <v>0</v>
      </c>
    </row>
    <row r="931" spans="1:34" hidden="1" x14ac:dyDescent="0.25">
      <c r="A931" s="3">
        <v>966640</v>
      </c>
      <c r="B931" s="3">
        <v>20</v>
      </c>
      <c r="C931" s="3">
        <v>9</v>
      </c>
      <c r="D931" s="23">
        <v>20106</v>
      </c>
      <c r="E931" s="3" t="s">
        <v>2803</v>
      </c>
      <c r="F931" s="3" t="s">
        <v>238</v>
      </c>
      <c r="G931" s="3" t="s">
        <v>249</v>
      </c>
      <c r="H931" s="4" t="s">
        <v>1520</v>
      </c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3">
        <f t="shared" si="208"/>
        <v>0</v>
      </c>
      <c r="AH931" s="3">
        <f t="shared" si="209"/>
        <v>0</v>
      </c>
    </row>
    <row r="932" spans="1:34" hidden="1" x14ac:dyDescent="0.25">
      <c r="A932" s="32" t="s">
        <v>893</v>
      </c>
      <c r="B932" s="32"/>
      <c r="C932" s="32"/>
      <c r="D932" s="32"/>
      <c r="E932" s="32"/>
      <c r="F932" s="5" t="str">
        <f>F931</f>
        <v>DENİZLİ</v>
      </c>
      <c r="G932" s="5" t="str">
        <f>G931</f>
        <v>ÇİVRİL</v>
      </c>
      <c r="H932" s="6" t="s">
        <v>873</v>
      </c>
      <c r="I932" s="11">
        <f t="shared" ref="I932:AF932" si="217">SUM(I923:I931)</f>
        <v>0</v>
      </c>
      <c r="J932" s="7">
        <f t="shared" si="217"/>
        <v>0</v>
      </c>
      <c r="K932" s="11">
        <f t="shared" si="217"/>
        <v>0</v>
      </c>
      <c r="L932" s="7">
        <f t="shared" si="217"/>
        <v>0</v>
      </c>
      <c r="M932" s="11">
        <f t="shared" si="217"/>
        <v>0</v>
      </c>
      <c r="N932" s="7">
        <f t="shared" si="217"/>
        <v>0</v>
      </c>
      <c r="O932" s="11">
        <f t="shared" si="217"/>
        <v>0</v>
      </c>
      <c r="P932" s="7">
        <f t="shared" si="217"/>
        <v>0</v>
      </c>
      <c r="Q932" s="11">
        <f t="shared" si="217"/>
        <v>0</v>
      </c>
      <c r="R932" s="7">
        <f t="shared" si="217"/>
        <v>0</v>
      </c>
      <c r="S932" s="11">
        <f t="shared" si="217"/>
        <v>0</v>
      </c>
      <c r="T932" s="7">
        <f t="shared" si="217"/>
        <v>0</v>
      </c>
      <c r="U932" s="11">
        <f t="shared" si="217"/>
        <v>0</v>
      </c>
      <c r="V932" s="7">
        <f t="shared" si="217"/>
        <v>0</v>
      </c>
      <c r="W932" s="11">
        <f t="shared" si="217"/>
        <v>0</v>
      </c>
      <c r="X932" s="7">
        <f t="shared" si="217"/>
        <v>0</v>
      </c>
      <c r="Y932" s="11">
        <f t="shared" si="217"/>
        <v>0</v>
      </c>
      <c r="Z932" s="7">
        <f t="shared" si="217"/>
        <v>0</v>
      </c>
      <c r="AA932" s="11">
        <f t="shared" si="217"/>
        <v>0</v>
      </c>
      <c r="AB932" s="7">
        <f t="shared" si="217"/>
        <v>0</v>
      </c>
      <c r="AC932" s="11">
        <f t="shared" si="217"/>
        <v>0</v>
      </c>
      <c r="AD932" s="7">
        <f t="shared" si="217"/>
        <v>0</v>
      </c>
      <c r="AE932" s="11">
        <f t="shared" si="217"/>
        <v>0</v>
      </c>
      <c r="AF932" s="7">
        <f t="shared" si="217"/>
        <v>0</v>
      </c>
      <c r="AG932" s="11">
        <f t="shared" si="208"/>
        <v>0</v>
      </c>
      <c r="AH932" s="7">
        <f t="shared" si="209"/>
        <v>0</v>
      </c>
    </row>
    <row r="933" spans="1:34" hidden="1" x14ac:dyDescent="0.25">
      <c r="A933" s="3">
        <v>966670</v>
      </c>
      <c r="B933" s="3">
        <v>20</v>
      </c>
      <c r="C933" s="3">
        <v>11</v>
      </c>
      <c r="D933" s="23">
        <v>20113</v>
      </c>
      <c r="E933" s="3" t="s">
        <v>2803</v>
      </c>
      <c r="F933" s="3" t="s">
        <v>238</v>
      </c>
      <c r="G933" s="3" t="s">
        <v>250</v>
      </c>
      <c r="H933" s="4" t="s">
        <v>1521</v>
      </c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3">
        <f t="shared" si="208"/>
        <v>0</v>
      </c>
      <c r="AH933" s="3">
        <f t="shared" si="209"/>
        <v>0</v>
      </c>
    </row>
    <row r="934" spans="1:34" hidden="1" x14ac:dyDescent="0.25">
      <c r="A934" s="21">
        <v>971778</v>
      </c>
      <c r="B934" s="21">
        <v>20</v>
      </c>
      <c r="C934" s="21">
        <v>12</v>
      </c>
      <c r="D934" s="22">
        <v>20108</v>
      </c>
      <c r="E934" s="21" t="s">
        <v>2803</v>
      </c>
      <c r="F934" s="21" t="s">
        <v>238</v>
      </c>
      <c r="G934" s="21" t="s">
        <v>251</v>
      </c>
      <c r="H934" s="25" t="s">
        <v>1522</v>
      </c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21">
        <f t="shared" si="208"/>
        <v>0</v>
      </c>
      <c r="AH934" s="21">
        <f t="shared" si="209"/>
        <v>0</v>
      </c>
    </row>
    <row r="935" spans="1:34" hidden="1" x14ac:dyDescent="0.25">
      <c r="A935" s="32" t="s">
        <v>893</v>
      </c>
      <c r="B935" s="32"/>
      <c r="C935" s="32"/>
      <c r="D935" s="32"/>
      <c r="E935" s="32"/>
      <c r="F935" s="5" t="str">
        <f>F934</f>
        <v>DENİZLİ</v>
      </c>
      <c r="G935" s="5" t="str">
        <f>G934</f>
        <v>KALE</v>
      </c>
      <c r="H935" s="6" t="s">
        <v>873</v>
      </c>
      <c r="I935" s="11">
        <f t="shared" ref="I935:AF935" si="218">SUM(I933:I934)</f>
        <v>0</v>
      </c>
      <c r="J935" s="7">
        <f t="shared" si="218"/>
        <v>0</v>
      </c>
      <c r="K935" s="11">
        <f t="shared" si="218"/>
        <v>0</v>
      </c>
      <c r="L935" s="7">
        <f t="shared" si="218"/>
        <v>0</v>
      </c>
      <c r="M935" s="11">
        <f t="shared" si="218"/>
        <v>0</v>
      </c>
      <c r="N935" s="7">
        <f t="shared" si="218"/>
        <v>0</v>
      </c>
      <c r="O935" s="11">
        <f t="shared" si="218"/>
        <v>0</v>
      </c>
      <c r="P935" s="7">
        <f t="shared" si="218"/>
        <v>0</v>
      </c>
      <c r="Q935" s="11">
        <f t="shared" si="218"/>
        <v>0</v>
      </c>
      <c r="R935" s="7">
        <f t="shared" si="218"/>
        <v>0</v>
      </c>
      <c r="S935" s="11">
        <f t="shared" si="218"/>
        <v>0</v>
      </c>
      <c r="T935" s="7">
        <f t="shared" si="218"/>
        <v>0</v>
      </c>
      <c r="U935" s="11">
        <f t="shared" si="218"/>
        <v>0</v>
      </c>
      <c r="V935" s="7">
        <f t="shared" si="218"/>
        <v>0</v>
      </c>
      <c r="W935" s="11">
        <f t="shared" si="218"/>
        <v>0</v>
      </c>
      <c r="X935" s="7">
        <f t="shared" si="218"/>
        <v>0</v>
      </c>
      <c r="Y935" s="11">
        <f t="shared" si="218"/>
        <v>0</v>
      </c>
      <c r="Z935" s="7">
        <f t="shared" si="218"/>
        <v>0</v>
      </c>
      <c r="AA935" s="11">
        <f t="shared" si="218"/>
        <v>0</v>
      </c>
      <c r="AB935" s="7">
        <f t="shared" si="218"/>
        <v>0</v>
      </c>
      <c r="AC935" s="11">
        <f t="shared" si="218"/>
        <v>0</v>
      </c>
      <c r="AD935" s="7">
        <f t="shared" si="218"/>
        <v>0</v>
      </c>
      <c r="AE935" s="11">
        <f t="shared" si="218"/>
        <v>0</v>
      </c>
      <c r="AF935" s="7">
        <f t="shared" si="218"/>
        <v>0</v>
      </c>
      <c r="AG935" s="11">
        <f t="shared" si="208"/>
        <v>0</v>
      </c>
      <c r="AH935" s="7">
        <f t="shared" si="209"/>
        <v>0</v>
      </c>
    </row>
    <row r="936" spans="1:34" hidden="1" x14ac:dyDescent="0.25">
      <c r="A936" s="21">
        <v>756305</v>
      </c>
      <c r="B936" s="21">
        <v>20</v>
      </c>
      <c r="C936" s="21">
        <v>21</v>
      </c>
      <c r="D936" s="22">
        <v>20119</v>
      </c>
      <c r="E936" s="21" t="s">
        <v>2803</v>
      </c>
      <c r="F936" s="21" t="s">
        <v>238</v>
      </c>
      <c r="G936" s="21" t="s">
        <v>252</v>
      </c>
      <c r="H936" s="25" t="s">
        <v>1523</v>
      </c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21">
        <f t="shared" si="208"/>
        <v>0</v>
      </c>
      <c r="AH936" s="21">
        <f t="shared" si="209"/>
        <v>0</v>
      </c>
    </row>
    <row r="937" spans="1:34" hidden="1" x14ac:dyDescent="0.25">
      <c r="A937" s="3">
        <v>762544</v>
      </c>
      <c r="B937" s="3">
        <v>20</v>
      </c>
      <c r="C937" s="3">
        <v>21</v>
      </c>
      <c r="D937" s="23">
        <v>20119</v>
      </c>
      <c r="E937" s="3" t="s">
        <v>2803</v>
      </c>
      <c r="F937" s="3" t="s">
        <v>238</v>
      </c>
      <c r="G937" s="3" t="s">
        <v>252</v>
      </c>
      <c r="H937" s="4" t="s">
        <v>1524</v>
      </c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3">
        <f t="shared" si="208"/>
        <v>0</v>
      </c>
      <c r="AH937" s="3">
        <f t="shared" si="209"/>
        <v>0</v>
      </c>
    </row>
    <row r="938" spans="1:34" hidden="1" x14ac:dyDescent="0.25">
      <c r="A938" s="21">
        <v>756279</v>
      </c>
      <c r="B938" s="21">
        <v>20</v>
      </c>
      <c r="C938" s="21">
        <v>21</v>
      </c>
      <c r="D938" s="22">
        <v>20119</v>
      </c>
      <c r="E938" s="21" t="s">
        <v>2803</v>
      </c>
      <c r="F938" s="21" t="s">
        <v>238</v>
      </c>
      <c r="G938" s="21" t="s">
        <v>252</v>
      </c>
      <c r="H938" s="25" t="s">
        <v>1525</v>
      </c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21">
        <f t="shared" si="208"/>
        <v>0</v>
      </c>
      <c r="AH938" s="21">
        <f t="shared" si="209"/>
        <v>0</v>
      </c>
    </row>
    <row r="939" spans="1:34" hidden="1" x14ac:dyDescent="0.25">
      <c r="A939" s="3">
        <v>756282</v>
      </c>
      <c r="B939" s="3">
        <v>20</v>
      </c>
      <c r="C939" s="3">
        <v>21</v>
      </c>
      <c r="D939" s="23">
        <v>20119</v>
      </c>
      <c r="E939" s="3" t="s">
        <v>2803</v>
      </c>
      <c r="F939" s="3" t="s">
        <v>238</v>
      </c>
      <c r="G939" s="3" t="s">
        <v>252</v>
      </c>
      <c r="H939" s="4" t="s">
        <v>1526</v>
      </c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3">
        <f t="shared" si="208"/>
        <v>0</v>
      </c>
      <c r="AH939" s="3">
        <f t="shared" si="209"/>
        <v>0</v>
      </c>
    </row>
    <row r="940" spans="1:34" hidden="1" x14ac:dyDescent="0.25">
      <c r="A940" s="21">
        <v>761428</v>
      </c>
      <c r="B940" s="21">
        <v>20</v>
      </c>
      <c r="C940" s="21">
        <v>21</v>
      </c>
      <c r="D940" s="22">
        <v>20119</v>
      </c>
      <c r="E940" s="21" t="s">
        <v>2803</v>
      </c>
      <c r="F940" s="21" t="s">
        <v>238</v>
      </c>
      <c r="G940" s="21" t="s">
        <v>252</v>
      </c>
      <c r="H940" s="25" t="s">
        <v>1527</v>
      </c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21">
        <f t="shared" si="208"/>
        <v>0</v>
      </c>
      <c r="AH940" s="21">
        <f t="shared" si="209"/>
        <v>0</v>
      </c>
    </row>
    <row r="941" spans="1:34" hidden="1" x14ac:dyDescent="0.25">
      <c r="A941" s="3">
        <v>756301</v>
      </c>
      <c r="B941" s="3">
        <v>20</v>
      </c>
      <c r="C941" s="3">
        <v>21</v>
      </c>
      <c r="D941" s="23">
        <v>20119</v>
      </c>
      <c r="E941" s="3" t="s">
        <v>2803</v>
      </c>
      <c r="F941" s="3" t="s">
        <v>238</v>
      </c>
      <c r="G941" s="3" t="s">
        <v>252</v>
      </c>
      <c r="H941" s="4" t="s">
        <v>1528</v>
      </c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3">
        <f t="shared" si="208"/>
        <v>0</v>
      </c>
      <c r="AH941" s="3">
        <f t="shared" si="209"/>
        <v>0</v>
      </c>
    </row>
    <row r="942" spans="1:34" hidden="1" x14ac:dyDescent="0.25">
      <c r="A942" s="21">
        <v>756306</v>
      </c>
      <c r="B942" s="21">
        <v>20</v>
      </c>
      <c r="C942" s="21">
        <v>21</v>
      </c>
      <c r="D942" s="22">
        <v>20119</v>
      </c>
      <c r="E942" s="21" t="s">
        <v>2803</v>
      </c>
      <c r="F942" s="21" t="s">
        <v>238</v>
      </c>
      <c r="G942" s="21" t="s">
        <v>252</v>
      </c>
      <c r="H942" s="25" t="s">
        <v>1529</v>
      </c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21">
        <f t="shared" si="208"/>
        <v>0</v>
      </c>
      <c r="AH942" s="21">
        <f t="shared" si="209"/>
        <v>0</v>
      </c>
    </row>
    <row r="943" spans="1:34" hidden="1" x14ac:dyDescent="0.25">
      <c r="A943" s="3">
        <v>756308</v>
      </c>
      <c r="B943" s="3">
        <v>20</v>
      </c>
      <c r="C943" s="3">
        <v>21</v>
      </c>
      <c r="D943" s="23">
        <v>20119</v>
      </c>
      <c r="E943" s="3" t="s">
        <v>2803</v>
      </c>
      <c r="F943" s="3" t="s">
        <v>238</v>
      </c>
      <c r="G943" s="3" t="s">
        <v>252</v>
      </c>
      <c r="H943" s="4" t="s">
        <v>1530</v>
      </c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3">
        <f t="shared" si="208"/>
        <v>0</v>
      </c>
      <c r="AH943" s="3">
        <f t="shared" si="209"/>
        <v>0</v>
      </c>
    </row>
    <row r="944" spans="1:34" hidden="1" x14ac:dyDescent="0.25">
      <c r="A944" s="21">
        <v>756309</v>
      </c>
      <c r="B944" s="21">
        <v>20</v>
      </c>
      <c r="C944" s="21">
        <v>21</v>
      </c>
      <c r="D944" s="22">
        <v>20119</v>
      </c>
      <c r="E944" s="21" t="s">
        <v>2803</v>
      </c>
      <c r="F944" s="21" t="s">
        <v>238</v>
      </c>
      <c r="G944" s="21" t="s">
        <v>252</v>
      </c>
      <c r="H944" s="25" t="s">
        <v>1531</v>
      </c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21">
        <f t="shared" si="208"/>
        <v>0</v>
      </c>
      <c r="AH944" s="21">
        <f t="shared" si="209"/>
        <v>0</v>
      </c>
    </row>
    <row r="945" spans="1:34" hidden="1" x14ac:dyDescent="0.25">
      <c r="A945" s="3">
        <v>756311</v>
      </c>
      <c r="B945" s="3">
        <v>20</v>
      </c>
      <c r="C945" s="3">
        <v>21</v>
      </c>
      <c r="D945" s="23">
        <v>20119</v>
      </c>
      <c r="E945" s="3" t="s">
        <v>2803</v>
      </c>
      <c r="F945" s="3" t="s">
        <v>238</v>
      </c>
      <c r="G945" s="3" t="s">
        <v>252</v>
      </c>
      <c r="H945" s="4" t="s">
        <v>1532</v>
      </c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3">
        <f t="shared" si="208"/>
        <v>0</v>
      </c>
      <c r="AH945" s="3">
        <f t="shared" si="209"/>
        <v>0</v>
      </c>
    </row>
    <row r="946" spans="1:34" hidden="1" x14ac:dyDescent="0.25">
      <c r="A946" s="21">
        <v>756315</v>
      </c>
      <c r="B946" s="21">
        <v>20</v>
      </c>
      <c r="C946" s="21">
        <v>21</v>
      </c>
      <c r="D946" s="22">
        <v>20119</v>
      </c>
      <c r="E946" s="21" t="s">
        <v>2803</v>
      </c>
      <c r="F946" s="21" t="s">
        <v>238</v>
      </c>
      <c r="G946" s="21" t="s">
        <v>252</v>
      </c>
      <c r="H946" s="25" t="s">
        <v>974</v>
      </c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21">
        <f t="shared" si="208"/>
        <v>0</v>
      </c>
      <c r="AH946" s="21">
        <f t="shared" si="209"/>
        <v>0</v>
      </c>
    </row>
    <row r="947" spans="1:34" hidden="1" x14ac:dyDescent="0.25">
      <c r="A947" s="3">
        <v>761923</v>
      </c>
      <c r="B947" s="3">
        <v>20</v>
      </c>
      <c r="C947" s="3">
        <v>21</v>
      </c>
      <c r="D947" s="23">
        <v>20119</v>
      </c>
      <c r="E947" s="3" t="s">
        <v>2803</v>
      </c>
      <c r="F947" s="3" t="s">
        <v>238</v>
      </c>
      <c r="G947" s="3" t="s">
        <v>252</v>
      </c>
      <c r="H947" s="4" t="s">
        <v>1354</v>
      </c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3">
        <f t="shared" si="208"/>
        <v>0</v>
      </c>
      <c r="AH947" s="3">
        <f t="shared" si="209"/>
        <v>0</v>
      </c>
    </row>
    <row r="948" spans="1:34" hidden="1" x14ac:dyDescent="0.25">
      <c r="A948" s="32" t="s">
        <v>893</v>
      </c>
      <c r="B948" s="32"/>
      <c r="C948" s="32"/>
      <c r="D948" s="32"/>
      <c r="E948" s="32"/>
      <c r="F948" s="5" t="str">
        <f>F947</f>
        <v>DENİZLİ</v>
      </c>
      <c r="G948" s="5" t="str">
        <f>G947</f>
        <v>MERKEZEFENDİ</v>
      </c>
      <c r="H948" s="6" t="s">
        <v>873</v>
      </c>
      <c r="I948" s="11">
        <f t="shared" ref="I948:AF948" si="219">SUM(I936:I947)</f>
        <v>0</v>
      </c>
      <c r="J948" s="7">
        <f t="shared" si="219"/>
        <v>0</v>
      </c>
      <c r="K948" s="11">
        <f t="shared" si="219"/>
        <v>0</v>
      </c>
      <c r="L948" s="7">
        <f t="shared" si="219"/>
        <v>0</v>
      </c>
      <c r="M948" s="11">
        <f t="shared" si="219"/>
        <v>0</v>
      </c>
      <c r="N948" s="7">
        <f t="shared" si="219"/>
        <v>0</v>
      </c>
      <c r="O948" s="11">
        <f t="shared" si="219"/>
        <v>0</v>
      </c>
      <c r="P948" s="7">
        <f t="shared" si="219"/>
        <v>0</v>
      </c>
      <c r="Q948" s="11">
        <f t="shared" si="219"/>
        <v>0</v>
      </c>
      <c r="R948" s="7">
        <f t="shared" si="219"/>
        <v>0</v>
      </c>
      <c r="S948" s="11">
        <f t="shared" si="219"/>
        <v>0</v>
      </c>
      <c r="T948" s="7">
        <f t="shared" si="219"/>
        <v>0</v>
      </c>
      <c r="U948" s="11">
        <f t="shared" si="219"/>
        <v>0</v>
      </c>
      <c r="V948" s="7">
        <f t="shared" si="219"/>
        <v>0</v>
      </c>
      <c r="W948" s="11">
        <f t="shared" si="219"/>
        <v>0</v>
      </c>
      <c r="X948" s="7">
        <f t="shared" si="219"/>
        <v>0</v>
      </c>
      <c r="Y948" s="11">
        <f t="shared" si="219"/>
        <v>0</v>
      </c>
      <c r="Z948" s="7">
        <f t="shared" si="219"/>
        <v>0</v>
      </c>
      <c r="AA948" s="11">
        <f t="shared" si="219"/>
        <v>0</v>
      </c>
      <c r="AB948" s="7">
        <f t="shared" si="219"/>
        <v>0</v>
      </c>
      <c r="AC948" s="11">
        <f t="shared" si="219"/>
        <v>0</v>
      </c>
      <c r="AD948" s="7">
        <f t="shared" si="219"/>
        <v>0</v>
      </c>
      <c r="AE948" s="11">
        <f t="shared" si="219"/>
        <v>0</v>
      </c>
      <c r="AF948" s="7">
        <f t="shared" si="219"/>
        <v>0</v>
      </c>
      <c r="AG948" s="11">
        <f t="shared" si="208"/>
        <v>0</v>
      </c>
      <c r="AH948" s="7">
        <f t="shared" si="209"/>
        <v>0</v>
      </c>
    </row>
    <row r="949" spans="1:34" hidden="1" x14ac:dyDescent="0.25">
      <c r="A949" s="3">
        <v>756258</v>
      </c>
      <c r="B949" s="3">
        <v>20</v>
      </c>
      <c r="C949" s="3">
        <v>20</v>
      </c>
      <c r="D949" s="23">
        <v>20115</v>
      </c>
      <c r="E949" s="3" t="s">
        <v>2803</v>
      </c>
      <c r="F949" s="3" t="s">
        <v>238</v>
      </c>
      <c r="G949" s="3" t="s">
        <v>253</v>
      </c>
      <c r="H949" s="4" t="s">
        <v>1533</v>
      </c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3">
        <f t="shared" si="208"/>
        <v>0</v>
      </c>
      <c r="AH949" s="3">
        <f t="shared" si="209"/>
        <v>0</v>
      </c>
    </row>
    <row r="950" spans="1:34" hidden="1" x14ac:dyDescent="0.25">
      <c r="A950" s="21">
        <v>756278</v>
      </c>
      <c r="B950" s="21">
        <v>20</v>
      </c>
      <c r="C950" s="21">
        <v>20</v>
      </c>
      <c r="D950" s="22">
        <v>20115</v>
      </c>
      <c r="E950" s="21" t="s">
        <v>2803</v>
      </c>
      <c r="F950" s="21" t="s">
        <v>238</v>
      </c>
      <c r="G950" s="21" t="s">
        <v>253</v>
      </c>
      <c r="H950" s="25" t="s">
        <v>1534</v>
      </c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21">
        <f t="shared" si="208"/>
        <v>0</v>
      </c>
      <c r="AH950" s="21">
        <f t="shared" si="209"/>
        <v>0</v>
      </c>
    </row>
    <row r="951" spans="1:34" hidden="1" x14ac:dyDescent="0.25">
      <c r="A951" s="3">
        <v>756465</v>
      </c>
      <c r="B951" s="3">
        <v>20</v>
      </c>
      <c r="C951" s="3">
        <v>20</v>
      </c>
      <c r="D951" s="23">
        <v>20115</v>
      </c>
      <c r="E951" s="3" t="s">
        <v>2803</v>
      </c>
      <c r="F951" s="3" t="s">
        <v>238</v>
      </c>
      <c r="G951" s="3" t="s">
        <v>253</v>
      </c>
      <c r="H951" s="4" t="s">
        <v>1535</v>
      </c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3">
        <f t="shared" si="208"/>
        <v>0</v>
      </c>
      <c r="AH951" s="3">
        <f t="shared" si="209"/>
        <v>0</v>
      </c>
    </row>
    <row r="952" spans="1:34" hidden="1" x14ac:dyDescent="0.25">
      <c r="A952" s="21">
        <v>756290</v>
      </c>
      <c r="B952" s="21">
        <v>20</v>
      </c>
      <c r="C952" s="21">
        <v>20</v>
      </c>
      <c r="D952" s="22">
        <v>20115</v>
      </c>
      <c r="E952" s="21" t="s">
        <v>2803</v>
      </c>
      <c r="F952" s="21" t="s">
        <v>238</v>
      </c>
      <c r="G952" s="21" t="s">
        <v>253</v>
      </c>
      <c r="H952" s="25" t="s">
        <v>1536</v>
      </c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21">
        <f t="shared" si="208"/>
        <v>0</v>
      </c>
      <c r="AH952" s="21">
        <f t="shared" si="209"/>
        <v>0</v>
      </c>
    </row>
    <row r="953" spans="1:34" hidden="1" x14ac:dyDescent="0.25">
      <c r="A953" s="3">
        <v>756283</v>
      </c>
      <c r="B953" s="3">
        <v>20</v>
      </c>
      <c r="C953" s="3">
        <v>20</v>
      </c>
      <c r="D953" s="23">
        <v>20115</v>
      </c>
      <c r="E953" s="3" t="s">
        <v>2803</v>
      </c>
      <c r="F953" s="3" t="s">
        <v>238</v>
      </c>
      <c r="G953" s="3" t="s">
        <v>253</v>
      </c>
      <c r="H953" s="4" t="s">
        <v>1537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3">
        <f t="shared" si="208"/>
        <v>0</v>
      </c>
      <c r="AH953" s="3">
        <f t="shared" si="209"/>
        <v>0</v>
      </c>
    </row>
    <row r="954" spans="1:34" hidden="1" x14ac:dyDescent="0.25">
      <c r="A954" s="21">
        <v>756292</v>
      </c>
      <c r="B954" s="21">
        <v>20</v>
      </c>
      <c r="C954" s="21">
        <v>20</v>
      </c>
      <c r="D954" s="22">
        <v>20115</v>
      </c>
      <c r="E954" s="21" t="s">
        <v>2803</v>
      </c>
      <c r="F954" s="21" t="s">
        <v>238</v>
      </c>
      <c r="G954" s="21" t="s">
        <v>253</v>
      </c>
      <c r="H954" s="25" t="s">
        <v>1538</v>
      </c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21">
        <f t="shared" si="208"/>
        <v>0</v>
      </c>
      <c r="AH954" s="21">
        <f t="shared" si="209"/>
        <v>0</v>
      </c>
    </row>
    <row r="955" spans="1:34" hidden="1" x14ac:dyDescent="0.25">
      <c r="A955" s="3">
        <v>756295</v>
      </c>
      <c r="B955" s="3">
        <v>20</v>
      </c>
      <c r="C955" s="3">
        <v>20</v>
      </c>
      <c r="D955" s="23">
        <v>20115</v>
      </c>
      <c r="E955" s="3" t="s">
        <v>2803</v>
      </c>
      <c r="F955" s="3" t="s">
        <v>238</v>
      </c>
      <c r="G955" s="3" t="s">
        <v>253</v>
      </c>
      <c r="H955" s="4" t="s">
        <v>1539</v>
      </c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3">
        <f t="shared" si="208"/>
        <v>0</v>
      </c>
      <c r="AH955" s="3">
        <f t="shared" si="209"/>
        <v>0</v>
      </c>
    </row>
    <row r="956" spans="1:34" hidden="1" x14ac:dyDescent="0.25">
      <c r="A956" s="21">
        <v>756299</v>
      </c>
      <c r="B956" s="21">
        <v>20</v>
      </c>
      <c r="C956" s="21">
        <v>20</v>
      </c>
      <c r="D956" s="22">
        <v>20115</v>
      </c>
      <c r="E956" s="21" t="s">
        <v>2803</v>
      </c>
      <c r="F956" s="21" t="s">
        <v>238</v>
      </c>
      <c r="G956" s="21" t="s">
        <v>253</v>
      </c>
      <c r="H956" s="25" t="s">
        <v>1540</v>
      </c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21">
        <f t="shared" si="208"/>
        <v>0</v>
      </c>
      <c r="AH956" s="21">
        <f t="shared" si="209"/>
        <v>0</v>
      </c>
    </row>
    <row r="957" spans="1:34" hidden="1" x14ac:dyDescent="0.25">
      <c r="A957" s="3">
        <v>756304</v>
      </c>
      <c r="B957" s="3">
        <v>20</v>
      </c>
      <c r="C957" s="3">
        <v>20</v>
      </c>
      <c r="D957" s="23">
        <v>20115</v>
      </c>
      <c r="E957" s="3" t="s">
        <v>2803</v>
      </c>
      <c r="F957" s="3" t="s">
        <v>238</v>
      </c>
      <c r="G957" s="3" t="s">
        <v>253</v>
      </c>
      <c r="H957" s="4" t="s">
        <v>1541</v>
      </c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3">
        <f t="shared" si="208"/>
        <v>0</v>
      </c>
      <c r="AH957" s="3">
        <f t="shared" si="209"/>
        <v>0</v>
      </c>
    </row>
    <row r="958" spans="1:34" hidden="1" x14ac:dyDescent="0.25">
      <c r="A958" s="21">
        <v>756312</v>
      </c>
      <c r="B958" s="21">
        <v>20</v>
      </c>
      <c r="C958" s="21">
        <v>20</v>
      </c>
      <c r="D958" s="22">
        <v>20115</v>
      </c>
      <c r="E958" s="21" t="s">
        <v>2803</v>
      </c>
      <c r="F958" s="21" t="s">
        <v>238</v>
      </c>
      <c r="G958" s="21" t="s">
        <v>253</v>
      </c>
      <c r="H958" s="25" t="s">
        <v>1542</v>
      </c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21">
        <f t="shared" si="208"/>
        <v>0</v>
      </c>
      <c r="AH958" s="21">
        <f t="shared" si="209"/>
        <v>0</v>
      </c>
    </row>
    <row r="959" spans="1:34" hidden="1" x14ac:dyDescent="0.25">
      <c r="A959" s="3">
        <v>756313</v>
      </c>
      <c r="B959" s="3">
        <v>20</v>
      </c>
      <c r="C959" s="3">
        <v>20</v>
      </c>
      <c r="D959" s="23">
        <v>20115</v>
      </c>
      <c r="E959" s="3" t="s">
        <v>2803</v>
      </c>
      <c r="F959" s="3" t="s">
        <v>238</v>
      </c>
      <c r="G959" s="3" t="s">
        <v>253</v>
      </c>
      <c r="H959" s="4" t="s">
        <v>1543</v>
      </c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3">
        <f t="shared" si="208"/>
        <v>0</v>
      </c>
      <c r="AH959" s="3">
        <f t="shared" si="209"/>
        <v>0</v>
      </c>
    </row>
    <row r="960" spans="1:34" hidden="1" x14ac:dyDescent="0.25">
      <c r="A960" s="21">
        <v>756314</v>
      </c>
      <c r="B960" s="21">
        <v>20</v>
      </c>
      <c r="C960" s="21">
        <v>20</v>
      </c>
      <c r="D960" s="22">
        <v>20115</v>
      </c>
      <c r="E960" s="21" t="s">
        <v>2803</v>
      </c>
      <c r="F960" s="21" t="s">
        <v>238</v>
      </c>
      <c r="G960" s="21" t="s">
        <v>253</v>
      </c>
      <c r="H960" s="25" t="s">
        <v>1544</v>
      </c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21">
        <f t="shared" si="208"/>
        <v>0</v>
      </c>
      <c r="AH960" s="21">
        <f t="shared" si="209"/>
        <v>0</v>
      </c>
    </row>
    <row r="961" spans="1:34" hidden="1" x14ac:dyDescent="0.25">
      <c r="A961" s="3">
        <v>759546</v>
      </c>
      <c r="B961" s="3">
        <v>20</v>
      </c>
      <c r="C961" s="3">
        <v>20</v>
      </c>
      <c r="D961" s="23">
        <v>20115</v>
      </c>
      <c r="E961" s="3" t="s">
        <v>2803</v>
      </c>
      <c r="F961" s="3" t="s">
        <v>238</v>
      </c>
      <c r="G961" s="3" t="s">
        <v>253</v>
      </c>
      <c r="H961" s="4" t="s">
        <v>919</v>
      </c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3">
        <f t="shared" si="208"/>
        <v>0</v>
      </c>
      <c r="AH961" s="3">
        <f t="shared" si="209"/>
        <v>0</v>
      </c>
    </row>
    <row r="962" spans="1:34" hidden="1" x14ac:dyDescent="0.25">
      <c r="A962" s="32" t="s">
        <v>893</v>
      </c>
      <c r="B962" s="32"/>
      <c r="C962" s="32"/>
      <c r="D962" s="32"/>
      <c r="E962" s="32"/>
      <c r="F962" s="5" t="str">
        <f>F961</f>
        <v>DENİZLİ</v>
      </c>
      <c r="G962" s="5" t="str">
        <f>G961</f>
        <v>PAMUKKALE</v>
      </c>
      <c r="H962" s="6" t="s">
        <v>873</v>
      </c>
      <c r="I962" s="11">
        <f t="shared" ref="I962:AF962" si="220">SUM(I949:I961)</f>
        <v>0</v>
      </c>
      <c r="J962" s="7">
        <f t="shared" si="220"/>
        <v>0</v>
      </c>
      <c r="K962" s="11">
        <f t="shared" si="220"/>
        <v>0</v>
      </c>
      <c r="L962" s="7">
        <f t="shared" si="220"/>
        <v>0</v>
      </c>
      <c r="M962" s="11">
        <f t="shared" si="220"/>
        <v>0</v>
      </c>
      <c r="N962" s="7">
        <f t="shared" si="220"/>
        <v>0</v>
      </c>
      <c r="O962" s="11">
        <f t="shared" si="220"/>
        <v>0</v>
      </c>
      <c r="P962" s="7">
        <f t="shared" si="220"/>
        <v>0</v>
      </c>
      <c r="Q962" s="11">
        <f t="shared" si="220"/>
        <v>0</v>
      </c>
      <c r="R962" s="7">
        <f t="shared" si="220"/>
        <v>0</v>
      </c>
      <c r="S962" s="11">
        <f t="shared" si="220"/>
        <v>0</v>
      </c>
      <c r="T962" s="7">
        <f t="shared" si="220"/>
        <v>0</v>
      </c>
      <c r="U962" s="11">
        <f t="shared" si="220"/>
        <v>0</v>
      </c>
      <c r="V962" s="7">
        <f t="shared" si="220"/>
        <v>0</v>
      </c>
      <c r="W962" s="11">
        <f t="shared" si="220"/>
        <v>0</v>
      </c>
      <c r="X962" s="7">
        <f t="shared" si="220"/>
        <v>0</v>
      </c>
      <c r="Y962" s="11">
        <f t="shared" si="220"/>
        <v>0</v>
      </c>
      <c r="Z962" s="7">
        <f t="shared" si="220"/>
        <v>0</v>
      </c>
      <c r="AA962" s="11">
        <f t="shared" si="220"/>
        <v>0</v>
      </c>
      <c r="AB962" s="7">
        <f t="shared" si="220"/>
        <v>0</v>
      </c>
      <c r="AC962" s="11">
        <f t="shared" si="220"/>
        <v>0</v>
      </c>
      <c r="AD962" s="7">
        <f t="shared" si="220"/>
        <v>0</v>
      </c>
      <c r="AE962" s="11">
        <f t="shared" si="220"/>
        <v>0</v>
      </c>
      <c r="AF962" s="7">
        <f t="shared" si="220"/>
        <v>0</v>
      </c>
      <c r="AG962" s="11">
        <f t="shared" si="208"/>
        <v>0</v>
      </c>
      <c r="AH962" s="7">
        <f t="shared" si="209"/>
        <v>0</v>
      </c>
    </row>
    <row r="963" spans="1:34" hidden="1" x14ac:dyDescent="0.25">
      <c r="A963" s="3">
        <v>958308</v>
      </c>
      <c r="B963" s="3">
        <v>20</v>
      </c>
      <c r="C963" s="3">
        <v>13</v>
      </c>
      <c r="D963" s="23">
        <v>20109</v>
      </c>
      <c r="E963" s="3" t="s">
        <v>2803</v>
      </c>
      <c r="F963" s="3" t="s">
        <v>238</v>
      </c>
      <c r="G963" s="3" t="s">
        <v>254</v>
      </c>
      <c r="H963" s="4" t="s">
        <v>1545</v>
      </c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3">
        <f t="shared" si="208"/>
        <v>0</v>
      </c>
      <c r="AH963" s="3">
        <f t="shared" si="209"/>
        <v>0</v>
      </c>
    </row>
    <row r="964" spans="1:34" hidden="1" x14ac:dyDescent="0.25">
      <c r="A964" s="21">
        <v>970275</v>
      </c>
      <c r="B964" s="21">
        <v>20</v>
      </c>
      <c r="C964" s="21">
        <v>14</v>
      </c>
      <c r="D964" s="22">
        <v>20114</v>
      </c>
      <c r="E964" s="21" t="s">
        <v>2803</v>
      </c>
      <c r="F964" s="21" t="s">
        <v>238</v>
      </c>
      <c r="G964" s="21" t="s">
        <v>255</v>
      </c>
      <c r="H964" s="25" t="s">
        <v>1546</v>
      </c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21">
        <f t="shared" si="208"/>
        <v>0</v>
      </c>
      <c r="AH964" s="21">
        <f t="shared" si="209"/>
        <v>0</v>
      </c>
    </row>
    <row r="965" spans="1:34" hidden="1" x14ac:dyDescent="0.25">
      <c r="A965" s="32" t="s">
        <v>893</v>
      </c>
      <c r="B965" s="32"/>
      <c r="C965" s="32"/>
      <c r="D965" s="32"/>
      <c r="E965" s="32"/>
      <c r="F965" s="5" t="str">
        <f>F964</f>
        <v>DENİZLİ</v>
      </c>
      <c r="G965" s="5" t="str">
        <f>G964</f>
        <v>SERİNHİSAR</v>
      </c>
      <c r="H965" s="6" t="s">
        <v>873</v>
      </c>
      <c r="I965" s="11">
        <f t="shared" ref="I965:AF965" si="221">SUM(I963:I964)</f>
        <v>0</v>
      </c>
      <c r="J965" s="7">
        <f t="shared" si="221"/>
        <v>0</v>
      </c>
      <c r="K965" s="11">
        <f t="shared" si="221"/>
        <v>0</v>
      </c>
      <c r="L965" s="7">
        <f t="shared" si="221"/>
        <v>0</v>
      </c>
      <c r="M965" s="11">
        <f t="shared" si="221"/>
        <v>0</v>
      </c>
      <c r="N965" s="7">
        <f t="shared" si="221"/>
        <v>0</v>
      </c>
      <c r="O965" s="11">
        <f t="shared" si="221"/>
        <v>0</v>
      </c>
      <c r="P965" s="7">
        <f t="shared" si="221"/>
        <v>0</v>
      </c>
      <c r="Q965" s="11">
        <f t="shared" si="221"/>
        <v>0</v>
      </c>
      <c r="R965" s="7">
        <f t="shared" si="221"/>
        <v>0</v>
      </c>
      <c r="S965" s="11">
        <f t="shared" si="221"/>
        <v>0</v>
      </c>
      <c r="T965" s="7">
        <f t="shared" si="221"/>
        <v>0</v>
      </c>
      <c r="U965" s="11">
        <f t="shared" si="221"/>
        <v>0</v>
      </c>
      <c r="V965" s="7">
        <f t="shared" si="221"/>
        <v>0</v>
      </c>
      <c r="W965" s="11">
        <f t="shared" si="221"/>
        <v>0</v>
      </c>
      <c r="X965" s="7">
        <f t="shared" si="221"/>
        <v>0</v>
      </c>
      <c r="Y965" s="11">
        <f t="shared" si="221"/>
        <v>0</v>
      </c>
      <c r="Z965" s="7">
        <f t="shared" si="221"/>
        <v>0</v>
      </c>
      <c r="AA965" s="11">
        <f t="shared" si="221"/>
        <v>0</v>
      </c>
      <c r="AB965" s="7">
        <f t="shared" si="221"/>
        <v>0</v>
      </c>
      <c r="AC965" s="11">
        <f t="shared" si="221"/>
        <v>0</v>
      </c>
      <c r="AD965" s="7">
        <f t="shared" si="221"/>
        <v>0</v>
      </c>
      <c r="AE965" s="11">
        <f t="shared" si="221"/>
        <v>0</v>
      </c>
      <c r="AF965" s="7">
        <f t="shared" si="221"/>
        <v>0</v>
      </c>
      <c r="AG965" s="11">
        <f t="shared" ref="AG965:AG1028" si="222">I965+K965+M965+O965+Q965+S965+U965+W965+Y965+AA965+AC965+AE965</f>
        <v>0</v>
      </c>
      <c r="AH965" s="7">
        <f t="shared" ref="AH965:AH1028" si="223">J965+L965+N965+P965+R965+T965+V965+X965+Z965+AB965+AD965+AF965</f>
        <v>0</v>
      </c>
    </row>
    <row r="966" spans="1:34" hidden="1" x14ac:dyDescent="0.25">
      <c r="A966" s="21">
        <v>970436</v>
      </c>
      <c r="B966" s="21">
        <v>20</v>
      </c>
      <c r="C966" s="21">
        <v>15</v>
      </c>
      <c r="D966" s="22">
        <v>20110</v>
      </c>
      <c r="E966" s="21" t="s">
        <v>2803</v>
      </c>
      <c r="F966" s="21" t="s">
        <v>238</v>
      </c>
      <c r="G966" s="21" t="s">
        <v>256</v>
      </c>
      <c r="H966" s="25" t="s">
        <v>1547</v>
      </c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21">
        <f t="shared" si="222"/>
        <v>0</v>
      </c>
      <c r="AH966" s="21">
        <f t="shared" si="223"/>
        <v>0</v>
      </c>
    </row>
    <row r="967" spans="1:34" hidden="1" x14ac:dyDescent="0.25">
      <c r="A967" s="3">
        <v>972596</v>
      </c>
      <c r="B967" s="3">
        <v>20</v>
      </c>
      <c r="C967" s="3">
        <v>15</v>
      </c>
      <c r="D967" s="23">
        <v>20110</v>
      </c>
      <c r="E967" s="3" t="s">
        <v>2803</v>
      </c>
      <c r="F967" s="3" t="s">
        <v>238</v>
      </c>
      <c r="G967" s="3" t="s">
        <v>256</v>
      </c>
      <c r="H967" s="4" t="s">
        <v>1548</v>
      </c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3">
        <f t="shared" si="222"/>
        <v>0</v>
      </c>
      <c r="AH967" s="3">
        <f t="shared" si="223"/>
        <v>0</v>
      </c>
    </row>
    <row r="968" spans="1:34" hidden="1" x14ac:dyDescent="0.25">
      <c r="A968" s="21">
        <v>971736</v>
      </c>
      <c r="B968" s="21">
        <v>20</v>
      </c>
      <c r="C968" s="21">
        <v>15</v>
      </c>
      <c r="D968" s="22">
        <v>20110</v>
      </c>
      <c r="E968" s="21" t="s">
        <v>2803</v>
      </c>
      <c r="F968" s="21" t="s">
        <v>238</v>
      </c>
      <c r="G968" s="21" t="s">
        <v>256</v>
      </c>
      <c r="H968" s="25" t="s">
        <v>1549</v>
      </c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21">
        <f t="shared" si="222"/>
        <v>0</v>
      </c>
      <c r="AH968" s="21">
        <f t="shared" si="223"/>
        <v>0</v>
      </c>
    </row>
    <row r="969" spans="1:34" hidden="1" x14ac:dyDescent="0.25">
      <c r="A969" s="3">
        <v>966664</v>
      </c>
      <c r="B969" s="3">
        <v>20</v>
      </c>
      <c r="C969" s="3">
        <v>15</v>
      </c>
      <c r="D969" s="23">
        <v>20110</v>
      </c>
      <c r="E969" s="3" t="s">
        <v>2803</v>
      </c>
      <c r="F969" s="3" t="s">
        <v>238</v>
      </c>
      <c r="G969" s="3" t="s">
        <v>256</v>
      </c>
      <c r="H969" s="4" t="s">
        <v>1550</v>
      </c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3">
        <f t="shared" si="222"/>
        <v>0</v>
      </c>
      <c r="AH969" s="3">
        <f t="shared" si="223"/>
        <v>0</v>
      </c>
    </row>
    <row r="970" spans="1:34" hidden="1" x14ac:dyDescent="0.25">
      <c r="A970" s="32" t="s">
        <v>893</v>
      </c>
      <c r="B970" s="32"/>
      <c r="C970" s="32"/>
      <c r="D970" s="32"/>
      <c r="E970" s="32"/>
      <c r="F970" s="5" t="str">
        <f>F969</f>
        <v>DENİZLİ</v>
      </c>
      <c r="G970" s="5" t="str">
        <f>G969</f>
        <v>TAVAS</v>
      </c>
      <c r="H970" s="6" t="s">
        <v>873</v>
      </c>
      <c r="I970" s="11">
        <f t="shared" ref="I970:AF970" si="224">SUM(I966:I969)</f>
        <v>0</v>
      </c>
      <c r="J970" s="7">
        <f t="shared" si="224"/>
        <v>0</v>
      </c>
      <c r="K970" s="11">
        <f t="shared" si="224"/>
        <v>0</v>
      </c>
      <c r="L970" s="7">
        <f t="shared" si="224"/>
        <v>0</v>
      </c>
      <c r="M970" s="11">
        <f t="shared" si="224"/>
        <v>0</v>
      </c>
      <c r="N970" s="7">
        <f t="shared" si="224"/>
        <v>0</v>
      </c>
      <c r="O970" s="11">
        <f t="shared" si="224"/>
        <v>0</v>
      </c>
      <c r="P970" s="7">
        <f t="shared" si="224"/>
        <v>0</v>
      </c>
      <c r="Q970" s="11">
        <f t="shared" si="224"/>
        <v>0</v>
      </c>
      <c r="R970" s="7">
        <f t="shared" si="224"/>
        <v>0</v>
      </c>
      <c r="S970" s="11">
        <f t="shared" si="224"/>
        <v>0</v>
      </c>
      <c r="T970" s="7">
        <f t="shared" si="224"/>
        <v>0</v>
      </c>
      <c r="U970" s="11">
        <f t="shared" si="224"/>
        <v>0</v>
      </c>
      <c r="V970" s="7">
        <f t="shared" si="224"/>
        <v>0</v>
      </c>
      <c r="W970" s="11">
        <f t="shared" si="224"/>
        <v>0</v>
      </c>
      <c r="X970" s="7">
        <f t="shared" si="224"/>
        <v>0</v>
      </c>
      <c r="Y970" s="11">
        <f t="shared" si="224"/>
        <v>0</v>
      </c>
      <c r="Z970" s="7">
        <f t="shared" si="224"/>
        <v>0</v>
      </c>
      <c r="AA970" s="11">
        <f t="shared" si="224"/>
        <v>0</v>
      </c>
      <c r="AB970" s="7">
        <f t="shared" si="224"/>
        <v>0</v>
      </c>
      <c r="AC970" s="11">
        <f t="shared" si="224"/>
        <v>0</v>
      </c>
      <c r="AD970" s="7">
        <f t="shared" si="224"/>
        <v>0</v>
      </c>
      <c r="AE970" s="11">
        <f t="shared" si="224"/>
        <v>0</v>
      </c>
      <c r="AF970" s="7">
        <f t="shared" si="224"/>
        <v>0</v>
      </c>
      <c r="AG970" s="11">
        <f t="shared" si="222"/>
        <v>0</v>
      </c>
      <c r="AH970" s="7">
        <f t="shared" si="223"/>
        <v>0</v>
      </c>
    </row>
    <row r="971" spans="1:34" hidden="1" x14ac:dyDescent="0.25">
      <c r="A971" s="29" t="s">
        <v>894</v>
      </c>
      <c r="B971" s="29"/>
      <c r="C971" s="29"/>
      <c r="D971" s="29"/>
      <c r="E971" s="29"/>
      <c r="F971" s="8" t="str">
        <f>F970</f>
        <v>DENİZLİ</v>
      </c>
      <c r="G971" s="14" t="s">
        <v>885</v>
      </c>
      <c r="H971" s="15"/>
      <c r="I971" s="12">
        <f t="shared" ref="I971:AF971" si="225">SUM(I903:I970)-I906-I909-I912-I915-I919-I922-I932-I935-I948-I962-I965-I970</f>
        <v>0</v>
      </c>
      <c r="J971" s="9">
        <f t="shared" si="225"/>
        <v>0</v>
      </c>
      <c r="K971" s="12">
        <f t="shared" si="225"/>
        <v>0</v>
      </c>
      <c r="L971" s="9">
        <f t="shared" si="225"/>
        <v>0</v>
      </c>
      <c r="M971" s="12">
        <f t="shared" si="225"/>
        <v>0</v>
      </c>
      <c r="N971" s="9">
        <f t="shared" si="225"/>
        <v>0</v>
      </c>
      <c r="O971" s="12">
        <f t="shared" si="225"/>
        <v>0</v>
      </c>
      <c r="P971" s="9">
        <f t="shared" si="225"/>
        <v>0</v>
      </c>
      <c r="Q971" s="12">
        <f t="shared" si="225"/>
        <v>0</v>
      </c>
      <c r="R971" s="9">
        <f t="shared" si="225"/>
        <v>0</v>
      </c>
      <c r="S971" s="12">
        <f t="shared" si="225"/>
        <v>0</v>
      </c>
      <c r="T971" s="9">
        <f t="shared" si="225"/>
        <v>0</v>
      </c>
      <c r="U971" s="12">
        <f t="shared" si="225"/>
        <v>0</v>
      </c>
      <c r="V971" s="9">
        <f t="shared" si="225"/>
        <v>0</v>
      </c>
      <c r="W971" s="12">
        <f t="shared" si="225"/>
        <v>0</v>
      </c>
      <c r="X971" s="9">
        <f t="shared" si="225"/>
        <v>0</v>
      </c>
      <c r="Y971" s="12">
        <f t="shared" si="225"/>
        <v>0</v>
      </c>
      <c r="Z971" s="9">
        <f t="shared" si="225"/>
        <v>0</v>
      </c>
      <c r="AA971" s="12">
        <f t="shared" si="225"/>
        <v>0</v>
      </c>
      <c r="AB971" s="9">
        <f t="shared" si="225"/>
        <v>0</v>
      </c>
      <c r="AC971" s="12">
        <f t="shared" si="225"/>
        <v>0</v>
      </c>
      <c r="AD971" s="9">
        <f t="shared" si="225"/>
        <v>0</v>
      </c>
      <c r="AE971" s="12">
        <f t="shared" si="225"/>
        <v>0</v>
      </c>
      <c r="AF971" s="9">
        <f t="shared" si="225"/>
        <v>0</v>
      </c>
      <c r="AG971" s="12">
        <f t="shared" si="222"/>
        <v>0</v>
      </c>
      <c r="AH971" s="9">
        <f t="shared" si="223"/>
        <v>0</v>
      </c>
    </row>
    <row r="972" spans="1:34" hidden="1" x14ac:dyDescent="0.25">
      <c r="A972" s="21">
        <v>759517</v>
      </c>
      <c r="B972" s="21">
        <v>21</v>
      </c>
      <c r="C972" s="21">
        <v>15</v>
      </c>
      <c r="D972" s="22">
        <v>21114</v>
      </c>
      <c r="E972" s="21" t="s">
        <v>2803</v>
      </c>
      <c r="F972" s="21" t="s">
        <v>257</v>
      </c>
      <c r="G972" s="21" t="s">
        <v>258</v>
      </c>
      <c r="H972" s="25" t="s">
        <v>1032</v>
      </c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21">
        <f t="shared" si="222"/>
        <v>0</v>
      </c>
      <c r="AH972" s="21">
        <f t="shared" si="223"/>
        <v>0</v>
      </c>
    </row>
    <row r="973" spans="1:34" hidden="1" x14ac:dyDescent="0.25">
      <c r="A973" s="3">
        <v>967580</v>
      </c>
      <c r="B973" s="3">
        <v>21</v>
      </c>
      <c r="C973" s="3">
        <v>15</v>
      </c>
      <c r="D973" s="23">
        <v>21114</v>
      </c>
      <c r="E973" s="3" t="s">
        <v>2803</v>
      </c>
      <c r="F973" s="3" t="s">
        <v>257</v>
      </c>
      <c r="G973" s="3" t="s">
        <v>258</v>
      </c>
      <c r="H973" s="4" t="s">
        <v>1551</v>
      </c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3">
        <f t="shared" si="222"/>
        <v>0</v>
      </c>
      <c r="AH973" s="3">
        <f t="shared" si="223"/>
        <v>0</v>
      </c>
    </row>
    <row r="974" spans="1:34" hidden="1" x14ac:dyDescent="0.25">
      <c r="A974" s="21">
        <v>967581</v>
      </c>
      <c r="B974" s="21">
        <v>21</v>
      </c>
      <c r="C974" s="21">
        <v>15</v>
      </c>
      <c r="D974" s="22">
        <v>21114</v>
      </c>
      <c r="E974" s="21" t="s">
        <v>2803</v>
      </c>
      <c r="F974" s="21" t="s">
        <v>257</v>
      </c>
      <c r="G974" s="21" t="s">
        <v>258</v>
      </c>
      <c r="H974" s="25" t="s">
        <v>1552</v>
      </c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21">
        <f t="shared" si="222"/>
        <v>0</v>
      </c>
      <c r="AH974" s="21">
        <f t="shared" si="223"/>
        <v>0</v>
      </c>
    </row>
    <row r="975" spans="1:34" hidden="1" x14ac:dyDescent="0.25">
      <c r="A975" s="3">
        <v>967582</v>
      </c>
      <c r="B975" s="3">
        <v>21</v>
      </c>
      <c r="C975" s="3">
        <v>15</v>
      </c>
      <c r="D975" s="23">
        <v>21114</v>
      </c>
      <c r="E975" s="3" t="s">
        <v>2803</v>
      </c>
      <c r="F975" s="3" t="s">
        <v>257</v>
      </c>
      <c r="G975" s="3" t="s">
        <v>258</v>
      </c>
      <c r="H975" s="4" t="s">
        <v>1089</v>
      </c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3">
        <f t="shared" si="222"/>
        <v>0</v>
      </c>
      <c r="AH975" s="3">
        <f t="shared" si="223"/>
        <v>0</v>
      </c>
    </row>
    <row r="976" spans="1:34" hidden="1" x14ac:dyDescent="0.25">
      <c r="A976" s="21">
        <v>757758</v>
      </c>
      <c r="B976" s="21">
        <v>21</v>
      </c>
      <c r="C976" s="21">
        <v>15</v>
      </c>
      <c r="D976" s="22">
        <v>21114</v>
      </c>
      <c r="E976" s="21" t="s">
        <v>2803</v>
      </c>
      <c r="F976" s="21" t="s">
        <v>257</v>
      </c>
      <c r="G976" s="21" t="s">
        <v>258</v>
      </c>
      <c r="H976" s="25" t="s">
        <v>1553</v>
      </c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21">
        <f t="shared" si="222"/>
        <v>0</v>
      </c>
      <c r="AH976" s="21">
        <f t="shared" si="223"/>
        <v>0</v>
      </c>
    </row>
    <row r="977" spans="1:34" hidden="1" x14ac:dyDescent="0.25">
      <c r="A977" s="3">
        <v>967583</v>
      </c>
      <c r="B977" s="3">
        <v>21</v>
      </c>
      <c r="C977" s="3">
        <v>15</v>
      </c>
      <c r="D977" s="23">
        <v>21114</v>
      </c>
      <c r="E977" s="3" t="s">
        <v>2803</v>
      </c>
      <c r="F977" s="3" t="s">
        <v>257</v>
      </c>
      <c r="G977" s="3" t="s">
        <v>258</v>
      </c>
      <c r="H977" s="4" t="s">
        <v>924</v>
      </c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3">
        <f t="shared" si="222"/>
        <v>0</v>
      </c>
      <c r="AH977" s="3">
        <f t="shared" si="223"/>
        <v>0</v>
      </c>
    </row>
    <row r="978" spans="1:34" hidden="1" x14ac:dyDescent="0.25">
      <c r="A978" s="32" t="s">
        <v>893</v>
      </c>
      <c r="B978" s="32"/>
      <c r="C978" s="32"/>
      <c r="D978" s="32"/>
      <c r="E978" s="32"/>
      <c r="F978" s="5" t="str">
        <f>F977</f>
        <v>DİYARBAKIR</v>
      </c>
      <c r="G978" s="5" t="str">
        <f>G977</f>
        <v>BAĞLAR</v>
      </c>
      <c r="H978" s="6" t="s">
        <v>873</v>
      </c>
      <c r="I978" s="11">
        <f t="shared" ref="I978:AF978" si="226">SUM(I972:I977)</f>
        <v>0</v>
      </c>
      <c r="J978" s="7">
        <f t="shared" si="226"/>
        <v>0</v>
      </c>
      <c r="K978" s="11">
        <f t="shared" si="226"/>
        <v>0</v>
      </c>
      <c r="L978" s="7">
        <f t="shared" si="226"/>
        <v>0</v>
      </c>
      <c r="M978" s="11">
        <f t="shared" si="226"/>
        <v>0</v>
      </c>
      <c r="N978" s="7">
        <f t="shared" si="226"/>
        <v>0</v>
      </c>
      <c r="O978" s="11">
        <f t="shared" si="226"/>
        <v>0</v>
      </c>
      <c r="P978" s="7">
        <f t="shared" si="226"/>
        <v>0</v>
      </c>
      <c r="Q978" s="11">
        <f t="shared" si="226"/>
        <v>0</v>
      </c>
      <c r="R978" s="7">
        <f t="shared" si="226"/>
        <v>0</v>
      </c>
      <c r="S978" s="11">
        <f t="shared" si="226"/>
        <v>0</v>
      </c>
      <c r="T978" s="7">
        <f t="shared" si="226"/>
        <v>0</v>
      </c>
      <c r="U978" s="11">
        <f t="shared" si="226"/>
        <v>0</v>
      </c>
      <c r="V978" s="7">
        <f t="shared" si="226"/>
        <v>0</v>
      </c>
      <c r="W978" s="11">
        <f t="shared" si="226"/>
        <v>0</v>
      </c>
      <c r="X978" s="7">
        <f t="shared" si="226"/>
        <v>0</v>
      </c>
      <c r="Y978" s="11">
        <f t="shared" si="226"/>
        <v>0</v>
      </c>
      <c r="Z978" s="7">
        <f t="shared" si="226"/>
        <v>0</v>
      </c>
      <c r="AA978" s="11">
        <f t="shared" si="226"/>
        <v>0</v>
      </c>
      <c r="AB978" s="7">
        <f t="shared" si="226"/>
        <v>0</v>
      </c>
      <c r="AC978" s="11">
        <f t="shared" si="226"/>
        <v>0</v>
      </c>
      <c r="AD978" s="7">
        <f t="shared" si="226"/>
        <v>0</v>
      </c>
      <c r="AE978" s="11">
        <f t="shared" si="226"/>
        <v>0</v>
      </c>
      <c r="AF978" s="7">
        <f t="shared" si="226"/>
        <v>0</v>
      </c>
      <c r="AG978" s="11">
        <f t="shared" si="222"/>
        <v>0</v>
      </c>
      <c r="AH978" s="7">
        <f t="shared" si="223"/>
        <v>0</v>
      </c>
    </row>
    <row r="979" spans="1:34" hidden="1" x14ac:dyDescent="0.25">
      <c r="A979" s="3">
        <v>871241</v>
      </c>
      <c r="B979" s="3">
        <v>21</v>
      </c>
      <c r="C979" s="3">
        <v>2</v>
      </c>
      <c r="D979" s="23">
        <v>21101</v>
      </c>
      <c r="E979" s="3" t="s">
        <v>2803</v>
      </c>
      <c r="F979" s="3" t="s">
        <v>257</v>
      </c>
      <c r="G979" s="3" t="s">
        <v>259</v>
      </c>
      <c r="H979" s="4" t="s">
        <v>1554</v>
      </c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3">
        <f t="shared" si="222"/>
        <v>0</v>
      </c>
      <c r="AH979" s="3">
        <f t="shared" si="223"/>
        <v>0</v>
      </c>
    </row>
    <row r="980" spans="1:34" hidden="1" x14ac:dyDescent="0.25">
      <c r="A980" s="21">
        <v>974318</v>
      </c>
      <c r="B980" s="21">
        <v>21</v>
      </c>
      <c r="C980" s="21">
        <v>2</v>
      </c>
      <c r="D980" s="22">
        <v>21101</v>
      </c>
      <c r="E980" s="21" t="s">
        <v>2803</v>
      </c>
      <c r="F980" s="21" t="s">
        <v>257</v>
      </c>
      <c r="G980" s="21" t="s">
        <v>259</v>
      </c>
      <c r="H980" s="25" t="s">
        <v>1555</v>
      </c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21">
        <f t="shared" si="222"/>
        <v>0</v>
      </c>
      <c r="AH980" s="21">
        <f t="shared" si="223"/>
        <v>0</v>
      </c>
    </row>
    <row r="981" spans="1:34" hidden="1" x14ac:dyDescent="0.25">
      <c r="A981" s="3">
        <v>965472</v>
      </c>
      <c r="B981" s="3">
        <v>21</v>
      </c>
      <c r="C981" s="3">
        <v>2</v>
      </c>
      <c r="D981" s="23">
        <v>21101</v>
      </c>
      <c r="E981" s="3" t="s">
        <v>2803</v>
      </c>
      <c r="F981" s="3" t="s">
        <v>257</v>
      </c>
      <c r="G981" s="3" t="s">
        <v>259</v>
      </c>
      <c r="H981" s="4" t="s">
        <v>1556</v>
      </c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3">
        <f t="shared" si="222"/>
        <v>0</v>
      </c>
      <c r="AH981" s="3">
        <f t="shared" si="223"/>
        <v>0</v>
      </c>
    </row>
    <row r="982" spans="1:34" hidden="1" x14ac:dyDescent="0.25">
      <c r="A982" s="21">
        <v>760814</v>
      </c>
      <c r="B982" s="21">
        <v>21</v>
      </c>
      <c r="C982" s="21">
        <v>2</v>
      </c>
      <c r="D982" s="22">
        <v>21101</v>
      </c>
      <c r="E982" s="21" t="s">
        <v>2803</v>
      </c>
      <c r="F982" s="21" t="s">
        <v>257</v>
      </c>
      <c r="G982" s="21" t="s">
        <v>259</v>
      </c>
      <c r="H982" s="25" t="s">
        <v>1015</v>
      </c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21">
        <f t="shared" si="222"/>
        <v>0</v>
      </c>
      <c r="AH982" s="21">
        <f t="shared" si="223"/>
        <v>0</v>
      </c>
    </row>
    <row r="983" spans="1:34" hidden="1" x14ac:dyDescent="0.25">
      <c r="A983" s="3">
        <v>761731</v>
      </c>
      <c r="B983" s="3">
        <v>21</v>
      </c>
      <c r="C983" s="3">
        <v>2</v>
      </c>
      <c r="D983" s="23">
        <v>21101</v>
      </c>
      <c r="E983" s="3" t="s">
        <v>2803</v>
      </c>
      <c r="F983" s="3" t="s">
        <v>257</v>
      </c>
      <c r="G983" s="3" t="s">
        <v>259</v>
      </c>
      <c r="H983" s="4" t="s">
        <v>1557</v>
      </c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3">
        <f t="shared" si="222"/>
        <v>0</v>
      </c>
      <c r="AH983" s="3">
        <f t="shared" si="223"/>
        <v>0</v>
      </c>
    </row>
    <row r="984" spans="1:34" hidden="1" x14ac:dyDescent="0.25">
      <c r="A984" s="21">
        <v>757525</v>
      </c>
      <c r="B984" s="21">
        <v>21</v>
      </c>
      <c r="C984" s="21">
        <v>2</v>
      </c>
      <c r="D984" s="22">
        <v>21101</v>
      </c>
      <c r="E984" s="21" t="s">
        <v>2803</v>
      </c>
      <c r="F984" s="21" t="s">
        <v>257</v>
      </c>
      <c r="G984" s="21" t="s">
        <v>259</v>
      </c>
      <c r="H984" s="25" t="s">
        <v>1558</v>
      </c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21">
        <f t="shared" si="222"/>
        <v>0</v>
      </c>
      <c r="AH984" s="21">
        <f t="shared" si="223"/>
        <v>0</v>
      </c>
    </row>
    <row r="985" spans="1:34" hidden="1" x14ac:dyDescent="0.25">
      <c r="A985" s="32" t="s">
        <v>893</v>
      </c>
      <c r="B985" s="32"/>
      <c r="C985" s="32"/>
      <c r="D985" s="32"/>
      <c r="E985" s="32"/>
      <c r="F985" s="5" t="str">
        <f>F984</f>
        <v>DİYARBAKIR</v>
      </c>
      <c r="G985" s="5" t="str">
        <f>G984</f>
        <v>BİSMİL</v>
      </c>
      <c r="H985" s="6" t="s">
        <v>873</v>
      </c>
      <c r="I985" s="11">
        <f t="shared" ref="I985:AF985" si="227">SUM(I979:I984)</f>
        <v>0</v>
      </c>
      <c r="J985" s="7">
        <f t="shared" si="227"/>
        <v>0</v>
      </c>
      <c r="K985" s="11">
        <f t="shared" si="227"/>
        <v>0</v>
      </c>
      <c r="L985" s="7">
        <f t="shared" si="227"/>
        <v>0</v>
      </c>
      <c r="M985" s="11">
        <f t="shared" si="227"/>
        <v>0</v>
      </c>
      <c r="N985" s="7">
        <f t="shared" si="227"/>
        <v>0</v>
      </c>
      <c r="O985" s="11">
        <f t="shared" si="227"/>
        <v>0</v>
      </c>
      <c r="P985" s="7">
        <f t="shared" si="227"/>
        <v>0</v>
      </c>
      <c r="Q985" s="11">
        <f t="shared" si="227"/>
        <v>0</v>
      </c>
      <c r="R985" s="7">
        <f t="shared" si="227"/>
        <v>0</v>
      </c>
      <c r="S985" s="11">
        <f t="shared" si="227"/>
        <v>0</v>
      </c>
      <c r="T985" s="7">
        <f t="shared" si="227"/>
        <v>0</v>
      </c>
      <c r="U985" s="11">
        <f t="shared" si="227"/>
        <v>0</v>
      </c>
      <c r="V985" s="7">
        <f t="shared" si="227"/>
        <v>0</v>
      </c>
      <c r="W985" s="11">
        <f t="shared" si="227"/>
        <v>0</v>
      </c>
      <c r="X985" s="7">
        <f t="shared" si="227"/>
        <v>0</v>
      </c>
      <c r="Y985" s="11">
        <f t="shared" si="227"/>
        <v>0</v>
      </c>
      <c r="Z985" s="7">
        <f t="shared" si="227"/>
        <v>0</v>
      </c>
      <c r="AA985" s="11">
        <f t="shared" si="227"/>
        <v>0</v>
      </c>
      <c r="AB985" s="7">
        <f t="shared" si="227"/>
        <v>0</v>
      </c>
      <c r="AC985" s="11">
        <f t="shared" si="227"/>
        <v>0</v>
      </c>
      <c r="AD985" s="7">
        <f t="shared" si="227"/>
        <v>0</v>
      </c>
      <c r="AE985" s="11">
        <f t="shared" si="227"/>
        <v>0</v>
      </c>
      <c r="AF985" s="7">
        <f t="shared" si="227"/>
        <v>0</v>
      </c>
      <c r="AG985" s="11">
        <f t="shared" si="222"/>
        <v>0</v>
      </c>
      <c r="AH985" s="7">
        <f t="shared" si="223"/>
        <v>0</v>
      </c>
    </row>
    <row r="986" spans="1:34" hidden="1" x14ac:dyDescent="0.25">
      <c r="A986" s="21">
        <v>909179</v>
      </c>
      <c r="B986" s="21">
        <v>21</v>
      </c>
      <c r="C986" s="21">
        <v>3</v>
      </c>
      <c r="D986" s="22">
        <v>21102</v>
      </c>
      <c r="E986" s="21" t="s">
        <v>2803</v>
      </c>
      <c r="F986" s="21" t="s">
        <v>257</v>
      </c>
      <c r="G986" s="21" t="s">
        <v>260</v>
      </c>
      <c r="H986" s="25" t="s">
        <v>919</v>
      </c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21">
        <f t="shared" si="222"/>
        <v>0</v>
      </c>
      <c r="AH986" s="21">
        <f t="shared" si="223"/>
        <v>0</v>
      </c>
    </row>
    <row r="987" spans="1:34" hidden="1" x14ac:dyDescent="0.25">
      <c r="A987" s="3">
        <v>964867</v>
      </c>
      <c r="B987" s="3">
        <v>21</v>
      </c>
      <c r="C987" s="3">
        <v>4</v>
      </c>
      <c r="D987" s="23">
        <v>21103</v>
      </c>
      <c r="E987" s="3" t="s">
        <v>2803</v>
      </c>
      <c r="F987" s="3" t="s">
        <v>257</v>
      </c>
      <c r="G987" s="3" t="s">
        <v>261</v>
      </c>
      <c r="H987" s="4" t="s">
        <v>1559</v>
      </c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3">
        <f t="shared" si="222"/>
        <v>0</v>
      </c>
      <c r="AH987" s="3">
        <f t="shared" si="223"/>
        <v>0</v>
      </c>
    </row>
    <row r="988" spans="1:34" hidden="1" x14ac:dyDescent="0.25">
      <c r="A988" s="21">
        <v>869365</v>
      </c>
      <c r="B988" s="21">
        <v>21</v>
      </c>
      <c r="C988" s="21">
        <v>4</v>
      </c>
      <c r="D988" s="22">
        <v>21103</v>
      </c>
      <c r="E988" s="21" t="s">
        <v>2803</v>
      </c>
      <c r="F988" s="21" t="s">
        <v>257</v>
      </c>
      <c r="G988" s="21" t="s">
        <v>261</v>
      </c>
      <c r="H988" s="25" t="s">
        <v>919</v>
      </c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21">
        <f t="shared" si="222"/>
        <v>0</v>
      </c>
      <c r="AH988" s="21">
        <f t="shared" si="223"/>
        <v>0</v>
      </c>
    </row>
    <row r="989" spans="1:34" hidden="1" x14ac:dyDescent="0.25">
      <c r="A989" s="32" t="s">
        <v>893</v>
      </c>
      <c r="B989" s="32"/>
      <c r="C989" s="32"/>
      <c r="D989" s="32"/>
      <c r="E989" s="32"/>
      <c r="F989" s="5" t="str">
        <f>F988</f>
        <v>DİYARBAKIR</v>
      </c>
      <c r="G989" s="5" t="str">
        <f>G988</f>
        <v>ÇINAR</v>
      </c>
      <c r="H989" s="6" t="s">
        <v>873</v>
      </c>
      <c r="I989" s="11">
        <f t="shared" ref="I989:AF989" si="228">SUM(I986:I988)</f>
        <v>0</v>
      </c>
      <c r="J989" s="7">
        <f t="shared" si="228"/>
        <v>0</v>
      </c>
      <c r="K989" s="11">
        <f t="shared" si="228"/>
        <v>0</v>
      </c>
      <c r="L989" s="7">
        <f t="shared" si="228"/>
        <v>0</v>
      </c>
      <c r="M989" s="11">
        <f t="shared" si="228"/>
        <v>0</v>
      </c>
      <c r="N989" s="7">
        <f t="shared" si="228"/>
        <v>0</v>
      </c>
      <c r="O989" s="11">
        <f t="shared" si="228"/>
        <v>0</v>
      </c>
      <c r="P989" s="7">
        <f t="shared" si="228"/>
        <v>0</v>
      </c>
      <c r="Q989" s="11">
        <f t="shared" si="228"/>
        <v>0</v>
      </c>
      <c r="R989" s="7">
        <f t="shared" si="228"/>
        <v>0</v>
      </c>
      <c r="S989" s="11">
        <f t="shared" si="228"/>
        <v>0</v>
      </c>
      <c r="T989" s="7">
        <f t="shared" si="228"/>
        <v>0</v>
      </c>
      <c r="U989" s="11">
        <f t="shared" si="228"/>
        <v>0</v>
      </c>
      <c r="V989" s="7">
        <f t="shared" si="228"/>
        <v>0</v>
      </c>
      <c r="W989" s="11">
        <f t="shared" si="228"/>
        <v>0</v>
      </c>
      <c r="X989" s="7">
        <f t="shared" si="228"/>
        <v>0</v>
      </c>
      <c r="Y989" s="11">
        <f t="shared" si="228"/>
        <v>0</v>
      </c>
      <c r="Z989" s="7">
        <f t="shared" si="228"/>
        <v>0</v>
      </c>
      <c r="AA989" s="11">
        <f t="shared" si="228"/>
        <v>0</v>
      </c>
      <c r="AB989" s="7">
        <f t="shared" si="228"/>
        <v>0</v>
      </c>
      <c r="AC989" s="11">
        <f t="shared" si="228"/>
        <v>0</v>
      </c>
      <c r="AD989" s="7">
        <f t="shared" si="228"/>
        <v>0</v>
      </c>
      <c r="AE989" s="11">
        <f t="shared" si="228"/>
        <v>0</v>
      </c>
      <c r="AF989" s="7">
        <f t="shared" si="228"/>
        <v>0</v>
      </c>
      <c r="AG989" s="11">
        <f t="shared" si="222"/>
        <v>0</v>
      </c>
      <c r="AH989" s="7">
        <f t="shared" si="223"/>
        <v>0</v>
      </c>
    </row>
    <row r="990" spans="1:34" hidden="1" x14ac:dyDescent="0.25">
      <c r="A990" s="21">
        <v>757522</v>
      </c>
      <c r="B990" s="21">
        <v>21</v>
      </c>
      <c r="C990" s="21">
        <v>5</v>
      </c>
      <c r="D990" s="22">
        <v>21104</v>
      </c>
      <c r="E990" s="21" t="s">
        <v>2803</v>
      </c>
      <c r="F990" s="21" t="s">
        <v>257</v>
      </c>
      <c r="G990" s="21" t="s">
        <v>262</v>
      </c>
      <c r="H990" s="25" t="s">
        <v>1560</v>
      </c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21">
        <f t="shared" si="222"/>
        <v>0</v>
      </c>
      <c r="AH990" s="21">
        <f t="shared" si="223"/>
        <v>0</v>
      </c>
    </row>
    <row r="991" spans="1:34" hidden="1" x14ac:dyDescent="0.25">
      <c r="A991" s="3">
        <v>757439</v>
      </c>
      <c r="B991" s="3">
        <v>21</v>
      </c>
      <c r="C991" s="3">
        <v>6</v>
      </c>
      <c r="D991" s="23">
        <v>21105</v>
      </c>
      <c r="E991" s="3" t="s">
        <v>2803</v>
      </c>
      <c r="F991" s="3" t="s">
        <v>257</v>
      </c>
      <c r="G991" s="3" t="s">
        <v>263</v>
      </c>
      <c r="H991" s="4" t="s">
        <v>1561</v>
      </c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3">
        <f t="shared" si="222"/>
        <v>0</v>
      </c>
      <c r="AH991" s="3">
        <f t="shared" si="223"/>
        <v>0</v>
      </c>
    </row>
    <row r="992" spans="1:34" hidden="1" x14ac:dyDescent="0.25">
      <c r="A992" s="32" t="s">
        <v>893</v>
      </c>
      <c r="B992" s="32"/>
      <c r="C992" s="32"/>
      <c r="D992" s="32"/>
      <c r="E992" s="32"/>
      <c r="F992" s="5" t="str">
        <f>F991</f>
        <v>DİYARBAKIR</v>
      </c>
      <c r="G992" s="5" t="str">
        <f>G991</f>
        <v>DİCLE</v>
      </c>
      <c r="H992" s="6" t="s">
        <v>873</v>
      </c>
      <c r="I992" s="11">
        <f t="shared" ref="I992:AF992" si="229">SUM(I990:I991)</f>
        <v>0</v>
      </c>
      <c r="J992" s="7">
        <f t="shared" si="229"/>
        <v>0</v>
      </c>
      <c r="K992" s="11">
        <f t="shared" si="229"/>
        <v>0</v>
      </c>
      <c r="L992" s="7">
        <f t="shared" si="229"/>
        <v>0</v>
      </c>
      <c r="M992" s="11">
        <f t="shared" si="229"/>
        <v>0</v>
      </c>
      <c r="N992" s="7">
        <f t="shared" si="229"/>
        <v>0</v>
      </c>
      <c r="O992" s="11">
        <f t="shared" si="229"/>
        <v>0</v>
      </c>
      <c r="P992" s="7">
        <f t="shared" si="229"/>
        <v>0</v>
      </c>
      <c r="Q992" s="11">
        <f t="shared" si="229"/>
        <v>0</v>
      </c>
      <c r="R992" s="7">
        <f t="shared" si="229"/>
        <v>0</v>
      </c>
      <c r="S992" s="11">
        <f t="shared" si="229"/>
        <v>0</v>
      </c>
      <c r="T992" s="7">
        <f t="shared" si="229"/>
        <v>0</v>
      </c>
      <c r="U992" s="11">
        <f t="shared" si="229"/>
        <v>0</v>
      </c>
      <c r="V992" s="7">
        <f t="shared" si="229"/>
        <v>0</v>
      </c>
      <c r="W992" s="11">
        <f t="shared" si="229"/>
        <v>0</v>
      </c>
      <c r="X992" s="7">
        <f t="shared" si="229"/>
        <v>0</v>
      </c>
      <c r="Y992" s="11">
        <f t="shared" si="229"/>
        <v>0</v>
      </c>
      <c r="Z992" s="7">
        <f t="shared" si="229"/>
        <v>0</v>
      </c>
      <c r="AA992" s="11">
        <f t="shared" si="229"/>
        <v>0</v>
      </c>
      <c r="AB992" s="7">
        <f t="shared" si="229"/>
        <v>0</v>
      </c>
      <c r="AC992" s="11">
        <f t="shared" si="229"/>
        <v>0</v>
      </c>
      <c r="AD992" s="7">
        <f t="shared" si="229"/>
        <v>0</v>
      </c>
      <c r="AE992" s="11">
        <f t="shared" si="229"/>
        <v>0</v>
      </c>
      <c r="AF992" s="7">
        <f t="shared" si="229"/>
        <v>0</v>
      </c>
      <c r="AG992" s="11">
        <f t="shared" si="222"/>
        <v>0</v>
      </c>
      <c r="AH992" s="7">
        <f t="shared" si="223"/>
        <v>0</v>
      </c>
    </row>
    <row r="993" spans="1:34" hidden="1" x14ac:dyDescent="0.25">
      <c r="A993" s="3">
        <v>757523</v>
      </c>
      <c r="B993" s="3">
        <v>21</v>
      </c>
      <c r="C993" s="3">
        <v>8</v>
      </c>
      <c r="D993" s="23">
        <v>21106</v>
      </c>
      <c r="E993" s="3" t="s">
        <v>2803</v>
      </c>
      <c r="F993" s="3" t="s">
        <v>257</v>
      </c>
      <c r="G993" s="3" t="s">
        <v>264</v>
      </c>
      <c r="H993" s="4" t="s">
        <v>1562</v>
      </c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3">
        <f t="shared" si="222"/>
        <v>0</v>
      </c>
      <c r="AH993" s="3">
        <f t="shared" si="223"/>
        <v>0</v>
      </c>
    </row>
    <row r="994" spans="1:34" hidden="1" x14ac:dyDescent="0.25">
      <c r="A994" s="21">
        <v>909192</v>
      </c>
      <c r="B994" s="21">
        <v>21</v>
      </c>
      <c r="C994" s="21">
        <v>8</v>
      </c>
      <c r="D994" s="22">
        <v>21106</v>
      </c>
      <c r="E994" s="21" t="s">
        <v>2803</v>
      </c>
      <c r="F994" s="21" t="s">
        <v>257</v>
      </c>
      <c r="G994" s="21" t="s">
        <v>264</v>
      </c>
      <c r="H994" s="25" t="s">
        <v>1089</v>
      </c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21">
        <f t="shared" si="222"/>
        <v>0</v>
      </c>
      <c r="AH994" s="21">
        <f t="shared" si="223"/>
        <v>0</v>
      </c>
    </row>
    <row r="995" spans="1:34" hidden="1" x14ac:dyDescent="0.25">
      <c r="A995" s="3">
        <v>974553</v>
      </c>
      <c r="B995" s="3">
        <v>21</v>
      </c>
      <c r="C995" s="3">
        <v>8</v>
      </c>
      <c r="D995" s="23">
        <v>21106</v>
      </c>
      <c r="E995" s="3" t="s">
        <v>2803</v>
      </c>
      <c r="F995" s="3" t="s">
        <v>257</v>
      </c>
      <c r="G995" s="3" t="s">
        <v>264</v>
      </c>
      <c r="H995" s="4" t="s">
        <v>1563</v>
      </c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3">
        <f t="shared" si="222"/>
        <v>0</v>
      </c>
      <c r="AH995" s="3">
        <f t="shared" si="223"/>
        <v>0</v>
      </c>
    </row>
    <row r="996" spans="1:34" hidden="1" x14ac:dyDescent="0.25">
      <c r="A996" s="21">
        <v>970550</v>
      </c>
      <c r="B996" s="21">
        <v>21</v>
      </c>
      <c r="C996" s="21">
        <v>8</v>
      </c>
      <c r="D996" s="22">
        <v>21106</v>
      </c>
      <c r="E996" s="21" t="s">
        <v>2803</v>
      </c>
      <c r="F996" s="21" t="s">
        <v>257</v>
      </c>
      <c r="G996" s="21" t="s">
        <v>264</v>
      </c>
      <c r="H996" s="25" t="s">
        <v>919</v>
      </c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21">
        <f t="shared" si="222"/>
        <v>0</v>
      </c>
      <c r="AH996" s="21">
        <f t="shared" si="223"/>
        <v>0</v>
      </c>
    </row>
    <row r="997" spans="1:34" hidden="1" x14ac:dyDescent="0.25">
      <c r="A997" s="32" t="s">
        <v>893</v>
      </c>
      <c r="B997" s="32"/>
      <c r="C997" s="32"/>
      <c r="D997" s="32"/>
      <c r="E997" s="32"/>
      <c r="F997" s="5" t="str">
        <f>F996</f>
        <v>DİYARBAKIR</v>
      </c>
      <c r="G997" s="5" t="str">
        <f>G996</f>
        <v>ERGANİ</v>
      </c>
      <c r="H997" s="6" t="s">
        <v>873</v>
      </c>
      <c r="I997" s="11">
        <f t="shared" ref="I997:AF997" si="230">SUM(I993:I996)</f>
        <v>0</v>
      </c>
      <c r="J997" s="7">
        <f t="shared" si="230"/>
        <v>0</v>
      </c>
      <c r="K997" s="11">
        <f t="shared" si="230"/>
        <v>0</v>
      </c>
      <c r="L997" s="7">
        <f t="shared" si="230"/>
        <v>0</v>
      </c>
      <c r="M997" s="11">
        <f t="shared" si="230"/>
        <v>0</v>
      </c>
      <c r="N997" s="7">
        <f t="shared" si="230"/>
        <v>0</v>
      </c>
      <c r="O997" s="11">
        <f t="shared" si="230"/>
        <v>0</v>
      </c>
      <c r="P997" s="7">
        <f t="shared" si="230"/>
        <v>0</v>
      </c>
      <c r="Q997" s="11">
        <f t="shared" si="230"/>
        <v>0</v>
      </c>
      <c r="R997" s="7">
        <f t="shared" si="230"/>
        <v>0</v>
      </c>
      <c r="S997" s="11">
        <f t="shared" si="230"/>
        <v>0</v>
      </c>
      <c r="T997" s="7">
        <f t="shared" si="230"/>
        <v>0</v>
      </c>
      <c r="U997" s="11">
        <f t="shared" si="230"/>
        <v>0</v>
      </c>
      <c r="V997" s="7">
        <f t="shared" si="230"/>
        <v>0</v>
      </c>
      <c r="W997" s="11">
        <f t="shared" si="230"/>
        <v>0</v>
      </c>
      <c r="X997" s="7">
        <f t="shared" si="230"/>
        <v>0</v>
      </c>
      <c r="Y997" s="11">
        <f t="shared" si="230"/>
        <v>0</v>
      </c>
      <c r="Z997" s="7">
        <f t="shared" si="230"/>
        <v>0</v>
      </c>
      <c r="AA997" s="11">
        <f t="shared" si="230"/>
        <v>0</v>
      </c>
      <c r="AB997" s="7">
        <f t="shared" si="230"/>
        <v>0</v>
      </c>
      <c r="AC997" s="11">
        <f t="shared" si="230"/>
        <v>0</v>
      </c>
      <c r="AD997" s="7">
        <f t="shared" si="230"/>
        <v>0</v>
      </c>
      <c r="AE997" s="11">
        <f t="shared" si="230"/>
        <v>0</v>
      </c>
      <c r="AF997" s="7">
        <f t="shared" si="230"/>
        <v>0</v>
      </c>
      <c r="AG997" s="11">
        <f t="shared" si="222"/>
        <v>0</v>
      </c>
      <c r="AH997" s="7">
        <f t="shared" si="223"/>
        <v>0</v>
      </c>
    </row>
    <row r="998" spans="1:34" hidden="1" x14ac:dyDescent="0.25">
      <c r="A998" s="21">
        <v>974554</v>
      </c>
      <c r="B998" s="21">
        <v>21</v>
      </c>
      <c r="C998" s="21">
        <v>9</v>
      </c>
      <c r="D998" s="22">
        <v>21107</v>
      </c>
      <c r="E998" s="21" t="s">
        <v>2803</v>
      </c>
      <c r="F998" s="21" t="s">
        <v>257</v>
      </c>
      <c r="G998" s="21" t="s">
        <v>265</v>
      </c>
      <c r="H998" s="25" t="s">
        <v>1564</v>
      </c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21">
        <f t="shared" si="222"/>
        <v>0</v>
      </c>
      <c r="AH998" s="21">
        <f t="shared" si="223"/>
        <v>0</v>
      </c>
    </row>
    <row r="999" spans="1:34" hidden="1" x14ac:dyDescent="0.25">
      <c r="A999" s="3">
        <v>757524</v>
      </c>
      <c r="B999" s="3">
        <v>21</v>
      </c>
      <c r="C999" s="3">
        <v>9</v>
      </c>
      <c r="D999" s="23">
        <v>21107</v>
      </c>
      <c r="E999" s="3" t="s">
        <v>2803</v>
      </c>
      <c r="F999" s="3" t="s">
        <v>257</v>
      </c>
      <c r="G999" s="3" t="s">
        <v>265</v>
      </c>
      <c r="H999" s="4" t="s">
        <v>1565</v>
      </c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3">
        <f t="shared" si="222"/>
        <v>0</v>
      </c>
      <c r="AH999" s="3">
        <f t="shared" si="223"/>
        <v>0</v>
      </c>
    </row>
    <row r="1000" spans="1:34" hidden="1" x14ac:dyDescent="0.25">
      <c r="A1000" s="21">
        <v>970427</v>
      </c>
      <c r="B1000" s="21">
        <v>21</v>
      </c>
      <c r="C1000" s="21">
        <v>9</v>
      </c>
      <c r="D1000" s="22">
        <v>21107</v>
      </c>
      <c r="E1000" s="21" t="s">
        <v>2803</v>
      </c>
      <c r="F1000" s="21" t="s">
        <v>257</v>
      </c>
      <c r="G1000" s="21" t="s">
        <v>265</v>
      </c>
      <c r="H1000" s="25" t="s">
        <v>919</v>
      </c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21">
        <f t="shared" si="222"/>
        <v>0</v>
      </c>
      <c r="AH1000" s="21">
        <f t="shared" si="223"/>
        <v>0</v>
      </c>
    </row>
    <row r="1001" spans="1:34" hidden="1" x14ac:dyDescent="0.25">
      <c r="A1001" s="32" t="s">
        <v>893</v>
      </c>
      <c r="B1001" s="32"/>
      <c r="C1001" s="32"/>
      <c r="D1001" s="32"/>
      <c r="E1001" s="32"/>
      <c r="F1001" s="5" t="str">
        <f>F1000</f>
        <v>DİYARBAKIR</v>
      </c>
      <c r="G1001" s="5" t="str">
        <f>G1000</f>
        <v>HANİ</v>
      </c>
      <c r="H1001" s="6" t="s">
        <v>873</v>
      </c>
      <c r="I1001" s="11">
        <f t="shared" ref="I1001:AF1001" si="231">SUM(I998:I1000)</f>
        <v>0</v>
      </c>
      <c r="J1001" s="7">
        <f t="shared" si="231"/>
        <v>0</v>
      </c>
      <c r="K1001" s="11">
        <f t="shared" si="231"/>
        <v>0</v>
      </c>
      <c r="L1001" s="7">
        <f t="shared" si="231"/>
        <v>0</v>
      </c>
      <c r="M1001" s="11">
        <f t="shared" si="231"/>
        <v>0</v>
      </c>
      <c r="N1001" s="7">
        <f t="shared" si="231"/>
        <v>0</v>
      </c>
      <c r="O1001" s="11">
        <f t="shared" si="231"/>
        <v>0</v>
      </c>
      <c r="P1001" s="7">
        <f t="shared" si="231"/>
        <v>0</v>
      </c>
      <c r="Q1001" s="11">
        <f t="shared" si="231"/>
        <v>0</v>
      </c>
      <c r="R1001" s="7">
        <f t="shared" si="231"/>
        <v>0</v>
      </c>
      <c r="S1001" s="11">
        <f t="shared" si="231"/>
        <v>0</v>
      </c>
      <c r="T1001" s="7">
        <f t="shared" si="231"/>
        <v>0</v>
      </c>
      <c r="U1001" s="11">
        <f t="shared" si="231"/>
        <v>0</v>
      </c>
      <c r="V1001" s="7">
        <f t="shared" si="231"/>
        <v>0</v>
      </c>
      <c r="W1001" s="11">
        <f t="shared" si="231"/>
        <v>0</v>
      </c>
      <c r="X1001" s="7">
        <f t="shared" si="231"/>
        <v>0</v>
      </c>
      <c r="Y1001" s="11">
        <f t="shared" si="231"/>
        <v>0</v>
      </c>
      <c r="Z1001" s="7">
        <f t="shared" si="231"/>
        <v>0</v>
      </c>
      <c r="AA1001" s="11">
        <f t="shared" si="231"/>
        <v>0</v>
      </c>
      <c r="AB1001" s="7">
        <f t="shared" si="231"/>
        <v>0</v>
      </c>
      <c r="AC1001" s="11">
        <f t="shared" si="231"/>
        <v>0</v>
      </c>
      <c r="AD1001" s="7">
        <f t="shared" si="231"/>
        <v>0</v>
      </c>
      <c r="AE1001" s="11">
        <f t="shared" si="231"/>
        <v>0</v>
      </c>
      <c r="AF1001" s="7">
        <f t="shared" si="231"/>
        <v>0</v>
      </c>
      <c r="AG1001" s="11">
        <f t="shared" si="222"/>
        <v>0</v>
      </c>
      <c r="AH1001" s="7">
        <f t="shared" si="223"/>
        <v>0</v>
      </c>
    </row>
    <row r="1002" spans="1:34" hidden="1" x14ac:dyDescent="0.25">
      <c r="A1002" s="21">
        <v>970482</v>
      </c>
      <c r="B1002" s="21">
        <v>21</v>
      </c>
      <c r="C1002" s="21">
        <v>10</v>
      </c>
      <c r="D1002" s="22">
        <v>21108</v>
      </c>
      <c r="E1002" s="21" t="s">
        <v>2803</v>
      </c>
      <c r="F1002" s="21" t="s">
        <v>257</v>
      </c>
      <c r="G1002" s="21" t="s">
        <v>266</v>
      </c>
      <c r="H1002" s="25" t="s">
        <v>1566</v>
      </c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21">
        <f t="shared" si="222"/>
        <v>0</v>
      </c>
      <c r="AH1002" s="21">
        <f t="shared" si="223"/>
        <v>0</v>
      </c>
    </row>
    <row r="1003" spans="1:34" hidden="1" x14ac:dyDescent="0.25">
      <c r="A1003" s="3">
        <v>757678</v>
      </c>
      <c r="B1003" s="3">
        <v>21</v>
      </c>
      <c r="C1003" s="3">
        <v>16</v>
      </c>
      <c r="D1003" s="23">
        <v>21115</v>
      </c>
      <c r="E1003" s="3" t="s">
        <v>2803</v>
      </c>
      <c r="F1003" s="3" t="s">
        <v>257</v>
      </c>
      <c r="G1003" s="3" t="s">
        <v>267</v>
      </c>
      <c r="H1003" s="4" t="s">
        <v>1030</v>
      </c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3">
        <f t="shared" si="222"/>
        <v>0</v>
      </c>
      <c r="AH1003" s="3">
        <f t="shared" si="223"/>
        <v>0</v>
      </c>
    </row>
    <row r="1004" spans="1:34" hidden="1" x14ac:dyDescent="0.25">
      <c r="A1004" s="21">
        <v>967584</v>
      </c>
      <c r="B1004" s="21">
        <v>21</v>
      </c>
      <c r="C1004" s="21">
        <v>16</v>
      </c>
      <c r="D1004" s="22">
        <v>21115</v>
      </c>
      <c r="E1004" s="21" t="s">
        <v>2803</v>
      </c>
      <c r="F1004" s="21" t="s">
        <v>257</v>
      </c>
      <c r="G1004" s="21" t="s">
        <v>267</v>
      </c>
      <c r="H1004" s="25" t="s">
        <v>1564</v>
      </c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21">
        <f t="shared" si="222"/>
        <v>0</v>
      </c>
      <c r="AH1004" s="21">
        <f t="shared" si="223"/>
        <v>0</v>
      </c>
    </row>
    <row r="1005" spans="1:34" hidden="1" x14ac:dyDescent="0.25">
      <c r="A1005" s="3">
        <v>970779</v>
      </c>
      <c r="B1005" s="3">
        <v>21</v>
      </c>
      <c r="C1005" s="3">
        <v>16</v>
      </c>
      <c r="D1005" s="23">
        <v>21115</v>
      </c>
      <c r="E1005" s="3" t="s">
        <v>2803</v>
      </c>
      <c r="F1005" s="3" t="s">
        <v>257</v>
      </c>
      <c r="G1005" s="3" t="s">
        <v>267</v>
      </c>
      <c r="H1005" s="4" t="s">
        <v>1567</v>
      </c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3">
        <f t="shared" si="222"/>
        <v>0</v>
      </c>
      <c r="AH1005" s="3">
        <f t="shared" si="223"/>
        <v>0</v>
      </c>
    </row>
    <row r="1006" spans="1:34" hidden="1" x14ac:dyDescent="0.25">
      <c r="A1006" s="21">
        <v>752058</v>
      </c>
      <c r="B1006" s="21">
        <v>21</v>
      </c>
      <c r="C1006" s="21">
        <v>16</v>
      </c>
      <c r="D1006" s="22">
        <v>21115</v>
      </c>
      <c r="E1006" s="21" t="s">
        <v>2803</v>
      </c>
      <c r="F1006" s="21" t="s">
        <v>257</v>
      </c>
      <c r="G1006" s="21" t="s">
        <v>267</v>
      </c>
      <c r="H1006" s="25" t="s">
        <v>1262</v>
      </c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21">
        <f t="shared" si="222"/>
        <v>0</v>
      </c>
      <c r="AH1006" s="21">
        <f t="shared" si="223"/>
        <v>0</v>
      </c>
    </row>
    <row r="1007" spans="1:34" hidden="1" x14ac:dyDescent="0.25">
      <c r="A1007" s="3">
        <v>967585</v>
      </c>
      <c r="B1007" s="3">
        <v>21</v>
      </c>
      <c r="C1007" s="3">
        <v>16</v>
      </c>
      <c r="D1007" s="23">
        <v>21115</v>
      </c>
      <c r="E1007" s="3" t="s">
        <v>2803</v>
      </c>
      <c r="F1007" s="3" t="s">
        <v>257</v>
      </c>
      <c r="G1007" s="3" t="s">
        <v>267</v>
      </c>
      <c r="H1007" s="4" t="s">
        <v>1568</v>
      </c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3">
        <f t="shared" si="222"/>
        <v>0</v>
      </c>
      <c r="AH1007" s="3">
        <f t="shared" si="223"/>
        <v>0</v>
      </c>
    </row>
    <row r="1008" spans="1:34" hidden="1" x14ac:dyDescent="0.25">
      <c r="A1008" s="21">
        <v>761906</v>
      </c>
      <c r="B1008" s="21">
        <v>21</v>
      </c>
      <c r="C1008" s="21">
        <v>16</v>
      </c>
      <c r="D1008" s="22">
        <v>21115</v>
      </c>
      <c r="E1008" s="21" t="s">
        <v>2803</v>
      </c>
      <c r="F1008" s="21" t="s">
        <v>257</v>
      </c>
      <c r="G1008" s="21" t="s">
        <v>267</v>
      </c>
      <c r="H1008" s="25" t="s">
        <v>1569</v>
      </c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21">
        <f t="shared" si="222"/>
        <v>0</v>
      </c>
      <c r="AH1008" s="21">
        <f t="shared" si="223"/>
        <v>0</v>
      </c>
    </row>
    <row r="1009" spans="1:34" hidden="1" x14ac:dyDescent="0.25">
      <c r="A1009" s="3">
        <v>974434</v>
      </c>
      <c r="B1009" s="3">
        <v>21</v>
      </c>
      <c r="C1009" s="3">
        <v>16</v>
      </c>
      <c r="D1009" s="23">
        <v>21115</v>
      </c>
      <c r="E1009" s="3" t="s">
        <v>2803</v>
      </c>
      <c r="F1009" s="3" t="s">
        <v>257</v>
      </c>
      <c r="G1009" s="3" t="s">
        <v>267</v>
      </c>
      <c r="H1009" s="4" t="s">
        <v>956</v>
      </c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3">
        <f t="shared" si="222"/>
        <v>0</v>
      </c>
      <c r="AH1009" s="3">
        <f t="shared" si="223"/>
        <v>0</v>
      </c>
    </row>
    <row r="1010" spans="1:34" hidden="1" x14ac:dyDescent="0.25">
      <c r="A1010" s="21">
        <v>758354</v>
      </c>
      <c r="B1010" s="21">
        <v>21</v>
      </c>
      <c r="C1010" s="21">
        <v>16</v>
      </c>
      <c r="D1010" s="22">
        <v>21115</v>
      </c>
      <c r="E1010" s="21" t="s">
        <v>2803</v>
      </c>
      <c r="F1010" s="21" t="s">
        <v>257</v>
      </c>
      <c r="G1010" s="21" t="s">
        <v>267</v>
      </c>
      <c r="H1010" s="25" t="s">
        <v>1570</v>
      </c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21">
        <f t="shared" si="222"/>
        <v>0</v>
      </c>
      <c r="AH1010" s="21">
        <f t="shared" si="223"/>
        <v>0</v>
      </c>
    </row>
    <row r="1011" spans="1:34" hidden="1" x14ac:dyDescent="0.25">
      <c r="A1011" s="32" t="s">
        <v>893</v>
      </c>
      <c r="B1011" s="32"/>
      <c r="C1011" s="32"/>
      <c r="D1011" s="32"/>
      <c r="E1011" s="32"/>
      <c r="F1011" s="5" t="str">
        <f>F1010</f>
        <v>DİYARBAKIR</v>
      </c>
      <c r="G1011" s="5" t="str">
        <f>G1010</f>
        <v>KAYAPINAR</v>
      </c>
      <c r="H1011" s="6" t="s">
        <v>873</v>
      </c>
      <c r="I1011" s="11">
        <f t="shared" ref="I1011:AF1011" si="232">SUM(I1002:I1010)</f>
        <v>0</v>
      </c>
      <c r="J1011" s="7">
        <f t="shared" si="232"/>
        <v>0</v>
      </c>
      <c r="K1011" s="11">
        <f t="shared" si="232"/>
        <v>0</v>
      </c>
      <c r="L1011" s="7">
        <f t="shared" si="232"/>
        <v>0</v>
      </c>
      <c r="M1011" s="11">
        <f t="shared" si="232"/>
        <v>0</v>
      </c>
      <c r="N1011" s="7">
        <f t="shared" si="232"/>
        <v>0</v>
      </c>
      <c r="O1011" s="11">
        <f t="shared" si="232"/>
        <v>0</v>
      </c>
      <c r="P1011" s="7">
        <f t="shared" si="232"/>
        <v>0</v>
      </c>
      <c r="Q1011" s="11">
        <f t="shared" si="232"/>
        <v>0</v>
      </c>
      <c r="R1011" s="7">
        <f t="shared" si="232"/>
        <v>0</v>
      </c>
      <c r="S1011" s="11">
        <f t="shared" si="232"/>
        <v>0</v>
      </c>
      <c r="T1011" s="7">
        <f t="shared" si="232"/>
        <v>0</v>
      </c>
      <c r="U1011" s="11">
        <f t="shared" si="232"/>
        <v>0</v>
      </c>
      <c r="V1011" s="7">
        <f t="shared" si="232"/>
        <v>0</v>
      </c>
      <c r="W1011" s="11">
        <f t="shared" si="232"/>
        <v>0</v>
      </c>
      <c r="X1011" s="7">
        <f t="shared" si="232"/>
        <v>0</v>
      </c>
      <c r="Y1011" s="11">
        <f t="shared" si="232"/>
        <v>0</v>
      </c>
      <c r="Z1011" s="7">
        <f t="shared" si="232"/>
        <v>0</v>
      </c>
      <c r="AA1011" s="11">
        <f t="shared" si="232"/>
        <v>0</v>
      </c>
      <c r="AB1011" s="7">
        <f t="shared" si="232"/>
        <v>0</v>
      </c>
      <c r="AC1011" s="11">
        <f t="shared" si="232"/>
        <v>0</v>
      </c>
      <c r="AD1011" s="7">
        <f t="shared" si="232"/>
        <v>0</v>
      </c>
      <c r="AE1011" s="11">
        <f t="shared" si="232"/>
        <v>0</v>
      </c>
      <c r="AF1011" s="7">
        <f t="shared" si="232"/>
        <v>0</v>
      </c>
      <c r="AG1011" s="11">
        <f t="shared" si="222"/>
        <v>0</v>
      </c>
      <c r="AH1011" s="7">
        <f t="shared" si="223"/>
        <v>0</v>
      </c>
    </row>
    <row r="1012" spans="1:34" hidden="1" x14ac:dyDescent="0.25">
      <c r="A1012" s="21">
        <v>749432</v>
      </c>
      <c r="B1012" s="21">
        <v>21</v>
      </c>
      <c r="C1012" s="21">
        <v>14</v>
      </c>
      <c r="D1012" s="22">
        <v>21113</v>
      </c>
      <c r="E1012" s="21" t="s">
        <v>2803</v>
      </c>
      <c r="F1012" s="21" t="s">
        <v>257</v>
      </c>
      <c r="G1012" s="21" t="s">
        <v>268</v>
      </c>
      <c r="H1012" s="25" t="s">
        <v>1571</v>
      </c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21">
        <f t="shared" si="222"/>
        <v>0</v>
      </c>
      <c r="AH1012" s="21">
        <f t="shared" si="223"/>
        <v>0</v>
      </c>
    </row>
    <row r="1013" spans="1:34" hidden="1" x14ac:dyDescent="0.25">
      <c r="A1013" s="3">
        <v>970549</v>
      </c>
      <c r="B1013" s="3">
        <v>21</v>
      </c>
      <c r="C1013" s="3">
        <v>11</v>
      </c>
      <c r="D1013" s="23">
        <v>21109</v>
      </c>
      <c r="E1013" s="3" t="s">
        <v>2803</v>
      </c>
      <c r="F1013" s="3" t="s">
        <v>257</v>
      </c>
      <c r="G1013" s="3" t="s">
        <v>269</v>
      </c>
      <c r="H1013" s="4" t="s">
        <v>1572</v>
      </c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3">
        <f t="shared" si="222"/>
        <v>0</v>
      </c>
      <c r="AH1013" s="3">
        <f t="shared" si="223"/>
        <v>0</v>
      </c>
    </row>
    <row r="1014" spans="1:34" hidden="1" x14ac:dyDescent="0.25">
      <c r="A1014" s="32" t="s">
        <v>893</v>
      </c>
      <c r="B1014" s="32"/>
      <c r="C1014" s="32"/>
      <c r="D1014" s="32"/>
      <c r="E1014" s="32"/>
      <c r="F1014" s="5" t="str">
        <f>F1013</f>
        <v>DİYARBAKIR</v>
      </c>
      <c r="G1014" s="5" t="str">
        <f>G1013</f>
        <v>KULP</v>
      </c>
      <c r="H1014" s="6" t="s">
        <v>873</v>
      </c>
      <c r="I1014" s="11">
        <f t="shared" ref="I1014:AF1014" si="233">SUM(I1012:I1013)</f>
        <v>0</v>
      </c>
      <c r="J1014" s="7">
        <f t="shared" si="233"/>
        <v>0</v>
      </c>
      <c r="K1014" s="11">
        <f t="shared" si="233"/>
        <v>0</v>
      </c>
      <c r="L1014" s="7">
        <f t="shared" si="233"/>
        <v>0</v>
      </c>
      <c r="M1014" s="11">
        <f t="shared" si="233"/>
        <v>0</v>
      </c>
      <c r="N1014" s="7">
        <f t="shared" si="233"/>
        <v>0</v>
      </c>
      <c r="O1014" s="11">
        <f t="shared" si="233"/>
        <v>0</v>
      </c>
      <c r="P1014" s="7">
        <f t="shared" si="233"/>
        <v>0</v>
      </c>
      <c r="Q1014" s="11">
        <f t="shared" si="233"/>
        <v>0</v>
      </c>
      <c r="R1014" s="7">
        <f t="shared" si="233"/>
        <v>0</v>
      </c>
      <c r="S1014" s="11">
        <f t="shared" si="233"/>
        <v>0</v>
      </c>
      <c r="T1014" s="7">
        <f t="shared" si="233"/>
        <v>0</v>
      </c>
      <c r="U1014" s="11">
        <f t="shared" si="233"/>
        <v>0</v>
      </c>
      <c r="V1014" s="7">
        <f t="shared" si="233"/>
        <v>0</v>
      </c>
      <c r="W1014" s="11">
        <f t="shared" si="233"/>
        <v>0</v>
      </c>
      <c r="X1014" s="7">
        <f t="shared" si="233"/>
        <v>0</v>
      </c>
      <c r="Y1014" s="11">
        <f t="shared" si="233"/>
        <v>0</v>
      </c>
      <c r="Z1014" s="7">
        <f t="shared" si="233"/>
        <v>0</v>
      </c>
      <c r="AA1014" s="11">
        <f t="shared" si="233"/>
        <v>0</v>
      </c>
      <c r="AB1014" s="7">
        <f t="shared" si="233"/>
        <v>0</v>
      </c>
      <c r="AC1014" s="11">
        <f t="shared" si="233"/>
        <v>0</v>
      </c>
      <c r="AD1014" s="7">
        <f t="shared" si="233"/>
        <v>0</v>
      </c>
      <c r="AE1014" s="11">
        <f t="shared" si="233"/>
        <v>0</v>
      </c>
      <c r="AF1014" s="7">
        <f t="shared" si="233"/>
        <v>0</v>
      </c>
      <c r="AG1014" s="11">
        <f t="shared" si="222"/>
        <v>0</v>
      </c>
      <c r="AH1014" s="7">
        <f t="shared" si="223"/>
        <v>0</v>
      </c>
    </row>
    <row r="1015" spans="1:34" hidden="1" x14ac:dyDescent="0.25">
      <c r="A1015" s="3">
        <v>962130</v>
      </c>
      <c r="B1015" s="3">
        <v>21</v>
      </c>
      <c r="C1015" s="3">
        <v>12</v>
      </c>
      <c r="D1015" s="23">
        <v>21110</v>
      </c>
      <c r="E1015" s="3" t="s">
        <v>2803</v>
      </c>
      <c r="F1015" s="3" t="s">
        <v>257</v>
      </c>
      <c r="G1015" s="3" t="s">
        <v>270</v>
      </c>
      <c r="H1015" s="4" t="s">
        <v>1573</v>
      </c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3">
        <f t="shared" si="222"/>
        <v>0</v>
      </c>
      <c r="AH1015" s="3">
        <f t="shared" si="223"/>
        <v>0</v>
      </c>
    </row>
    <row r="1016" spans="1:34" hidden="1" x14ac:dyDescent="0.25">
      <c r="A1016" s="21">
        <v>757521</v>
      </c>
      <c r="B1016" s="21">
        <v>21</v>
      </c>
      <c r="C1016" s="21">
        <v>13</v>
      </c>
      <c r="D1016" s="22">
        <v>21111</v>
      </c>
      <c r="E1016" s="21" t="s">
        <v>2803</v>
      </c>
      <c r="F1016" s="21" t="s">
        <v>257</v>
      </c>
      <c r="G1016" s="21" t="s">
        <v>271</v>
      </c>
      <c r="H1016" s="25" t="s">
        <v>1574</v>
      </c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21">
        <f t="shared" si="222"/>
        <v>0</v>
      </c>
      <c r="AH1016" s="21">
        <f t="shared" si="223"/>
        <v>0</v>
      </c>
    </row>
    <row r="1017" spans="1:34" hidden="1" x14ac:dyDescent="0.25">
      <c r="A1017" s="3">
        <v>974468</v>
      </c>
      <c r="B1017" s="3">
        <v>21</v>
      </c>
      <c r="C1017" s="3">
        <v>13</v>
      </c>
      <c r="D1017" s="23">
        <v>21111</v>
      </c>
      <c r="E1017" s="3" t="s">
        <v>2803</v>
      </c>
      <c r="F1017" s="3" t="s">
        <v>257</v>
      </c>
      <c r="G1017" s="3" t="s">
        <v>271</v>
      </c>
      <c r="H1017" s="4" t="s">
        <v>1561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3">
        <f t="shared" si="222"/>
        <v>0</v>
      </c>
      <c r="AH1017" s="3">
        <f t="shared" si="223"/>
        <v>0</v>
      </c>
    </row>
    <row r="1018" spans="1:34" hidden="1" x14ac:dyDescent="0.25">
      <c r="A1018" s="21">
        <v>750200</v>
      </c>
      <c r="B1018" s="21">
        <v>21</v>
      </c>
      <c r="C1018" s="21">
        <v>13</v>
      </c>
      <c r="D1018" s="22">
        <v>21111</v>
      </c>
      <c r="E1018" s="21" t="s">
        <v>2803</v>
      </c>
      <c r="F1018" s="21" t="s">
        <v>257</v>
      </c>
      <c r="G1018" s="21" t="s">
        <v>271</v>
      </c>
      <c r="H1018" s="25" t="s">
        <v>1575</v>
      </c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21">
        <f t="shared" si="222"/>
        <v>0</v>
      </c>
      <c r="AH1018" s="21">
        <f t="shared" si="223"/>
        <v>0</v>
      </c>
    </row>
    <row r="1019" spans="1:34" hidden="1" x14ac:dyDescent="0.25">
      <c r="A1019" s="3">
        <v>970449</v>
      </c>
      <c r="B1019" s="3">
        <v>21</v>
      </c>
      <c r="C1019" s="3">
        <v>13</v>
      </c>
      <c r="D1019" s="23">
        <v>21111</v>
      </c>
      <c r="E1019" s="3" t="s">
        <v>2803</v>
      </c>
      <c r="F1019" s="3" t="s">
        <v>257</v>
      </c>
      <c r="G1019" s="3" t="s">
        <v>271</v>
      </c>
      <c r="H1019" s="4" t="s">
        <v>1576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3">
        <f t="shared" si="222"/>
        <v>0</v>
      </c>
      <c r="AH1019" s="3">
        <f t="shared" si="223"/>
        <v>0</v>
      </c>
    </row>
    <row r="1020" spans="1:34" hidden="1" x14ac:dyDescent="0.25">
      <c r="A1020" s="21">
        <v>909180</v>
      </c>
      <c r="B1020" s="21">
        <v>21</v>
      </c>
      <c r="C1020" s="21">
        <v>13</v>
      </c>
      <c r="D1020" s="22">
        <v>21111</v>
      </c>
      <c r="E1020" s="21" t="s">
        <v>2803</v>
      </c>
      <c r="F1020" s="21" t="s">
        <v>257</v>
      </c>
      <c r="G1020" s="21" t="s">
        <v>271</v>
      </c>
      <c r="H1020" s="25" t="s">
        <v>1577</v>
      </c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21">
        <f t="shared" si="222"/>
        <v>0</v>
      </c>
      <c r="AH1020" s="21">
        <f t="shared" si="223"/>
        <v>0</v>
      </c>
    </row>
    <row r="1021" spans="1:34" hidden="1" x14ac:dyDescent="0.25">
      <c r="A1021" s="32" t="s">
        <v>893</v>
      </c>
      <c r="B1021" s="32"/>
      <c r="C1021" s="32"/>
      <c r="D1021" s="32"/>
      <c r="E1021" s="32"/>
      <c r="F1021" s="5" t="str">
        <f>F1020</f>
        <v>DİYARBAKIR</v>
      </c>
      <c r="G1021" s="5" t="str">
        <f>G1020</f>
        <v>SİLVAN</v>
      </c>
      <c r="H1021" s="6" t="s">
        <v>873</v>
      </c>
      <c r="I1021" s="11">
        <f t="shared" ref="I1021:AF1021" si="234">SUM(I1015:I1020)</f>
        <v>0</v>
      </c>
      <c r="J1021" s="7">
        <f t="shared" si="234"/>
        <v>0</v>
      </c>
      <c r="K1021" s="11">
        <f t="shared" si="234"/>
        <v>0</v>
      </c>
      <c r="L1021" s="7">
        <f t="shared" si="234"/>
        <v>0</v>
      </c>
      <c r="M1021" s="11">
        <f t="shared" si="234"/>
        <v>0</v>
      </c>
      <c r="N1021" s="7">
        <f t="shared" si="234"/>
        <v>0</v>
      </c>
      <c r="O1021" s="11">
        <f t="shared" si="234"/>
        <v>0</v>
      </c>
      <c r="P1021" s="7">
        <f t="shared" si="234"/>
        <v>0</v>
      </c>
      <c r="Q1021" s="11">
        <f t="shared" si="234"/>
        <v>0</v>
      </c>
      <c r="R1021" s="7">
        <f t="shared" si="234"/>
        <v>0</v>
      </c>
      <c r="S1021" s="11">
        <f t="shared" si="234"/>
        <v>0</v>
      </c>
      <c r="T1021" s="7">
        <f t="shared" si="234"/>
        <v>0</v>
      </c>
      <c r="U1021" s="11">
        <f t="shared" si="234"/>
        <v>0</v>
      </c>
      <c r="V1021" s="7">
        <f t="shared" si="234"/>
        <v>0</v>
      </c>
      <c r="W1021" s="11">
        <f t="shared" si="234"/>
        <v>0</v>
      </c>
      <c r="X1021" s="7">
        <f t="shared" si="234"/>
        <v>0</v>
      </c>
      <c r="Y1021" s="11">
        <f t="shared" si="234"/>
        <v>0</v>
      </c>
      <c r="Z1021" s="7">
        <f t="shared" si="234"/>
        <v>0</v>
      </c>
      <c r="AA1021" s="11">
        <f t="shared" si="234"/>
        <v>0</v>
      </c>
      <c r="AB1021" s="7">
        <f t="shared" si="234"/>
        <v>0</v>
      </c>
      <c r="AC1021" s="11">
        <f t="shared" si="234"/>
        <v>0</v>
      </c>
      <c r="AD1021" s="7">
        <f t="shared" si="234"/>
        <v>0</v>
      </c>
      <c r="AE1021" s="11">
        <f t="shared" si="234"/>
        <v>0</v>
      </c>
      <c r="AF1021" s="7">
        <f t="shared" si="234"/>
        <v>0</v>
      </c>
      <c r="AG1021" s="11">
        <f t="shared" si="222"/>
        <v>0</v>
      </c>
      <c r="AH1021" s="7">
        <f t="shared" si="223"/>
        <v>0</v>
      </c>
    </row>
    <row r="1022" spans="1:34" hidden="1" x14ac:dyDescent="0.25">
      <c r="A1022" s="21">
        <v>967586</v>
      </c>
      <c r="B1022" s="21">
        <v>21</v>
      </c>
      <c r="C1022" s="21">
        <v>18</v>
      </c>
      <c r="D1022" s="22">
        <v>21116</v>
      </c>
      <c r="E1022" s="21" t="s">
        <v>2803</v>
      </c>
      <c r="F1022" s="21" t="s">
        <v>257</v>
      </c>
      <c r="G1022" s="21" t="s">
        <v>272</v>
      </c>
      <c r="H1022" s="25" t="s">
        <v>1578</v>
      </c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21">
        <f t="shared" si="222"/>
        <v>0</v>
      </c>
      <c r="AH1022" s="21">
        <f t="shared" si="223"/>
        <v>0</v>
      </c>
    </row>
    <row r="1023" spans="1:34" hidden="1" x14ac:dyDescent="0.25">
      <c r="A1023" s="3">
        <v>973688</v>
      </c>
      <c r="B1023" s="3">
        <v>21</v>
      </c>
      <c r="C1023" s="3">
        <v>18</v>
      </c>
      <c r="D1023" s="23">
        <v>21116</v>
      </c>
      <c r="E1023" s="3" t="s">
        <v>2803</v>
      </c>
      <c r="F1023" s="3" t="s">
        <v>257</v>
      </c>
      <c r="G1023" s="3" t="s">
        <v>272</v>
      </c>
      <c r="H1023" s="4" t="s">
        <v>1579</v>
      </c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3">
        <f t="shared" si="222"/>
        <v>0</v>
      </c>
      <c r="AH1023" s="3">
        <f t="shared" si="223"/>
        <v>0</v>
      </c>
    </row>
    <row r="1024" spans="1:34" hidden="1" x14ac:dyDescent="0.25">
      <c r="A1024" s="21">
        <v>760930</v>
      </c>
      <c r="B1024" s="21">
        <v>21</v>
      </c>
      <c r="C1024" s="21">
        <v>18</v>
      </c>
      <c r="D1024" s="22">
        <v>21116</v>
      </c>
      <c r="E1024" s="21" t="s">
        <v>2803</v>
      </c>
      <c r="F1024" s="21" t="s">
        <v>257</v>
      </c>
      <c r="G1024" s="21" t="s">
        <v>272</v>
      </c>
      <c r="H1024" s="25" t="s">
        <v>1580</v>
      </c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21">
        <f t="shared" si="222"/>
        <v>0</v>
      </c>
      <c r="AH1024" s="21">
        <f t="shared" si="223"/>
        <v>0</v>
      </c>
    </row>
    <row r="1025" spans="1:34" hidden="1" x14ac:dyDescent="0.25">
      <c r="A1025" s="3">
        <v>974492</v>
      </c>
      <c r="B1025" s="3">
        <v>21</v>
      </c>
      <c r="C1025" s="3">
        <v>18</v>
      </c>
      <c r="D1025" s="23">
        <v>21116</v>
      </c>
      <c r="E1025" s="3" t="s">
        <v>2803</v>
      </c>
      <c r="F1025" s="3" t="s">
        <v>257</v>
      </c>
      <c r="G1025" s="3" t="s">
        <v>272</v>
      </c>
      <c r="H1025" s="4" t="s">
        <v>918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3">
        <f t="shared" si="222"/>
        <v>0</v>
      </c>
      <c r="AH1025" s="3">
        <f t="shared" si="223"/>
        <v>0</v>
      </c>
    </row>
    <row r="1026" spans="1:34" hidden="1" x14ac:dyDescent="0.25">
      <c r="A1026" s="32" t="s">
        <v>893</v>
      </c>
      <c r="B1026" s="32"/>
      <c r="C1026" s="32"/>
      <c r="D1026" s="32"/>
      <c r="E1026" s="32"/>
      <c r="F1026" s="5" t="str">
        <f>F1025</f>
        <v>DİYARBAKIR</v>
      </c>
      <c r="G1026" s="5" t="str">
        <f>G1025</f>
        <v>SUR</v>
      </c>
      <c r="H1026" s="6" t="s">
        <v>873</v>
      </c>
      <c r="I1026" s="11">
        <f t="shared" ref="I1026:AF1026" si="235">SUM(I1022:I1025)</f>
        <v>0</v>
      </c>
      <c r="J1026" s="7">
        <f t="shared" si="235"/>
        <v>0</v>
      </c>
      <c r="K1026" s="11">
        <f t="shared" si="235"/>
        <v>0</v>
      </c>
      <c r="L1026" s="7">
        <f t="shared" si="235"/>
        <v>0</v>
      </c>
      <c r="M1026" s="11">
        <f t="shared" si="235"/>
        <v>0</v>
      </c>
      <c r="N1026" s="7">
        <f t="shared" si="235"/>
        <v>0</v>
      </c>
      <c r="O1026" s="11">
        <f t="shared" si="235"/>
        <v>0</v>
      </c>
      <c r="P1026" s="7">
        <f t="shared" si="235"/>
        <v>0</v>
      </c>
      <c r="Q1026" s="11">
        <f t="shared" si="235"/>
        <v>0</v>
      </c>
      <c r="R1026" s="7">
        <f t="shared" si="235"/>
        <v>0</v>
      </c>
      <c r="S1026" s="11">
        <f t="shared" si="235"/>
        <v>0</v>
      </c>
      <c r="T1026" s="7">
        <f t="shared" si="235"/>
        <v>0</v>
      </c>
      <c r="U1026" s="11">
        <f t="shared" si="235"/>
        <v>0</v>
      </c>
      <c r="V1026" s="7">
        <f t="shared" si="235"/>
        <v>0</v>
      </c>
      <c r="W1026" s="11">
        <f t="shared" si="235"/>
        <v>0</v>
      </c>
      <c r="X1026" s="7">
        <f t="shared" si="235"/>
        <v>0</v>
      </c>
      <c r="Y1026" s="11">
        <f t="shared" si="235"/>
        <v>0</v>
      </c>
      <c r="Z1026" s="7">
        <f t="shared" si="235"/>
        <v>0</v>
      </c>
      <c r="AA1026" s="11">
        <f t="shared" si="235"/>
        <v>0</v>
      </c>
      <c r="AB1026" s="7">
        <f t="shared" si="235"/>
        <v>0</v>
      </c>
      <c r="AC1026" s="11">
        <f t="shared" si="235"/>
        <v>0</v>
      </c>
      <c r="AD1026" s="7">
        <f t="shared" si="235"/>
        <v>0</v>
      </c>
      <c r="AE1026" s="11">
        <f t="shared" si="235"/>
        <v>0</v>
      </c>
      <c r="AF1026" s="7">
        <f t="shared" si="235"/>
        <v>0</v>
      </c>
      <c r="AG1026" s="11">
        <f t="shared" si="222"/>
        <v>0</v>
      </c>
      <c r="AH1026" s="7">
        <f t="shared" si="223"/>
        <v>0</v>
      </c>
    </row>
    <row r="1027" spans="1:34" hidden="1" x14ac:dyDescent="0.25">
      <c r="A1027" s="3">
        <v>759816</v>
      </c>
      <c r="B1027" s="3">
        <v>21</v>
      </c>
      <c r="C1027" s="3">
        <v>17</v>
      </c>
      <c r="D1027" s="23">
        <v>21117</v>
      </c>
      <c r="E1027" s="3" t="s">
        <v>2803</v>
      </c>
      <c r="F1027" s="3" t="s">
        <v>257</v>
      </c>
      <c r="G1027" s="3" t="s">
        <v>209</v>
      </c>
      <c r="H1027" s="4" t="s">
        <v>1581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3">
        <f t="shared" si="222"/>
        <v>0</v>
      </c>
      <c r="AH1027" s="3">
        <f t="shared" si="223"/>
        <v>0</v>
      </c>
    </row>
    <row r="1028" spans="1:34" hidden="1" x14ac:dyDescent="0.25">
      <c r="A1028" s="21">
        <v>973643</v>
      </c>
      <c r="B1028" s="21">
        <v>21</v>
      </c>
      <c r="C1028" s="21">
        <v>17</v>
      </c>
      <c r="D1028" s="22">
        <v>21117</v>
      </c>
      <c r="E1028" s="21" t="s">
        <v>2803</v>
      </c>
      <c r="F1028" s="21" t="s">
        <v>257</v>
      </c>
      <c r="G1028" s="21" t="s">
        <v>209</v>
      </c>
      <c r="H1028" s="25" t="s">
        <v>1582</v>
      </c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21">
        <f t="shared" si="222"/>
        <v>0</v>
      </c>
      <c r="AH1028" s="21">
        <f t="shared" si="223"/>
        <v>0</v>
      </c>
    </row>
    <row r="1029" spans="1:34" hidden="1" x14ac:dyDescent="0.25">
      <c r="A1029" s="3">
        <v>757302</v>
      </c>
      <c r="B1029" s="3">
        <v>21</v>
      </c>
      <c r="C1029" s="3">
        <v>17</v>
      </c>
      <c r="D1029" s="23">
        <v>21117</v>
      </c>
      <c r="E1029" s="3" t="s">
        <v>2803</v>
      </c>
      <c r="F1029" s="3" t="s">
        <v>257</v>
      </c>
      <c r="G1029" s="3" t="s">
        <v>209</v>
      </c>
      <c r="H1029" s="4" t="s">
        <v>1583</v>
      </c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3">
        <f t="shared" ref="AG1029:AG1092" si="236">I1029+K1029+M1029+O1029+Q1029+S1029+U1029+W1029+Y1029+AA1029+AC1029+AE1029</f>
        <v>0</v>
      </c>
      <c r="AH1029" s="3">
        <f t="shared" ref="AH1029:AH1092" si="237">J1029+L1029+N1029+P1029+R1029+T1029+V1029+X1029+Z1029+AB1029+AD1029+AF1029</f>
        <v>0</v>
      </c>
    </row>
    <row r="1030" spans="1:34" hidden="1" x14ac:dyDescent="0.25">
      <c r="A1030" s="21">
        <v>971527</v>
      </c>
      <c r="B1030" s="21">
        <v>21</v>
      </c>
      <c r="C1030" s="21">
        <v>17</v>
      </c>
      <c r="D1030" s="22">
        <v>21117</v>
      </c>
      <c r="E1030" s="21" t="s">
        <v>2803</v>
      </c>
      <c r="F1030" s="21" t="s">
        <v>257</v>
      </c>
      <c r="G1030" s="21" t="s">
        <v>209</v>
      </c>
      <c r="H1030" s="25" t="s">
        <v>1584</v>
      </c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21">
        <f t="shared" si="236"/>
        <v>0</v>
      </c>
      <c r="AH1030" s="21">
        <f t="shared" si="237"/>
        <v>0</v>
      </c>
    </row>
    <row r="1031" spans="1:34" hidden="1" x14ac:dyDescent="0.25">
      <c r="A1031" s="3">
        <v>752332</v>
      </c>
      <c r="B1031" s="3">
        <v>21</v>
      </c>
      <c r="C1031" s="3">
        <v>17</v>
      </c>
      <c r="D1031" s="23">
        <v>21117</v>
      </c>
      <c r="E1031" s="3" t="s">
        <v>2803</v>
      </c>
      <c r="F1031" s="3" t="s">
        <v>257</v>
      </c>
      <c r="G1031" s="3" t="s">
        <v>209</v>
      </c>
      <c r="H1031" s="4" t="s">
        <v>1585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3">
        <f t="shared" si="236"/>
        <v>0</v>
      </c>
      <c r="AH1031" s="3">
        <f t="shared" si="237"/>
        <v>0</v>
      </c>
    </row>
    <row r="1032" spans="1:34" hidden="1" x14ac:dyDescent="0.25">
      <c r="A1032" s="21">
        <v>967587</v>
      </c>
      <c r="B1032" s="21">
        <v>21</v>
      </c>
      <c r="C1032" s="21">
        <v>17</v>
      </c>
      <c r="D1032" s="22">
        <v>21117</v>
      </c>
      <c r="E1032" s="21" t="s">
        <v>2803</v>
      </c>
      <c r="F1032" s="21" t="s">
        <v>257</v>
      </c>
      <c r="G1032" s="21" t="s">
        <v>209</v>
      </c>
      <c r="H1032" s="25" t="s">
        <v>1586</v>
      </c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21">
        <f t="shared" si="236"/>
        <v>0</v>
      </c>
      <c r="AH1032" s="21">
        <f t="shared" si="237"/>
        <v>0</v>
      </c>
    </row>
    <row r="1033" spans="1:34" hidden="1" x14ac:dyDescent="0.25">
      <c r="A1033" s="3">
        <v>967605</v>
      </c>
      <c r="B1033" s="3">
        <v>21</v>
      </c>
      <c r="C1033" s="3">
        <v>17</v>
      </c>
      <c r="D1033" s="23">
        <v>21117</v>
      </c>
      <c r="E1033" s="3" t="s">
        <v>2803</v>
      </c>
      <c r="F1033" s="3" t="s">
        <v>257</v>
      </c>
      <c r="G1033" s="3" t="s">
        <v>209</v>
      </c>
      <c r="H1033" s="4" t="s">
        <v>919</v>
      </c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3">
        <f t="shared" si="236"/>
        <v>0</v>
      </c>
      <c r="AH1033" s="3">
        <f t="shared" si="237"/>
        <v>0</v>
      </c>
    </row>
    <row r="1034" spans="1:34" hidden="1" x14ac:dyDescent="0.25">
      <c r="A1034" s="32" t="s">
        <v>893</v>
      </c>
      <c r="B1034" s="32"/>
      <c r="C1034" s="32"/>
      <c r="D1034" s="32"/>
      <c r="E1034" s="32"/>
      <c r="F1034" s="5" t="str">
        <f>F1033</f>
        <v>DİYARBAKIR</v>
      </c>
      <c r="G1034" s="5" t="str">
        <f>G1033</f>
        <v>YENİŞEHİR</v>
      </c>
      <c r="H1034" s="6" t="s">
        <v>873</v>
      </c>
      <c r="I1034" s="11">
        <f t="shared" ref="I1034:AF1034" si="238">SUM(I1027:I1033)</f>
        <v>0</v>
      </c>
      <c r="J1034" s="7">
        <f t="shared" si="238"/>
        <v>0</v>
      </c>
      <c r="K1034" s="11">
        <f t="shared" si="238"/>
        <v>0</v>
      </c>
      <c r="L1034" s="7">
        <f t="shared" si="238"/>
        <v>0</v>
      </c>
      <c r="M1034" s="11">
        <f t="shared" si="238"/>
        <v>0</v>
      </c>
      <c r="N1034" s="7">
        <f t="shared" si="238"/>
        <v>0</v>
      </c>
      <c r="O1034" s="11">
        <f t="shared" si="238"/>
        <v>0</v>
      </c>
      <c r="P1034" s="7">
        <f t="shared" si="238"/>
        <v>0</v>
      </c>
      <c r="Q1034" s="11">
        <f t="shared" si="238"/>
        <v>0</v>
      </c>
      <c r="R1034" s="7">
        <f t="shared" si="238"/>
        <v>0</v>
      </c>
      <c r="S1034" s="11">
        <f t="shared" si="238"/>
        <v>0</v>
      </c>
      <c r="T1034" s="7">
        <f t="shared" si="238"/>
        <v>0</v>
      </c>
      <c r="U1034" s="11">
        <f t="shared" si="238"/>
        <v>0</v>
      </c>
      <c r="V1034" s="7">
        <f t="shared" si="238"/>
        <v>0</v>
      </c>
      <c r="W1034" s="11">
        <f t="shared" si="238"/>
        <v>0</v>
      </c>
      <c r="X1034" s="7">
        <f t="shared" si="238"/>
        <v>0</v>
      </c>
      <c r="Y1034" s="11">
        <f t="shared" si="238"/>
        <v>0</v>
      </c>
      <c r="Z1034" s="7">
        <f t="shared" si="238"/>
        <v>0</v>
      </c>
      <c r="AA1034" s="11">
        <f t="shared" si="238"/>
        <v>0</v>
      </c>
      <c r="AB1034" s="7">
        <f t="shared" si="238"/>
        <v>0</v>
      </c>
      <c r="AC1034" s="11">
        <f t="shared" si="238"/>
        <v>0</v>
      </c>
      <c r="AD1034" s="7">
        <f t="shared" si="238"/>
        <v>0</v>
      </c>
      <c r="AE1034" s="11">
        <f t="shared" si="238"/>
        <v>0</v>
      </c>
      <c r="AF1034" s="7">
        <f t="shared" si="238"/>
        <v>0</v>
      </c>
      <c r="AG1034" s="11">
        <f t="shared" si="236"/>
        <v>0</v>
      </c>
      <c r="AH1034" s="7">
        <f t="shared" si="237"/>
        <v>0</v>
      </c>
    </row>
    <row r="1035" spans="1:34" hidden="1" x14ac:dyDescent="0.25">
      <c r="A1035" s="29" t="s">
        <v>894</v>
      </c>
      <c r="B1035" s="29"/>
      <c r="C1035" s="29"/>
      <c r="D1035" s="29"/>
      <c r="E1035" s="29"/>
      <c r="F1035" s="8" t="str">
        <f>F1034</f>
        <v>DİYARBAKIR</v>
      </c>
      <c r="G1035" s="14" t="s">
        <v>885</v>
      </c>
      <c r="H1035" s="15"/>
      <c r="I1035" s="12">
        <f t="shared" ref="I1035:AF1035" si="239">SUM(I972:I1034)-I978-I985-I989-I992-I997-I1001-I1011-I1014-I1021-I1026-I1034</f>
        <v>0</v>
      </c>
      <c r="J1035" s="9">
        <f t="shared" si="239"/>
        <v>0</v>
      </c>
      <c r="K1035" s="12">
        <f t="shared" si="239"/>
        <v>0</v>
      </c>
      <c r="L1035" s="9">
        <f t="shared" si="239"/>
        <v>0</v>
      </c>
      <c r="M1035" s="12">
        <f t="shared" si="239"/>
        <v>0</v>
      </c>
      <c r="N1035" s="9">
        <f t="shared" si="239"/>
        <v>0</v>
      </c>
      <c r="O1035" s="12">
        <f t="shared" si="239"/>
        <v>0</v>
      </c>
      <c r="P1035" s="9">
        <f t="shared" si="239"/>
        <v>0</v>
      </c>
      <c r="Q1035" s="12">
        <f t="shared" si="239"/>
        <v>0</v>
      </c>
      <c r="R1035" s="9">
        <f t="shared" si="239"/>
        <v>0</v>
      </c>
      <c r="S1035" s="12">
        <f t="shared" si="239"/>
        <v>0</v>
      </c>
      <c r="T1035" s="9">
        <f t="shared" si="239"/>
        <v>0</v>
      </c>
      <c r="U1035" s="12">
        <f t="shared" si="239"/>
        <v>0</v>
      </c>
      <c r="V1035" s="9">
        <f t="shared" si="239"/>
        <v>0</v>
      </c>
      <c r="W1035" s="12">
        <f t="shared" si="239"/>
        <v>0</v>
      </c>
      <c r="X1035" s="9">
        <f t="shared" si="239"/>
        <v>0</v>
      </c>
      <c r="Y1035" s="12">
        <f t="shared" si="239"/>
        <v>0</v>
      </c>
      <c r="Z1035" s="9">
        <f t="shared" si="239"/>
        <v>0</v>
      </c>
      <c r="AA1035" s="12">
        <f t="shared" si="239"/>
        <v>0</v>
      </c>
      <c r="AB1035" s="9">
        <f t="shared" si="239"/>
        <v>0</v>
      </c>
      <c r="AC1035" s="12">
        <f t="shared" si="239"/>
        <v>0</v>
      </c>
      <c r="AD1035" s="9">
        <f t="shared" si="239"/>
        <v>0</v>
      </c>
      <c r="AE1035" s="12">
        <f t="shared" si="239"/>
        <v>0</v>
      </c>
      <c r="AF1035" s="9">
        <f t="shared" si="239"/>
        <v>0</v>
      </c>
      <c r="AG1035" s="12">
        <f t="shared" si="236"/>
        <v>0</v>
      </c>
      <c r="AH1035" s="9">
        <f t="shared" si="237"/>
        <v>0</v>
      </c>
    </row>
    <row r="1036" spans="1:34" hidden="1" x14ac:dyDescent="0.25">
      <c r="A1036" s="21">
        <v>962026</v>
      </c>
      <c r="B1036" s="21">
        <v>81</v>
      </c>
      <c r="C1036" s="21">
        <v>2</v>
      </c>
      <c r="D1036" s="22">
        <v>81101</v>
      </c>
      <c r="E1036" s="21" t="s">
        <v>2803</v>
      </c>
      <c r="F1036" s="21" t="s">
        <v>273</v>
      </c>
      <c r="G1036" s="21" t="s">
        <v>274</v>
      </c>
      <c r="H1036" s="25" t="s">
        <v>1587</v>
      </c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21">
        <f t="shared" si="236"/>
        <v>0</v>
      </c>
      <c r="AH1036" s="21">
        <f t="shared" si="237"/>
        <v>0</v>
      </c>
    </row>
    <row r="1037" spans="1:34" hidden="1" x14ac:dyDescent="0.25">
      <c r="A1037" s="3">
        <v>758593</v>
      </c>
      <c r="B1037" s="3">
        <v>81</v>
      </c>
      <c r="C1037" s="3">
        <v>2</v>
      </c>
      <c r="D1037" s="23">
        <v>81101</v>
      </c>
      <c r="E1037" s="3" t="s">
        <v>2803</v>
      </c>
      <c r="F1037" s="3" t="s">
        <v>273</v>
      </c>
      <c r="G1037" s="3" t="s">
        <v>274</v>
      </c>
      <c r="H1037" s="4" t="s">
        <v>1588</v>
      </c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3">
        <f t="shared" si="236"/>
        <v>0</v>
      </c>
      <c r="AH1037" s="3">
        <f t="shared" si="237"/>
        <v>0</v>
      </c>
    </row>
    <row r="1038" spans="1:34" hidden="1" x14ac:dyDescent="0.25">
      <c r="A1038" s="21">
        <v>972007</v>
      </c>
      <c r="B1038" s="21">
        <v>81</v>
      </c>
      <c r="C1038" s="21">
        <v>2</v>
      </c>
      <c r="D1038" s="22">
        <v>81101</v>
      </c>
      <c r="E1038" s="21" t="s">
        <v>2803</v>
      </c>
      <c r="F1038" s="21" t="s">
        <v>273</v>
      </c>
      <c r="G1038" s="21" t="s">
        <v>274</v>
      </c>
      <c r="H1038" s="25" t="s">
        <v>1589</v>
      </c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21">
        <f t="shared" si="236"/>
        <v>0</v>
      </c>
      <c r="AH1038" s="21">
        <f t="shared" si="237"/>
        <v>0</v>
      </c>
    </row>
    <row r="1039" spans="1:34" hidden="1" x14ac:dyDescent="0.25">
      <c r="A1039" s="3">
        <v>973182</v>
      </c>
      <c r="B1039" s="3">
        <v>81</v>
      </c>
      <c r="C1039" s="3">
        <v>2</v>
      </c>
      <c r="D1039" s="23">
        <v>81101</v>
      </c>
      <c r="E1039" s="3" t="s">
        <v>2803</v>
      </c>
      <c r="F1039" s="3" t="s">
        <v>273</v>
      </c>
      <c r="G1039" s="3" t="s">
        <v>274</v>
      </c>
      <c r="H1039" s="4" t="s">
        <v>1590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3">
        <f t="shared" si="236"/>
        <v>0</v>
      </c>
      <c r="AH1039" s="3">
        <f t="shared" si="237"/>
        <v>0</v>
      </c>
    </row>
    <row r="1040" spans="1:34" hidden="1" x14ac:dyDescent="0.25">
      <c r="A1040" s="32" t="s">
        <v>893</v>
      </c>
      <c r="B1040" s="32"/>
      <c r="C1040" s="32"/>
      <c r="D1040" s="32"/>
      <c r="E1040" s="32"/>
      <c r="F1040" s="5" t="str">
        <f>F1039</f>
        <v>DÜZCE</v>
      </c>
      <c r="G1040" s="5" t="str">
        <f>G1039</f>
        <v>AKÇAKOCA</v>
      </c>
      <c r="H1040" s="6" t="s">
        <v>873</v>
      </c>
      <c r="I1040" s="11">
        <f t="shared" ref="I1040:AF1040" si="240">SUM(I1036:I1039)</f>
        <v>0</v>
      </c>
      <c r="J1040" s="7">
        <f t="shared" si="240"/>
        <v>0</v>
      </c>
      <c r="K1040" s="11">
        <f t="shared" si="240"/>
        <v>0</v>
      </c>
      <c r="L1040" s="7">
        <f t="shared" si="240"/>
        <v>0</v>
      </c>
      <c r="M1040" s="11">
        <f t="shared" si="240"/>
        <v>0</v>
      </c>
      <c r="N1040" s="7">
        <f t="shared" si="240"/>
        <v>0</v>
      </c>
      <c r="O1040" s="11">
        <f t="shared" si="240"/>
        <v>0</v>
      </c>
      <c r="P1040" s="7">
        <f t="shared" si="240"/>
        <v>0</v>
      </c>
      <c r="Q1040" s="11">
        <f t="shared" si="240"/>
        <v>0</v>
      </c>
      <c r="R1040" s="7">
        <f t="shared" si="240"/>
        <v>0</v>
      </c>
      <c r="S1040" s="11">
        <f t="shared" si="240"/>
        <v>0</v>
      </c>
      <c r="T1040" s="7">
        <f t="shared" si="240"/>
        <v>0</v>
      </c>
      <c r="U1040" s="11">
        <f t="shared" si="240"/>
        <v>0</v>
      </c>
      <c r="V1040" s="7">
        <f t="shared" si="240"/>
        <v>0</v>
      </c>
      <c r="W1040" s="11">
        <f t="shared" si="240"/>
        <v>0</v>
      </c>
      <c r="X1040" s="7">
        <f t="shared" si="240"/>
        <v>0</v>
      </c>
      <c r="Y1040" s="11">
        <f t="shared" si="240"/>
        <v>0</v>
      </c>
      <c r="Z1040" s="7">
        <f t="shared" si="240"/>
        <v>0</v>
      </c>
      <c r="AA1040" s="11">
        <f t="shared" si="240"/>
        <v>0</v>
      </c>
      <c r="AB1040" s="7">
        <f t="shared" si="240"/>
        <v>0</v>
      </c>
      <c r="AC1040" s="11">
        <f t="shared" si="240"/>
        <v>0</v>
      </c>
      <c r="AD1040" s="7">
        <f t="shared" si="240"/>
        <v>0</v>
      </c>
      <c r="AE1040" s="11">
        <f t="shared" si="240"/>
        <v>0</v>
      </c>
      <c r="AF1040" s="7">
        <f t="shared" si="240"/>
        <v>0</v>
      </c>
      <c r="AG1040" s="11">
        <f t="shared" si="236"/>
        <v>0</v>
      </c>
      <c r="AH1040" s="7">
        <f t="shared" si="237"/>
        <v>0</v>
      </c>
    </row>
    <row r="1041" spans="1:34" hidden="1" x14ac:dyDescent="0.25">
      <c r="A1041" s="3">
        <v>962028</v>
      </c>
      <c r="B1041" s="3">
        <v>81</v>
      </c>
      <c r="C1041" s="3">
        <v>3</v>
      </c>
      <c r="D1041" s="23">
        <v>81102</v>
      </c>
      <c r="E1041" s="3" t="s">
        <v>2803</v>
      </c>
      <c r="F1041" s="3" t="s">
        <v>273</v>
      </c>
      <c r="G1041" s="3" t="s">
        <v>275</v>
      </c>
      <c r="H1041" s="4" t="s">
        <v>1591</v>
      </c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3">
        <f t="shared" si="236"/>
        <v>0</v>
      </c>
      <c r="AH1041" s="3">
        <f t="shared" si="237"/>
        <v>0</v>
      </c>
    </row>
    <row r="1042" spans="1:34" hidden="1" x14ac:dyDescent="0.25">
      <c r="A1042" s="21">
        <v>971686</v>
      </c>
      <c r="B1042" s="21">
        <v>81</v>
      </c>
      <c r="C1042" s="21">
        <v>4</v>
      </c>
      <c r="D1042" s="22">
        <v>81103</v>
      </c>
      <c r="E1042" s="21" t="s">
        <v>2803</v>
      </c>
      <c r="F1042" s="21" t="s">
        <v>273</v>
      </c>
      <c r="G1042" s="21" t="s">
        <v>276</v>
      </c>
      <c r="H1042" s="25" t="s">
        <v>1592</v>
      </c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21">
        <f t="shared" si="236"/>
        <v>0</v>
      </c>
      <c r="AH1042" s="21">
        <f t="shared" si="237"/>
        <v>0</v>
      </c>
    </row>
    <row r="1043" spans="1:34" hidden="1" x14ac:dyDescent="0.25">
      <c r="A1043" s="32" t="s">
        <v>893</v>
      </c>
      <c r="B1043" s="32"/>
      <c r="C1043" s="32"/>
      <c r="D1043" s="32"/>
      <c r="E1043" s="32"/>
      <c r="F1043" s="5" t="str">
        <f>F1042</f>
        <v>DÜZCE</v>
      </c>
      <c r="G1043" s="5" t="str">
        <f>G1042</f>
        <v>ÇİLİMLİ</v>
      </c>
      <c r="H1043" s="6" t="s">
        <v>873</v>
      </c>
      <c r="I1043" s="11">
        <f t="shared" ref="I1043:AF1043" si="241">SUM(I1041:I1042)</f>
        <v>0</v>
      </c>
      <c r="J1043" s="7">
        <f t="shared" si="241"/>
        <v>0</v>
      </c>
      <c r="K1043" s="11">
        <f t="shared" si="241"/>
        <v>0</v>
      </c>
      <c r="L1043" s="7">
        <f t="shared" si="241"/>
        <v>0</v>
      </c>
      <c r="M1043" s="11">
        <f t="shared" si="241"/>
        <v>0</v>
      </c>
      <c r="N1043" s="7">
        <f t="shared" si="241"/>
        <v>0</v>
      </c>
      <c r="O1043" s="11">
        <f t="shared" si="241"/>
        <v>0</v>
      </c>
      <c r="P1043" s="7">
        <f t="shared" si="241"/>
        <v>0</v>
      </c>
      <c r="Q1043" s="11">
        <f t="shared" si="241"/>
        <v>0</v>
      </c>
      <c r="R1043" s="7">
        <f t="shared" si="241"/>
        <v>0</v>
      </c>
      <c r="S1043" s="11">
        <f t="shared" si="241"/>
        <v>0</v>
      </c>
      <c r="T1043" s="7">
        <f t="shared" si="241"/>
        <v>0</v>
      </c>
      <c r="U1043" s="11">
        <f t="shared" si="241"/>
        <v>0</v>
      </c>
      <c r="V1043" s="7">
        <f t="shared" si="241"/>
        <v>0</v>
      </c>
      <c r="W1043" s="11">
        <f t="shared" si="241"/>
        <v>0</v>
      </c>
      <c r="X1043" s="7">
        <f t="shared" si="241"/>
        <v>0</v>
      </c>
      <c r="Y1043" s="11">
        <f t="shared" si="241"/>
        <v>0</v>
      </c>
      <c r="Z1043" s="7">
        <f t="shared" si="241"/>
        <v>0</v>
      </c>
      <c r="AA1043" s="11">
        <f t="shared" si="241"/>
        <v>0</v>
      </c>
      <c r="AB1043" s="7">
        <f t="shared" si="241"/>
        <v>0</v>
      </c>
      <c r="AC1043" s="11">
        <f t="shared" si="241"/>
        <v>0</v>
      </c>
      <c r="AD1043" s="7">
        <f t="shared" si="241"/>
        <v>0</v>
      </c>
      <c r="AE1043" s="11">
        <f t="shared" si="241"/>
        <v>0</v>
      </c>
      <c r="AF1043" s="7">
        <f t="shared" si="241"/>
        <v>0</v>
      </c>
      <c r="AG1043" s="11">
        <f t="shared" si="236"/>
        <v>0</v>
      </c>
      <c r="AH1043" s="7">
        <f t="shared" si="237"/>
        <v>0</v>
      </c>
    </row>
    <row r="1044" spans="1:34" hidden="1" x14ac:dyDescent="0.25">
      <c r="A1044" s="21">
        <v>971685</v>
      </c>
      <c r="B1044" s="21">
        <v>81</v>
      </c>
      <c r="C1044" s="21">
        <v>5</v>
      </c>
      <c r="D1044" s="22">
        <v>81104</v>
      </c>
      <c r="E1044" s="21" t="s">
        <v>2803</v>
      </c>
      <c r="F1044" s="21" t="s">
        <v>273</v>
      </c>
      <c r="G1044" s="21" t="s">
        <v>277</v>
      </c>
      <c r="H1044" s="25" t="s">
        <v>1593</v>
      </c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21">
        <f t="shared" si="236"/>
        <v>0</v>
      </c>
      <c r="AH1044" s="21">
        <f t="shared" si="237"/>
        <v>0</v>
      </c>
    </row>
    <row r="1045" spans="1:34" hidden="1" x14ac:dyDescent="0.25">
      <c r="A1045" s="3">
        <v>762733</v>
      </c>
      <c r="B1045" s="3">
        <v>81</v>
      </c>
      <c r="C1045" s="3">
        <v>5</v>
      </c>
      <c r="D1045" s="23">
        <v>81104</v>
      </c>
      <c r="E1045" s="3" t="s">
        <v>2803</v>
      </c>
      <c r="F1045" s="3" t="s">
        <v>273</v>
      </c>
      <c r="G1045" s="3" t="s">
        <v>277</v>
      </c>
      <c r="H1045" s="4" t="s">
        <v>1594</v>
      </c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3">
        <f t="shared" si="236"/>
        <v>0</v>
      </c>
      <c r="AH1045" s="3">
        <f t="shared" si="237"/>
        <v>0</v>
      </c>
    </row>
    <row r="1046" spans="1:34" hidden="1" x14ac:dyDescent="0.25">
      <c r="A1046" s="32" t="s">
        <v>893</v>
      </c>
      <c r="B1046" s="32"/>
      <c r="C1046" s="32"/>
      <c r="D1046" s="32"/>
      <c r="E1046" s="32"/>
      <c r="F1046" s="5" t="str">
        <f>F1045</f>
        <v>DÜZCE</v>
      </c>
      <c r="G1046" s="5" t="str">
        <f>G1045</f>
        <v>GÖLYAKA</v>
      </c>
      <c r="H1046" s="6" t="s">
        <v>873</v>
      </c>
      <c r="I1046" s="11">
        <f t="shared" ref="I1046:AF1046" si="242">SUM(I1044:I1045)</f>
        <v>0</v>
      </c>
      <c r="J1046" s="7">
        <f t="shared" si="242"/>
        <v>0</v>
      </c>
      <c r="K1046" s="11">
        <f t="shared" si="242"/>
        <v>0</v>
      </c>
      <c r="L1046" s="7">
        <f t="shared" si="242"/>
        <v>0</v>
      </c>
      <c r="M1046" s="11">
        <f t="shared" si="242"/>
        <v>0</v>
      </c>
      <c r="N1046" s="7">
        <f t="shared" si="242"/>
        <v>0</v>
      </c>
      <c r="O1046" s="11">
        <f t="shared" si="242"/>
        <v>0</v>
      </c>
      <c r="P1046" s="7">
        <f t="shared" si="242"/>
        <v>0</v>
      </c>
      <c r="Q1046" s="11">
        <f t="shared" si="242"/>
        <v>0</v>
      </c>
      <c r="R1046" s="7">
        <f t="shared" si="242"/>
        <v>0</v>
      </c>
      <c r="S1046" s="11">
        <f t="shared" si="242"/>
        <v>0</v>
      </c>
      <c r="T1046" s="7">
        <f t="shared" si="242"/>
        <v>0</v>
      </c>
      <c r="U1046" s="11">
        <f t="shared" si="242"/>
        <v>0</v>
      </c>
      <c r="V1046" s="7">
        <f t="shared" si="242"/>
        <v>0</v>
      </c>
      <c r="W1046" s="11">
        <f t="shared" si="242"/>
        <v>0</v>
      </c>
      <c r="X1046" s="7">
        <f t="shared" si="242"/>
        <v>0</v>
      </c>
      <c r="Y1046" s="11">
        <f t="shared" si="242"/>
        <v>0</v>
      </c>
      <c r="Z1046" s="7">
        <f t="shared" si="242"/>
        <v>0</v>
      </c>
      <c r="AA1046" s="11">
        <f t="shared" si="242"/>
        <v>0</v>
      </c>
      <c r="AB1046" s="7">
        <f t="shared" si="242"/>
        <v>0</v>
      </c>
      <c r="AC1046" s="11">
        <f t="shared" si="242"/>
        <v>0</v>
      </c>
      <c r="AD1046" s="7">
        <f t="shared" si="242"/>
        <v>0</v>
      </c>
      <c r="AE1046" s="11">
        <f t="shared" si="242"/>
        <v>0</v>
      </c>
      <c r="AF1046" s="7">
        <f t="shared" si="242"/>
        <v>0</v>
      </c>
      <c r="AG1046" s="11">
        <f t="shared" si="236"/>
        <v>0</v>
      </c>
      <c r="AH1046" s="7">
        <f t="shared" si="237"/>
        <v>0</v>
      </c>
    </row>
    <row r="1047" spans="1:34" hidden="1" x14ac:dyDescent="0.25">
      <c r="A1047" s="3">
        <v>966095</v>
      </c>
      <c r="B1047" s="3">
        <v>81</v>
      </c>
      <c r="C1047" s="3">
        <v>6</v>
      </c>
      <c r="D1047" s="23">
        <v>81105</v>
      </c>
      <c r="E1047" s="3" t="s">
        <v>2803</v>
      </c>
      <c r="F1047" s="3" t="s">
        <v>273</v>
      </c>
      <c r="G1047" s="3" t="s">
        <v>278</v>
      </c>
      <c r="H1047" s="4" t="s">
        <v>1595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3">
        <f t="shared" si="236"/>
        <v>0</v>
      </c>
      <c r="AH1047" s="3">
        <f t="shared" si="237"/>
        <v>0</v>
      </c>
    </row>
    <row r="1048" spans="1:34" hidden="1" x14ac:dyDescent="0.25">
      <c r="A1048" s="21">
        <v>760750</v>
      </c>
      <c r="B1048" s="21">
        <v>81</v>
      </c>
      <c r="C1048" s="21">
        <v>6</v>
      </c>
      <c r="D1048" s="22">
        <v>81105</v>
      </c>
      <c r="E1048" s="21" t="s">
        <v>2803</v>
      </c>
      <c r="F1048" s="21" t="s">
        <v>273</v>
      </c>
      <c r="G1048" s="21" t="s">
        <v>278</v>
      </c>
      <c r="H1048" s="25" t="s">
        <v>1596</v>
      </c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21">
        <f t="shared" si="236"/>
        <v>0</v>
      </c>
      <c r="AH1048" s="21">
        <f t="shared" si="237"/>
        <v>0</v>
      </c>
    </row>
    <row r="1049" spans="1:34" hidden="1" x14ac:dyDescent="0.25">
      <c r="A1049" s="32" t="s">
        <v>893</v>
      </c>
      <c r="B1049" s="32"/>
      <c r="C1049" s="32"/>
      <c r="D1049" s="32"/>
      <c r="E1049" s="32"/>
      <c r="F1049" s="5" t="str">
        <f>F1048</f>
        <v>DÜZCE</v>
      </c>
      <c r="G1049" s="5" t="str">
        <f>G1048</f>
        <v>GÜMÜŞOVA</v>
      </c>
      <c r="H1049" s="6" t="s">
        <v>873</v>
      </c>
      <c r="I1049" s="11">
        <f t="shared" ref="I1049:AF1049" si="243">SUM(I1047:I1048)</f>
        <v>0</v>
      </c>
      <c r="J1049" s="7">
        <f t="shared" si="243"/>
        <v>0</v>
      </c>
      <c r="K1049" s="11">
        <f t="shared" si="243"/>
        <v>0</v>
      </c>
      <c r="L1049" s="7">
        <f t="shared" si="243"/>
        <v>0</v>
      </c>
      <c r="M1049" s="11">
        <f t="shared" si="243"/>
        <v>0</v>
      </c>
      <c r="N1049" s="7">
        <f t="shared" si="243"/>
        <v>0</v>
      </c>
      <c r="O1049" s="11">
        <f t="shared" si="243"/>
        <v>0</v>
      </c>
      <c r="P1049" s="7">
        <f t="shared" si="243"/>
        <v>0</v>
      </c>
      <c r="Q1049" s="11">
        <f t="shared" si="243"/>
        <v>0</v>
      </c>
      <c r="R1049" s="7">
        <f t="shared" si="243"/>
        <v>0</v>
      </c>
      <c r="S1049" s="11">
        <f t="shared" si="243"/>
        <v>0</v>
      </c>
      <c r="T1049" s="7">
        <f t="shared" si="243"/>
        <v>0</v>
      </c>
      <c r="U1049" s="11">
        <f t="shared" si="243"/>
        <v>0</v>
      </c>
      <c r="V1049" s="7">
        <f t="shared" si="243"/>
        <v>0</v>
      </c>
      <c r="W1049" s="11">
        <f t="shared" si="243"/>
        <v>0</v>
      </c>
      <c r="X1049" s="7">
        <f t="shared" si="243"/>
        <v>0</v>
      </c>
      <c r="Y1049" s="11">
        <f t="shared" si="243"/>
        <v>0</v>
      </c>
      <c r="Z1049" s="7">
        <f t="shared" si="243"/>
        <v>0</v>
      </c>
      <c r="AA1049" s="11">
        <f t="shared" si="243"/>
        <v>0</v>
      </c>
      <c r="AB1049" s="7">
        <f t="shared" si="243"/>
        <v>0</v>
      </c>
      <c r="AC1049" s="11">
        <f t="shared" si="243"/>
        <v>0</v>
      </c>
      <c r="AD1049" s="7">
        <f t="shared" si="243"/>
        <v>0</v>
      </c>
      <c r="AE1049" s="11">
        <f t="shared" si="243"/>
        <v>0</v>
      </c>
      <c r="AF1049" s="7">
        <f t="shared" si="243"/>
        <v>0</v>
      </c>
      <c r="AG1049" s="11">
        <f t="shared" si="236"/>
        <v>0</v>
      </c>
      <c r="AH1049" s="7">
        <f t="shared" si="237"/>
        <v>0</v>
      </c>
    </row>
    <row r="1050" spans="1:34" hidden="1" x14ac:dyDescent="0.25">
      <c r="A1050" s="21">
        <v>970169</v>
      </c>
      <c r="B1050" s="21">
        <v>81</v>
      </c>
      <c r="C1050" s="21">
        <v>7</v>
      </c>
      <c r="D1050" s="22">
        <v>81106</v>
      </c>
      <c r="E1050" s="21" t="s">
        <v>2803</v>
      </c>
      <c r="F1050" s="21" t="s">
        <v>273</v>
      </c>
      <c r="G1050" s="21" t="s">
        <v>279</v>
      </c>
      <c r="H1050" s="25" t="s">
        <v>1597</v>
      </c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21">
        <f t="shared" si="236"/>
        <v>0</v>
      </c>
      <c r="AH1050" s="21">
        <f t="shared" si="237"/>
        <v>0</v>
      </c>
    </row>
    <row r="1051" spans="1:34" hidden="1" x14ac:dyDescent="0.25">
      <c r="A1051" s="3">
        <v>964918</v>
      </c>
      <c r="B1051" s="3">
        <v>81</v>
      </c>
      <c r="C1051" s="3">
        <v>1</v>
      </c>
      <c r="D1051" s="23">
        <v>81100</v>
      </c>
      <c r="E1051" s="3" t="s">
        <v>2803</v>
      </c>
      <c r="F1051" s="3" t="s">
        <v>273</v>
      </c>
      <c r="G1051" s="3" t="s">
        <v>18</v>
      </c>
      <c r="H1051" s="4" t="s">
        <v>1598</v>
      </c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3">
        <f t="shared" si="236"/>
        <v>0</v>
      </c>
      <c r="AH1051" s="3">
        <f t="shared" si="237"/>
        <v>0</v>
      </c>
    </row>
    <row r="1052" spans="1:34" hidden="1" x14ac:dyDescent="0.25">
      <c r="A1052" s="21">
        <v>758596</v>
      </c>
      <c r="B1052" s="21">
        <v>81</v>
      </c>
      <c r="C1052" s="21">
        <v>1</v>
      </c>
      <c r="D1052" s="22">
        <v>81100</v>
      </c>
      <c r="E1052" s="21" t="s">
        <v>2803</v>
      </c>
      <c r="F1052" s="21" t="s">
        <v>273</v>
      </c>
      <c r="G1052" s="21" t="s">
        <v>18</v>
      </c>
      <c r="H1052" s="25" t="s">
        <v>1599</v>
      </c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21">
        <f t="shared" si="236"/>
        <v>0</v>
      </c>
      <c r="AH1052" s="21">
        <f t="shared" si="237"/>
        <v>0</v>
      </c>
    </row>
    <row r="1053" spans="1:34" hidden="1" x14ac:dyDescent="0.25">
      <c r="A1053" s="3">
        <v>966762</v>
      </c>
      <c r="B1053" s="3">
        <v>81</v>
      </c>
      <c r="C1053" s="3">
        <v>1</v>
      </c>
      <c r="D1053" s="23">
        <v>81100</v>
      </c>
      <c r="E1053" s="3" t="s">
        <v>2803</v>
      </c>
      <c r="F1053" s="3" t="s">
        <v>273</v>
      </c>
      <c r="G1053" s="3" t="s">
        <v>18</v>
      </c>
      <c r="H1053" s="4" t="s">
        <v>1600</v>
      </c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3">
        <f t="shared" si="236"/>
        <v>0</v>
      </c>
      <c r="AH1053" s="3">
        <f t="shared" si="237"/>
        <v>0</v>
      </c>
    </row>
    <row r="1054" spans="1:34" hidden="1" x14ac:dyDescent="0.25">
      <c r="A1054" s="21">
        <v>974057</v>
      </c>
      <c r="B1054" s="21">
        <v>81</v>
      </c>
      <c r="C1054" s="21">
        <v>1</v>
      </c>
      <c r="D1054" s="22">
        <v>81100</v>
      </c>
      <c r="E1054" s="21" t="s">
        <v>2803</v>
      </c>
      <c r="F1054" s="21" t="s">
        <v>273</v>
      </c>
      <c r="G1054" s="21" t="s">
        <v>18</v>
      </c>
      <c r="H1054" s="25" t="s">
        <v>1601</v>
      </c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21">
        <f t="shared" si="236"/>
        <v>0</v>
      </c>
      <c r="AH1054" s="21">
        <f t="shared" si="237"/>
        <v>0</v>
      </c>
    </row>
    <row r="1055" spans="1:34" hidden="1" x14ac:dyDescent="0.25">
      <c r="A1055" s="3">
        <v>814536</v>
      </c>
      <c r="B1055" s="3">
        <v>81</v>
      </c>
      <c r="C1055" s="3">
        <v>1</v>
      </c>
      <c r="D1055" s="23">
        <v>81100</v>
      </c>
      <c r="E1055" s="3" t="s">
        <v>2803</v>
      </c>
      <c r="F1055" s="3" t="s">
        <v>273</v>
      </c>
      <c r="G1055" s="3" t="s">
        <v>18</v>
      </c>
      <c r="H1055" s="4" t="s">
        <v>1602</v>
      </c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3">
        <f t="shared" si="236"/>
        <v>0</v>
      </c>
      <c r="AH1055" s="3">
        <f t="shared" si="237"/>
        <v>0</v>
      </c>
    </row>
    <row r="1056" spans="1:34" hidden="1" x14ac:dyDescent="0.25">
      <c r="A1056" s="21">
        <v>760956</v>
      </c>
      <c r="B1056" s="21">
        <v>81</v>
      </c>
      <c r="C1056" s="21">
        <v>1</v>
      </c>
      <c r="D1056" s="22">
        <v>81100</v>
      </c>
      <c r="E1056" s="21" t="s">
        <v>2803</v>
      </c>
      <c r="F1056" s="21" t="s">
        <v>273</v>
      </c>
      <c r="G1056" s="21" t="s">
        <v>18</v>
      </c>
      <c r="H1056" s="25" t="s">
        <v>1603</v>
      </c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21">
        <f t="shared" si="236"/>
        <v>0</v>
      </c>
      <c r="AH1056" s="21">
        <f t="shared" si="237"/>
        <v>0</v>
      </c>
    </row>
    <row r="1057" spans="1:34" hidden="1" x14ac:dyDescent="0.25">
      <c r="A1057" s="3">
        <v>971687</v>
      </c>
      <c r="B1057" s="3">
        <v>81</v>
      </c>
      <c r="C1057" s="3">
        <v>1</v>
      </c>
      <c r="D1057" s="23">
        <v>81100</v>
      </c>
      <c r="E1057" s="3" t="s">
        <v>2803</v>
      </c>
      <c r="F1057" s="3" t="s">
        <v>273</v>
      </c>
      <c r="G1057" s="3" t="s">
        <v>18</v>
      </c>
      <c r="H1057" s="4" t="s">
        <v>1604</v>
      </c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3">
        <f t="shared" si="236"/>
        <v>0</v>
      </c>
      <c r="AH1057" s="3">
        <f t="shared" si="237"/>
        <v>0</v>
      </c>
    </row>
    <row r="1058" spans="1:34" hidden="1" x14ac:dyDescent="0.25">
      <c r="A1058" s="21">
        <v>971689</v>
      </c>
      <c r="B1058" s="21">
        <v>81</v>
      </c>
      <c r="C1058" s="21">
        <v>1</v>
      </c>
      <c r="D1058" s="22">
        <v>81100</v>
      </c>
      <c r="E1058" s="21" t="s">
        <v>2803</v>
      </c>
      <c r="F1058" s="21" t="s">
        <v>273</v>
      </c>
      <c r="G1058" s="21" t="s">
        <v>18</v>
      </c>
      <c r="H1058" s="25" t="s">
        <v>960</v>
      </c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21">
        <f t="shared" si="236"/>
        <v>0</v>
      </c>
      <c r="AH1058" s="21">
        <f t="shared" si="237"/>
        <v>0</v>
      </c>
    </row>
    <row r="1059" spans="1:34" hidden="1" x14ac:dyDescent="0.25">
      <c r="A1059" s="3">
        <v>973478</v>
      </c>
      <c r="B1059" s="3">
        <v>81</v>
      </c>
      <c r="C1059" s="3">
        <v>1</v>
      </c>
      <c r="D1059" s="23">
        <v>81100</v>
      </c>
      <c r="E1059" s="3" t="s">
        <v>2803</v>
      </c>
      <c r="F1059" s="3" t="s">
        <v>273</v>
      </c>
      <c r="G1059" s="3" t="s">
        <v>18</v>
      </c>
      <c r="H1059" s="4" t="s">
        <v>1605</v>
      </c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3">
        <f t="shared" si="236"/>
        <v>0</v>
      </c>
      <c r="AH1059" s="3">
        <f t="shared" si="237"/>
        <v>0</v>
      </c>
    </row>
    <row r="1060" spans="1:34" hidden="1" x14ac:dyDescent="0.25">
      <c r="A1060" s="21">
        <v>758594</v>
      </c>
      <c r="B1060" s="21">
        <v>81</v>
      </c>
      <c r="C1060" s="21">
        <v>1</v>
      </c>
      <c r="D1060" s="22">
        <v>81100</v>
      </c>
      <c r="E1060" s="21" t="s">
        <v>2803</v>
      </c>
      <c r="F1060" s="21" t="s">
        <v>273</v>
      </c>
      <c r="G1060" s="21" t="s">
        <v>18</v>
      </c>
      <c r="H1060" s="25" t="s">
        <v>1606</v>
      </c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21">
        <f t="shared" si="236"/>
        <v>0</v>
      </c>
      <c r="AH1060" s="21">
        <f t="shared" si="237"/>
        <v>0</v>
      </c>
    </row>
    <row r="1061" spans="1:34" hidden="1" x14ac:dyDescent="0.25">
      <c r="A1061" s="3">
        <v>749340</v>
      </c>
      <c r="B1061" s="3">
        <v>81</v>
      </c>
      <c r="C1061" s="3">
        <v>1</v>
      </c>
      <c r="D1061" s="23">
        <v>81100</v>
      </c>
      <c r="E1061" s="3" t="s">
        <v>2803</v>
      </c>
      <c r="F1061" s="3" t="s">
        <v>273</v>
      </c>
      <c r="G1061" s="3" t="s">
        <v>18</v>
      </c>
      <c r="H1061" s="4" t="s">
        <v>1607</v>
      </c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3">
        <f t="shared" si="236"/>
        <v>0</v>
      </c>
      <c r="AH1061" s="3">
        <f t="shared" si="237"/>
        <v>0</v>
      </c>
    </row>
    <row r="1062" spans="1:34" hidden="1" x14ac:dyDescent="0.25">
      <c r="A1062" s="21">
        <v>971690</v>
      </c>
      <c r="B1062" s="21">
        <v>81</v>
      </c>
      <c r="C1062" s="21">
        <v>1</v>
      </c>
      <c r="D1062" s="22">
        <v>81100</v>
      </c>
      <c r="E1062" s="21" t="s">
        <v>2803</v>
      </c>
      <c r="F1062" s="21" t="s">
        <v>273</v>
      </c>
      <c r="G1062" s="21" t="s">
        <v>18</v>
      </c>
      <c r="H1062" s="25" t="s">
        <v>1608</v>
      </c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21">
        <f t="shared" si="236"/>
        <v>0</v>
      </c>
      <c r="AH1062" s="21">
        <f t="shared" si="237"/>
        <v>0</v>
      </c>
    </row>
    <row r="1063" spans="1:34" hidden="1" x14ac:dyDescent="0.25">
      <c r="A1063" s="3">
        <v>971688</v>
      </c>
      <c r="B1063" s="3">
        <v>81</v>
      </c>
      <c r="C1063" s="3">
        <v>1</v>
      </c>
      <c r="D1063" s="23">
        <v>81100</v>
      </c>
      <c r="E1063" s="3" t="s">
        <v>2803</v>
      </c>
      <c r="F1063" s="3" t="s">
        <v>273</v>
      </c>
      <c r="G1063" s="3" t="s">
        <v>18</v>
      </c>
      <c r="H1063" s="4" t="s">
        <v>917</v>
      </c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3">
        <f t="shared" si="236"/>
        <v>0</v>
      </c>
      <c r="AH1063" s="3">
        <f t="shared" si="237"/>
        <v>0</v>
      </c>
    </row>
    <row r="1064" spans="1:34" hidden="1" x14ac:dyDescent="0.25">
      <c r="A1064" s="21">
        <v>966763</v>
      </c>
      <c r="B1064" s="21">
        <v>81</v>
      </c>
      <c r="C1064" s="21">
        <v>1</v>
      </c>
      <c r="D1064" s="22">
        <v>81100</v>
      </c>
      <c r="E1064" s="21" t="s">
        <v>2803</v>
      </c>
      <c r="F1064" s="21" t="s">
        <v>273</v>
      </c>
      <c r="G1064" s="21" t="s">
        <v>18</v>
      </c>
      <c r="H1064" s="25" t="s">
        <v>1609</v>
      </c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21">
        <f t="shared" si="236"/>
        <v>0</v>
      </c>
      <c r="AH1064" s="21">
        <f t="shared" si="237"/>
        <v>0</v>
      </c>
    </row>
    <row r="1065" spans="1:34" hidden="1" x14ac:dyDescent="0.25">
      <c r="A1065" s="3">
        <v>963759</v>
      </c>
      <c r="B1065" s="3">
        <v>81</v>
      </c>
      <c r="C1065" s="3">
        <v>1</v>
      </c>
      <c r="D1065" s="23">
        <v>81100</v>
      </c>
      <c r="E1065" s="3" t="s">
        <v>2803</v>
      </c>
      <c r="F1065" s="3" t="s">
        <v>273</v>
      </c>
      <c r="G1065" s="3" t="s">
        <v>18</v>
      </c>
      <c r="H1065" s="4" t="s">
        <v>919</v>
      </c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3">
        <f t="shared" si="236"/>
        <v>0</v>
      </c>
      <c r="AH1065" s="3">
        <f t="shared" si="237"/>
        <v>0</v>
      </c>
    </row>
    <row r="1066" spans="1:34" hidden="1" x14ac:dyDescent="0.25">
      <c r="A1066" s="32" t="s">
        <v>893</v>
      </c>
      <c r="B1066" s="32"/>
      <c r="C1066" s="32"/>
      <c r="D1066" s="32"/>
      <c r="E1066" s="32"/>
      <c r="F1066" s="5" t="str">
        <f>F1065</f>
        <v>DÜZCE</v>
      </c>
      <c r="G1066" s="5" t="str">
        <f>G1065</f>
        <v>MERKEZ</v>
      </c>
      <c r="H1066" s="6" t="s">
        <v>873</v>
      </c>
      <c r="I1066" s="11">
        <f t="shared" ref="I1066:AF1066" si="244">SUM(I1050:I1065)</f>
        <v>0</v>
      </c>
      <c r="J1066" s="7">
        <f t="shared" si="244"/>
        <v>0</v>
      </c>
      <c r="K1066" s="11">
        <f t="shared" si="244"/>
        <v>0</v>
      </c>
      <c r="L1066" s="7">
        <f t="shared" si="244"/>
        <v>0</v>
      </c>
      <c r="M1066" s="11">
        <f t="shared" si="244"/>
        <v>0</v>
      </c>
      <c r="N1066" s="7">
        <f t="shared" si="244"/>
        <v>0</v>
      </c>
      <c r="O1066" s="11">
        <f t="shared" si="244"/>
        <v>0</v>
      </c>
      <c r="P1066" s="7">
        <f t="shared" si="244"/>
        <v>0</v>
      </c>
      <c r="Q1066" s="11">
        <f t="shared" si="244"/>
        <v>0</v>
      </c>
      <c r="R1066" s="7">
        <f t="shared" si="244"/>
        <v>0</v>
      </c>
      <c r="S1066" s="11">
        <f t="shared" si="244"/>
        <v>0</v>
      </c>
      <c r="T1066" s="7">
        <f t="shared" si="244"/>
        <v>0</v>
      </c>
      <c r="U1066" s="11">
        <f t="shared" si="244"/>
        <v>0</v>
      </c>
      <c r="V1066" s="7">
        <f t="shared" si="244"/>
        <v>0</v>
      </c>
      <c r="W1066" s="11">
        <f t="shared" si="244"/>
        <v>0</v>
      </c>
      <c r="X1066" s="7">
        <f t="shared" si="244"/>
        <v>0</v>
      </c>
      <c r="Y1066" s="11">
        <f t="shared" si="244"/>
        <v>0</v>
      </c>
      <c r="Z1066" s="7">
        <f t="shared" si="244"/>
        <v>0</v>
      </c>
      <c r="AA1066" s="11">
        <f t="shared" si="244"/>
        <v>0</v>
      </c>
      <c r="AB1066" s="7">
        <f t="shared" si="244"/>
        <v>0</v>
      </c>
      <c r="AC1066" s="11">
        <f t="shared" si="244"/>
        <v>0</v>
      </c>
      <c r="AD1066" s="7">
        <f t="shared" si="244"/>
        <v>0</v>
      </c>
      <c r="AE1066" s="11">
        <f t="shared" si="244"/>
        <v>0</v>
      </c>
      <c r="AF1066" s="7">
        <f t="shared" si="244"/>
        <v>0</v>
      </c>
      <c r="AG1066" s="11">
        <f t="shared" si="236"/>
        <v>0</v>
      </c>
      <c r="AH1066" s="7">
        <f t="shared" si="237"/>
        <v>0</v>
      </c>
    </row>
    <row r="1067" spans="1:34" hidden="1" x14ac:dyDescent="0.25">
      <c r="A1067" s="3">
        <v>971866</v>
      </c>
      <c r="B1067" s="3">
        <v>81</v>
      </c>
      <c r="C1067" s="3">
        <v>8</v>
      </c>
      <c r="D1067" s="23">
        <v>81107</v>
      </c>
      <c r="E1067" s="3" t="s">
        <v>2803</v>
      </c>
      <c r="F1067" s="3" t="s">
        <v>273</v>
      </c>
      <c r="G1067" s="3" t="s">
        <v>280</v>
      </c>
      <c r="H1067" s="4" t="s">
        <v>1610</v>
      </c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3">
        <f t="shared" si="236"/>
        <v>0</v>
      </c>
      <c r="AH1067" s="3">
        <f t="shared" si="237"/>
        <v>0</v>
      </c>
    </row>
    <row r="1068" spans="1:34" hidden="1" x14ac:dyDescent="0.25">
      <c r="A1068" s="29" t="s">
        <v>894</v>
      </c>
      <c r="B1068" s="29"/>
      <c r="C1068" s="29"/>
      <c r="D1068" s="29"/>
      <c r="E1068" s="29"/>
      <c r="F1068" s="8" t="str">
        <f>F1067</f>
        <v>DÜZCE</v>
      </c>
      <c r="G1068" s="14" t="s">
        <v>885</v>
      </c>
      <c r="H1068" s="15"/>
      <c r="I1068" s="12">
        <f t="shared" ref="I1068:AF1068" si="245">SUM(I1036:I1067)-I1040-I1043-I1046-I1049-I1066</f>
        <v>0</v>
      </c>
      <c r="J1068" s="9">
        <f t="shared" si="245"/>
        <v>0</v>
      </c>
      <c r="K1068" s="12">
        <f t="shared" si="245"/>
        <v>0</v>
      </c>
      <c r="L1068" s="9">
        <f t="shared" si="245"/>
        <v>0</v>
      </c>
      <c r="M1068" s="12">
        <f t="shared" si="245"/>
        <v>0</v>
      </c>
      <c r="N1068" s="9">
        <f t="shared" si="245"/>
        <v>0</v>
      </c>
      <c r="O1068" s="12">
        <f t="shared" si="245"/>
        <v>0</v>
      </c>
      <c r="P1068" s="9">
        <f t="shared" si="245"/>
        <v>0</v>
      </c>
      <c r="Q1068" s="12">
        <f t="shared" si="245"/>
        <v>0</v>
      </c>
      <c r="R1068" s="9">
        <f t="shared" si="245"/>
        <v>0</v>
      </c>
      <c r="S1068" s="12">
        <f t="shared" si="245"/>
        <v>0</v>
      </c>
      <c r="T1068" s="9">
        <f t="shared" si="245"/>
        <v>0</v>
      </c>
      <c r="U1068" s="12">
        <f t="shared" si="245"/>
        <v>0</v>
      </c>
      <c r="V1068" s="9">
        <f t="shared" si="245"/>
        <v>0</v>
      </c>
      <c r="W1068" s="12">
        <f t="shared" si="245"/>
        <v>0</v>
      </c>
      <c r="X1068" s="9">
        <f t="shared" si="245"/>
        <v>0</v>
      </c>
      <c r="Y1068" s="12">
        <f t="shared" si="245"/>
        <v>0</v>
      </c>
      <c r="Z1068" s="9">
        <f t="shared" si="245"/>
        <v>0</v>
      </c>
      <c r="AA1068" s="12">
        <f t="shared" si="245"/>
        <v>0</v>
      </c>
      <c r="AB1068" s="9">
        <f t="shared" si="245"/>
        <v>0</v>
      </c>
      <c r="AC1068" s="12">
        <f t="shared" si="245"/>
        <v>0</v>
      </c>
      <c r="AD1068" s="9">
        <f t="shared" si="245"/>
        <v>0</v>
      </c>
      <c r="AE1068" s="12">
        <f t="shared" si="245"/>
        <v>0</v>
      </c>
      <c r="AF1068" s="9">
        <f t="shared" si="245"/>
        <v>0</v>
      </c>
      <c r="AG1068" s="12">
        <f t="shared" si="236"/>
        <v>0</v>
      </c>
      <c r="AH1068" s="9">
        <f t="shared" si="237"/>
        <v>0</v>
      </c>
    </row>
    <row r="1069" spans="1:34" hidden="1" x14ac:dyDescent="0.25">
      <c r="A1069" s="3">
        <v>973048</v>
      </c>
      <c r="B1069" s="3">
        <v>22</v>
      </c>
      <c r="C1069" s="3">
        <v>3</v>
      </c>
      <c r="D1069" s="23">
        <v>22102</v>
      </c>
      <c r="E1069" s="3" t="s">
        <v>2803</v>
      </c>
      <c r="F1069" s="3" t="s">
        <v>281</v>
      </c>
      <c r="G1069" s="3" t="s">
        <v>282</v>
      </c>
      <c r="H1069" s="4" t="s">
        <v>1611</v>
      </c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3">
        <f t="shared" si="236"/>
        <v>0</v>
      </c>
      <c r="AH1069" s="3">
        <f t="shared" si="237"/>
        <v>0</v>
      </c>
    </row>
    <row r="1070" spans="1:34" hidden="1" x14ac:dyDescent="0.25">
      <c r="A1070" s="32" t="s">
        <v>893</v>
      </c>
      <c r="B1070" s="32"/>
      <c r="C1070" s="32"/>
      <c r="D1070" s="32"/>
      <c r="E1070" s="32"/>
      <c r="F1070" s="5" t="str">
        <f>F1069</f>
        <v>EDİRNE</v>
      </c>
      <c r="G1070" s="5" t="str">
        <f>G1069</f>
        <v>HAVSA</v>
      </c>
      <c r="H1070" s="6" t="s">
        <v>873</v>
      </c>
      <c r="I1070" s="11">
        <f t="shared" ref="I1070:AF1070" si="246">SUM(I1067:I1069)</f>
        <v>0</v>
      </c>
      <c r="J1070" s="7">
        <f t="shared" si="246"/>
        <v>0</v>
      </c>
      <c r="K1070" s="11">
        <f t="shared" si="246"/>
        <v>0</v>
      </c>
      <c r="L1070" s="7">
        <f t="shared" si="246"/>
        <v>0</v>
      </c>
      <c r="M1070" s="11">
        <f t="shared" si="246"/>
        <v>0</v>
      </c>
      <c r="N1070" s="7">
        <f t="shared" si="246"/>
        <v>0</v>
      </c>
      <c r="O1070" s="11">
        <f t="shared" si="246"/>
        <v>0</v>
      </c>
      <c r="P1070" s="7">
        <f t="shared" si="246"/>
        <v>0</v>
      </c>
      <c r="Q1070" s="11">
        <f t="shared" si="246"/>
        <v>0</v>
      </c>
      <c r="R1070" s="7">
        <f t="shared" si="246"/>
        <v>0</v>
      </c>
      <c r="S1070" s="11">
        <f t="shared" si="246"/>
        <v>0</v>
      </c>
      <c r="T1070" s="7">
        <f t="shared" si="246"/>
        <v>0</v>
      </c>
      <c r="U1070" s="11">
        <f t="shared" si="246"/>
        <v>0</v>
      </c>
      <c r="V1070" s="7">
        <f t="shared" si="246"/>
        <v>0</v>
      </c>
      <c r="W1070" s="11">
        <f t="shared" si="246"/>
        <v>0</v>
      </c>
      <c r="X1070" s="7">
        <f t="shared" si="246"/>
        <v>0</v>
      </c>
      <c r="Y1070" s="11">
        <f t="shared" si="246"/>
        <v>0</v>
      </c>
      <c r="Z1070" s="7">
        <f t="shared" si="246"/>
        <v>0</v>
      </c>
      <c r="AA1070" s="11">
        <f t="shared" si="246"/>
        <v>0</v>
      </c>
      <c r="AB1070" s="7">
        <f t="shared" si="246"/>
        <v>0</v>
      </c>
      <c r="AC1070" s="11">
        <f t="shared" si="246"/>
        <v>0</v>
      </c>
      <c r="AD1070" s="7">
        <f t="shared" si="246"/>
        <v>0</v>
      </c>
      <c r="AE1070" s="11">
        <f t="shared" si="246"/>
        <v>0</v>
      </c>
      <c r="AF1070" s="7">
        <f t="shared" si="246"/>
        <v>0</v>
      </c>
      <c r="AG1070" s="11">
        <f t="shared" si="236"/>
        <v>0</v>
      </c>
      <c r="AH1070" s="7">
        <f t="shared" si="237"/>
        <v>0</v>
      </c>
    </row>
    <row r="1071" spans="1:34" hidden="1" x14ac:dyDescent="0.25">
      <c r="A1071" s="3">
        <v>966045</v>
      </c>
      <c r="B1071" s="3">
        <v>22</v>
      </c>
      <c r="C1071" s="3">
        <v>4</v>
      </c>
      <c r="D1071" s="23">
        <v>22103</v>
      </c>
      <c r="E1071" s="3" t="s">
        <v>2803</v>
      </c>
      <c r="F1071" s="3" t="s">
        <v>281</v>
      </c>
      <c r="G1071" s="3" t="s">
        <v>283</v>
      </c>
      <c r="H1071" s="4" t="s">
        <v>933</v>
      </c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3">
        <f t="shared" si="236"/>
        <v>0</v>
      </c>
      <c r="AH1071" s="3">
        <f t="shared" si="237"/>
        <v>0</v>
      </c>
    </row>
    <row r="1072" spans="1:34" hidden="1" x14ac:dyDescent="0.25">
      <c r="A1072" s="21">
        <v>971932</v>
      </c>
      <c r="B1072" s="21">
        <v>22</v>
      </c>
      <c r="C1072" s="21">
        <v>4</v>
      </c>
      <c r="D1072" s="22">
        <v>22103</v>
      </c>
      <c r="E1072" s="21" t="s">
        <v>2803</v>
      </c>
      <c r="F1072" s="21" t="s">
        <v>281</v>
      </c>
      <c r="G1072" s="21" t="s">
        <v>283</v>
      </c>
      <c r="H1072" s="25" t="s">
        <v>1612</v>
      </c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21">
        <f t="shared" si="236"/>
        <v>0</v>
      </c>
      <c r="AH1072" s="21">
        <f t="shared" si="237"/>
        <v>0</v>
      </c>
    </row>
    <row r="1073" spans="1:34" hidden="1" x14ac:dyDescent="0.25">
      <c r="A1073" s="32" t="s">
        <v>893</v>
      </c>
      <c r="B1073" s="32"/>
      <c r="C1073" s="32"/>
      <c r="D1073" s="32"/>
      <c r="E1073" s="32"/>
      <c r="F1073" s="5" t="str">
        <f>F1072</f>
        <v>EDİRNE</v>
      </c>
      <c r="G1073" s="5" t="str">
        <f>G1072</f>
        <v>İPSALA</v>
      </c>
      <c r="H1073" s="6" t="s">
        <v>873</v>
      </c>
      <c r="I1073" s="11">
        <f t="shared" ref="I1073:AF1073" si="247">SUM(I1071:I1072)</f>
        <v>0</v>
      </c>
      <c r="J1073" s="7">
        <f t="shared" si="247"/>
        <v>0</v>
      </c>
      <c r="K1073" s="11">
        <f t="shared" si="247"/>
        <v>0</v>
      </c>
      <c r="L1073" s="7">
        <f t="shared" si="247"/>
        <v>0</v>
      </c>
      <c r="M1073" s="11">
        <f t="shared" si="247"/>
        <v>0</v>
      </c>
      <c r="N1073" s="7">
        <f t="shared" si="247"/>
        <v>0</v>
      </c>
      <c r="O1073" s="11">
        <f t="shared" si="247"/>
        <v>0</v>
      </c>
      <c r="P1073" s="7">
        <f t="shared" si="247"/>
        <v>0</v>
      </c>
      <c r="Q1073" s="11">
        <f t="shared" si="247"/>
        <v>0</v>
      </c>
      <c r="R1073" s="7">
        <f t="shared" si="247"/>
        <v>0</v>
      </c>
      <c r="S1073" s="11">
        <f t="shared" si="247"/>
        <v>0</v>
      </c>
      <c r="T1073" s="7">
        <f t="shared" si="247"/>
        <v>0</v>
      </c>
      <c r="U1073" s="11">
        <f t="shared" si="247"/>
        <v>0</v>
      </c>
      <c r="V1073" s="7">
        <f t="shared" si="247"/>
        <v>0</v>
      </c>
      <c r="W1073" s="11">
        <f t="shared" si="247"/>
        <v>0</v>
      </c>
      <c r="X1073" s="7">
        <f t="shared" si="247"/>
        <v>0</v>
      </c>
      <c r="Y1073" s="11">
        <f t="shared" si="247"/>
        <v>0</v>
      </c>
      <c r="Z1073" s="7">
        <f t="shared" si="247"/>
        <v>0</v>
      </c>
      <c r="AA1073" s="11">
        <f t="shared" si="247"/>
        <v>0</v>
      </c>
      <c r="AB1073" s="7">
        <f t="shared" si="247"/>
        <v>0</v>
      </c>
      <c r="AC1073" s="11">
        <f t="shared" si="247"/>
        <v>0</v>
      </c>
      <c r="AD1073" s="7">
        <f t="shared" si="247"/>
        <v>0</v>
      </c>
      <c r="AE1073" s="11">
        <f t="shared" si="247"/>
        <v>0</v>
      </c>
      <c r="AF1073" s="7">
        <f t="shared" si="247"/>
        <v>0</v>
      </c>
      <c r="AG1073" s="11">
        <f t="shared" si="236"/>
        <v>0</v>
      </c>
      <c r="AH1073" s="7">
        <f t="shared" si="237"/>
        <v>0</v>
      </c>
    </row>
    <row r="1074" spans="1:34" hidden="1" x14ac:dyDescent="0.25">
      <c r="A1074" s="21">
        <v>767424</v>
      </c>
      <c r="B1074" s="21">
        <v>22</v>
      </c>
      <c r="C1074" s="21">
        <v>5</v>
      </c>
      <c r="D1074" s="22">
        <v>22104</v>
      </c>
      <c r="E1074" s="21" t="s">
        <v>2803</v>
      </c>
      <c r="F1074" s="21" t="s">
        <v>281</v>
      </c>
      <c r="G1074" s="21" t="s">
        <v>284</v>
      </c>
      <c r="H1074" s="25" t="s">
        <v>1613</v>
      </c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21">
        <f t="shared" si="236"/>
        <v>0</v>
      </c>
      <c r="AH1074" s="21">
        <f t="shared" si="237"/>
        <v>0</v>
      </c>
    </row>
    <row r="1075" spans="1:34" hidden="1" x14ac:dyDescent="0.25">
      <c r="A1075" s="3">
        <v>972173</v>
      </c>
      <c r="B1075" s="3">
        <v>22</v>
      </c>
      <c r="C1075" s="3">
        <v>5</v>
      </c>
      <c r="D1075" s="23">
        <v>22104</v>
      </c>
      <c r="E1075" s="3" t="s">
        <v>2803</v>
      </c>
      <c r="F1075" s="3" t="s">
        <v>281</v>
      </c>
      <c r="G1075" s="3" t="s">
        <v>284</v>
      </c>
      <c r="H1075" s="4" t="s">
        <v>917</v>
      </c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3">
        <f t="shared" si="236"/>
        <v>0</v>
      </c>
      <c r="AH1075" s="3">
        <f t="shared" si="237"/>
        <v>0</v>
      </c>
    </row>
    <row r="1076" spans="1:34" hidden="1" x14ac:dyDescent="0.25">
      <c r="A1076" s="32" t="s">
        <v>893</v>
      </c>
      <c r="B1076" s="32"/>
      <c r="C1076" s="32"/>
      <c r="D1076" s="32"/>
      <c r="E1076" s="32"/>
      <c r="F1076" s="5" t="str">
        <f>F1075</f>
        <v>EDİRNE</v>
      </c>
      <c r="G1076" s="5" t="str">
        <f>G1075</f>
        <v>KEŞAN</v>
      </c>
      <c r="H1076" s="6" t="s">
        <v>873</v>
      </c>
      <c r="I1076" s="11">
        <f t="shared" ref="I1076:AF1076" si="248">SUM(I1074:I1075)</f>
        <v>0</v>
      </c>
      <c r="J1076" s="7">
        <f t="shared" si="248"/>
        <v>0</v>
      </c>
      <c r="K1076" s="11">
        <f t="shared" si="248"/>
        <v>0</v>
      </c>
      <c r="L1076" s="7">
        <f t="shared" si="248"/>
        <v>0</v>
      </c>
      <c r="M1076" s="11">
        <f t="shared" si="248"/>
        <v>0</v>
      </c>
      <c r="N1076" s="7">
        <f t="shared" si="248"/>
        <v>0</v>
      </c>
      <c r="O1076" s="11">
        <f t="shared" si="248"/>
        <v>0</v>
      </c>
      <c r="P1076" s="7">
        <f t="shared" si="248"/>
        <v>0</v>
      </c>
      <c r="Q1076" s="11">
        <f t="shared" si="248"/>
        <v>0</v>
      </c>
      <c r="R1076" s="7">
        <f t="shared" si="248"/>
        <v>0</v>
      </c>
      <c r="S1076" s="11">
        <f t="shared" si="248"/>
        <v>0</v>
      </c>
      <c r="T1076" s="7">
        <f t="shared" si="248"/>
        <v>0</v>
      </c>
      <c r="U1076" s="11">
        <f t="shared" si="248"/>
        <v>0</v>
      </c>
      <c r="V1076" s="7">
        <f t="shared" si="248"/>
        <v>0</v>
      </c>
      <c r="W1076" s="11">
        <f t="shared" si="248"/>
        <v>0</v>
      </c>
      <c r="X1076" s="7">
        <f t="shared" si="248"/>
        <v>0</v>
      </c>
      <c r="Y1076" s="11">
        <f t="shared" si="248"/>
        <v>0</v>
      </c>
      <c r="Z1076" s="7">
        <f t="shared" si="248"/>
        <v>0</v>
      </c>
      <c r="AA1076" s="11">
        <f t="shared" si="248"/>
        <v>0</v>
      </c>
      <c r="AB1076" s="7">
        <f t="shared" si="248"/>
        <v>0</v>
      </c>
      <c r="AC1076" s="11">
        <f t="shared" si="248"/>
        <v>0</v>
      </c>
      <c r="AD1076" s="7">
        <f t="shared" si="248"/>
        <v>0</v>
      </c>
      <c r="AE1076" s="11">
        <f t="shared" si="248"/>
        <v>0</v>
      </c>
      <c r="AF1076" s="7">
        <f t="shared" si="248"/>
        <v>0</v>
      </c>
      <c r="AG1076" s="11">
        <f t="shared" si="236"/>
        <v>0</v>
      </c>
      <c r="AH1076" s="7">
        <f t="shared" si="237"/>
        <v>0</v>
      </c>
    </row>
    <row r="1077" spans="1:34" hidden="1" x14ac:dyDescent="0.25">
      <c r="A1077" s="3">
        <v>750154</v>
      </c>
      <c r="B1077" s="3">
        <v>22</v>
      </c>
      <c r="C1077" s="3">
        <v>7</v>
      </c>
      <c r="D1077" s="23">
        <v>22106</v>
      </c>
      <c r="E1077" s="3" t="s">
        <v>2803</v>
      </c>
      <c r="F1077" s="3" t="s">
        <v>281</v>
      </c>
      <c r="G1077" s="3" t="s">
        <v>285</v>
      </c>
      <c r="H1077" s="4" t="s">
        <v>1614</v>
      </c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3">
        <f t="shared" si="236"/>
        <v>0</v>
      </c>
      <c r="AH1077" s="3">
        <f t="shared" si="237"/>
        <v>0</v>
      </c>
    </row>
    <row r="1078" spans="1:34" hidden="1" x14ac:dyDescent="0.25">
      <c r="A1078" s="21">
        <v>751879</v>
      </c>
      <c r="B1078" s="21">
        <v>22</v>
      </c>
      <c r="C1078" s="21">
        <v>1</v>
      </c>
      <c r="D1078" s="22">
        <v>22100</v>
      </c>
      <c r="E1078" s="21" t="s">
        <v>2803</v>
      </c>
      <c r="F1078" s="21" t="s">
        <v>281</v>
      </c>
      <c r="G1078" s="21" t="s">
        <v>18</v>
      </c>
      <c r="H1078" s="25" t="s">
        <v>1615</v>
      </c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21">
        <f t="shared" si="236"/>
        <v>0</v>
      </c>
      <c r="AH1078" s="21">
        <f t="shared" si="237"/>
        <v>0</v>
      </c>
    </row>
    <row r="1079" spans="1:34" hidden="1" x14ac:dyDescent="0.25">
      <c r="A1079" s="3">
        <v>752225</v>
      </c>
      <c r="B1079" s="3">
        <v>22</v>
      </c>
      <c r="C1079" s="3">
        <v>1</v>
      </c>
      <c r="D1079" s="23">
        <v>22100</v>
      </c>
      <c r="E1079" s="3" t="s">
        <v>2803</v>
      </c>
      <c r="F1079" s="3" t="s">
        <v>281</v>
      </c>
      <c r="G1079" s="3" t="s">
        <v>18</v>
      </c>
      <c r="H1079" s="4" t="s">
        <v>1616</v>
      </c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3">
        <f t="shared" si="236"/>
        <v>0</v>
      </c>
      <c r="AH1079" s="3">
        <f t="shared" si="237"/>
        <v>0</v>
      </c>
    </row>
    <row r="1080" spans="1:34" hidden="1" x14ac:dyDescent="0.25">
      <c r="A1080" s="21">
        <v>970752</v>
      </c>
      <c r="B1080" s="21">
        <v>22</v>
      </c>
      <c r="C1080" s="21">
        <v>1</v>
      </c>
      <c r="D1080" s="22">
        <v>22100</v>
      </c>
      <c r="E1080" s="21" t="s">
        <v>2803</v>
      </c>
      <c r="F1080" s="21" t="s">
        <v>281</v>
      </c>
      <c r="G1080" s="21" t="s">
        <v>18</v>
      </c>
      <c r="H1080" s="25" t="s">
        <v>1394</v>
      </c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21">
        <f t="shared" si="236"/>
        <v>0</v>
      </c>
      <c r="AH1080" s="21">
        <f t="shared" si="237"/>
        <v>0</v>
      </c>
    </row>
    <row r="1081" spans="1:34" hidden="1" x14ac:dyDescent="0.25">
      <c r="A1081" s="3">
        <v>963937</v>
      </c>
      <c r="B1081" s="3">
        <v>22</v>
      </c>
      <c r="C1081" s="3">
        <v>1</v>
      </c>
      <c r="D1081" s="23">
        <v>22100</v>
      </c>
      <c r="E1081" s="3" t="s">
        <v>2803</v>
      </c>
      <c r="F1081" s="3" t="s">
        <v>281</v>
      </c>
      <c r="G1081" s="3" t="s">
        <v>18</v>
      </c>
      <c r="H1081" s="4" t="s">
        <v>919</v>
      </c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3">
        <f t="shared" si="236"/>
        <v>0</v>
      </c>
      <c r="AH1081" s="3">
        <f t="shared" si="237"/>
        <v>0</v>
      </c>
    </row>
    <row r="1082" spans="1:34" hidden="1" x14ac:dyDescent="0.25">
      <c r="A1082" s="32" t="s">
        <v>893</v>
      </c>
      <c r="B1082" s="32"/>
      <c r="C1082" s="32"/>
      <c r="D1082" s="32"/>
      <c r="E1082" s="32"/>
      <c r="F1082" s="5" t="str">
        <f>F1081</f>
        <v>EDİRNE</v>
      </c>
      <c r="G1082" s="5" t="str">
        <f>G1081</f>
        <v>MERKEZ</v>
      </c>
      <c r="H1082" s="6" t="s">
        <v>873</v>
      </c>
      <c r="I1082" s="11">
        <f t="shared" ref="I1082:AF1082" si="249">SUM(I1077:I1081)</f>
        <v>0</v>
      </c>
      <c r="J1082" s="7">
        <f t="shared" si="249"/>
        <v>0</v>
      </c>
      <c r="K1082" s="11">
        <f t="shared" si="249"/>
        <v>0</v>
      </c>
      <c r="L1082" s="7">
        <f t="shared" si="249"/>
        <v>0</v>
      </c>
      <c r="M1082" s="11">
        <f t="shared" si="249"/>
        <v>0</v>
      </c>
      <c r="N1082" s="7">
        <f t="shared" si="249"/>
        <v>0</v>
      </c>
      <c r="O1082" s="11">
        <f t="shared" si="249"/>
        <v>0</v>
      </c>
      <c r="P1082" s="7">
        <f t="shared" si="249"/>
        <v>0</v>
      </c>
      <c r="Q1082" s="11">
        <f t="shared" si="249"/>
        <v>0</v>
      </c>
      <c r="R1082" s="7">
        <f t="shared" si="249"/>
        <v>0</v>
      </c>
      <c r="S1082" s="11">
        <f t="shared" si="249"/>
        <v>0</v>
      </c>
      <c r="T1082" s="7">
        <f t="shared" si="249"/>
        <v>0</v>
      </c>
      <c r="U1082" s="11">
        <f t="shared" si="249"/>
        <v>0</v>
      </c>
      <c r="V1082" s="7">
        <f t="shared" si="249"/>
        <v>0</v>
      </c>
      <c r="W1082" s="11">
        <f t="shared" si="249"/>
        <v>0</v>
      </c>
      <c r="X1082" s="7">
        <f t="shared" si="249"/>
        <v>0</v>
      </c>
      <c r="Y1082" s="11">
        <f t="shared" si="249"/>
        <v>0</v>
      </c>
      <c r="Z1082" s="7">
        <f t="shared" si="249"/>
        <v>0</v>
      </c>
      <c r="AA1082" s="11">
        <f t="shared" si="249"/>
        <v>0</v>
      </c>
      <c r="AB1082" s="7">
        <f t="shared" si="249"/>
        <v>0</v>
      </c>
      <c r="AC1082" s="11">
        <f t="shared" si="249"/>
        <v>0</v>
      </c>
      <c r="AD1082" s="7">
        <f t="shared" si="249"/>
        <v>0</v>
      </c>
      <c r="AE1082" s="11">
        <f t="shared" si="249"/>
        <v>0</v>
      </c>
      <c r="AF1082" s="7">
        <f t="shared" si="249"/>
        <v>0</v>
      </c>
      <c r="AG1082" s="11">
        <f t="shared" si="236"/>
        <v>0</v>
      </c>
      <c r="AH1082" s="7">
        <f t="shared" si="237"/>
        <v>0</v>
      </c>
    </row>
    <row r="1083" spans="1:34" hidden="1" x14ac:dyDescent="0.25">
      <c r="A1083" s="3">
        <v>758898</v>
      </c>
      <c r="B1083" s="3">
        <v>22</v>
      </c>
      <c r="C1083" s="3">
        <v>9</v>
      </c>
      <c r="D1083" s="23">
        <v>22108</v>
      </c>
      <c r="E1083" s="3" t="s">
        <v>2803</v>
      </c>
      <c r="F1083" s="3" t="s">
        <v>281</v>
      </c>
      <c r="G1083" s="3" t="s">
        <v>286</v>
      </c>
      <c r="H1083" s="4" t="s">
        <v>1617</v>
      </c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3">
        <f t="shared" si="236"/>
        <v>0</v>
      </c>
      <c r="AH1083" s="3">
        <f t="shared" si="237"/>
        <v>0</v>
      </c>
    </row>
    <row r="1084" spans="1:34" hidden="1" x14ac:dyDescent="0.25">
      <c r="A1084" s="21">
        <v>959292</v>
      </c>
      <c r="B1084" s="21">
        <v>22</v>
      </c>
      <c r="C1084" s="21">
        <v>8</v>
      </c>
      <c r="D1084" s="22">
        <v>22107</v>
      </c>
      <c r="E1084" s="21" t="s">
        <v>2803</v>
      </c>
      <c r="F1084" s="21" t="s">
        <v>281</v>
      </c>
      <c r="G1084" s="21" t="s">
        <v>287</v>
      </c>
      <c r="H1084" s="25" t="s">
        <v>1618</v>
      </c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21">
        <f t="shared" si="236"/>
        <v>0</v>
      </c>
      <c r="AH1084" s="21">
        <f t="shared" si="237"/>
        <v>0</v>
      </c>
    </row>
    <row r="1085" spans="1:34" hidden="1" x14ac:dyDescent="0.25">
      <c r="A1085" s="32" t="s">
        <v>893</v>
      </c>
      <c r="B1085" s="32"/>
      <c r="C1085" s="32"/>
      <c r="D1085" s="32"/>
      <c r="E1085" s="32"/>
      <c r="F1085" s="5" t="str">
        <f>F1084</f>
        <v>EDİRNE</v>
      </c>
      <c r="G1085" s="5" t="str">
        <f>G1084</f>
        <v>UZUNKÖPRÜ</v>
      </c>
      <c r="H1085" s="6" t="s">
        <v>873</v>
      </c>
      <c r="I1085" s="11">
        <f t="shared" ref="I1085:AF1085" si="250">SUM(I1083:I1084)</f>
        <v>0</v>
      </c>
      <c r="J1085" s="7">
        <f t="shared" si="250"/>
        <v>0</v>
      </c>
      <c r="K1085" s="11">
        <f t="shared" si="250"/>
        <v>0</v>
      </c>
      <c r="L1085" s="7">
        <f t="shared" si="250"/>
        <v>0</v>
      </c>
      <c r="M1085" s="11">
        <f t="shared" si="250"/>
        <v>0</v>
      </c>
      <c r="N1085" s="7">
        <f t="shared" si="250"/>
        <v>0</v>
      </c>
      <c r="O1085" s="11">
        <f t="shared" si="250"/>
        <v>0</v>
      </c>
      <c r="P1085" s="7">
        <f t="shared" si="250"/>
        <v>0</v>
      </c>
      <c r="Q1085" s="11">
        <f t="shared" si="250"/>
        <v>0</v>
      </c>
      <c r="R1085" s="7">
        <f t="shared" si="250"/>
        <v>0</v>
      </c>
      <c r="S1085" s="11">
        <f t="shared" si="250"/>
        <v>0</v>
      </c>
      <c r="T1085" s="7">
        <f t="shared" si="250"/>
        <v>0</v>
      </c>
      <c r="U1085" s="11">
        <f t="shared" si="250"/>
        <v>0</v>
      </c>
      <c r="V1085" s="7">
        <f t="shared" si="250"/>
        <v>0</v>
      </c>
      <c r="W1085" s="11">
        <f t="shared" si="250"/>
        <v>0</v>
      </c>
      <c r="X1085" s="7">
        <f t="shared" si="250"/>
        <v>0</v>
      </c>
      <c r="Y1085" s="11">
        <f t="shared" si="250"/>
        <v>0</v>
      </c>
      <c r="Z1085" s="7">
        <f t="shared" si="250"/>
        <v>0</v>
      </c>
      <c r="AA1085" s="11">
        <f t="shared" si="250"/>
        <v>0</v>
      </c>
      <c r="AB1085" s="7">
        <f t="shared" si="250"/>
        <v>0</v>
      </c>
      <c r="AC1085" s="11">
        <f t="shared" si="250"/>
        <v>0</v>
      </c>
      <c r="AD1085" s="7">
        <f t="shared" si="250"/>
        <v>0</v>
      </c>
      <c r="AE1085" s="11">
        <f t="shared" si="250"/>
        <v>0</v>
      </c>
      <c r="AF1085" s="7">
        <f t="shared" si="250"/>
        <v>0</v>
      </c>
      <c r="AG1085" s="11">
        <f t="shared" si="236"/>
        <v>0</v>
      </c>
      <c r="AH1085" s="7">
        <f t="shared" si="237"/>
        <v>0</v>
      </c>
    </row>
    <row r="1086" spans="1:34" hidden="1" x14ac:dyDescent="0.25">
      <c r="A1086" s="29" t="s">
        <v>894</v>
      </c>
      <c r="B1086" s="29"/>
      <c r="C1086" s="29"/>
      <c r="D1086" s="29"/>
      <c r="E1086" s="29"/>
      <c r="F1086" s="8" t="str">
        <f>F1085</f>
        <v>EDİRNE</v>
      </c>
      <c r="G1086" s="14" t="s">
        <v>885</v>
      </c>
      <c r="H1086" s="15"/>
      <c r="I1086" s="12">
        <f t="shared" ref="I1086:AF1086" si="251">SUM(I1069:I1085)-I1070-I1073-I1076-I1082-I1085</f>
        <v>0</v>
      </c>
      <c r="J1086" s="9">
        <f t="shared" si="251"/>
        <v>0</v>
      </c>
      <c r="K1086" s="12">
        <f t="shared" si="251"/>
        <v>0</v>
      </c>
      <c r="L1086" s="9">
        <f t="shared" si="251"/>
        <v>0</v>
      </c>
      <c r="M1086" s="12">
        <f t="shared" si="251"/>
        <v>0</v>
      </c>
      <c r="N1086" s="9">
        <f t="shared" si="251"/>
        <v>0</v>
      </c>
      <c r="O1086" s="12">
        <f t="shared" si="251"/>
        <v>0</v>
      </c>
      <c r="P1086" s="9">
        <f t="shared" si="251"/>
        <v>0</v>
      </c>
      <c r="Q1086" s="12">
        <f t="shared" si="251"/>
        <v>0</v>
      </c>
      <c r="R1086" s="9">
        <f t="shared" si="251"/>
        <v>0</v>
      </c>
      <c r="S1086" s="12">
        <f t="shared" si="251"/>
        <v>0</v>
      </c>
      <c r="T1086" s="9">
        <f t="shared" si="251"/>
        <v>0</v>
      </c>
      <c r="U1086" s="12">
        <f t="shared" si="251"/>
        <v>0</v>
      </c>
      <c r="V1086" s="9">
        <f t="shared" si="251"/>
        <v>0</v>
      </c>
      <c r="W1086" s="12">
        <f t="shared" si="251"/>
        <v>0</v>
      </c>
      <c r="X1086" s="9">
        <f t="shared" si="251"/>
        <v>0</v>
      </c>
      <c r="Y1086" s="12">
        <f t="shared" si="251"/>
        <v>0</v>
      </c>
      <c r="Z1086" s="9">
        <f t="shared" si="251"/>
        <v>0</v>
      </c>
      <c r="AA1086" s="12">
        <f t="shared" si="251"/>
        <v>0</v>
      </c>
      <c r="AB1086" s="9">
        <f t="shared" si="251"/>
        <v>0</v>
      </c>
      <c r="AC1086" s="12">
        <f t="shared" si="251"/>
        <v>0</v>
      </c>
      <c r="AD1086" s="9">
        <f t="shared" si="251"/>
        <v>0</v>
      </c>
      <c r="AE1086" s="12">
        <f t="shared" si="251"/>
        <v>0</v>
      </c>
      <c r="AF1086" s="9">
        <f t="shared" si="251"/>
        <v>0</v>
      </c>
      <c r="AG1086" s="12">
        <f t="shared" si="236"/>
        <v>0</v>
      </c>
      <c r="AH1086" s="9">
        <f t="shared" si="237"/>
        <v>0</v>
      </c>
    </row>
    <row r="1087" spans="1:34" hidden="1" x14ac:dyDescent="0.25">
      <c r="A1087" s="3">
        <v>966266</v>
      </c>
      <c r="B1087" s="3">
        <v>23</v>
      </c>
      <c r="C1087" s="3">
        <v>5</v>
      </c>
      <c r="D1087" s="23">
        <v>23103</v>
      </c>
      <c r="E1087" s="3" t="s">
        <v>2803</v>
      </c>
      <c r="F1087" s="3" t="s">
        <v>288</v>
      </c>
      <c r="G1087" s="3" t="s">
        <v>289</v>
      </c>
      <c r="H1087" s="4" t="s">
        <v>1619</v>
      </c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3">
        <f t="shared" si="236"/>
        <v>0</v>
      </c>
      <c r="AH1087" s="3">
        <f t="shared" si="237"/>
        <v>0</v>
      </c>
    </row>
    <row r="1088" spans="1:34" hidden="1" x14ac:dyDescent="0.25">
      <c r="A1088" s="21">
        <v>964662</v>
      </c>
      <c r="B1088" s="21">
        <v>23</v>
      </c>
      <c r="C1088" s="21">
        <v>7</v>
      </c>
      <c r="D1088" s="22">
        <v>23109</v>
      </c>
      <c r="E1088" s="21" t="s">
        <v>2803</v>
      </c>
      <c r="F1088" s="21" t="s">
        <v>288</v>
      </c>
      <c r="G1088" s="21" t="s">
        <v>290</v>
      </c>
      <c r="H1088" s="25" t="s">
        <v>1620</v>
      </c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21">
        <f t="shared" si="236"/>
        <v>0</v>
      </c>
      <c r="AH1088" s="21">
        <f t="shared" si="237"/>
        <v>0</v>
      </c>
    </row>
    <row r="1089" spans="1:34" hidden="1" x14ac:dyDescent="0.25">
      <c r="A1089" s="32" t="s">
        <v>893</v>
      </c>
      <c r="B1089" s="32"/>
      <c r="C1089" s="32"/>
      <c r="D1089" s="32"/>
      <c r="E1089" s="32"/>
      <c r="F1089" s="5" t="str">
        <f>F1088</f>
        <v>ELAZIĞ</v>
      </c>
      <c r="G1089" s="5" t="str">
        <f>G1088</f>
        <v>KOVANCILAR</v>
      </c>
      <c r="H1089" s="6" t="s">
        <v>873</v>
      </c>
      <c r="I1089" s="11">
        <f t="shared" ref="I1089:AF1089" si="252">SUM(I1087:I1088)</f>
        <v>0</v>
      </c>
      <c r="J1089" s="7">
        <f t="shared" si="252"/>
        <v>0</v>
      </c>
      <c r="K1089" s="11">
        <f t="shared" si="252"/>
        <v>0</v>
      </c>
      <c r="L1089" s="7">
        <f t="shared" si="252"/>
        <v>0</v>
      </c>
      <c r="M1089" s="11">
        <f t="shared" si="252"/>
        <v>0</v>
      </c>
      <c r="N1089" s="7">
        <f t="shared" si="252"/>
        <v>0</v>
      </c>
      <c r="O1089" s="11">
        <f t="shared" si="252"/>
        <v>0</v>
      </c>
      <c r="P1089" s="7">
        <f t="shared" si="252"/>
        <v>0</v>
      </c>
      <c r="Q1089" s="11">
        <f t="shared" si="252"/>
        <v>0</v>
      </c>
      <c r="R1089" s="7">
        <f t="shared" si="252"/>
        <v>0</v>
      </c>
      <c r="S1089" s="11">
        <f t="shared" si="252"/>
        <v>0</v>
      </c>
      <c r="T1089" s="7">
        <f t="shared" si="252"/>
        <v>0</v>
      </c>
      <c r="U1089" s="11">
        <f t="shared" si="252"/>
        <v>0</v>
      </c>
      <c r="V1089" s="7">
        <f t="shared" si="252"/>
        <v>0</v>
      </c>
      <c r="W1089" s="11">
        <f t="shared" si="252"/>
        <v>0</v>
      </c>
      <c r="X1089" s="7">
        <f t="shared" si="252"/>
        <v>0</v>
      </c>
      <c r="Y1089" s="11">
        <f t="shared" si="252"/>
        <v>0</v>
      </c>
      <c r="Z1089" s="7">
        <f t="shared" si="252"/>
        <v>0</v>
      </c>
      <c r="AA1089" s="11">
        <f t="shared" si="252"/>
        <v>0</v>
      </c>
      <c r="AB1089" s="7">
        <f t="shared" si="252"/>
        <v>0</v>
      </c>
      <c r="AC1089" s="11">
        <f t="shared" si="252"/>
        <v>0</v>
      </c>
      <c r="AD1089" s="7">
        <f t="shared" si="252"/>
        <v>0</v>
      </c>
      <c r="AE1089" s="11">
        <f t="shared" si="252"/>
        <v>0</v>
      </c>
      <c r="AF1089" s="7">
        <f t="shared" si="252"/>
        <v>0</v>
      </c>
      <c r="AG1089" s="11">
        <f t="shared" si="236"/>
        <v>0</v>
      </c>
      <c r="AH1089" s="7">
        <f t="shared" si="237"/>
        <v>0</v>
      </c>
    </row>
    <row r="1090" spans="1:34" hidden="1" x14ac:dyDescent="0.25">
      <c r="A1090" s="21">
        <v>966143</v>
      </c>
      <c r="B1090" s="21">
        <v>23</v>
      </c>
      <c r="C1090" s="21">
        <v>8</v>
      </c>
      <c r="D1090" s="22">
        <v>23105</v>
      </c>
      <c r="E1090" s="21" t="s">
        <v>2803</v>
      </c>
      <c r="F1090" s="21" t="s">
        <v>288</v>
      </c>
      <c r="G1090" s="21" t="s">
        <v>291</v>
      </c>
      <c r="H1090" s="25" t="s">
        <v>1621</v>
      </c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21">
        <f t="shared" si="236"/>
        <v>0</v>
      </c>
      <c r="AH1090" s="21">
        <f t="shared" si="237"/>
        <v>0</v>
      </c>
    </row>
    <row r="1091" spans="1:34" hidden="1" x14ac:dyDescent="0.25">
      <c r="A1091" s="3">
        <v>818140</v>
      </c>
      <c r="B1091" s="3">
        <v>23</v>
      </c>
      <c r="C1091" s="3">
        <v>1</v>
      </c>
      <c r="D1091" s="23">
        <v>23100</v>
      </c>
      <c r="E1091" s="3" t="s">
        <v>2803</v>
      </c>
      <c r="F1091" s="3" t="s">
        <v>288</v>
      </c>
      <c r="G1091" s="3" t="s">
        <v>18</v>
      </c>
      <c r="H1091" s="4" t="s">
        <v>1340</v>
      </c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3">
        <f t="shared" si="236"/>
        <v>0</v>
      </c>
      <c r="AH1091" s="3">
        <f t="shared" si="237"/>
        <v>0</v>
      </c>
    </row>
    <row r="1092" spans="1:34" hidden="1" x14ac:dyDescent="0.25">
      <c r="A1092" s="21">
        <v>974665</v>
      </c>
      <c r="B1092" s="21">
        <v>23</v>
      </c>
      <c r="C1092" s="21">
        <v>1</v>
      </c>
      <c r="D1092" s="22">
        <v>23100</v>
      </c>
      <c r="E1092" s="21" t="s">
        <v>2803</v>
      </c>
      <c r="F1092" s="21" t="s">
        <v>288</v>
      </c>
      <c r="G1092" s="21" t="s">
        <v>18</v>
      </c>
      <c r="H1092" s="25" t="s">
        <v>1622</v>
      </c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21">
        <f t="shared" si="236"/>
        <v>0</v>
      </c>
      <c r="AH1092" s="21">
        <f t="shared" si="237"/>
        <v>0</v>
      </c>
    </row>
    <row r="1093" spans="1:34" hidden="1" x14ac:dyDescent="0.25">
      <c r="A1093" s="3">
        <v>751880</v>
      </c>
      <c r="B1093" s="3">
        <v>23</v>
      </c>
      <c r="C1093" s="3">
        <v>1</v>
      </c>
      <c r="D1093" s="23">
        <v>23100</v>
      </c>
      <c r="E1093" s="3" t="s">
        <v>2803</v>
      </c>
      <c r="F1093" s="3" t="s">
        <v>288</v>
      </c>
      <c r="G1093" s="3" t="s">
        <v>18</v>
      </c>
      <c r="H1093" s="4" t="s">
        <v>1034</v>
      </c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3">
        <f t="shared" ref="AG1093:AG1156" si="253">I1093+K1093+M1093+O1093+Q1093+S1093+U1093+W1093+Y1093+AA1093+AC1093+AE1093</f>
        <v>0</v>
      </c>
      <c r="AH1093" s="3">
        <f t="shared" ref="AH1093:AH1156" si="254">J1093+L1093+N1093+P1093+R1093+T1093+V1093+X1093+Z1093+AB1093+AD1093+AF1093</f>
        <v>0</v>
      </c>
    </row>
    <row r="1094" spans="1:34" hidden="1" x14ac:dyDescent="0.25">
      <c r="A1094" s="21">
        <v>909501</v>
      </c>
      <c r="B1094" s="21">
        <v>23</v>
      </c>
      <c r="C1094" s="21">
        <v>1</v>
      </c>
      <c r="D1094" s="22">
        <v>23100</v>
      </c>
      <c r="E1094" s="21" t="s">
        <v>2803</v>
      </c>
      <c r="F1094" s="21" t="s">
        <v>288</v>
      </c>
      <c r="G1094" s="21" t="s">
        <v>18</v>
      </c>
      <c r="H1094" s="25" t="s">
        <v>1623</v>
      </c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21">
        <f t="shared" si="253"/>
        <v>0</v>
      </c>
      <c r="AH1094" s="21">
        <f t="shared" si="254"/>
        <v>0</v>
      </c>
    </row>
    <row r="1095" spans="1:34" hidden="1" x14ac:dyDescent="0.25">
      <c r="A1095" s="3">
        <v>752934</v>
      </c>
      <c r="B1095" s="3">
        <v>23</v>
      </c>
      <c r="C1095" s="3">
        <v>1</v>
      </c>
      <c r="D1095" s="23">
        <v>23100</v>
      </c>
      <c r="E1095" s="3" t="s">
        <v>2803</v>
      </c>
      <c r="F1095" s="3" t="s">
        <v>288</v>
      </c>
      <c r="G1095" s="3" t="s">
        <v>18</v>
      </c>
      <c r="H1095" s="4" t="s">
        <v>1624</v>
      </c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3">
        <f t="shared" si="253"/>
        <v>0</v>
      </c>
      <c r="AH1095" s="3">
        <f t="shared" si="254"/>
        <v>0</v>
      </c>
    </row>
    <row r="1096" spans="1:34" hidden="1" x14ac:dyDescent="0.25">
      <c r="A1096" s="21">
        <v>973961</v>
      </c>
      <c r="B1096" s="21">
        <v>23</v>
      </c>
      <c r="C1096" s="21">
        <v>1</v>
      </c>
      <c r="D1096" s="22">
        <v>23100</v>
      </c>
      <c r="E1096" s="21" t="s">
        <v>2803</v>
      </c>
      <c r="F1096" s="21" t="s">
        <v>288</v>
      </c>
      <c r="G1096" s="21" t="s">
        <v>18</v>
      </c>
      <c r="H1096" s="25" t="s">
        <v>1625</v>
      </c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21">
        <f t="shared" si="253"/>
        <v>0</v>
      </c>
      <c r="AH1096" s="21">
        <f t="shared" si="254"/>
        <v>0</v>
      </c>
    </row>
    <row r="1097" spans="1:34" hidden="1" x14ac:dyDescent="0.25">
      <c r="A1097" s="3">
        <v>966597</v>
      </c>
      <c r="B1097" s="3">
        <v>23</v>
      </c>
      <c r="C1097" s="3">
        <v>1</v>
      </c>
      <c r="D1097" s="23">
        <v>23100</v>
      </c>
      <c r="E1097" s="3" t="s">
        <v>2803</v>
      </c>
      <c r="F1097" s="3" t="s">
        <v>288</v>
      </c>
      <c r="G1097" s="3" t="s">
        <v>18</v>
      </c>
      <c r="H1097" s="4" t="s">
        <v>1626</v>
      </c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3">
        <f t="shared" si="253"/>
        <v>0</v>
      </c>
      <c r="AH1097" s="3">
        <f t="shared" si="254"/>
        <v>0</v>
      </c>
    </row>
    <row r="1098" spans="1:34" hidden="1" x14ac:dyDescent="0.25">
      <c r="A1098" s="21">
        <v>970200</v>
      </c>
      <c r="B1098" s="21">
        <v>23</v>
      </c>
      <c r="C1098" s="21">
        <v>1</v>
      </c>
      <c r="D1098" s="22">
        <v>23100</v>
      </c>
      <c r="E1098" s="21" t="s">
        <v>2803</v>
      </c>
      <c r="F1098" s="21" t="s">
        <v>288</v>
      </c>
      <c r="G1098" s="21" t="s">
        <v>18</v>
      </c>
      <c r="H1098" s="25" t="s">
        <v>1627</v>
      </c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21">
        <f t="shared" si="253"/>
        <v>0</v>
      </c>
      <c r="AH1098" s="21">
        <f t="shared" si="254"/>
        <v>0</v>
      </c>
    </row>
    <row r="1099" spans="1:34" hidden="1" x14ac:dyDescent="0.25">
      <c r="A1099" s="3">
        <v>970865</v>
      </c>
      <c r="B1099" s="3">
        <v>23</v>
      </c>
      <c r="C1099" s="3">
        <v>1</v>
      </c>
      <c r="D1099" s="23">
        <v>23100</v>
      </c>
      <c r="E1099" s="3" t="s">
        <v>2803</v>
      </c>
      <c r="F1099" s="3" t="s">
        <v>288</v>
      </c>
      <c r="G1099" s="3" t="s">
        <v>18</v>
      </c>
      <c r="H1099" s="4" t="s">
        <v>1628</v>
      </c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3">
        <f t="shared" si="253"/>
        <v>0</v>
      </c>
      <c r="AH1099" s="3">
        <f t="shared" si="254"/>
        <v>0</v>
      </c>
    </row>
    <row r="1100" spans="1:34" hidden="1" x14ac:dyDescent="0.25">
      <c r="A1100" s="21">
        <v>864469</v>
      </c>
      <c r="B1100" s="21">
        <v>23</v>
      </c>
      <c r="C1100" s="21">
        <v>1</v>
      </c>
      <c r="D1100" s="22">
        <v>23100</v>
      </c>
      <c r="E1100" s="21" t="s">
        <v>2803</v>
      </c>
      <c r="F1100" s="21" t="s">
        <v>288</v>
      </c>
      <c r="G1100" s="21" t="s">
        <v>18</v>
      </c>
      <c r="H1100" s="25" t="s">
        <v>1629</v>
      </c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21">
        <f t="shared" si="253"/>
        <v>0</v>
      </c>
      <c r="AH1100" s="21">
        <f t="shared" si="254"/>
        <v>0</v>
      </c>
    </row>
    <row r="1101" spans="1:34" hidden="1" x14ac:dyDescent="0.25">
      <c r="A1101" s="3">
        <v>973226</v>
      </c>
      <c r="B1101" s="3">
        <v>23</v>
      </c>
      <c r="C1101" s="3">
        <v>1</v>
      </c>
      <c r="D1101" s="23">
        <v>23100</v>
      </c>
      <c r="E1101" s="3" t="s">
        <v>2803</v>
      </c>
      <c r="F1101" s="3" t="s">
        <v>288</v>
      </c>
      <c r="G1101" s="3" t="s">
        <v>18</v>
      </c>
      <c r="H1101" s="4" t="s">
        <v>1043</v>
      </c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3">
        <f t="shared" si="253"/>
        <v>0</v>
      </c>
      <c r="AH1101" s="3">
        <f t="shared" si="254"/>
        <v>0</v>
      </c>
    </row>
    <row r="1102" spans="1:34" hidden="1" x14ac:dyDescent="0.25">
      <c r="A1102" s="21">
        <v>963951</v>
      </c>
      <c r="B1102" s="21">
        <v>23</v>
      </c>
      <c r="C1102" s="21">
        <v>1</v>
      </c>
      <c r="D1102" s="22">
        <v>23100</v>
      </c>
      <c r="E1102" s="21" t="s">
        <v>2803</v>
      </c>
      <c r="F1102" s="21" t="s">
        <v>288</v>
      </c>
      <c r="G1102" s="21" t="s">
        <v>18</v>
      </c>
      <c r="H1102" s="25" t="s">
        <v>1630</v>
      </c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21">
        <f t="shared" si="253"/>
        <v>0</v>
      </c>
      <c r="AH1102" s="21">
        <f t="shared" si="254"/>
        <v>0</v>
      </c>
    </row>
    <row r="1103" spans="1:34" hidden="1" x14ac:dyDescent="0.25">
      <c r="A1103" s="3">
        <v>970863</v>
      </c>
      <c r="B1103" s="3">
        <v>23</v>
      </c>
      <c r="C1103" s="3">
        <v>1</v>
      </c>
      <c r="D1103" s="23">
        <v>23100</v>
      </c>
      <c r="E1103" s="3" t="s">
        <v>2803</v>
      </c>
      <c r="F1103" s="3" t="s">
        <v>288</v>
      </c>
      <c r="G1103" s="3" t="s">
        <v>18</v>
      </c>
      <c r="H1103" s="4" t="s">
        <v>1631</v>
      </c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3">
        <f t="shared" si="253"/>
        <v>0</v>
      </c>
      <c r="AH1103" s="3">
        <f t="shared" si="254"/>
        <v>0</v>
      </c>
    </row>
    <row r="1104" spans="1:34" hidden="1" x14ac:dyDescent="0.25">
      <c r="A1104" s="21">
        <v>885720</v>
      </c>
      <c r="B1104" s="21">
        <v>23</v>
      </c>
      <c r="C1104" s="21">
        <v>1</v>
      </c>
      <c r="D1104" s="22">
        <v>23100</v>
      </c>
      <c r="E1104" s="21" t="s">
        <v>2803</v>
      </c>
      <c r="F1104" s="21" t="s">
        <v>288</v>
      </c>
      <c r="G1104" s="21" t="s">
        <v>18</v>
      </c>
      <c r="H1104" s="25" t="s">
        <v>1632</v>
      </c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21">
        <f t="shared" si="253"/>
        <v>0</v>
      </c>
      <c r="AH1104" s="21">
        <f t="shared" si="254"/>
        <v>0</v>
      </c>
    </row>
    <row r="1105" spans="1:34" hidden="1" x14ac:dyDescent="0.25">
      <c r="A1105" s="3">
        <v>970864</v>
      </c>
      <c r="B1105" s="3">
        <v>23</v>
      </c>
      <c r="C1105" s="3">
        <v>1</v>
      </c>
      <c r="D1105" s="23">
        <v>23100</v>
      </c>
      <c r="E1105" s="3" t="s">
        <v>2803</v>
      </c>
      <c r="F1105" s="3" t="s">
        <v>288</v>
      </c>
      <c r="G1105" s="3" t="s">
        <v>18</v>
      </c>
      <c r="H1105" s="4" t="s">
        <v>1633</v>
      </c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3">
        <f t="shared" si="253"/>
        <v>0</v>
      </c>
      <c r="AH1105" s="3">
        <f t="shared" si="254"/>
        <v>0</v>
      </c>
    </row>
    <row r="1106" spans="1:34" hidden="1" x14ac:dyDescent="0.25">
      <c r="A1106" s="21">
        <v>972566</v>
      </c>
      <c r="B1106" s="21">
        <v>23</v>
      </c>
      <c r="C1106" s="21">
        <v>1</v>
      </c>
      <c r="D1106" s="22">
        <v>23100</v>
      </c>
      <c r="E1106" s="21" t="s">
        <v>2803</v>
      </c>
      <c r="F1106" s="21" t="s">
        <v>288</v>
      </c>
      <c r="G1106" s="21" t="s">
        <v>18</v>
      </c>
      <c r="H1106" s="25" t="s">
        <v>924</v>
      </c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21">
        <f t="shared" si="253"/>
        <v>0</v>
      </c>
      <c r="AH1106" s="21">
        <f t="shared" si="254"/>
        <v>0</v>
      </c>
    </row>
    <row r="1107" spans="1:34" hidden="1" x14ac:dyDescent="0.25">
      <c r="A1107" s="3">
        <v>973996</v>
      </c>
      <c r="B1107" s="3">
        <v>23</v>
      </c>
      <c r="C1107" s="3">
        <v>1</v>
      </c>
      <c r="D1107" s="23">
        <v>23100</v>
      </c>
      <c r="E1107" s="3" t="s">
        <v>2803</v>
      </c>
      <c r="F1107" s="3" t="s">
        <v>288</v>
      </c>
      <c r="G1107" s="3" t="s">
        <v>18</v>
      </c>
      <c r="H1107" s="4" t="s">
        <v>1634</v>
      </c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3">
        <f t="shared" si="253"/>
        <v>0</v>
      </c>
      <c r="AH1107" s="3">
        <f t="shared" si="254"/>
        <v>0</v>
      </c>
    </row>
    <row r="1108" spans="1:34" hidden="1" x14ac:dyDescent="0.25">
      <c r="A1108" s="21">
        <v>759334</v>
      </c>
      <c r="B1108" s="21">
        <v>23</v>
      </c>
      <c r="C1108" s="21">
        <v>1</v>
      </c>
      <c r="D1108" s="22">
        <v>23100</v>
      </c>
      <c r="E1108" s="21" t="s">
        <v>2803</v>
      </c>
      <c r="F1108" s="21" t="s">
        <v>288</v>
      </c>
      <c r="G1108" s="21" t="s">
        <v>18</v>
      </c>
      <c r="H1108" s="25" t="s">
        <v>1635</v>
      </c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21">
        <f t="shared" si="253"/>
        <v>0</v>
      </c>
      <c r="AH1108" s="21">
        <f t="shared" si="254"/>
        <v>0</v>
      </c>
    </row>
    <row r="1109" spans="1:34" hidden="1" x14ac:dyDescent="0.25">
      <c r="A1109" s="3">
        <v>967278</v>
      </c>
      <c r="B1109" s="3">
        <v>23</v>
      </c>
      <c r="C1109" s="3">
        <v>1</v>
      </c>
      <c r="D1109" s="23">
        <v>23100</v>
      </c>
      <c r="E1109" s="3" t="s">
        <v>2803</v>
      </c>
      <c r="F1109" s="3" t="s">
        <v>288</v>
      </c>
      <c r="G1109" s="3" t="s">
        <v>18</v>
      </c>
      <c r="H1109" s="4" t="s">
        <v>1636</v>
      </c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3">
        <f t="shared" si="253"/>
        <v>0</v>
      </c>
      <c r="AH1109" s="3">
        <f t="shared" si="254"/>
        <v>0</v>
      </c>
    </row>
    <row r="1110" spans="1:34" hidden="1" x14ac:dyDescent="0.25">
      <c r="A1110" s="21">
        <v>972580</v>
      </c>
      <c r="B1110" s="21">
        <v>23</v>
      </c>
      <c r="C1110" s="21">
        <v>1</v>
      </c>
      <c r="D1110" s="22">
        <v>23100</v>
      </c>
      <c r="E1110" s="21" t="s">
        <v>2803</v>
      </c>
      <c r="F1110" s="21" t="s">
        <v>288</v>
      </c>
      <c r="G1110" s="21" t="s">
        <v>18</v>
      </c>
      <c r="H1110" s="25" t="s">
        <v>1637</v>
      </c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21">
        <f t="shared" si="253"/>
        <v>0</v>
      </c>
      <c r="AH1110" s="21">
        <f t="shared" si="254"/>
        <v>0</v>
      </c>
    </row>
    <row r="1111" spans="1:34" hidden="1" x14ac:dyDescent="0.25">
      <c r="A1111" s="32" t="s">
        <v>893</v>
      </c>
      <c r="B1111" s="32"/>
      <c r="C1111" s="32"/>
      <c r="D1111" s="32"/>
      <c r="E1111" s="32"/>
      <c r="F1111" s="5" t="str">
        <f>F1110</f>
        <v>ELAZIĞ</v>
      </c>
      <c r="G1111" s="5" t="str">
        <f>G1110</f>
        <v>MERKEZ</v>
      </c>
      <c r="H1111" s="6" t="s">
        <v>873</v>
      </c>
      <c r="I1111" s="11">
        <f t="shared" ref="I1111:AF1111" si="255">SUM(I1090:I1110)</f>
        <v>0</v>
      </c>
      <c r="J1111" s="7">
        <f t="shared" si="255"/>
        <v>0</v>
      </c>
      <c r="K1111" s="11">
        <f t="shared" si="255"/>
        <v>0</v>
      </c>
      <c r="L1111" s="7">
        <f t="shared" si="255"/>
        <v>0</v>
      </c>
      <c r="M1111" s="11">
        <f t="shared" si="255"/>
        <v>0</v>
      </c>
      <c r="N1111" s="7">
        <f t="shared" si="255"/>
        <v>0</v>
      </c>
      <c r="O1111" s="11">
        <f t="shared" si="255"/>
        <v>0</v>
      </c>
      <c r="P1111" s="7">
        <f t="shared" si="255"/>
        <v>0</v>
      </c>
      <c r="Q1111" s="11">
        <f t="shared" si="255"/>
        <v>0</v>
      </c>
      <c r="R1111" s="7">
        <f t="shared" si="255"/>
        <v>0</v>
      </c>
      <c r="S1111" s="11">
        <f t="shared" si="255"/>
        <v>0</v>
      </c>
      <c r="T1111" s="7">
        <f t="shared" si="255"/>
        <v>0</v>
      </c>
      <c r="U1111" s="11">
        <f t="shared" si="255"/>
        <v>0</v>
      </c>
      <c r="V1111" s="7">
        <f t="shared" si="255"/>
        <v>0</v>
      </c>
      <c r="W1111" s="11">
        <f t="shared" si="255"/>
        <v>0</v>
      </c>
      <c r="X1111" s="7">
        <f t="shared" si="255"/>
        <v>0</v>
      </c>
      <c r="Y1111" s="11">
        <f t="shared" si="255"/>
        <v>0</v>
      </c>
      <c r="Z1111" s="7">
        <f t="shared" si="255"/>
        <v>0</v>
      </c>
      <c r="AA1111" s="11">
        <f t="shared" si="255"/>
        <v>0</v>
      </c>
      <c r="AB1111" s="7">
        <f t="shared" si="255"/>
        <v>0</v>
      </c>
      <c r="AC1111" s="11">
        <f t="shared" si="255"/>
        <v>0</v>
      </c>
      <c r="AD1111" s="7">
        <f t="shared" si="255"/>
        <v>0</v>
      </c>
      <c r="AE1111" s="11">
        <f t="shared" si="255"/>
        <v>0</v>
      </c>
      <c r="AF1111" s="7">
        <f t="shared" si="255"/>
        <v>0</v>
      </c>
      <c r="AG1111" s="11">
        <f t="shared" si="253"/>
        <v>0</v>
      </c>
      <c r="AH1111" s="7">
        <f t="shared" si="254"/>
        <v>0</v>
      </c>
    </row>
    <row r="1112" spans="1:34" hidden="1" x14ac:dyDescent="0.25">
      <c r="A1112" s="21">
        <v>974569</v>
      </c>
      <c r="B1112" s="21">
        <v>23</v>
      </c>
      <c r="C1112" s="21">
        <v>9</v>
      </c>
      <c r="D1112" s="22">
        <v>23106</v>
      </c>
      <c r="E1112" s="21" t="s">
        <v>2803</v>
      </c>
      <c r="F1112" s="21" t="s">
        <v>288</v>
      </c>
      <c r="G1112" s="21" t="s">
        <v>292</v>
      </c>
      <c r="H1112" s="25" t="s">
        <v>1638</v>
      </c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21">
        <f t="shared" si="253"/>
        <v>0</v>
      </c>
      <c r="AH1112" s="21">
        <f t="shared" si="254"/>
        <v>0</v>
      </c>
    </row>
    <row r="1113" spans="1:34" hidden="1" x14ac:dyDescent="0.25">
      <c r="A1113" s="29" t="s">
        <v>894</v>
      </c>
      <c r="B1113" s="29"/>
      <c r="C1113" s="29"/>
      <c r="D1113" s="29"/>
      <c r="E1113" s="29"/>
      <c r="F1113" s="8" t="str">
        <f>F1112</f>
        <v>ELAZIĞ</v>
      </c>
      <c r="G1113" s="14" t="s">
        <v>885</v>
      </c>
      <c r="H1113" s="15"/>
      <c r="I1113" s="12">
        <f t="shared" ref="I1113:AF1113" si="256">SUM(I1087:I1112)-I1089-I1111</f>
        <v>0</v>
      </c>
      <c r="J1113" s="9">
        <f t="shared" si="256"/>
        <v>0</v>
      </c>
      <c r="K1113" s="12">
        <f t="shared" si="256"/>
        <v>0</v>
      </c>
      <c r="L1113" s="9">
        <f t="shared" si="256"/>
        <v>0</v>
      </c>
      <c r="M1113" s="12">
        <f t="shared" si="256"/>
        <v>0</v>
      </c>
      <c r="N1113" s="9">
        <f t="shared" si="256"/>
        <v>0</v>
      </c>
      <c r="O1113" s="12">
        <f t="shared" si="256"/>
        <v>0</v>
      </c>
      <c r="P1113" s="9">
        <f t="shared" si="256"/>
        <v>0</v>
      </c>
      <c r="Q1113" s="12">
        <f t="shared" si="256"/>
        <v>0</v>
      </c>
      <c r="R1113" s="9">
        <f t="shared" si="256"/>
        <v>0</v>
      </c>
      <c r="S1113" s="12">
        <f t="shared" si="256"/>
        <v>0</v>
      </c>
      <c r="T1113" s="9">
        <f t="shared" si="256"/>
        <v>0</v>
      </c>
      <c r="U1113" s="12">
        <f t="shared" si="256"/>
        <v>0</v>
      </c>
      <c r="V1113" s="9">
        <f t="shared" si="256"/>
        <v>0</v>
      </c>
      <c r="W1113" s="12">
        <f t="shared" si="256"/>
        <v>0</v>
      </c>
      <c r="X1113" s="9">
        <f t="shared" si="256"/>
        <v>0</v>
      </c>
      <c r="Y1113" s="12">
        <f t="shared" si="256"/>
        <v>0</v>
      </c>
      <c r="Z1113" s="9">
        <f t="shared" si="256"/>
        <v>0</v>
      </c>
      <c r="AA1113" s="12">
        <f t="shared" si="256"/>
        <v>0</v>
      </c>
      <c r="AB1113" s="9">
        <f t="shared" si="256"/>
        <v>0</v>
      </c>
      <c r="AC1113" s="12">
        <f t="shared" si="256"/>
        <v>0</v>
      </c>
      <c r="AD1113" s="9">
        <f t="shared" si="256"/>
        <v>0</v>
      </c>
      <c r="AE1113" s="12">
        <f t="shared" si="256"/>
        <v>0</v>
      </c>
      <c r="AF1113" s="9">
        <f t="shared" si="256"/>
        <v>0</v>
      </c>
      <c r="AG1113" s="12">
        <f t="shared" si="253"/>
        <v>0</v>
      </c>
      <c r="AH1113" s="9">
        <f t="shared" si="254"/>
        <v>0</v>
      </c>
    </row>
    <row r="1114" spans="1:34" hidden="1" x14ac:dyDescent="0.25">
      <c r="A1114" s="21">
        <v>750114</v>
      </c>
      <c r="B1114" s="21">
        <v>24</v>
      </c>
      <c r="C1114" s="21">
        <v>2</v>
      </c>
      <c r="D1114" s="22">
        <v>24101</v>
      </c>
      <c r="E1114" s="21" t="s">
        <v>2803</v>
      </c>
      <c r="F1114" s="21" t="s">
        <v>293</v>
      </c>
      <c r="G1114" s="21" t="s">
        <v>294</v>
      </c>
      <c r="H1114" s="25" t="s">
        <v>1639</v>
      </c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21">
        <f t="shared" si="253"/>
        <v>0</v>
      </c>
      <c r="AH1114" s="21">
        <f t="shared" si="254"/>
        <v>0</v>
      </c>
    </row>
    <row r="1115" spans="1:34" hidden="1" x14ac:dyDescent="0.25">
      <c r="A1115" s="32" t="s">
        <v>893</v>
      </c>
      <c r="B1115" s="32"/>
      <c r="C1115" s="32"/>
      <c r="D1115" s="32"/>
      <c r="E1115" s="32"/>
      <c r="F1115" s="5" t="str">
        <f>F1114</f>
        <v>ERZİNCAN</v>
      </c>
      <c r="G1115" s="5" t="str">
        <f>G1114</f>
        <v>ÇAYIRLI</v>
      </c>
      <c r="H1115" s="6" t="s">
        <v>873</v>
      </c>
      <c r="I1115" s="11">
        <f t="shared" ref="I1115:AF1115" si="257">SUM(I1112:I1114)</f>
        <v>0</v>
      </c>
      <c r="J1115" s="7">
        <f t="shared" si="257"/>
        <v>0</v>
      </c>
      <c r="K1115" s="11">
        <f t="shared" si="257"/>
        <v>0</v>
      </c>
      <c r="L1115" s="7">
        <f t="shared" si="257"/>
        <v>0</v>
      </c>
      <c r="M1115" s="11">
        <f t="shared" si="257"/>
        <v>0</v>
      </c>
      <c r="N1115" s="7">
        <f t="shared" si="257"/>
        <v>0</v>
      </c>
      <c r="O1115" s="11">
        <f t="shared" si="257"/>
        <v>0</v>
      </c>
      <c r="P1115" s="7">
        <f t="shared" si="257"/>
        <v>0</v>
      </c>
      <c r="Q1115" s="11">
        <f t="shared" si="257"/>
        <v>0</v>
      </c>
      <c r="R1115" s="7">
        <f t="shared" si="257"/>
        <v>0</v>
      </c>
      <c r="S1115" s="11">
        <f t="shared" si="257"/>
        <v>0</v>
      </c>
      <c r="T1115" s="7">
        <f t="shared" si="257"/>
        <v>0</v>
      </c>
      <c r="U1115" s="11">
        <f t="shared" si="257"/>
        <v>0</v>
      </c>
      <c r="V1115" s="7">
        <f t="shared" si="257"/>
        <v>0</v>
      </c>
      <c r="W1115" s="11">
        <f t="shared" si="257"/>
        <v>0</v>
      </c>
      <c r="X1115" s="7">
        <f t="shared" si="257"/>
        <v>0</v>
      </c>
      <c r="Y1115" s="11">
        <f t="shared" si="257"/>
        <v>0</v>
      </c>
      <c r="Z1115" s="7">
        <f t="shared" si="257"/>
        <v>0</v>
      </c>
      <c r="AA1115" s="11">
        <f t="shared" si="257"/>
        <v>0</v>
      </c>
      <c r="AB1115" s="7">
        <f t="shared" si="257"/>
        <v>0</v>
      </c>
      <c r="AC1115" s="11">
        <f t="shared" si="257"/>
        <v>0</v>
      </c>
      <c r="AD1115" s="7">
        <f t="shared" si="257"/>
        <v>0</v>
      </c>
      <c r="AE1115" s="11">
        <f t="shared" si="257"/>
        <v>0</v>
      </c>
      <c r="AF1115" s="7">
        <f t="shared" si="257"/>
        <v>0</v>
      </c>
      <c r="AG1115" s="11">
        <f t="shared" si="253"/>
        <v>0</v>
      </c>
      <c r="AH1115" s="7">
        <f t="shared" si="254"/>
        <v>0</v>
      </c>
    </row>
    <row r="1116" spans="1:34" hidden="1" x14ac:dyDescent="0.25">
      <c r="A1116" s="21">
        <v>749708</v>
      </c>
      <c r="B1116" s="21">
        <v>24</v>
      </c>
      <c r="C1116" s="21">
        <v>3</v>
      </c>
      <c r="D1116" s="22">
        <v>24102</v>
      </c>
      <c r="E1116" s="21" t="s">
        <v>2803</v>
      </c>
      <c r="F1116" s="21" t="s">
        <v>293</v>
      </c>
      <c r="G1116" s="21" t="s">
        <v>295</v>
      </c>
      <c r="H1116" s="25" t="s">
        <v>1640</v>
      </c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21">
        <f t="shared" si="253"/>
        <v>0</v>
      </c>
      <c r="AH1116" s="21">
        <f t="shared" si="254"/>
        <v>0</v>
      </c>
    </row>
    <row r="1117" spans="1:34" hidden="1" x14ac:dyDescent="0.25">
      <c r="A1117" s="3">
        <v>757551</v>
      </c>
      <c r="B1117" s="3">
        <v>24</v>
      </c>
      <c r="C1117" s="3">
        <v>4</v>
      </c>
      <c r="D1117" s="23">
        <v>24103</v>
      </c>
      <c r="E1117" s="3" t="s">
        <v>2803</v>
      </c>
      <c r="F1117" s="3" t="s">
        <v>293</v>
      </c>
      <c r="G1117" s="3" t="s">
        <v>296</v>
      </c>
      <c r="H1117" s="4" t="s">
        <v>1641</v>
      </c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3">
        <f t="shared" si="253"/>
        <v>0</v>
      </c>
      <c r="AH1117" s="3">
        <f t="shared" si="254"/>
        <v>0</v>
      </c>
    </row>
    <row r="1118" spans="1:34" hidden="1" x14ac:dyDescent="0.25">
      <c r="A1118" s="32" t="s">
        <v>893</v>
      </c>
      <c r="B1118" s="32"/>
      <c r="C1118" s="32"/>
      <c r="D1118" s="32"/>
      <c r="E1118" s="32"/>
      <c r="F1118" s="5" t="str">
        <f>F1117</f>
        <v>ERZİNCAN</v>
      </c>
      <c r="G1118" s="5" t="str">
        <f>G1117</f>
        <v>KEMAH</v>
      </c>
      <c r="H1118" s="6" t="s">
        <v>873</v>
      </c>
      <c r="I1118" s="11">
        <f t="shared" ref="I1118:AF1118" si="258">SUM(I1116:I1117)</f>
        <v>0</v>
      </c>
      <c r="J1118" s="7">
        <f t="shared" si="258"/>
        <v>0</v>
      </c>
      <c r="K1118" s="11">
        <f t="shared" si="258"/>
        <v>0</v>
      </c>
      <c r="L1118" s="7">
        <f t="shared" si="258"/>
        <v>0</v>
      </c>
      <c r="M1118" s="11">
        <f t="shared" si="258"/>
        <v>0</v>
      </c>
      <c r="N1118" s="7">
        <f t="shared" si="258"/>
        <v>0</v>
      </c>
      <c r="O1118" s="11">
        <f t="shared" si="258"/>
        <v>0</v>
      </c>
      <c r="P1118" s="7">
        <f t="shared" si="258"/>
        <v>0</v>
      </c>
      <c r="Q1118" s="11">
        <f t="shared" si="258"/>
        <v>0</v>
      </c>
      <c r="R1118" s="7">
        <f t="shared" si="258"/>
        <v>0</v>
      </c>
      <c r="S1118" s="11">
        <f t="shared" si="258"/>
        <v>0</v>
      </c>
      <c r="T1118" s="7">
        <f t="shared" si="258"/>
        <v>0</v>
      </c>
      <c r="U1118" s="11">
        <f t="shared" si="258"/>
        <v>0</v>
      </c>
      <c r="V1118" s="7">
        <f t="shared" si="258"/>
        <v>0</v>
      </c>
      <c r="W1118" s="11">
        <f t="shared" si="258"/>
        <v>0</v>
      </c>
      <c r="X1118" s="7">
        <f t="shared" si="258"/>
        <v>0</v>
      </c>
      <c r="Y1118" s="11">
        <f t="shared" si="258"/>
        <v>0</v>
      </c>
      <c r="Z1118" s="7">
        <f t="shared" si="258"/>
        <v>0</v>
      </c>
      <c r="AA1118" s="11">
        <f t="shared" si="258"/>
        <v>0</v>
      </c>
      <c r="AB1118" s="7">
        <f t="shared" si="258"/>
        <v>0</v>
      </c>
      <c r="AC1118" s="11">
        <f t="shared" si="258"/>
        <v>0</v>
      </c>
      <c r="AD1118" s="7">
        <f t="shared" si="258"/>
        <v>0</v>
      </c>
      <c r="AE1118" s="11">
        <f t="shared" si="258"/>
        <v>0</v>
      </c>
      <c r="AF1118" s="7">
        <f t="shared" si="258"/>
        <v>0</v>
      </c>
      <c r="AG1118" s="11">
        <f t="shared" si="253"/>
        <v>0</v>
      </c>
      <c r="AH1118" s="7">
        <f t="shared" si="254"/>
        <v>0</v>
      </c>
    </row>
    <row r="1119" spans="1:34" hidden="1" x14ac:dyDescent="0.25">
      <c r="A1119" s="3">
        <v>757552</v>
      </c>
      <c r="B1119" s="3">
        <v>24</v>
      </c>
      <c r="C1119" s="3">
        <v>5</v>
      </c>
      <c r="D1119" s="23">
        <v>24104</v>
      </c>
      <c r="E1119" s="3" t="s">
        <v>2803</v>
      </c>
      <c r="F1119" s="3" t="s">
        <v>293</v>
      </c>
      <c r="G1119" s="3" t="s">
        <v>297</v>
      </c>
      <c r="H1119" s="4" t="s">
        <v>1642</v>
      </c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3">
        <f t="shared" si="253"/>
        <v>0</v>
      </c>
      <c r="AH1119" s="3">
        <f t="shared" si="254"/>
        <v>0</v>
      </c>
    </row>
    <row r="1120" spans="1:34" hidden="1" x14ac:dyDescent="0.25">
      <c r="A1120" s="21">
        <v>892361</v>
      </c>
      <c r="B1120" s="21">
        <v>24</v>
      </c>
      <c r="C1120" s="21">
        <v>1</v>
      </c>
      <c r="D1120" s="22">
        <v>24100</v>
      </c>
      <c r="E1120" s="21" t="s">
        <v>2803</v>
      </c>
      <c r="F1120" s="21" t="s">
        <v>293</v>
      </c>
      <c r="G1120" s="21" t="s">
        <v>18</v>
      </c>
      <c r="H1120" s="25" t="s">
        <v>1643</v>
      </c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21">
        <f t="shared" si="253"/>
        <v>0</v>
      </c>
      <c r="AH1120" s="21">
        <f t="shared" si="254"/>
        <v>0</v>
      </c>
    </row>
    <row r="1121" spans="1:34" hidden="1" x14ac:dyDescent="0.25">
      <c r="A1121" s="3">
        <v>751892</v>
      </c>
      <c r="B1121" s="3">
        <v>24</v>
      </c>
      <c r="C1121" s="3">
        <v>1</v>
      </c>
      <c r="D1121" s="23">
        <v>24100</v>
      </c>
      <c r="E1121" s="3" t="s">
        <v>2803</v>
      </c>
      <c r="F1121" s="3" t="s">
        <v>293</v>
      </c>
      <c r="G1121" s="3" t="s">
        <v>18</v>
      </c>
      <c r="H1121" s="4" t="s">
        <v>1644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3">
        <f t="shared" si="253"/>
        <v>0</v>
      </c>
      <c r="AH1121" s="3">
        <f t="shared" si="254"/>
        <v>0</v>
      </c>
    </row>
    <row r="1122" spans="1:34" hidden="1" x14ac:dyDescent="0.25">
      <c r="A1122" s="21">
        <v>748067</v>
      </c>
      <c r="B1122" s="21">
        <v>24</v>
      </c>
      <c r="C1122" s="21">
        <v>1</v>
      </c>
      <c r="D1122" s="22">
        <v>24100</v>
      </c>
      <c r="E1122" s="21" t="s">
        <v>2803</v>
      </c>
      <c r="F1122" s="21" t="s">
        <v>293</v>
      </c>
      <c r="G1122" s="21" t="s">
        <v>18</v>
      </c>
      <c r="H1122" s="25" t="s">
        <v>1645</v>
      </c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21">
        <f t="shared" si="253"/>
        <v>0</v>
      </c>
      <c r="AH1122" s="21">
        <f t="shared" si="254"/>
        <v>0</v>
      </c>
    </row>
    <row r="1123" spans="1:34" hidden="1" x14ac:dyDescent="0.25">
      <c r="A1123" s="3">
        <v>966661</v>
      </c>
      <c r="B1123" s="3">
        <v>24</v>
      </c>
      <c r="C1123" s="3">
        <v>1</v>
      </c>
      <c r="D1123" s="23">
        <v>24100</v>
      </c>
      <c r="E1123" s="3" t="s">
        <v>2803</v>
      </c>
      <c r="F1123" s="3" t="s">
        <v>293</v>
      </c>
      <c r="G1123" s="3" t="s">
        <v>18</v>
      </c>
      <c r="H1123" s="4" t="s">
        <v>1646</v>
      </c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3">
        <f t="shared" si="253"/>
        <v>0</v>
      </c>
      <c r="AH1123" s="3">
        <f t="shared" si="254"/>
        <v>0</v>
      </c>
    </row>
    <row r="1124" spans="1:34" hidden="1" x14ac:dyDescent="0.25">
      <c r="A1124" s="21">
        <v>759686</v>
      </c>
      <c r="B1124" s="21">
        <v>24</v>
      </c>
      <c r="C1124" s="21">
        <v>1</v>
      </c>
      <c r="D1124" s="22">
        <v>24100</v>
      </c>
      <c r="E1124" s="21" t="s">
        <v>2803</v>
      </c>
      <c r="F1124" s="21" t="s">
        <v>293</v>
      </c>
      <c r="G1124" s="21" t="s">
        <v>18</v>
      </c>
      <c r="H1124" s="25" t="s">
        <v>1035</v>
      </c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21">
        <f t="shared" si="253"/>
        <v>0</v>
      </c>
      <c r="AH1124" s="21">
        <f t="shared" si="254"/>
        <v>0</v>
      </c>
    </row>
    <row r="1125" spans="1:34" hidden="1" x14ac:dyDescent="0.25">
      <c r="A1125" s="3">
        <v>760737</v>
      </c>
      <c r="B1125" s="3">
        <v>24</v>
      </c>
      <c r="C1125" s="3">
        <v>1</v>
      </c>
      <c r="D1125" s="23">
        <v>24100</v>
      </c>
      <c r="E1125" s="3" t="s">
        <v>2803</v>
      </c>
      <c r="F1125" s="3" t="s">
        <v>293</v>
      </c>
      <c r="G1125" s="3" t="s">
        <v>18</v>
      </c>
      <c r="H1125" s="4" t="s">
        <v>1647</v>
      </c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3">
        <f t="shared" si="253"/>
        <v>0</v>
      </c>
      <c r="AH1125" s="3">
        <f t="shared" si="254"/>
        <v>0</v>
      </c>
    </row>
    <row r="1126" spans="1:34" hidden="1" x14ac:dyDescent="0.25">
      <c r="A1126" s="21">
        <v>966662</v>
      </c>
      <c r="B1126" s="21">
        <v>24</v>
      </c>
      <c r="C1126" s="21">
        <v>1</v>
      </c>
      <c r="D1126" s="22">
        <v>24100</v>
      </c>
      <c r="E1126" s="21" t="s">
        <v>2803</v>
      </c>
      <c r="F1126" s="21" t="s">
        <v>293</v>
      </c>
      <c r="G1126" s="21" t="s">
        <v>18</v>
      </c>
      <c r="H1126" s="25" t="s">
        <v>1648</v>
      </c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21">
        <f t="shared" si="253"/>
        <v>0</v>
      </c>
      <c r="AH1126" s="21">
        <f t="shared" si="254"/>
        <v>0</v>
      </c>
    </row>
    <row r="1127" spans="1:34" hidden="1" x14ac:dyDescent="0.25">
      <c r="A1127" s="3">
        <v>964446</v>
      </c>
      <c r="B1127" s="3">
        <v>24</v>
      </c>
      <c r="C1127" s="3">
        <v>1</v>
      </c>
      <c r="D1127" s="23">
        <v>24100</v>
      </c>
      <c r="E1127" s="3" t="s">
        <v>2803</v>
      </c>
      <c r="F1127" s="3" t="s">
        <v>293</v>
      </c>
      <c r="G1127" s="3" t="s">
        <v>18</v>
      </c>
      <c r="H1127" s="4" t="s">
        <v>1649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3">
        <f t="shared" si="253"/>
        <v>0</v>
      </c>
      <c r="AH1127" s="3">
        <f t="shared" si="254"/>
        <v>0</v>
      </c>
    </row>
    <row r="1128" spans="1:34" hidden="1" x14ac:dyDescent="0.25">
      <c r="A1128" s="21">
        <v>973083</v>
      </c>
      <c r="B1128" s="21">
        <v>24</v>
      </c>
      <c r="C1128" s="21">
        <v>1</v>
      </c>
      <c r="D1128" s="22">
        <v>24100</v>
      </c>
      <c r="E1128" s="21" t="s">
        <v>2803</v>
      </c>
      <c r="F1128" s="21" t="s">
        <v>293</v>
      </c>
      <c r="G1128" s="21" t="s">
        <v>18</v>
      </c>
      <c r="H1128" s="25" t="s">
        <v>1250</v>
      </c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21">
        <f t="shared" si="253"/>
        <v>0</v>
      </c>
      <c r="AH1128" s="21">
        <f t="shared" si="254"/>
        <v>0</v>
      </c>
    </row>
    <row r="1129" spans="1:34" hidden="1" x14ac:dyDescent="0.25">
      <c r="A1129" s="3">
        <v>967242</v>
      </c>
      <c r="B1129" s="3">
        <v>24</v>
      </c>
      <c r="C1129" s="3">
        <v>1</v>
      </c>
      <c r="D1129" s="23">
        <v>24100</v>
      </c>
      <c r="E1129" s="3" t="s">
        <v>2803</v>
      </c>
      <c r="F1129" s="3" t="s">
        <v>293</v>
      </c>
      <c r="G1129" s="3" t="s">
        <v>18</v>
      </c>
      <c r="H1129" s="4" t="s">
        <v>1650</v>
      </c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3">
        <f t="shared" si="253"/>
        <v>0</v>
      </c>
      <c r="AH1129" s="3">
        <f t="shared" si="254"/>
        <v>0</v>
      </c>
    </row>
    <row r="1130" spans="1:34" hidden="1" x14ac:dyDescent="0.25">
      <c r="A1130" s="21">
        <v>759165</v>
      </c>
      <c r="B1130" s="21">
        <v>24</v>
      </c>
      <c r="C1130" s="21">
        <v>1</v>
      </c>
      <c r="D1130" s="22">
        <v>24100</v>
      </c>
      <c r="E1130" s="21" t="s">
        <v>2803</v>
      </c>
      <c r="F1130" s="21" t="s">
        <v>293</v>
      </c>
      <c r="G1130" s="21" t="s">
        <v>18</v>
      </c>
      <c r="H1130" s="25" t="s">
        <v>1651</v>
      </c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21">
        <f t="shared" si="253"/>
        <v>0</v>
      </c>
      <c r="AH1130" s="21">
        <f t="shared" si="254"/>
        <v>0</v>
      </c>
    </row>
    <row r="1131" spans="1:34" hidden="1" x14ac:dyDescent="0.25">
      <c r="A1131" s="3">
        <v>875550</v>
      </c>
      <c r="B1131" s="3">
        <v>24</v>
      </c>
      <c r="C1131" s="3">
        <v>1</v>
      </c>
      <c r="D1131" s="23">
        <v>24100</v>
      </c>
      <c r="E1131" s="3" t="s">
        <v>2803</v>
      </c>
      <c r="F1131" s="3" t="s">
        <v>293</v>
      </c>
      <c r="G1131" s="3" t="s">
        <v>18</v>
      </c>
      <c r="H1131" s="4" t="s">
        <v>919</v>
      </c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3">
        <f t="shared" si="253"/>
        <v>0</v>
      </c>
      <c r="AH1131" s="3">
        <f t="shared" si="254"/>
        <v>0</v>
      </c>
    </row>
    <row r="1132" spans="1:34" hidden="1" x14ac:dyDescent="0.25">
      <c r="A1132" s="32" t="s">
        <v>893</v>
      </c>
      <c r="B1132" s="32"/>
      <c r="C1132" s="32"/>
      <c r="D1132" s="32"/>
      <c r="E1132" s="32"/>
      <c r="F1132" s="5" t="str">
        <f>F1131</f>
        <v>ERZİNCAN</v>
      </c>
      <c r="G1132" s="5" t="str">
        <f>G1131</f>
        <v>MERKEZ</v>
      </c>
      <c r="H1132" s="6" t="s">
        <v>873</v>
      </c>
      <c r="I1132" s="11">
        <f t="shared" ref="I1132:AF1132" si="259">SUM(I1119:I1131)</f>
        <v>0</v>
      </c>
      <c r="J1132" s="7">
        <f t="shared" si="259"/>
        <v>0</v>
      </c>
      <c r="K1132" s="11">
        <f t="shared" si="259"/>
        <v>0</v>
      </c>
      <c r="L1132" s="7">
        <f t="shared" si="259"/>
        <v>0</v>
      </c>
      <c r="M1132" s="11">
        <f t="shared" si="259"/>
        <v>0</v>
      </c>
      <c r="N1132" s="7">
        <f t="shared" si="259"/>
        <v>0</v>
      </c>
      <c r="O1132" s="11">
        <f t="shared" si="259"/>
        <v>0</v>
      </c>
      <c r="P1132" s="7">
        <f t="shared" si="259"/>
        <v>0</v>
      </c>
      <c r="Q1132" s="11">
        <f t="shared" si="259"/>
        <v>0</v>
      </c>
      <c r="R1132" s="7">
        <f t="shared" si="259"/>
        <v>0</v>
      </c>
      <c r="S1132" s="11">
        <f t="shared" si="259"/>
        <v>0</v>
      </c>
      <c r="T1132" s="7">
        <f t="shared" si="259"/>
        <v>0</v>
      </c>
      <c r="U1132" s="11">
        <f t="shared" si="259"/>
        <v>0</v>
      </c>
      <c r="V1132" s="7">
        <f t="shared" si="259"/>
        <v>0</v>
      </c>
      <c r="W1132" s="11">
        <f t="shared" si="259"/>
        <v>0</v>
      </c>
      <c r="X1132" s="7">
        <f t="shared" si="259"/>
        <v>0</v>
      </c>
      <c r="Y1132" s="11">
        <f t="shared" si="259"/>
        <v>0</v>
      </c>
      <c r="Z1132" s="7">
        <f t="shared" si="259"/>
        <v>0</v>
      </c>
      <c r="AA1132" s="11">
        <f t="shared" si="259"/>
        <v>0</v>
      </c>
      <c r="AB1132" s="7">
        <f t="shared" si="259"/>
        <v>0</v>
      </c>
      <c r="AC1132" s="11">
        <f t="shared" si="259"/>
        <v>0</v>
      </c>
      <c r="AD1132" s="7">
        <f t="shared" si="259"/>
        <v>0</v>
      </c>
      <c r="AE1132" s="11">
        <f t="shared" si="259"/>
        <v>0</v>
      </c>
      <c r="AF1132" s="7">
        <f t="shared" si="259"/>
        <v>0</v>
      </c>
      <c r="AG1132" s="11">
        <f t="shared" si="253"/>
        <v>0</v>
      </c>
      <c r="AH1132" s="7">
        <f t="shared" si="254"/>
        <v>0</v>
      </c>
    </row>
    <row r="1133" spans="1:34" hidden="1" x14ac:dyDescent="0.25">
      <c r="A1133" s="3">
        <v>759474</v>
      </c>
      <c r="B1133" s="3">
        <v>24</v>
      </c>
      <c r="C1133" s="3">
        <v>9</v>
      </c>
      <c r="D1133" s="23">
        <v>24108</v>
      </c>
      <c r="E1133" s="3" t="s">
        <v>2803</v>
      </c>
      <c r="F1133" s="3" t="s">
        <v>293</v>
      </c>
      <c r="G1133" s="3" t="s">
        <v>298</v>
      </c>
      <c r="H1133" s="4" t="s">
        <v>1652</v>
      </c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3">
        <f t="shared" si="253"/>
        <v>0</v>
      </c>
      <c r="AH1133" s="3">
        <f t="shared" si="254"/>
        <v>0</v>
      </c>
    </row>
    <row r="1134" spans="1:34" hidden="1" x14ac:dyDescent="0.25">
      <c r="A1134" s="21">
        <v>891928</v>
      </c>
      <c r="B1134" s="21">
        <v>24</v>
      </c>
      <c r="C1134" s="21">
        <v>6</v>
      </c>
      <c r="D1134" s="22">
        <v>24105</v>
      </c>
      <c r="E1134" s="21" t="s">
        <v>2803</v>
      </c>
      <c r="F1134" s="21" t="s">
        <v>293</v>
      </c>
      <c r="G1134" s="21" t="s">
        <v>299</v>
      </c>
      <c r="H1134" s="25" t="s">
        <v>1653</v>
      </c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21">
        <f t="shared" si="253"/>
        <v>0</v>
      </c>
      <c r="AH1134" s="21">
        <f t="shared" si="254"/>
        <v>0</v>
      </c>
    </row>
    <row r="1135" spans="1:34" hidden="1" x14ac:dyDescent="0.25">
      <c r="A1135" s="32" t="s">
        <v>893</v>
      </c>
      <c r="B1135" s="32"/>
      <c r="C1135" s="32"/>
      <c r="D1135" s="32"/>
      <c r="E1135" s="32"/>
      <c r="F1135" s="5" t="str">
        <f>F1134</f>
        <v>ERZİNCAN</v>
      </c>
      <c r="G1135" s="5" t="str">
        <f>G1134</f>
        <v>REFAHİYE</v>
      </c>
      <c r="H1135" s="6" t="s">
        <v>873</v>
      </c>
      <c r="I1135" s="11">
        <f t="shared" ref="I1135:AF1135" si="260">SUM(I1133:I1134)</f>
        <v>0</v>
      </c>
      <c r="J1135" s="7">
        <f t="shared" si="260"/>
        <v>0</v>
      </c>
      <c r="K1135" s="11">
        <f t="shared" si="260"/>
        <v>0</v>
      </c>
      <c r="L1135" s="7">
        <f t="shared" si="260"/>
        <v>0</v>
      </c>
      <c r="M1135" s="11">
        <f t="shared" si="260"/>
        <v>0</v>
      </c>
      <c r="N1135" s="7">
        <f t="shared" si="260"/>
        <v>0</v>
      </c>
      <c r="O1135" s="11">
        <f t="shared" si="260"/>
        <v>0</v>
      </c>
      <c r="P1135" s="7">
        <f t="shared" si="260"/>
        <v>0</v>
      </c>
      <c r="Q1135" s="11">
        <f t="shared" si="260"/>
        <v>0</v>
      </c>
      <c r="R1135" s="7">
        <f t="shared" si="260"/>
        <v>0</v>
      </c>
      <c r="S1135" s="11">
        <f t="shared" si="260"/>
        <v>0</v>
      </c>
      <c r="T1135" s="7">
        <f t="shared" si="260"/>
        <v>0</v>
      </c>
      <c r="U1135" s="11">
        <f t="shared" si="260"/>
        <v>0</v>
      </c>
      <c r="V1135" s="7">
        <f t="shared" si="260"/>
        <v>0</v>
      </c>
      <c r="W1135" s="11">
        <f t="shared" si="260"/>
        <v>0</v>
      </c>
      <c r="X1135" s="7">
        <f t="shared" si="260"/>
        <v>0</v>
      </c>
      <c r="Y1135" s="11">
        <f t="shared" si="260"/>
        <v>0</v>
      </c>
      <c r="Z1135" s="7">
        <f t="shared" si="260"/>
        <v>0</v>
      </c>
      <c r="AA1135" s="11">
        <f t="shared" si="260"/>
        <v>0</v>
      </c>
      <c r="AB1135" s="7">
        <f t="shared" si="260"/>
        <v>0</v>
      </c>
      <c r="AC1135" s="11">
        <f t="shared" si="260"/>
        <v>0</v>
      </c>
      <c r="AD1135" s="7">
        <f t="shared" si="260"/>
        <v>0</v>
      </c>
      <c r="AE1135" s="11">
        <f t="shared" si="260"/>
        <v>0</v>
      </c>
      <c r="AF1135" s="7">
        <f t="shared" si="260"/>
        <v>0</v>
      </c>
      <c r="AG1135" s="11">
        <f t="shared" si="253"/>
        <v>0</v>
      </c>
      <c r="AH1135" s="7">
        <f t="shared" si="254"/>
        <v>0</v>
      </c>
    </row>
    <row r="1136" spans="1:34" hidden="1" x14ac:dyDescent="0.25">
      <c r="A1136" s="21">
        <v>881842</v>
      </c>
      <c r="B1136" s="21">
        <v>24</v>
      </c>
      <c r="C1136" s="21">
        <v>7</v>
      </c>
      <c r="D1136" s="22">
        <v>24106</v>
      </c>
      <c r="E1136" s="21" t="s">
        <v>2803</v>
      </c>
      <c r="F1136" s="21" t="s">
        <v>293</v>
      </c>
      <c r="G1136" s="21" t="s">
        <v>300</v>
      </c>
      <c r="H1136" s="25" t="s">
        <v>301</v>
      </c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21">
        <f t="shared" si="253"/>
        <v>0</v>
      </c>
      <c r="AH1136" s="21">
        <f t="shared" si="254"/>
        <v>0</v>
      </c>
    </row>
    <row r="1137" spans="1:34" hidden="1" x14ac:dyDescent="0.25">
      <c r="A1137" s="3">
        <v>966265</v>
      </c>
      <c r="B1137" s="3">
        <v>24</v>
      </c>
      <c r="C1137" s="3">
        <v>8</v>
      </c>
      <c r="D1137" s="23">
        <v>24107</v>
      </c>
      <c r="E1137" s="3" t="s">
        <v>2803</v>
      </c>
      <c r="F1137" s="3" t="s">
        <v>293</v>
      </c>
      <c r="G1137" s="3" t="s">
        <v>302</v>
      </c>
      <c r="H1137" s="4" t="s">
        <v>1654</v>
      </c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3">
        <f t="shared" si="253"/>
        <v>0</v>
      </c>
      <c r="AH1137" s="3">
        <f t="shared" si="254"/>
        <v>0</v>
      </c>
    </row>
    <row r="1138" spans="1:34" hidden="1" x14ac:dyDescent="0.25">
      <c r="A1138" s="32" t="s">
        <v>893</v>
      </c>
      <c r="B1138" s="32"/>
      <c r="C1138" s="32"/>
      <c r="D1138" s="32"/>
      <c r="E1138" s="32"/>
      <c r="F1138" s="5" t="str">
        <f>F1137</f>
        <v>ERZİNCAN</v>
      </c>
      <c r="G1138" s="5" t="str">
        <f>G1137</f>
        <v>ÜZÜMLÜ</v>
      </c>
      <c r="H1138" s="6" t="s">
        <v>873</v>
      </c>
      <c r="I1138" s="11">
        <f t="shared" ref="I1138:AF1138" si="261">SUM(I1136:I1137)</f>
        <v>0</v>
      </c>
      <c r="J1138" s="7">
        <f t="shared" si="261"/>
        <v>0</v>
      </c>
      <c r="K1138" s="11">
        <f t="shared" si="261"/>
        <v>0</v>
      </c>
      <c r="L1138" s="7">
        <f t="shared" si="261"/>
        <v>0</v>
      </c>
      <c r="M1138" s="11">
        <f t="shared" si="261"/>
        <v>0</v>
      </c>
      <c r="N1138" s="7">
        <f t="shared" si="261"/>
        <v>0</v>
      </c>
      <c r="O1138" s="11">
        <f t="shared" si="261"/>
        <v>0</v>
      </c>
      <c r="P1138" s="7">
        <f t="shared" si="261"/>
        <v>0</v>
      </c>
      <c r="Q1138" s="11">
        <f t="shared" si="261"/>
        <v>0</v>
      </c>
      <c r="R1138" s="7">
        <f t="shared" si="261"/>
        <v>0</v>
      </c>
      <c r="S1138" s="11">
        <f t="shared" si="261"/>
        <v>0</v>
      </c>
      <c r="T1138" s="7">
        <f t="shared" si="261"/>
        <v>0</v>
      </c>
      <c r="U1138" s="11">
        <f t="shared" si="261"/>
        <v>0</v>
      </c>
      <c r="V1138" s="7">
        <f t="shared" si="261"/>
        <v>0</v>
      </c>
      <c r="W1138" s="11">
        <f t="shared" si="261"/>
        <v>0</v>
      </c>
      <c r="X1138" s="7">
        <f t="shared" si="261"/>
        <v>0</v>
      </c>
      <c r="Y1138" s="11">
        <f t="shared" si="261"/>
        <v>0</v>
      </c>
      <c r="Z1138" s="7">
        <f t="shared" si="261"/>
        <v>0</v>
      </c>
      <c r="AA1138" s="11">
        <f t="shared" si="261"/>
        <v>0</v>
      </c>
      <c r="AB1138" s="7">
        <f t="shared" si="261"/>
        <v>0</v>
      </c>
      <c r="AC1138" s="11">
        <f t="shared" si="261"/>
        <v>0</v>
      </c>
      <c r="AD1138" s="7">
        <f t="shared" si="261"/>
        <v>0</v>
      </c>
      <c r="AE1138" s="11">
        <f t="shared" si="261"/>
        <v>0</v>
      </c>
      <c r="AF1138" s="7">
        <f t="shared" si="261"/>
        <v>0</v>
      </c>
      <c r="AG1138" s="11">
        <f t="shared" si="253"/>
        <v>0</v>
      </c>
      <c r="AH1138" s="7">
        <f t="shared" si="254"/>
        <v>0</v>
      </c>
    </row>
    <row r="1139" spans="1:34" hidden="1" x14ac:dyDescent="0.25">
      <c r="A1139" s="29" t="s">
        <v>894</v>
      </c>
      <c r="B1139" s="29"/>
      <c r="C1139" s="29"/>
      <c r="D1139" s="29"/>
      <c r="E1139" s="29"/>
      <c r="F1139" s="8" t="str">
        <f>F1138</f>
        <v>ERZİNCAN</v>
      </c>
      <c r="G1139" s="14" t="s">
        <v>885</v>
      </c>
      <c r="H1139" s="15"/>
      <c r="I1139" s="12">
        <f t="shared" ref="I1139:AF1139" si="262">SUM(I1114:I1138)-I1115-I1118-I1132-I1135-I1138</f>
        <v>0</v>
      </c>
      <c r="J1139" s="9">
        <f t="shared" si="262"/>
        <v>0</v>
      </c>
      <c r="K1139" s="12">
        <f t="shared" si="262"/>
        <v>0</v>
      </c>
      <c r="L1139" s="9">
        <f t="shared" si="262"/>
        <v>0</v>
      </c>
      <c r="M1139" s="12">
        <f t="shared" si="262"/>
        <v>0</v>
      </c>
      <c r="N1139" s="9">
        <f t="shared" si="262"/>
        <v>0</v>
      </c>
      <c r="O1139" s="12">
        <f t="shared" si="262"/>
        <v>0</v>
      </c>
      <c r="P1139" s="9">
        <f t="shared" si="262"/>
        <v>0</v>
      </c>
      <c r="Q1139" s="12">
        <f t="shared" si="262"/>
        <v>0</v>
      </c>
      <c r="R1139" s="9">
        <f t="shared" si="262"/>
        <v>0</v>
      </c>
      <c r="S1139" s="12">
        <f t="shared" si="262"/>
        <v>0</v>
      </c>
      <c r="T1139" s="9">
        <f t="shared" si="262"/>
        <v>0</v>
      </c>
      <c r="U1139" s="12">
        <f t="shared" si="262"/>
        <v>0</v>
      </c>
      <c r="V1139" s="9">
        <f t="shared" si="262"/>
        <v>0</v>
      </c>
      <c r="W1139" s="12">
        <f t="shared" si="262"/>
        <v>0</v>
      </c>
      <c r="X1139" s="9">
        <f t="shared" si="262"/>
        <v>0</v>
      </c>
      <c r="Y1139" s="12">
        <f t="shared" si="262"/>
        <v>0</v>
      </c>
      <c r="Z1139" s="9">
        <f t="shared" si="262"/>
        <v>0</v>
      </c>
      <c r="AA1139" s="12">
        <f t="shared" si="262"/>
        <v>0</v>
      </c>
      <c r="AB1139" s="9">
        <f t="shared" si="262"/>
        <v>0</v>
      </c>
      <c r="AC1139" s="12">
        <f t="shared" si="262"/>
        <v>0</v>
      </c>
      <c r="AD1139" s="9">
        <f t="shared" si="262"/>
        <v>0</v>
      </c>
      <c r="AE1139" s="12">
        <f t="shared" si="262"/>
        <v>0</v>
      </c>
      <c r="AF1139" s="9">
        <f t="shared" si="262"/>
        <v>0</v>
      </c>
      <c r="AG1139" s="12">
        <f t="shared" si="253"/>
        <v>0</v>
      </c>
      <c r="AH1139" s="9">
        <f t="shared" si="254"/>
        <v>0</v>
      </c>
    </row>
    <row r="1140" spans="1:34" hidden="1" x14ac:dyDescent="0.25">
      <c r="A1140" s="21">
        <v>966125</v>
      </c>
      <c r="B1140" s="21">
        <v>25</v>
      </c>
      <c r="C1140" s="21">
        <v>2</v>
      </c>
      <c r="D1140" s="22">
        <v>25101</v>
      </c>
      <c r="E1140" s="21" t="s">
        <v>2803</v>
      </c>
      <c r="F1140" s="21" t="s">
        <v>303</v>
      </c>
      <c r="G1140" s="21" t="s">
        <v>304</v>
      </c>
      <c r="H1140" s="25" t="s">
        <v>1655</v>
      </c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21">
        <f t="shared" si="253"/>
        <v>0</v>
      </c>
      <c r="AH1140" s="21">
        <f t="shared" si="254"/>
        <v>0</v>
      </c>
    </row>
    <row r="1141" spans="1:34" hidden="1" x14ac:dyDescent="0.25">
      <c r="A1141" s="3">
        <v>971858</v>
      </c>
      <c r="B1141" s="3">
        <v>25</v>
      </c>
      <c r="C1141" s="3">
        <v>19</v>
      </c>
      <c r="D1141" s="23">
        <v>25117</v>
      </c>
      <c r="E1141" s="3" t="s">
        <v>2803</v>
      </c>
      <c r="F1141" s="3" t="s">
        <v>303</v>
      </c>
      <c r="G1141" s="3" t="s">
        <v>305</v>
      </c>
      <c r="H1141" s="4" t="s">
        <v>1656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3">
        <f t="shared" si="253"/>
        <v>0</v>
      </c>
      <c r="AH1141" s="3">
        <f t="shared" si="254"/>
        <v>0</v>
      </c>
    </row>
    <row r="1142" spans="1:34" hidden="1" x14ac:dyDescent="0.25">
      <c r="A1142" s="21">
        <v>757590</v>
      </c>
      <c r="B1142" s="21">
        <v>25</v>
      </c>
      <c r="C1142" s="21">
        <v>19</v>
      </c>
      <c r="D1142" s="22">
        <v>25117</v>
      </c>
      <c r="E1142" s="21" t="s">
        <v>2803</v>
      </c>
      <c r="F1142" s="21" t="s">
        <v>303</v>
      </c>
      <c r="G1142" s="21" t="s">
        <v>305</v>
      </c>
      <c r="H1142" s="25" t="s">
        <v>1657</v>
      </c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21">
        <f t="shared" si="253"/>
        <v>0</v>
      </c>
      <c r="AH1142" s="21">
        <f t="shared" si="254"/>
        <v>0</v>
      </c>
    </row>
    <row r="1143" spans="1:34" hidden="1" x14ac:dyDescent="0.25">
      <c r="A1143" s="3">
        <v>969999</v>
      </c>
      <c r="B1143" s="3">
        <v>25</v>
      </c>
      <c r="C1143" s="3">
        <v>19</v>
      </c>
      <c r="D1143" s="23">
        <v>25117</v>
      </c>
      <c r="E1143" s="3" t="s">
        <v>2803</v>
      </c>
      <c r="F1143" s="3" t="s">
        <v>303</v>
      </c>
      <c r="G1143" s="3" t="s">
        <v>305</v>
      </c>
      <c r="H1143" s="4" t="s">
        <v>924</v>
      </c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3">
        <f t="shared" si="253"/>
        <v>0</v>
      </c>
      <c r="AH1143" s="3">
        <f t="shared" si="254"/>
        <v>0</v>
      </c>
    </row>
    <row r="1144" spans="1:34" hidden="1" x14ac:dyDescent="0.25">
      <c r="A1144" s="32" t="s">
        <v>893</v>
      </c>
      <c r="B1144" s="32"/>
      <c r="C1144" s="32"/>
      <c r="D1144" s="32"/>
      <c r="E1144" s="32"/>
      <c r="F1144" s="5" t="str">
        <f>F1143</f>
        <v>ERZURUM</v>
      </c>
      <c r="G1144" s="5" t="str">
        <f>G1143</f>
        <v>AZİZİYE</v>
      </c>
      <c r="H1144" s="6" t="s">
        <v>873</v>
      </c>
      <c r="I1144" s="11">
        <f t="shared" ref="I1144:AF1144" si="263">SUM(I1140:I1143)</f>
        <v>0</v>
      </c>
      <c r="J1144" s="7">
        <f t="shared" si="263"/>
        <v>0</v>
      </c>
      <c r="K1144" s="11">
        <f t="shared" si="263"/>
        <v>0</v>
      </c>
      <c r="L1144" s="7">
        <f t="shared" si="263"/>
        <v>0</v>
      </c>
      <c r="M1144" s="11">
        <f t="shared" si="263"/>
        <v>0</v>
      </c>
      <c r="N1144" s="7">
        <f t="shared" si="263"/>
        <v>0</v>
      </c>
      <c r="O1144" s="11">
        <f t="shared" si="263"/>
        <v>0</v>
      </c>
      <c r="P1144" s="7">
        <f t="shared" si="263"/>
        <v>0</v>
      </c>
      <c r="Q1144" s="11">
        <f t="shared" si="263"/>
        <v>0</v>
      </c>
      <c r="R1144" s="7">
        <f t="shared" si="263"/>
        <v>0</v>
      </c>
      <c r="S1144" s="11">
        <f t="shared" si="263"/>
        <v>0</v>
      </c>
      <c r="T1144" s="7">
        <f t="shared" si="263"/>
        <v>0</v>
      </c>
      <c r="U1144" s="11">
        <f t="shared" si="263"/>
        <v>0</v>
      </c>
      <c r="V1144" s="7">
        <f t="shared" si="263"/>
        <v>0</v>
      </c>
      <c r="W1144" s="11">
        <f t="shared" si="263"/>
        <v>0</v>
      </c>
      <c r="X1144" s="7">
        <f t="shared" si="263"/>
        <v>0</v>
      </c>
      <c r="Y1144" s="11">
        <f t="shared" si="263"/>
        <v>0</v>
      </c>
      <c r="Z1144" s="7">
        <f t="shared" si="263"/>
        <v>0</v>
      </c>
      <c r="AA1144" s="11">
        <f t="shared" si="263"/>
        <v>0</v>
      </c>
      <c r="AB1144" s="7">
        <f t="shared" si="263"/>
        <v>0</v>
      </c>
      <c r="AC1144" s="11">
        <f t="shared" si="263"/>
        <v>0</v>
      </c>
      <c r="AD1144" s="7">
        <f t="shared" si="263"/>
        <v>0</v>
      </c>
      <c r="AE1144" s="11">
        <f t="shared" si="263"/>
        <v>0</v>
      </c>
      <c r="AF1144" s="7">
        <f t="shared" si="263"/>
        <v>0</v>
      </c>
      <c r="AG1144" s="11">
        <f t="shared" si="253"/>
        <v>0</v>
      </c>
      <c r="AH1144" s="7">
        <f t="shared" si="254"/>
        <v>0</v>
      </c>
    </row>
    <row r="1145" spans="1:34" hidden="1" x14ac:dyDescent="0.25">
      <c r="A1145" s="3">
        <v>964754</v>
      </c>
      <c r="B1145" s="3">
        <v>25</v>
      </c>
      <c r="C1145" s="3">
        <v>3</v>
      </c>
      <c r="D1145" s="23">
        <v>25102</v>
      </c>
      <c r="E1145" s="3" t="s">
        <v>2803</v>
      </c>
      <c r="F1145" s="3" t="s">
        <v>303</v>
      </c>
      <c r="G1145" s="3" t="s">
        <v>306</v>
      </c>
      <c r="H1145" s="4" t="s">
        <v>1658</v>
      </c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3">
        <f t="shared" si="253"/>
        <v>0</v>
      </c>
      <c r="AH1145" s="3">
        <f t="shared" si="254"/>
        <v>0</v>
      </c>
    </row>
    <row r="1146" spans="1:34" hidden="1" x14ac:dyDescent="0.25">
      <c r="A1146" s="21">
        <v>892659</v>
      </c>
      <c r="B1146" s="21">
        <v>25</v>
      </c>
      <c r="C1146" s="21">
        <v>4</v>
      </c>
      <c r="D1146" s="22">
        <v>25103</v>
      </c>
      <c r="E1146" s="21" t="s">
        <v>2803</v>
      </c>
      <c r="F1146" s="21" t="s">
        <v>303</v>
      </c>
      <c r="G1146" s="21" t="s">
        <v>307</v>
      </c>
      <c r="H1146" s="25" t="s">
        <v>1659</v>
      </c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21">
        <f t="shared" si="253"/>
        <v>0</v>
      </c>
      <c r="AH1146" s="21">
        <f t="shared" si="254"/>
        <v>0</v>
      </c>
    </row>
    <row r="1147" spans="1:34" hidden="1" x14ac:dyDescent="0.25">
      <c r="A1147" s="32" t="s">
        <v>893</v>
      </c>
      <c r="B1147" s="32"/>
      <c r="C1147" s="32"/>
      <c r="D1147" s="32"/>
      <c r="E1147" s="32"/>
      <c r="F1147" s="5" t="str">
        <f>F1146</f>
        <v>ERZURUM</v>
      </c>
      <c r="G1147" s="5" t="str">
        <f>G1146</f>
        <v>HINIS</v>
      </c>
      <c r="H1147" s="6" t="s">
        <v>873</v>
      </c>
      <c r="I1147" s="11">
        <f t="shared" ref="I1147:AF1147" si="264">SUM(I1145:I1146)</f>
        <v>0</v>
      </c>
      <c r="J1147" s="7">
        <f t="shared" si="264"/>
        <v>0</v>
      </c>
      <c r="K1147" s="11">
        <f t="shared" si="264"/>
        <v>0</v>
      </c>
      <c r="L1147" s="7">
        <f t="shared" si="264"/>
        <v>0</v>
      </c>
      <c r="M1147" s="11">
        <f t="shared" si="264"/>
        <v>0</v>
      </c>
      <c r="N1147" s="7">
        <f t="shared" si="264"/>
        <v>0</v>
      </c>
      <c r="O1147" s="11">
        <f t="shared" si="264"/>
        <v>0</v>
      </c>
      <c r="P1147" s="7">
        <f t="shared" si="264"/>
        <v>0</v>
      </c>
      <c r="Q1147" s="11">
        <f t="shared" si="264"/>
        <v>0</v>
      </c>
      <c r="R1147" s="7">
        <f t="shared" si="264"/>
        <v>0</v>
      </c>
      <c r="S1147" s="11">
        <f t="shared" si="264"/>
        <v>0</v>
      </c>
      <c r="T1147" s="7">
        <f t="shared" si="264"/>
        <v>0</v>
      </c>
      <c r="U1147" s="11">
        <f t="shared" si="264"/>
        <v>0</v>
      </c>
      <c r="V1147" s="7">
        <f t="shared" si="264"/>
        <v>0</v>
      </c>
      <c r="W1147" s="11">
        <f t="shared" si="264"/>
        <v>0</v>
      </c>
      <c r="X1147" s="7">
        <f t="shared" si="264"/>
        <v>0</v>
      </c>
      <c r="Y1147" s="11">
        <f t="shared" si="264"/>
        <v>0</v>
      </c>
      <c r="Z1147" s="7">
        <f t="shared" si="264"/>
        <v>0</v>
      </c>
      <c r="AA1147" s="11">
        <f t="shared" si="264"/>
        <v>0</v>
      </c>
      <c r="AB1147" s="7">
        <f t="shared" si="264"/>
        <v>0</v>
      </c>
      <c r="AC1147" s="11">
        <f t="shared" si="264"/>
        <v>0</v>
      </c>
      <c r="AD1147" s="7">
        <f t="shared" si="264"/>
        <v>0</v>
      </c>
      <c r="AE1147" s="11">
        <f t="shared" si="264"/>
        <v>0</v>
      </c>
      <c r="AF1147" s="7">
        <f t="shared" si="264"/>
        <v>0</v>
      </c>
      <c r="AG1147" s="11">
        <f t="shared" si="253"/>
        <v>0</v>
      </c>
      <c r="AH1147" s="7">
        <f t="shared" si="254"/>
        <v>0</v>
      </c>
    </row>
    <row r="1148" spans="1:34" hidden="1" x14ac:dyDescent="0.25">
      <c r="A1148" s="21">
        <v>966121</v>
      </c>
      <c r="B1148" s="21">
        <v>25</v>
      </c>
      <c r="C1148" s="21">
        <v>5</v>
      </c>
      <c r="D1148" s="22">
        <v>25104</v>
      </c>
      <c r="E1148" s="21" t="s">
        <v>2803</v>
      </c>
      <c r="F1148" s="21" t="s">
        <v>303</v>
      </c>
      <c r="G1148" s="21" t="s">
        <v>308</v>
      </c>
      <c r="H1148" s="25" t="s">
        <v>1660</v>
      </c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21">
        <f t="shared" si="253"/>
        <v>0</v>
      </c>
      <c r="AH1148" s="21">
        <f t="shared" si="254"/>
        <v>0</v>
      </c>
    </row>
    <row r="1149" spans="1:34" hidden="1" x14ac:dyDescent="0.25">
      <c r="A1149" s="3">
        <v>974581</v>
      </c>
      <c r="B1149" s="3">
        <v>25</v>
      </c>
      <c r="C1149" s="3">
        <v>5</v>
      </c>
      <c r="D1149" s="23">
        <v>25104</v>
      </c>
      <c r="E1149" s="3" t="s">
        <v>2803</v>
      </c>
      <c r="F1149" s="3" t="s">
        <v>303</v>
      </c>
      <c r="G1149" s="3" t="s">
        <v>308</v>
      </c>
      <c r="H1149" s="4" t="s">
        <v>1661</v>
      </c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3">
        <f t="shared" si="253"/>
        <v>0</v>
      </c>
      <c r="AH1149" s="3">
        <f t="shared" si="254"/>
        <v>0</v>
      </c>
    </row>
    <row r="1150" spans="1:34" hidden="1" x14ac:dyDescent="0.25">
      <c r="A1150" s="32" t="s">
        <v>893</v>
      </c>
      <c r="B1150" s="32"/>
      <c r="C1150" s="32"/>
      <c r="D1150" s="32"/>
      <c r="E1150" s="32"/>
      <c r="F1150" s="5" t="str">
        <f>F1149</f>
        <v>ERZURUM</v>
      </c>
      <c r="G1150" s="5" t="str">
        <f>G1149</f>
        <v>HORASAN</v>
      </c>
      <c r="H1150" s="6" t="s">
        <v>873</v>
      </c>
      <c r="I1150" s="11">
        <f t="shared" ref="I1150:AF1150" si="265">SUM(I1148:I1149)</f>
        <v>0</v>
      </c>
      <c r="J1150" s="7">
        <f t="shared" si="265"/>
        <v>0</v>
      </c>
      <c r="K1150" s="11">
        <f t="shared" si="265"/>
        <v>0</v>
      </c>
      <c r="L1150" s="7">
        <f t="shared" si="265"/>
        <v>0</v>
      </c>
      <c r="M1150" s="11">
        <f t="shared" si="265"/>
        <v>0</v>
      </c>
      <c r="N1150" s="7">
        <f t="shared" si="265"/>
        <v>0</v>
      </c>
      <c r="O1150" s="11">
        <f t="shared" si="265"/>
        <v>0</v>
      </c>
      <c r="P1150" s="7">
        <f t="shared" si="265"/>
        <v>0</v>
      </c>
      <c r="Q1150" s="11">
        <f t="shared" si="265"/>
        <v>0</v>
      </c>
      <c r="R1150" s="7">
        <f t="shared" si="265"/>
        <v>0</v>
      </c>
      <c r="S1150" s="11">
        <f t="shared" si="265"/>
        <v>0</v>
      </c>
      <c r="T1150" s="7">
        <f t="shared" si="265"/>
        <v>0</v>
      </c>
      <c r="U1150" s="11">
        <f t="shared" si="265"/>
        <v>0</v>
      </c>
      <c r="V1150" s="7">
        <f t="shared" si="265"/>
        <v>0</v>
      </c>
      <c r="W1150" s="11">
        <f t="shared" si="265"/>
        <v>0</v>
      </c>
      <c r="X1150" s="7">
        <f t="shared" si="265"/>
        <v>0</v>
      </c>
      <c r="Y1150" s="11">
        <f t="shared" si="265"/>
        <v>0</v>
      </c>
      <c r="Z1150" s="7">
        <f t="shared" si="265"/>
        <v>0</v>
      </c>
      <c r="AA1150" s="11">
        <f t="shared" si="265"/>
        <v>0</v>
      </c>
      <c r="AB1150" s="7">
        <f t="shared" si="265"/>
        <v>0</v>
      </c>
      <c r="AC1150" s="11">
        <f t="shared" si="265"/>
        <v>0</v>
      </c>
      <c r="AD1150" s="7">
        <f t="shared" si="265"/>
        <v>0</v>
      </c>
      <c r="AE1150" s="11">
        <f t="shared" si="265"/>
        <v>0</v>
      </c>
      <c r="AF1150" s="7">
        <f t="shared" si="265"/>
        <v>0</v>
      </c>
      <c r="AG1150" s="11">
        <f t="shared" si="253"/>
        <v>0</v>
      </c>
      <c r="AH1150" s="7">
        <f t="shared" si="254"/>
        <v>0</v>
      </c>
    </row>
    <row r="1151" spans="1:34" hidden="1" x14ac:dyDescent="0.25">
      <c r="A1151" s="3">
        <v>966673</v>
      </c>
      <c r="B1151" s="3">
        <v>25</v>
      </c>
      <c r="C1151" s="3">
        <v>6</v>
      </c>
      <c r="D1151" s="23">
        <v>25105</v>
      </c>
      <c r="E1151" s="3" t="s">
        <v>2803</v>
      </c>
      <c r="F1151" s="3" t="s">
        <v>303</v>
      </c>
      <c r="G1151" s="3" t="s">
        <v>309</v>
      </c>
      <c r="H1151" s="4" t="s">
        <v>1662</v>
      </c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3">
        <f t="shared" si="253"/>
        <v>0</v>
      </c>
      <c r="AH1151" s="3">
        <f t="shared" si="254"/>
        <v>0</v>
      </c>
    </row>
    <row r="1152" spans="1:34" hidden="1" x14ac:dyDescent="0.25">
      <c r="A1152" s="21">
        <v>964753</v>
      </c>
      <c r="B1152" s="21">
        <v>25</v>
      </c>
      <c r="C1152" s="21">
        <v>7</v>
      </c>
      <c r="D1152" s="22">
        <v>25114</v>
      </c>
      <c r="E1152" s="21" t="s">
        <v>2803</v>
      </c>
      <c r="F1152" s="21" t="s">
        <v>303</v>
      </c>
      <c r="G1152" s="21" t="s">
        <v>310</v>
      </c>
      <c r="H1152" s="25" t="s">
        <v>1663</v>
      </c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21">
        <f t="shared" si="253"/>
        <v>0</v>
      </c>
      <c r="AH1152" s="21">
        <f t="shared" si="254"/>
        <v>0</v>
      </c>
    </row>
    <row r="1153" spans="1:34" hidden="1" x14ac:dyDescent="0.25">
      <c r="A1153" s="32" t="s">
        <v>893</v>
      </c>
      <c r="B1153" s="32"/>
      <c r="C1153" s="32"/>
      <c r="D1153" s="32"/>
      <c r="E1153" s="32"/>
      <c r="F1153" s="5" t="str">
        <f>F1152</f>
        <v>ERZURUM</v>
      </c>
      <c r="G1153" s="5" t="str">
        <f>G1152</f>
        <v>KARAÇOBAN</v>
      </c>
      <c r="H1153" s="6" t="s">
        <v>873</v>
      </c>
      <c r="I1153" s="11">
        <f t="shared" ref="I1153:AF1153" si="266">SUM(I1151:I1152)</f>
        <v>0</v>
      </c>
      <c r="J1153" s="7">
        <f t="shared" si="266"/>
        <v>0</v>
      </c>
      <c r="K1153" s="11">
        <f t="shared" si="266"/>
        <v>0</v>
      </c>
      <c r="L1153" s="7">
        <f t="shared" si="266"/>
        <v>0</v>
      </c>
      <c r="M1153" s="11">
        <f t="shared" si="266"/>
        <v>0</v>
      </c>
      <c r="N1153" s="7">
        <f t="shared" si="266"/>
        <v>0</v>
      </c>
      <c r="O1153" s="11">
        <f t="shared" si="266"/>
        <v>0</v>
      </c>
      <c r="P1153" s="7">
        <f t="shared" si="266"/>
        <v>0</v>
      </c>
      <c r="Q1153" s="11">
        <f t="shared" si="266"/>
        <v>0</v>
      </c>
      <c r="R1153" s="7">
        <f t="shared" si="266"/>
        <v>0</v>
      </c>
      <c r="S1153" s="11">
        <f t="shared" si="266"/>
        <v>0</v>
      </c>
      <c r="T1153" s="7">
        <f t="shared" si="266"/>
        <v>0</v>
      </c>
      <c r="U1153" s="11">
        <f t="shared" si="266"/>
        <v>0</v>
      </c>
      <c r="V1153" s="7">
        <f t="shared" si="266"/>
        <v>0</v>
      </c>
      <c r="W1153" s="11">
        <f t="shared" si="266"/>
        <v>0</v>
      </c>
      <c r="X1153" s="7">
        <f t="shared" si="266"/>
        <v>0</v>
      </c>
      <c r="Y1153" s="11">
        <f t="shared" si="266"/>
        <v>0</v>
      </c>
      <c r="Z1153" s="7">
        <f t="shared" si="266"/>
        <v>0</v>
      </c>
      <c r="AA1153" s="11">
        <f t="shared" si="266"/>
        <v>0</v>
      </c>
      <c r="AB1153" s="7">
        <f t="shared" si="266"/>
        <v>0</v>
      </c>
      <c r="AC1153" s="11">
        <f t="shared" si="266"/>
        <v>0</v>
      </c>
      <c r="AD1153" s="7">
        <f t="shared" si="266"/>
        <v>0</v>
      </c>
      <c r="AE1153" s="11">
        <f t="shared" si="266"/>
        <v>0</v>
      </c>
      <c r="AF1153" s="7">
        <f t="shared" si="266"/>
        <v>0</v>
      </c>
      <c r="AG1153" s="11">
        <f t="shared" si="253"/>
        <v>0</v>
      </c>
      <c r="AH1153" s="7">
        <f t="shared" si="254"/>
        <v>0</v>
      </c>
    </row>
    <row r="1154" spans="1:34" hidden="1" x14ac:dyDescent="0.25">
      <c r="A1154" s="21">
        <v>974059</v>
      </c>
      <c r="B1154" s="21">
        <v>25</v>
      </c>
      <c r="C1154" s="21">
        <v>8</v>
      </c>
      <c r="D1154" s="22">
        <v>25106</v>
      </c>
      <c r="E1154" s="21" t="s">
        <v>2803</v>
      </c>
      <c r="F1154" s="21" t="s">
        <v>303</v>
      </c>
      <c r="G1154" s="21" t="s">
        <v>311</v>
      </c>
      <c r="H1154" s="25" t="s">
        <v>1044</v>
      </c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21">
        <f t="shared" si="253"/>
        <v>0</v>
      </c>
      <c r="AH1154" s="21">
        <f t="shared" si="254"/>
        <v>0</v>
      </c>
    </row>
    <row r="1155" spans="1:34" hidden="1" x14ac:dyDescent="0.25">
      <c r="A1155" s="3">
        <v>973498</v>
      </c>
      <c r="B1155" s="3">
        <v>25</v>
      </c>
      <c r="C1155" s="3">
        <v>18</v>
      </c>
      <c r="D1155" s="23">
        <v>25118</v>
      </c>
      <c r="E1155" s="3" t="s">
        <v>2803</v>
      </c>
      <c r="F1155" s="3" t="s">
        <v>303</v>
      </c>
      <c r="G1155" s="3" t="s">
        <v>312</v>
      </c>
      <c r="H1155" s="4" t="s">
        <v>1664</v>
      </c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3">
        <f t="shared" si="253"/>
        <v>0</v>
      </c>
      <c r="AH1155" s="3">
        <f t="shared" si="254"/>
        <v>0</v>
      </c>
    </row>
    <row r="1156" spans="1:34" hidden="1" x14ac:dyDescent="0.25">
      <c r="A1156" s="32" t="s">
        <v>893</v>
      </c>
      <c r="B1156" s="32"/>
      <c r="C1156" s="32"/>
      <c r="D1156" s="32"/>
      <c r="E1156" s="32"/>
      <c r="F1156" s="5" t="str">
        <f>F1155</f>
        <v>ERZURUM</v>
      </c>
      <c r="G1156" s="5" t="str">
        <f>G1155</f>
        <v>KÖPRÜKÖY</v>
      </c>
      <c r="H1156" s="6" t="s">
        <v>873</v>
      </c>
      <c r="I1156" s="11">
        <f t="shared" ref="I1156:AF1156" si="267">SUM(I1154:I1155)</f>
        <v>0</v>
      </c>
      <c r="J1156" s="7">
        <f t="shared" si="267"/>
        <v>0</v>
      </c>
      <c r="K1156" s="11">
        <f t="shared" si="267"/>
        <v>0</v>
      </c>
      <c r="L1156" s="7">
        <f t="shared" si="267"/>
        <v>0</v>
      </c>
      <c r="M1156" s="11">
        <f t="shared" si="267"/>
        <v>0</v>
      </c>
      <c r="N1156" s="7">
        <f t="shared" si="267"/>
        <v>0</v>
      </c>
      <c r="O1156" s="11">
        <f t="shared" si="267"/>
        <v>0</v>
      </c>
      <c r="P1156" s="7">
        <f t="shared" si="267"/>
        <v>0</v>
      </c>
      <c r="Q1156" s="11">
        <f t="shared" si="267"/>
        <v>0</v>
      </c>
      <c r="R1156" s="7">
        <f t="shared" si="267"/>
        <v>0</v>
      </c>
      <c r="S1156" s="11">
        <f t="shared" si="267"/>
        <v>0</v>
      </c>
      <c r="T1156" s="7">
        <f t="shared" si="267"/>
        <v>0</v>
      </c>
      <c r="U1156" s="11">
        <f t="shared" si="267"/>
        <v>0</v>
      </c>
      <c r="V1156" s="7">
        <f t="shared" si="267"/>
        <v>0</v>
      </c>
      <c r="W1156" s="11">
        <f t="shared" si="267"/>
        <v>0</v>
      </c>
      <c r="X1156" s="7">
        <f t="shared" si="267"/>
        <v>0</v>
      </c>
      <c r="Y1156" s="11">
        <f t="shared" si="267"/>
        <v>0</v>
      </c>
      <c r="Z1156" s="7">
        <f t="shared" si="267"/>
        <v>0</v>
      </c>
      <c r="AA1156" s="11">
        <f t="shared" si="267"/>
        <v>0</v>
      </c>
      <c r="AB1156" s="7">
        <f t="shared" si="267"/>
        <v>0</v>
      </c>
      <c r="AC1156" s="11">
        <f t="shared" si="267"/>
        <v>0</v>
      </c>
      <c r="AD1156" s="7">
        <f t="shared" si="267"/>
        <v>0</v>
      </c>
      <c r="AE1156" s="11">
        <f t="shared" si="267"/>
        <v>0</v>
      </c>
      <c r="AF1156" s="7">
        <f t="shared" si="267"/>
        <v>0</v>
      </c>
      <c r="AG1156" s="11">
        <f t="shared" si="253"/>
        <v>0</v>
      </c>
      <c r="AH1156" s="7">
        <f t="shared" si="254"/>
        <v>0</v>
      </c>
    </row>
    <row r="1157" spans="1:34" hidden="1" x14ac:dyDescent="0.25">
      <c r="A1157" s="3">
        <v>964998</v>
      </c>
      <c r="B1157" s="3">
        <v>25</v>
      </c>
      <c r="C1157" s="3">
        <v>9</v>
      </c>
      <c r="D1157" s="23">
        <v>25107</v>
      </c>
      <c r="E1157" s="3" t="s">
        <v>2803</v>
      </c>
      <c r="F1157" s="3" t="s">
        <v>303</v>
      </c>
      <c r="G1157" s="3" t="s">
        <v>313</v>
      </c>
      <c r="H1157" s="4" t="s">
        <v>1665</v>
      </c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3">
        <f t="shared" ref="AG1157:AG1220" si="268">I1157+K1157+M1157+O1157+Q1157+S1157+U1157+W1157+Y1157+AA1157+AC1157+AE1157</f>
        <v>0</v>
      </c>
      <c r="AH1157" s="3">
        <f t="shared" ref="AH1157:AH1220" si="269">J1157+L1157+N1157+P1157+R1157+T1157+V1157+X1157+Z1157+AB1157+AD1157+AF1157</f>
        <v>0</v>
      </c>
    </row>
    <row r="1158" spans="1:34" hidden="1" x14ac:dyDescent="0.25">
      <c r="A1158" s="21">
        <v>958597</v>
      </c>
      <c r="B1158" s="21">
        <v>25</v>
      </c>
      <c r="C1158" s="21">
        <v>10</v>
      </c>
      <c r="D1158" s="22">
        <v>25108</v>
      </c>
      <c r="E1158" s="21" t="s">
        <v>2803</v>
      </c>
      <c r="F1158" s="21" t="s">
        <v>303</v>
      </c>
      <c r="G1158" s="21" t="s">
        <v>314</v>
      </c>
      <c r="H1158" s="25" t="s">
        <v>1666</v>
      </c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21">
        <f t="shared" si="268"/>
        <v>0</v>
      </c>
      <c r="AH1158" s="21">
        <f t="shared" si="269"/>
        <v>0</v>
      </c>
    </row>
    <row r="1159" spans="1:34" hidden="1" x14ac:dyDescent="0.25">
      <c r="A1159" s="3">
        <v>973231</v>
      </c>
      <c r="B1159" s="3">
        <v>25</v>
      </c>
      <c r="C1159" s="3">
        <v>10</v>
      </c>
      <c r="D1159" s="23">
        <v>25108</v>
      </c>
      <c r="E1159" s="3" t="s">
        <v>2803</v>
      </c>
      <c r="F1159" s="3" t="s">
        <v>303</v>
      </c>
      <c r="G1159" s="3" t="s">
        <v>314</v>
      </c>
      <c r="H1159" s="4" t="s">
        <v>1667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3">
        <f t="shared" si="268"/>
        <v>0</v>
      </c>
      <c r="AH1159" s="3">
        <f t="shared" si="269"/>
        <v>0</v>
      </c>
    </row>
    <row r="1160" spans="1:34" hidden="1" x14ac:dyDescent="0.25">
      <c r="A1160" s="32" t="s">
        <v>893</v>
      </c>
      <c r="B1160" s="32"/>
      <c r="C1160" s="32"/>
      <c r="D1160" s="32"/>
      <c r="E1160" s="32"/>
      <c r="F1160" s="5" t="str">
        <f>F1159</f>
        <v>ERZURUM</v>
      </c>
      <c r="G1160" s="5" t="str">
        <f>G1159</f>
        <v>OLTU</v>
      </c>
      <c r="H1160" s="6" t="s">
        <v>873</v>
      </c>
      <c r="I1160" s="11">
        <f t="shared" ref="I1160:AF1160" si="270">SUM(I1157:I1159)</f>
        <v>0</v>
      </c>
      <c r="J1160" s="7">
        <f t="shared" si="270"/>
        <v>0</v>
      </c>
      <c r="K1160" s="11">
        <f t="shared" si="270"/>
        <v>0</v>
      </c>
      <c r="L1160" s="7">
        <f t="shared" si="270"/>
        <v>0</v>
      </c>
      <c r="M1160" s="11">
        <f t="shared" si="270"/>
        <v>0</v>
      </c>
      <c r="N1160" s="7">
        <f t="shared" si="270"/>
        <v>0</v>
      </c>
      <c r="O1160" s="11">
        <f t="shared" si="270"/>
        <v>0</v>
      </c>
      <c r="P1160" s="7">
        <f t="shared" si="270"/>
        <v>0</v>
      </c>
      <c r="Q1160" s="11">
        <f t="shared" si="270"/>
        <v>0</v>
      </c>
      <c r="R1160" s="7">
        <f t="shared" si="270"/>
        <v>0</v>
      </c>
      <c r="S1160" s="11">
        <f t="shared" si="270"/>
        <v>0</v>
      </c>
      <c r="T1160" s="7">
        <f t="shared" si="270"/>
        <v>0</v>
      </c>
      <c r="U1160" s="11">
        <f t="shared" si="270"/>
        <v>0</v>
      </c>
      <c r="V1160" s="7">
        <f t="shared" si="270"/>
        <v>0</v>
      </c>
      <c r="W1160" s="11">
        <f t="shared" si="270"/>
        <v>0</v>
      </c>
      <c r="X1160" s="7">
        <f t="shared" si="270"/>
        <v>0</v>
      </c>
      <c r="Y1160" s="11">
        <f t="shared" si="270"/>
        <v>0</v>
      </c>
      <c r="Z1160" s="7">
        <f t="shared" si="270"/>
        <v>0</v>
      </c>
      <c r="AA1160" s="11">
        <f t="shared" si="270"/>
        <v>0</v>
      </c>
      <c r="AB1160" s="7">
        <f t="shared" si="270"/>
        <v>0</v>
      </c>
      <c r="AC1160" s="11">
        <f t="shared" si="270"/>
        <v>0</v>
      </c>
      <c r="AD1160" s="7">
        <f t="shared" si="270"/>
        <v>0</v>
      </c>
      <c r="AE1160" s="11">
        <f t="shared" si="270"/>
        <v>0</v>
      </c>
      <c r="AF1160" s="7">
        <f t="shared" si="270"/>
        <v>0</v>
      </c>
      <c r="AG1160" s="11">
        <f t="shared" si="268"/>
        <v>0</v>
      </c>
      <c r="AH1160" s="7">
        <f t="shared" si="269"/>
        <v>0</v>
      </c>
    </row>
    <row r="1161" spans="1:34" hidden="1" x14ac:dyDescent="0.25">
      <c r="A1161" s="3">
        <v>750034</v>
      </c>
      <c r="B1161" s="3">
        <v>25</v>
      </c>
      <c r="C1161" s="3">
        <v>20</v>
      </c>
      <c r="D1161" s="23">
        <v>25119</v>
      </c>
      <c r="E1161" s="3" t="s">
        <v>2803</v>
      </c>
      <c r="F1161" s="3" t="s">
        <v>303</v>
      </c>
      <c r="G1161" s="3" t="s">
        <v>315</v>
      </c>
      <c r="H1161" s="4" t="s">
        <v>1668</v>
      </c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3">
        <f t="shared" si="268"/>
        <v>0</v>
      </c>
      <c r="AH1161" s="3">
        <f t="shared" si="269"/>
        <v>0</v>
      </c>
    </row>
    <row r="1162" spans="1:34" hidden="1" x14ac:dyDescent="0.25">
      <c r="A1162" s="21">
        <v>750187</v>
      </c>
      <c r="B1162" s="21">
        <v>25</v>
      </c>
      <c r="C1162" s="21">
        <v>20</v>
      </c>
      <c r="D1162" s="22">
        <v>25119</v>
      </c>
      <c r="E1162" s="21" t="s">
        <v>2803</v>
      </c>
      <c r="F1162" s="21" t="s">
        <v>303</v>
      </c>
      <c r="G1162" s="21" t="s">
        <v>315</v>
      </c>
      <c r="H1162" s="25" t="s">
        <v>1669</v>
      </c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21">
        <f t="shared" si="268"/>
        <v>0</v>
      </c>
      <c r="AH1162" s="21">
        <f t="shared" si="269"/>
        <v>0</v>
      </c>
    </row>
    <row r="1163" spans="1:34" hidden="1" x14ac:dyDescent="0.25">
      <c r="A1163" s="3">
        <v>750186</v>
      </c>
      <c r="B1163" s="3">
        <v>25</v>
      </c>
      <c r="C1163" s="3">
        <v>20</v>
      </c>
      <c r="D1163" s="23">
        <v>25119</v>
      </c>
      <c r="E1163" s="3" t="s">
        <v>2803</v>
      </c>
      <c r="F1163" s="3" t="s">
        <v>303</v>
      </c>
      <c r="G1163" s="3" t="s">
        <v>315</v>
      </c>
      <c r="H1163" s="4" t="s">
        <v>1670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3">
        <f t="shared" si="268"/>
        <v>0</v>
      </c>
      <c r="AH1163" s="3">
        <f t="shared" si="269"/>
        <v>0</v>
      </c>
    </row>
    <row r="1164" spans="1:34" hidden="1" x14ac:dyDescent="0.25">
      <c r="A1164" s="21">
        <v>971656</v>
      </c>
      <c r="B1164" s="21">
        <v>25</v>
      </c>
      <c r="C1164" s="21">
        <v>20</v>
      </c>
      <c r="D1164" s="22">
        <v>25119</v>
      </c>
      <c r="E1164" s="21" t="s">
        <v>2803</v>
      </c>
      <c r="F1164" s="21" t="s">
        <v>303</v>
      </c>
      <c r="G1164" s="21" t="s">
        <v>315</v>
      </c>
      <c r="H1164" s="25" t="s">
        <v>1671</v>
      </c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21">
        <f t="shared" si="268"/>
        <v>0</v>
      </c>
      <c r="AH1164" s="21">
        <f t="shared" si="269"/>
        <v>0</v>
      </c>
    </row>
    <row r="1165" spans="1:34" hidden="1" x14ac:dyDescent="0.25">
      <c r="A1165" s="3">
        <v>970000</v>
      </c>
      <c r="B1165" s="3">
        <v>25</v>
      </c>
      <c r="C1165" s="3">
        <v>20</v>
      </c>
      <c r="D1165" s="23">
        <v>25119</v>
      </c>
      <c r="E1165" s="3" t="s">
        <v>2803</v>
      </c>
      <c r="F1165" s="3" t="s">
        <v>303</v>
      </c>
      <c r="G1165" s="3" t="s">
        <v>315</v>
      </c>
      <c r="H1165" s="4" t="s">
        <v>919</v>
      </c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3">
        <f t="shared" si="268"/>
        <v>0</v>
      </c>
      <c r="AH1165" s="3">
        <f t="shared" si="269"/>
        <v>0</v>
      </c>
    </row>
    <row r="1166" spans="1:34" hidden="1" x14ac:dyDescent="0.25">
      <c r="A1166" s="32" t="s">
        <v>893</v>
      </c>
      <c r="B1166" s="32"/>
      <c r="C1166" s="32"/>
      <c r="D1166" s="32"/>
      <c r="E1166" s="32"/>
      <c r="F1166" s="5" t="str">
        <f>F1165</f>
        <v>ERZURUM</v>
      </c>
      <c r="G1166" s="5" t="str">
        <f>G1165</f>
        <v>PALANDÖKEN</v>
      </c>
      <c r="H1166" s="6" t="s">
        <v>873</v>
      </c>
      <c r="I1166" s="11">
        <f t="shared" ref="I1166:AF1166" si="271">SUM(I1161:I1165)</f>
        <v>0</v>
      </c>
      <c r="J1166" s="7">
        <f t="shared" si="271"/>
        <v>0</v>
      </c>
      <c r="K1166" s="11">
        <f t="shared" si="271"/>
        <v>0</v>
      </c>
      <c r="L1166" s="7">
        <f t="shared" si="271"/>
        <v>0</v>
      </c>
      <c r="M1166" s="11">
        <f t="shared" si="271"/>
        <v>0</v>
      </c>
      <c r="N1166" s="7">
        <f t="shared" si="271"/>
        <v>0</v>
      </c>
      <c r="O1166" s="11">
        <f t="shared" si="271"/>
        <v>0</v>
      </c>
      <c r="P1166" s="7">
        <f t="shared" si="271"/>
        <v>0</v>
      </c>
      <c r="Q1166" s="11">
        <f t="shared" si="271"/>
        <v>0</v>
      </c>
      <c r="R1166" s="7">
        <f t="shared" si="271"/>
        <v>0</v>
      </c>
      <c r="S1166" s="11">
        <f t="shared" si="271"/>
        <v>0</v>
      </c>
      <c r="T1166" s="7">
        <f t="shared" si="271"/>
        <v>0</v>
      </c>
      <c r="U1166" s="11">
        <f t="shared" si="271"/>
        <v>0</v>
      </c>
      <c r="V1166" s="7">
        <f t="shared" si="271"/>
        <v>0</v>
      </c>
      <c r="W1166" s="11">
        <f t="shared" si="271"/>
        <v>0</v>
      </c>
      <c r="X1166" s="7">
        <f t="shared" si="271"/>
        <v>0</v>
      </c>
      <c r="Y1166" s="11">
        <f t="shared" si="271"/>
        <v>0</v>
      </c>
      <c r="Z1166" s="7">
        <f t="shared" si="271"/>
        <v>0</v>
      </c>
      <c r="AA1166" s="11">
        <f t="shared" si="271"/>
        <v>0</v>
      </c>
      <c r="AB1166" s="7">
        <f t="shared" si="271"/>
        <v>0</v>
      </c>
      <c r="AC1166" s="11">
        <f t="shared" si="271"/>
        <v>0</v>
      </c>
      <c r="AD1166" s="7">
        <f t="shared" si="271"/>
        <v>0</v>
      </c>
      <c r="AE1166" s="11">
        <f t="shared" si="271"/>
        <v>0</v>
      </c>
      <c r="AF1166" s="7">
        <f t="shared" si="271"/>
        <v>0</v>
      </c>
      <c r="AG1166" s="11">
        <f t="shared" si="268"/>
        <v>0</v>
      </c>
      <c r="AH1166" s="7">
        <f t="shared" si="269"/>
        <v>0</v>
      </c>
    </row>
    <row r="1167" spans="1:34" hidden="1" x14ac:dyDescent="0.25">
      <c r="A1167" s="3">
        <v>964997</v>
      </c>
      <c r="B1167" s="3">
        <v>25</v>
      </c>
      <c r="C1167" s="3">
        <v>12</v>
      </c>
      <c r="D1167" s="23">
        <v>25110</v>
      </c>
      <c r="E1167" s="3" t="s">
        <v>2803</v>
      </c>
      <c r="F1167" s="3" t="s">
        <v>303</v>
      </c>
      <c r="G1167" s="3" t="s">
        <v>316</v>
      </c>
      <c r="H1167" s="4" t="s">
        <v>924</v>
      </c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3">
        <f t="shared" si="268"/>
        <v>0</v>
      </c>
      <c r="AH1167" s="3">
        <f t="shared" si="269"/>
        <v>0</v>
      </c>
    </row>
    <row r="1168" spans="1:34" hidden="1" x14ac:dyDescent="0.25">
      <c r="A1168" s="21">
        <v>757279</v>
      </c>
      <c r="B1168" s="21">
        <v>25</v>
      </c>
      <c r="C1168" s="21">
        <v>12</v>
      </c>
      <c r="D1168" s="22">
        <v>25110</v>
      </c>
      <c r="E1168" s="21" t="s">
        <v>2803</v>
      </c>
      <c r="F1168" s="21" t="s">
        <v>303</v>
      </c>
      <c r="G1168" s="21" t="s">
        <v>316</v>
      </c>
      <c r="H1168" s="25" t="s">
        <v>1672</v>
      </c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21">
        <f t="shared" si="268"/>
        <v>0</v>
      </c>
      <c r="AH1168" s="21">
        <f t="shared" si="269"/>
        <v>0</v>
      </c>
    </row>
    <row r="1169" spans="1:34" hidden="1" x14ac:dyDescent="0.25">
      <c r="A1169" s="32" t="s">
        <v>893</v>
      </c>
      <c r="B1169" s="32"/>
      <c r="C1169" s="32"/>
      <c r="D1169" s="32"/>
      <c r="E1169" s="32"/>
      <c r="F1169" s="5" t="str">
        <f>F1168</f>
        <v>ERZURUM</v>
      </c>
      <c r="G1169" s="5" t="str">
        <f>G1168</f>
        <v>PASİNLER</v>
      </c>
      <c r="H1169" s="6" t="s">
        <v>873</v>
      </c>
      <c r="I1169" s="11">
        <f t="shared" ref="I1169:AF1169" si="272">SUM(I1167:I1168)</f>
        <v>0</v>
      </c>
      <c r="J1169" s="7">
        <f t="shared" si="272"/>
        <v>0</v>
      </c>
      <c r="K1169" s="11">
        <f t="shared" si="272"/>
        <v>0</v>
      </c>
      <c r="L1169" s="7">
        <f t="shared" si="272"/>
        <v>0</v>
      </c>
      <c r="M1169" s="11">
        <f t="shared" si="272"/>
        <v>0</v>
      </c>
      <c r="N1169" s="7">
        <f t="shared" si="272"/>
        <v>0</v>
      </c>
      <c r="O1169" s="11">
        <f t="shared" si="272"/>
        <v>0</v>
      </c>
      <c r="P1169" s="7">
        <f t="shared" si="272"/>
        <v>0</v>
      </c>
      <c r="Q1169" s="11">
        <f t="shared" si="272"/>
        <v>0</v>
      </c>
      <c r="R1169" s="7">
        <f t="shared" si="272"/>
        <v>0</v>
      </c>
      <c r="S1169" s="11">
        <f t="shared" si="272"/>
        <v>0</v>
      </c>
      <c r="T1169" s="7">
        <f t="shared" si="272"/>
        <v>0</v>
      </c>
      <c r="U1169" s="11">
        <f t="shared" si="272"/>
        <v>0</v>
      </c>
      <c r="V1169" s="7">
        <f t="shared" si="272"/>
        <v>0</v>
      </c>
      <c r="W1169" s="11">
        <f t="shared" si="272"/>
        <v>0</v>
      </c>
      <c r="X1169" s="7">
        <f t="shared" si="272"/>
        <v>0</v>
      </c>
      <c r="Y1169" s="11">
        <f t="shared" si="272"/>
        <v>0</v>
      </c>
      <c r="Z1169" s="7">
        <f t="shared" si="272"/>
        <v>0</v>
      </c>
      <c r="AA1169" s="11">
        <f t="shared" si="272"/>
        <v>0</v>
      </c>
      <c r="AB1169" s="7">
        <f t="shared" si="272"/>
        <v>0</v>
      </c>
      <c r="AC1169" s="11">
        <f t="shared" si="272"/>
        <v>0</v>
      </c>
      <c r="AD1169" s="7">
        <f t="shared" si="272"/>
        <v>0</v>
      </c>
      <c r="AE1169" s="11">
        <f t="shared" si="272"/>
        <v>0</v>
      </c>
      <c r="AF1169" s="7">
        <f t="shared" si="272"/>
        <v>0</v>
      </c>
      <c r="AG1169" s="11">
        <f t="shared" si="268"/>
        <v>0</v>
      </c>
      <c r="AH1169" s="7">
        <f t="shared" si="269"/>
        <v>0</v>
      </c>
    </row>
    <row r="1170" spans="1:34" hidden="1" x14ac:dyDescent="0.25">
      <c r="A1170" s="21">
        <v>970180</v>
      </c>
      <c r="B1170" s="21">
        <v>25</v>
      </c>
      <c r="C1170" s="21">
        <v>13</v>
      </c>
      <c r="D1170" s="22">
        <v>25111</v>
      </c>
      <c r="E1170" s="21" t="s">
        <v>2803</v>
      </c>
      <c r="F1170" s="21" t="s">
        <v>303</v>
      </c>
      <c r="G1170" s="21" t="s">
        <v>317</v>
      </c>
      <c r="H1170" s="25" t="s">
        <v>1673</v>
      </c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21">
        <f t="shared" si="268"/>
        <v>0</v>
      </c>
      <c r="AH1170" s="21">
        <f t="shared" si="269"/>
        <v>0</v>
      </c>
    </row>
    <row r="1171" spans="1:34" hidden="1" x14ac:dyDescent="0.25">
      <c r="A1171" s="3">
        <v>971869</v>
      </c>
      <c r="B1171" s="3">
        <v>25</v>
      </c>
      <c r="C1171" s="3">
        <v>14</v>
      </c>
      <c r="D1171" s="23">
        <v>25112</v>
      </c>
      <c r="E1171" s="3" t="s">
        <v>2803</v>
      </c>
      <c r="F1171" s="3" t="s">
        <v>303</v>
      </c>
      <c r="G1171" s="3" t="s">
        <v>318</v>
      </c>
      <c r="H1171" s="4" t="s">
        <v>1674</v>
      </c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3">
        <f t="shared" si="268"/>
        <v>0</v>
      </c>
      <c r="AH1171" s="3">
        <f t="shared" si="269"/>
        <v>0</v>
      </c>
    </row>
    <row r="1172" spans="1:34" hidden="1" x14ac:dyDescent="0.25">
      <c r="A1172" s="32" t="s">
        <v>893</v>
      </c>
      <c r="B1172" s="32"/>
      <c r="C1172" s="32"/>
      <c r="D1172" s="32"/>
      <c r="E1172" s="32"/>
      <c r="F1172" s="5" t="str">
        <f>F1171</f>
        <v>ERZURUM</v>
      </c>
      <c r="G1172" s="5" t="str">
        <f>G1171</f>
        <v>TEKMAN</v>
      </c>
      <c r="H1172" s="6" t="s">
        <v>873</v>
      </c>
      <c r="I1172" s="11">
        <f t="shared" ref="I1172:AF1172" si="273">SUM(I1170:I1171)</f>
        <v>0</v>
      </c>
      <c r="J1172" s="7">
        <f t="shared" si="273"/>
        <v>0</v>
      </c>
      <c r="K1172" s="11">
        <f t="shared" si="273"/>
        <v>0</v>
      </c>
      <c r="L1172" s="7">
        <f t="shared" si="273"/>
        <v>0</v>
      </c>
      <c r="M1172" s="11">
        <f t="shared" si="273"/>
        <v>0</v>
      </c>
      <c r="N1172" s="7">
        <f t="shared" si="273"/>
        <v>0</v>
      </c>
      <c r="O1172" s="11">
        <f t="shared" si="273"/>
        <v>0</v>
      </c>
      <c r="P1172" s="7">
        <f t="shared" si="273"/>
        <v>0</v>
      </c>
      <c r="Q1172" s="11">
        <f t="shared" si="273"/>
        <v>0</v>
      </c>
      <c r="R1172" s="7">
        <f t="shared" si="273"/>
        <v>0</v>
      </c>
      <c r="S1172" s="11">
        <f t="shared" si="273"/>
        <v>0</v>
      </c>
      <c r="T1172" s="7">
        <f t="shared" si="273"/>
        <v>0</v>
      </c>
      <c r="U1172" s="11">
        <f t="shared" si="273"/>
        <v>0</v>
      </c>
      <c r="V1172" s="7">
        <f t="shared" si="273"/>
        <v>0</v>
      </c>
      <c r="W1172" s="11">
        <f t="shared" si="273"/>
        <v>0</v>
      </c>
      <c r="X1172" s="7">
        <f t="shared" si="273"/>
        <v>0</v>
      </c>
      <c r="Y1172" s="11">
        <f t="shared" si="273"/>
        <v>0</v>
      </c>
      <c r="Z1172" s="7">
        <f t="shared" si="273"/>
        <v>0</v>
      </c>
      <c r="AA1172" s="11">
        <f t="shared" si="273"/>
        <v>0</v>
      </c>
      <c r="AB1172" s="7">
        <f t="shared" si="273"/>
        <v>0</v>
      </c>
      <c r="AC1172" s="11">
        <f t="shared" si="273"/>
        <v>0</v>
      </c>
      <c r="AD1172" s="7">
        <f t="shared" si="273"/>
        <v>0</v>
      </c>
      <c r="AE1172" s="11">
        <f t="shared" si="273"/>
        <v>0</v>
      </c>
      <c r="AF1172" s="7">
        <f t="shared" si="273"/>
        <v>0</v>
      </c>
      <c r="AG1172" s="11">
        <f t="shared" si="268"/>
        <v>0</v>
      </c>
      <c r="AH1172" s="7">
        <f t="shared" si="269"/>
        <v>0</v>
      </c>
    </row>
    <row r="1173" spans="1:34" hidden="1" x14ac:dyDescent="0.25">
      <c r="A1173" s="3">
        <v>972361</v>
      </c>
      <c r="B1173" s="3">
        <v>25</v>
      </c>
      <c r="C1173" s="3">
        <v>15</v>
      </c>
      <c r="D1173" s="23">
        <v>25113</v>
      </c>
      <c r="E1173" s="3" t="s">
        <v>2803</v>
      </c>
      <c r="F1173" s="3" t="s">
        <v>303</v>
      </c>
      <c r="G1173" s="3" t="s">
        <v>319</v>
      </c>
      <c r="H1173" s="4" t="s">
        <v>1675</v>
      </c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3">
        <f t="shared" si="268"/>
        <v>0</v>
      </c>
      <c r="AH1173" s="3">
        <f t="shared" si="269"/>
        <v>0</v>
      </c>
    </row>
    <row r="1174" spans="1:34" hidden="1" x14ac:dyDescent="0.25">
      <c r="A1174" s="21">
        <v>974362</v>
      </c>
      <c r="B1174" s="21">
        <v>25</v>
      </c>
      <c r="C1174" s="21">
        <v>16</v>
      </c>
      <c r="D1174" s="22">
        <v>25115</v>
      </c>
      <c r="E1174" s="21" t="s">
        <v>2803</v>
      </c>
      <c r="F1174" s="21" t="s">
        <v>303</v>
      </c>
      <c r="G1174" s="21" t="s">
        <v>320</v>
      </c>
      <c r="H1174" s="25" t="s">
        <v>1676</v>
      </c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21">
        <f t="shared" si="268"/>
        <v>0</v>
      </c>
      <c r="AH1174" s="21">
        <f t="shared" si="269"/>
        <v>0</v>
      </c>
    </row>
    <row r="1175" spans="1:34" hidden="1" x14ac:dyDescent="0.25">
      <c r="A1175" s="32" t="s">
        <v>893</v>
      </c>
      <c r="B1175" s="32"/>
      <c r="C1175" s="32"/>
      <c r="D1175" s="32"/>
      <c r="E1175" s="32"/>
      <c r="F1175" s="5" t="str">
        <f>F1174</f>
        <v>ERZURUM</v>
      </c>
      <c r="G1175" s="5" t="str">
        <f>G1174</f>
        <v>UZUNDERE</v>
      </c>
      <c r="H1175" s="6" t="s">
        <v>873</v>
      </c>
      <c r="I1175" s="11">
        <f t="shared" ref="I1175:AF1175" si="274">SUM(I1173:I1174)</f>
        <v>0</v>
      </c>
      <c r="J1175" s="7">
        <f t="shared" si="274"/>
        <v>0</v>
      </c>
      <c r="K1175" s="11">
        <f t="shared" si="274"/>
        <v>0</v>
      </c>
      <c r="L1175" s="7">
        <f t="shared" si="274"/>
        <v>0</v>
      </c>
      <c r="M1175" s="11">
        <f t="shared" si="274"/>
        <v>0</v>
      </c>
      <c r="N1175" s="7">
        <f t="shared" si="274"/>
        <v>0</v>
      </c>
      <c r="O1175" s="11">
        <f t="shared" si="274"/>
        <v>0</v>
      </c>
      <c r="P1175" s="7">
        <f t="shared" si="274"/>
        <v>0</v>
      </c>
      <c r="Q1175" s="11">
        <f t="shared" si="274"/>
        <v>0</v>
      </c>
      <c r="R1175" s="7">
        <f t="shared" si="274"/>
        <v>0</v>
      </c>
      <c r="S1175" s="11">
        <f t="shared" si="274"/>
        <v>0</v>
      </c>
      <c r="T1175" s="7">
        <f t="shared" si="274"/>
        <v>0</v>
      </c>
      <c r="U1175" s="11">
        <f t="shared" si="274"/>
        <v>0</v>
      </c>
      <c r="V1175" s="7">
        <f t="shared" si="274"/>
        <v>0</v>
      </c>
      <c r="W1175" s="11">
        <f t="shared" si="274"/>
        <v>0</v>
      </c>
      <c r="X1175" s="7">
        <f t="shared" si="274"/>
        <v>0</v>
      </c>
      <c r="Y1175" s="11">
        <f t="shared" si="274"/>
        <v>0</v>
      </c>
      <c r="Z1175" s="7">
        <f t="shared" si="274"/>
        <v>0</v>
      </c>
      <c r="AA1175" s="11">
        <f t="shared" si="274"/>
        <v>0</v>
      </c>
      <c r="AB1175" s="7">
        <f t="shared" si="274"/>
        <v>0</v>
      </c>
      <c r="AC1175" s="11">
        <f t="shared" si="274"/>
        <v>0</v>
      </c>
      <c r="AD1175" s="7">
        <f t="shared" si="274"/>
        <v>0</v>
      </c>
      <c r="AE1175" s="11">
        <f t="shared" si="274"/>
        <v>0</v>
      </c>
      <c r="AF1175" s="7">
        <f t="shared" si="274"/>
        <v>0</v>
      </c>
      <c r="AG1175" s="11">
        <f t="shared" si="268"/>
        <v>0</v>
      </c>
      <c r="AH1175" s="7">
        <f t="shared" si="269"/>
        <v>0</v>
      </c>
    </row>
    <row r="1176" spans="1:34" hidden="1" x14ac:dyDescent="0.25">
      <c r="A1176" s="21">
        <v>750180</v>
      </c>
      <c r="B1176" s="21">
        <v>25</v>
      </c>
      <c r="C1176" s="21">
        <v>21</v>
      </c>
      <c r="D1176" s="22">
        <v>25120</v>
      </c>
      <c r="E1176" s="21" t="s">
        <v>2803</v>
      </c>
      <c r="F1176" s="21" t="s">
        <v>303</v>
      </c>
      <c r="G1176" s="21" t="s">
        <v>321</v>
      </c>
      <c r="H1176" s="25" t="s">
        <v>1043</v>
      </c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21">
        <f t="shared" si="268"/>
        <v>0</v>
      </c>
      <c r="AH1176" s="21">
        <f t="shared" si="269"/>
        <v>0</v>
      </c>
    </row>
    <row r="1177" spans="1:34" hidden="1" x14ac:dyDescent="0.25">
      <c r="A1177" s="3">
        <v>750179</v>
      </c>
      <c r="B1177" s="3">
        <v>25</v>
      </c>
      <c r="C1177" s="3">
        <v>21</v>
      </c>
      <c r="D1177" s="23">
        <v>25120</v>
      </c>
      <c r="E1177" s="3" t="s">
        <v>2803</v>
      </c>
      <c r="F1177" s="3" t="s">
        <v>303</v>
      </c>
      <c r="G1177" s="3" t="s">
        <v>321</v>
      </c>
      <c r="H1177" s="4" t="s">
        <v>1677</v>
      </c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3">
        <f t="shared" si="268"/>
        <v>0</v>
      </c>
      <c r="AH1177" s="3">
        <f t="shared" si="269"/>
        <v>0</v>
      </c>
    </row>
    <row r="1178" spans="1:34" hidden="1" x14ac:dyDescent="0.25">
      <c r="A1178" s="21">
        <v>750242</v>
      </c>
      <c r="B1178" s="21">
        <v>25</v>
      </c>
      <c r="C1178" s="21">
        <v>21</v>
      </c>
      <c r="D1178" s="22">
        <v>25120</v>
      </c>
      <c r="E1178" s="21" t="s">
        <v>2803</v>
      </c>
      <c r="F1178" s="21" t="s">
        <v>303</v>
      </c>
      <c r="G1178" s="21" t="s">
        <v>321</v>
      </c>
      <c r="H1178" s="25" t="s">
        <v>1678</v>
      </c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21">
        <f t="shared" si="268"/>
        <v>0</v>
      </c>
      <c r="AH1178" s="21">
        <f t="shared" si="269"/>
        <v>0</v>
      </c>
    </row>
    <row r="1179" spans="1:34" hidden="1" x14ac:dyDescent="0.25">
      <c r="A1179" s="3">
        <v>973230</v>
      </c>
      <c r="B1179" s="3">
        <v>25</v>
      </c>
      <c r="C1179" s="3">
        <v>21</v>
      </c>
      <c r="D1179" s="23">
        <v>25120</v>
      </c>
      <c r="E1179" s="3" t="s">
        <v>2803</v>
      </c>
      <c r="F1179" s="3" t="s">
        <v>303</v>
      </c>
      <c r="G1179" s="3" t="s">
        <v>321</v>
      </c>
      <c r="H1179" s="4" t="s">
        <v>1679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3">
        <f t="shared" si="268"/>
        <v>0</v>
      </c>
      <c r="AH1179" s="3">
        <f t="shared" si="269"/>
        <v>0</v>
      </c>
    </row>
    <row r="1180" spans="1:34" hidden="1" x14ac:dyDescent="0.25">
      <c r="A1180" s="21">
        <v>969998</v>
      </c>
      <c r="B1180" s="21">
        <v>25</v>
      </c>
      <c r="C1180" s="21">
        <v>21</v>
      </c>
      <c r="D1180" s="22">
        <v>25120</v>
      </c>
      <c r="E1180" s="21" t="s">
        <v>2803</v>
      </c>
      <c r="F1180" s="21" t="s">
        <v>303</v>
      </c>
      <c r="G1180" s="21" t="s">
        <v>321</v>
      </c>
      <c r="H1180" s="25" t="s">
        <v>1680</v>
      </c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21">
        <f t="shared" si="268"/>
        <v>0</v>
      </c>
      <c r="AH1180" s="21">
        <f t="shared" si="269"/>
        <v>0</v>
      </c>
    </row>
    <row r="1181" spans="1:34" hidden="1" x14ac:dyDescent="0.25">
      <c r="A1181" s="3">
        <v>750184</v>
      </c>
      <c r="B1181" s="3">
        <v>25</v>
      </c>
      <c r="C1181" s="3">
        <v>21</v>
      </c>
      <c r="D1181" s="23">
        <v>25120</v>
      </c>
      <c r="E1181" s="3" t="s">
        <v>2803</v>
      </c>
      <c r="F1181" s="3" t="s">
        <v>303</v>
      </c>
      <c r="G1181" s="3" t="s">
        <v>321</v>
      </c>
      <c r="H1181" s="4" t="s">
        <v>1681</v>
      </c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3">
        <f t="shared" si="268"/>
        <v>0</v>
      </c>
      <c r="AH1181" s="3">
        <f t="shared" si="269"/>
        <v>0</v>
      </c>
    </row>
    <row r="1182" spans="1:34" hidden="1" x14ac:dyDescent="0.25">
      <c r="A1182" s="32" t="s">
        <v>893</v>
      </c>
      <c r="B1182" s="32"/>
      <c r="C1182" s="32"/>
      <c r="D1182" s="32"/>
      <c r="E1182" s="32"/>
      <c r="F1182" s="5" t="str">
        <f>F1181</f>
        <v>ERZURUM</v>
      </c>
      <c r="G1182" s="5" t="str">
        <f>G1181</f>
        <v>YAKUTİYE</v>
      </c>
      <c r="H1182" s="6" t="s">
        <v>873</v>
      </c>
      <c r="I1182" s="11">
        <f t="shared" ref="I1182:AF1182" si="275">SUM(I1176:I1181)</f>
        <v>0</v>
      </c>
      <c r="J1182" s="7">
        <f t="shared" si="275"/>
        <v>0</v>
      </c>
      <c r="K1182" s="11">
        <f t="shared" si="275"/>
        <v>0</v>
      </c>
      <c r="L1182" s="7">
        <f t="shared" si="275"/>
        <v>0</v>
      </c>
      <c r="M1182" s="11">
        <f t="shared" si="275"/>
        <v>0</v>
      </c>
      <c r="N1182" s="7">
        <f t="shared" si="275"/>
        <v>0</v>
      </c>
      <c r="O1182" s="11">
        <f t="shared" si="275"/>
        <v>0</v>
      </c>
      <c r="P1182" s="7">
        <f t="shared" si="275"/>
        <v>0</v>
      </c>
      <c r="Q1182" s="11">
        <f t="shared" si="275"/>
        <v>0</v>
      </c>
      <c r="R1182" s="7">
        <f t="shared" si="275"/>
        <v>0</v>
      </c>
      <c r="S1182" s="11">
        <f t="shared" si="275"/>
        <v>0</v>
      </c>
      <c r="T1182" s="7">
        <f t="shared" si="275"/>
        <v>0</v>
      </c>
      <c r="U1182" s="11">
        <f t="shared" si="275"/>
        <v>0</v>
      </c>
      <c r="V1182" s="7">
        <f t="shared" si="275"/>
        <v>0</v>
      </c>
      <c r="W1182" s="11">
        <f t="shared" si="275"/>
        <v>0</v>
      </c>
      <c r="X1182" s="7">
        <f t="shared" si="275"/>
        <v>0</v>
      </c>
      <c r="Y1182" s="11">
        <f t="shared" si="275"/>
        <v>0</v>
      </c>
      <c r="Z1182" s="7">
        <f t="shared" si="275"/>
        <v>0</v>
      </c>
      <c r="AA1182" s="11">
        <f t="shared" si="275"/>
        <v>0</v>
      </c>
      <c r="AB1182" s="7">
        <f t="shared" si="275"/>
        <v>0</v>
      </c>
      <c r="AC1182" s="11">
        <f t="shared" si="275"/>
        <v>0</v>
      </c>
      <c r="AD1182" s="7">
        <f t="shared" si="275"/>
        <v>0</v>
      </c>
      <c r="AE1182" s="11">
        <f t="shared" si="275"/>
        <v>0</v>
      </c>
      <c r="AF1182" s="7">
        <f t="shared" si="275"/>
        <v>0</v>
      </c>
      <c r="AG1182" s="11">
        <f t="shared" si="268"/>
        <v>0</v>
      </c>
      <c r="AH1182" s="7">
        <f t="shared" si="269"/>
        <v>0</v>
      </c>
    </row>
    <row r="1183" spans="1:34" hidden="1" x14ac:dyDescent="0.25">
      <c r="A1183" s="29" t="s">
        <v>894</v>
      </c>
      <c r="B1183" s="29"/>
      <c r="C1183" s="29"/>
      <c r="D1183" s="29"/>
      <c r="E1183" s="29"/>
      <c r="F1183" s="8" t="str">
        <f>F1182</f>
        <v>ERZURUM</v>
      </c>
      <c r="G1183" s="14" t="s">
        <v>885</v>
      </c>
      <c r="H1183" s="15"/>
      <c r="I1183" s="12">
        <f t="shared" ref="I1183:AF1183" si="276">SUM(I1140:I1182)-I1144-I1147-I1150-I1153-I1156-I1160-I1166-I1169-I1172-I1175-I1182</f>
        <v>0</v>
      </c>
      <c r="J1183" s="9">
        <f t="shared" si="276"/>
        <v>0</v>
      </c>
      <c r="K1183" s="12">
        <f t="shared" si="276"/>
        <v>0</v>
      </c>
      <c r="L1183" s="9">
        <f t="shared" si="276"/>
        <v>0</v>
      </c>
      <c r="M1183" s="12">
        <f t="shared" si="276"/>
        <v>0</v>
      </c>
      <c r="N1183" s="9">
        <f t="shared" si="276"/>
        <v>0</v>
      </c>
      <c r="O1183" s="12">
        <f t="shared" si="276"/>
        <v>0</v>
      </c>
      <c r="P1183" s="9">
        <f t="shared" si="276"/>
        <v>0</v>
      </c>
      <c r="Q1183" s="12">
        <f t="shared" si="276"/>
        <v>0</v>
      </c>
      <c r="R1183" s="9">
        <f t="shared" si="276"/>
        <v>0</v>
      </c>
      <c r="S1183" s="12">
        <f t="shared" si="276"/>
        <v>0</v>
      </c>
      <c r="T1183" s="9">
        <f t="shared" si="276"/>
        <v>0</v>
      </c>
      <c r="U1183" s="12">
        <f t="shared" si="276"/>
        <v>0</v>
      </c>
      <c r="V1183" s="9">
        <f t="shared" si="276"/>
        <v>0</v>
      </c>
      <c r="W1183" s="12">
        <f t="shared" si="276"/>
        <v>0</v>
      </c>
      <c r="X1183" s="9">
        <f t="shared" si="276"/>
        <v>0</v>
      </c>
      <c r="Y1183" s="12">
        <f t="shared" si="276"/>
        <v>0</v>
      </c>
      <c r="Z1183" s="9">
        <f t="shared" si="276"/>
        <v>0</v>
      </c>
      <c r="AA1183" s="12">
        <f t="shared" si="276"/>
        <v>0</v>
      </c>
      <c r="AB1183" s="9">
        <f t="shared" si="276"/>
        <v>0</v>
      </c>
      <c r="AC1183" s="12">
        <f t="shared" si="276"/>
        <v>0</v>
      </c>
      <c r="AD1183" s="9">
        <f t="shared" si="276"/>
        <v>0</v>
      </c>
      <c r="AE1183" s="12">
        <f t="shared" si="276"/>
        <v>0</v>
      </c>
      <c r="AF1183" s="9">
        <f t="shared" si="276"/>
        <v>0</v>
      </c>
      <c r="AG1183" s="12">
        <f t="shared" si="268"/>
        <v>0</v>
      </c>
      <c r="AH1183" s="9">
        <f t="shared" si="269"/>
        <v>0</v>
      </c>
    </row>
    <row r="1184" spans="1:34" hidden="1" x14ac:dyDescent="0.25">
      <c r="A1184" s="21">
        <v>970478</v>
      </c>
      <c r="B1184" s="21">
        <v>26</v>
      </c>
      <c r="C1184" s="21">
        <v>2</v>
      </c>
      <c r="D1184" s="22">
        <v>26107</v>
      </c>
      <c r="E1184" s="21" t="s">
        <v>2803</v>
      </c>
      <c r="F1184" s="21" t="s">
        <v>322</v>
      </c>
      <c r="G1184" s="21" t="s">
        <v>323</v>
      </c>
      <c r="H1184" s="25" t="s">
        <v>1682</v>
      </c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21">
        <f t="shared" si="268"/>
        <v>0</v>
      </c>
      <c r="AH1184" s="21">
        <f t="shared" si="269"/>
        <v>0</v>
      </c>
    </row>
    <row r="1185" spans="1:34" hidden="1" x14ac:dyDescent="0.25">
      <c r="A1185" s="3">
        <v>762471</v>
      </c>
      <c r="B1185" s="3">
        <v>26</v>
      </c>
      <c r="C1185" s="3">
        <v>3</v>
      </c>
      <c r="D1185" s="23">
        <v>26108</v>
      </c>
      <c r="E1185" s="3" t="s">
        <v>2803</v>
      </c>
      <c r="F1185" s="3" t="s">
        <v>322</v>
      </c>
      <c r="G1185" s="3" t="s">
        <v>324</v>
      </c>
      <c r="H1185" s="4" t="s">
        <v>1683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3">
        <f t="shared" si="268"/>
        <v>0</v>
      </c>
      <c r="AH1185" s="3">
        <f t="shared" si="269"/>
        <v>0</v>
      </c>
    </row>
    <row r="1186" spans="1:34" hidden="1" x14ac:dyDescent="0.25">
      <c r="A1186" s="32" t="s">
        <v>893</v>
      </c>
      <c r="B1186" s="32"/>
      <c r="C1186" s="32"/>
      <c r="D1186" s="32"/>
      <c r="E1186" s="32"/>
      <c r="F1186" s="5" t="str">
        <f>F1185</f>
        <v>ESKİŞEHİR</v>
      </c>
      <c r="G1186" s="5" t="str">
        <f>G1185</f>
        <v>BEYLİKOVA</v>
      </c>
      <c r="H1186" s="6" t="s">
        <v>873</v>
      </c>
      <c r="I1186" s="11">
        <f t="shared" ref="I1186:AF1186" si="277">SUM(I1184:I1185)</f>
        <v>0</v>
      </c>
      <c r="J1186" s="7">
        <f t="shared" si="277"/>
        <v>0</v>
      </c>
      <c r="K1186" s="11">
        <f t="shared" si="277"/>
        <v>0</v>
      </c>
      <c r="L1186" s="7">
        <f t="shared" si="277"/>
        <v>0</v>
      </c>
      <c r="M1186" s="11">
        <f t="shared" si="277"/>
        <v>0</v>
      </c>
      <c r="N1186" s="7">
        <f t="shared" si="277"/>
        <v>0</v>
      </c>
      <c r="O1186" s="11">
        <f t="shared" si="277"/>
        <v>0</v>
      </c>
      <c r="P1186" s="7">
        <f t="shared" si="277"/>
        <v>0</v>
      </c>
      <c r="Q1186" s="11">
        <f t="shared" si="277"/>
        <v>0</v>
      </c>
      <c r="R1186" s="7">
        <f t="shared" si="277"/>
        <v>0</v>
      </c>
      <c r="S1186" s="11">
        <f t="shared" si="277"/>
        <v>0</v>
      </c>
      <c r="T1186" s="7">
        <f t="shared" si="277"/>
        <v>0</v>
      </c>
      <c r="U1186" s="11">
        <f t="shared" si="277"/>
        <v>0</v>
      </c>
      <c r="V1186" s="7">
        <f t="shared" si="277"/>
        <v>0</v>
      </c>
      <c r="W1186" s="11">
        <f t="shared" si="277"/>
        <v>0</v>
      </c>
      <c r="X1186" s="7">
        <f t="shared" si="277"/>
        <v>0</v>
      </c>
      <c r="Y1186" s="11">
        <f t="shared" si="277"/>
        <v>0</v>
      </c>
      <c r="Z1186" s="7">
        <f t="shared" si="277"/>
        <v>0</v>
      </c>
      <c r="AA1186" s="11">
        <f t="shared" si="277"/>
        <v>0</v>
      </c>
      <c r="AB1186" s="7">
        <f t="shared" si="277"/>
        <v>0</v>
      </c>
      <c r="AC1186" s="11">
        <f t="shared" si="277"/>
        <v>0</v>
      </c>
      <c r="AD1186" s="7">
        <f t="shared" si="277"/>
        <v>0</v>
      </c>
      <c r="AE1186" s="11">
        <f t="shared" si="277"/>
        <v>0</v>
      </c>
      <c r="AF1186" s="7">
        <f t="shared" si="277"/>
        <v>0</v>
      </c>
      <c r="AG1186" s="11">
        <f t="shared" si="268"/>
        <v>0</v>
      </c>
      <c r="AH1186" s="7">
        <f t="shared" si="269"/>
        <v>0</v>
      </c>
    </row>
    <row r="1187" spans="1:34" hidden="1" x14ac:dyDescent="0.25">
      <c r="A1187" s="3">
        <v>875322</v>
      </c>
      <c r="B1187" s="3">
        <v>26</v>
      </c>
      <c r="C1187" s="3">
        <v>4</v>
      </c>
      <c r="D1187" s="23">
        <v>26101</v>
      </c>
      <c r="E1187" s="3" t="s">
        <v>2803</v>
      </c>
      <c r="F1187" s="3" t="s">
        <v>322</v>
      </c>
      <c r="G1187" s="3" t="s">
        <v>325</v>
      </c>
      <c r="H1187" s="4" t="s">
        <v>933</v>
      </c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3">
        <f t="shared" si="268"/>
        <v>0</v>
      </c>
      <c r="AH1187" s="3">
        <f t="shared" si="269"/>
        <v>0</v>
      </c>
    </row>
    <row r="1188" spans="1:34" hidden="1" x14ac:dyDescent="0.25">
      <c r="A1188" s="21">
        <v>750207</v>
      </c>
      <c r="B1188" s="21">
        <v>26</v>
      </c>
      <c r="C1188" s="21">
        <v>4</v>
      </c>
      <c r="D1188" s="22">
        <v>26101</v>
      </c>
      <c r="E1188" s="21" t="s">
        <v>2803</v>
      </c>
      <c r="F1188" s="21" t="s">
        <v>322</v>
      </c>
      <c r="G1188" s="21" t="s">
        <v>325</v>
      </c>
      <c r="H1188" s="25" t="s">
        <v>1684</v>
      </c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21">
        <f t="shared" si="268"/>
        <v>0</v>
      </c>
      <c r="AH1188" s="21">
        <f t="shared" si="269"/>
        <v>0</v>
      </c>
    </row>
    <row r="1189" spans="1:34" hidden="1" x14ac:dyDescent="0.25">
      <c r="A1189" s="32" t="s">
        <v>893</v>
      </c>
      <c r="B1189" s="32"/>
      <c r="C1189" s="32"/>
      <c r="D1189" s="32"/>
      <c r="E1189" s="32"/>
      <c r="F1189" s="5" t="str">
        <f>F1188</f>
        <v>ESKİŞEHİR</v>
      </c>
      <c r="G1189" s="5" t="str">
        <f>G1188</f>
        <v>ÇİFTELER</v>
      </c>
      <c r="H1189" s="6" t="s">
        <v>873</v>
      </c>
      <c r="I1189" s="11">
        <f t="shared" ref="I1189:AF1189" si="278">SUM(I1187:I1188)</f>
        <v>0</v>
      </c>
      <c r="J1189" s="7">
        <f t="shared" si="278"/>
        <v>0</v>
      </c>
      <c r="K1189" s="11">
        <f t="shared" si="278"/>
        <v>0</v>
      </c>
      <c r="L1189" s="7">
        <f t="shared" si="278"/>
        <v>0</v>
      </c>
      <c r="M1189" s="11">
        <f t="shared" si="278"/>
        <v>0</v>
      </c>
      <c r="N1189" s="7">
        <f t="shared" si="278"/>
        <v>0</v>
      </c>
      <c r="O1189" s="11">
        <f t="shared" si="278"/>
        <v>0</v>
      </c>
      <c r="P1189" s="7">
        <f t="shared" si="278"/>
        <v>0</v>
      </c>
      <c r="Q1189" s="11">
        <f t="shared" si="278"/>
        <v>0</v>
      </c>
      <c r="R1189" s="7">
        <f t="shared" si="278"/>
        <v>0</v>
      </c>
      <c r="S1189" s="11">
        <f t="shared" si="278"/>
        <v>0</v>
      </c>
      <c r="T1189" s="7">
        <f t="shared" si="278"/>
        <v>0</v>
      </c>
      <c r="U1189" s="11">
        <f t="shared" si="278"/>
        <v>0</v>
      </c>
      <c r="V1189" s="7">
        <f t="shared" si="278"/>
        <v>0</v>
      </c>
      <c r="W1189" s="11">
        <f t="shared" si="278"/>
        <v>0</v>
      </c>
      <c r="X1189" s="7">
        <f t="shared" si="278"/>
        <v>0</v>
      </c>
      <c r="Y1189" s="11">
        <f t="shared" si="278"/>
        <v>0</v>
      </c>
      <c r="Z1189" s="7">
        <f t="shared" si="278"/>
        <v>0</v>
      </c>
      <c r="AA1189" s="11">
        <f t="shared" si="278"/>
        <v>0</v>
      </c>
      <c r="AB1189" s="7">
        <f t="shared" si="278"/>
        <v>0</v>
      </c>
      <c r="AC1189" s="11">
        <f t="shared" si="278"/>
        <v>0</v>
      </c>
      <c r="AD1189" s="7">
        <f t="shared" si="278"/>
        <v>0</v>
      </c>
      <c r="AE1189" s="11">
        <f t="shared" si="278"/>
        <v>0</v>
      </c>
      <c r="AF1189" s="7">
        <f t="shared" si="278"/>
        <v>0</v>
      </c>
      <c r="AG1189" s="11">
        <f t="shared" si="268"/>
        <v>0</v>
      </c>
      <c r="AH1189" s="7">
        <f t="shared" si="269"/>
        <v>0</v>
      </c>
    </row>
    <row r="1190" spans="1:34" hidden="1" x14ac:dyDescent="0.25">
      <c r="A1190" s="21">
        <v>750071</v>
      </c>
      <c r="B1190" s="21">
        <v>26</v>
      </c>
      <c r="C1190" s="21">
        <v>5</v>
      </c>
      <c r="D1190" s="22">
        <v>26109</v>
      </c>
      <c r="E1190" s="21" t="s">
        <v>2803</v>
      </c>
      <c r="F1190" s="21" t="s">
        <v>322</v>
      </c>
      <c r="G1190" s="21" t="s">
        <v>326</v>
      </c>
      <c r="H1190" s="25" t="s">
        <v>1685</v>
      </c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21">
        <f t="shared" si="268"/>
        <v>0</v>
      </c>
      <c r="AH1190" s="21">
        <f t="shared" si="269"/>
        <v>0</v>
      </c>
    </row>
    <row r="1191" spans="1:34" hidden="1" x14ac:dyDescent="0.25">
      <c r="A1191" s="3">
        <v>875383</v>
      </c>
      <c r="B1191" s="3">
        <v>26</v>
      </c>
      <c r="C1191" s="3">
        <v>6</v>
      </c>
      <c r="D1191" s="23">
        <v>26102</v>
      </c>
      <c r="E1191" s="3" t="s">
        <v>2803</v>
      </c>
      <c r="F1191" s="3" t="s">
        <v>322</v>
      </c>
      <c r="G1191" s="3" t="s">
        <v>327</v>
      </c>
      <c r="H1191" s="4" t="s">
        <v>1686</v>
      </c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3">
        <f t="shared" si="268"/>
        <v>0</v>
      </c>
      <c r="AH1191" s="3">
        <f t="shared" si="269"/>
        <v>0</v>
      </c>
    </row>
    <row r="1192" spans="1:34" hidden="1" x14ac:dyDescent="0.25">
      <c r="A1192" s="32" t="s">
        <v>893</v>
      </c>
      <c r="B1192" s="32"/>
      <c r="C1192" s="32"/>
      <c r="D1192" s="32"/>
      <c r="E1192" s="32"/>
      <c r="F1192" s="5" t="str">
        <f>F1191</f>
        <v>ESKİŞEHİR</v>
      </c>
      <c r="G1192" s="5" t="str">
        <f>G1191</f>
        <v>MAHMUDİYE</v>
      </c>
      <c r="H1192" s="6" t="s">
        <v>873</v>
      </c>
      <c r="I1192" s="11">
        <f t="shared" ref="I1192:AF1192" si="279">SUM(I1190:I1191)</f>
        <v>0</v>
      </c>
      <c r="J1192" s="7">
        <f t="shared" si="279"/>
        <v>0</v>
      </c>
      <c r="K1192" s="11">
        <f t="shared" si="279"/>
        <v>0</v>
      </c>
      <c r="L1192" s="7">
        <f t="shared" si="279"/>
        <v>0</v>
      </c>
      <c r="M1192" s="11">
        <f t="shared" si="279"/>
        <v>0</v>
      </c>
      <c r="N1192" s="7">
        <f t="shared" si="279"/>
        <v>0</v>
      </c>
      <c r="O1192" s="11">
        <f t="shared" si="279"/>
        <v>0</v>
      </c>
      <c r="P1192" s="7">
        <f t="shared" si="279"/>
        <v>0</v>
      </c>
      <c r="Q1192" s="11">
        <f t="shared" si="279"/>
        <v>0</v>
      </c>
      <c r="R1192" s="7">
        <f t="shared" si="279"/>
        <v>0</v>
      </c>
      <c r="S1192" s="11">
        <f t="shared" si="279"/>
        <v>0</v>
      </c>
      <c r="T1192" s="7">
        <f t="shared" si="279"/>
        <v>0</v>
      </c>
      <c r="U1192" s="11">
        <f t="shared" si="279"/>
        <v>0</v>
      </c>
      <c r="V1192" s="7">
        <f t="shared" si="279"/>
        <v>0</v>
      </c>
      <c r="W1192" s="11">
        <f t="shared" si="279"/>
        <v>0</v>
      </c>
      <c r="X1192" s="7">
        <f t="shared" si="279"/>
        <v>0</v>
      </c>
      <c r="Y1192" s="11">
        <f t="shared" si="279"/>
        <v>0</v>
      </c>
      <c r="Z1192" s="7">
        <f t="shared" si="279"/>
        <v>0</v>
      </c>
      <c r="AA1192" s="11">
        <f t="shared" si="279"/>
        <v>0</v>
      </c>
      <c r="AB1192" s="7">
        <f t="shared" si="279"/>
        <v>0</v>
      </c>
      <c r="AC1192" s="11">
        <f t="shared" si="279"/>
        <v>0</v>
      </c>
      <c r="AD1192" s="7">
        <f t="shared" si="279"/>
        <v>0</v>
      </c>
      <c r="AE1192" s="11">
        <f t="shared" si="279"/>
        <v>0</v>
      </c>
      <c r="AF1192" s="7">
        <f t="shared" si="279"/>
        <v>0</v>
      </c>
      <c r="AG1192" s="11">
        <f t="shared" si="268"/>
        <v>0</v>
      </c>
      <c r="AH1192" s="7">
        <f t="shared" si="269"/>
        <v>0</v>
      </c>
    </row>
    <row r="1193" spans="1:34" hidden="1" x14ac:dyDescent="0.25">
      <c r="A1193" s="3">
        <v>969997</v>
      </c>
      <c r="B1193" s="3">
        <v>26</v>
      </c>
      <c r="C1193" s="3">
        <v>13</v>
      </c>
      <c r="D1193" s="23">
        <v>26112</v>
      </c>
      <c r="E1193" s="3" t="s">
        <v>2803</v>
      </c>
      <c r="F1193" s="3" t="s">
        <v>322</v>
      </c>
      <c r="G1193" s="3" t="s">
        <v>328</v>
      </c>
      <c r="H1193" s="4" t="s">
        <v>1687</v>
      </c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3">
        <f t="shared" si="268"/>
        <v>0</v>
      </c>
      <c r="AH1193" s="3">
        <f t="shared" si="269"/>
        <v>0</v>
      </c>
    </row>
    <row r="1194" spans="1:34" hidden="1" x14ac:dyDescent="0.25">
      <c r="A1194" s="21">
        <v>966552</v>
      </c>
      <c r="B1194" s="21">
        <v>26</v>
      </c>
      <c r="C1194" s="21">
        <v>7</v>
      </c>
      <c r="D1194" s="22">
        <v>26103</v>
      </c>
      <c r="E1194" s="21" t="s">
        <v>2803</v>
      </c>
      <c r="F1194" s="21" t="s">
        <v>322</v>
      </c>
      <c r="G1194" s="21" t="s">
        <v>329</v>
      </c>
      <c r="H1194" s="25" t="s">
        <v>1034</v>
      </c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21">
        <f t="shared" si="268"/>
        <v>0</v>
      </c>
      <c r="AH1194" s="21">
        <f t="shared" si="269"/>
        <v>0</v>
      </c>
    </row>
    <row r="1195" spans="1:34" hidden="1" x14ac:dyDescent="0.25">
      <c r="A1195" s="32" t="s">
        <v>893</v>
      </c>
      <c r="B1195" s="32"/>
      <c r="C1195" s="32"/>
      <c r="D1195" s="32"/>
      <c r="E1195" s="32"/>
      <c r="F1195" s="5" t="str">
        <f>F1194</f>
        <v>ESKİŞEHİR</v>
      </c>
      <c r="G1195" s="5" t="str">
        <f>G1194</f>
        <v>MİHALIÇÇIK</v>
      </c>
      <c r="H1195" s="6" t="s">
        <v>873</v>
      </c>
      <c r="I1195" s="11">
        <f t="shared" ref="I1195:AF1195" si="280">SUM(I1193:I1194)</f>
        <v>0</v>
      </c>
      <c r="J1195" s="7">
        <f t="shared" si="280"/>
        <v>0</v>
      </c>
      <c r="K1195" s="11">
        <f t="shared" si="280"/>
        <v>0</v>
      </c>
      <c r="L1195" s="7">
        <f t="shared" si="280"/>
        <v>0</v>
      </c>
      <c r="M1195" s="11">
        <f t="shared" si="280"/>
        <v>0</v>
      </c>
      <c r="N1195" s="7">
        <f t="shared" si="280"/>
        <v>0</v>
      </c>
      <c r="O1195" s="11">
        <f t="shared" si="280"/>
        <v>0</v>
      </c>
      <c r="P1195" s="7">
        <f t="shared" si="280"/>
        <v>0</v>
      </c>
      <c r="Q1195" s="11">
        <f t="shared" si="280"/>
        <v>0</v>
      </c>
      <c r="R1195" s="7">
        <f t="shared" si="280"/>
        <v>0</v>
      </c>
      <c r="S1195" s="11">
        <f t="shared" si="280"/>
        <v>0</v>
      </c>
      <c r="T1195" s="7">
        <f t="shared" si="280"/>
        <v>0</v>
      </c>
      <c r="U1195" s="11">
        <f t="shared" si="280"/>
        <v>0</v>
      </c>
      <c r="V1195" s="7">
        <f t="shared" si="280"/>
        <v>0</v>
      </c>
      <c r="W1195" s="11">
        <f t="shared" si="280"/>
        <v>0</v>
      </c>
      <c r="X1195" s="7">
        <f t="shared" si="280"/>
        <v>0</v>
      </c>
      <c r="Y1195" s="11">
        <f t="shared" si="280"/>
        <v>0</v>
      </c>
      <c r="Z1195" s="7">
        <f t="shared" si="280"/>
        <v>0</v>
      </c>
      <c r="AA1195" s="11">
        <f t="shared" si="280"/>
        <v>0</v>
      </c>
      <c r="AB1195" s="7">
        <f t="shared" si="280"/>
        <v>0</v>
      </c>
      <c r="AC1195" s="11">
        <f t="shared" si="280"/>
        <v>0</v>
      </c>
      <c r="AD1195" s="7">
        <f t="shared" si="280"/>
        <v>0</v>
      </c>
      <c r="AE1195" s="11">
        <f t="shared" si="280"/>
        <v>0</v>
      </c>
      <c r="AF1195" s="7">
        <f t="shared" si="280"/>
        <v>0</v>
      </c>
      <c r="AG1195" s="11">
        <f t="shared" si="268"/>
        <v>0</v>
      </c>
      <c r="AH1195" s="7">
        <f t="shared" si="269"/>
        <v>0</v>
      </c>
    </row>
    <row r="1196" spans="1:34" hidden="1" x14ac:dyDescent="0.25">
      <c r="A1196" s="21">
        <v>967588</v>
      </c>
      <c r="B1196" s="21">
        <v>26</v>
      </c>
      <c r="C1196" s="21">
        <v>14</v>
      </c>
      <c r="D1196" s="22">
        <v>26113</v>
      </c>
      <c r="E1196" s="21" t="s">
        <v>2803</v>
      </c>
      <c r="F1196" s="21" t="s">
        <v>322</v>
      </c>
      <c r="G1196" s="21" t="s">
        <v>330</v>
      </c>
      <c r="H1196" s="25" t="s">
        <v>1688</v>
      </c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21">
        <f t="shared" si="268"/>
        <v>0</v>
      </c>
      <c r="AH1196" s="21">
        <f t="shared" si="269"/>
        <v>0</v>
      </c>
    </row>
    <row r="1197" spans="1:34" hidden="1" x14ac:dyDescent="0.25">
      <c r="A1197" s="3">
        <v>973397</v>
      </c>
      <c r="B1197" s="3">
        <v>26</v>
      </c>
      <c r="C1197" s="3">
        <v>14</v>
      </c>
      <c r="D1197" s="23">
        <v>26113</v>
      </c>
      <c r="E1197" s="3" t="s">
        <v>2803</v>
      </c>
      <c r="F1197" s="3" t="s">
        <v>322</v>
      </c>
      <c r="G1197" s="3" t="s">
        <v>330</v>
      </c>
      <c r="H1197" s="4" t="s">
        <v>1689</v>
      </c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3">
        <f t="shared" si="268"/>
        <v>0</v>
      </c>
      <c r="AH1197" s="3">
        <f t="shared" si="269"/>
        <v>0</v>
      </c>
    </row>
    <row r="1198" spans="1:34" hidden="1" x14ac:dyDescent="0.25">
      <c r="A1198" s="21">
        <v>967595</v>
      </c>
      <c r="B1198" s="21">
        <v>26</v>
      </c>
      <c r="C1198" s="21">
        <v>14</v>
      </c>
      <c r="D1198" s="22">
        <v>26113</v>
      </c>
      <c r="E1198" s="21" t="s">
        <v>2803</v>
      </c>
      <c r="F1198" s="21" t="s">
        <v>322</v>
      </c>
      <c r="G1198" s="21" t="s">
        <v>330</v>
      </c>
      <c r="H1198" s="25" t="s">
        <v>1218</v>
      </c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21">
        <f t="shared" si="268"/>
        <v>0</v>
      </c>
      <c r="AH1198" s="21">
        <f t="shared" si="269"/>
        <v>0</v>
      </c>
    </row>
    <row r="1199" spans="1:34" hidden="1" x14ac:dyDescent="0.25">
      <c r="A1199" s="3">
        <v>972288</v>
      </c>
      <c r="B1199" s="3">
        <v>26</v>
      </c>
      <c r="C1199" s="3">
        <v>14</v>
      </c>
      <c r="D1199" s="23">
        <v>26113</v>
      </c>
      <c r="E1199" s="3" t="s">
        <v>2803</v>
      </c>
      <c r="F1199" s="3" t="s">
        <v>322</v>
      </c>
      <c r="G1199" s="3" t="s">
        <v>330</v>
      </c>
      <c r="H1199" s="4" t="s">
        <v>1690</v>
      </c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3">
        <f t="shared" si="268"/>
        <v>0</v>
      </c>
      <c r="AH1199" s="3">
        <f t="shared" si="269"/>
        <v>0</v>
      </c>
    </row>
    <row r="1200" spans="1:34" hidden="1" x14ac:dyDescent="0.25">
      <c r="A1200" s="21">
        <v>967596</v>
      </c>
      <c r="B1200" s="21">
        <v>26</v>
      </c>
      <c r="C1200" s="21">
        <v>14</v>
      </c>
      <c r="D1200" s="22">
        <v>26113</v>
      </c>
      <c r="E1200" s="21" t="s">
        <v>2803</v>
      </c>
      <c r="F1200" s="21" t="s">
        <v>322</v>
      </c>
      <c r="G1200" s="21" t="s">
        <v>330</v>
      </c>
      <c r="H1200" s="25" t="s">
        <v>1691</v>
      </c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21">
        <f t="shared" si="268"/>
        <v>0</v>
      </c>
      <c r="AH1200" s="21">
        <f t="shared" si="269"/>
        <v>0</v>
      </c>
    </row>
    <row r="1201" spans="1:34" hidden="1" x14ac:dyDescent="0.25">
      <c r="A1201" s="3">
        <v>967591</v>
      </c>
      <c r="B1201" s="3">
        <v>26</v>
      </c>
      <c r="C1201" s="3">
        <v>14</v>
      </c>
      <c r="D1201" s="23">
        <v>26113</v>
      </c>
      <c r="E1201" s="3" t="s">
        <v>2803</v>
      </c>
      <c r="F1201" s="3" t="s">
        <v>322</v>
      </c>
      <c r="G1201" s="3" t="s">
        <v>330</v>
      </c>
      <c r="H1201" s="4" t="s">
        <v>1692</v>
      </c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3">
        <f t="shared" si="268"/>
        <v>0</v>
      </c>
      <c r="AH1201" s="3">
        <f t="shared" si="269"/>
        <v>0</v>
      </c>
    </row>
    <row r="1202" spans="1:34" hidden="1" x14ac:dyDescent="0.25">
      <c r="A1202" s="21">
        <v>974046</v>
      </c>
      <c r="B1202" s="21">
        <v>26</v>
      </c>
      <c r="C1202" s="21">
        <v>14</v>
      </c>
      <c r="D1202" s="22">
        <v>26113</v>
      </c>
      <c r="E1202" s="21" t="s">
        <v>2803</v>
      </c>
      <c r="F1202" s="21" t="s">
        <v>322</v>
      </c>
      <c r="G1202" s="21" t="s">
        <v>330</v>
      </c>
      <c r="H1202" s="25" t="s">
        <v>1693</v>
      </c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21">
        <f t="shared" si="268"/>
        <v>0</v>
      </c>
      <c r="AH1202" s="21">
        <f t="shared" si="269"/>
        <v>0</v>
      </c>
    </row>
    <row r="1203" spans="1:34" hidden="1" x14ac:dyDescent="0.25">
      <c r="A1203" s="3">
        <v>967597</v>
      </c>
      <c r="B1203" s="3">
        <v>26</v>
      </c>
      <c r="C1203" s="3">
        <v>14</v>
      </c>
      <c r="D1203" s="23">
        <v>26113</v>
      </c>
      <c r="E1203" s="3" t="s">
        <v>2803</v>
      </c>
      <c r="F1203" s="3" t="s">
        <v>322</v>
      </c>
      <c r="G1203" s="3" t="s">
        <v>330</v>
      </c>
      <c r="H1203" s="4" t="s">
        <v>1694</v>
      </c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3">
        <f t="shared" si="268"/>
        <v>0</v>
      </c>
      <c r="AH1203" s="3">
        <f t="shared" si="269"/>
        <v>0</v>
      </c>
    </row>
    <row r="1204" spans="1:34" hidden="1" x14ac:dyDescent="0.25">
      <c r="A1204" s="21">
        <v>970193</v>
      </c>
      <c r="B1204" s="21">
        <v>26</v>
      </c>
      <c r="C1204" s="21">
        <v>14</v>
      </c>
      <c r="D1204" s="22">
        <v>26113</v>
      </c>
      <c r="E1204" s="21" t="s">
        <v>2803</v>
      </c>
      <c r="F1204" s="21" t="s">
        <v>322</v>
      </c>
      <c r="G1204" s="21" t="s">
        <v>330</v>
      </c>
      <c r="H1204" s="25" t="s">
        <v>1695</v>
      </c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21">
        <f t="shared" si="268"/>
        <v>0</v>
      </c>
      <c r="AH1204" s="21">
        <f t="shared" si="269"/>
        <v>0</v>
      </c>
    </row>
    <row r="1205" spans="1:34" hidden="1" x14ac:dyDescent="0.25">
      <c r="A1205" s="32" t="s">
        <v>893</v>
      </c>
      <c r="B1205" s="32"/>
      <c r="C1205" s="32"/>
      <c r="D1205" s="32"/>
      <c r="E1205" s="32"/>
      <c r="F1205" s="5" t="str">
        <f>F1204</f>
        <v>ESKİŞEHİR</v>
      </c>
      <c r="G1205" s="5" t="str">
        <f>G1204</f>
        <v>ODUNPAZARI</v>
      </c>
      <c r="H1205" s="6" t="s">
        <v>873</v>
      </c>
      <c r="I1205" s="11">
        <f t="shared" ref="I1205:AF1205" si="281">SUM(I1196:I1204)</f>
        <v>0</v>
      </c>
      <c r="J1205" s="7">
        <f t="shared" si="281"/>
        <v>0</v>
      </c>
      <c r="K1205" s="11">
        <f t="shared" si="281"/>
        <v>0</v>
      </c>
      <c r="L1205" s="7">
        <f t="shared" si="281"/>
        <v>0</v>
      </c>
      <c r="M1205" s="11">
        <f t="shared" si="281"/>
        <v>0</v>
      </c>
      <c r="N1205" s="7">
        <f t="shared" si="281"/>
        <v>0</v>
      </c>
      <c r="O1205" s="11">
        <f t="shared" si="281"/>
        <v>0</v>
      </c>
      <c r="P1205" s="7">
        <f t="shared" si="281"/>
        <v>0</v>
      </c>
      <c r="Q1205" s="11">
        <f t="shared" si="281"/>
        <v>0</v>
      </c>
      <c r="R1205" s="7">
        <f t="shared" si="281"/>
        <v>0</v>
      </c>
      <c r="S1205" s="11">
        <f t="shared" si="281"/>
        <v>0</v>
      </c>
      <c r="T1205" s="7">
        <f t="shared" si="281"/>
        <v>0</v>
      </c>
      <c r="U1205" s="11">
        <f t="shared" si="281"/>
        <v>0</v>
      </c>
      <c r="V1205" s="7">
        <f t="shared" si="281"/>
        <v>0</v>
      </c>
      <c r="W1205" s="11">
        <f t="shared" si="281"/>
        <v>0</v>
      </c>
      <c r="X1205" s="7">
        <f t="shared" si="281"/>
        <v>0</v>
      </c>
      <c r="Y1205" s="11">
        <f t="shared" si="281"/>
        <v>0</v>
      </c>
      <c r="Z1205" s="7">
        <f t="shared" si="281"/>
        <v>0</v>
      </c>
      <c r="AA1205" s="11">
        <f t="shared" si="281"/>
        <v>0</v>
      </c>
      <c r="AB1205" s="7">
        <f t="shared" si="281"/>
        <v>0</v>
      </c>
      <c r="AC1205" s="11">
        <f t="shared" si="281"/>
        <v>0</v>
      </c>
      <c r="AD1205" s="7">
        <f t="shared" si="281"/>
        <v>0</v>
      </c>
      <c r="AE1205" s="11">
        <f t="shared" si="281"/>
        <v>0</v>
      </c>
      <c r="AF1205" s="7">
        <f t="shared" si="281"/>
        <v>0</v>
      </c>
      <c r="AG1205" s="11">
        <f t="shared" si="268"/>
        <v>0</v>
      </c>
      <c r="AH1205" s="7">
        <f t="shared" si="269"/>
        <v>0</v>
      </c>
    </row>
    <row r="1206" spans="1:34" hidden="1" x14ac:dyDescent="0.25">
      <c r="A1206" s="21">
        <v>747193</v>
      </c>
      <c r="B1206" s="21">
        <v>26</v>
      </c>
      <c r="C1206" s="21">
        <v>8</v>
      </c>
      <c r="D1206" s="22">
        <v>26104</v>
      </c>
      <c r="E1206" s="21" t="s">
        <v>2803</v>
      </c>
      <c r="F1206" s="21" t="s">
        <v>322</v>
      </c>
      <c r="G1206" s="21" t="s">
        <v>331</v>
      </c>
      <c r="H1206" s="25" t="s">
        <v>1696</v>
      </c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21">
        <f t="shared" si="268"/>
        <v>0</v>
      </c>
      <c r="AH1206" s="21">
        <f t="shared" si="269"/>
        <v>0</v>
      </c>
    </row>
    <row r="1207" spans="1:34" hidden="1" x14ac:dyDescent="0.25">
      <c r="A1207" s="3">
        <v>966297</v>
      </c>
      <c r="B1207" s="3">
        <v>26</v>
      </c>
      <c r="C1207" s="3">
        <v>9</v>
      </c>
      <c r="D1207" s="23">
        <v>26105</v>
      </c>
      <c r="E1207" s="3" t="s">
        <v>2803</v>
      </c>
      <c r="F1207" s="3" t="s">
        <v>322</v>
      </c>
      <c r="G1207" s="3" t="s">
        <v>332</v>
      </c>
      <c r="H1207" s="4" t="s">
        <v>1697</v>
      </c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3">
        <f t="shared" si="268"/>
        <v>0</v>
      </c>
      <c r="AH1207" s="3">
        <f t="shared" si="269"/>
        <v>0</v>
      </c>
    </row>
    <row r="1208" spans="1:34" hidden="1" x14ac:dyDescent="0.25">
      <c r="A1208" s="21">
        <v>752696</v>
      </c>
      <c r="B1208" s="21">
        <v>26</v>
      </c>
      <c r="C1208" s="21">
        <v>9</v>
      </c>
      <c r="D1208" s="22">
        <v>26105</v>
      </c>
      <c r="E1208" s="21" t="s">
        <v>2803</v>
      </c>
      <c r="F1208" s="21" t="s">
        <v>322</v>
      </c>
      <c r="G1208" s="21" t="s">
        <v>332</v>
      </c>
      <c r="H1208" s="25" t="s">
        <v>1698</v>
      </c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21">
        <f t="shared" si="268"/>
        <v>0</v>
      </c>
      <c r="AH1208" s="21">
        <f t="shared" si="269"/>
        <v>0</v>
      </c>
    </row>
    <row r="1209" spans="1:34" hidden="1" x14ac:dyDescent="0.25">
      <c r="A1209" s="32" t="s">
        <v>893</v>
      </c>
      <c r="B1209" s="32"/>
      <c r="C1209" s="32"/>
      <c r="D1209" s="32"/>
      <c r="E1209" s="32"/>
      <c r="F1209" s="5" t="str">
        <f>F1208</f>
        <v>ESKİŞEHİR</v>
      </c>
      <c r="G1209" s="5" t="str">
        <f>G1208</f>
        <v>SEYİTGAZİ</v>
      </c>
      <c r="H1209" s="6" t="s">
        <v>873</v>
      </c>
      <c r="I1209" s="11">
        <f t="shared" ref="I1209:AF1209" si="282">SUM(I1206:I1208)</f>
        <v>0</v>
      </c>
      <c r="J1209" s="7">
        <f t="shared" si="282"/>
        <v>0</v>
      </c>
      <c r="K1209" s="11">
        <f t="shared" si="282"/>
        <v>0</v>
      </c>
      <c r="L1209" s="7">
        <f t="shared" si="282"/>
        <v>0</v>
      </c>
      <c r="M1209" s="11">
        <f t="shared" si="282"/>
        <v>0</v>
      </c>
      <c r="N1209" s="7">
        <f t="shared" si="282"/>
        <v>0</v>
      </c>
      <c r="O1209" s="11">
        <f t="shared" si="282"/>
        <v>0</v>
      </c>
      <c r="P1209" s="7">
        <f t="shared" si="282"/>
        <v>0</v>
      </c>
      <c r="Q1209" s="11">
        <f t="shared" si="282"/>
        <v>0</v>
      </c>
      <c r="R1209" s="7">
        <f t="shared" si="282"/>
        <v>0</v>
      </c>
      <c r="S1209" s="11">
        <f t="shared" si="282"/>
        <v>0</v>
      </c>
      <c r="T1209" s="7">
        <f t="shared" si="282"/>
        <v>0</v>
      </c>
      <c r="U1209" s="11">
        <f t="shared" si="282"/>
        <v>0</v>
      </c>
      <c r="V1209" s="7">
        <f t="shared" si="282"/>
        <v>0</v>
      </c>
      <c r="W1209" s="11">
        <f t="shared" si="282"/>
        <v>0</v>
      </c>
      <c r="X1209" s="7">
        <f t="shared" si="282"/>
        <v>0</v>
      </c>
      <c r="Y1209" s="11">
        <f t="shared" si="282"/>
        <v>0</v>
      </c>
      <c r="Z1209" s="7">
        <f t="shared" si="282"/>
        <v>0</v>
      </c>
      <c r="AA1209" s="11">
        <f t="shared" si="282"/>
        <v>0</v>
      </c>
      <c r="AB1209" s="7">
        <f t="shared" si="282"/>
        <v>0</v>
      </c>
      <c r="AC1209" s="11">
        <f t="shared" si="282"/>
        <v>0</v>
      </c>
      <c r="AD1209" s="7">
        <f t="shared" si="282"/>
        <v>0</v>
      </c>
      <c r="AE1209" s="11">
        <f t="shared" si="282"/>
        <v>0</v>
      </c>
      <c r="AF1209" s="7">
        <f t="shared" si="282"/>
        <v>0</v>
      </c>
      <c r="AG1209" s="11">
        <f t="shared" si="268"/>
        <v>0</v>
      </c>
      <c r="AH1209" s="7">
        <f t="shared" si="269"/>
        <v>0</v>
      </c>
    </row>
    <row r="1210" spans="1:34" hidden="1" x14ac:dyDescent="0.25">
      <c r="A1210" s="21">
        <v>967036</v>
      </c>
      <c r="B1210" s="21">
        <v>26</v>
      </c>
      <c r="C1210" s="21">
        <v>10</v>
      </c>
      <c r="D1210" s="22">
        <v>26106</v>
      </c>
      <c r="E1210" s="21" t="s">
        <v>2803</v>
      </c>
      <c r="F1210" s="21" t="s">
        <v>322</v>
      </c>
      <c r="G1210" s="21" t="s">
        <v>333</v>
      </c>
      <c r="H1210" s="25" t="s">
        <v>918</v>
      </c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21">
        <f t="shared" si="268"/>
        <v>0</v>
      </c>
      <c r="AH1210" s="21">
        <f t="shared" si="269"/>
        <v>0</v>
      </c>
    </row>
    <row r="1211" spans="1:34" hidden="1" x14ac:dyDescent="0.25">
      <c r="A1211" s="3">
        <v>967570</v>
      </c>
      <c r="B1211" s="3">
        <v>26</v>
      </c>
      <c r="C1211" s="3">
        <v>15</v>
      </c>
      <c r="D1211" s="23">
        <v>26114</v>
      </c>
      <c r="E1211" s="3" t="s">
        <v>2803</v>
      </c>
      <c r="F1211" s="3" t="s">
        <v>322</v>
      </c>
      <c r="G1211" s="3" t="s">
        <v>334</v>
      </c>
      <c r="H1211" s="4" t="s">
        <v>1699</v>
      </c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3">
        <f t="shared" si="268"/>
        <v>0</v>
      </c>
      <c r="AH1211" s="3">
        <f t="shared" si="269"/>
        <v>0</v>
      </c>
    </row>
    <row r="1212" spans="1:34" hidden="1" x14ac:dyDescent="0.25">
      <c r="A1212" s="21">
        <v>967590</v>
      </c>
      <c r="B1212" s="21">
        <v>26</v>
      </c>
      <c r="C1212" s="21">
        <v>15</v>
      </c>
      <c r="D1212" s="22">
        <v>26114</v>
      </c>
      <c r="E1212" s="21" t="s">
        <v>2803</v>
      </c>
      <c r="F1212" s="21" t="s">
        <v>322</v>
      </c>
      <c r="G1212" s="21" t="s">
        <v>334</v>
      </c>
      <c r="H1212" s="25" t="s">
        <v>1700</v>
      </c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21">
        <f t="shared" si="268"/>
        <v>0</v>
      </c>
      <c r="AH1212" s="21">
        <f t="shared" si="269"/>
        <v>0</v>
      </c>
    </row>
    <row r="1213" spans="1:34" hidden="1" x14ac:dyDescent="0.25">
      <c r="A1213" s="3">
        <v>970868</v>
      </c>
      <c r="B1213" s="3">
        <v>26</v>
      </c>
      <c r="C1213" s="3">
        <v>15</v>
      </c>
      <c r="D1213" s="23">
        <v>26114</v>
      </c>
      <c r="E1213" s="3" t="s">
        <v>2803</v>
      </c>
      <c r="F1213" s="3" t="s">
        <v>322</v>
      </c>
      <c r="G1213" s="3" t="s">
        <v>334</v>
      </c>
      <c r="H1213" s="4" t="s">
        <v>1701</v>
      </c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3">
        <f t="shared" si="268"/>
        <v>0</v>
      </c>
      <c r="AH1213" s="3">
        <f t="shared" si="269"/>
        <v>0</v>
      </c>
    </row>
    <row r="1214" spans="1:34" hidden="1" x14ac:dyDescent="0.25">
      <c r="A1214" s="21">
        <v>967592</v>
      </c>
      <c r="B1214" s="21">
        <v>26</v>
      </c>
      <c r="C1214" s="21">
        <v>15</v>
      </c>
      <c r="D1214" s="22">
        <v>26114</v>
      </c>
      <c r="E1214" s="21" t="s">
        <v>2803</v>
      </c>
      <c r="F1214" s="21" t="s">
        <v>322</v>
      </c>
      <c r="G1214" s="21" t="s">
        <v>334</v>
      </c>
      <c r="H1214" s="25" t="s">
        <v>1702</v>
      </c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21">
        <f t="shared" si="268"/>
        <v>0</v>
      </c>
      <c r="AH1214" s="21">
        <f t="shared" si="269"/>
        <v>0</v>
      </c>
    </row>
    <row r="1215" spans="1:34" hidden="1" x14ac:dyDescent="0.25">
      <c r="A1215" s="3">
        <v>967593</v>
      </c>
      <c r="B1215" s="3">
        <v>26</v>
      </c>
      <c r="C1215" s="3">
        <v>15</v>
      </c>
      <c r="D1215" s="23">
        <v>26114</v>
      </c>
      <c r="E1215" s="3" t="s">
        <v>2803</v>
      </c>
      <c r="F1215" s="3" t="s">
        <v>322</v>
      </c>
      <c r="G1215" s="3" t="s">
        <v>334</v>
      </c>
      <c r="H1215" s="4" t="s">
        <v>1703</v>
      </c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3">
        <f t="shared" si="268"/>
        <v>0</v>
      </c>
      <c r="AH1215" s="3">
        <f t="shared" si="269"/>
        <v>0</v>
      </c>
    </row>
    <row r="1216" spans="1:34" hidden="1" x14ac:dyDescent="0.25">
      <c r="A1216" s="21">
        <v>972158</v>
      </c>
      <c r="B1216" s="21">
        <v>26</v>
      </c>
      <c r="C1216" s="21">
        <v>15</v>
      </c>
      <c r="D1216" s="22">
        <v>26114</v>
      </c>
      <c r="E1216" s="21" t="s">
        <v>2803</v>
      </c>
      <c r="F1216" s="21" t="s">
        <v>322</v>
      </c>
      <c r="G1216" s="21" t="s">
        <v>334</v>
      </c>
      <c r="H1216" s="25" t="s">
        <v>1704</v>
      </c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21">
        <f t="shared" si="268"/>
        <v>0</v>
      </c>
      <c r="AH1216" s="21">
        <f t="shared" si="269"/>
        <v>0</v>
      </c>
    </row>
    <row r="1217" spans="1:34" hidden="1" x14ac:dyDescent="0.25">
      <c r="A1217" s="3">
        <v>749972</v>
      </c>
      <c r="B1217" s="3">
        <v>26</v>
      </c>
      <c r="C1217" s="3">
        <v>15</v>
      </c>
      <c r="D1217" s="23">
        <v>26114</v>
      </c>
      <c r="E1217" s="3" t="s">
        <v>2803</v>
      </c>
      <c r="F1217" s="3" t="s">
        <v>322</v>
      </c>
      <c r="G1217" s="3" t="s">
        <v>334</v>
      </c>
      <c r="H1217" s="4" t="s">
        <v>1705</v>
      </c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3">
        <f t="shared" si="268"/>
        <v>0</v>
      </c>
      <c r="AH1217" s="3">
        <f t="shared" si="269"/>
        <v>0</v>
      </c>
    </row>
    <row r="1218" spans="1:34" hidden="1" x14ac:dyDescent="0.25">
      <c r="A1218" s="21">
        <v>967594</v>
      </c>
      <c r="B1218" s="21">
        <v>26</v>
      </c>
      <c r="C1218" s="21">
        <v>15</v>
      </c>
      <c r="D1218" s="22">
        <v>26114</v>
      </c>
      <c r="E1218" s="21" t="s">
        <v>2803</v>
      </c>
      <c r="F1218" s="21" t="s">
        <v>322</v>
      </c>
      <c r="G1218" s="21" t="s">
        <v>334</v>
      </c>
      <c r="H1218" s="25" t="s">
        <v>1706</v>
      </c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21">
        <f t="shared" si="268"/>
        <v>0</v>
      </c>
      <c r="AH1218" s="21">
        <f t="shared" si="269"/>
        <v>0</v>
      </c>
    </row>
    <row r="1219" spans="1:34" hidden="1" x14ac:dyDescent="0.25">
      <c r="A1219" s="3">
        <v>971521</v>
      </c>
      <c r="B1219" s="3">
        <v>26</v>
      </c>
      <c r="C1219" s="3">
        <v>15</v>
      </c>
      <c r="D1219" s="23">
        <v>26114</v>
      </c>
      <c r="E1219" s="3" t="s">
        <v>2803</v>
      </c>
      <c r="F1219" s="3" t="s">
        <v>322</v>
      </c>
      <c r="G1219" s="3" t="s">
        <v>334</v>
      </c>
      <c r="H1219" s="4" t="s">
        <v>1707</v>
      </c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3">
        <f t="shared" si="268"/>
        <v>0</v>
      </c>
      <c r="AH1219" s="3">
        <f t="shared" si="269"/>
        <v>0</v>
      </c>
    </row>
    <row r="1220" spans="1:34" hidden="1" x14ac:dyDescent="0.25">
      <c r="A1220" s="21">
        <v>972157</v>
      </c>
      <c r="B1220" s="21">
        <v>26</v>
      </c>
      <c r="C1220" s="21">
        <v>15</v>
      </c>
      <c r="D1220" s="22">
        <v>26114</v>
      </c>
      <c r="E1220" s="21" t="s">
        <v>2803</v>
      </c>
      <c r="F1220" s="21" t="s">
        <v>322</v>
      </c>
      <c r="G1220" s="21" t="s">
        <v>334</v>
      </c>
      <c r="H1220" s="25" t="s">
        <v>1708</v>
      </c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21">
        <f t="shared" si="268"/>
        <v>0</v>
      </c>
      <c r="AH1220" s="21">
        <f t="shared" si="269"/>
        <v>0</v>
      </c>
    </row>
    <row r="1221" spans="1:34" hidden="1" x14ac:dyDescent="0.25">
      <c r="A1221" s="32" t="s">
        <v>893</v>
      </c>
      <c r="B1221" s="32"/>
      <c r="C1221" s="32"/>
      <c r="D1221" s="32"/>
      <c r="E1221" s="32"/>
      <c r="F1221" s="5" t="str">
        <f>F1220</f>
        <v>ESKİŞEHİR</v>
      </c>
      <c r="G1221" s="5" t="str">
        <f>G1220</f>
        <v>TEPEBAŞI</v>
      </c>
      <c r="H1221" s="6" t="s">
        <v>873</v>
      </c>
      <c r="I1221" s="11">
        <f t="shared" ref="I1221:AF1221" si="283">SUM(I1210:I1220)</f>
        <v>0</v>
      </c>
      <c r="J1221" s="7">
        <f t="shared" si="283"/>
        <v>0</v>
      </c>
      <c r="K1221" s="11">
        <f t="shared" si="283"/>
        <v>0</v>
      </c>
      <c r="L1221" s="7">
        <f t="shared" si="283"/>
        <v>0</v>
      </c>
      <c r="M1221" s="11">
        <f t="shared" si="283"/>
        <v>0</v>
      </c>
      <c r="N1221" s="7">
        <f t="shared" si="283"/>
        <v>0</v>
      </c>
      <c r="O1221" s="11">
        <f t="shared" si="283"/>
        <v>0</v>
      </c>
      <c r="P1221" s="7">
        <f t="shared" si="283"/>
        <v>0</v>
      </c>
      <c r="Q1221" s="11">
        <f t="shared" si="283"/>
        <v>0</v>
      </c>
      <c r="R1221" s="7">
        <f t="shared" si="283"/>
        <v>0</v>
      </c>
      <c r="S1221" s="11">
        <f t="shared" si="283"/>
        <v>0</v>
      </c>
      <c r="T1221" s="7">
        <f t="shared" si="283"/>
        <v>0</v>
      </c>
      <c r="U1221" s="11">
        <f t="shared" si="283"/>
        <v>0</v>
      </c>
      <c r="V1221" s="7">
        <f t="shared" si="283"/>
        <v>0</v>
      </c>
      <c r="W1221" s="11">
        <f t="shared" si="283"/>
        <v>0</v>
      </c>
      <c r="X1221" s="7">
        <f t="shared" si="283"/>
        <v>0</v>
      </c>
      <c r="Y1221" s="11">
        <f t="shared" si="283"/>
        <v>0</v>
      </c>
      <c r="Z1221" s="7">
        <f t="shared" si="283"/>
        <v>0</v>
      </c>
      <c r="AA1221" s="11">
        <f t="shared" si="283"/>
        <v>0</v>
      </c>
      <c r="AB1221" s="7">
        <f t="shared" si="283"/>
        <v>0</v>
      </c>
      <c r="AC1221" s="11">
        <f t="shared" si="283"/>
        <v>0</v>
      </c>
      <c r="AD1221" s="7">
        <f t="shared" si="283"/>
        <v>0</v>
      </c>
      <c r="AE1221" s="11">
        <f t="shared" si="283"/>
        <v>0</v>
      </c>
      <c r="AF1221" s="7">
        <f t="shared" si="283"/>
        <v>0</v>
      </c>
      <c r="AG1221" s="11">
        <f t="shared" ref="AG1221:AG1284" si="284">I1221+K1221+M1221+O1221+Q1221+S1221+U1221+W1221+Y1221+AA1221+AC1221+AE1221</f>
        <v>0</v>
      </c>
      <c r="AH1221" s="7">
        <f t="shared" ref="AH1221:AH1284" si="285">J1221+L1221+N1221+P1221+R1221+T1221+V1221+X1221+Z1221+AB1221+AD1221+AF1221</f>
        <v>0</v>
      </c>
    </row>
    <row r="1222" spans="1:34" hidden="1" x14ac:dyDescent="0.25">
      <c r="A1222" s="29" t="s">
        <v>894</v>
      </c>
      <c r="B1222" s="29"/>
      <c r="C1222" s="29"/>
      <c r="D1222" s="29"/>
      <c r="E1222" s="29"/>
      <c r="F1222" s="8" t="str">
        <f>F1221</f>
        <v>ESKİŞEHİR</v>
      </c>
      <c r="G1222" s="14" t="s">
        <v>885</v>
      </c>
      <c r="H1222" s="15"/>
      <c r="I1222" s="12">
        <f t="shared" ref="I1222:AF1222" si="286">SUM(I1184:I1221)-I1186-I1189-I1192-I1195-I1205-I1209-I1221</f>
        <v>0</v>
      </c>
      <c r="J1222" s="9">
        <f t="shared" si="286"/>
        <v>0</v>
      </c>
      <c r="K1222" s="12">
        <f t="shared" si="286"/>
        <v>0</v>
      </c>
      <c r="L1222" s="9">
        <f t="shared" si="286"/>
        <v>0</v>
      </c>
      <c r="M1222" s="12">
        <f t="shared" si="286"/>
        <v>0</v>
      </c>
      <c r="N1222" s="9">
        <f t="shared" si="286"/>
        <v>0</v>
      </c>
      <c r="O1222" s="12">
        <f t="shared" si="286"/>
        <v>0</v>
      </c>
      <c r="P1222" s="9">
        <f t="shared" si="286"/>
        <v>0</v>
      </c>
      <c r="Q1222" s="12">
        <f t="shared" si="286"/>
        <v>0</v>
      </c>
      <c r="R1222" s="9">
        <f t="shared" si="286"/>
        <v>0</v>
      </c>
      <c r="S1222" s="12">
        <f t="shared" si="286"/>
        <v>0</v>
      </c>
      <c r="T1222" s="9">
        <f t="shared" si="286"/>
        <v>0</v>
      </c>
      <c r="U1222" s="12">
        <f t="shared" si="286"/>
        <v>0</v>
      </c>
      <c r="V1222" s="9">
        <f t="shared" si="286"/>
        <v>0</v>
      </c>
      <c r="W1222" s="12">
        <f t="shared" si="286"/>
        <v>0</v>
      </c>
      <c r="X1222" s="9">
        <f t="shared" si="286"/>
        <v>0</v>
      </c>
      <c r="Y1222" s="12">
        <f t="shared" si="286"/>
        <v>0</v>
      </c>
      <c r="Z1222" s="9">
        <f t="shared" si="286"/>
        <v>0</v>
      </c>
      <c r="AA1222" s="12">
        <f t="shared" si="286"/>
        <v>0</v>
      </c>
      <c r="AB1222" s="9">
        <f t="shared" si="286"/>
        <v>0</v>
      </c>
      <c r="AC1222" s="12">
        <f t="shared" si="286"/>
        <v>0</v>
      </c>
      <c r="AD1222" s="9">
        <f t="shared" si="286"/>
        <v>0</v>
      </c>
      <c r="AE1222" s="12">
        <f t="shared" si="286"/>
        <v>0</v>
      </c>
      <c r="AF1222" s="9">
        <f t="shared" si="286"/>
        <v>0</v>
      </c>
      <c r="AG1222" s="12">
        <f t="shared" si="284"/>
        <v>0</v>
      </c>
      <c r="AH1222" s="9">
        <f t="shared" si="285"/>
        <v>0</v>
      </c>
    </row>
    <row r="1223" spans="1:34" hidden="1" x14ac:dyDescent="0.25">
      <c r="A1223" s="3">
        <v>966827</v>
      </c>
      <c r="B1223" s="3">
        <v>27</v>
      </c>
      <c r="C1223" s="3">
        <v>2</v>
      </c>
      <c r="D1223" s="23">
        <v>27101</v>
      </c>
      <c r="E1223" s="3" t="s">
        <v>2803</v>
      </c>
      <c r="F1223" s="3" t="s">
        <v>335</v>
      </c>
      <c r="G1223" s="3" t="s">
        <v>336</v>
      </c>
      <c r="H1223" s="4" t="s">
        <v>1709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3">
        <f t="shared" si="284"/>
        <v>0</v>
      </c>
      <c r="AH1223" s="3">
        <f t="shared" si="285"/>
        <v>0</v>
      </c>
    </row>
    <row r="1224" spans="1:34" hidden="1" x14ac:dyDescent="0.25">
      <c r="A1224" s="21">
        <v>757595</v>
      </c>
      <c r="B1224" s="21">
        <v>27</v>
      </c>
      <c r="C1224" s="21">
        <v>3</v>
      </c>
      <c r="D1224" s="22">
        <v>27102</v>
      </c>
      <c r="E1224" s="21" t="s">
        <v>2803</v>
      </c>
      <c r="F1224" s="21" t="s">
        <v>335</v>
      </c>
      <c r="G1224" s="21" t="s">
        <v>337</v>
      </c>
      <c r="H1224" s="25" t="s">
        <v>1710</v>
      </c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21">
        <f t="shared" si="284"/>
        <v>0</v>
      </c>
      <c r="AH1224" s="21">
        <f t="shared" si="285"/>
        <v>0</v>
      </c>
    </row>
    <row r="1225" spans="1:34" hidden="1" x14ac:dyDescent="0.25">
      <c r="A1225" s="3">
        <v>875430</v>
      </c>
      <c r="B1225" s="3">
        <v>27</v>
      </c>
      <c r="C1225" s="3">
        <v>3</v>
      </c>
      <c r="D1225" s="23">
        <v>27102</v>
      </c>
      <c r="E1225" s="3" t="s">
        <v>2803</v>
      </c>
      <c r="F1225" s="3" t="s">
        <v>335</v>
      </c>
      <c r="G1225" s="3" t="s">
        <v>337</v>
      </c>
      <c r="H1225" s="4" t="s">
        <v>1711</v>
      </c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3">
        <f t="shared" si="284"/>
        <v>0</v>
      </c>
      <c r="AH1225" s="3">
        <f t="shared" si="285"/>
        <v>0</v>
      </c>
    </row>
    <row r="1226" spans="1:34" hidden="1" x14ac:dyDescent="0.25">
      <c r="A1226" s="21">
        <v>761039</v>
      </c>
      <c r="B1226" s="21">
        <v>27</v>
      </c>
      <c r="C1226" s="21">
        <v>3</v>
      </c>
      <c r="D1226" s="22">
        <v>27102</v>
      </c>
      <c r="E1226" s="21" t="s">
        <v>2803</v>
      </c>
      <c r="F1226" s="21" t="s">
        <v>335</v>
      </c>
      <c r="G1226" s="21" t="s">
        <v>337</v>
      </c>
      <c r="H1226" s="25" t="s">
        <v>1712</v>
      </c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21">
        <f t="shared" si="284"/>
        <v>0</v>
      </c>
      <c r="AH1226" s="21">
        <f t="shared" si="285"/>
        <v>0</v>
      </c>
    </row>
    <row r="1227" spans="1:34" hidden="1" x14ac:dyDescent="0.25">
      <c r="A1227" s="32" t="s">
        <v>893</v>
      </c>
      <c r="B1227" s="32"/>
      <c r="C1227" s="32"/>
      <c r="D1227" s="32"/>
      <c r="E1227" s="32"/>
      <c r="F1227" s="5" t="str">
        <f>F1226</f>
        <v>GAZİANTEP</v>
      </c>
      <c r="G1227" s="5" t="str">
        <f>G1226</f>
        <v>İSLAHİYE</v>
      </c>
      <c r="H1227" s="6" t="s">
        <v>873</v>
      </c>
      <c r="I1227" s="11">
        <f t="shared" ref="I1227:AF1227" si="287">SUM(I1223:I1226)</f>
        <v>0</v>
      </c>
      <c r="J1227" s="7">
        <f t="shared" si="287"/>
        <v>0</v>
      </c>
      <c r="K1227" s="11">
        <f t="shared" si="287"/>
        <v>0</v>
      </c>
      <c r="L1227" s="7">
        <f t="shared" si="287"/>
        <v>0</v>
      </c>
      <c r="M1227" s="11">
        <f t="shared" si="287"/>
        <v>0</v>
      </c>
      <c r="N1227" s="7">
        <f t="shared" si="287"/>
        <v>0</v>
      </c>
      <c r="O1227" s="11">
        <f t="shared" si="287"/>
        <v>0</v>
      </c>
      <c r="P1227" s="7">
        <f t="shared" si="287"/>
        <v>0</v>
      </c>
      <c r="Q1227" s="11">
        <f t="shared" si="287"/>
        <v>0</v>
      </c>
      <c r="R1227" s="7">
        <f t="shared" si="287"/>
        <v>0</v>
      </c>
      <c r="S1227" s="11">
        <f t="shared" si="287"/>
        <v>0</v>
      </c>
      <c r="T1227" s="7">
        <f t="shared" si="287"/>
        <v>0</v>
      </c>
      <c r="U1227" s="11">
        <f t="shared" si="287"/>
        <v>0</v>
      </c>
      <c r="V1227" s="7">
        <f t="shared" si="287"/>
        <v>0</v>
      </c>
      <c r="W1227" s="11">
        <f t="shared" si="287"/>
        <v>0</v>
      </c>
      <c r="X1227" s="7">
        <f t="shared" si="287"/>
        <v>0</v>
      </c>
      <c r="Y1227" s="11">
        <f t="shared" si="287"/>
        <v>0</v>
      </c>
      <c r="Z1227" s="7">
        <f t="shared" si="287"/>
        <v>0</v>
      </c>
      <c r="AA1227" s="11">
        <f t="shared" si="287"/>
        <v>0</v>
      </c>
      <c r="AB1227" s="7">
        <f t="shared" si="287"/>
        <v>0</v>
      </c>
      <c r="AC1227" s="11">
        <f t="shared" si="287"/>
        <v>0</v>
      </c>
      <c r="AD1227" s="7">
        <f t="shared" si="287"/>
        <v>0</v>
      </c>
      <c r="AE1227" s="11">
        <f t="shared" si="287"/>
        <v>0</v>
      </c>
      <c r="AF1227" s="7">
        <f t="shared" si="287"/>
        <v>0</v>
      </c>
      <c r="AG1227" s="11">
        <f t="shared" si="284"/>
        <v>0</v>
      </c>
      <c r="AH1227" s="7">
        <f t="shared" si="285"/>
        <v>0</v>
      </c>
    </row>
    <row r="1228" spans="1:34" hidden="1" x14ac:dyDescent="0.25">
      <c r="A1228" s="21">
        <v>972567</v>
      </c>
      <c r="B1228" s="21">
        <v>27</v>
      </c>
      <c r="C1228" s="21">
        <v>9</v>
      </c>
      <c r="D1228" s="22">
        <v>27107</v>
      </c>
      <c r="E1228" s="21" t="s">
        <v>2803</v>
      </c>
      <c r="F1228" s="21" t="s">
        <v>335</v>
      </c>
      <c r="G1228" s="21" t="s">
        <v>338</v>
      </c>
      <c r="H1228" s="25" t="s">
        <v>1713</v>
      </c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21">
        <f t="shared" si="284"/>
        <v>0</v>
      </c>
      <c r="AH1228" s="21">
        <f t="shared" si="285"/>
        <v>0</v>
      </c>
    </row>
    <row r="1229" spans="1:34" hidden="1" x14ac:dyDescent="0.25">
      <c r="A1229" s="3">
        <v>963960</v>
      </c>
      <c r="B1229" s="3">
        <v>27</v>
      </c>
      <c r="C1229" s="3">
        <v>5</v>
      </c>
      <c r="D1229" s="23">
        <v>27104</v>
      </c>
      <c r="E1229" s="3" t="s">
        <v>2803</v>
      </c>
      <c r="F1229" s="3" t="s">
        <v>335</v>
      </c>
      <c r="G1229" s="3" t="s">
        <v>339</v>
      </c>
      <c r="H1229" s="4" t="s">
        <v>1714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3">
        <f t="shared" si="284"/>
        <v>0</v>
      </c>
      <c r="AH1229" s="3">
        <f t="shared" si="285"/>
        <v>0</v>
      </c>
    </row>
    <row r="1230" spans="1:34" hidden="1" x14ac:dyDescent="0.25">
      <c r="A1230" s="21">
        <v>760036</v>
      </c>
      <c r="B1230" s="21">
        <v>27</v>
      </c>
      <c r="C1230" s="21">
        <v>5</v>
      </c>
      <c r="D1230" s="22">
        <v>27104</v>
      </c>
      <c r="E1230" s="21" t="s">
        <v>2803</v>
      </c>
      <c r="F1230" s="21" t="s">
        <v>335</v>
      </c>
      <c r="G1230" s="21" t="s">
        <v>339</v>
      </c>
      <c r="H1230" s="25" t="s">
        <v>1715</v>
      </c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21">
        <f t="shared" si="284"/>
        <v>0</v>
      </c>
      <c r="AH1230" s="21">
        <f t="shared" si="285"/>
        <v>0</v>
      </c>
    </row>
    <row r="1231" spans="1:34" hidden="1" x14ac:dyDescent="0.25">
      <c r="A1231" s="3">
        <v>750214</v>
      </c>
      <c r="B1231" s="3">
        <v>27</v>
      </c>
      <c r="C1231" s="3">
        <v>5</v>
      </c>
      <c r="D1231" s="23">
        <v>27104</v>
      </c>
      <c r="E1231" s="3" t="s">
        <v>2803</v>
      </c>
      <c r="F1231" s="3" t="s">
        <v>335</v>
      </c>
      <c r="G1231" s="3" t="s">
        <v>339</v>
      </c>
      <c r="H1231" s="4" t="s">
        <v>1629</v>
      </c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3">
        <f t="shared" si="284"/>
        <v>0</v>
      </c>
      <c r="AH1231" s="3">
        <f t="shared" si="285"/>
        <v>0</v>
      </c>
    </row>
    <row r="1232" spans="1:34" hidden="1" x14ac:dyDescent="0.25">
      <c r="A1232" s="21">
        <v>758261</v>
      </c>
      <c r="B1232" s="21">
        <v>27</v>
      </c>
      <c r="C1232" s="21">
        <v>5</v>
      </c>
      <c r="D1232" s="22">
        <v>27104</v>
      </c>
      <c r="E1232" s="21" t="s">
        <v>2803</v>
      </c>
      <c r="F1232" s="21" t="s">
        <v>335</v>
      </c>
      <c r="G1232" s="21" t="s">
        <v>339</v>
      </c>
      <c r="H1232" s="25" t="s">
        <v>924</v>
      </c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21">
        <f t="shared" si="284"/>
        <v>0</v>
      </c>
      <c r="AH1232" s="21">
        <f t="shared" si="285"/>
        <v>0</v>
      </c>
    </row>
    <row r="1233" spans="1:34" hidden="1" x14ac:dyDescent="0.25">
      <c r="A1233" s="3">
        <v>850946</v>
      </c>
      <c r="B1233" s="3">
        <v>27</v>
      </c>
      <c r="C1233" s="3">
        <v>5</v>
      </c>
      <c r="D1233" s="23">
        <v>27104</v>
      </c>
      <c r="E1233" s="3" t="s">
        <v>2803</v>
      </c>
      <c r="F1233" s="3" t="s">
        <v>335</v>
      </c>
      <c r="G1233" s="3" t="s">
        <v>339</v>
      </c>
      <c r="H1233" s="4" t="s">
        <v>1716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3">
        <f t="shared" si="284"/>
        <v>0</v>
      </c>
      <c r="AH1233" s="3">
        <f t="shared" si="285"/>
        <v>0</v>
      </c>
    </row>
    <row r="1234" spans="1:34" hidden="1" x14ac:dyDescent="0.25">
      <c r="A1234" s="21">
        <v>760026</v>
      </c>
      <c r="B1234" s="21">
        <v>27</v>
      </c>
      <c r="C1234" s="21">
        <v>5</v>
      </c>
      <c r="D1234" s="22">
        <v>27104</v>
      </c>
      <c r="E1234" s="21" t="s">
        <v>2803</v>
      </c>
      <c r="F1234" s="21" t="s">
        <v>335</v>
      </c>
      <c r="G1234" s="21" t="s">
        <v>339</v>
      </c>
      <c r="H1234" s="25" t="s">
        <v>1717</v>
      </c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21">
        <f t="shared" si="284"/>
        <v>0</v>
      </c>
      <c r="AH1234" s="21">
        <f t="shared" si="285"/>
        <v>0</v>
      </c>
    </row>
    <row r="1235" spans="1:34" hidden="1" x14ac:dyDescent="0.25">
      <c r="A1235" s="3">
        <v>757298</v>
      </c>
      <c r="B1235" s="3">
        <v>27</v>
      </c>
      <c r="C1235" s="3">
        <v>5</v>
      </c>
      <c r="D1235" s="23">
        <v>27104</v>
      </c>
      <c r="E1235" s="3" t="s">
        <v>2803</v>
      </c>
      <c r="F1235" s="3" t="s">
        <v>335</v>
      </c>
      <c r="G1235" s="3" t="s">
        <v>339</v>
      </c>
      <c r="H1235" s="4" t="s">
        <v>1718</v>
      </c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3">
        <f t="shared" si="284"/>
        <v>0</v>
      </c>
      <c r="AH1235" s="3">
        <f t="shared" si="285"/>
        <v>0</v>
      </c>
    </row>
    <row r="1236" spans="1:34" hidden="1" x14ac:dyDescent="0.25">
      <c r="A1236" s="21">
        <v>757303</v>
      </c>
      <c r="B1236" s="21">
        <v>27</v>
      </c>
      <c r="C1236" s="21">
        <v>5</v>
      </c>
      <c r="D1236" s="22">
        <v>27104</v>
      </c>
      <c r="E1236" s="21" t="s">
        <v>2803</v>
      </c>
      <c r="F1236" s="21" t="s">
        <v>335</v>
      </c>
      <c r="G1236" s="21" t="s">
        <v>339</v>
      </c>
      <c r="H1236" s="25" t="s">
        <v>919</v>
      </c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21">
        <f t="shared" si="284"/>
        <v>0</v>
      </c>
      <c r="AH1236" s="21">
        <f t="shared" si="285"/>
        <v>0</v>
      </c>
    </row>
    <row r="1237" spans="1:34" hidden="1" x14ac:dyDescent="0.25">
      <c r="A1237" s="32" t="s">
        <v>893</v>
      </c>
      <c r="B1237" s="32"/>
      <c r="C1237" s="32"/>
      <c r="D1237" s="32"/>
      <c r="E1237" s="32"/>
      <c r="F1237" s="5" t="str">
        <f>F1236</f>
        <v>GAZİANTEP</v>
      </c>
      <c r="G1237" s="5" t="str">
        <f>G1236</f>
        <v>NİZİP</v>
      </c>
      <c r="H1237" s="6" t="s">
        <v>873</v>
      </c>
      <c r="I1237" s="11">
        <f t="shared" ref="I1237:AF1237" si="288">SUM(I1228:I1236)</f>
        <v>0</v>
      </c>
      <c r="J1237" s="7">
        <f t="shared" si="288"/>
        <v>0</v>
      </c>
      <c r="K1237" s="11">
        <f t="shared" si="288"/>
        <v>0</v>
      </c>
      <c r="L1237" s="7">
        <f t="shared" si="288"/>
        <v>0</v>
      </c>
      <c r="M1237" s="11">
        <f t="shared" si="288"/>
        <v>0</v>
      </c>
      <c r="N1237" s="7">
        <f t="shared" si="288"/>
        <v>0</v>
      </c>
      <c r="O1237" s="11">
        <f t="shared" si="288"/>
        <v>0</v>
      </c>
      <c r="P1237" s="7">
        <f t="shared" si="288"/>
        <v>0</v>
      </c>
      <c r="Q1237" s="11">
        <f t="shared" si="288"/>
        <v>0</v>
      </c>
      <c r="R1237" s="7">
        <f t="shared" si="288"/>
        <v>0</v>
      </c>
      <c r="S1237" s="11">
        <f t="shared" si="288"/>
        <v>0</v>
      </c>
      <c r="T1237" s="7">
        <f t="shared" si="288"/>
        <v>0</v>
      </c>
      <c r="U1237" s="11">
        <f t="shared" si="288"/>
        <v>0</v>
      </c>
      <c r="V1237" s="7">
        <f t="shared" si="288"/>
        <v>0</v>
      </c>
      <c r="W1237" s="11">
        <f t="shared" si="288"/>
        <v>0</v>
      </c>
      <c r="X1237" s="7">
        <f t="shared" si="288"/>
        <v>0</v>
      </c>
      <c r="Y1237" s="11">
        <f t="shared" si="288"/>
        <v>0</v>
      </c>
      <c r="Z1237" s="7">
        <f t="shared" si="288"/>
        <v>0</v>
      </c>
      <c r="AA1237" s="11">
        <f t="shared" si="288"/>
        <v>0</v>
      </c>
      <c r="AB1237" s="7">
        <f t="shared" si="288"/>
        <v>0</v>
      </c>
      <c r="AC1237" s="11">
        <f t="shared" si="288"/>
        <v>0</v>
      </c>
      <c r="AD1237" s="7">
        <f t="shared" si="288"/>
        <v>0</v>
      </c>
      <c r="AE1237" s="11">
        <f t="shared" si="288"/>
        <v>0</v>
      </c>
      <c r="AF1237" s="7">
        <f t="shared" si="288"/>
        <v>0</v>
      </c>
      <c r="AG1237" s="11">
        <f t="shared" si="284"/>
        <v>0</v>
      </c>
      <c r="AH1237" s="7">
        <f t="shared" si="285"/>
        <v>0</v>
      </c>
    </row>
    <row r="1238" spans="1:34" hidden="1" x14ac:dyDescent="0.25">
      <c r="A1238" s="21">
        <v>964806</v>
      </c>
      <c r="B1238" s="21">
        <v>27</v>
      </c>
      <c r="C1238" s="21">
        <v>10</v>
      </c>
      <c r="D1238" s="22">
        <v>27108</v>
      </c>
      <c r="E1238" s="21" t="s">
        <v>2803</v>
      </c>
      <c r="F1238" s="21" t="s">
        <v>335</v>
      </c>
      <c r="G1238" s="21" t="s">
        <v>340</v>
      </c>
      <c r="H1238" s="25" t="s">
        <v>1719</v>
      </c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21">
        <f t="shared" si="284"/>
        <v>0</v>
      </c>
      <c r="AH1238" s="21">
        <f t="shared" si="285"/>
        <v>0</v>
      </c>
    </row>
    <row r="1239" spans="1:34" hidden="1" x14ac:dyDescent="0.25">
      <c r="A1239" s="3">
        <v>758802</v>
      </c>
      <c r="B1239" s="3">
        <v>27</v>
      </c>
      <c r="C1239" s="3">
        <v>10</v>
      </c>
      <c r="D1239" s="23">
        <v>27108</v>
      </c>
      <c r="E1239" s="3" t="s">
        <v>2803</v>
      </c>
      <c r="F1239" s="3" t="s">
        <v>335</v>
      </c>
      <c r="G1239" s="3" t="s">
        <v>340</v>
      </c>
      <c r="H1239" s="4" t="s">
        <v>1720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3">
        <f t="shared" si="284"/>
        <v>0</v>
      </c>
      <c r="AH1239" s="3">
        <f t="shared" si="285"/>
        <v>0</v>
      </c>
    </row>
    <row r="1240" spans="1:34" hidden="1" x14ac:dyDescent="0.25">
      <c r="A1240" s="32" t="s">
        <v>893</v>
      </c>
      <c r="B1240" s="32"/>
      <c r="C1240" s="32"/>
      <c r="D1240" s="32"/>
      <c r="E1240" s="32"/>
      <c r="F1240" s="5" t="str">
        <f>F1239</f>
        <v>GAZİANTEP</v>
      </c>
      <c r="G1240" s="5" t="str">
        <f>G1239</f>
        <v>NURDAĞI</v>
      </c>
      <c r="H1240" s="6" t="s">
        <v>873</v>
      </c>
      <c r="I1240" s="11">
        <f t="shared" ref="I1240:AF1240" si="289">SUM(I1238:I1239)</f>
        <v>0</v>
      </c>
      <c r="J1240" s="7">
        <f t="shared" si="289"/>
        <v>0</v>
      </c>
      <c r="K1240" s="11">
        <f t="shared" si="289"/>
        <v>0</v>
      </c>
      <c r="L1240" s="7">
        <f t="shared" si="289"/>
        <v>0</v>
      </c>
      <c r="M1240" s="11">
        <f t="shared" si="289"/>
        <v>0</v>
      </c>
      <c r="N1240" s="7">
        <f t="shared" si="289"/>
        <v>0</v>
      </c>
      <c r="O1240" s="11">
        <f t="shared" si="289"/>
        <v>0</v>
      </c>
      <c r="P1240" s="7">
        <f t="shared" si="289"/>
        <v>0</v>
      </c>
      <c r="Q1240" s="11">
        <f t="shared" si="289"/>
        <v>0</v>
      </c>
      <c r="R1240" s="7">
        <f t="shared" si="289"/>
        <v>0</v>
      </c>
      <c r="S1240" s="11">
        <f t="shared" si="289"/>
        <v>0</v>
      </c>
      <c r="T1240" s="7">
        <f t="shared" si="289"/>
        <v>0</v>
      </c>
      <c r="U1240" s="11">
        <f t="shared" si="289"/>
        <v>0</v>
      </c>
      <c r="V1240" s="7">
        <f t="shared" si="289"/>
        <v>0</v>
      </c>
      <c r="W1240" s="11">
        <f t="shared" si="289"/>
        <v>0</v>
      </c>
      <c r="X1240" s="7">
        <f t="shared" si="289"/>
        <v>0</v>
      </c>
      <c r="Y1240" s="11">
        <f t="shared" si="289"/>
        <v>0</v>
      </c>
      <c r="Z1240" s="7">
        <f t="shared" si="289"/>
        <v>0</v>
      </c>
      <c r="AA1240" s="11">
        <f t="shared" si="289"/>
        <v>0</v>
      </c>
      <c r="AB1240" s="7">
        <f t="shared" si="289"/>
        <v>0</v>
      </c>
      <c r="AC1240" s="11">
        <f t="shared" si="289"/>
        <v>0</v>
      </c>
      <c r="AD1240" s="7">
        <f t="shared" si="289"/>
        <v>0</v>
      </c>
      <c r="AE1240" s="11">
        <f t="shared" si="289"/>
        <v>0</v>
      </c>
      <c r="AF1240" s="7">
        <f t="shared" si="289"/>
        <v>0</v>
      </c>
      <c r="AG1240" s="11">
        <f t="shared" si="284"/>
        <v>0</v>
      </c>
      <c r="AH1240" s="7">
        <f t="shared" si="285"/>
        <v>0</v>
      </c>
    </row>
    <row r="1241" spans="1:34" hidden="1" x14ac:dyDescent="0.25">
      <c r="A1241" s="3">
        <v>760835</v>
      </c>
      <c r="B1241" s="3">
        <v>27</v>
      </c>
      <c r="C1241" s="3">
        <v>6</v>
      </c>
      <c r="D1241" s="23">
        <v>27105</v>
      </c>
      <c r="E1241" s="3" t="s">
        <v>2803</v>
      </c>
      <c r="F1241" s="3" t="s">
        <v>335</v>
      </c>
      <c r="G1241" s="3" t="s">
        <v>341</v>
      </c>
      <c r="H1241" s="4" t="s">
        <v>1721</v>
      </c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3">
        <f t="shared" si="284"/>
        <v>0</v>
      </c>
      <c r="AH1241" s="3">
        <f t="shared" si="285"/>
        <v>0</v>
      </c>
    </row>
    <row r="1242" spans="1:34" hidden="1" x14ac:dyDescent="0.25">
      <c r="A1242" s="21">
        <v>972276</v>
      </c>
      <c r="B1242" s="21">
        <v>27</v>
      </c>
      <c r="C1242" s="21">
        <v>6</v>
      </c>
      <c r="D1242" s="22">
        <v>27105</v>
      </c>
      <c r="E1242" s="21" t="s">
        <v>2803</v>
      </c>
      <c r="F1242" s="21" t="s">
        <v>335</v>
      </c>
      <c r="G1242" s="21" t="s">
        <v>341</v>
      </c>
      <c r="H1242" s="25" t="s">
        <v>1722</v>
      </c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21">
        <f t="shared" si="284"/>
        <v>0</v>
      </c>
      <c r="AH1242" s="21">
        <f t="shared" si="285"/>
        <v>0</v>
      </c>
    </row>
    <row r="1243" spans="1:34" hidden="1" x14ac:dyDescent="0.25">
      <c r="A1243" s="32" t="s">
        <v>893</v>
      </c>
      <c r="B1243" s="32"/>
      <c r="C1243" s="32"/>
      <c r="D1243" s="32"/>
      <c r="E1243" s="32"/>
      <c r="F1243" s="5" t="str">
        <f>F1242</f>
        <v>GAZİANTEP</v>
      </c>
      <c r="G1243" s="5" t="str">
        <f>G1242</f>
        <v>OĞUZELİ</v>
      </c>
      <c r="H1243" s="6" t="s">
        <v>873</v>
      </c>
      <c r="I1243" s="11">
        <f t="shared" ref="I1243:AF1243" si="290">SUM(I1241:I1242)</f>
        <v>0</v>
      </c>
      <c r="J1243" s="7">
        <f t="shared" si="290"/>
        <v>0</v>
      </c>
      <c r="K1243" s="11">
        <f t="shared" si="290"/>
        <v>0</v>
      </c>
      <c r="L1243" s="7">
        <f t="shared" si="290"/>
        <v>0</v>
      </c>
      <c r="M1243" s="11">
        <f t="shared" si="290"/>
        <v>0</v>
      </c>
      <c r="N1243" s="7">
        <f t="shared" si="290"/>
        <v>0</v>
      </c>
      <c r="O1243" s="11">
        <f t="shared" si="290"/>
        <v>0</v>
      </c>
      <c r="P1243" s="7">
        <f t="shared" si="290"/>
        <v>0</v>
      </c>
      <c r="Q1243" s="11">
        <f t="shared" si="290"/>
        <v>0</v>
      </c>
      <c r="R1243" s="7">
        <f t="shared" si="290"/>
        <v>0</v>
      </c>
      <c r="S1243" s="11">
        <f t="shared" si="290"/>
        <v>0</v>
      </c>
      <c r="T1243" s="7">
        <f t="shared" si="290"/>
        <v>0</v>
      </c>
      <c r="U1243" s="11">
        <f t="shared" si="290"/>
        <v>0</v>
      </c>
      <c r="V1243" s="7">
        <f t="shared" si="290"/>
        <v>0</v>
      </c>
      <c r="W1243" s="11">
        <f t="shared" si="290"/>
        <v>0</v>
      </c>
      <c r="X1243" s="7">
        <f t="shared" si="290"/>
        <v>0</v>
      </c>
      <c r="Y1243" s="11">
        <f t="shared" si="290"/>
        <v>0</v>
      </c>
      <c r="Z1243" s="7">
        <f t="shared" si="290"/>
        <v>0</v>
      </c>
      <c r="AA1243" s="11">
        <f t="shared" si="290"/>
        <v>0</v>
      </c>
      <c r="AB1243" s="7">
        <f t="shared" si="290"/>
        <v>0</v>
      </c>
      <c r="AC1243" s="11">
        <f t="shared" si="290"/>
        <v>0</v>
      </c>
      <c r="AD1243" s="7">
        <f t="shared" si="290"/>
        <v>0</v>
      </c>
      <c r="AE1243" s="11">
        <f t="shared" si="290"/>
        <v>0</v>
      </c>
      <c r="AF1243" s="7">
        <f t="shared" si="290"/>
        <v>0</v>
      </c>
      <c r="AG1243" s="11">
        <f t="shared" si="284"/>
        <v>0</v>
      </c>
      <c r="AH1243" s="7">
        <f t="shared" si="285"/>
        <v>0</v>
      </c>
    </row>
    <row r="1244" spans="1:34" hidden="1" x14ac:dyDescent="0.25">
      <c r="A1244" s="21">
        <v>760011</v>
      </c>
      <c r="B1244" s="21">
        <v>27</v>
      </c>
      <c r="C1244" s="21">
        <v>8</v>
      </c>
      <c r="D1244" s="22">
        <v>27152</v>
      </c>
      <c r="E1244" s="21" t="s">
        <v>2803</v>
      </c>
      <c r="F1244" s="21" t="s">
        <v>335</v>
      </c>
      <c r="G1244" s="21" t="s">
        <v>342</v>
      </c>
      <c r="H1244" s="25" t="s">
        <v>1507</v>
      </c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21">
        <f t="shared" si="284"/>
        <v>0</v>
      </c>
      <c r="AH1244" s="21">
        <f t="shared" si="285"/>
        <v>0</v>
      </c>
    </row>
    <row r="1245" spans="1:34" hidden="1" x14ac:dyDescent="0.25">
      <c r="A1245" s="3">
        <v>974615</v>
      </c>
      <c r="B1245" s="3">
        <v>27</v>
      </c>
      <c r="C1245" s="3">
        <v>8</v>
      </c>
      <c r="D1245" s="23">
        <v>27152</v>
      </c>
      <c r="E1245" s="3" t="s">
        <v>2803</v>
      </c>
      <c r="F1245" s="3" t="s">
        <v>335</v>
      </c>
      <c r="G1245" s="3" t="s">
        <v>342</v>
      </c>
      <c r="H1245" s="4" t="s">
        <v>1723</v>
      </c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3">
        <f t="shared" si="284"/>
        <v>0</v>
      </c>
      <c r="AH1245" s="3">
        <f t="shared" si="285"/>
        <v>0</v>
      </c>
    </row>
    <row r="1246" spans="1:34" hidden="1" x14ac:dyDescent="0.25">
      <c r="A1246" s="21">
        <v>974500</v>
      </c>
      <c r="B1246" s="21">
        <v>27</v>
      </c>
      <c r="C1246" s="21">
        <v>8</v>
      </c>
      <c r="D1246" s="22">
        <v>27152</v>
      </c>
      <c r="E1246" s="21" t="s">
        <v>2803</v>
      </c>
      <c r="F1246" s="21" t="s">
        <v>335</v>
      </c>
      <c r="G1246" s="21" t="s">
        <v>342</v>
      </c>
      <c r="H1246" s="25" t="s">
        <v>1724</v>
      </c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21">
        <f t="shared" si="284"/>
        <v>0</v>
      </c>
      <c r="AH1246" s="21">
        <f t="shared" si="285"/>
        <v>0</v>
      </c>
    </row>
    <row r="1247" spans="1:34" hidden="1" x14ac:dyDescent="0.25">
      <c r="A1247" s="3">
        <v>750399</v>
      </c>
      <c r="B1247" s="3">
        <v>27</v>
      </c>
      <c r="C1247" s="3">
        <v>8</v>
      </c>
      <c r="D1247" s="23">
        <v>27152</v>
      </c>
      <c r="E1247" s="3" t="s">
        <v>2803</v>
      </c>
      <c r="F1247" s="3" t="s">
        <v>335</v>
      </c>
      <c r="G1247" s="3" t="s">
        <v>342</v>
      </c>
      <c r="H1247" s="4" t="s">
        <v>1725</v>
      </c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3">
        <f t="shared" si="284"/>
        <v>0</v>
      </c>
      <c r="AH1247" s="3">
        <f t="shared" si="285"/>
        <v>0</v>
      </c>
    </row>
    <row r="1248" spans="1:34" hidden="1" x14ac:dyDescent="0.25">
      <c r="A1248" s="21">
        <v>749793</v>
      </c>
      <c r="B1248" s="21">
        <v>27</v>
      </c>
      <c r="C1248" s="21">
        <v>8</v>
      </c>
      <c r="D1248" s="22">
        <v>27152</v>
      </c>
      <c r="E1248" s="21" t="s">
        <v>2803</v>
      </c>
      <c r="F1248" s="21" t="s">
        <v>335</v>
      </c>
      <c r="G1248" s="21" t="s">
        <v>342</v>
      </c>
      <c r="H1248" s="25" t="s">
        <v>1726</v>
      </c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21">
        <f t="shared" si="284"/>
        <v>0</v>
      </c>
      <c r="AH1248" s="21">
        <f t="shared" si="285"/>
        <v>0</v>
      </c>
    </row>
    <row r="1249" spans="1:34" hidden="1" x14ac:dyDescent="0.25">
      <c r="A1249" s="3">
        <v>752662</v>
      </c>
      <c r="B1249" s="3">
        <v>27</v>
      </c>
      <c r="C1249" s="3">
        <v>8</v>
      </c>
      <c r="D1249" s="23">
        <v>27152</v>
      </c>
      <c r="E1249" s="3" t="s">
        <v>2803</v>
      </c>
      <c r="F1249" s="3" t="s">
        <v>335</v>
      </c>
      <c r="G1249" s="3" t="s">
        <v>342</v>
      </c>
      <c r="H1249" s="4" t="s">
        <v>1727</v>
      </c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3">
        <f t="shared" si="284"/>
        <v>0</v>
      </c>
      <c r="AH1249" s="3">
        <f t="shared" si="285"/>
        <v>0</v>
      </c>
    </row>
    <row r="1250" spans="1:34" hidden="1" x14ac:dyDescent="0.25">
      <c r="A1250" s="21">
        <v>963935</v>
      </c>
      <c r="B1250" s="21">
        <v>27</v>
      </c>
      <c r="C1250" s="21">
        <v>8</v>
      </c>
      <c r="D1250" s="22">
        <v>27152</v>
      </c>
      <c r="E1250" s="21" t="s">
        <v>2803</v>
      </c>
      <c r="F1250" s="21" t="s">
        <v>335</v>
      </c>
      <c r="G1250" s="21" t="s">
        <v>342</v>
      </c>
      <c r="H1250" s="25" t="s">
        <v>1728</v>
      </c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21">
        <f t="shared" si="284"/>
        <v>0</v>
      </c>
      <c r="AH1250" s="21">
        <f t="shared" si="285"/>
        <v>0</v>
      </c>
    </row>
    <row r="1251" spans="1:34" hidden="1" x14ac:dyDescent="0.25">
      <c r="A1251" s="3">
        <v>908892</v>
      </c>
      <c r="B1251" s="3">
        <v>27</v>
      </c>
      <c r="C1251" s="3">
        <v>8</v>
      </c>
      <c r="D1251" s="23">
        <v>27152</v>
      </c>
      <c r="E1251" s="3" t="s">
        <v>2803</v>
      </c>
      <c r="F1251" s="3" t="s">
        <v>335</v>
      </c>
      <c r="G1251" s="3" t="s">
        <v>342</v>
      </c>
      <c r="H1251" s="4" t="s">
        <v>1043</v>
      </c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3">
        <f t="shared" si="284"/>
        <v>0</v>
      </c>
      <c r="AH1251" s="3">
        <f t="shared" si="285"/>
        <v>0</v>
      </c>
    </row>
    <row r="1252" spans="1:34" hidden="1" x14ac:dyDescent="0.25">
      <c r="A1252" s="21">
        <v>750350</v>
      </c>
      <c r="B1252" s="21">
        <v>27</v>
      </c>
      <c r="C1252" s="21">
        <v>8</v>
      </c>
      <c r="D1252" s="22">
        <v>27152</v>
      </c>
      <c r="E1252" s="21" t="s">
        <v>2803</v>
      </c>
      <c r="F1252" s="21" t="s">
        <v>335</v>
      </c>
      <c r="G1252" s="21" t="s">
        <v>342</v>
      </c>
      <c r="H1252" s="25" t="s">
        <v>1328</v>
      </c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21">
        <f t="shared" si="284"/>
        <v>0</v>
      </c>
      <c r="AH1252" s="21">
        <f t="shared" si="285"/>
        <v>0</v>
      </c>
    </row>
    <row r="1253" spans="1:34" hidden="1" x14ac:dyDescent="0.25">
      <c r="A1253" s="3">
        <v>750304</v>
      </c>
      <c r="B1253" s="3">
        <v>27</v>
      </c>
      <c r="C1253" s="3">
        <v>8</v>
      </c>
      <c r="D1253" s="23">
        <v>27152</v>
      </c>
      <c r="E1253" s="3" t="s">
        <v>2803</v>
      </c>
      <c r="F1253" s="3" t="s">
        <v>335</v>
      </c>
      <c r="G1253" s="3" t="s">
        <v>342</v>
      </c>
      <c r="H1253" s="4" t="s">
        <v>1729</v>
      </c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3">
        <f t="shared" si="284"/>
        <v>0</v>
      </c>
      <c r="AH1253" s="3">
        <f t="shared" si="285"/>
        <v>0</v>
      </c>
    </row>
    <row r="1254" spans="1:34" hidden="1" x14ac:dyDescent="0.25">
      <c r="A1254" s="21">
        <v>970615</v>
      </c>
      <c r="B1254" s="21">
        <v>27</v>
      </c>
      <c r="C1254" s="21">
        <v>8</v>
      </c>
      <c r="D1254" s="22">
        <v>27152</v>
      </c>
      <c r="E1254" s="21" t="s">
        <v>2803</v>
      </c>
      <c r="F1254" s="21" t="s">
        <v>335</v>
      </c>
      <c r="G1254" s="21" t="s">
        <v>342</v>
      </c>
      <c r="H1254" s="25" t="s">
        <v>1730</v>
      </c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21">
        <f t="shared" si="284"/>
        <v>0</v>
      </c>
      <c r="AH1254" s="21">
        <f t="shared" si="285"/>
        <v>0</v>
      </c>
    </row>
    <row r="1255" spans="1:34" hidden="1" x14ac:dyDescent="0.25">
      <c r="A1255" s="3">
        <v>757268</v>
      </c>
      <c r="B1255" s="3">
        <v>27</v>
      </c>
      <c r="C1255" s="3">
        <v>8</v>
      </c>
      <c r="D1255" s="23">
        <v>27152</v>
      </c>
      <c r="E1255" s="3" t="s">
        <v>2803</v>
      </c>
      <c r="F1255" s="3" t="s">
        <v>335</v>
      </c>
      <c r="G1255" s="3" t="s">
        <v>342</v>
      </c>
      <c r="H1255" s="4" t="s">
        <v>921</v>
      </c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3">
        <f t="shared" si="284"/>
        <v>0</v>
      </c>
      <c r="AH1255" s="3">
        <f t="shared" si="285"/>
        <v>0</v>
      </c>
    </row>
    <row r="1256" spans="1:34" hidden="1" x14ac:dyDescent="0.25">
      <c r="A1256" s="21">
        <v>750208</v>
      </c>
      <c r="B1256" s="21">
        <v>27</v>
      </c>
      <c r="C1256" s="21">
        <v>8</v>
      </c>
      <c r="D1256" s="22">
        <v>27152</v>
      </c>
      <c r="E1256" s="21" t="s">
        <v>2803</v>
      </c>
      <c r="F1256" s="21" t="s">
        <v>335</v>
      </c>
      <c r="G1256" s="21" t="s">
        <v>342</v>
      </c>
      <c r="H1256" s="25" t="s">
        <v>1731</v>
      </c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21">
        <f t="shared" si="284"/>
        <v>0</v>
      </c>
      <c r="AH1256" s="21">
        <f t="shared" si="285"/>
        <v>0</v>
      </c>
    </row>
    <row r="1257" spans="1:34" hidden="1" x14ac:dyDescent="0.25">
      <c r="A1257" s="3">
        <v>751951</v>
      </c>
      <c r="B1257" s="3">
        <v>27</v>
      </c>
      <c r="C1257" s="3">
        <v>8</v>
      </c>
      <c r="D1257" s="23">
        <v>27152</v>
      </c>
      <c r="E1257" s="3" t="s">
        <v>2803</v>
      </c>
      <c r="F1257" s="3" t="s">
        <v>335</v>
      </c>
      <c r="G1257" s="3" t="s">
        <v>342</v>
      </c>
      <c r="H1257" s="4" t="s">
        <v>1732</v>
      </c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3">
        <f t="shared" si="284"/>
        <v>0</v>
      </c>
      <c r="AH1257" s="3">
        <f t="shared" si="285"/>
        <v>0</v>
      </c>
    </row>
    <row r="1258" spans="1:34" hidden="1" x14ac:dyDescent="0.25">
      <c r="A1258" s="21">
        <v>757269</v>
      </c>
      <c r="B1258" s="21">
        <v>27</v>
      </c>
      <c r="C1258" s="21">
        <v>8</v>
      </c>
      <c r="D1258" s="22">
        <v>27152</v>
      </c>
      <c r="E1258" s="21" t="s">
        <v>2803</v>
      </c>
      <c r="F1258" s="21" t="s">
        <v>335</v>
      </c>
      <c r="G1258" s="21" t="s">
        <v>342</v>
      </c>
      <c r="H1258" s="25" t="s">
        <v>1733</v>
      </c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21">
        <f t="shared" si="284"/>
        <v>0</v>
      </c>
      <c r="AH1258" s="21">
        <f t="shared" si="285"/>
        <v>0</v>
      </c>
    </row>
    <row r="1259" spans="1:34" hidden="1" x14ac:dyDescent="0.25">
      <c r="A1259" s="3">
        <v>971676</v>
      </c>
      <c r="B1259" s="3">
        <v>27</v>
      </c>
      <c r="C1259" s="3">
        <v>8</v>
      </c>
      <c r="D1259" s="23">
        <v>27152</v>
      </c>
      <c r="E1259" s="3" t="s">
        <v>2803</v>
      </c>
      <c r="F1259" s="3" t="s">
        <v>335</v>
      </c>
      <c r="G1259" s="3" t="s">
        <v>342</v>
      </c>
      <c r="H1259" s="4" t="s">
        <v>957</v>
      </c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3">
        <f t="shared" si="284"/>
        <v>0</v>
      </c>
      <c r="AH1259" s="3">
        <f t="shared" si="285"/>
        <v>0</v>
      </c>
    </row>
    <row r="1260" spans="1:34" hidden="1" x14ac:dyDescent="0.25">
      <c r="A1260" s="21">
        <v>890445</v>
      </c>
      <c r="B1260" s="21">
        <v>27</v>
      </c>
      <c r="C1260" s="21">
        <v>8</v>
      </c>
      <c r="D1260" s="22">
        <v>27152</v>
      </c>
      <c r="E1260" s="21" t="s">
        <v>2803</v>
      </c>
      <c r="F1260" s="21" t="s">
        <v>335</v>
      </c>
      <c r="G1260" s="21" t="s">
        <v>342</v>
      </c>
      <c r="H1260" s="25" t="s">
        <v>958</v>
      </c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21">
        <f t="shared" si="284"/>
        <v>0</v>
      </c>
      <c r="AH1260" s="21">
        <f t="shared" si="285"/>
        <v>0</v>
      </c>
    </row>
    <row r="1261" spans="1:34" hidden="1" x14ac:dyDescent="0.25">
      <c r="A1261" s="3">
        <v>965185</v>
      </c>
      <c r="B1261" s="3">
        <v>27</v>
      </c>
      <c r="C1261" s="3">
        <v>8</v>
      </c>
      <c r="D1261" s="23">
        <v>27152</v>
      </c>
      <c r="E1261" s="3" t="s">
        <v>2803</v>
      </c>
      <c r="F1261" s="3" t="s">
        <v>335</v>
      </c>
      <c r="G1261" s="3" t="s">
        <v>342</v>
      </c>
      <c r="H1261" s="4" t="s">
        <v>1084</v>
      </c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3">
        <f t="shared" si="284"/>
        <v>0</v>
      </c>
      <c r="AH1261" s="3">
        <f t="shared" si="285"/>
        <v>0</v>
      </c>
    </row>
    <row r="1262" spans="1:34" hidden="1" x14ac:dyDescent="0.25">
      <c r="A1262" s="21">
        <v>760012</v>
      </c>
      <c r="B1262" s="21">
        <v>27</v>
      </c>
      <c r="C1262" s="21">
        <v>8</v>
      </c>
      <c r="D1262" s="22">
        <v>27152</v>
      </c>
      <c r="E1262" s="21" t="s">
        <v>2803</v>
      </c>
      <c r="F1262" s="21" t="s">
        <v>335</v>
      </c>
      <c r="G1262" s="21" t="s">
        <v>342</v>
      </c>
      <c r="H1262" s="25" t="s">
        <v>918</v>
      </c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21">
        <f t="shared" si="284"/>
        <v>0</v>
      </c>
      <c r="AH1262" s="21">
        <f t="shared" si="285"/>
        <v>0</v>
      </c>
    </row>
    <row r="1263" spans="1:34" hidden="1" x14ac:dyDescent="0.25">
      <c r="A1263" s="3">
        <v>751938</v>
      </c>
      <c r="B1263" s="3">
        <v>27</v>
      </c>
      <c r="C1263" s="3">
        <v>8</v>
      </c>
      <c r="D1263" s="23">
        <v>27152</v>
      </c>
      <c r="E1263" s="3" t="s">
        <v>2803</v>
      </c>
      <c r="F1263" s="3" t="s">
        <v>335</v>
      </c>
      <c r="G1263" s="3" t="s">
        <v>342</v>
      </c>
      <c r="H1263" s="4" t="s">
        <v>919</v>
      </c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3">
        <f t="shared" si="284"/>
        <v>0</v>
      </c>
      <c r="AH1263" s="3">
        <f t="shared" si="285"/>
        <v>0</v>
      </c>
    </row>
    <row r="1264" spans="1:34" hidden="1" x14ac:dyDescent="0.25">
      <c r="A1264" s="32" t="s">
        <v>893</v>
      </c>
      <c r="B1264" s="32"/>
      <c r="C1264" s="32"/>
      <c r="D1264" s="32"/>
      <c r="E1264" s="32"/>
      <c r="F1264" s="5" t="str">
        <f>F1263</f>
        <v>GAZİANTEP</v>
      </c>
      <c r="G1264" s="5" t="str">
        <f>G1263</f>
        <v>ŞAHİNBEY</v>
      </c>
      <c r="H1264" s="6" t="s">
        <v>873</v>
      </c>
      <c r="I1264" s="11">
        <f t="shared" ref="I1264:AF1264" si="291">SUM(I1244:I1263)</f>
        <v>0</v>
      </c>
      <c r="J1264" s="7">
        <f t="shared" si="291"/>
        <v>0</v>
      </c>
      <c r="K1264" s="11">
        <f t="shared" si="291"/>
        <v>0</v>
      </c>
      <c r="L1264" s="7">
        <f t="shared" si="291"/>
        <v>0</v>
      </c>
      <c r="M1264" s="11">
        <f t="shared" si="291"/>
        <v>0</v>
      </c>
      <c r="N1264" s="7">
        <f t="shared" si="291"/>
        <v>0</v>
      </c>
      <c r="O1264" s="11">
        <f t="shared" si="291"/>
        <v>0</v>
      </c>
      <c r="P1264" s="7">
        <f t="shared" si="291"/>
        <v>0</v>
      </c>
      <c r="Q1264" s="11">
        <f t="shared" si="291"/>
        <v>0</v>
      </c>
      <c r="R1264" s="7">
        <f t="shared" si="291"/>
        <v>0</v>
      </c>
      <c r="S1264" s="11">
        <f t="shared" si="291"/>
        <v>0</v>
      </c>
      <c r="T1264" s="7">
        <f t="shared" si="291"/>
        <v>0</v>
      </c>
      <c r="U1264" s="11">
        <f t="shared" si="291"/>
        <v>0</v>
      </c>
      <c r="V1264" s="7">
        <f t="shared" si="291"/>
        <v>0</v>
      </c>
      <c r="W1264" s="11">
        <f t="shared" si="291"/>
        <v>0</v>
      </c>
      <c r="X1264" s="7">
        <f t="shared" si="291"/>
        <v>0</v>
      </c>
      <c r="Y1264" s="11">
        <f t="shared" si="291"/>
        <v>0</v>
      </c>
      <c r="Z1264" s="7">
        <f t="shared" si="291"/>
        <v>0</v>
      </c>
      <c r="AA1264" s="11">
        <f t="shared" si="291"/>
        <v>0</v>
      </c>
      <c r="AB1264" s="7">
        <f t="shared" si="291"/>
        <v>0</v>
      </c>
      <c r="AC1264" s="11">
        <f t="shared" si="291"/>
        <v>0</v>
      </c>
      <c r="AD1264" s="7">
        <f t="shared" si="291"/>
        <v>0</v>
      </c>
      <c r="AE1264" s="11">
        <f t="shared" si="291"/>
        <v>0</v>
      </c>
      <c r="AF1264" s="7">
        <f t="shared" si="291"/>
        <v>0</v>
      </c>
      <c r="AG1264" s="11">
        <f t="shared" si="284"/>
        <v>0</v>
      </c>
      <c r="AH1264" s="7">
        <f t="shared" si="285"/>
        <v>0</v>
      </c>
    </row>
    <row r="1265" spans="1:34" hidden="1" x14ac:dyDescent="0.25">
      <c r="A1265" s="3">
        <v>769197</v>
      </c>
      <c r="B1265" s="3">
        <v>27</v>
      </c>
      <c r="C1265" s="3">
        <v>1</v>
      </c>
      <c r="D1265" s="23">
        <v>27151</v>
      </c>
      <c r="E1265" s="3" t="s">
        <v>2803</v>
      </c>
      <c r="F1265" s="3" t="s">
        <v>335</v>
      </c>
      <c r="G1265" s="3" t="s">
        <v>343</v>
      </c>
      <c r="H1265" s="4" t="s">
        <v>895</v>
      </c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3">
        <f t="shared" si="284"/>
        <v>0</v>
      </c>
      <c r="AH1265" s="3">
        <f t="shared" si="285"/>
        <v>0</v>
      </c>
    </row>
    <row r="1266" spans="1:34" hidden="1" x14ac:dyDescent="0.25">
      <c r="A1266" s="21">
        <v>958740</v>
      </c>
      <c r="B1266" s="21">
        <v>27</v>
      </c>
      <c r="C1266" s="21">
        <v>1</v>
      </c>
      <c r="D1266" s="22">
        <v>27151</v>
      </c>
      <c r="E1266" s="21" t="s">
        <v>2803</v>
      </c>
      <c r="F1266" s="21" t="s">
        <v>335</v>
      </c>
      <c r="G1266" s="21" t="s">
        <v>343</v>
      </c>
      <c r="H1266" s="25" t="s">
        <v>1618</v>
      </c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21">
        <f t="shared" si="284"/>
        <v>0</v>
      </c>
      <c r="AH1266" s="21">
        <f t="shared" si="285"/>
        <v>0</v>
      </c>
    </row>
    <row r="1267" spans="1:34" hidden="1" x14ac:dyDescent="0.25">
      <c r="A1267" s="3">
        <v>751963</v>
      </c>
      <c r="B1267" s="3">
        <v>27</v>
      </c>
      <c r="C1267" s="3">
        <v>1</v>
      </c>
      <c r="D1267" s="23">
        <v>27151</v>
      </c>
      <c r="E1267" s="3" t="s">
        <v>2803</v>
      </c>
      <c r="F1267" s="3" t="s">
        <v>335</v>
      </c>
      <c r="G1267" s="3" t="s">
        <v>343</v>
      </c>
      <c r="H1267" s="4" t="s">
        <v>1734</v>
      </c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3">
        <f t="shared" si="284"/>
        <v>0</v>
      </c>
      <c r="AH1267" s="3">
        <f t="shared" si="285"/>
        <v>0</v>
      </c>
    </row>
    <row r="1268" spans="1:34" hidden="1" x14ac:dyDescent="0.25">
      <c r="A1268" s="21">
        <v>757297</v>
      </c>
      <c r="B1268" s="21">
        <v>27</v>
      </c>
      <c r="C1268" s="21">
        <v>1</v>
      </c>
      <c r="D1268" s="22">
        <v>27151</v>
      </c>
      <c r="E1268" s="21" t="s">
        <v>2803</v>
      </c>
      <c r="F1268" s="21" t="s">
        <v>335</v>
      </c>
      <c r="G1268" s="21" t="s">
        <v>343</v>
      </c>
      <c r="H1268" s="25" t="s">
        <v>1735</v>
      </c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21">
        <f t="shared" si="284"/>
        <v>0</v>
      </c>
      <c r="AH1268" s="21">
        <f t="shared" si="285"/>
        <v>0</v>
      </c>
    </row>
    <row r="1269" spans="1:34" hidden="1" x14ac:dyDescent="0.25">
      <c r="A1269" s="3">
        <v>964458</v>
      </c>
      <c r="B1269" s="3">
        <v>27</v>
      </c>
      <c r="C1269" s="3">
        <v>1</v>
      </c>
      <c r="D1269" s="23">
        <v>27151</v>
      </c>
      <c r="E1269" s="3" t="s">
        <v>2803</v>
      </c>
      <c r="F1269" s="3" t="s">
        <v>335</v>
      </c>
      <c r="G1269" s="3" t="s">
        <v>343</v>
      </c>
      <c r="H1269" s="4" t="s">
        <v>1736</v>
      </c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3">
        <f t="shared" si="284"/>
        <v>0</v>
      </c>
      <c r="AH1269" s="3">
        <f t="shared" si="285"/>
        <v>0</v>
      </c>
    </row>
    <row r="1270" spans="1:34" hidden="1" x14ac:dyDescent="0.25">
      <c r="A1270" s="21">
        <v>750349</v>
      </c>
      <c r="B1270" s="21">
        <v>27</v>
      </c>
      <c r="C1270" s="21">
        <v>1</v>
      </c>
      <c r="D1270" s="22">
        <v>27151</v>
      </c>
      <c r="E1270" s="21" t="s">
        <v>2803</v>
      </c>
      <c r="F1270" s="21" t="s">
        <v>335</v>
      </c>
      <c r="G1270" s="21" t="s">
        <v>343</v>
      </c>
      <c r="H1270" s="25" t="s">
        <v>1737</v>
      </c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21">
        <f t="shared" si="284"/>
        <v>0</v>
      </c>
      <c r="AH1270" s="21">
        <f t="shared" si="285"/>
        <v>0</v>
      </c>
    </row>
    <row r="1271" spans="1:34" hidden="1" x14ac:dyDescent="0.25">
      <c r="A1271" s="3">
        <v>889372</v>
      </c>
      <c r="B1271" s="3">
        <v>27</v>
      </c>
      <c r="C1271" s="3">
        <v>1</v>
      </c>
      <c r="D1271" s="23">
        <v>27151</v>
      </c>
      <c r="E1271" s="3" t="s">
        <v>2803</v>
      </c>
      <c r="F1271" s="3" t="s">
        <v>335</v>
      </c>
      <c r="G1271" s="3" t="s">
        <v>343</v>
      </c>
      <c r="H1271" s="4" t="s">
        <v>1089</v>
      </c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3">
        <f t="shared" si="284"/>
        <v>0</v>
      </c>
      <c r="AH1271" s="3">
        <f t="shared" si="285"/>
        <v>0</v>
      </c>
    </row>
    <row r="1272" spans="1:34" hidden="1" x14ac:dyDescent="0.25">
      <c r="A1272" s="21">
        <v>757296</v>
      </c>
      <c r="B1272" s="21">
        <v>27</v>
      </c>
      <c r="C1272" s="21">
        <v>1</v>
      </c>
      <c r="D1272" s="22">
        <v>27151</v>
      </c>
      <c r="E1272" s="21" t="s">
        <v>2803</v>
      </c>
      <c r="F1272" s="21" t="s">
        <v>335</v>
      </c>
      <c r="G1272" s="21" t="s">
        <v>343</v>
      </c>
      <c r="H1272" s="25" t="s">
        <v>1738</v>
      </c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21">
        <f t="shared" si="284"/>
        <v>0</v>
      </c>
      <c r="AH1272" s="21">
        <f t="shared" si="285"/>
        <v>0</v>
      </c>
    </row>
    <row r="1273" spans="1:34" hidden="1" x14ac:dyDescent="0.25">
      <c r="A1273" s="3">
        <v>758801</v>
      </c>
      <c r="B1273" s="3">
        <v>27</v>
      </c>
      <c r="C1273" s="3">
        <v>1</v>
      </c>
      <c r="D1273" s="23">
        <v>27151</v>
      </c>
      <c r="E1273" s="3" t="s">
        <v>2803</v>
      </c>
      <c r="F1273" s="3" t="s">
        <v>335</v>
      </c>
      <c r="G1273" s="3" t="s">
        <v>343</v>
      </c>
      <c r="H1273" s="4" t="s">
        <v>1739</v>
      </c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3">
        <f t="shared" si="284"/>
        <v>0</v>
      </c>
      <c r="AH1273" s="3">
        <f t="shared" si="285"/>
        <v>0</v>
      </c>
    </row>
    <row r="1274" spans="1:34" hidden="1" x14ac:dyDescent="0.25">
      <c r="A1274" s="21">
        <v>750166</v>
      </c>
      <c r="B1274" s="21">
        <v>27</v>
      </c>
      <c r="C1274" s="21">
        <v>1</v>
      </c>
      <c r="D1274" s="22">
        <v>27151</v>
      </c>
      <c r="E1274" s="21" t="s">
        <v>2803</v>
      </c>
      <c r="F1274" s="21" t="s">
        <v>335</v>
      </c>
      <c r="G1274" s="21" t="s">
        <v>343</v>
      </c>
      <c r="H1274" s="25" t="s">
        <v>1740</v>
      </c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21">
        <f t="shared" si="284"/>
        <v>0</v>
      </c>
      <c r="AH1274" s="21">
        <f t="shared" si="285"/>
        <v>0</v>
      </c>
    </row>
    <row r="1275" spans="1:34" hidden="1" x14ac:dyDescent="0.25">
      <c r="A1275" s="3">
        <v>970393</v>
      </c>
      <c r="B1275" s="3">
        <v>27</v>
      </c>
      <c r="C1275" s="3">
        <v>1</v>
      </c>
      <c r="D1275" s="23">
        <v>27151</v>
      </c>
      <c r="E1275" s="3" t="s">
        <v>2803</v>
      </c>
      <c r="F1275" s="3" t="s">
        <v>335</v>
      </c>
      <c r="G1275" s="3" t="s">
        <v>343</v>
      </c>
      <c r="H1275" s="4" t="s">
        <v>924</v>
      </c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3">
        <f t="shared" si="284"/>
        <v>0</v>
      </c>
      <c r="AH1275" s="3">
        <f t="shared" si="285"/>
        <v>0</v>
      </c>
    </row>
    <row r="1276" spans="1:34" hidden="1" x14ac:dyDescent="0.25">
      <c r="A1276" s="21">
        <v>750165</v>
      </c>
      <c r="B1276" s="21">
        <v>27</v>
      </c>
      <c r="C1276" s="21">
        <v>1</v>
      </c>
      <c r="D1276" s="22">
        <v>27151</v>
      </c>
      <c r="E1276" s="21" t="s">
        <v>2803</v>
      </c>
      <c r="F1276" s="21" t="s">
        <v>335</v>
      </c>
      <c r="G1276" s="21" t="s">
        <v>343</v>
      </c>
      <c r="H1276" s="25" t="s">
        <v>1741</v>
      </c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21">
        <f t="shared" si="284"/>
        <v>0</v>
      </c>
      <c r="AH1276" s="21">
        <f t="shared" si="285"/>
        <v>0</v>
      </c>
    </row>
    <row r="1277" spans="1:34" hidden="1" x14ac:dyDescent="0.25">
      <c r="A1277" s="3">
        <v>964999</v>
      </c>
      <c r="B1277" s="3">
        <v>27</v>
      </c>
      <c r="C1277" s="3">
        <v>1</v>
      </c>
      <c r="D1277" s="23">
        <v>27151</v>
      </c>
      <c r="E1277" s="3" t="s">
        <v>2803</v>
      </c>
      <c r="F1277" s="3" t="s">
        <v>335</v>
      </c>
      <c r="G1277" s="3" t="s">
        <v>343</v>
      </c>
      <c r="H1277" s="4" t="s">
        <v>1742</v>
      </c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3">
        <f t="shared" si="284"/>
        <v>0</v>
      </c>
      <c r="AH1277" s="3">
        <f t="shared" si="285"/>
        <v>0</v>
      </c>
    </row>
    <row r="1278" spans="1:34" hidden="1" x14ac:dyDescent="0.25">
      <c r="A1278" s="21">
        <v>757295</v>
      </c>
      <c r="B1278" s="21">
        <v>27</v>
      </c>
      <c r="C1278" s="21">
        <v>1</v>
      </c>
      <c r="D1278" s="22">
        <v>27151</v>
      </c>
      <c r="E1278" s="21" t="s">
        <v>2803</v>
      </c>
      <c r="F1278" s="21" t="s">
        <v>335</v>
      </c>
      <c r="G1278" s="21" t="s">
        <v>343</v>
      </c>
      <c r="H1278" s="25" t="s">
        <v>1743</v>
      </c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21">
        <f t="shared" si="284"/>
        <v>0</v>
      </c>
      <c r="AH1278" s="21">
        <f t="shared" si="285"/>
        <v>0</v>
      </c>
    </row>
    <row r="1279" spans="1:34" hidden="1" x14ac:dyDescent="0.25">
      <c r="A1279" s="3">
        <v>966789</v>
      </c>
      <c r="B1279" s="3">
        <v>27</v>
      </c>
      <c r="C1279" s="3">
        <v>1</v>
      </c>
      <c r="D1279" s="23">
        <v>27151</v>
      </c>
      <c r="E1279" s="3" t="s">
        <v>2803</v>
      </c>
      <c r="F1279" s="3" t="s">
        <v>335</v>
      </c>
      <c r="G1279" s="3" t="s">
        <v>343</v>
      </c>
      <c r="H1279" s="4" t="s">
        <v>1744</v>
      </c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3">
        <f t="shared" si="284"/>
        <v>0</v>
      </c>
      <c r="AH1279" s="3">
        <f t="shared" si="285"/>
        <v>0</v>
      </c>
    </row>
    <row r="1280" spans="1:34" hidden="1" x14ac:dyDescent="0.25">
      <c r="A1280" s="21">
        <v>974616</v>
      </c>
      <c r="B1280" s="21">
        <v>27</v>
      </c>
      <c r="C1280" s="21">
        <v>1</v>
      </c>
      <c r="D1280" s="22">
        <v>27151</v>
      </c>
      <c r="E1280" s="21" t="s">
        <v>2803</v>
      </c>
      <c r="F1280" s="21" t="s">
        <v>335</v>
      </c>
      <c r="G1280" s="21" t="s">
        <v>343</v>
      </c>
      <c r="H1280" s="25" t="s">
        <v>1745</v>
      </c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21">
        <f t="shared" si="284"/>
        <v>0</v>
      </c>
      <c r="AH1280" s="21">
        <f t="shared" si="285"/>
        <v>0</v>
      </c>
    </row>
    <row r="1281" spans="1:34" hidden="1" x14ac:dyDescent="0.25">
      <c r="A1281" s="3">
        <v>974447</v>
      </c>
      <c r="B1281" s="3">
        <v>27</v>
      </c>
      <c r="C1281" s="3">
        <v>1</v>
      </c>
      <c r="D1281" s="23">
        <v>27151</v>
      </c>
      <c r="E1281" s="3" t="s">
        <v>2803</v>
      </c>
      <c r="F1281" s="3" t="s">
        <v>335</v>
      </c>
      <c r="G1281" s="3" t="s">
        <v>343</v>
      </c>
      <c r="H1281" s="4" t="s">
        <v>1746</v>
      </c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3">
        <f t="shared" si="284"/>
        <v>0</v>
      </c>
      <c r="AH1281" s="3">
        <f t="shared" si="285"/>
        <v>0</v>
      </c>
    </row>
    <row r="1282" spans="1:34" hidden="1" x14ac:dyDescent="0.25">
      <c r="A1282" s="21">
        <v>972175</v>
      </c>
      <c r="B1282" s="21">
        <v>27</v>
      </c>
      <c r="C1282" s="21">
        <v>1</v>
      </c>
      <c r="D1282" s="22">
        <v>27151</v>
      </c>
      <c r="E1282" s="21" t="s">
        <v>2803</v>
      </c>
      <c r="F1282" s="21" t="s">
        <v>335</v>
      </c>
      <c r="G1282" s="21" t="s">
        <v>343</v>
      </c>
      <c r="H1282" s="25" t="s">
        <v>1747</v>
      </c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21">
        <f t="shared" si="284"/>
        <v>0</v>
      </c>
      <c r="AH1282" s="21">
        <f t="shared" si="285"/>
        <v>0</v>
      </c>
    </row>
    <row r="1283" spans="1:34" hidden="1" x14ac:dyDescent="0.25">
      <c r="A1283" s="3">
        <v>974551</v>
      </c>
      <c r="B1283" s="3">
        <v>27</v>
      </c>
      <c r="C1283" s="3">
        <v>1</v>
      </c>
      <c r="D1283" s="23">
        <v>27151</v>
      </c>
      <c r="E1283" s="3" t="s">
        <v>2803</v>
      </c>
      <c r="F1283" s="3" t="s">
        <v>335</v>
      </c>
      <c r="G1283" s="3" t="s">
        <v>343</v>
      </c>
      <c r="H1283" s="4" t="s">
        <v>1748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3">
        <f t="shared" si="284"/>
        <v>0</v>
      </c>
      <c r="AH1283" s="3">
        <f t="shared" si="285"/>
        <v>0</v>
      </c>
    </row>
    <row r="1284" spans="1:34" hidden="1" x14ac:dyDescent="0.25">
      <c r="A1284" s="21">
        <v>973888</v>
      </c>
      <c r="B1284" s="21">
        <v>27</v>
      </c>
      <c r="C1284" s="21">
        <v>1</v>
      </c>
      <c r="D1284" s="22">
        <v>27151</v>
      </c>
      <c r="E1284" s="21" t="s">
        <v>2803</v>
      </c>
      <c r="F1284" s="21" t="s">
        <v>335</v>
      </c>
      <c r="G1284" s="21" t="s">
        <v>343</v>
      </c>
      <c r="H1284" s="25" t="s">
        <v>974</v>
      </c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21">
        <f t="shared" si="284"/>
        <v>0</v>
      </c>
      <c r="AH1284" s="21">
        <f t="shared" si="285"/>
        <v>0</v>
      </c>
    </row>
    <row r="1285" spans="1:34" hidden="1" x14ac:dyDescent="0.25">
      <c r="A1285" s="3">
        <v>757445</v>
      </c>
      <c r="B1285" s="3">
        <v>27</v>
      </c>
      <c r="C1285" s="3">
        <v>1</v>
      </c>
      <c r="D1285" s="23">
        <v>27151</v>
      </c>
      <c r="E1285" s="3" t="s">
        <v>2803</v>
      </c>
      <c r="F1285" s="3" t="s">
        <v>335</v>
      </c>
      <c r="G1285" s="3" t="s">
        <v>343</v>
      </c>
      <c r="H1285" s="4" t="s">
        <v>1718</v>
      </c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3">
        <f t="shared" ref="AG1285:AG1348" si="292">I1285+K1285+M1285+O1285+Q1285+S1285+U1285+W1285+Y1285+AA1285+AC1285+AE1285</f>
        <v>0</v>
      </c>
      <c r="AH1285" s="3">
        <f t="shared" ref="AH1285:AH1348" si="293">J1285+L1285+N1285+P1285+R1285+T1285+V1285+X1285+Z1285+AB1285+AD1285+AF1285</f>
        <v>0</v>
      </c>
    </row>
    <row r="1286" spans="1:34" hidden="1" x14ac:dyDescent="0.25">
      <c r="A1286" s="21">
        <v>866588</v>
      </c>
      <c r="B1286" s="21">
        <v>27</v>
      </c>
      <c r="C1286" s="21">
        <v>1</v>
      </c>
      <c r="D1286" s="22">
        <v>27151</v>
      </c>
      <c r="E1286" s="21" t="s">
        <v>2803</v>
      </c>
      <c r="F1286" s="21" t="s">
        <v>335</v>
      </c>
      <c r="G1286" s="21" t="s">
        <v>343</v>
      </c>
      <c r="H1286" s="25" t="s">
        <v>1749</v>
      </c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21">
        <f t="shared" si="292"/>
        <v>0</v>
      </c>
      <c r="AH1286" s="21">
        <f t="shared" si="293"/>
        <v>0</v>
      </c>
    </row>
    <row r="1287" spans="1:34" hidden="1" x14ac:dyDescent="0.25">
      <c r="A1287" s="32" t="s">
        <v>893</v>
      </c>
      <c r="B1287" s="32"/>
      <c r="C1287" s="32"/>
      <c r="D1287" s="32"/>
      <c r="E1287" s="32"/>
      <c r="F1287" s="5" t="str">
        <f>F1286</f>
        <v>GAZİANTEP</v>
      </c>
      <c r="G1287" s="5" t="str">
        <f>G1286</f>
        <v>ŞEHİTKAMİL</v>
      </c>
      <c r="H1287" s="6" t="s">
        <v>873</v>
      </c>
      <c r="I1287" s="11">
        <f t="shared" ref="I1287:AF1287" si="294">SUM(I1265:I1286)</f>
        <v>0</v>
      </c>
      <c r="J1287" s="7">
        <f t="shared" si="294"/>
        <v>0</v>
      </c>
      <c r="K1287" s="11">
        <f t="shared" si="294"/>
        <v>0</v>
      </c>
      <c r="L1287" s="7">
        <f t="shared" si="294"/>
        <v>0</v>
      </c>
      <c r="M1287" s="11">
        <f t="shared" si="294"/>
        <v>0</v>
      </c>
      <c r="N1287" s="7">
        <f t="shared" si="294"/>
        <v>0</v>
      </c>
      <c r="O1287" s="11">
        <f t="shared" si="294"/>
        <v>0</v>
      </c>
      <c r="P1287" s="7">
        <f t="shared" si="294"/>
        <v>0</v>
      </c>
      <c r="Q1287" s="11">
        <f t="shared" si="294"/>
        <v>0</v>
      </c>
      <c r="R1287" s="7">
        <f t="shared" si="294"/>
        <v>0</v>
      </c>
      <c r="S1287" s="11">
        <f t="shared" si="294"/>
        <v>0</v>
      </c>
      <c r="T1287" s="7">
        <f t="shared" si="294"/>
        <v>0</v>
      </c>
      <c r="U1287" s="11">
        <f t="shared" si="294"/>
        <v>0</v>
      </c>
      <c r="V1287" s="7">
        <f t="shared" si="294"/>
        <v>0</v>
      </c>
      <c r="W1287" s="11">
        <f t="shared" si="294"/>
        <v>0</v>
      </c>
      <c r="X1287" s="7">
        <f t="shared" si="294"/>
        <v>0</v>
      </c>
      <c r="Y1287" s="11">
        <f t="shared" si="294"/>
        <v>0</v>
      </c>
      <c r="Z1287" s="7">
        <f t="shared" si="294"/>
        <v>0</v>
      </c>
      <c r="AA1287" s="11">
        <f t="shared" si="294"/>
        <v>0</v>
      </c>
      <c r="AB1287" s="7">
        <f t="shared" si="294"/>
        <v>0</v>
      </c>
      <c r="AC1287" s="11">
        <f t="shared" si="294"/>
        <v>0</v>
      </c>
      <c r="AD1287" s="7">
        <f t="shared" si="294"/>
        <v>0</v>
      </c>
      <c r="AE1287" s="11">
        <f t="shared" si="294"/>
        <v>0</v>
      </c>
      <c r="AF1287" s="7">
        <f t="shared" si="294"/>
        <v>0</v>
      </c>
      <c r="AG1287" s="11">
        <f t="shared" si="292"/>
        <v>0</v>
      </c>
      <c r="AH1287" s="7">
        <f t="shared" si="293"/>
        <v>0</v>
      </c>
    </row>
    <row r="1288" spans="1:34" hidden="1" x14ac:dyDescent="0.25">
      <c r="A1288" s="21">
        <v>972341</v>
      </c>
      <c r="B1288" s="21">
        <v>27</v>
      </c>
      <c r="C1288" s="21">
        <v>7</v>
      </c>
      <c r="D1288" s="22">
        <v>27106</v>
      </c>
      <c r="E1288" s="21" t="s">
        <v>2803</v>
      </c>
      <c r="F1288" s="21" t="s">
        <v>335</v>
      </c>
      <c r="G1288" s="21" t="s">
        <v>344</v>
      </c>
      <c r="H1288" s="25" t="s">
        <v>1750</v>
      </c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21">
        <f t="shared" si="292"/>
        <v>0</v>
      </c>
      <c r="AH1288" s="21">
        <f t="shared" si="293"/>
        <v>0</v>
      </c>
    </row>
    <row r="1289" spans="1:34" hidden="1" x14ac:dyDescent="0.25">
      <c r="A1289" s="29" t="s">
        <v>894</v>
      </c>
      <c r="B1289" s="29"/>
      <c r="C1289" s="29"/>
      <c r="D1289" s="29"/>
      <c r="E1289" s="29"/>
      <c r="F1289" s="8" t="str">
        <f>F1288</f>
        <v>GAZİANTEP</v>
      </c>
      <c r="G1289" s="14" t="s">
        <v>885</v>
      </c>
      <c r="H1289" s="15"/>
      <c r="I1289" s="12">
        <f t="shared" ref="I1289:AF1289" si="295">SUM(I1223:I1288)-I1227-I1237-I1240-I1243-I1264-I1287</f>
        <v>0</v>
      </c>
      <c r="J1289" s="9">
        <f t="shared" si="295"/>
        <v>0</v>
      </c>
      <c r="K1289" s="12">
        <f t="shared" si="295"/>
        <v>0</v>
      </c>
      <c r="L1289" s="9">
        <f t="shared" si="295"/>
        <v>0</v>
      </c>
      <c r="M1289" s="12">
        <f t="shared" si="295"/>
        <v>0</v>
      </c>
      <c r="N1289" s="9">
        <f t="shared" si="295"/>
        <v>0</v>
      </c>
      <c r="O1289" s="12">
        <f t="shared" si="295"/>
        <v>0</v>
      </c>
      <c r="P1289" s="9">
        <f t="shared" si="295"/>
        <v>0</v>
      </c>
      <c r="Q1289" s="12">
        <f t="shared" si="295"/>
        <v>0</v>
      </c>
      <c r="R1289" s="9">
        <f t="shared" si="295"/>
        <v>0</v>
      </c>
      <c r="S1289" s="12">
        <f t="shared" si="295"/>
        <v>0</v>
      </c>
      <c r="T1289" s="9">
        <f t="shared" si="295"/>
        <v>0</v>
      </c>
      <c r="U1289" s="12">
        <f t="shared" si="295"/>
        <v>0</v>
      </c>
      <c r="V1289" s="9">
        <f t="shared" si="295"/>
        <v>0</v>
      </c>
      <c r="W1289" s="12">
        <f t="shared" si="295"/>
        <v>0</v>
      </c>
      <c r="X1289" s="9">
        <f t="shared" si="295"/>
        <v>0</v>
      </c>
      <c r="Y1289" s="12">
        <f t="shared" si="295"/>
        <v>0</v>
      </c>
      <c r="Z1289" s="9">
        <f t="shared" si="295"/>
        <v>0</v>
      </c>
      <c r="AA1289" s="12">
        <f t="shared" si="295"/>
        <v>0</v>
      </c>
      <c r="AB1289" s="9">
        <f t="shared" si="295"/>
        <v>0</v>
      </c>
      <c r="AC1289" s="12">
        <f t="shared" si="295"/>
        <v>0</v>
      </c>
      <c r="AD1289" s="9">
        <f t="shared" si="295"/>
        <v>0</v>
      </c>
      <c r="AE1289" s="12">
        <f t="shared" si="295"/>
        <v>0</v>
      </c>
      <c r="AF1289" s="9">
        <f t="shared" si="295"/>
        <v>0</v>
      </c>
      <c r="AG1289" s="12">
        <f t="shared" si="292"/>
        <v>0</v>
      </c>
      <c r="AH1289" s="9">
        <f t="shared" si="293"/>
        <v>0</v>
      </c>
    </row>
    <row r="1290" spans="1:34" hidden="1" x14ac:dyDescent="0.25">
      <c r="A1290" s="21">
        <v>970619</v>
      </c>
      <c r="B1290" s="21">
        <v>28</v>
      </c>
      <c r="C1290" s="21">
        <v>2</v>
      </c>
      <c r="D1290" s="22">
        <v>28101</v>
      </c>
      <c r="E1290" s="21" t="s">
        <v>2803</v>
      </c>
      <c r="F1290" s="21" t="s">
        <v>345</v>
      </c>
      <c r="G1290" s="21" t="s">
        <v>346</v>
      </c>
      <c r="H1290" s="25" t="s">
        <v>1751</v>
      </c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21">
        <f t="shared" si="292"/>
        <v>0</v>
      </c>
      <c r="AH1290" s="21">
        <f t="shared" si="293"/>
        <v>0</v>
      </c>
    </row>
    <row r="1291" spans="1:34" hidden="1" x14ac:dyDescent="0.25">
      <c r="A1291" s="32" t="s">
        <v>893</v>
      </c>
      <c r="B1291" s="32"/>
      <c r="C1291" s="32"/>
      <c r="D1291" s="32"/>
      <c r="E1291" s="32"/>
      <c r="F1291" s="5" t="str">
        <f>F1290</f>
        <v>GİRESUN</v>
      </c>
      <c r="G1291" s="5" t="str">
        <f>G1290</f>
        <v>ALUCRA</v>
      </c>
      <c r="H1291" s="6" t="s">
        <v>873</v>
      </c>
      <c r="I1291" s="11">
        <f t="shared" ref="I1291:AF1291" si="296">SUM(I1288:I1290)</f>
        <v>0</v>
      </c>
      <c r="J1291" s="7">
        <f t="shared" si="296"/>
        <v>0</v>
      </c>
      <c r="K1291" s="11">
        <f t="shared" si="296"/>
        <v>0</v>
      </c>
      <c r="L1291" s="7">
        <f t="shared" si="296"/>
        <v>0</v>
      </c>
      <c r="M1291" s="11">
        <f t="shared" si="296"/>
        <v>0</v>
      </c>
      <c r="N1291" s="7">
        <f t="shared" si="296"/>
        <v>0</v>
      </c>
      <c r="O1291" s="11">
        <f t="shared" si="296"/>
        <v>0</v>
      </c>
      <c r="P1291" s="7">
        <f t="shared" si="296"/>
        <v>0</v>
      </c>
      <c r="Q1291" s="11">
        <f t="shared" si="296"/>
        <v>0</v>
      </c>
      <c r="R1291" s="7">
        <f t="shared" si="296"/>
        <v>0</v>
      </c>
      <c r="S1291" s="11">
        <f t="shared" si="296"/>
        <v>0</v>
      </c>
      <c r="T1291" s="7">
        <f t="shared" si="296"/>
        <v>0</v>
      </c>
      <c r="U1291" s="11">
        <f t="shared" si="296"/>
        <v>0</v>
      </c>
      <c r="V1291" s="7">
        <f t="shared" si="296"/>
        <v>0</v>
      </c>
      <c r="W1291" s="11">
        <f t="shared" si="296"/>
        <v>0</v>
      </c>
      <c r="X1291" s="7">
        <f t="shared" si="296"/>
        <v>0</v>
      </c>
      <c r="Y1291" s="11">
        <f t="shared" si="296"/>
        <v>0</v>
      </c>
      <c r="Z1291" s="7">
        <f t="shared" si="296"/>
        <v>0</v>
      </c>
      <c r="AA1291" s="11">
        <f t="shared" si="296"/>
        <v>0</v>
      </c>
      <c r="AB1291" s="7">
        <f t="shared" si="296"/>
        <v>0</v>
      </c>
      <c r="AC1291" s="11">
        <f t="shared" si="296"/>
        <v>0</v>
      </c>
      <c r="AD1291" s="7">
        <f t="shared" si="296"/>
        <v>0</v>
      </c>
      <c r="AE1291" s="11">
        <f t="shared" si="296"/>
        <v>0</v>
      </c>
      <c r="AF1291" s="7">
        <f t="shared" si="296"/>
        <v>0</v>
      </c>
      <c r="AG1291" s="11">
        <f t="shared" si="292"/>
        <v>0</v>
      </c>
      <c r="AH1291" s="7">
        <f t="shared" si="293"/>
        <v>0</v>
      </c>
    </row>
    <row r="1292" spans="1:34" hidden="1" x14ac:dyDescent="0.25">
      <c r="A1292" s="21">
        <v>818318</v>
      </c>
      <c r="B1292" s="21">
        <v>28</v>
      </c>
      <c r="C1292" s="21">
        <v>3</v>
      </c>
      <c r="D1292" s="22">
        <v>28102</v>
      </c>
      <c r="E1292" s="21" t="s">
        <v>2803</v>
      </c>
      <c r="F1292" s="21" t="s">
        <v>345</v>
      </c>
      <c r="G1292" s="21" t="s">
        <v>347</v>
      </c>
      <c r="H1292" s="25" t="s">
        <v>1340</v>
      </c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21">
        <f t="shared" si="292"/>
        <v>0</v>
      </c>
      <c r="AH1292" s="21">
        <f t="shared" si="293"/>
        <v>0</v>
      </c>
    </row>
    <row r="1293" spans="1:34" hidden="1" x14ac:dyDescent="0.25">
      <c r="A1293" s="3">
        <v>749333</v>
      </c>
      <c r="B1293" s="3">
        <v>28</v>
      </c>
      <c r="C1293" s="3">
        <v>3</v>
      </c>
      <c r="D1293" s="23">
        <v>28102</v>
      </c>
      <c r="E1293" s="3" t="s">
        <v>2803</v>
      </c>
      <c r="F1293" s="3" t="s">
        <v>345</v>
      </c>
      <c r="G1293" s="3" t="s">
        <v>347</v>
      </c>
      <c r="H1293" s="4" t="s">
        <v>1752</v>
      </c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3">
        <f t="shared" si="292"/>
        <v>0</v>
      </c>
      <c r="AH1293" s="3">
        <f t="shared" si="293"/>
        <v>0</v>
      </c>
    </row>
    <row r="1294" spans="1:34" hidden="1" x14ac:dyDescent="0.25">
      <c r="A1294" s="21">
        <v>974477</v>
      </c>
      <c r="B1294" s="21">
        <v>28</v>
      </c>
      <c r="C1294" s="21">
        <v>3</v>
      </c>
      <c r="D1294" s="22">
        <v>28102</v>
      </c>
      <c r="E1294" s="21" t="s">
        <v>2803</v>
      </c>
      <c r="F1294" s="21" t="s">
        <v>345</v>
      </c>
      <c r="G1294" s="21" t="s">
        <v>347</v>
      </c>
      <c r="H1294" s="25" t="s">
        <v>974</v>
      </c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21">
        <f t="shared" si="292"/>
        <v>0</v>
      </c>
      <c r="AH1294" s="21">
        <f t="shared" si="293"/>
        <v>0</v>
      </c>
    </row>
    <row r="1295" spans="1:34" hidden="1" x14ac:dyDescent="0.25">
      <c r="A1295" s="32" t="s">
        <v>893</v>
      </c>
      <c r="B1295" s="32"/>
      <c r="C1295" s="32"/>
      <c r="D1295" s="32"/>
      <c r="E1295" s="32"/>
      <c r="F1295" s="5" t="str">
        <f>F1294</f>
        <v>GİRESUN</v>
      </c>
      <c r="G1295" s="5" t="str">
        <f>G1294</f>
        <v>BULANCAK</v>
      </c>
      <c r="H1295" s="6" t="s">
        <v>873</v>
      </c>
      <c r="I1295" s="11">
        <f t="shared" ref="I1295:AF1295" si="297">SUM(I1292:I1294)</f>
        <v>0</v>
      </c>
      <c r="J1295" s="7">
        <f t="shared" si="297"/>
        <v>0</v>
      </c>
      <c r="K1295" s="11">
        <f t="shared" si="297"/>
        <v>0</v>
      </c>
      <c r="L1295" s="7">
        <f t="shared" si="297"/>
        <v>0</v>
      </c>
      <c r="M1295" s="11">
        <f t="shared" si="297"/>
        <v>0</v>
      </c>
      <c r="N1295" s="7">
        <f t="shared" si="297"/>
        <v>0</v>
      </c>
      <c r="O1295" s="11">
        <f t="shared" si="297"/>
        <v>0</v>
      </c>
      <c r="P1295" s="7">
        <f t="shared" si="297"/>
        <v>0</v>
      </c>
      <c r="Q1295" s="11">
        <f t="shared" si="297"/>
        <v>0</v>
      </c>
      <c r="R1295" s="7">
        <f t="shared" si="297"/>
        <v>0</v>
      </c>
      <c r="S1295" s="11">
        <f t="shared" si="297"/>
        <v>0</v>
      </c>
      <c r="T1295" s="7">
        <f t="shared" si="297"/>
        <v>0</v>
      </c>
      <c r="U1295" s="11">
        <f t="shared" si="297"/>
        <v>0</v>
      </c>
      <c r="V1295" s="7">
        <f t="shared" si="297"/>
        <v>0</v>
      </c>
      <c r="W1295" s="11">
        <f t="shared" si="297"/>
        <v>0</v>
      </c>
      <c r="X1295" s="7">
        <f t="shared" si="297"/>
        <v>0</v>
      </c>
      <c r="Y1295" s="11">
        <f t="shared" si="297"/>
        <v>0</v>
      </c>
      <c r="Z1295" s="7">
        <f t="shared" si="297"/>
        <v>0</v>
      </c>
      <c r="AA1295" s="11">
        <f t="shared" si="297"/>
        <v>0</v>
      </c>
      <c r="AB1295" s="7">
        <f t="shared" si="297"/>
        <v>0</v>
      </c>
      <c r="AC1295" s="11">
        <f t="shared" si="297"/>
        <v>0</v>
      </c>
      <c r="AD1295" s="7">
        <f t="shared" si="297"/>
        <v>0</v>
      </c>
      <c r="AE1295" s="11">
        <f t="shared" si="297"/>
        <v>0</v>
      </c>
      <c r="AF1295" s="7">
        <f t="shared" si="297"/>
        <v>0</v>
      </c>
      <c r="AG1295" s="11">
        <f t="shared" si="292"/>
        <v>0</v>
      </c>
      <c r="AH1295" s="7">
        <f t="shared" si="293"/>
        <v>0</v>
      </c>
    </row>
    <row r="1296" spans="1:34" hidden="1" x14ac:dyDescent="0.25">
      <c r="A1296" s="21">
        <v>970566</v>
      </c>
      <c r="B1296" s="21">
        <v>28</v>
      </c>
      <c r="C1296" s="21">
        <v>15</v>
      </c>
      <c r="D1296" s="22">
        <v>28114</v>
      </c>
      <c r="E1296" s="21" t="s">
        <v>2803</v>
      </c>
      <c r="F1296" s="21" t="s">
        <v>345</v>
      </c>
      <c r="G1296" s="21" t="s">
        <v>348</v>
      </c>
      <c r="H1296" s="25" t="s">
        <v>1753</v>
      </c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21">
        <f t="shared" si="292"/>
        <v>0</v>
      </c>
      <c r="AH1296" s="21">
        <f t="shared" si="293"/>
        <v>0</v>
      </c>
    </row>
    <row r="1297" spans="1:34" hidden="1" x14ac:dyDescent="0.25">
      <c r="A1297" s="3">
        <v>965554</v>
      </c>
      <c r="B1297" s="3">
        <v>28</v>
      </c>
      <c r="C1297" s="3">
        <v>13</v>
      </c>
      <c r="D1297" s="23">
        <v>28112</v>
      </c>
      <c r="E1297" s="3" t="s">
        <v>2803</v>
      </c>
      <c r="F1297" s="3" t="s">
        <v>345</v>
      </c>
      <c r="G1297" s="3" t="s">
        <v>349</v>
      </c>
      <c r="H1297" s="4" t="s">
        <v>918</v>
      </c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3">
        <f t="shared" si="292"/>
        <v>0</v>
      </c>
      <c r="AH1297" s="3">
        <f t="shared" si="293"/>
        <v>0</v>
      </c>
    </row>
    <row r="1298" spans="1:34" hidden="1" x14ac:dyDescent="0.25">
      <c r="A1298" s="32" t="s">
        <v>893</v>
      </c>
      <c r="B1298" s="32"/>
      <c r="C1298" s="32"/>
      <c r="D1298" s="32"/>
      <c r="E1298" s="32"/>
      <c r="F1298" s="5" t="str">
        <f>F1297</f>
        <v>GİRESUN</v>
      </c>
      <c r="G1298" s="5" t="str">
        <f>G1297</f>
        <v>ÇANAKÇI</v>
      </c>
      <c r="H1298" s="6" t="s">
        <v>873</v>
      </c>
      <c r="I1298" s="11">
        <f t="shared" ref="I1298:AF1298" si="298">SUM(I1296:I1297)</f>
        <v>0</v>
      </c>
      <c r="J1298" s="7">
        <f t="shared" si="298"/>
        <v>0</v>
      </c>
      <c r="K1298" s="11">
        <f t="shared" si="298"/>
        <v>0</v>
      </c>
      <c r="L1298" s="7">
        <f t="shared" si="298"/>
        <v>0</v>
      </c>
      <c r="M1298" s="11">
        <f t="shared" si="298"/>
        <v>0</v>
      </c>
      <c r="N1298" s="7">
        <f t="shared" si="298"/>
        <v>0</v>
      </c>
      <c r="O1298" s="11">
        <f t="shared" si="298"/>
        <v>0</v>
      </c>
      <c r="P1298" s="7">
        <f t="shared" si="298"/>
        <v>0</v>
      </c>
      <c r="Q1298" s="11">
        <f t="shared" si="298"/>
        <v>0</v>
      </c>
      <c r="R1298" s="7">
        <f t="shared" si="298"/>
        <v>0</v>
      </c>
      <c r="S1298" s="11">
        <f t="shared" si="298"/>
        <v>0</v>
      </c>
      <c r="T1298" s="7">
        <f t="shared" si="298"/>
        <v>0</v>
      </c>
      <c r="U1298" s="11">
        <f t="shared" si="298"/>
        <v>0</v>
      </c>
      <c r="V1298" s="7">
        <f t="shared" si="298"/>
        <v>0</v>
      </c>
      <c r="W1298" s="11">
        <f t="shared" si="298"/>
        <v>0</v>
      </c>
      <c r="X1298" s="7">
        <f t="shared" si="298"/>
        <v>0</v>
      </c>
      <c r="Y1298" s="11">
        <f t="shared" si="298"/>
        <v>0</v>
      </c>
      <c r="Z1298" s="7">
        <f t="shared" si="298"/>
        <v>0</v>
      </c>
      <c r="AA1298" s="11">
        <f t="shared" si="298"/>
        <v>0</v>
      </c>
      <c r="AB1298" s="7">
        <f t="shared" si="298"/>
        <v>0</v>
      </c>
      <c r="AC1298" s="11">
        <f t="shared" si="298"/>
        <v>0</v>
      </c>
      <c r="AD1298" s="7">
        <f t="shared" si="298"/>
        <v>0</v>
      </c>
      <c r="AE1298" s="11">
        <f t="shared" si="298"/>
        <v>0</v>
      </c>
      <c r="AF1298" s="7">
        <f t="shared" si="298"/>
        <v>0</v>
      </c>
      <c r="AG1298" s="11">
        <f t="shared" si="292"/>
        <v>0</v>
      </c>
      <c r="AH1298" s="7">
        <f t="shared" si="293"/>
        <v>0</v>
      </c>
    </row>
    <row r="1299" spans="1:34" hidden="1" x14ac:dyDescent="0.25">
      <c r="A1299" s="3">
        <v>970567</v>
      </c>
      <c r="B1299" s="3">
        <v>28</v>
      </c>
      <c r="C1299" s="3">
        <v>4</v>
      </c>
      <c r="D1299" s="23">
        <v>28103</v>
      </c>
      <c r="E1299" s="3" t="s">
        <v>2803</v>
      </c>
      <c r="F1299" s="3" t="s">
        <v>345</v>
      </c>
      <c r="G1299" s="3" t="s">
        <v>350</v>
      </c>
      <c r="H1299" s="4" t="s">
        <v>1754</v>
      </c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3">
        <f t="shared" si="292"/>
        <v>0</v>
      </c>
      <c r="AH1299" s="3">
        <f t="shared" si="293"/>
        <v>0</v>
      </c>
    </row>
    <row r="1300" spans="1:34" hidden="1" x14ac:dyDescent="0.25">
      <c r="A1300" s="21">
        <v>972237</v>
      </c>
      <c r="B1300" s="21">
        <v>28</v>
      </c>
      <c r="C1300" s="21">
        <v>16</v>
      </c>
      <c r="D1300" s="22">
        <v>28115</v>
      </c>
      <c r="E1300" s="21" t="s">
        <v>2803</v>
      </c>
      <c r="F1300" s="21" t="s">
        <v>345</v>
      </c>
      <c r="G1300" s="21" t="s">
        <v>351</v>
      </c>
      <c r="H1300" s="25" t="s">
        <v>946</v>
      </c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21">
        <f t="shared" si="292"/>
        <v>0</v>
      </c>
      <c r="AH1300" s="21">
        <f t="shared" si="293"/>
        <v>0</v>
      </c>
    </row>
    <row r="1301" spans="1:34" hidden="1" x14ac:dyDescent="0.25">
      <c r="A1301" s="32" t="s">
        <v>893</v>
      </c>
      <c r="B1301" s="32"/>
      <c r="C1301" s="32"/>
      <c r="D1301" s="32"/>
      <c r="E1301" s="32"/>
      <c r="F1301" s="5" t="str">
        <f>F1300</f>
        <v>GİRESUN</v>
      </c>
      <c r="G1301" s="5" t="str">
        <f>G1300</f>
        <v>DOĞANKENT</v>
      </c>
      <c r="H1301" s="6" t="s">
        <v>873</v>
      </c>
      <c r="I1301" s="11">
        <f t="shared" ref="I1301:AF1301" si="299">SUM(I1299:I1300)</f>
        <v>0</v>
      </c>
      <c r="J1301" s="7">
        <f t="shared" si="299"/>
        <v>0</v>
      </c>
      <c r="K1301" s="11">
        <f t="shared" si="299"/>
        <v>0</v>
      </c>
      <c r="L1301" s="7">
        <f t="shared" si="299"/>
        <v>0</v>
      </c>
      <c r="M1301" s="11">
        <f t="shared" si="299"/>
        <v>0</v>
      </c>
      <c r="N1301" s="7">
        <f t="shared" si="299"/>
        <v>0</v>
      </c>
      <c r="O1301" s="11">
        <f t="shared" si="299"/>
        <v>0</v>
      </c>
      <c r="P1301" s="7">
        <f t="shared" si="299"/>
        <v>0</v>
      </c>
      <c r="Q1301" s="11">
        <f t="shared" si="299"/>
        <v>0</v>
      </c>
      <c r="R1301" s="7">
        <f t="shared" si="299"/>
        <v>0</v>
      </c>
      <c r="S1301" s="11">
        <f t="shared" si="299"/>
        <v>0</v>
      </c>
      <c r="T1301" s="7">
        <f t="shared" si="299"/>
        <v>0</v>
      </c>
      <c r="U1301" s="11">
        <f t="shared" si="299"/>
        <v>0</v>
      </c>
      <c r="V1301" s="7">
        <f t="shared" si="299"/>
        <v>0</v>
      </c>
      <c r="W1301" s="11">
        <f t="shared" si="299"/>
        <v>0</v>
      </c>
      <c r="X1301" s="7">
        <f t="shared" si="299"/>
        <v>0</v>
      </c>
      <c r="Y1301" s="11">
        <f t="shared" si="299"/>
        <v>0</v>
      </c>
      <c r="Z1301" s="7">
        <f t="shared" si="299"/>
        <v>0</v>
      </c>
      <c r="AA1301" s="11">
        <f t="shared" si="299"/>
        <v>0</v>
      </c>
      <c r="AB1301" s="7">
        <f t="shared" si="299"/>
        <v>0</v>
      </c>
      <c r="AC1301" s="11">
        <f t="shared" si="299"/>
        <v>0</v>
      </c>
      <c r="AD1301" s="7">
        <f t="shared" si="299"/>
        <v>0</v>
      </c>
      <c r="AE1301" s="11">
        <f t="shared" si="299"/>
        <v>0</v>
      </c>
      <c r="AF1301" s="7">
        <f t="shared" si="299"/>
        <v>0</v>
      </c>
      <c r="AG1301" s="11">
        <f t="shared" si="292"/>
        <v>0</v>
      </c>
      <c r="AH1301" s="7">
        <f t="shared" si="293"/>
        <v>0</v>
      </c>
    </row>
    <row r="1302" spans="1:34" hidden="1" x14ac:dyDescent="0.25">
      <c r="A1302" s="21">
        <v>965220</v>
      </c>
      <c r="B1302" s="21">
        <v>28</v>
      </c>
      <c r="C1302" s="21">
        <v>5</v>
      </c>
      <c r="D1302" s="22">
        <v>28104</v>
      </c>
      <c r="E1302" s="21" t="s">
        <v>2803</v>
      </c>
      <c r="F1302" s="21" t="s">
        <v>345</v>
      </c>
      <c r="G1302" s="21" t="s">
        <v>352</v>
      </c>
      <c r="H1302" s="25" t="s">
        <v>1755</v>
      </c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21">
        <f t="shared" si="292"/>
        <v>0</v>
      </c>
      <c r="AH1302" s="21">
        <f t="shared" si="293"/>
        <v>0</v>
      </c>
    </row>
    <row r="1303" spans="1:34" hidden="1" x14ac:dyDescent="0.25">
      <c r="A1303" s="3">
        <v>969976</v>
      </c>
      <c r="B1303" s="3">
        <v>28</v>
      </c>
      <c r="C1303" s="3">
        <v>6</v>
      </c>
      <c r="D1303" s="23">
        <v>28105</v>
      </c>
      <c r="E1303" s="3" t="s">
        <v>2803</v>
      </c>
      <c r="F1303" s="3" t="s">
        <v>345</v>
      </c>
      <c r="G1303" s="3" t="s">
        <v>353</v>
      </c>
      <c r="H1303" s="4" t="s">
        <v>1756</v>
      </c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3">
        <f t="shared" si="292"/>
        <v>0</v>
      </c>
      <c r="AH1303" s="3">
        <f t="shared" si="293"/>
        <v>0</v>
      </c>
    </row>
    <row r="1304" spans="1:34" hidden="1" x14ac:dyDescent="0.25">
      <c r="A1304" s="32" t="s">
        <v>893</v>
      </c>
      <c r="B1304" s="32"/>
      <c r="C1304" s="32"/>
      <c r="D1304" s="32"/>
      <c r="E1304" s="32"/>
      <c r="F1304" s="5" t="str">
        <f>F1303</f>
        <v>GİRESUN</v>
      </c>
      <c r="G1304" s="5" t="str">
        <f>G1303</f>
        <v>EYNESİL</v>
      </c>
      <c r="H1304" s="6" t="s">
        <v>873</v>
      </c>
      <c r="I1304" s="11">
        <f t="shared" ref="I1304:AF1304" si="300">SUM(I1302:I1303)</f>
        <v>0</v>
      </c>
      <c r="J1304" s="7">
        <f t="shared" si="300"/>
        <v>0</v>
      </c>
      <c r="K1304" s="11">
        <f t="shared" si="300"/>
        <v>0</v>
      </c>
      <c r="L1304" s="7">
        <f t="shared" si="300"/>
        <v>0</v>
      </c>
      <c r="M1304" s="11">
        <f t="shared" si="300"/>
        <v>0</v>
      </c>
      <c r="N1304" s="7">
        <f t="shared" si="300"/>
        <v>0</v>
      </c>
      <c r="O1304" s="11">
        <f t="shared" si="300"/>
        <v>0</v>
      </c>
      <c r="P1304" s="7">
        <f t="shared" si="300"/>
        <v>0</v>
      </c>
      <c r="Q1304" s="11">
        <f t="shared" si="300"/>
        <v>0</v>
      </c>
      <c r="R1304" s="7">
        <f t="shared" si="300"/>
        <v>0</v>
      </c>
      <c r="S1304" s="11">
        <f t="shared" si="300"/>
        <v>0</v>
      </c>
      <c r="T1304" s="7">
        <f t="shared" si="300"/>
        <v>0</v>
      </c>
      <c r="U1304" s="11">
        <f t="shared" si="300"/>
        <v>0</v>
      </c>
      <c r="V1304" s="7">
        <f t="shared" si="300"/>
        <v>0</v>
      </c>
      <c r="W1304" s="11">
        <f t="shared" si="300"/>
        <v>0</v>
      </c>
      <c r="X1304" s="7">
        <f t="shared" si="300"/>
        <v>0</v>
      </c>
      <c r="Y1304" s="11">
        <f t="shared" si="300"/>
        <v>0</v>
      </c>
      <c r="Z1304" s="7">
        <f t="shared" si="300"/>
        <v>0</v>
      </c>
      <c r="AA1304" s="11">
        <f t="shared" si="300"/>
        <v>0</v>
      </c>
      <c r="AB1304" s="7">
        <f t="shared" si="300"/>
        <v>0</v>
      </c>
      <c r="AC1304" s="11">
        <f t="shared" si="300"/>
        <v>0</v>
      </c>
      <c r="AD1304" s="7">
        <f t="shared" si="300"/>
        <v>0</v>
      </c>
      <c r="AE1304" s="11">
        <f t="shared" si="300"/>
        <v>0</v>
      </c>
      <c r="AF1304" s="7">
        <f t="shared" si="300"/>
        <v>0</v>
      </c>
      <c r="AG1304" s="11">
        <f t="shared" si="292"/>
        <v>0</v>
      </c>
      <c r="AH1304" s="7">
        <f t="shared" si="293"/>
        <v>0</v>
      </c>
    </row>
    <row r="1305" spans="1:34" hidden="1" x14ac:dyDescent="0.25">
      <c r="A1305" s="3">
        <v>956287</v>
      </c>
      <c r="B1305" s="3">
        <v>28</v>
      </c>
      <c r="C1305" s="3">
        <v>7</v>
      </c>
      <c r="D1305" s="23">
        <v>28106</v>
      </c>
      <c r="E1305" s="3" t="s">
        <v>2803</v>
      </c>
      <c r="F1305" s="3" t="s">
        <v>345</v>
      </c>
      <c r="G1305" s="3" t="s">
        <v>354</v>
      </c>
      <c r="H1305" s="4" t="s">
        <v>1618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3">
        <f t="shared" si="292"/>
        <v>0</v>
      </c>
      <c r="AH1305" s="3">
        <f t="shared" si="293"/>
        <v>0</v>
      </c>
    </row>
    <row r="1306" spans="1:34" hidden="1" x14ac:dyDescent="0.25">
      <c r="A1306" s="21">
        <v>969977</v>
      </c>
      <c r="B1306" s="21">
        <v>28</v>
      </c>
      <c r="C1306" s="21">
        <v>14</v>
      </c>
      <c r="D1306" s="22">
        <v>28113</v>
      </c>
      <c r="E1306" s="21" t="s">
        <v>2803</v>
      </c>
      <c r="F1306" s="21" t="s">
        <v>345</v>
      </c>
      <c r="G1306" s="21" t="s">
        <v>355</v>
      </c>
      <c r="H1306" s="25" t="s">
        <v>1757</v>
      </c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21">
        <f t="shared" si="292"/>
        <v>0</v>
      </c>
      <c r="AH1306" s="21">
        <f t="shared" si="293"/>
        <v>0</v>
      </c>
    </row>
    <row r="1307" spans="1:34" hidden="1" x14ac:dyDescent="0.25">
      <c r="A1307" s="32" t="s">
        <v>893</v>
      </c>
      <c r="B1307" s="32"/>
      <c r="C1307" s="32"/>
      <c r="D1307" s="32"/>
      <c r="E1307" s="32"/>
      <c r="F1307" s="5" t="str">
        <f>F1306</f>
        <v>GİRESUN</v>
      </c>
      <c r="G1307" s="5" t="str">
        <f>G1306</f>
        <v>GÜCE</v>
      </c>
      <c r="H1307" s="6" t="s">
        <v>873</v>
      </c>
      <c r="I1307" s="11">
        <f t="shared" ref="I1307:AF1307" si="301">SUM(I1305:I1306)</f>
        <v>0</v>
      </c>
      <c r="J1307" s="7">
        <f t="shared" si="301"/>
        <v>0</v>
      </c>
      <c r="K1307" s="11">
        <f t="shared" si="301"/>
        <v>0</v>
      </c>
      <c r="L1307" s="7">
        <f t="shared" si="301"/>
        <v>0</v>
      </c>
      <c r="M1307" s="11">
        <f t="shared" si="301"/>
        <v>0</v>
      </c>
      <c r="N1307" s="7">
        <f t="shared" si="301"/>
        <v>0</v>
      </c>
      <c r="O1307" s="11">
        <f t="shared" si="301"/>
        <v>0</v>
      </c>
      <c r="P1307" s="7">
        <f t="shared" si="301"/>
        <v>0</v>
      </c>
      <c r="Q1307" s="11">
        <f t="shared" si="301"/>
        <v>0</v>
      </c>
      <c r="R1307" s="7">
        <f t="shared" si="301"/>
        <v>0</v>
      </c>
      <c r="S1307" s="11">
        <f t="shared" si="301"/>
        <v>0</v>
      </c>
      <c r="T1307" s="7">
        <f t="shared" si="301"/>
        <v>0</v>
      </c>
      <c r="U1307" s="11">
        <f t="shared" si="301"/>
        <v>0</v>
      </c>
      <c r="V1307" s="7">
        <f t="shared" si="301"/>
        <v>0</v>
      </c>
      <c r="W1307" s="11">
        <f t="shared" si="301"/>
        <v>0</v>
      </c>
      <c r="X1307" s="7">
        <f t="shared" si="301"/>
        <v>0</v>
      </c>
      <c r="Y1307" s="11">
        <f t="shared" si="301"/>
        <v>0</v>
      </c>
      <c r="Z1307" s="7">
        <f t="shared" si="301"/>
        <v>0</v>
      </c>
      <c r="AA1307" s="11">
        <f t="shared" si="301"/>
        <v>0</v>
      </c>
      <c r="AB1307" s="7">
        <f t="shared" si="301"/>
        <v>0</v>
      </c>
      <c r="AC1307" s="11">
        <f t="shared" si="301"/>
        <v>0</v>
      </c>
      <c r="AD1307" s="7">
        <f t="shared" si="301"/>
        <v>0</v>
      </c>
      <c r="AE1307" s="11">
        <f t="shared" si="301"/>
        <v>0</v>
      </c>
      <c r="AF1307" s="7">
        <f t="shared" si="301"/>
        <v>0</v>
      </c>
      <c r="AG1307" s="11">
        <f t="shared" si="292"/>
        <v>0</v>
      </c>
      <c r="AH1307" s="7">
        <f t="shared" si="293"/>
        <v>0</v>
      </c>
    </row>
    <row r="1308" spans="1:34" hidden="1" x14ac:dyDescent="0.25">
      <c r="A1308" s="21">
        <v>966294</v>
      </c>
      <c r="B1308" s="21">
        <v>28</v>
      </c>
      <c r="C1308" s="21">
        <v>8</v>
      </c>
      <c r="D1308" s="22">
        <v>28107</v>
      </c>
      <c r="E1308" s="21" t="s">
        <v>2803</v>
      </c>
      <c r="F1308" s="21" t="s">
        <v>345</v>
      </c>
      <c r="G1308" s="21" t="s">
        <v>356</v>
      </c>
      <c r="H1308" s="25" t="s">
        <v>1758</v>
      </c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21">
        <f t="shared" si="292"/>
        <v>0</v>
      </c>
      <c r="AH1308" s="21">
        <f t="shared" si="293"/>
        <v>0</v>
      </c>
    </row>
    <row r="1309" spans="1:34" hidden="1" x14ac:dyDescent="0.25">
      <c r="A1309" s="3">
        <v>967331</v>
      </c>
      <c r="B1309" s="3">
        <v>28</v>
      </c>
      <c r="C1309" s="3">
        <v>1</v>
      </c>
      <c r="D1309" s="23">
        <v>28100</v>
      </c>
      <c r="E1309" s="3" t="s">
        <v>2803</v>
      </c>
      <c r="F1309" s="3" t="s">
        <v>345</v>
      </c>
      <c r="G1309" s="3" t="s">
        <v>18</v>
      </c>
      <c r="H1309" s="4" t="s">
        <v>1759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3">
        <f t="shared" si="292"/>
        <v>0</v>
      </c>
      <c r="AH1309" s="3">
        <f t="shared" si="293"/>
        <v>0</v>
      </c>
    </row>
    <row r="1310" spans="1:34" hidden="1" x14ac:dyDescent="0.25">
      <c r="A1310" s="21">
        <v>788294</v>
      </c>
      <c r="B1310" s="21">
        <v>28</v>
      </c>
      <c r="C1310" s="21">
        <v>1</v>
      </c>
      <c r="D1310" s="22">
        <v>28100</v>
      </c>
      <c r="E1310" s="21" t="s">
        <v>2803</v>
      </c>
      <c r="F1310" s="21" t="s">
        <v>345</v>
      </c>
      <c r="G1310" s="21" t="s">
        <v>18</v>
      </c>
      <c r="H1310" s="25" t="s">
        <v>1340</v>
      </c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21">
        <f t="shared" si="292"/>
        <v>0</v>
      </c>
      <c r="AH1310" s="21">
        <f t="shared" si="293"/>
        <v>0</v>
      </c>
    </row>
    <row r="1311" spans="1:34" hidden="1" x14ac:dyDescent="0.25">
      <c r="A1311" s="3">
        <v>761206</v>
      </c>
      <c r="B1311" s="3">
        <v>28</v>
      </c>
      <c r="C1311" s="3">
        <v>1</v>
      </c>
      <c r="D1311" s="23">
        <v>28100</v>
      </c>
      <c r="E1311" s="3" t="s">
        <v>2803</v>
      </c>
      <c r="F1311" s="3" t="s">
        <v>345</v>
      </c>
      <c r="G1311" s="3" t="s">
        <v>18</v>
      </c>
      <c r="H1311" s="4" t="s">
        <v>1760</v>
      </c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3">
        <f t="shared" si="292"/>
        <v>0</v>
      </c>
      <c r="AH1311" s="3">
        <f t="shared" si="293"/>
        <v>0</v>
      </c>
    </row>
    <row r="1312" spans="1:34" hidden="1" x14ac:dyDescent="0.25">
      <c r="A1312" s="21">
        <v>757488</v>
      </c>
      <c r="B1312" s="21">
        <v>28</v>
      </c>
      <c r="C1312" s="21">
        <v>1</v>
      </c>
      <c r="D1312" s="22">
        <v>28100</v>
      </c>
      <c r="E1312" s="21" t="s">
        <v>2803</v>
      </c>
      <c r="F1312" s="21" t="s">
        <v>345</v>
      </c>
      <c r="G1312" s="21" t="s">
        <v>18</v>
      </c>
      <c r="H1312" s="25" t="s">
        <v>1761</v>
      </c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21">
        <f t="shared" si="292"/>
        <v>0</v>
      </c>
      <c r="AH1312" s="21">
        <f t="shared" si="293"/>
        <v>0</v>
      </c>
    </row>
    <row r="1313" spans="1:34" hidden="1" x14ac:dyDescent="0.25">
      <c r="A1313" s="3">
        <v>974890</v>
      </c>
      <c r="B1313" s="3">
        <v>28</v>
      </c>
      <c r="C1313" s="3">
        <v>1</v>
      </c>
      <c r="D1313" s="23">
        <v>28100</v>
      </c>
      <c r="E1313" s="3" t="s">
        <v>2803</v>
      </c>
      <c r="F1313" s="3" t="s">
        <v>345</v>
      </c>
      <c r="G1313" s="3" t="s">
        <v>18</v>
      </c>
      <c r="H1313" s="4" t="s">
        <v>1762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3">
        <f t="shared" si="292"/>
        <v>0</v>
      </c>
      <c r="AH1313" s="3">
        <f t="shared" si="293"/>
        <v>0</v>
      </c>
    </row>
    <row r="1314" spans="1:34" hidden="1" x14ac:dyDescent="0.25">
      <c r="A1314" s="21">
        <v>970649</v>
      </c>
      <c r="B1314" s="21">
        <v>28</v>
      </c>
      <c r="C1314" s="21">
        <v>1</v>
      </c>
      <c r="D1314" s="22">
        <v>28100</v>
      </c>
      <c r="E1314" s="21" t="s">
        <v>2803</v>
      </c>
      <c r="F1314" s="21" t="s">
        <v>345</v>
      </c>
      <c r="G1314" s="21" t="s">
        <v>18</v>
      </c>
      <c r="H1314" s="25" t="s">
        <v>1763</v>
      </c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21">
        <f t="shared" si="292"/>
        <v>0</v>
      </c>
      <c r="AH1314" s="21">
        <f t="shared" si="293"/>
        <v>0</v>
      </c>
    </row>
    <row r="1315" spans="1:34" hidden="1" x14ac:dyDescent="0.25">
      <c r="A1315" s="32" t="s">
        <v>893</v>
      </c>
      <c r="B1315" s="32"/>
      <c r="C1315" s="32"/>
      <c r="D1315" s="32"/>
      <c r="E1315" s="32"/>
      <c r="F1315" s="5" t="str">
        <f>F1314</f>
        <v>GİRESUN</v>
      </c>
      <c r="G1315" s="5" t="str">
        <f>G1314</f>
        <v>MERKEZ</v>
      </c>
      <c r="H1315" s="6" t="s">
        <v>873</v>
      </c>
      <c r="I1315" s="11">
        <f t="shared" ref="I1315:AF1315" si="302">SUM(I1308:I1314)</f>
        <v>0</v>
      </c>
      <c r="J1315" s="7">
        <f t="shared" si="302"/>
        <v>0</v>
      </c>
      <c r="K1315" s="11">
        <f t="shared" si="302"/>
        <v>0</v>
      </c>
      <c r="L1315" s="7">
        <f t="shared" si="302"/>
        <v>0</v>
      </c>
      <c r="M1315" s="11">
        <f t="shared" si="302"/>
        <v>0</v>
      </c>
      <c r="N1315" s="7">
        <f t="shared" si="302"/>
        <v>0</v>
      </c>
      <c r="O1315" s="11">
        <f t="shared" si="302"/>
        <v>0</v>
      </c>
      <c r="P1315" s="7">
        <f t="shared" si="302"/>
        <v>0</v>
      </c>
      <c r="Q1315" s="11">
        <f t="shared" si="302"/>
        <v>0</v>
      </c>
      <c r="R1315" s="7">
        <f t="shared" si="302"/>
        <v>0</v>
      </c>
      <c r="S1315" s="11">
        <f t="shared" si="302"/>
        <v>0</v>
      </c>
      <c r="T1315" s="7">
        <f t="shared" si="302"/>
        <v>0</v>
      </c>
      <c r="U1315" s="11">
        <f t="shared" si="302"/>
        <v>0</v>
      </c>
      <c r="V1315" s="7">
        <f t="shared" si="302"/>
        <v>0</v>
      </c>
      <c r="W1315" s="11">
        <f t="shared" si="302"/>
        <v>0</v>
      </c>
      <c r="X1315" s="7">
        <f t="shared" si="302"/>
        <v>0</v>
      </c>
      <c r="Y1315" s="11">
        <f t="shared" si="302"/>
        <v>0</v>
      </c>
      <c r="Z1315" s="7">
        <f t="shared" si="302"/>
        <v>0</v>
      </c>
      <c r="AA1315" s="11">
        <f t="shared" si="302"/>
        <v>0</v>
      </c>
      <c r="AB1315" s="7">
        <f t="shared" si="302"/>
        <v>0</v>
      </c>
      <c r="AC1315" s="11">
        <f t="shared" si="302"/>
        <v>0</v>
      </c>
      <c r="AD1315" s="7">
        <f t="shared" si="302"/>
        <v>0</v>
      </c>
      <c r="AE1315" s="11">
        <f t="shared" si="302"/>
        <v>0</v>
      </c>
      <c r="AF1315" s="7">
        <f t="shared" si="302"/>
        <v>0</v>
      </c>
      <c r="AG1315" s="11">
        <f t="shared" si="292"/>
        <v>0</v>
      </c>
      <c r="AH1315" s="7">
        <f t="shared" si="293"/>
        <v>0</v>
      </c>
    </row>
    <row r="1316" spans="1:34" hidden="1" x14ac:dyDescent="0.25">
      <c r="A1316" s="21">
        <v>970079</v>
      </c>
      <c r="B1316" s="21">
        <v>28</v>
      </c>
      <c r="C1316" s="21">
        <v>9</v>
      </c>
      <c r="D1316" s="22">
        <v>28110</v>
      </c>
      <c r="E1316" s="21" t="s">
        <v>2803</v>
      </c>
      <c r="F1316" s="21" t="s">
        <v>345</v>
      </c>
      <c r="G1316" s="21" t="s">
        <v>357</v>
      </c>
      <c r="H1316" s="25" t="s">
        <v>1764</v>
      </c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21">
        <f t="shared" si="292"/>
        <v>0</v>
      </c>
      <c r="AH1316" s="21">
        <f t="shared" si="293"/>
        <v>0</v>
      </c>
    </row>
    <row r="1317" spans="1:34" hidden="1" x14ac:dyDescent="0.25">
      <c r="A1317" s="3">
        <v>966196</v>
      </c>
      <c r="B1317" s="3">
        <v>28</v>
      </c>
      <c r="C1317" s="3">
        <v>10</v>
      </c>
      <c r="D1317" s="23">
        <v>28108</v>
      </c>
      <c r="E1317" s="3" t="s">
        <v>2803</v>
      </c>
      <c r="F1317" s="3" t="s">
        <v>345</v>
      </c>
      <c r="G1317" s="3" t="s">
        <v>358</v>
      </c>
      <c r="H1317" s="4" t="s">
        <v>1765</v>
      </c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3">
        <f t="shared" si="292"/>
        <v>0</v>
      </c>
      <c r="AH1317" s="3">
        <f t="shared" si="293"/>
        <v>0</v>
      </c>
    </row>
    <row r="1318" spans="1:34" hidden="1" x14ac:dyDescent="0.25">
      <c r="A1318" s="32" t="s">
        <v>893</v>
      </c>
      <c r="B1318" s="32"/>
      <c r="C1318" s="32"/>
      <c r="D1318" s="32"/>
      <c r="E1318" s="32"/>
      <c r="F1318" s="5" t="str">
        <f>F1317</f>
        <v>GİRESUN</v>
      </c>
      <c r="G1318" s="5" t="str">
        <f>G1317</f>
        <v>ŞEBİNKARAHİSAR</v>
      </c>
      <c r="H1318" s="6" t="s">
        <v>873</v>
      </c>
      <c r="I1318" s="11">
        <f t="shared" ref="I1318:AF1318" si="303">SUM(I1316:I1317)</f>
        <v>0</v>
      </c>
      <c r="J1318" s="7">
        <f t="shared" si="303"/>
        <v>0</v>
      </c>
      <c r="K1318" s="11">
        <f t="shared" si="303"/>
        <v>0</v>
      </c>
      <c r="L1318" s="7">
        <f t="shared" si="303"/>
        <v>0</v>
      </c>
      <c r="M1318" s="11">
        <f t="shared" si="303"/>
        <v>0</v>
      </c>
      <c r="N1318" s="7">
        <f t="shared" si="303"/>
        <v>0</v>
      </c>
      <c r="O1318" s="11">
        <f t="shared" si="303"/>
        <v>0</v>
      </c>
      <c r="P1318" s="7">
        <f t="shared" si="303"/>
        <v>0</v>
      </c>
      <c r="Q1318" s="11">
        <f t="shared" si="303"/>
        <v>0</v>
      </c>
      <c r="R1318" s="7">
        <f t="shared" si="303"/>
        <v>0</v>
      </c>
      <c r="S1318" s="11">
        <f t="shared" si="303"/>
        <v>0</v>
      </c>
      <c r="T1318" s="7">
        <f t="shared" si="303"/>
        <v>0</v>
      </c>
      <c r="U1318" s="11">
        <f t="shared" si="303"/>
        <v>0</v>
      </c>
      <c r="V1318" s="7">
        <f t="shared" si="303"/>
        <v>0</v>
      </c>
      <c r="W1318" s="11">
        <f t="shared" si="303"/>
        <v>0</v>
      </c>
      <c r="X1318" s="7">
        <f t="shared" si="303"/>
        <v>0</v>
      </c>
      <c r="Y1318" s="11">
        <f t="shared" si="303"/>
        <v>0</v>
      </c>
      <c r="Z1318" s="7">
        <f t="shared" si="303"/>
        <v>0</v>
      </c>
      <c r="AA1318" s="11">
        <f t="shared" si="303"/>
        <v>0</v>
      </c>
      <c r="AB1318" s="7">
        <f t="shared" si="303"/>
        <v>0</v>
      </c>
      <c r="AC1318" s="11">
        <f t="shared" si="303"/>
        <v>0</v>
      </c>
      <c r="AD1318" s="7">
        <f t="shared" si="303"/>
        <v>0</v>
      </c>
      <c r="AE1318" s="11">
        <f t="shared" si="303"/>
        <v>0</v>
      </c>
      <c r="AF1318" s="7">
        <f t="shared" si="303"/>
        <v>0</v>
      </c>
      <c r="AG1318" s="11">
        <f t="shared" si="292"/>
        <v>0</v>
      </c>
      <c r="AH1318" s="7">
        <f t="shared" si="293"/>
        <v>0</v>
      </c>
    </row>
    <row r="1319" spans="1:34" hidden="1" x14ac:dyDescent="0.25">
      <c r="A1319" s="3">
        <v>750233</v>
      </c>
      <c r="B1319" s="3">
        <v>28</v>
      </c>
      <c r="C1319" s="3">
        <v>11</v>
      </c>
      <c r="D1319" s="23">
        <v>28109</v>
      </c>
      <c r="E1319" s="3" t="s">
        <v>2803</v>
      </c>
      <c r="F1319" s="3" t="s">
        <v>345</v>
      </c>
      <c r="G1319" s="3" t="s">
        <v>359</v>
      </c>
      <c r="H1319" s="4" t="s">
        <v>1766</v>
      </c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3">
        <f t="shared" si="292"/>
        <v>0</v>
      </c>
      <c r="AH1319" s="3">
        <f t="shared" si="293"/>
        <v>0</v>
      </c>
    </row>
    <row r="1320" spans="1:34" hidden="1" x14ac:dyDescent="0.25">
      <c r="A1320" s="21">
        <v>962036</v>
      </c>
      <c r="B1320" s="21">
        <v>28</v>
      </c>
      <c r="C1320" s="21">
        <v>11</v>
      </c>
      <c r="D1320" s="22">
        <v>28109</v>
      </c>
      <c r="E1320" s="21" t="s">
        <v>2803</v>
      </c>
      <c r="F1320" s="21" t="s">
        <v>345</v>
      </c>
      <c r="G1320" s="21" t="s">
        <v>359</v>
      </c>
      <c r="H1320" s="25" t="s">
        <v>919</v>
      </c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21">
        <f t="shared" si="292"/>
        <v>0</v>
      </c>
      <c r="AH1320" s="21">
        <f t="shared" si="293"/>
        <v>0</v>
      </c>
    </row>
    <row r="1321" spans="1:34" hidden="1" x14ac:dyDescent="0.25">
      <c r="A1321" s="32" t="s">
        <v>893</v>
      </c>
      <c r="B1321" s="32"/>
      <c r="C1321" s="32"/>
      <c r="D1321" s="32"/>
      <c r="E1321" s="32"/>
      <c r="F1321" s="5" t="str">
        <f>F1320</f>
        <v>GİRESUN</v>
      </c>
      <c r="G1321" s="5" t="str">
        <f>G1320</f>
        <v>TİREBOLU</v>
      </c>
      <c r="H1321" s="6" t="s">
        <v>873</v>
      </c>
      <c r="I1321" s="11">
        <f t="shared" ref="I1321:AF1321" si="304">SUM(I1319:I1320)</f>
        <v>0</v>
      </c>
      <c r="J1321" s="7">
        <f t="shared" si="304"/>
        <v>0</v>
      </c>
      <c r="K1321" s="11">
        <f t="shared" si="304"/>
        <v>0</v>
      </c>
      <c r="L1321" s="7">
        <f t="shared" si="304"/>
        <v>0</v>
      </c>
      <c r="M1321" s="11">
        <f t="shared" si="304"/>
        <v>0</v>
      </c>
      <c r="N1321" s="7">
        <f t="shared" si="304"/>
        <v>0</v>
      </c>
      <c r="O1321" s="11">
        <f t="shared" si="304"/>
        <v>0</v>
      </c>
      <c r="P1321" s="7">
        <f t="shared" si="304"/>
        <v>0</v>
      </c>
      <c r="Q1321" s="11">
        <f t="shared" si="304"/>
        <v>0</v>
      </c>
      <c r="R1321" s="7">
        <f t="shared" si="304"/>
        <v>0</v>
      </c>
      <c r="S1321" s="11">
        <f t="shared" si="304"/>
        <v>0</v>
      </c>
      <c r="T1321" s="7">
        <f t="shared" si="304"/>
        <v>0</v>
      </c>
      <c r="U1321" s="11">
        <f t="shared" si="304"/>
        <v>0</v>
      </c>
      <c r="V1321" s="7">
        <f t="shared" si="304"/>
        <v>0</v>
      </c>
      <c r="W1321" s="11">
        <f t="shared" si="304"/>
        <v>0</v>
      </c>
      <c r="X1321" s="7">
        <f t="shared" si="304"/>
        <v>0</v>
      </c>
      <c r="Y1321" s="11">
        <f t="shared" si="304"/>
        <v>0</v>
      </c>
      <c r="Z1321" s="7">
        <f t="shared" si="304"/>
        <v>0</v>
      </c>
      <c r="AA1321" s="11">
        <f t="shared" si="304"/>
        <v>0</v>
      </c>
      <c r="AB1321" s="7">
        <f t="shared" si="304"/>
        <v>0</v>
      </c>
      <c r="AC1321" s="11">
        <f t="shared" si="304"/>
        <v>0</v>
      </c>
      <c r="AD1321" s="7">
        <f t="shared" si="304"/>
        <v>0</v>
      </c>
      <c r="AE1321" s="11">
        <f t="shared" si="304"/>
        <v>0</v>
      </c>
      <c r="AF1321" s="7">
        <f t="shared" si="304"/>
        <v>0</v>
      </c>
      <c r="AG1321" s="11">
        <f t="shared" si="292"/>
        <v>0</v>
      </c>
      <c r="AH1321" s="7">
        <f t="shared" si="293"/>
        <v>0</v>
      </c>
    </row>
    <row r="1322" spans="1:34" hidden="1" x14ac:dyDescent="0.25">
      <c r="A1322" s="21">
        <v>970568</v>
      </c>
      <c r="B1322" s="21">
        <v>28</v>
      </c>
      <c r="C1322" s="21">
        <v>12</v>
      </c>
      <c r="D1322" s="22">
        <v>28111</v>
      </c>
      <c r="E1322" s="21" t="s">
        <v>2803</v>
      </c>
      <c r="F1322" s="21" t="s">
        <v>345</v>
      </c>
      <c r="G1322" s="21" t="s">
        <v>360</v>
      </c>
      <c r="H1322" s="25" t="s">
        <v>1767</v>
      </c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21">
        <f t="shared" si="292"/>
        <v>0</v>
      </c>
      <c r="AH1322" s="21">
        <f t="shared" si="293"/>
        <v>0</v>
      </c>
    </row>
    <row r="1323" spans="1:34" hidden="1" x14ac:dyDescent="0.25">
      <c r="A1323" s="29" t="s">
        <v>894</v>
      </c>
      <c r="B1323" s="29"/>
      <c r="C1323" s="29"/>
      <c r="D1323" s="29"/>
      <c r="E1323" s="29"/>
      <c r="F1323" s="8" t="str">
        <f>F1322</f>
        <v>GİRESUN</v>
      </c>
      <c r="G1323" s="14" t="s">
        <v>885</v>
      </c>
      <c r="H1323" s="15"/>
      <c r="I1323" s="12">
        <f t="shared" ref="I1323:AF1323" si="305">SUM(I1290:I1322)-I1291-I1295-I1298-I1301-I1304-I1307-I1315-I1318-I1321</f>
        <v>0</v>
      </c>
      <c r="J1323" s="9">
        <f t="shared" si="305"/>
        <v>0</v>
      </c>
      <c r="K1323" s="12">
        <f t="shared" si="305"/>
        <v>0</v>
      </c>
      <c r="L1323" s="9">
        <f t="shared" si="305"/>
        <v>0</v>
      </c>
      <c r="M1323" s="12">
        <f t="shared" si="305"/>
        <v>0</v>
      </c>
      <c r="N1323" s="9">
        <f t="shared" si="305"/>
        <v>0</v>
      </c>
      <c r="O1323" s="12">
        <f t="shared" si="305"/>
        <v>0</v>
      </c>
      <c r="P1323" s="9">
        <f t="shared" si="305"/>
        <v>0</v>
      </c>
      <c r="Q1323" s="12">
        <f t="shared" si="305"/>
        <v>0</v>
      </c>
      <c r="R1323" s="9">
        <f t="shared" si="305"/>
        <v>0</v>
      </c>
      <c r="S1323" s="12">
        <f t="shared" si="305"/>
        <v>0</v>
      </c>
      <c r="T1323" s="9">
        <f t="shared" si="305"/>
        <v>0</v>
      </c>
      <c r="U1323" s="12">
        <f t="shared" si="305"/>
        <v>0</v>
      </c>
      <c r="V1323" s="9">
        <f t="shared" si="305"/>
        <v>0</v>
      </c>
      <c r="W1323" s="12">
        <f t="shared" si="305"/>
        <v>0</v>
      </c>
      <c r="X1323" s="9">
        <f t="shared" si="305"/>
        <v>0</v>
      </c>
      <c r="Y1323" s="12">
        <f t="shared" si="305"/>
        <v>0</v>
      </c>
      <c r="Z1323" s="9">
        <f t="shared" si="305"/>
        <v>0</v>
      </c>
      <c r="AA1323" s="12">
        <f t="shared" si="305"/>
        <v>0</v>
      </c>
      <c r="AB1323" s="9">
        <f t="shared" si="305"/>
        <v>0</v>
      </c>
      <c r="AC1323" s="12">
        <f t="shared" si="305"/>
        <v>0</v>
      </c>
      <c r="AD1323" s="9">
        <f t="shared" si="305"/>
        <v>0</v>
      </c>
      <c r="AE1323" s="12">
        <f t="shared" si="305"/>
        <v>0</v>
      </c>
      <c r="AF1323" s="9">
        <f t="shared" si="305"/>
        <v>0</v>
      </c>
      <c r="AG1323" s="12">
        <f t="shared" si="292"/>
        <v>0</v>
      </c>
      <c r="AH1323" s="9">
        <f t="shared" si="293"/>
        <v>0</v>
      </c>
    </row>
    <row r="1324" spans="1:34" hidden="1" x14ac:dyDescent="0.25">
      <c r="A1324" s="21">
        <v>787933</v>
      </c>
      <c r="B1324" s="21">
        <v>29</v>
      </c>
      <c r="C1324" s="21">
        <v>5</v>
      </c>
      <c r="D1324" s="22">
        <v>29102</v>
      </c>
      <c r="E1324" s="21" t="s">
        <v>2803</v>
      </c>
      <c r="F1324" s="21" t="s">
        <v>361</v>
      </c>
      <c r="G1324" s="21" t="s">
        <v>362</v>
      </c>
      <c r="H1324" s="25" t="s">
        <v>1768</v>
      </c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21">
        <f t="shared" si="292"/>
        <v>0</v>
      </c>
      <c r="AH1324" s="21">
        <f t="shared" si="293"/>
        <v>0</v>
      </c>
    </row>
    <row r="1325" spans="1:34" hidden="1" x14ac:dyDescent="0.25">
      <c r="A1325" s="32" t="s">
        <v>893</v>
      </c>
      <c r="B1325" s="32"/>
      <c r="C1325" s="32"/>
      <c r="D1325" s="32"/>
      <c r="E1325" s="32"/>
      <c r="F1325" s="5" t="str">
        <f>F1324</f>
        <v>GÜMÜŞHANE</v>
      </c>
      <c r="G1325" s="5" t="str">
        <f>G1324</f>
        <v>KELKİT</v>
      </c>
      <c r="H1325" s="6" t="s">
        <v>873</v>
      </c>
      <c r="I1325" s="11">
        <f t="shared" ref="I1325:AF1325" si="306">SUM(I1322:I1324)</f>
        <v>0</v>
      </c>
      <c r="J1325" s="7">
        <f t="shared" si="306"/>
        <v>0</v>
      </c>
      <c r="K1325" s="11">
        <f t="shared" si="306"/>
        <v>0</v>
      </c>
      <c r="L1325" s="7">
        <f t="shared" si="306"/>
        <v>0</v>
      </c>
      <c r="M1325" s="11">
        <f t="shared" si="306"/>
        <v>0</v>
      </c>
      <c r="N1325" s="7">
        <f t="shared" si="306"/>
        <v>0</v>
      </c>
      <c r="O1325" s="11">
        <f t="shared" si="306"/>
        <v>0</v>
      </c>
      <c r="P1325" s="7">
        <f t="shared" si="306"/>
        <v>0</v>
      </c>
      <c r="Q1325" s="11">
        <f t="shared" si="306"/>
        <v>0</v>
      </c>
      <c r="R1325" s="7">
        <f t="shared" si="306"/>
        <v>0</v>
      </c>
      <c r="S1325" s="11">
        <f t="shared" si="306"/>
        <v>0</v>
      </c>
      <c r="T1325" s="7">
        <f t="shared" si="306"/>
        <v>0</v>
      </c>
      <c r="U1325" s="11">
        <f t="shared" si="306"/>
        <v>0</v>
      </c>
      <c r="V1325" s="7">
        <f t="shared" si="306"/>
        <v>0</v>
      </c>
      <c r="W1325" s="11">
        <f t="shared" si="306"/>
        <v>0</v>
      </c>
      <c r="X1325" s="7">
        <f t="shared" si="306"/>
        <v>0</v>
      </c>
      <c r="Y1325" s="11">
        <f t="shared" si="306"/>
        <v>0</v>
      </c>
      <c r="Z1325" s="7">
        <f t="shared" si="306"/>
        <v>0</v>
      </c>
      <c r="AA1325" s="11">
        <f t="shared" si="306"/>
        <v>0</v>
      </c>
      <c r="AB1325" s="7">
        <f t="shared" si="306"/>
        <v>0</v>
      </c>
      <c r="AC1325" s="11">
        <f t="shared" si="306"/>
        <v>0</v>
      </c>
      <c r="AD1325" s="7">
        <f t="shared" si="306"/>
        <v>0</v>
      </c>
      <c r="AE1325" s="11">
        <f t="shared" si="306"/>
        <v>0</v>
      </c>
      <c r="AF1325" s="7">
        <f t="shared" si="306"/>
        <v>0</v>
      </c>
      <c r="AG1325" s="11">
        <f t="shared" si="292"/>
        <v>0</v>
      </c>
      <c r="AH1325" s="7">
        <f t="shared" si="293"/>
        <v>0</v>
      </c>
    </row>
    <row r="1326" spans="1:34" hidden="1" x14ac:dyDescent="0.25">
      <c r="A1326" s="21">
        <v>962334</v>
      </c>
      <c r="B1326" s="21">
        <v>29</v>
      </c>
      <c r="C1326" s="21">
        <v>6</v>
      </c>
      <c r="D1326" s="22">
        <v>29107</v>
      </c>
      <c r="E1326" s="21" t="s">
        <v>2803</v>
      </c>
      <c r="F1326" s="21" t="s">
        <v>361</v>
      </c>
      <c r="G1326" s="21" t="s">
        <v>363</v>
      </c>
      <c r="H1326" s="25" t="s">
        <v>1769</v>
      </c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21">
        <f t="shared" si="292"/>
        <v>0</v>
      </c>
      <c r="AH1326" s="21">
        <f t="shared" si="293"/>
        <v>0</v>
      </c>
    </row>
    <row r="1327" spans="1:34" hidden="1" x14ac:dyDescent="0.25">
      <c r="A1327" s="3">
        <v>966550</v>
      </c>
      <c r="B1327" s="3">
        <v>29</v>
      </c>
      <c r="C1327" s="3">
        <v>9</v>
      </c>
      <c r="D1327" s="23">
        <v>29108</v>
      </c>
      <c r="E1327" s="3" t="s">
        <v>2803</v>
      </c>
      <c r="F1327" s="3" t="s">
        <v>361</v>
      </c>
      <c r="G1327" s="3" t="s">
        <v>364</v>
      </c>
      <c r="H1327" s="4" t="s">
        <v>1770</v>
      </c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3">
        <f t="shared" si="292"/>
        <v>0</v>
      </c>
      <c r="AH1327" s="3">
        <f t="shared" si="293"/>
        <v>0</v>
      </c>
    </row>
    <row r="1328" spans="1:34" hidden="1" x14ac:dyDescent="0.25">
      <c r="A1328" s="32" t="s">
        <v>893</v>
      </c>
      <c r="B1328" s="32"/>
      <c r="C1328" s="32"/>
      <c r="D1328" s="32"/>
      <c r="E1328" s="32"/>
      <c r="F1328" s="5" t="str">
        <f>F1327</f>
        <v>GÜMÜŞHANE</v>
      </c>
      <c r="G1328" s="5" t="str">
        <f>G1327</f>
        <v>KÜRTÜN</v>
      </c>
      <c r="H1328" s="6" t="s">
        <v>873</v>
      </c>
      <c r="I1328" s="11">
        <f t="shared" ref="I1328:AF1328" si="307">SUM(I1326:I1327)</f>
        <v>0</v>
      </c>
      <c r="J1328" s="7">
        <f t="shared" si="307"/>
        <v>0</v>
      </c>
      <c r="K1328" s="11">
        <f t="shared" si="307"/>
        <v>0</v>
      </c>
      <c r="L1328" s="7">
        <f t="shared" si="307"/>
        <v>0</v>
      </c>
      <c r="M1328" s="11">
        <f t="shared" si="307"/>
        <v>0</v>
      </c>
      <c r="N1328" s="7">
        <f t="shared" si="307"/>
        <v>0</v>
      </c>
      <c r="O1328" s="11">
        <f t="shared" si="307"/>
        <v>0</v>
      </c>
      <c r="P1328" s="7">
        <f t="shared" si="307"/>
        <v>0</v>
      </c>
      <c r="Q1328" s="11">
        <f t="shared" si="307"/>
        <v>0</v>
      </c>
      <c r="R1328" s="7">
        <f t="shared" si="307"/>
        <v>0</v>
      </c>
      <c r="S1328" s="11">
        <f t="shared" si="307"/>
        <v>0</v>
      </c>
      <c r="T1328" s="7">
        <f t="shared" si="307"/>
        <v>0</v>
      </c>
      <c r="U1328" s="11">
        <f t="shared" si="307"/>
        <v>0</v>
      </c>
      <c r="V1328" s="7">
        <f t="shared" si="307"/>
        <v>0</v>
      </c>
      <c r="W1328" s="11">
        <f t="shared" si="307"/>
        <v>0</v>
      </c>
      <c r="X1328" s="7">
        <f t="shared" si="307"/>
        <v>0</v>
      </c>
      <c r="Y1328" s="11">
        <f t="shared" si="307"/>
        <v>0</v>
      </c>
      <c r="Z1328" s="7">
        <f t="shared" si="307"/>
        <v>0</v>
      </c>
      <c r="AA1328" s="11">
        <f t="shared" si="307"/>
        <v>0</v>
      </c>
      <c r="AB1328" s="7">
        <f t="shared" si="307"/>
        <v>0</v>
      </c>
      <c r="AC1328" s="11">
        <f t="shared" si="307"/>
        <v>0</v>
      </c>
      <c r="AD1328" s="7">
        <f t="shared" si="307"/>
        <v>0</v>
      </c>
      <c r="AE1328" s="11">
        <f t="shared" si="307"/>
        <v>0</v>
      </c>
      <c r="AF1328" s="7">
        <f t="shared" si="307"/>
        <v>0</v>
      </c>
      <c r="AG1328" s="11">
        <f t="shared" si="292"/>
        <v>0</v>
      </c>
      <c r="AH1328" s="7">
        <f t="shared" si="293"/>
        <v>0</v>
      </c>
    </row>
    <row r="1329" spans="1:34" hidden="1" x14ac:dyDescent="0.25">
      <c r="A1329" s="3">
        <v>962746</v>
      </c>
      <c r="B1329" s="3">
        <v>29</v>
      </c>
      <c r="C1329" s="3">
        <v>1</v>
      </c>
      <c r="D1329" s="23">
        <v>29100</v>
      </c>
      <c r="E1329" s="3" t="s">
        <v>2803</v>
      </c>
      <c r="F1329" s="3" t="s">
        <v>361</v>
      </c>
      <c r="G1329" s="3" t="s">
        <v>18</v>
      </c>
      <c r="H1329" s="4" t="s">
        <v>1613</v>
      </c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3">
        <f t="shared" si="292"/>
        <v>0</v>
      </c>
      <c r="AH1329" s="3">
        <f t="shared" si="293"/>
        <v>0</v>
      </c>
    </row>
    <row r="1330" spans="1:34" hidden="1" x14ac:dyDescent="0.25">
      <c r="A1330" s="21">
        <v>751975</v>
      </c>
      <c r="B1330" s="21">
        <v>29</v>
      </c>
      <c r="C1330" s="21">
        <v>1</v>
      </c>
      <c r="D1330" s="22">
        <v>29100</v>
      </c>
      <c r="E1330" s="21" t="s">
        <v>2803</v>
      </c>
      <c r="F1330" s="21" t="s">
        <v>361</v>
      </c>
      <c r="G1330" s="21" t="s">
        <v>18</v>
      </c>
      <c r="H1330" s="25" t="s">
        <v>1771</v>
      </c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21">
        <f t="shared" si="292"/>
        <v>0</v>
      </c>
      <c r="AH1330" s="21">
        <f t="shared" si="293"/>
        <v>0</v>
      </c>
    </row>
    <row r="1331" spans="1:34" hidden="1" x14ac:dyDescent="0.25">
      <c r="A1331" s="3">
        <v>762497</v>
      </c>
      <c r="B1331" s="3">
        <v>29</v>
      </c>
      <c r="C1331" s="3">
        <v>1</v>
      </c>
      <c r="D1331" s="23">
        <v>29100</v>
      </c>
      <c r="E1331" s="3" t="s">
        <v>2803</v>
      </c>
      <c r="F1331" s="3" t="s">
        <v>361</v>
      </c>
      <c r="G1331" s="3" t="s">
        <v>18</v>
      </c>
      <c r="H1331" s="4" t="s">
        <v>1772</v>
      </c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3">
        <f t="shared" si="292"/>
        <v>0</v>
      </c>
      <c r="AH1331" s="3">
        <f t="shared" si="293"/>
        <v>0</v>
      </c>
    </row>
    <row r="1332" spans="1:34" hidden="1" x14ac:dyDescent="0.25">
      <c r="A1332" s="32" t="s">
        <v>893</v>
      </c>
      <c r="B1332" s="32"/>
      <c r="C1332" s="32"/>
      <c r="D1332" s="32"/>
      <c r="E1332" s="32"/>
      <c r="F1332" s="5" t="str">
        <f>F1331</f>
        <v>GÜMÜŞHANE</v>
      </c>
      <c r="G1332" s="5" t="str">
        <f>G1331</f>
        <v>MERKEZ</v>
      </c>
      <c r="H1332" s="6" t="s">
        <v>873</v>
      </c>
      <c r="I1332" s="11">
        <f t="shared" ref="I1332:AF1332" si="308">SUM(I1329:I1331)</f>
        <v>0</v>
      </c>
      <c r="J1332" s="7">
        <f t="shared" si="308"/>
        <v>0</v>
      </c>
      <c r="K1332" s="11">
        <f t="shared" si="308"/>
        <v>0</v>
      </c>
      <c r="L1332" s="7">
        <f t="shared" si="308"/>
        <v>0</v>
      </c>
      <c r="M1332" s="11">
        <f t="shared" si="308"/>
        <v>0</v>
      </c>
      <c r="N1332" s="7">
        <f t="shared" si="308"/>
        <v>0</v>
      </c>
      <c r="O1332" s="11">
        <f t="shared" si="308"/>
        <v>0</v>
      </c>
      <c r="P1332" s="7">
        <f t="shared" si="308"/>
        <v>0</v>
      </c>
      <c r="Q1332" s="11">
        <f t="shared" si="308"/>
        <v>0</v>
      </c>
      <c r="R1332" s="7">
        <f t="shared" si="308"/>
        <v>0</v>
      </c>
      <c r="S1332" s="11">
        <f t="shared" si="308"/>
        <v>0</v>
      </c>
      <c r="T1332" s="7">
        <f t="shared" si="308"/>
        <v>0</v>
      </c>
      <c r="U1332" s="11">
        <f t="shared" si="308"/>
        <v>0</v>
      </c>
      <c r="V1332" s="7">
        <f t="shared" si="308"/>
        <v>0</v>
      </c>
      <c r="W1332" s="11">
        <f t="shared" si="308"/>
        <v>0</v>
      </c>
      <c r="X1332" s="7">
        <f t="shared" si="308"/>
        <v>0</v>
      </c>
      <c r="Y1332" s="11">
        <f t="shared" si="308"/>
        <v>0</v>
      </c>
      <c r="Z1332" s="7">
        <f t="shared" si="308"/>
        <v>0</v>
      </c>
      <c r="AA1332" s="11">
        <f t="shared" si="308"/>
        <v>0</v>
      </c>
      <c r="AB1332" s="7">
        <f t="shared" si="308"/>
        <v>0</v>
      </c>
      <c r="AC1332" s="11">
        <f t="shared" si="308"/>
        <v>0</v>
      </c>
      <c r="AD1332" s="7">
        <f t="shared" si="308"/>
        <v>0</v>
      </c>
      <c r="AE1332" s="11">
        <f t="shared" si="308"/>
        <v>0</v>
      </c>
      <c r="AF1332" s="7">
        <f t="shared" si="308"/>
        <v>0</v>
      </c>
      <c r="AG1332" s="11">
        <f t="shared" si="292"/>
        <v>0</v>
      </c>
      <c r="AH1332" s="7">
        <f t="shared" si="293"/>
        <v>0</v>
      </c>
    </row>
    <row r="1333" spans="1:34" hidden="1" x14ac:dyDescent="0.25">
      <c r="A1333" s="3">
        <v>964870</v>
      </c>
      <c r="B1333" s="3">
        <v>29</v>
      </c>
      <c r="C1333" s="3">
        <v>7</v>
      </c>
      <c r="D1333" s="23">
        <v>29103</v>
      </c>
      <c r="E1333" s="3" t="s">
        <v>2803</v>
      </c>
      <c r="F1333" s="3" t="s">
        <v>361</v>
      </c>
      <c r="G1333" s="3" t="s">
        <v>365</v>
      </c>
      <c r="H1333" s="4" t="s">
        <v>1773</v>
      </c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3">
        <f t="shared" si="292"/>
        <v>0</v>
      </c>
      <c r="AH1333" s="3">
        <f t="shared" si="293"/>
        <v>0</v>
      </c>
    </row>
    <row r="1334" spans="1:34" hidden="1" x14ac:dyDescent="0.25">
      <c r="A1334" s="21">
        <v>964880</v>
      </c>
      <c r="B1334" s="21">
        <v>29</v>
      </c>
      <c r="C1334" s="21">
        <v>8</v>
      </c>
      <c r="D1334" s="22">
        <v>29104</v>
      </c>
      <c r="E1334" s="21" t="s">
        <v>2803</v>
      </c>
      <c r="F1334" s="21" t="s">
        <v>361</v>
      </c>
      <c r="G1334" s="21" t="s">
        <v>366</v>
      </c>
      <c r="H1334" s="25" t="s">
        <v>1774</v>
      </c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21">
        <f t="shared" si="292"/>
        <v>0</v>
      </c>
      <c r="AH1334" s="21">
        <f t="shared" si="293"/>
        <v>0</v>
      </c>
    </row>
    <row r="1335" spans="1:34" hidden="1" x14ac:dyDescent="0.25">
      <c r="A1335" s="32" t="s">
        <v>893</v>
      </c>
      <c r="B1335" s="32"/>
      <c r="C1335" s="32"/>
      <c r="D1335" s="32"/>
      <c r="E1335" s="32"/>
      <c r="F1335" s="5" t="str">
        <f>F1334</f>
        <v>GÜMÜŞHANE</v>
      </c>
      <c r="G1335" s="5" t="str">
        <f>G1334</f>
        <v>TORUL</v>
      </c>
      <c r="H1335" s="6" t="s">
        <v>873</v>
      </c>
      <c r="I1335" s="11">
        <f t="shared" ref="I1335:AF1335" si="309">SUM(I1333:I1334)</f>
        <v>0</v>
      </c>
      <c r="J1335" s="7">
        <f t="shared" si="309"/>
        <v>0</v>
      </c>
      <c r="K1335" s="11">
        <f t="shared" si="309"/>
        <v>0</v>
      </c>
      <c r="L1335" s="7">
        <f t="shared" si="309"/>
        <v>0</v>
      </c>
      <c r="M1335" s="11">
        <f t="shared" si="309"/>
        <v>0</v>
      </c>
      <c r="N1335" s="7">
        <f t="shared" si="309"/>
        <v>0</v>
      </c>
      <c r="O1335" s="11">
        <f t="shared" si="309"/>
        <v>0</v>
      </c>
      <c r="P1335" s="7">
        <f t="shared" si="309"/>
        <v>0</v>
      </c>
      <c r="Q1335" s="11">
        <f t="shared" si="309"/>
        <v>0</v>
      </c>
      <c r="R1335" s="7">
        <f t="shared" si="309"/>
        <v>0</v>
      </c>
      <c r="S1335" s="11">
        <f t="shared" si="309"/>
        <v>0</v>
      </c>
      <c r="T1335" s="7">
        <f t="shared" si="309"/>
        <v>0</v>
      </c>
      <c r="U1335" s="11">
        <f t="shared" si="309"/>
        <v>0</v>
      </c>
      <c r="V1335" s="7">
        <f t="shared" si="309"/>
        <v>0</v>
      </c>
      <c r="W1335" s="11">
        <f t="shared" si="309"/>
        <v>0</v>
      </c>
      <c r="X1335" s="7">
        <f t="shared" si="309"/>
        <v>0</v>
      </c>
      <c r="Y1335" s="11">
        <f t="shared" si="309"/>
        <v>0</v>
      </c>
      <c r="Z1335" s="7">
        <f t="shared" si="309"/>
        <v>0</v>
      </c>
      <c r="AA1335" s="11">
        <f t="shared" si="309"/>
        <v>0</v>
      </c>
      <c r="AB1335" s="7">
        <f t="shared" si="309"/>
        <v>0</v>
      </c>
      <c r="AC1335" s="11">
        <f t="shared" si="309"/>
        <v>0</v>
      </c>
      <c r="AD1335" s="7">
        <f t="shared" si="309"/>
        <v>0</v>
      </c>
      <c r="AE1335" s="11">
        <f t="shared" si="309"/>
        <v>0</v>
      </c>
      <c r="AF1335" s="7">
        <f t="shared" si="309"/>
        <v>0</v>
      </c>
      <c r="AG1335" s="11">
        <f t="shared" si="292"/>
        <v>0</v>
      </c>
      <c r="AH1335" s="7">
        <f t="shared" si="293"/>
        <v>0</v>
      </c>
    </row>
    <row r="1336" spans="1:34" hidden="1" x14ac:dyDescent="0.25">
      <c r="A1336" s="29" t="s">
        <v>894</v>
      </c>
      <c r="B1336" s="29"/>
      <c r="C1336" s="29"/>
      <c r="D1336" s="29"/>
      <c r="E1336" s="29"/>
      <c r="F1336" s="8" t="str">
        <f>F1335</f>
        <v>GÜMÜŞHANE</v>
      </c>
      <c r="G1336" s="14" t="s">
        <v>885</v>
      </c>
      <c r="H1336" s="15"/>
      <c r="I1336" s="12">
        <f t="shared" ref="I1336:AF1336" si="310">SUM(I1324:I1335)-I1325-I1328-I1332-I1335</f>
        <v>0</v>
      </c>
      <c r="J1336" s="9">
        <f t="shared" si="310"/>
        <v>0</v>
      </c>
      <c r="K1336" s="12">
        <f t="shared" si="310"/>
        <v>0</v>
      </c>
      <c r="L1336" s="9">
        <f t="shared" si="310"/>
        <v>0</v>
      </c>
      <c r="M1336" s="12">
        <f t="shared" si="310"/>
        <v>0</v>
      </c>
      <c r="N1336" s="9">
        <f t="shared" si="310"/>
        <v>0</v>
      </c>
      <c r="O1336" s="12">
        <f t="shared" si="310"/>
        <v>0</v>
      </c>
      <c r="P1336" s="9">
        <f t="shared" si="310"/>
        <v>0</v>
      </c>
      <c r="Q1336" s="12">
        <f t="shared" si="310"/>
        <v>0</v>
      </c>
      <c r="R1336" s="9">
        <f t="shared" si="310"/>
        <v>0</v>
      </c>
      <c r="S1336" s="12">
        <f t="shared" si="310"/>
        <v>0</v>
      </c>
      <c r="T1336" s="9">
        <f t="shared" si="310"/>
        <v>0</v>
      </c>
      <c r="U1336" s="12">
        <f t="shared" si="310"/>
        <v>0</v>
      </c>
      <c r="V1336" s="9">
        <f t="shared" si="310"/>
        <v>0</v>
      </c>
      <c r="W1336" s="12">
        <f t="shared" si="310"/>
        <v>0</v>
      </c>
      <c r="X1336" s="9">
        <f t="shared" si="310"/>
        <v>0</v>
      </c>
      <c r="Y1336" s="12">
        <f t="shared" si="310"/>
        <v>0</v>
      </c>
      <c r="Z1336" s="9">
        <f t="shared" si="310"/>
        <v>0</v>
      </c>
      <c r="AA1336" s="12">
        <f t="shared" si="310"/>
        <v>0</v>
      </c>
      <c r="AB1336" s="9">
        <f t="shared" si="310"/>
        <v>0</v>
      </c>
      <c r="AC1336" s="12">
        <f t="shared" si="310"/>
        <v>0</v>
      </c>
      <c r="AD1336" s="9">
        <f t="shared" si="310"/>
        <v>0</v>
      </c>
      <c r="AE1336" s="12">
        <f t="shared" si="310"/>
        <v>0</v>
      </c>
      <c r="AF1336" s="9">
        <f t="shared" si="310"/>
        <v>0</v>
      </c>
      <c r="AG1336" s="12">
        <f t="shared" si="292"/>
        <v>0</v>
      </c>
      <c r="AH1336" s="9">
        <f t="shared" si="293"/>
        <v>0</v>
      </c>
    </row>
    <row r="1337" spans="1:34" hidden="1" x14ac:dyDescent="0.25">
      <c r="A1337" s="3">
        <v>752086</v>
      </c>
      <c r="B1337" s="3">
        <v>30</v>
      </c>
      <c r="C1337" s="3">
        <v>3</v>
      </c>
      <c r="D1337" s="23">
        <v>30102</v>
      </c>
      <c r="E1337" s="3" t="s">
        <v>2803</v>
      </c>
      <c r="F1337" s="3" t="s">
        <v>367</v>
      </c>
      <c r="G1337" s="3" t="s">
        <v>368</v>
      </c>
      <c r="H1337" s="4" t="s">
        <v>1775</v>
      </c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3">
        <f t="shared" si="292"/>
        <v>0</v>
      </c>
      <c r="AH1337" s="3">
        <f t="shared" si="293"/>
        <v>0</v>
      </c>
    </row>
    <row r="1338" spans="1:34" hidden="1" x14ac:dyDescent="0.25">
      <c r="A1338" s="21">
        <v>752087</v>
      </c>
      <c r="B1338" s="21">
        <v>30</v>
      </c>
      <c r="C1338" s="21">
        <v>3</v>
      </c>
      <c r="D1338" s="22">
        <v>30102</v>
      </c>
      <c r="E1338" s="21" t="s">
        <v>2803</v>
      </c>
      <c r="F1338" s="21" t="s">
        <v>367</v>
      </c>
      <c r="G1338" s="21" t="s">
        <v>368</v>
      </c>
      <c r="H1338" s="25" t="s">
        <v>1776</v>
      </c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21">
        <f t="shared" si="292"/>
        <v>0</v>
      </c>
      <c r="AH1338" s="21">
        <f t="shared" si="293"/>
        <v>0</v>
      </c>
    </row>
    <row r="1339" spans="1:34" hidden="1" x14ac:dyDescent="0.25">
      <c r="A1339" s="3">
        <v>963965</v>
      </c>
      <c r="B1339" s="3">
        <v>30</v>
      </c>
      <c r="C1339" s="3">
        <v>3</v>
      </c>
      <c r="D1339" s="23">
        <v>30102</v>
      </c>
      <c r="E1339" s="3" t="s">
        <v>2803</v>
      </c>
      <c r="F1339" s="3" t="s">
        <v>367</v>
      </c>
      <c r="G1339" s="3" t="s">
        <v>368</v>
      </c>
      <c r="H1339" s="4" t="s">
        <v>1777</v>
      </c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3">
        <f t="shared" si="292"/>
        <v>0</v>
      </c>
      <c r="AH1339" s="3">
        <f t="shared" si="293"/>
        <v>0</v>
      </c>
    </row>
    <row r="1340" spans="1:34" hidden="1" x14ac:dyDescent="0.25">
      <c r="A1340" s="32" t="s">
        <v>893</v>
      </c>
      <c r="B1340" s="32"/>
      <c r="C1340" s="32"/>
      <c r="D1340" s="32"/>
      <c r="E1340" s="32"/>
      <c r="F1340" s="5" t="str">
        <f>F1339</f>
        <v>HAKKARİ</v>
      </c>
      <c r="G1340" s="5" t="str">
        <f>G1339</f>
        <v>ÇUKURCA</v>
      </c>
      <c r="H1340" s="6" t="s">
        <v>873</v>
      </c>
      <c r="I1340" s="11">
        <f t="shared" ref="I1340:AF1340" si="311">SUM(I1337:I1339)</f>
        <v>0</v>
      </c>
      <c r="J1340" s="7">
        <f t="shared" si="311"/>
        <v>0</v>
      </c>
      <c r="K1340" s="11">
        <f t="shared" si="311"/>
        <v>0</v>
      </c>
      <c r="L1340" s="7">
        <f t="shared" si="311"/>
        <v>0</v>
      </c>
      <c r="M1340" s="11">
        <f t="shared" si="311"/>
        <v>0</v>
      </c>
      <c r="N1340" s="7">
        <f t="shared" si="311"/>
        <v>0</v>
      </c>
      <c r="O1340" s="11">
        <f t="shared" si="311"/>
        <v>0</v>
      </c>
      <c r="P1340" s="7">
        <f t="shared" si="311"/>
        <v>0</v>
      </c>
      <c r="Q1340" s="11">
        <f t="shared" si="311"/>
        <v>0</v>
      </c>
      <c r="R1340" s="7">
        <f t="shared" si="311"/>
        <v>0</v>
      </c>
      <c r="S1340" s="11">
        <f t="shared" si="311"/>
        <v>0</v>
      </c>
      <c r="T1340" s="7">
        <f t="shared" si="311"/>
        <v>0</v>
      </c>
      <c r="U1340" s="11">
        <f t="shared" si="311"/>
        <v>0</v>
      </c>
      <c r="V1340" s="7">
        <f t="shared" si="311"/>
        <v>0</v>
      </c>
      <c r="W1340" s="11">
        <f t="shared" si="311"/>
        <v>0</v>
      </c>
      <c r="X1340" s="7">
        <f t="shared" si="311"/>
        <v>0</v>
      </c>
      <c r="Y1340" s="11">
        <f t="shared" si="311"/>
        <v>0</v>
      </c>
      <c r="Z1340" s="7">
        <f t="shared" si="311"/>
        <v>0</v>
      </c>
      <c r="AA1340" s="11">
        <f t="shared" si="311"/>
        <v>0</v>
      </c>
      <c r="AB1340" s="7">
        <f t="shared" si="311"/>
        <v>0</v>
      </c>
      <c r="AC1340" s="11">
        <f t="shared" si="311"/>
        <v>0</v>
      </c>
      <c r="AD1340" s="7">
        <f t="shared" si="311"/>
        <v>0</v>
      </c>
      <c r="AE1340" s="11">
        <f t="shared" si="311"/>
        <v>0</v>
      </c>
      <c r="AF1340" s="7">
        <f t="shared" si="311"/>
        <v>0</v>
      </c>
      <c r="AG1340" s="11">
        <f t="shared" si="292"/>
        <v>0</v>
      </c>
      <c r="AH1340" s="7">
        <f t="shared" si="293"/>
        <v>0</v>
      </c>
    </row>
    <row r="1341" spans="1:34" hidden="1" x14ac:dyDescent="0.25">
      <c r="A1341" s="3">
        <v>752083</v>
      </c>
      <c r="B1341" s="3">
        <v>30</v>
      </c>
      <c r="C1341" s="3">
        <v>1</v>
      </c>
      <c r="D1341" s="23">
        <v>30100</v>
      </c>
      <c r="E1341" s="3" t="s">
        <v>2803</v>
      </c>
      <c r="F1341" s="3" t="s">
        <v>367</v>
      </c>
      <c r="G1341" s="3" t="s">
        <v>18</v>
      </c>
      <c r="H1341" s="4" t="s">
        <v>1778</v>
      </c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3">
        <f t="shared" si="292"/>
        <v>0</v>
      </c>
      <c r="AH1341" s="3">
        <f t="shared" si="293"/>
        <v>0</v>
      </c>
    </row>
    <row r="1342" spans="1:34" hidden="1" x14ac:dyDescent="0.25">
      <c r="A1342" s="21">
        <v>973400</v>
      </c>
      <c r="B1342" s="21">
        <v>30</v>
      </c>
      <c r="C1342" s="21">
        <v>1</v>
      </c>
      <c r="D1342" s="22">
        <v>30100</v>
      </c>
      <c r="E1342" s="21" t="s">
        <v>2803</v>
      </c>
      <c r="F1342" s="21" t="s">
        <v>367</v>
      </c>
      <c r="G1342" s="21" t="s">
        <v>18</v>
      </c>
      <c r="H1342" s="25" t="s">
        <v>1779</v>
      </c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21">
        <f t="shared" si="292"/>
        <v>0</v>
      </c>
      <c r="AH1342" s="21">
        <f t="shared" si="293"/>
        <v>0</v>
      </c>
    </row>
    <row r="1343" spans="1:34" hidden="1" x14ac:dyDescent="0.25">
      <c r="A1343" s="3">
        <v>752864</v>
      </c>
      <c r="B1343" s="3">
        <v>30</v>
      </c>
      <c r="C1343" s="3">
        <v>1</v>
      </c>
      <c r="D1343" s="23">
        <v>30100</v>
      </c>
      <c r="E1343" s="3" t="s">
        <v>2803</v>
      </c>
      <c r="F1343" s="3" t="s">
        <v>367</v>
      </c>
      <c r="G1343" s="3" t="s">
        <v>18</v>
      </c>
      <c r="H1343" s="4" t="s">
        <v>1780</v>
      </c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3">
        <f t="shared" si="292"/>
        <v>0</v>
      </c>
      <c r="AH1343" s="3">
        <f t="shared" si="293"/>
        <v>0</v>
      </c>
    </row>
    <row r="1344" spans="1:34" hidden="1" x14ac:dyDescent="0.25">
      <c r="A1344" s="21">
        <v>974602</v>
      </c>
      <c r="B1344" s="21">
        <v>30</v>
      </c>
      <c r="C1344" s="21">
        <v>1</v>
      </c>
      <c r="D1344" s="22">
        <v>30100</v>
      </c>
      <c r="E1344" s="21" t="s">
        <v>2803</v>
      </c>
      <c r="F1344" s="21" t="s">
        <v>367</v>
      </c>
      <c r="G1344" s="21" t="s">
        <v>18</v>
      </c>
      <c r="H1344" s="25" t="s">
        <v>1781</v>
      </c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21">
        <f t="shared" si="292"/>
        <v>0</v>
      </c>
      <c r="AH1344" s="21">
        <f t="shared" si="293"/>
        <v>0</v>
      </c>
    </row>
    <row r="1345" spans="1:34" hidden="1" x14ac:dyDescent="0.25">
      <c r="A1345" s="3">
        <v>752085</v>
      </c>
      <c r="B1345" s="3">
        <v>30</v>
      </c>
      <c r="C1345" s="3">
        <v>1</v>
      </c>
      <c r="D1345" s="23">
        <v>30100</v>
      </c>
      <c r="E1345" s="3" t="s">
        <v>2803</v>
      </c>
      <c r="F1345" s="3" t="s">
        <v>367</v>
      </c>
      <c r="G1345" s="3" t="s">
        <v>18</v>
      </c>
      <c r="H1345" s="4" t="s">
        <v>1782</v>
      </c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3">
        <f t="shared" si="292"/>
        <v>0</v>
      </c>
      <c r="AH1345" s="3">
        <f t="shared" si="293"/>
        <v>0</v>
      </c>
    </row>
    <row r="1346" spans="1:34" hidden="1" x14ac:dyDescent="0.25">
      <c r="A1346" s="21">
        <v>752865</v>
      </c>
      <c r="B1346" s="21">
        <v>30</v>
      </c>
      <c r="C1346" s="21">
        <v>1</v>
      </c>
      <c r="D1346" s="22">
        <v>30100</v>
      </c>
      <c r="E1346" s="21" t="s">
        <v>2803</v>
      </c>
      <c r="F1346" s="21" t="s">
        <v>367</v>
      </c>
      <c r="G1346" s="21" t="s">
        <v>18</v>
      </c>
      <c r="H1346" s="25" t="s">
        <v>1783</v>
      </c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21">
        <f t="shared" si="292"/>
        <v>0</v>
      </c>
      <c r="AH1346" s="21">
        <f t="shared" si="293"/>
        <v>0</v>
      </c>
    </row>
    <row r="1347" spans="1:34" hidden="1" x14ac:dyDescent="0.25">
      <c r="A1347" s="3">
        <v>752082</v>
      </c>
      <c r="B1347" s="3">
        <v>30</v>
      </c>
      <c r="C1347" s="3">
        <v>1</v>
      </c>
      <c r="D1347" s="23">
        <v>30100</v>
      </c>
      <c r="E1347" s="3" t="s">
        <v>2803</v>
      </c>
      <c r="F1347" s="3" t="s">
        <v>367</v>
      </c>
      <c r="G1347" s="3" t="s">
        <v>18</v>
      </c>
      <c r="H1347" s="4" t="s">
        <v>1784</v>
      </c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3">
        <f t="shared" si="292"/>
        <v>0</v>
      </c>
      <c r="AH1347" s="3">
        <f t="shared" si="293"/>
        <v>0</v>
      </c>
    </row>
    <row r="1348" spans="1:34" hidden="1" x14ac:dyDescent="0.25">
      <c r="A1348" s="21">
        <v>950469</v>
      </c>
      <c r="B1348" s="21">
        <v>30</v>
      </c>
      <c r="C1348" s="21">
        <v>1</v>
      </c>
      <c r="D1348" s="22">
        <v>30100</v>
      </c>
      <c r="E1348" s="21" t="s">
        <v>2803</v>
      </c>
      <c r="F1348" s="21" t="s">
        <v>367</v>
      </c>
      <c r="G1348" s="21" t="s">
        <v>18</v>
      </c>
      <c r="H1348" s="25" t="s">
        <v>1785</v>
      </c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21">
        <f t="shared" si="292"/>
        <v>0</v>
      </c>
      <c r="AH1348" s="21">
        <f t="shared" si="293"/>
        <v>0</v>
      </c>
    </row>
    <row r="1349" spans="1:34" hidden="1" x14ac:dyDescent="0.25">
      <c r="A1349" s="3">
        <v>970706</v>
      </c>
      <c r="B1349" s="3">
        <v>30</v>
      </c>
      <c r="C1349" s="3">
        <v>1</v>
      </c>
      <c r="D1349" s="23">
        <v>30100</v>
      </c>
      <c r="E1349" s="3" t="s">
        <v>2803</v>
      </c>
      <c r="F1349" s="3" t="s">
        <v>367</v>
      </c>
      <c r="G1349" s="3" t="s">
        <v>18</v>
      </c>
      <c r="H1349" s="4" t="s">
        <v>1786</v>
      </c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3">
        <f t="shared" ref="AG1349:AG1412" si="312">I1349+K1349+M1349+O1349+Q1349+S1349+U1349+W1349+Y1349+AA1349+AC1349+AE1349</f>
        <v>0</v>
      </c>
      <c r="AH1349" s="3">
        <f t="shared" ref="AH1349:AH1412" si="313">J1349+L1349+N1349+P1349+R1349+T1349+V1349+X1349+Z1349+AB1349+AD1349+AF1349</f>
        <v>0</v>
      </c>
    </row>
    <row r="1350" spans="1:34" hidden="1" x14ac:dyDescent="0.25">
      <c r="A1350" s="21">
        <v>892792</v>
      </c>
      <c r="B1350" s="21">
        <v>30</v>
      </c>
      <c r="C1350" s="21">
        <v>1</v>
      </c>
      <c r="D1350" s="22">
        <v>30100</v>
      </c>
      <c r="E1350" s="21" t="s">
        <v>2803</v>
      </c>
      <c r="F1350" s="21" t="s">
        <v>367</v>
      </c>
      <c r="G1350" s="21" t="s">
        <v>18</v>
      </c>
      <c r="H1350" s="25" t="s">
        <v>919</v>
      </c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21">
        <f t="shared" si="312"/>
        <v>0</v>
      </c>
      <c r="AH1350" s="21">
        <f t="shared" si="313"/>
        <v>0</v>
      </c>
    </row>
    <row r="1351" spans="1:34" hidden="1" x14ac:dyDescent="0.25">
      <c r="A1351" s="32" t="s">
        <v>893</v>
      </c>
      <c r="B1351" s="32"/>
      <c r="C1351" s="32"/>
      <c r="D1351" s="32"/>
      <c r="E1351" s="32"/>
      <c r="F1351" s="5" t="str">
        <f>F1350</f>
        <v>HAKKARİ</v>
      </c>
      <c r="G1351" s="5" t="str">
        <f>G1350</f>
        <v>MERKEZ</v>
      </c>
      <c r="H1351" s="6" t="s">
        <v>873</v>
      </c>
      <c r="I1351" s="11">
        <f t="shared" ref="I1351:AF1351" si="314">SUM(I1341:I1350)</f>
        <v>0</v>
      </c>
      <c r="J1351" s="7">
        <f t="shared" si="314"/>
        <v>0</v>
      </c>
      <c r="K1351" s="11">
        <f t="shared" si="314"/>
        <v>0</v>
      </c>
      <c r="L1351" s="7">
        <f t="shared" si="314"/>
        <v>0</v>
      </c>
      <c r="M1351" s="11">
        <f t="shared" si="314"/>
        <v>0</v>
      </c>
      <c r="N1351" s="7">
        <f t="shared" si="314"/>
        <v>0</v>
      </c>
      <c r="O1351" s="11">
        <f t="shared" si="314"/>
        <v>0</v>
      </c>
      <c r="P1351" s="7">
        <f t="shared" si="314"/>
        <v>0</v>
      </c>
      <c r="Q1351" s="11">
        <f t="shared" si="314"/>
        <v>0</v>
      </c>
      <c r="R1351" s="7">
        <f t="shared" si="314"/>
        <v>0</v>
      </c>
      <c r="S1351" s="11">
        <f t="shared" si="314"/>
        <v>0</v>
      </c>
      <c r="T1351" s="7">
        <f t="shared" si="314"/>
        <v>0</v>
      </c>
      <c r="U1351" s="11">
        <f t="shared" si="314"/>
        <v>0</v>
      </c>
      <c r="V1351" s="7">
        <f t="shared" si="314"/>
        <v>0</v>
      </c>
      <c r="W1351" s="11">
        <f t="shared" si="314"/>
        <v>0</v>
      </c>
      <c r="X1351" s="7">
        <f t="shared" si="314"/>
        <v>0</v>
      </c>
      <c r="Y1351" s="11">
        <f t="shared" si="314"/>
        <v>0</v>
      </c>
      <c r="Z1351" s="7">
        <f t="shared" si="314"/>
        <v>0</v>
      </c>
      <c r="AA1351" s="11">
        <f t="shared" si="314"/>
        <v>0</v>
      </c>
      <c r="AB1351" s="7">
        <f t="shared" si="314"/>
        <v>0</v>
      </c>
      <c r="AC1351" s="11">
        <f t="shared" si="314"/>
        <v>0</v>
      </c>
      <c r="AD1351" s="7">
        <f t="shared" si="314"/>
        <v>0</v>
      </c>
      <c r="AE1351" s="11">
        <f t="shared" si="314"/>
        <v>0</v>
      </c>
      <c r="AF1351" s="7">
        <f t="shared" si="314"/>
        <v>0</v>
      </c>
      <c r="AG1351" s="11">
        <f t="shared" si="312"/>
        <v>0</v>
      </c>
      <c r="AH1351" s="7">
        <f t="shared" si="313"/>
        <v>0</v>
      </c>
    </row>
    <row r="1352" spans="1:34" hidden="1" x14ac:dyDescent="0.25">
      <c r="A1352" s="21">
        <v>909920</v>
      </c>
      <c r="B1352" s="21">
        <v>30</v>
      </c>
      <c r="C1352" s="21">
        <v>4</v>
      </c>
      <c r="D1352" s="22">
        <v>30103</v>
      </c>
      <c r="E1352" s="21" t="s">
        <v>2803</v>
      </c>
      <c r="F1352" s="21" t="s">
        <v>367</v>
      </c>
      <c r="G1352" s="21" t="s">
        <v>369</v>
      </c>
      <c r="H1352" s="25" t="s">
        <v>1032</v>
      </c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21">
        <f t="shared" si="312"/>
        <v>0</v>
      </c>
      <c r="AH1352" s="21">
        <f t="shared" si="313"/>
        <v>0</v>
      </c>
    </row>
    <row r="1353" spans="1:34" hidden="1" x14ac:dyDescent="0.25">
      <c r="A1353" s="3">
        <v>967777</v>
      </c>
      <c r="B1353" s="3">
        <v>30</v>
      </c>
      <c r="C1353" s="3">
        <v>4</v>
      </c>
      <c r="D1353" s="23">
        <v>30103</v>
      </c>
      <c r="E1353" s="3" t="s">
        <v>2803</v>
      </c>
      <c r="F1353" s="3" t="s">
        <v>367</v>
      </c>
      <c r="G1353" s="3" t="s">
        <v>369</v>
      </c>
      <c r="H1353" s="4" t="s">
        <v>1787</v>
      </c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3">
        <f t="shared" si="312"/>
        <v>0</v>
      </c>
      <c r="AH1353" s="3">
        <f t="shared" si="313"/>
        <v>0</v>
      </c>
    </row>
    <row r="1354" spans="1:34" hidden="1" x14ac:dyDescent="0.25">
      <c r="A1354" s="32" t="s">
        <v>893</v>
      </c>
      <c r="B1354" s="32"/>
      <c r="C1354" s="32"/>
      <c r="D1354" s="32"/>
      <c r="E1354" s="32"/>
      <c r="F1354" s="5" t="str">
        <f>F1353</f>
        <v>HAKKARİ</v>
      </c>
      <c r="G1354" s="5" t="str">
        <f>G1353</f>
        <v>ŞEMDİNLİ</v>
      </c>
      <c r="H1354" s="6" t="s">
        <v>873</v>
      </c>
      <c r="I1354" s="11">
        <f t="shared" ref="I1354:AF1354" si="315">SUM(I1352:I1353)</f>
        <v>0</v>
      </c>
      <c r="J1354" s="7">
        <f t="shared" si="315"/>
        <v>0</v>
      </c>
      <c r="K1354" s="11">
        <f t="shared" si="315"/>
        <v>0</v>
      </c>
      <c r="L1354" s="7">
        <f t="shared" si="315"/>
        <v>0</v>
      </c>
      <c r="M1354" s="11">
        <f t="shared" si="315"/>
        <v>0</v>
      </c>
      <c r="N1354" s="7">
        <f t="shared" si="315"/>
        <v>0</v>
      </c>
      <c r="O1354" s="11">
        <f t="shared" si="315"/>
        <v>0</v>
      </c>
      <c r="P1354" s="7">
        <f t="shared" si="315"/>
        <v>0</v>
      </c>
      <c r="Q1354" s="11">
        <f t="shared" si="315"/>
        <v>0</v>
      </c>
      <c r="R1354" s="7">
        <f t="shared" si="315"/>
        <v>0</v>
      </c>
      <c r="S1354" s="11">
        <f t="shared" si="315"/>
        <v>0</v>
      </c>
      <c r="T1354" s="7">
        <f t="shared" si="315"/>
        <v>0</v>
      </c>
      <c r="U1354" s="11">
        <f t="shared" si="315"/>
        <v>0</v>
      </c>
      <c r="V1354" s="7">
        <f t="shared" si="315"/>
        <v>0</v>
      </c>
      <c r="W1354" s="11">
        <f t="shared" si="315"/>
        <v>0</v>
      </c>
      <c r="X1354" s="7">
        <f t="shared" si="315"/>
        <v>0</v>
      </c>
      <c r="Y1354" s="11">
        <f t="shared" si="315"/>
        <v>0</v>
      </c>
      <c r="Z1354" s="7">
        <f t="shared" si="315"/>
        <v>0</v>
      </c>
      <c r="AA1354" s="11">
        <f t="shared" si="315"/>
        <v>0</v>
      </c>
      <c r="AB1354" s="7">
        <f t="shared" si="315"/>
        <v>0</v>
      </c>
      <c r="AC1354" s="11">
        <f t="shared" si="315"/>
        <v>0</v>
      </c>
      <c r="AD1354" s="7">
        <f t="shared" si="315"/>
        <v>0</v>
      </c>
      <c r="AE1354" s="11">
        <f t="shared" si="315"/>
        <v>0</v>
      </c>
      <c r="AF1354" s="7">
        <f t="shared" si="315"/>
        <v>0</v>
      </c>
      <c r="AG1354" s="11">
        <f t="shared" si="312"/>
        <v>0</v>
      </c>
      <c r="AH1354" s="7">
        <f t="shared" si="313"/>
        <v>0</v>
      </c>
    </row>
    <row r="1355" spans="1:34" hidden="1" x14ac:dyDescent="0.25">
      <c r="A1355" s="3">
        <v>966911</v>
      </c>
      <c r="B1355" s="3">
        <v>30</v>
      </c>
      <c r="C1355" s="3">
        <v>6</v>
      </c>
      <c r="D1355" s="23">
        <v>30105</v>
      </c>
      <c r="E1355" s="3" t="s">
        <v>2803</v>
      </c>
      <c r="F1355" s="3" t="s">
        <v>367</v>
      </c>
      <c r="G1355" s="3" t="s">
        <v>370</v>
      </c>
      <c r="H1355" s="4" t="s">
        <v>1034</v>
      </c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3">
        <f t="shared" si="312"/>
        <v>0</v>
      </c>
      <c r="AH1355" s="3">
        <f t="shared" si="313"/>
        <v>0</v>
      </c>
    </row>
    <row r="1356" spans="1:34" hidden="1" x14ac:dyDescent="0.25">
      <c r="A1356" s="21">
        <v>972056</v>
      </c>
      <c r="B1356" s="21">
        <v>30</v>
      </c>
      <c r="C1356" s="21">
        <v>6</v>
      </c>
      <c r="D1356" s="22">
        <v>30105</v>
      </c>
      <c r="E1356" s="21" t="s">
        <v>2803</v>
      </c>
      <c r="F1356" s="21" t="s">
        <v>367</v>
      </c>
      <c r="G1356" s="21" t="s">
        <v>370</v>
      </c>
      <c r="H1356" s="25" t="s">
        <v>1788</v>
      </c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21">
        <f t="shared" si="312"/>
        <v>0</v>
      </c>
      <c r="AH1356" s="21">
        <f t="shared" si="313"/>
        <v>0</v>
      </c>
    </row>
    <row r="1357" spans="1:34" hidden="1" x14ac:dyDescent="0.25">
      <c r="A1357" s="3">
        <v>964807</v>
      </c>
      <c r="B1357" s="3">
        <v>30</v>
      </c>
      <c r="C1357" s="3">
        <v>6</v>
      </c>
      <c r="D1357" s="23">
        <v>30105</v>
      </c>
      <c r="E1357" s="3" t="s">
        <v>2803</v>
      </c>
      <c r="F1357" s="3" t="s">
        <v>367</v>
      </c>
      <c r="G1357" s="3" t="s">
        <v>370</v>
      </c>
      <c r="H1357" s="4" t="s">
        <v>1043</v>
      </c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3">
        <f t="shared" si="312"/>
        <v>0</v>
      </c>
      <c r="AH1357" s="3">
        <f t="shared" si="313"/>
        <v>0</v>
      </c>
    </row>
    <row r="1358" spans="1:34" hidden="1" x14ac:dyDescent="0.25">
      <c r="A1358" s="21">
        <v>759387</v>
      </c>
      <c r="B1358" s="21">
        <v>30</v>
      </c>
      <c r="C1358" s="21">
        <v>6</v>
      </c>
      <c r="D1358" s="22">
        <v>30105</v>
      </c>
      <c r="E1358" s="21" t="s">
        <v>2803</v>
      </c>
      <c r="F1358" s="21" t="s">
        <v>367</v>
      </c>
      <c r="G1358" s="21" t="s">
        <v>370</v>
      </c>
      <c r="H1358" s="25" t="s">
        <v>1789</v>
      </c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21">
        <f t="shared" si="312"/>
        <v>0</v>
      </c>
      <c r="AH1358" s="21">
        <f t="shared" si="313"/>
        <v>0</v>
      </c>
    </row>
    <row r="1359" spans="1:34" hidden="1" x14ac:dyDescent="0.25">
      <c r="A1359" s="3">
        <v>752867</v>
      </c>
      <c r="B1359" s="3">
        <v>30</v>
      </c>
      <c r="C1359" s="3">
        <v>6</v>
      </c>
      <c r="D1359" s="23">
        <v>30105</v>
      </c>
      <c r="E1359" s="3" t="s">
        <v>2803</v>
      </c>
      <c r="F1359" s="3" t="s">
        <v>367</v>
      </c>
      <c r="G1359" s="3" t="s">
        <v>370</v>
      </c>
      <c r="H1359" s="4" t="s">
        <v>1790</v>
      </c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3">
        <f t="shared" si="312"/>
        <v>0</v>
      </c>
      <c r="AH1359" s="3">
        <f t="shared" si="313"/>
        <v>0</v>
      </c>
    </row>
    <row r="1360" spans="1:34" hidden="1" x14ac:dyDescent="0.25">
      <c r="A1360" s="21">
        <v>752089</v>
      </c>
      <c r="B1360" s="21">
        <v>30</v>
      </c>
      <c r="C1360" s="21">
        <v>6</v>
      </c>
      <c r="D1360" s="22">
        <v>30105</v>
      </c>
      <c r="E1360" s="21" t="s">
        <v>2803</v>
      </c>
      <c r="F1360" s="21" t="s">
        <v>367</v>
      </c>
      <c r="G1360" s="21" t="s">
        <v>370</v>
      </c>
      <c r="H1360" s="25" t="s">
        <v>1791</v>
      </c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21">
        <f t="shared" si="312"/>
        <v>0</v>
      </c>
      <c r="AH1360" s="21">
        <f t="shared" si="313"/>
        <v>0</v>
      </c>
    </row>
    <row r="1361" spans="1:34" hidden="1" x14ac:dyDescent="0.25">
      <c r="A1361" s="3">
        <v>816858</v>
      </c>
      <c r="B1361" s="3">
        <v>30</v>
      </c>
      <c r="C1361" s="3">
        <v>6</v>
      </c>
      <c r="D1361" s="23">
        <v>30105</v>
      </c>
      <c r="E1361" s="3" t="s">
        <v>2803</v>
      </c>
      <c r="F1361" s="3" t="s">
        <v>367</v>
      </c>
      <c r="G1361" s="3" t="s">
        <v>370</v>
      </c>
      <c r="H1361" s="4" t="s">
        <v>1792</v>
      </c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3">
        <f t="shared" si="312"/>
        <v>0</v>
      </c>
      <c r="AH1361" s="3">
        <f t="shared" si="313"/>
        <v>0</v>
      </c>
    </row>
    <row r="1362" spans="1:34" hidden="1" x14ac:dyDescent="0.25">
      <c r="A1362" s="21">
        <v>974536</v>
      </c>
      <c r="B1362" s="21">
        <v>30</v>
      </c>
      <c r="C1362" s="21">
        <v>6</v>
      </c>
      <c r="D1362" s="22">
        <v>30105</v>
      </c>
      <c r="E1362" s="21" t="s">
        <v>2803</v>
      </c>
      <c r="F1362" s="21" t="s">
        <v>367</v>
      </c>
      <c r="G1362" s="21" t="s">
        <v>370</v>
      </c>
      <c r="H1362" s="25" t="s">
        <v>1793</v>
      </c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21">
        <f t="shared" si="312"/>
        <v>0</v>
      </c>
      <c r="AH1362" s="21">
        <f t="shared" si="313"/>
        <v>0</v>
      </c>
    </row>
    <row r="1363" spans="1:34" hidden="1" x14ac:dyDescent="0.25">
      <c r="A1363" s="32" t="s">
        <v>893</v>
      </c>
      <c r="B1363" s="32"/>
      <c r="C1363" s="32"/>
      <c r="D1363" s="32"/>
      <c r="E1363" s="32"/>
      <c r="F1363" s="5" t="str">
        <f>F1362</f>
        <v>HAKKARİ</v>
      </c>
      <c r="G1363" s="5" t="str">
        <f>G1362</f>
        <v>YÜKSEKOVA</v>
      </c>
      <c r="H1363" s="6" t="s">
        <v>873</v>
      </c>
      <c r="I1363" s="11">
        <f t="shared" ref="I1363:AF1363" si="316">SUM(I1355:I1362)</f>
        <v>0</v>
      </c>
      <c r="J1363" s="7">
        <f t="shared" si="316"/>
        <v>0</v>
      </c>
      <c r="K1363" s="11">
        <f t="shared" si="316"/>
        <v>0</v>
      </c>
      <c r="L1363" s="7">
        <f t="shared" si="316"/>
        <v>0</v>
      </c>
      <c r="M1363" s="11">
        <f t="shared" si="316"/>
        <v>0</v>
      </c>
      <c r="N1363" s="7">
        <f t="shared" si="316"/>
        <v>0</v>
      </c>
      <c r="O1363" s="11">
        <f t="shared" si="316"/>
        <v>0</v>
      </c>
      <c r="P1363" s="7">
        <f t="shared" si="316"/>
        <v>0</v>
      </c>
      <c r="Q1363" s="11">
        <f t="shared" si="316"/>
        <v>0</v>
      </c>
      <c r="R1363" s="7">
        <f t="shared" si="316"/>
        <v>0</v>
      </c>
      <c r="S1363" s="11">
        <f t="shared" si="316"/>
        <v>0</v>
      </c>
      <c r="T1363" s="7">
        <f t="shared" si="316"/>
        <v>0</v>
      </c>
      <c r="U1363" s="11">
        <f t="shared" si="316"/>
        <v>0</v>
      </c>
      <c r="V1363" s="7">
        <f t="shared" si="316"/>
        <v>0</v>
      </c>
      <c r="W1363" s="11">
        <f t="shared" si="316"/>
        <v>0</v>
      </c>
      <c r="X1363" s="7">
        <f t="shared" si="316"/>
        <v>0</v>
      </c>
      <c r="Y1363" s="11">
        <f t="shared" si="316"/>
        <v>0</v>
      </c>
      <c r="Z1363" s="7">
        <f t="shared" si="316"/>
        <v>0</v>
      </c>
      <c r="AA1363" s="11">
        <f t="shared" si="316"/>
        <v>0</v>
      </c>
      <c r="AB1363" s="7">
        <f t="shared" si="316"/>
        <v>0</v>
      </c>
      <c r="AC1363" s="11">
        <f t="shared" si="316"/>
        <v>0</v>
      </c>
      <c r="AD1363" s="7">
        <f t="shared" si="316"/>
        <v>0</v>
      </c>
      <c r="AE1363" s="11">
        <f t="shared" si="316"/>
        <v>0</v>
      </c>
      <c r="AF1363" s="7">
        <f t="shared" si="316"/>
        <v>0</v>
      </c>
      <c r="AG1363" s="11">
        <f t="shared" si="312"/>
        <v>0</v>
      </c>
      <c r="AH1363" s="7">
        <f t="shared" si="313"/>
        <v>0</v>
      </c>
    </row>
    <row r="1364" spans="1:34" hidden="1" x14ac:dyDescent="0.25">
      <c r="A1364" s="29" t="s">
        <v>894</v>
      </c>
      <c r="B1364" s="29"/>
      <c r="C1364" s="29"/>
      <c r="D1364" s="29"/>
      <c r="E1364" s="29"/>
      <c r="F1364" s="8" t="str">
        <f>F1363</f>
        <v>HAKKARİ</v>
      </c>
      <c r="G1364" s="14" t="s">
        <v>885</v>
      </c>
      <c r="H1364" s="15"/>
      <c r="I1364" s="12">
        <f t="shared" ref="I1364:AF1364" si="317">SUM(I1337:I1363)-I1340-I1351-I1354-I1363</f>
        <v>0</v>
      </c>
      <c r="J1364" s="9">
        <f t="shared" si="317"/>
        <v>0</v>
      </c>
      <c r="K1364" s="12">
        <f t="shared" si="317"/>
        <v>0</v>
      </c>
      <c r="L1364" s="9">
        <f t="shared" si="317"/>
        <v>0</v>
      </c>
      <c r="M1364" s="12">
        <f t="shared" si="317"/>
        <v>0</v>
      </c>
      <c r="N1364" s="9">
        <f t="shared" si="317"/>
        <v>0</v>
      </c>
      <c r="O1364" s="12">
        <f t="shared" si="317"/>
        <v>0</v>
      </c>
      <c r="P1364" s="9">
        <f t="shared" si="317"/>
        <v>0</v>
      </c>
      <c r="Q1364" s="12">
        <f t="shared" si="317"/>
        <v>0</v>
      </c>
      <c r="R1364" s="9">
        <f t="shared" si="317"/>
        <v>0</v>
      </c>
      <c r="S1364" s="12">
        <f t="shared" si="317"/>
        <v>0</v>
      </c>
      <c r="T1364" s="9">
        <f t="shared" si="317"/>
        <v>0</v>
      </c>
      <c r="U1364" s="12">
        <f t="shared" si="317"/>
        <v>0</v>
      </c>
      <c r="V1364" s="9">
        <f t="shared" si="317"/>
        <v>0</v>
      </c>
      <c r="W1364" s="12">
        <f t="shared" si="317"/>
        <v>0</v>
      </c>
      <c r="X1364" s="9">
        <f t="shared" si="317"/>
        <v>0</v>
      </c>
      <c r="Y1364" s="12">
        <f t="shared" si="317"/>
        <v>0</v>
      </c>
      <c r="Z1364" s="9">
        <f t="shared" si="317"/>
        <v>0</v>
      </c>
      <c r="AA1364" s="12">
        <f t="shared" si="317"/>
        <v>0</v>
      </c>
      <c r="AB1364" s="9">
        <f t="shared" si="317"/>
        <v>0</v>
      </c>
      <c r="AC1364" s="12">
        <f t="shared" si="317"/>
        <v>0</v>
      </c>
      <c r="AD1364" s="9">
        <f t="shared" si="317"/>
        <v>0</v>
      </c>
      <c r="AE1364" s="12">
        <f t="shared" si="317"/>
        <v>0</v>
      </c>
      <c r="AF1364" s="9">
        <f t="shared" si="317"/>
        <v>0</v>
      </c>
      <c r="AG1364" s="12">
        <f t="shared" si="312"/>
        <v>0</v>
      </c>
      <c r="AH1364" s="9">
        <f t="shared" si="313"/>
        <v>0</v>
      </c>
    </row>
    <row r="1365" spans="1:34" hidden="1" x14ac:dyDescent="0.25">
      <c r="A1365" s="3">
        <v>974610</v>
      </c>
      <c r="B1365" s="3">
        <v>31</v>
      </c>
      <c r="C1365" s="3">
        <v>2</v>
      </c>
      <c r="D1365" s="23">
        <v>31101</v>
      </c>
      <c r="E1365" s="3" t="s">
        <v>2803</v>
      </c>
      <c r="F1365" s="3" t="s">
        <v>371</v>
      </c>
      <c r="G1365" s="3" t="s">
        <v>372</v>
      </c>
      <c r="H1365" s="4" t="s">
        <v>1794</v>
      </c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3">
        <f t="shared" si="312"/>
        <v>0</v>
      </c>
      <c r="AH1365" s="3">
        <f t="shared" si="313"/>
        <v>0</v>
      </c>
    </row>
    <row r="1366" spans="1:34" hidden="1" x14ac:dyDescent="0.25">
      <c r="A1366" s="21">
        <v>974560</v>
      </c>
      <c r="B1366" s="21">
        <v>31</v>
      </c>
      <c r="C1366" s="21">
        <v>2</v>
      </c>
      <c r="D1366" s="22">
        <v>31101</v>
      </c>
      <c r="E1366" s="21" t="s">
        <v>2803</v>
      </c>
      <c r="F1366" s="21" t="s">
        <v>371</v>
      </c>
      <c r="G1366" s="21" t="s">
        <v>372</v>
      </c>
      <c r="H1366" s="25" t="s">
        <v>1795</v>
      </c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21">
        <f t="shared" si="312"/>
        <v>0</v>
      </c>
      <c r="AH1366" s="21">
        <f t="shared" si="313"/>
        <v>0</v>
      </c>
    </row>
    <row r="1367" spans="1:34" hidden="1" x14ac:dyDescent="0.25">
      <c r="A1367" s="3">
        <v>757331</v>
      </c>
      <c r="B1367" s="3">
        <v>31</v>
      </c>
      <c r="C1367" s="3">
        <v>2</v>
      </c>
      <c r="D1367" s="23">
        <v>31101</v>
      </c>
      <c r="E1367" s="3" t="s">
        <v>2803</v>
      </c>
      <c r="F1367" s="3" t="s">
        <v>371</v>
      </c>
      <c r="G1367" s="3" t="s">
        <v>372</v>
      </c>
      <c r="H1367" s="4" t="s">
        <v>1796</v>
      </c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3">
        <f t="shared" si="312"/>
        <v>0</v>
      </c>
      <c r="AH1367" s="3">
        <f t="shared" si="313"/>
        <v>0</v>
      </c>
    </row>
    <row r="1368" spans="1:34" hidden="1" x14ac:dyDescent="0.25">
      <c r="A1368" s="21">
        <v>769100</v>
      </c>
      <c r="B1368" s="21">
        <v>31</v>
      </c>
      <c r="C1368" s="21">
        <v>2</v>
      </c>
      <c r="D1368" s="22">
        <v>31101</v>
      </c>
      <c r="E1368" s="21" t="s">
        <v>2803</v>
      </c>
      <c r="F1368" s="21" t="s">
        <v>371</v>
      </c>
      <c r="G1368" s="21" t="s">
        <v>372</v>
      </c>
      <c r="H1368" s="25" t="s">
        <v>1797</v>
      </c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21">
        <f t="shared" si="312"/>
        <v>0</v>
      </c>
      <c r="AH1368" s="21">
        <f t="shared" si="313"/>
        <v>0</v>
      </c>
    </row>
    <row r="1369" spans="1:34" hidden="1" x14ac:dyDescent="0.25">
      <c r="A1369" s="32" t="s">
        <v>893</v>
      </c>
      <c r="B1369" s="32"/>
      <c r="C1369" s="32"/>
      <c r="D1369" s="32"/>
      <c r="E1369" s="32"/>
      <c r="F1369" s="5" t="str">
        <f>F1368</f>
        <v>HATAY</v>
      </c>
      <c r="G1369" s="5" t="str">
        <f>G1368</f>
        <v>ALTINÖZÜ</v>
      </c>
      <c r="H1369" s="6" t="s">
        <v>873</v>
      </c>
      <c r="I1369" s="11">
        <f t="shared" ref="I1369:AF1369" si="318">SUM(I1365:I1368)</f>
        <v>0</v>
      </c>
      <c r="J1369" s="7">
        <f t="shared" si="318"/>
        <v>0</v>
      </c>
      <c r="K1369" s="11">
        <f t="shared" si="318"/>
        <v>0</v>
      </c>
      <c r="L1369" s="7">
        <f t="shared" si="318"/>
        <v>0</v>
      </c>
      <c r="M1369" s="11">
        <f t="shared" si="318"/>
        <v>0</v>
      </c>
      <c r="N1369" s="7">
        <f t="shared" si="318"/>
        <v>0</v>
      </c>
      <c r="O1369" s="11">
        <f t="shared" si="318"/>
        <v>0</v>
      </c>
      <c r="P1369" s="7">
        <f t="shared" si="318"/>
        <v>0</v>
      </c>
      <c r="Q1369" s="11">
        <f t="shared" si="318"/>
        <v>0</v>
      </c>
      <c r="R1369" s="7">
        <f t="shared" si="318"/>
        <v>0</v>
      </c>
      <c r="S1369" s="11">
        <f t="shared" si="318"/>
        <v>0</v>
      </c>
      <c r="T1369" s="7">
        <f t="shared" si="318"/>
        <v>0</v>
      </c>
      <c r="U1369" s="11">
        <f t="shared" si="318"/>
        <v>0</v>
      </c>
      <c r="V1369" s="7">
        <f t="shared" si="318"/>
        <v>0</v>
      </c>
      <c r="W1369" s="11">
        <f t="shared" si="318"/>
        <v>0</v>
      </c>
      <c r="X1369" s="7">
        <f t="shared" si="318"/>
        <v>0</v>
      </c>
      <c r="Y1369" s="11">
        <f t="shared" si="318"/>
        <v>0</v>
      </c>
      <c r="Z1369" s="7">
        <f t="shared" si="318"/>
        <v>0</v>
      </c>
      <c r="AA1369" s="11">
        <f t="shared" si="318"/>
        <v>0</v>
      </c>
      <c r="AB1369" s="7">
        <f t="shared" si="318"/>
        <v>0</v>
      </c>
      <c r="AC1369" s="11">
        <f t="shared" si="318"/>
        <v>0</v>
      </c>
      <c r="AD1369" s="7">
        <f t="shared" si="318"/>
        <v>0</v>
      </c>
      <c r="AE1369" s="11">
        <f t="shared" si="318"/>
        <v>0</v>
      </c>
      <c r="AF1369" s="7">
        <f t="shared" si="318"/>
        <v>0</v>
      </c>
      <c r="AG1369" s="11">
        <f t="shared" si="312"/>
        <v>0</v>
      </c>
      <c r="AH1369" s="7">
        <f t="shared" si="313"/>
        <v>0</v>
      </c>
    </row>
    <row r="1370" spans="1:34" hidden="1" x14ac:dyDescent="0.25">
      <c r="A1370" s="21">
        <v>756916</v>
      </c>
      <c r="B1370" s="21">
        <v>31</v>
      </c>
      <c r="C1370" s="21">
        <v>13</v>
      </c>
      <c r="D1370" s="22">
        <v>31112</v>
      </c>
      <c r="E1370" s="21" t="s">
        <v>2803</v>
      </c>
      <c r="F1370" s="21" t="s">
        <v>371</v>
      </c>
      <c r="G1370" s="21" t="s">
        <v>373</v>
      </c>
      <c r="H1370" s="25" t="s">
        <v>1798</v>
      </c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21">
        <f t="shared" si="312"/>
        <v>0</v>
      </c>
      <c r="AH1370" s="21">
        <f t="shared" si="313"/>
        <v>0</v>
      </c>
    </row>
    <row r="1371" spans="1:34" hidden="1" x14ac:dyDescent="0.25">
      <c r="A1371" s="3">
        <v>758963</v>
      </c>
      <c r="B1371" s="3">
        <v>31</v>
      </c>
      <c r="C1371" s="3">
        <v>13</v>
      </c>
      <c r="D1371" s="23">
        <v>31112</v>
      </c>
      <c r="E1371" s="3" t="s">
        <v>2803</v>
      </c>
      <c r="F1371" s="3" t="s">
        <v>371</v>
      </c>
      <c r="G1371" s="3" t="s">
        <v>373</v>
      </c>
      <c r="H1371" s="4" t="s">
        <v>1799</v>
      </c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3">
        <f t="shared" si="312"/>
        <v>0</v>
      </c>
      <c r="AH1371" s="3">
        <f t="shared" si="313"/>
        <v>0</v>
      </c>
    </row>
    <row r="1372" spans="1:34" hidden="1" x14ac:dyDescent="0.25">
      <c r="A1372" s="21">
        <v>757008</v>
      </c>
      <c r="B1372" s="21">
        <v>31</v>
      </c>
      <c r="C1372" s="21">
        <v>13</v>
      </c>
      <c r="D1372" s="22">
        <v>31112</v>
      </c>
      <c r="E1372" s="21" t="s">
        <v>2803</v>
      </c>
      <c r="F1372" s="21" t="s">
        <v>371</v>
      </c>
      <c r="G1372" s="21" t="s">
        <v>373</v>
      </c>
      <c r="H1372" s="25" t="s">
        <v>1800</v>
      </c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21">
        <f t="shared" si="312"/>
        <v>0</v>
      </c>
      <c r="AH1372" s="21">
        <f t="shared" si="313"/>
        <v>0</v>
      </c>
    </row>
    <row r="1373" spans="1:34" hidden="1" x14ac:dyDescent="0.25">
      <c r="A1373" s="3">
        <v>756883</v>
      </c>
      <c r="B1373" s="3">
        <v>31</v>
      </c>
      <c r="C1373" s="3">
        <v>13</v>
      </c>
      <c r="D1373" s="23">
        <v>31112</v>
      </c>
      <c r="E1373" s="3" t="s">
        <v>2803</v>
      </c>
      <c r="F1373" s="3" t="s">
        <v>371</v>
      </c>
      <c r="G1373" s="3" t="s">
        <v>373</v>
      </c>
      <c r="H1373" s="4" t="s">
        <v>1086</v>
      </c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3">
        <f t="shared" si="312"/>
        <v>0</v>
      </c>
      <c r="AH1373" s="3">
        <f t="shared" si="313"/>
        <v>0</v>
      </c>
    </row>
    <row r="1374" spans="1:34" hidden="1" x14ac:dyDescent="0.25">
      <c r="A1374" s="21">
        <v>757200</v>
      </c>
      <c r="B1374" s="21">
        <v>31</v>
      </c>
      <c r="C1374" s="21">
        <v>13</v>
      </c>
      <c r="D1374" s="22">
        <v>31112</v>
      </c>
      <c r="E1374" s="21" t="s">
        <v>2803</v>
      </c>
      <c r="F1374" s="21" t="s">
        <v>371</v>
      </c>
      <c r="G1374" s="21" t="s">
        <v>373</v>
      </c>
      <c r="H1374" s="25" t="s">
        <v>984</v>
      </c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21">
        <f t="shared" si="312"/>
        <v>0</v>
      </c>
      <c r="AH1374" s="21">
        <f t="shared" si="313"/>
        <v>0</v>
      </c>
    </row>
    <row r="1375" spans="1:34" hidden="1" x14ac:dyDescent="0.25">
      <c r="A1375" s="3">
        <v>756921</v>
      </c>
      <c r="B1375" s="3">
        <v>31</v>
      </c>
      <c r="C1375" s="3">
        <v>13</v>
      </c>
      <c r="D1375" s="23">
        <v>31112</v>
      </c>
      <c r="E1375" s="3" t="s">
        <v>2803</v>
      </c>
      <c r="F1375" s="3" t="s">
        <v>371</v>
      </c>
      <c r="G1375" s="3" t="s">
        <v>373</v>
      </c>
      <c r="H1375" s="4" t="s">
        <v>1801</v>
      </c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3">
        <f t="shared" si="312"/>
        <v>0</v>
      </c>
      <c r="AH1375" s="3">
        <f t="shared" si="313"/>
        <v>0</v>
      </c>
    </row>
    <row r="1376" spans="1:34" hidden="1" x14ac:dyDescent="0.25">
      <c r="A1376" s="21">
        <v>756924</v>
      </c>
      <c r="B1376" s="21">
        <v>31</v>
      </c>
      <c r="C1376" s="21">
        <v>13</v>
      </c>
      <c r="D1376" s="22">
        <v>31112</v>
      </c>
      <c r="E1376" s="21" t="s">
        <v>2803</v>
      </c>
      <c r="F1376" s="21" t="s">
        <v>371</v>
      </c>
      <c r="G1376" s="21" t="s">
        <v>373</v>
      </c>
      <c r="H1376" s="25" t="s">
        <v>1802</v>
      </c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21">
        <f t="shared" si="312"/>
        <v>0</v>
      </c>
      <c r="AH1376" s="21">
        <f t="shared" si="313"/>
        <v>0</v>
      </c>
    </row>
    <row r="1377" spans="1:34" hidden="1" x14ac:dyDescent="0.25">
      <c r="A1377" s="3">
        <v>756915</v>
      </c>
      <c r="B1377" s="3">
        <v>31</v>
      </c>
      <c r="C1377" s="3">
        <v>13</v>
      </c>
      <c r="D1377" s="23">
        <v>31112</v>
      </c>
      <c r="E1377" s="3" t="s">
        <v>2803</v>
      </c>
      <c r="F1377" s="3" t="s">
        <v>371</v>
      </c>
      <c r="G1377" s="3" t="s">
        <v>373</v>
      </c>
      <c r="H1377" s="4" t="s">
        <v>958</v>
      </c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3">
        <f t="shared" si="312"/>
        <v>0</v>
      </c>
      <c r="AH1377" s="3">
        <f t="shared" si="313"/>
        <v>0</v>
      </c>
    </row>
    <row r="1378" spans="1:34" hidden="1" x14ac:dyDescent="0.25">
      <c r="A1378" s="21">
        <v>756907</v>
      </c>
      <c r="B1378" s="21">
        <v>31</v>
      </c>
      <c r="C1378" s="21">
        <v>13</v>
      </c>
      <c r="D1378" s="22">
        <v>31112</v>
      </c>
      <c r="E1378" s="21" t="s">
        <v>2803</v>
      </c>
      <c r="F1378" s="21" t="s">
        <v>371</v>
      </c>
      <c r="G1378" s="21" t="s">
        <v>373</v>
      </c>
      <c r="H1378" s="25" t="s">
        <v>1803</v>
      </c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21">
        <f t="shared" si="312"/>
        <v>0</v>
      </c>
      <c r="AH1378" s="21">
        <f t="shared" si="313"/>
        <v>0</v>
      </c>
    </row>
    <row r="1379" spans="1:34" hidden="1" x14ac:dyDescent="0.25">
      <c r="A1379" s="3">
        <v>756892</v>
      </c>
      <c r="B1379" s="3">
        <v>31</v>
      </c>
      <c r="C1379" s="3">
        <v>13</v>
      </c>
      <c r="D1379" s="23">
        <v>31112</v>
      </c>
      <c r="E1379" s="3" t="s">
        <v>2803</v>
      </c>
      <c r="F1379" s="3" t="s">
        <v>371</v>
      </c>
      <c r="G1379" s="3" t="s">
        <v>373</v>
      </c>
      <c r="H1379" s="4" t="s">
        <v>1804</v>
      </c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3">
        <f t="shared" si="312"/>
        <v>0</v>
      </c>
      <c r="AH1379" s="3">
        <f t="shared" si="313"/>
        <v>0</v>
      </c>
    </row>
    <row r="1380" spans="1:34" hidden="1" x14ac:dyDescent="0.25">
      <c r="A1380" s="21">
        <v>763128</v>
      </c>
      <c r="B1380" s="21">
        <v>31</v>
      </c>
      <c r="C1380" s="21">
        <v>13</v>
      </c>
      <c r="D1380" s="22">
        <v>31112</v>
      </c>
      <c r="E1380" s="21" t="s">
        <v>2803</v>
      </c>
      <c r="F1380" s="21" t="s">
        <v>371</v>
      </c>
      <c r="G1380" s="21" t="s">
        <v>373</v>
      </c>
      <c r="H1380" s="25" t="s">
        <v>1805</v>
      </c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21">
        <f t="shared" si="312"/>
        <v>0</v>
      </c>
      <c r="AH1380" s="21">
        <f t="shared" si="313"/>
        <v>0</v>
      </c>
    </row>
    <row r="1381" spans="1:34" hidden="1" x14ac:dyDescent="0.25">
      <c r="A1381" s="3">
        <v>756920</v>
      </c>
      <c r="B1381" s="3">
        <v>31</v>
      </c>
      <c r="C1381" s="3">
        <v>13</v>
      </c>
      <c r="D1381" s="23">
        <v>31112</v>
      </c>
      <c r="E1381" s="3" t="s">
        <v>2803</v>
      </c>
      <c r="F1381" s="3" t="s">
        <v>371</v>
      </c>
      <c r="G1381" s="3" t="s">
        <v>373</v>
      </c>
      <c r="H1381" s="4" t="s">
        <v>1806</v>
      </c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3">
        <f t="shared" si="312"/>
        <v>0</v>
      </c>
      <c r="AH1381" s="3">
        <f t="shared" si="313"/>
        <v>0</v>
      </c>
    </row>
    <row r="1382" spans="1:34" hidden="1" x14ac:dyDescent="0.25">
      <c r="A1382" s="21">
        <v>756894</v>
      </c>
      <c r="B1382" s="21">
        <v>31</v>
      </c>
      <c r="C1382" s="21">
        <v>13</v>
      </c>
      <c r="D1382" s="22">
        <v>31112</v>
      </c>
      <c r="E1382" s="21" t="s">
        <v>2803</v>
      </c>
      <c r="F1382" s="21" t="s">
        <v>371</v>
      </c>
      <c r="G1382" s="21" t="s">
        <v>373</v>
      </c>
      <c r="H1382" s="25" t="s">
        <v>919</v>
      </c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21">
        <f t="shared" si="312"/>
        <v>0</v>
      </c>
      <c r="AH1382" s="21">
        <f t="shared" si="313"/>
        <v>0</v>
      </c>
    </row>
    <row r="1383" spans="1:34" hidden="1" x14ac:dyDescent="0.25">
      <c r="A1383" s="32" t="s">
        <v>893</v>
      </c>
      <c r="B1383" s="32"/>
      <c r="C1383" s="32"/>
      <c r="D1383" s="32"/>
      <c r="E1383" s="32"/>
      <c r="F1383" s="5" t="str">
        <f>F1382</f>
        <v>HATAY</v>
      </c>
      <c r="G1383" s="5" t="str">
        <f>G1382</f>
        <v>ANTAKYA</v>
      </c>
      <c r="H1383" s="6" t="s">
        <v>873</v>
      </c>
      <c r="I1383" s="11">
        <f t="shared" ref="I1383:AF1383" si="319">SUM(I1370:I1382)</f>
        <v>0</v>
      </c>
      <c r="J1383" s="7">
        <f t="shared" si="319"/>
        <v>0</v>
      </c>
      <c r="K1383" s="11">
        <f t="shared" si="319"/>
        <v>0</v>
      </c>
      <c r="L1383" s="7">
        <f t="shared" si="319"/>
        <v>0</v>
      </c>
      <c r="M1383" s="11">
        <f t="shared" si="319"/>
        <v>0</v>
      </c>
      <c r="N1383" s="7">
        <f t="shared" si="319"/>
        <v>0</v>
      </c>
      <c r="O1383" s="11">
        <f t="shared" si="319"/>
        <v>0</v>
      </c>
      <c r="P1383" s="7">
        <f t="shared" si="319"/>
        <v>0</v>
      </c>
      <c r="Q1383" s="11">
        <f t="shared" si="319"/>
        <v>0</v>
      </c>
      <c r="R1383" s="7">
        <f t="shared" si="319"/>
        <v>0</v>
      </c>
      <c r="S1383" s="11">
        <f t="shared" si="319"/>
        <v>0</v>
      </c>
      <c r="T1383" s="7">
        <f t="shared" si="319"/>
        <v>0</v>
      </c>
      <c r="U1383" s="11">
        <f t="shared" si="319"/>
        <v>0</v>
      </c>
      <c r="V1383" s="7">
        <f t="shared" si="319"/>
        <v>0</v>
      </c>
      <c r="W1383" s="11">
        <f t="shared" si="319"/>
        <v>0</v>
      </c>
      <c r="X1383" s="7">
        <f t="shared" si="319"/>
        <v>0</v>
      </c>
      <c r="Y1383" s="11">
        <f t="shared" si="319"/>
        <v>0</v>
      </c>
      <c r="Z1383" s="7">
        <f t="shared" si="319"/>
        <v>0</v>
      </c>
      <c r="AA1383" s="11">
        <f t="shared" si="319"/>
        <v>0</v>
      </c>
      <c r="AB1383" s="7">
        <f t="shared" si="319"/>
        <v>0</v>
      </c>
      <c r="AC1383" s="11">
        <f t="shared" si="319"/>
        <v>0</v>
      </c>
      <c r="AD1383" s="7">
        <f t="shared" si="319"/>
        <v>0</v>
      </c>
      <c r="AE1383" s="11">
        <f t="shared" si="319"/>
        <v>0</v>
      </c>
      <c r="AF1383" s="7">
        <f t="shared" si="319"/>
        <v>0</v>
      </c>
      <c r="AG1383" s="11">
        <f t="shared" si="312"/>
        <v>0</v>
      </c>
      <c r="AH1383" s="7">
        <f t="shared" si="313"/>
        <v>0</v>
      </c>
    </row>
    <row r="1384" spans="1:34" hidden="1" x14ac:dyDescent="0.25">
      <c r="A1384" s="21">
        <v>756996</v>
      </c>
      <c r="B1384" s="21">
        <v>31</v>
      </c>
      <c r="C1384" s="21">
        <v>14</v>
      </c>
      <c r="D1384" s="22">
        <v>31114</v>
      </c>
      <c r="E1384" s="21" t="s">
        <v>2803</v>
      </c>
      <c r="F1384" s="21" t="s">
        <v>371</v>
      </c>
      <c r="G1384" s="21" t="s">
        <v>374</v>
      </c>
      <c r="H1384" s="25" t="s">
        <v>1807</v>
      </c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21">
        <f t="shared" si="312"/>
        <v>0</v>
      </c>
      <c r="AH1384" s="21">
        <f t="shared" si="313"/>
        <v>0</v>
      </c>
    </row>
    <row r="1385" spans="1:34" hidden="1" x14ac:dyDescent="0.25">
      <c r="A1385" s="3">
        <v>967043</v>
      </c>
      <c r="B1385" s="3">
        <v>31</v>
      </c>
      <c r="C1385" s="3">
        <v>11</v>
      </c>
      <c r="D1385" s="23">
        <v>31110</v>
      </c>
      <c r="E1385" s="3" t="s">
        <v>2803</v>
      </c>
      <c r="F1385" s="3" t="s">
        <v>371</v>
      </c>
      <c r="G1385" s="3" t="s">
        <v>375</v>
      </c>
      <c r="H1385" s="4" t="s">
        <v>1808</v>
      </c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3">
        <f t="shared" si="312"/>
        <v>0</v>
      </c>
      <c r="AH1385" s="3">
        <f t="shared" si="313"/>
        <v>0</v>
      </c>
    </row>
    <row r="1386" spans="1:34" hidden="1" x14ac:dyDescent="0.25">
      <c r="A1386" s="32" t="s">
        <v>893</v>
      </c>
      <c r="B1386" s="32"/>
      <c r="C1386" s="32"/>
      <c r="D1386" s="32"/>
      <c r="E1386" s="32"/>
      <c r="F1386" s="5" t="str">
        <f>F1385</f>
        <v>HATAY</v>
      </c>
      <c r="G1386" s="5" t="str">
        <f>G1385</f>
        <v>BELEN</v>
      </c>
      <c r="H1386" s="6" t="s">
        <v>873</v>
      </c>
      <c r="I1386" s="11">
        <f t="shared" ref="I1386:AF1386" si="320">SUM(I1384:I1385)</f>
        <v>0</v>
      </c>
      <c r="J1386" s="7">
        <f t="shared" si="320"/>
        <v>0</v>
      </c>
      <c r="K1386" s="11">
        <f t="shared" si="320"/>
        <v>0</v>
      </c>
      <c r="L1386" s="7">
        <f t="shared" si="320"/>
        <v>0</v>
      </c>
      <c r="M1386" s="11">
        <f t="shared" si="320"/>
        <v>0</v>
      </c>
      <c r="N1386" s="7">
        <f t="shared" si="320"/>
        <v>0</v>
      </c>
      <c r="O1386" s="11">
        <f t="shared" si="320"/>
        <v>0</v>
      </c>
      <c r="P1386" s="7">
        <f t="shared" si="320"/>
        <v>0</v>
      </c>
      <c r="Q1386" s="11">
        <f t="shared" si="320"/>
        <v>0</v>
      </c>
      <c r="R1386" s="7">
        <f t="shared" si="320"/>
        <v>0</v>
      </c>
      <c r="S1386" s="11">
        <f t="shared" si="320"/>
        <v>0</v>
      </c>
      <c r="T1386" s="7">
        <f t="shared" si="320"/>
        <v>0</v>
      </c>
      <c r="U1386" s="11">
        <f t="shared" si="320"/>
        <v>0</v>
      </c>
      <c r="V1386" s="7">
        <f t="shared" si="320"/>
        <v>0</v>
      </c>
      <c r="W1386" s="11">
        <f t="shared" si="320"/>
        <v>0</v>
      </c>
      <c r="X1386" s="7">
        <f t="shared" si="320"/>
        <v>0</v>
      </c>
      <c r="Y1386" s="11">
        <f t="shared" si="320"/>
        <v>0</v>
      </c>
      <c r="Z1386" s="7">
        <f t="shared" si="320"/>
        <v>0</v>
      </c>
      <c r="AA1386" s="11">
        <f t="shared" si="320"/>
        <v>0</v>
      </c>
      <c r="AB1386" s="7">
        <f t="shared" si="320"/>
        <v>0</v>
      </c>
      <c r="AC1386" s="11">
        <f t="shared" si="320"/>
        <v>0</v>
      </c>
      <c r="AD1386" s="7">
        <f t="shared" si="320"/>
        <v>0</v>
      </c>
      <c r="AE1386" s="11">
        <f t="shared" si="320"/>
        <v>0</v>
      </c>
      <c r="AF1386" s="7">
        <f t="shared" si="320"/>
        <v>0</v>
      </c>
      <c r="AG1386" s="11">
        <f t="shared" si="312"/>
        <v>0</v>
      </c>
      <c r="AH1386" s="7">
        <f t="shared" si="313"/>
        <v>0</v>
      </c>
    </row>
    <row r="1387" spans="1:34" hidden="1" x14ac:dyDescent="0.25">
      <c r="A1387" s="3">
        <v>757333</v>
      </c>
      <c r="B1387" s="3">
        <v>31</v>
      </c>
      <c r="C1387" s="3">
        <v>15</v>
      </c>
      <c r="D1387" s="23">
        <v>31113</v>
      </c>
      <c r="E1387" s="3" t="s">
        <v>2803</v>
      </c>
      <c r="F1387" s="3" t="s">
        <v>371</v>
      </c>
      <c r="G1387" s="3" t="s">
        <v>376</v>
      </c>
      <c r="H1387" s="4" t="s">
        <v>1809</v>
      </c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3">
        <f t="shared" si="312"/>
        <v>0</v>
      </c>
      <c r="AH1387" s="3">
        <f t="shared" si="313"/>
        <v>0</v>
      </c>
    </row>
    <row r="1388" spans="1:34" hidden="1" x14ac:dyDescent="0.25">
      <c r="A1388" s="21">
        <v>759829</v>
      </c>
      <c r="B1388" s="21">
        <v>31</v>
      </c>
      <c r="C1388" s="21">
        <v>15</v>
      </c>
      <c r="D1388" s="22">
        <v>31113</v>
      </c>
      <c r="E1388" s="21" t="s">
        <v>2803</v>
      </c>
      <c r="F1388" s="21" t="s">
        <v>371</v>
      </c>
      <c r="G1388" s="21" t="s">
        <v>376</v>
      </c>
      <c r="H1388" s="25" t="s">
        <v>1810</v>
      </c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21">
        <f t="shared" si="312"/>
        <v>0</v>
      </c>
      <c r="AH1388" s="21">
        <f t="shared" si="313"/>
        <v>0</v>
      </c>
    </row>
    <row r="1389" spans="1:34" hidden="1" x14ac:dyDescent="0.25">
      <c r="A1389" s="3">
        <v>759726</v>
      </c>
      <c r="B1389" s="3">
        <v>31</v>
      </c>
      <c r="C1389" s="3">
        <v>15</v>
      </c>
      <c r="D1389" s="23">
        <v>31113</v>
      </c>
      <c r="E1389" s="3" t="s">
        <v>2803</v>
      </c>
      <c r="F1389" s="3" t="s">
        <v>371</v>
      </c>
      <c r="G1389" s="3" t="s">
        <v>376</v>
      </c>
      <c r="H1389" s="4" t="s">
        <v>1811</v>
      </c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3">
        <f t="shared" si="312"/>
        <v>0</v>
      </c>
      <c r="AH1389" s="3">
        <f t="shared" si="313"/>
        <v>0</v>
      </c>
    </row>
    <row r="1390" spans="1:34" hidden="1" x14ac:dyDescent="0.25">
      <c r="A1390" s="21">
        <v>756698</v>
      </c>
      <c r="B1390" s="21">
        <v>31</v>
      </c>
      <c r="C1390" s="21">
        <v>15</v>
      </c>
      <c r="D1390" s="22">
        <v>31113</v>
      </c>
      <c r="E1390" s="21" t="s">
        <v>2803</v>
      </c>
      <c r="F1390" s="21" t="s">
        <v>371</v>
      </c>
      <c r="G1390" s="21" t="s">
        <v>376</v>
      </c>
      <c r="H1390" s="25" t="s">
        <v>974</v>
      </c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21">
        <f t="shared" si="312"/>
        <v>0</v>
      </c>
      <c r="AH1390" s="21">
        <f t="shared" si="313"/>
        <v>0</v>
      </c>
    </row>
    <row r="1391" spans="1:34" hidden="1" x14ac:dyDescent="0.25">
      <c r="A1391" s="32" t="s">
        <v>893</v>
      </c>
      <c r="B1391" s="32"/>
      <c r="C1391" s="32"/>
      <c r="D1391" s="32"/>
      <c r="E1391" s="32"/>
      <c r="F1391" s="5" t="str">
        <f>F1390</f>
        <v>HATAY</v>
      </c>
      <c r="G1391" s="5" t="str">
        <f>G1390</f>
        <v>DEFNE</v>
      </c>
      <c r="H1391" s="6" t="s">
        <v>873</v>
      </c>
      <c r="I1391" s="11">
        <f t="shared" ref="I1391:AF1391" si="321">SUM(I1387:I1390)</f>
        <v>0</v>
      </c>
      <c r="J1391" s="7">
        <f t="shared" si="321"/>
        <v>0</v>
      </c>
      <c r="K1391" s="11">
        <f t="shared" si="321"/>
        <v>0</v>
      </c>
      <c r="L1391" s="7">
        <f t="shared" si="321"/>
        <v>0</v>
      </c>
      <c r="M1391" s="11">
        <f t="shared" si="321"/>
        <v>0</v>
      </c>
      <c r="N1391" s="7">
        <f t="shared" si="321"/>
        <v>0</v>
      </c>
      <c r="O1391" s="11">
        <f t="shared" si="321"/>
        <v>0</v>
      </c>
      <c r="P1391" s="7">
        <f t="shared" si="321"/>
        <v>0</v>
      </c>
      <c r="Q1391" s="11">
        <f t="shared" si="321"/>
        <v>0</v>
      </c>
      <c r="R1391" s="7">
        <f t="shared" si="321"/>
        <v>0</v>
      </c>
      <c r="S1391" s="11">
        <f t="shared" si="321"/>
        <v>0</v>
      </c>
      <c r="T1391" s="7">
        <f t="shared" si="321"/>
        <v>0</v>
      </c>
      <c r="U1391" s="11">
        <f t="shared" si="321"/>
        <v>0</v>
      </c>
      <c r="V1391" s="7">
        <f t="shared" si="321"/>
        <v>0</v>
      </c>
      <c r="W1391" s="11">
        <f t="shared" si="321"/>
        <v>0</v>
      </c>
      <c r="X1391" s="7">
        <f t="shared" si="321"/>
        <v>0</v>
      </c>
      <c r="Y1391" s="11">
        <f t="shared" si="321"/>
        <v>0</v>
      </c>
      <c r="Z1391" s="7">
        <f t="shared" si="321"/>
        <v>0</v>
      </c>
      <c r="AA1391" s="11">
        <f t="shared" si="321"/>
        <v>0</v>
      </c>
      <c r="AB1391" s="7">
        <f t="shared" si="321"/>
        <v>0</v>
      </c>
      <c r="AC1391" s="11">
        <f t="shared" si="321"/>
        <v>0</v>
      </c>
      <c r="AD1391" s="7">
        <f t="shared" si="321"/>
        <v>0</v>
      </c>
      <c r="AE1391" s="11">
        <f t="shared" si="321"/>
        <v>0</v>
      </c>
      <c r="AF1391" s="7">
        <f t="shared" si="321"/>
        <v>0</v>
      </c>
      <c r="AG1391" s="11">
        <f t="shared" si="312"/>
        <v>0</v>
      </c>
      <c r="AH1391" s="7">
        <f t="shared" si="313"/>
        <v>0</v>
      </c>
    </row>
    <row r="1392" spans="1:34" hidden="1" x14ac:dyDescent="0.25">
      <c r="A1392" s="21">
        <v>752342</v>
      </c>
      <c r="B1392" s="21">
        <v>31</v>
      </c>
      <c r="C1392" s="21">
        <v>3</v>
      </c>
      <c r="D1392" s="22">
        <v>31102</v>
      </c>
      <c r="E1392" s="21" t="s">
        <v>2803</v>
      </c>
      <c r="F1392" s="21" t="s">
        <v>371</v>
      </c>
      <c r="G1392" s="21" t="s">
        <v>377</v>
      </c>
      <c r="H1392" s="25" t="s">
        <v>1812</v>
      </c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21">
        <f t="shared" si="312"/>
        <v>0</v>
      </c>
      <c r="AH1392" s="21">
        <f t="shared" si="313"/>
        <v>0</v>
      </c>
    </row>
    <row r="1393" spans="1:34" hidden="1" x14ac:dyDescent="0.25">
      <c r="A1393" s="3">
        <v>971810</v>
      </c>
      <c r="B1393" s="3">
        <v>31</v>
      </c>
      <c r="C1393" s="3">
        <v>3</v>
      </c>
      <c r="D1393" s="23">
        <v>31102</v>
      </c>
      <c r="E1393" s="3" t="s">
        <v>2803</v>
      </c>
      <c r="F1393" s="3" t="s">
        <v>371</v>
      </c>
      <c r="G1393" s="3" t="s">
        <v>377</v>
      </c>
      <c r="H1393" s="4" t="s">
        <v>1813</v>
      </c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3">
        <f t="shared" si="312"/>
        <v>0</v>
      </c>
      <c r="AH1393" s="3">
        <f t="shared" si="313"/>
        <v>0</v>
      </c>
    </row>
    <row r="1394" spans="1:34" hidden="1" x14ac:dyDescent="0.25">
      <c r="A1394" s="21">
        <v>972390</v>
      </c>
      <c r="B1394" s="21">
        <v>31</v>
      </c>
      <c r="C1394" s="21">
        <v>3</v>
      </c>
      <c r="D1394" s="22">
        <v>31102</v>
      </c>
      <c r="E1394" s="21" t="s">
        <v>2803</v>
      </c>
      <c r="F1394" s="21" t="s">
        <v>371</v>
      </c>
      <c r="G1394" s="21" t="s">
        <v>377</v>
      </c>
      <c r="H1394" s="25" t="s">
        <v>1814</v>
      </c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21">
        <f t="shared" si="312"/>
        <v>0</v>
      </c>
      <c r="AH1394" s="21">
        <f t="shared" si="313"/>
        <v>0</v>
      </c>
    </row>
    <row r="1395" spans="1:34" hidden="1" x14ac:dyDescent="0.25">
      <c r="A1395" s="3">
        <v>870020</v>
      </c>
      <c r="B1395" s="3">
        <v>31</v>
      </c>
      <c r="C1395" s="3">
        <v>3</v>
      </c>
      <c r="D1395" s="23">
        <v>31102</v>
      </c>
      <c r="E1395" s="3" t="s">
        <v>2803</v>
      </c>
      <c r="F1395" s="3" t="s">
        <v>371</v>
      </c>
      <c r="G1395" s="3" t="s">
        <v>377</v>
      </c>
      <c r="H1395" s="4" t="s">
        <v>1815</v>
      </c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3">
        <f t="shared" si="312"/>
        <v>0</v>
      </c>
      <c r="AH1395" s="3">
        <f t="shared" si="313"/>
        <v>0</v>
      </c>
    </row>
    <row r="1396" spans="1:34" hidden="1" x14ac:dyDescent="0.25">
      <c r="A1396" s="21">
        <v>751802</v>
      </c>
      <c r="B1396" s="21">
        <v>31</v>
      </c>
      <c r="C1396" s="21">
        <v>3</v>
      </c>
      <c r="D1396" s="22">
        <v>31102</v>
      </c>
      <c r="E1396" s="21" t="s">
        <v>2803</v>
      </c>
      <c r="F1396" s="21" t="s">
        <v>371</v>
      </c>
      <c r="G1396" s="21" t="s">
        <v>377</v>
      </c>
      <c r="H1396" s="25" t="s">
        <v>1816</v>
      </c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21">
        <f t="shared" si="312"/>
        <v>0</v>
      </c>
      <c r="AH1396" s="21">
        <f t="shared" si="313"/>
        <v>0</v>
      </c>
    </row>
    <row r="1397" spans="1:34" hidden="1" x14ac:dyDescent="0.25">
      <c r="A1397" s="3">
        <v>759874</v>
      </c>
      <c r="B1397" s="3">
        <v>31</v>
      </c>
      <c r="C1397" s="3">
        <v>3</v>
      </c>
      <c r="D1397" s="23">
        <v>31102</v>
      </c>
      <c r="E1397" s="3" t="s">
        <v>2803</v>
      </c>
      <c r="F1397" s="3" t="s">
        <v>371</v>
      </c>
      <c r="G1397" s="3" t="s">
        <v>377</v>
      </c>
      <c r="H1397" s="4" t="s">
        <v>1817</v>
      </c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3">
        <f t="shared" si="312"/>
        <v>0</v>
      </c>
      <c r="AH1397" s="3">
        <f t="shared" si="313"/>
        <v>0</v>
      </c>
    </row>
    <row r="1398" spans="1:34" hidden="1" x14ac:dyDescent="0.25">
      <c r="A1398" s="32" t="s">
        <v>893</v>
      </c>
      <c r="B1398" s="32"/>
      <c r="C1398" s="32"/>
      <c r="D1398" s="32"/>
      <c r="E1398" s="32"/>
      <c r="F1398" s="5" t="str">
        <f>F1397</f>
        <v>HATAY</v>
      </c>
      <c r="G1398" s="5" t="str">
        <f>G1397</f>
        <v>DÖRTYOL</v>
      </c>
      <c r="H1398" s="6" t="s">
        <v>873</v>
      </c>
      <c r="I1398" s="11">
        <f t="shared" ref="I1398:AF1398" si="322">SUM(I1392:I1397)</f>
        <v>0</v>
      </c>
      <c r="J1398" s="7">
        <f t="shared" si="322"/>
        <v>0</v>
      </c>
      <c r="K1398" s="11">
        <f t="shared" si="322"/>
        <v>0</v>
      </c>
      <c r="L1398" s="7">
        <f t="shared" si="322"/>
        <v>0</v>
      </c>
      <c r="M1398" s="11">
        <f t="shared" si="322"/>
        <v>0</v>
      </c>
      <c r="N1398" s="7">
        <f t="shared" si="322"/>
        <v>0</v>
      </c>
      <c r="O1398" s="11">
        <f t="shared" si="322"/>
        <v>0</v>
      </c>
      <c r="P1398" s="7">
        <f t="shared" si="322"/>
        <v>0</v>
      </c>
      <c r="Q1398" s="11">
        <f t="shared" si="322"/>
        <v>0</v>
      </c>
      <c r="R1398" s="7">
        <f t="shared" si="322"/>
        <v>0</v>
      </c>
      <c r="S1398" s="11">
        <f t="shared" si="322"/>
        <v>0</v>
      </c>
      <c r="T1398" s="7">
        <f t="shared" si="322"/>
        <v>0</v>
      </c>
      <c r="U1398" s="11">
        <f t="shared" si="322"/>
        <v>0</v>
      </c>
      <c r="V1398" s="7">
        <f t="shared" si="322"/>
        <v>0</v>
      </c>
      <c r="W1398" s="11">
        <f t="shared" si="322"/>
        <v>0</v>
      </c>
      <c r="X1398" s="7">
        <f t="shared" si="322"/>
        <v>0</v>
      </c>
      <c r="Y1398" s="11">
        <f t="shared" si="322"/>
        <v>0</v>
      </c>
      <c r="Z1398" s="7">
        <f t="shared" si="322"/>
        <v>0</v>
      </c>
      <c r="AA1398" s="11">
        <f t="shared" si="322"/>
        <v>0</v>
      </c>
      <c r="AB1398" s="7">
        <f t="shared" si="322"/>
        <v>0</v>
      </c>
      <c r="AC1398" s="11">
        <f t="shared" si="322"/>
        <v>0</v>
      </c>
      <c r="AD1398" s="7">
        <f t="shared" si="322"/>
        <v>0</v>
      </c>
      <c r="AE1398" s="11">
        <f t="shared" si="322"/>
        <v>0</v>
      </c>
      <c r="AF1398" s="7">
        <f t="shared" si="322"/>
        <v>0</v>
      </c>
      <c r="AG1398" s="11">
        <f t="shared" si="312"/>
        <v>0</v>
      </c>
      <c r="AH1398" s="7">
        <f t="shared" si="313"/>
        <v>0</v>
      </c>
    </row>
    <row r="1399" spans="1:34" hidden="1" x14ac:dyDescent="0.25">
      <c r="A1399" s="3">
        <v>967834</v>
      </c>
      <c r="B1399" s="3">
        <v>31</v>
      </c>
      <c r="C1399" s="3">
        <v>4</v>
      </c>
      <c r="D1399" s="23">
        <v>31109</v>
      </c>
      <c r="E1399" s="3" t="s">
        <v>2803</v>
      </c>
      <c r="F1399" s="3" t="s">
        <v>371</v>
      </c>
      <c r="G1399" s="3" t="s">
        <v>378</v>
      </c>
      <c r="H1399" s="4" t="s">
        <v>1818</v>
      </c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3">
        <f t="shared" si="312"/>
        <v>0</v>
      </c>
      <c r="AH1399" s="3">
        <f t="shared" si="313"/>
        <v>0</v>
      </c>
    </row>
    <row r="1400" spans="1:34" hidden="1" x14ac:dyDescent="0.25">
      <c r="A1400" s="21">
        <v>818426</v>
      </c>
      <c r="B1400" s="21">
        <v>31</v>
      </c>
      <c r="C1400" s="21">
        <v>4</v>
      </c>
      <c r="D1400" s="22">
        <v>31109</v>
      </c>
      <c r="E1400" s="21" t="s">
        <v>2803</v>
      </c>
      <c r="F1400" s="21" t="s">
        <v>371</v>
      </c>
      <c r="G1400" s="21" t="s">
        <v>378</v>
      </c>
      <c r="H1400" s="25" t="s">
        <v>1819</v>
      </c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21">
        <f t="shared" si="312"/>
        <v>0</v>
      </c>
      <c r="AH1400" s="21">
        <f t="shared" si="313"/>
        <v>0</v>
      </c>
    </row>
    <row r="1401" spans="1:34" hidden="1" x14ac:dyDescent="0.25">
      <c r="A1401" s="3">
        <v>973387</v>
      </c>
      <c r="B1401" s="3">
        <v>31</v>
      </c>
      <c r="C1401" s="3">
        <v>4</v>
      </c>
      <c r="D1401" s="23">
        <v>31109</v>
      </c>
      <c r="E1401" s="3" t="s">
        <v>2803</v>
      </c>
      <c r="F1401" s="3" t="s">
        <v>371</v>
      </c>
      <c r="G1401" s="3" t="s">
        <v>378</v>
      </c>
      <c r="H1401" s="4" t="s">
        <v>1820</v>
      </c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3">
        <f t="shared" si="312"/>
        <v>0</v>
      </c>
      <c r="AH1401" s="3">
        <f t="shared" si="313"/>
        <v>0</v>
      </c>
    </row>
    <row r="1402" spans="1:34" hidden="1" x14ac:dyDescent="0.25">
      <c r="A1402" s="32" t="s">
        <v>893</v>
      </c>
      <c r="B1402" s="32"/>
      <c r="C1402" s="32"/>
      <c r="D1402" s="32"/>
      <c r="E1402" s="32"/>
      <c r="F1402" s="5" t="str">
        <f>F1401</f>
        <v>HATAY</v>
      </c>
      <c r="G1402" s="5" t="str">
        <f>G1401</f>
        <v>ERZİN</v>
      </c>
      <c r="H1402" s="6" t="s">
        <v>873</v>
      </c>
      <c r="I1402" s="11">
        <f t="shared" ref="I1402:AF1402" si="323">SUM(I1399:I1401)</f>
        <v>0</v>
      </c>
      <c r="J1402" s="7">
        <f t="shared" si="323"/>
        <v>0</v>
      </c>
      <c r="K1402" s="11">
        <f t="shared" si="323"/>
        <v>0</v>
      </c>
      <c r="L1402" s="7">
        <f t="shared" si="323"/>
        <v>0</v>
      </c>
      <c r="M1402" s="11">
        <f t="shared" si="323"/>
        <v>0</v>
      </c>
      <c r="N1402" s="7">
        <f t="shared" si="323"/>
        <v>0</v>
      </c>
      <c r="O1402" s="11">
        <f t="shared" si="323"/>
        <v>0</v>
      </c>
      <c r="P1402" s="7">
        <f t="shared" si="323"/>
        <v>0</v>
      </c>
      <c r="Q1402" s="11">
        <f t="shared" si="323"/>
        <v>0</v>
      </c>
      <c r="R1402" s="7">
        <f t="shared" si="323"/>
        <v>0</v>
      </c>
      <c r="S1402" s="11">
        <f t="shared" si="323"/>
        <v>0</v>
      </c>
      <c r="T1402" s="7">
        <f t="shared" si="323"/>
        <v>0</v>
      </c>
      <c r="U1402" s="11">
        <f t="shared" si="323"/>
        <v>0</v>
      </c>
      <c r="V1402" s="7">
        <f t="shared" si="323"/>
        <v>0</v>
      </c>
      <c r="W1402" s="11">
        <f t="shared" si="323"/>
        <v>0</v>
      </c>
      <c r="X1402" s="7">
        <f t="shared" si="323"/>
        <v>0</v>
      </c>
      <c r="Y1402" s="11">
        <f t="shared" si="323"/>
        <v>0</v>
      </c>
      <c r="Z1402" s="7">
        <f t="shared" si="323"/>
        <v>0</v>
      </c>
      <c r="AA1402" s="11">
        <f t="shared" si="323"/>
        <v>0</v>
      </c>
      <c r="AB1402" s="7">
        <f t="shared" si="323"/>
        <v>0</v>
      </c>
      <c r="AC1402" s="11">
        <f t="shared" si="323"/>
        <v>0</v>
      </c>
      <c r="AD1402" s="7">
        <f t="shared" si="323"/>
        <v>0</v>
      </c>
      <c r="AE1402" s="11">
        <f t="shared" si="323"/>
        <v>0</v>
      </c>
      <c r="AF1402" s="7">
        <f t="shared" si="323"/>
        <v>0</v>
      </c>
      <c r="AG1402" s="11">
        <f t="shared" si="312"/>
        <v>0</v>
      </c>
      <c r="AH1402" s="7">
        <f t="shared" si="313"/>
        <v>0</v>
      </c>
    </row>
    <row r="1403" spans="1:34" hidden="1" x14ac:dyDescent="0.25">
      <c r="A1403" s="3">
        <v>972658</v>
      </c>
      <c r="B1403" s="3">
        <v>31</v>
      </c>
      <c r="C1403" s="3">
        <v>5</v>
      </c>
      <c r="D1403" s="23">
        <v>31103</v>
      </c>
      <c r="E1403" s="3" t="s">
        <v>2803</v>
      </c>
      <c r="F1403" s="3" t="s">
        <v>371</v>
      </c>
      <c r="G1403" s="3" t="s">
        <v>379</v>
      </c>
      <c r="H1403" s="4" t="s">
        <v>1821</v>
      </c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3">
        <f t="shared" si="312"/>
        <v>0</v>
      </c>
      <c r="AH1403" s="3">
        <f t="shared" si="313"/>
        <v>0</v>
      </c>
    </row>
    <row r="1404" spans="1:34" hidden="1" x14ac:dyDescent="0.25">
      <c r="A1404" s="21">
        <v>974673</v>
      </c>
      <c r="B1404" s="21">
        <v>31</v>
      </c>
      <c r="C1404" s="21">
        <v>5</v>
      </c>
      <c r="D1404" s="22">
        <v>31103</v>
      </c>
      <c r="E1404" s="21" t="s">
        <v>2803</v>
      </c>
      <c r="F1404" s="21" t="s">
        <v>371</v>
      </c>
      <c r="G1404" s="21" t="s">
        <v>379</v>
      </c>
      <c r="H1404" s="25" t="s">
        <v>1822</v>
      </c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21">
        <f t="shared" si="312"/>
        <v>0</v>
      </c>
      <c r="AH1404" s="21">
        <f t="shared" si="313"/>
        <v>0</v>
      </c>
    </row>
    <row r="1405" spans="1:34" hidden="1" x14ac:dyDescent="0.25">
      <c r="A1405" s="3">
        <v>974588</v>
      </c>
      <c r="B1405" s="3">
        <v>31</v>
      </c>
      <c r="C1405" s="3">
        <v>5</v>
      </c>
      <c r="D1405" s="23">
        <v>31103</v>
      </c>
      <c r="E1405" s="3" t="s">
        <v>2803</v>
      </c>
      <c r="F1405" s="3" t="s">
        <v>371</v>
      </c>
      <c r="G1405" s="3" t="s">
        <v>379</v>
      </c>
      <c r="H1405" s="4" t="s">
        <v>1823</v>
      </c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3">
        <f t="shared" si="312"/>
        <v>0</v>
      </c>
      <c r="AH1405" s="3">
        <f t="shared" si="313"/>
        <v>0</v>
      </c>
    </row>
    <row r="1406" spans="1:34" hidden="1" x14ac:dyDescent="0.25">
      <c r="A1406" s="21">
        <v>910169</v>
      </c>
      <c r="B1406" s="21">
        <v>31</v>
      </c>
      <c r="C1406" s="21">
        <v>5</v>
      </c>
      <c r="D1406" s="22">
        <v>31103</v>
      </c>
      <c r="E1406" s="21" t="s">
        <v>2803</v>
      </c>
      <c r="F1406" s="21" t="s">
        <v>371</v>
      </c>
      <c r="G1406" s="21" t="s">
        <v>379</v>
      </c>
      <c r="H1406" s="25" t="s">
        <v>919</v>
      </c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21">
        <f t="shared" si="312"/>
        <v>0</v>
      </c>
      <c r="AH1406" s="21">
        <f t="shared" si="313"/>
        <v>0</v>
      </c>
    </row>
    <row r="1407" spans="1:34" hidden="1" x14ac:dyDescent="0.25">
      <c r="A1407" s="32" t="s">
        <v>893</v>
      </c>
      <c r="B1407" s="32"/>
      <c r="C1407" s="32"/>
      <c r="D1407" s="32"/>
      <c r="E1407" s="32"/>
      <c r="F1407" s="5" t="str">
        <f>F1406</f>
        <v>HATAY</v>
      </c>
      <c r="G1407" s="5" t="str">
        <f>G1406</f>
        <v>HASSA</v>
      </c>
      <c r="H1407" s="6" t="s">
        <v>873</v>
      </c>
      <c r="I1407" s="11">
        <f t="shared" ref="I1407:AF1407" si="324">SUM(I1403:I1406)</f>
        <v>0</v>
      </c>
      <c r="J1407" s="7">
        <f t="shared" si="324"/>
        <v>0</v>
      </c>
      <c r="K1407" s="11">
        <f t="shared" si="324"/>
        <v>0</v>
      </c>
      <c r="L1407" s="7">
        <f t="shared" si="324"/>
        <v>0</v>
      </c>
      <c r="M1407" s="11">
        <f t="shared" si="324"/>
        <v>0</v>
      </c>
      <c r="N1407" s="7">
        <f t="shared" si="324"/>
        <v>0</v>
      </c>
      <c r="O1407" s="11">
        <f t="shared" si="324"/>
        <v>0</v>
      </c>
      <c r="P1407" s="7">
        <f t="shared" si="324"/>
        <v>0</v>
      </c>
      <c r="Q1407" s="11">
        <f t="shared" si="324"/>
        <v>0</v>
      </c>
      <c r="R1407" s="7">
        <f t="shared" si="324"/>
        <v>0</v>
      </c>
      <c r="S1407" s="11">
        <f t="shared" si="324"/>
        <v>0</v>
      </c>
      <c r="T1407" s="7">
        <f t="shared" si="324"/>
        <v>0</v>
      </c>
      <c r="U1407" s="11">
        <f t="shared" si="324"/>
        <v>0</v>
      </c>
      <c r="V1407" s="7">
        <f t="shared" si="324"/>
        <v>0</v>
      </c>
      <c r="W1407" s="11">
        <f t="shared" si="324"/>
        <v>0</v>
      </c>
      <c r="X1407" s="7">
        <f t="shared" si="324"/>
        <v>0</v>
      </c>
      <c r="Y1407" s="11">
        <f t="shared" si="324"/>
        <v>0</v>
      </c>
      <c r="Z1407" s="7">
        <f t="shared" si="324"/>
        <v>0</v>
      </c>
      <c r="AA1407" s="11">
        <f t="shared" si="324"/>
        <v>0</v>
      </c>
      <c r="AB1407" s="7">
        <f t="shared" si="324"/>
        <v>0</v>
      </c>
      <c r="AC1407" s="11">
        <f t="shared" si="324"/>
        <v>0</v>
      </c>
      <c r="AD1407" s="7">
        <f t="shared" si="324"/>
        <v>0</v>
      </c>
      <c r="AE1407" s="11">
        <f t="shared" si="324"/>
        <v>0</v>
      </c>
      <c r="AF1407" s="7">
        <f t="shared" si="324"/>
        <v>0</v>
      </c>
      <c r="AG1407" s="11">
        <f t="shared" si="312"/>
        <v>0</v>
      </c>
      <c r="AH1407" s="7">
        <f t="shared" si="313"/>
        <v>0</v>
      </c>
    </row>
    <row r="1408" spans="1:34" hidden="1" x14ac:dyDescent="0.25">
      <c r="A1408" s="21">
        <v>973566</v>
      </c>
      <c r="B1408" s="21">
        <v>31</v>
      </c>
      <c r="C1408" s="21">
        <v>6</v>
      </c>
      <c r="D1408" s="22">
        <v>31104</v>
      </c>
      <c r="E1408" s="21" t="s">
        <v>2803</v>
      </c>
      <c r="F1408" s="21" t="s">
        <v>371</v>
      </c>
      <c r="G1408" s="21" t="s">
        <v>380</v>
      </c>
      <c r="H1408" s="25" t="s">
        <v>1824</v>
      </c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21">
        <f t="shared" si="312"/>
        <v>0</v>
      </c>
      <c r="AH1408" s="21">
        <f t="shared" si="313"/>
        <v>0</v>
      </c>
    </row>
    <row r="1409" spans="1:34" hidden="1" x14ac:dyDescent="0.25">
      <c r="A1409" s="3">
        <v>950707</v>
      </c>
      <c r="B1409" s="3">
        <v>31</v>
      </c>
      <c r="C1409" s="3">
        <v>6</v>
      </c>
      <c r="D1409" s="23">
        <v>31104</v>
      </c>
      <c r="E1409" s="3" t="s">
        <v>2803</v>
      </c>
      <c r="F1409" s="3" t="s">
        <v>371</v>
      </c>
      <c r="G1409" s="3" t="s">
        <v>380</v>
      </c>
      <c r="H1409" s="4" t="s">
        <v>1825</v>
      </c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3">
        <f t="shared" si="312"/>
        <v>0</v>
      </c>
      <c r="AH1409" s="3">
        <f t="shared" si="313"/>
        <v>0</v>
      </c>
    </row>
    <row r="1410" spans="1:34" hidden="1" x14ac:dyDescent="0.25">
      <c r="A1410" s="21">
        <v>974737</v>
      </c>
      <c r="B1410" s="21">
        <v>31</v>
      </c>
      <c r="C1410" s="21">
        <v>6</v>
      </c>
      <c r="D1410" s="22">
        <v>31104</v>
      </c>
      <c r="E1410" s="21" t="s">
        <v>2803</v>
      </c>
      <c r="F1410" s="21" t="s">
        <v>371</v>
      </c>
      <c r="G1410" s="21" t="s">
        <v>380</v>
      </c>
      <c r="H1410" s="25" t="s">
        <v>1826</v>
      </c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21">
        <f t="shared" si="312"/>
        <v>0</v>
      </c>
      <c r="AH1410" s="21">
        <f t="shared" si="313"/>
        <v>0</v>
      </c>
    </row>
    <row r="1411" spans="1:34" hidden="1" x14ac:dyDescent="0.25">
      <c r="A1411" s="3">
        <v>818487</v>
      </c>
      <c r="B1411" s="3">
        <v>31</v>
      </c>
      <c r="C1411" s="3">
        <v>6</v>
      </c>
      <c r="D1411" s="23">
        <v>31104</v>
      </c>
      <c r="E1411" s="3" t="s">
        <v>2803</v>
      </c>
      <c r="F1411" s="3" t="s">
        <v>371</v>
      </c>
      <c r="G1411" s="3" t="s">
        <v>380</v>
      </c>
      <c r="H1411" s="4" t="s">
        <v>1827</v>
      </c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3">
        <f t="shared" si="312"/>
        <v>0</v>
      </c>
      <c r="AH1411" s="3">
        <f t="shared" si="313"/>
        <v>0</v>
      </c>
    </row>
    <row r="1412" spans="1:34" hidden="1" x14ac:dyDescent="0.25">
      <c r="A1412" s="21">
        <v>973727</v>
      </c>
      <c r="B1412" s="21">
        <v>31</v>
      </c>
      <c r="C1412" s="21">
        <v>6</v>
      </c>
      <c r="D1412" s="22">
        <v>31104</v>
      </c>
      <c r="E1412" s="21" t="s">
        <v>2803</v>
      </c>
      <c r="F1412" s="21" t="s">
        <v>371</v>
      </c>
      <c r="G1412" s="21" t="s">
        <v>380</v>
      </c>
      <c r="H1412" s="25" t="s">
        <v>1661</v>
      </c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21">
        <f t="shared" si="312"/>
        <v>0</v>
      </c>
      <c r="AH1412" s="21">
        <f t="shared" si="313"/>
        <v>0</v>
      </c>
    </row>
    <row r="1413" spans="1:34" hidden="1" x14ac:dyDescent="0.25">
      <c r="A1413" s="3">
        <v>973560</v>
      </c>
      <c r="B1413" s="3">
        <v>31</v>
      </c>
      <c r="C1413" s="3">
        <v>6</v>
      </c>
      <c r="D1413" s="23">
        <v>31104</v>
      </c>
      <c r="E1413" s="3" t="s">
        <v>2803</v>
      </c>
      <c r="F1413" s="3" t="s">
        <v>371</v>
      </c>
      <c r="G1413" s="3" t="s">
        <v>380</v>
      </c>
      <c r="H1413" s="4" t="s">
        <v>1828</v>
      </c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3">
        <f t="shared" ref="AG1413:AG1476" si="325">I1413+K1413+M1413+O1413+Q1413+S1413+U1413+W1413+Y1413+AA1413+AC1413+AE1413</f>
        <v>0</v>
      </c>
      <c r="AH1413" s="3">
        <f t="shared" ref="AH1413:AH1476" si="326">J1413+L1413+N1413+P1413+R1413+T1413+V1413+X1413+Z1413+AB1413+AD1413+AF1413</f>
        <v>0</v>
      </c>
    </row>
    <row r="1414" spans="1:34" hidden="1" x14ac:dyDescent="0.25">
      <c r="A1414" s="21">
        <v>974192</v>
      </c>
      <c r="B1414" s="21">
        <v>31</v>
      </c>
      <c r="C1414" s="21">
        <v>6</v>
      </c>
      <c r="D1414" s="22">
        <v>31104</v>
      </c>
      <c r="E1414" s="21" t="s">
        <v>2803</v>
      </c>
      <c r="F1414" s="21" t="s">
        <v>371</v>
      </c>
      <c r="G1414" s="21" t="s">
        <v>380</v>
      </c>
      <c r="H1414" s="25" t="s">
        <v>1829</v>
      </c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21">
        <f t="shared" si="325"/>
        <v>0</v>
      </c>
      <c r="AH1414" s="21">
        <f t="shared" si="326"/>
        <v>0</v>
      </c>
    </row>
    <row r="1415" spans="1:34" hidden="1" x14ac:dyDescent="0.25">
      <c r="A1415" s="3">
        <v>966418</v>
      </c>
      <c r="B1415" s="3">
        <v>31</v>
      </c>
      <c r="C1415" s="3">
        <v>6</v>
      </c>
      <c r="D1415" s="23">
        <v>31104</v>
      </c>
      <c r="E1415" s="3" t="s">
        <v>2803</v>
      </c>
      <c r="F1415" s="3" t="s">
        <v>371</v>
      </c>
      <c r="G1415" s="3" t="s">
        <v>380</v>
      </c>
      <c r="H1415" s="4" t="s">
        <v>924</v>
      </c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3">
        <f t="shared" si="325"/>
        <v>0</v>
      </c>
      <c r="AH1415" s="3">
        <f t="shared" si="326"/>
        <v>0</v>
      </c>
    </row>
    <row r="1416" spans="1:34" hidden="1" x14ac:dyDescent="0.25">
      <c r="A1416" s="21">
        <v>757739</v>
      </c>
      <c r="B1416" s="21">
        <v>31</v>
      </c>
      <c r="C1416" s="21">
        <v>6</v>
      </c>
      <c r="D1416" s="22">
        <v>31104</v>
      </c>
      <c r="E1416" s="21" t="s">
        <v>2803</v>
      </c>
      <c r="F1416" s="21" t="s">
        <v>371</v>
      </c>
      <c r="G1416" s="21" t="s">
        <v>380</v>
      </c>
      <c r="H1416" s="25" t="s">
        <v>1830</v>
      </c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21">
        <f t="shared" si="325"/>
        <v>0</v>
      </c>
      <c r="AH1416" s="21">
        <f t="shared" si="326"/>
        <v>0</v>
      </c>
    </row>
    <row r="1417" spans="1:34" hidden="1" x14ac:dyDescent="0.25">
      <c r="A1417" s="3">
        <v>973573</v>
      </c>
      <c r="B1417" s="3">
        <v>31</v>
      </c>
      <c r="C1417" s="3">
        <v>6</v>
      </c>
      <c r="D1417" s="23">
        <v>31104</v>
      </c>
      <c r="E1417" s="3" t="s">
        <v>2803</v>
      </c>
      <c r="F1417" s="3" t="s">
        <v>371</v>
      </c>
      <c r="G1417" s="3" t="s">
        <v>380</v>
      </c>
      <c r="H1417" s="4" t="s">
        <v>1831</v>
      </c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3">
        <f t="shared" si="325"/>
        <v>0</v>
      </c>
      <c r="AH1417" s="3">
        <f t="shared" si="326"/>
        <v>0</v>
      </c>
    </row>
    <row r="1418" spans="1:34" hidden="1" x14ac:dyDescent="0.25">
      <c r="A1418" s="32" t="s">
        <v>893</v>
      </c>
      <c r="B1418" s="32"/>
      <c r="C1418" s="32"/>
      <c r="D1418" s="32"/>
      <c r="E1418" s="32"/>
      <c r="F1418" s="5" t="str">
        <f>F1417</f>
        <v>HATAY</v>
      </c>
      <c r="G1418" s="5" t="str">
        <f>G1417</f>
        <v>İSKENDERUN</v>
      </c>
      <c r="H1418" s="6" t="s">
        <v>873</v>
      </c>
      <c r="I1418" s="11">
        <f t="shared" ref="I1418:AF1418" si="327">SUM(I1408:I1417)</f>
        <v>0</v>
      </c>
      <c r="J1418" s="7">
        <f t="shared" si="327"/>
        <v>0</v>
      </c>
      <c r="K1418" s="11">
        <f t="shared" si="327"/>
        <v>0</v>
      </c>
      <c r="L1418" s="7">
        <f t="shared" si="327"/>
        <v>0</v>
      </c>
      <c r="M1418" s="11">
        <f t="shared" si="327"/>
        <v>0</v>
      </c>
      <c r="N1418" s="7">
        <f t="shared" si="327"/>
        <v>0</v>
      </c>
      <c r="O1418" s="11">
        <f t="shared" si="327"/>
        <v>0</v>
      </c>
      <c r="P1418" s="7">
        <f t="shared" si="327"/>
        <v>0</v>
      </c>
      <c r="Q1418" s="11">
        <f t="shared" si="327"/>
        <v>0</v>
      </c>
      <c r="R1418" s="7">
        <f t="shared" si="327"/>
        <v>0</v>
      </c>
      <c r="S1418" s="11">
        <f t="shared" si="327"/>
        <v>0</v>
      </c>
      <c r="T1418" s="7">
        <f t="shared" si="327"/>
        <v>0</v>
      </c>
      <c r="U1418" s="11">
        <f t="shared" si="327"/>
        <v>0</v>
      </c>
      <c r="V1418" s="7">
        <f t="shared" si="327"/>
        <v>0</v>
      </c>
      <c r="W1418" s="11">
        <f t="shared" si="327"/>
        <v>0</v>
      </c>
      <c r="X1418" s="7">
        <f t="shared" si="327"/>
        <v>0</v>
      </c>
      <c r="Y1418" s="11">
        <f t="shared" si="327"/>
        <v>0</v>
      </c>
      <c r="Z1418" s="7">
        <f t="shared" si="327"/>
        <v>0</v>
      </c>
      <c r="AA1418" s="11">
        <f t="shared" si="327"/>
        <v>0</v>
      </c>
      <c r="AB1418" s="7">
        <f t="shared" si="327"/>
        <v>0</v>
      </c>
      <c r="AC1418" s="11">
        <f t="shared" si="327"/>
        <v>0</v>
      </c>
      <c r="AD1418" s="7">
        <f t="shared" si="327"/>
        <v>0</v>
      </c>
      <c r="AE1418" s="11">
        <f t="shared" si="327"/>
        <v>0</v>
      </c>
      <c r="AF1418" s="7">
        <f t="shared" si="327"/>
        <v>0</v>
      </c>
      <c r="AG1418" s="11">
        <f t="shared" si="325"/>
        <v>0</v>
      </c>
      <c r="AH1418" s="7">
        <f t="shared" si="326"/>
        <v>0</v>
      </c>
    </row>
    <row r="1419" spans="1:34" hidden="1" x14ac:dyDescent="0.25">
      <c r="A1419" s="3">
        <v>762877</v>
      </c>
      <c r="B1419" s="3">
        <v>31</v>
      </c>
      <c r="C1419" s="3">
        <v>7</v>
      </c>
      <c r="D1419" s="23">
        <v>31105</v>
      </c>
      <c r="E1419" s="3" t="s">
        <v>2803</v>
      </c>
      <c r="F1419" s="3" t="s">
        <v>371</v>
      </c>
      <c r="G1419" s="3" t="s">
        <v>381</v>
      </c>
      <c r="H1419" s="4" t="s">
        <v>1832</v>
      </c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3">
        <f t="shared" si="325"/>
        <v>0</v>
      </c>
      <c r="AH1419" s="3">
        <f t="shared" si="326"/>
        <v>0</v>
      </c>
    </row>
    <row r="1420" spans="1:34" hidden="1" x14ac:dyDescent="0.25">
      <c r="A1420" s="21">
        <v>793902</v>
      </c>
      <c r="B1420" s="21">
        <v>31</v>
      </c>
      <c r="C1420" s="21">
        <v>7</v>
      </c>
      <c r="D1420" s="22">
        <v>31105</v>
      </c>
      <c r="E1420" s="21" t="s">
        <v>2803</v>
      </c>
      <c r="F1420" s="21" t="s">
        <v>371</v>
      </c>
      <c r="G1420" s="21" t="s">
        <v>381</v>
      </c>
      <c r="H1420" s="25" t="s">
        <v>1340</v>
      </c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21">
        <f t="shared" si="325"/>
        <v>0</v>
      </c>
      <c r="AH1420" s="21">
        <f t="shared" si="326"/>
        <v>0</v>
      </c>
    </row>
    <row r="1421" spans="1:34" hidden="1" x14ac:dyDescent="0.25">
      <c r="A1421" s="3">
        <v>759164</v>
      </c>
      <c r="B1421" s="3">
        <v>31</v>
      </c>
      <c r="C1421" s="3">
        <v>7</v>
      </c>
      <c r="D1421" s="23">
        <v>31105</v>
      </c>
      <c r="E1421" s="3" t="s">
        <v>2803</v>
      </c>
      <c r="F1421" s="3" t="s">
        <v>371</v>
      </c>
      <c r="G1421" s="3" t="s">
        <v>381</v>
      </c>
      <c r="H1421" s="4" t="s">
        <v>1643</v>
      </c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3">
        <f t="shared" si="325"/>
        <v>0</v>
      </c>
      <c r="AH1421" s="3">
        <f t="shared" si="326"/>
        <v>0</v>
      </c>
    </row>
    <row r="1422" spans="1:34" hidden="1" x14ac:dyDescent="0.25">
      <c r="A1422" s="21">
        <v>966394</v>
      </c>
      <c r="B1422" s="21">
        <v>31</v>
      </c>
      <c r="C1422" s="21">
        <v>7</v>
      </c>
      <c r="D1422" s="22">
        <v>31105</v>
      </c>
      <c r="E1422" s="21" t="s">
        <v>2803</v>
      </c>
      <c r="F1422" s="21" t="s">
        <v>371</v>
      </c>
      <c r="G1422" s="21" t="s">
        <v>381</v>
      </c>
      <c r="H1422" s="25" t="s">
        <v>1833</v>
      </c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21">
        <f t="shared" si="325"/>
        <v>0</v>
      </c>
      <c r="AH1422" s="21">
        <f t="shared" si="326"/>
        <v>0</v>
      </c>
    </row>
    <row r="1423" spans="1:34" hidden="1" x14ac:dyDescent="0.25">
      <c r="A1423" s="3">
        <v>759658</v>
      </c>
      <c r="B1423" s="3">
        <v>31</v>
      </c>
      <c r="C1423" s="3">
        <v>7</v>
      </c>
      <c r="D1423" s="23">
        <v>31105</v>
      </c>
      <c r="E1423" s="3" t="s">
        <v>2803</v>
      </c>
      <c r="F1423" s="3" t="s">
        <v>371</v>
      </c>
      <c r="G1423" s="3" t="s">
        <v>381</v>
      </c>
      <c r="H1423" s="4" t="s">
        <v>1834</v>
      </c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3">
        <f t="shared" si="325"/>
        <v>0</v>
      </c>
      <c r="AH1423" s="3">
        <f t="shared" si="326"/>
        <v>0</v>
      </c>
    </row>
    <row r="1424" spans="1:34" hidden="1" x14ac:dyDescent="0.25">
      <c r="A1424" s="21">
        <v>971717</v>
      </c>
      <c r="B1424" s="21">
        <v>31</v>
      </c>
      <c r="C1424" s="21">
        <v>7</v>
      </c>
      <c r="D1424" s="22">
        <v>31105</v>
      </c>
      <c r="E1424" s="21" t="s">
        <v>2803</v>
      </c>
      <c r="F1424" s="21" t="s">
        <v>371</v>
      </c>
      <c r="G1424" s="21" t="s">
        <v>381</v>
      </c>
      <c r="H1424" s="25" t="s">
        <v>1835</v>
      </c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21">
        <f t="shared" si="325"/>
        <v>0</v>
      </c>
      <c r="AH1424" s="21">
        <f t="shared" si="326"/>
        <v>0</v>
      </c>
    </row>
    <row r="1425" spans="1:34" hidden="1" x14ac:dyDescent="0.25">
      <c r="A1425" s="32" t="s">
        <v>893</v>
      </c>
      <c r="B1425" s="32"/>
      <c r="C1425" s="32"/>
      <c r="D1425" s="32"/>
      <c r="E1425" s="32"/>
      <c r="F1425" s="5" t="str">
        <f>F1424</f>
        <v>HATAY</v>
      </c>
      <c r="G1425" s="5" t="str">
        <f>G1424</f>
        <v>KIRIKHAN</v>
      </c>
      <c r="H1425" s="6" t="s">
        <v>873</v>
      </c>
      <c r="I1425" s="11">
        <f t="shared" ref="I1425:AF1425" si="328">SUM(I1419:I1424)</f>
        <v>0</v>
      </c>
      <c r="J1425" s="7">
        <f t="shared" si="328"/>
        <v>0</v>
      </c>
      <c r="K1425" s="11">
        <f t="shared" si="328"/>
        <v>0</v>
      </c>
      <c r="L1425" s="7">
        <f t="shared" si="328"/>
        <v>0</v>
      </c>
      <c r="M1425" s="11">
        <f t="shared" si="328"/>
        <v>0</v>
      </c>
      <c r="N1425" s="7">
        <f t="shared" si="328"/>
        <v>0</v>
      </c>
      <c r="O1425" s="11">
        <f t="shared" si="328"/>
        <v>0</v>
      </c>
      <c r="P1425" s="7">
        <f t="shared" si="328"/>
        <v>0</v>
      </c>
      <c r="Q1425" s="11">
        <f t="shared" si="328"/>
        <v>0</v>
      </c>
      <c r="R1425" s="7">
        <f t="shared" si="328"/>
        <v>0</v>
      </c>
      <c r="S1425" s="11">
        <f t="shared" si="328"/>
        <v>0</v>
      </c>
      <c r="T1425" s="7">
        <f t="shared" si="328"/>
        <v>0</v>
      </c>
      <c r="U1425" s="11">
        <f t="shared" si="328"/>
        <v>0</v>
      </c>
      <c r="V1425" s="7">
        <f t="shared" si="328"/>
        <v>0</v>
      </c>
      <c r="W1425" s="11">
        <f t="shared" si="328"/>
        <v>0</v>
      </c>
      <c r="X1425" s="7">
        <f t="shared" si="328"/>
        <v>0</v>
      </c>
      <c r="Y1425" s="11">
        <f t="shared" si="328"/>
        <v>0</v>
      </c>
      <c r="Z1425" s="7">
        <f t="shared" si="328"/>
        <v>0</v>
      </c>
      <c r="AA1425" s="11">
        <f t="shared" si="328"/>
        <v>0</v>
      </c>
      <c r="AB1425" s="7">
        <f t="shared" si="328"/>
        <v>0</v>
      </c>
      <c r="AC1425" s="11">
        <f t="shared" si="328"/>
        <v>0</v>
      </c>
      <c r="AD1425" s="7">
        <f t="shared" si="328"/>
        <v>0</v>
      </c>
      <c r="AE1425" s="11">
        <f t="shared" si="328"/>
        <v>0</v>
      </c>
      <c r="AF1425" s="7">
        <f t="shared" si="328"/>
        <v>0</v>
      </c>
      <c r="AG1425" s="11">
        <f t="shared" si="325"/>
        <v>0</v>
      </c>
      <c r="AH1425" s="7">
        <f t="shared" si="326"/>
        <v>0</v>
      </c>
    </row>
    <row r="1426" spans="1:34" hidden="1" x14ac:dyDescent="0.25">
      <c r="A1426" s="21">
        <v>971728</v>
      </c>
      <c r="B1426" s="21">
        <v>31</v>
      </c>
      <c r="C1426" s="21">
        <v>12</v>
      </c>
      <c r="D1426" s="22">
        <v>31111</v>
      </c>
      <c r="E1426" s="21" t="s">
        <v>2803</v>
      </c>
      <c r="F1426" s="21" t="s">
        <v>371</v>
      </c>
      <c r="G1426" s="21" t="s">
        <v>382</v>
      </c>
      <c r="H1426" s="25" t="s">
        <v>1836</v>
      </c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21">
        <f t="shared" si="325"/>
        <v>0</v>
      </c>
      <c r="AH1426" s="21">
        <f t="shared" si="326"/>
        <v>0</v>
      </c>
    </row>
    <row r="1427" spans="1:34" hidden="1" x14ac:dyDescent="0.25">
      <c r="A1427" s="3">
        <v>752832</v>
      </c>
      <c r="B1427" s="3">
        <v>31</v>
      </c>
      <c r="C1427" s="3">
        <v>12</v>
      </c>
      <c r="D1427" s="23">
        <v>31111</v>
      </c>
      <c r="E1427" s="3" t="s">
        <v>2803</v>
      </c>
      <c r="F1427" s="3" t="s">
        <v>371</v>
      </c>
      <c r="G1427" s="3" t="s">
        <v>382</v>
      </c>
      <c r="H1427" s="4" t="s">
        <v>1837</v>
      </c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3">
        <f t="shared" si="325"/>
        <v>0</v>
      </c>
      <c r="AH1427" s="3">
        <f t="shared" si="326"/>
        <v>0</v>
      </c>
    </row>
    <row r="1428" spans="1:34" hidden="1" x14ac:dyDescent="0.25">
      <c r="A1428" s="32" t="s">
        <v>893</v>
      </c>
      <c r="B1428" s="32"/>
      <c r="C1428" s="32"/>
      <c r="D1428" s="32"/>
      <c r="E1428" s="32"/>
      <c r="F1428" s="5" t="str">
        <f>F1427</f>
        <v>HATAY</v>
      </c>
      <c r="G1428" s="5" t="str">
        <f>G1427</f>
        <v>KUMLU</v>
      </c>
      <c r="H1428" s="6" t="s">
        <v>873</v>
      </c>
      <c r="I1428" s="11">
        <f t="shared" ref="I1428:AF1428" si="329">SUM(I1426:I1427)</f>
        <v>0</v>
      </c>
      <c r="J1428" s="7">
        <f t="shared" si="329"/>
        <v>0</v>
      </c>
      <c r="K1428" s="11">
        <f t="shared" si="329"/>
        <v>0</v>
      </c>
      <c r="L1428" s="7">
        <f t="shared" si="329"/>
        <v>0</v>
      </c>
      <c r="M1428" s="11">
        <f t="shared" si="329"/>
        <v>0</v>
      </c>
      <c r="N1428" s="7">
        <f t="shared" si="329"/>
        <v>0</v>
      </c>
      <c r="O1428" s="11">
        <f t="shared" si="329"/>
        <v>0</v>
      </c>
      <c r="P1428" s="7">
        <f t="shared" si="329"/>
        <v>0</v>
      </c>
      <c r="Q1428" s="11">
        <f t="shared" si="329"/>
        <v>0</v>
      </c>
      <c r="R1428" s="7">
        <f t="shared" si="329"/>
        <v>0</v>
      </c>
      <c r="S1428" s="11">
        <f t="shared" si="329"/>
        <v>0</v>
      </c>
      <c r="T1428" s="7">
        <f t="shared" si="329"/>
        <v>0</v>
      </c>
      <c r="U1428" s="11">
        <f t="shared" si="329"/>
        <v>0</v>
      </c>
      <c r="V1428" s="7">
        <f t="shared" si="329"/>
        <v>0</v>
      </c>
      <c r="W1428" s="11">
        <f t="shared" si="329"/>
        <v>0</v>
      </c>
      <c r="X1428" s="7">
        <f t="shared" si="329"/>
        <v>0</v>
      </c>
      <c r="Y1428" s="11">
        <f t="shared" si="329"/>
        <v>0</v>
      </c>
      <c r="Z1428" s="7">
        <f t="shared" si="329"/>
        <v>0</v>
      </c>
      <c r="AA1428" s="11">
        <f t="shared" si="329"/>
        <v>0</v>
      </c>
      <c r="AB1428" s="7">
        <f t="shared" si="329"/>
        <v>0</v>
      </c>
      <c r="AC1428" s="11">
        <f t="shared" si="329"/>
        <v>0</v>
      </c>
      <c r="AD1428" s="7">
        <f t="shared" si="329"/>
        <v>0</v>
      </c>
      <c r="AE1428" s="11">
        <f t="shared" si="329"/>
        <v>0</v>
      </c>
      <c r="AF1428" s="7">
        <f t="shared" si="329"/>
        <v>0</v>
      </c>
      <c r="AG1428" s="11">
        <f t="shared" si="325"/>
        <v>0</v>
      </c>
      <c r="AH1428" s="7">
        <f t="shared" si="326"/>
        <v>0</v>
      </c>
    </row>
    <row r="1429" spans="1:34" hidden="1" x14ac:dyDescent="0.25">
      <c r="A1429" s="3">
        <v>756629</v>
      </c>
      <c r="B1429" s="3">
        <v>31</v>
      </c>
      <c r="C1429" s="3">
        <v>16</v>
      </c>
      <c r="D1429" s="23">
        <v>31115</v>
      </c>
      <c r="E1429" s="3" t="s">
        <v>2803</v>
      </c>
      <c r="F1429" s="3" t="s">
        <v>371</v>
      </c>
      <c r="G1429" s="3" t="s">
        <v>383</v>
      </c>
      <c r="H1429" s="4" t="s">
        <v>1838</v>
      </c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3">
        <f t="shared" si="325"/>
        <v>0</v>
      </c>
      <c r="AH1429" s="3">
        <f t="shared" si="326"/>
        <v>0</v>
      </c>
    </row>
    <row r="1430" spans="1:34" hidden="1" x14ac:dyDescent="0.25">
      <c r="A1430" s="21">
        <v>774878</v>
      </c>
      <c r="B1430" s="21">
        <v>31</v>
      </c>
      <c r="C1430" s="21">
        <v>8</v>
      </c>
      <c r="D1430" s="22">
        <v>31106</v>
      </c>
      <c r="E1430" s="21" t="s">
        <v>2803</v>
      </c>
      <c r="F1430" s="21" t="s">
        <v>371</v>
      </c>
      <c r="G1430" s="21" t="s">
        <v>384</v>
      </c>
      <c r="H1430" s="25" t="s">
        <v>1340</v>
      </c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21">
        <f t="shared" si="325"/>
        <v>0</v>
      </c>
      <c r="AH1430" s="21">
        <f t="shared" si="326"/>
        <v>0</v>
      </c>
    </row>
    <row r="1431" spans="1:34" hidden="1" x14ac:dyDescent="0.25">
      <c r="A1431" s="3">
        <v>973587</v>
      </c>
      <c r="B1431" s="3">
        <v>31</v>
      </c>
      <c r="C1431" s="3">
        <v>8</v>
      </c>
      <c r="D1431" s="23">
        <v>31106</v>
      </c>
      <c r="E1431" s="3" t="s">
        <v>2803</v>
      </c>
      <c r="F1431" s="3" t="s">
        <v>371</v>
      </c>
      <c r="G1431" s="3" t="s">
        <v>384</v>
      </c>
      <c r="H1431" s="4" t="s">
        <v>1839</v>
      </c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3">
        <f t="shared" si="325"/>
        <v>0</v>
      </c>
      <c r="AH1431" s="3">
        <f t="shared" si="326"/>
        <v>0</v>
      </c>
    </row>
    <row r="1432" spans="1:34" hidden="1" x14ac:dyDescent="0.25">
      <c r="A1432" s="21">
        <v>974217</v>
      </c>
      <c r="B1432" s="21">
        <v>31</v>
      </c>
      <c r="C1432" s="21">
        <v>8</v>
      </c>
      <c r="D1432" s="22">
        <v>31106</v>
      </c>
      <c r="E1432" s="21" t="s">
        <v>2803</v>
      </c>
      <c r="F1432" s="21" t="s">
        <v>371</v>
      </c>
      <c r="G1432" s="21" t="s">
        <v>384</v>
      </c>
      <c r="H1432" s="25" t="s">
        <v>1376</v>
      </c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21">
        <f t="shared" si="325"/>
        <v>0</v>
      </c>
      <c r="AH1432" s="21">
        <f t="shared" si="326"/>
        <v>0</v>
      </c>
    </row>
    <row r="1433" spans="1:34" hidden="1" x14ac:dyDescent="0.25">
      <c r="A1433" s="32" t="s">
        <v>893</v>
      </c>
      <c r="B1433" s="32"/>
      <c r="C1433" s="32"/>
      <c r="D1433" s="32"/>
      <c r="E1433" s="32"/>
      <c r="F1433" s="5" t="str">
        <f>F1432</f>
        <v>HATAY</v>
      </c>
      <c r="G1433" s="5" t="str">
        <f>G1432</f>
        <v>REYHANLI</v>
      </c>
      <c r="H1433" s="6" t="s">
        <v>873</v>
      </c>
      <c r="I1433" s="11">
        <f t="shared" ref="I1433:AF1433" si="330">SUM(I1429:I1432)</f>
        <v>0</v>
      </c>
      <c r="J1433" s="7">
        <f t="shared" si="330"/>
        <v>0</v>
      </c>
      <c r="K1433" s="11">
        <f t="shared" si="330"/>
        <v>0</v>
      </c>
      <c r="L1433" s="7">
        <f t="shared" si="330"/>
        <v>0</v>
      </c>
      <c r="M1433" s="11">
        <f t="shared" si="330"/>
        <v>0</v>
      </c>
      <c r="N1433" s="7">
        <f t="shared" si="330"/>
        <v>0</v>
      </c>
      <c r="O1433" s="11">
        <f t="shared" si="330"/>
        <v>0</v>
      </c>
      <c r="P1433" s="7">
        <f t="shared" si="330"/>
        <v>0</v>
      </c>
      <c r="Q1433" s="11">
        <f t="shared" si="330"/>
        <v>0</v>
      </c>
      <c r="R1433" s="7">
        <f t="shared" si="330"/>
        <v>0</v>
      </c>
      <c r="S1433" s="11">
        <f t="shared" si="330"/>
        <v>0</v>
      </c>
      <c r="T1433" s="7">
        <f t="shared" si="330"/>
        <v>0</v>
      </c>
      <c r="U1433" s="11">
        <f t="shared" si="330"/>
        <v>0</v>
      </c>
      <c r="V1433" s="7">
        <f t="shared" si="330"/>
        <v>0</v>
      </c>
      <c r="W1433" s="11">
        <f t="shared" si="330"/>
        <v>0</v>
      </c>
      <c r="X1433" s="7">
        <f t="shared" si="330"/>
        <v>0</v>
      </c>
      <c r="Y1433" s="11">
        <f t="shared" si="330"/>
        <v>0</v>
      </c>
      <c r="Z1433" s="7">
        <f t="shared" si="330"/>
        <v>0</v>
      </c>
      <c r="AA1433" s="11">
        <f t="shared" si="330"/>
        <v>0</v>
      </c>
      <c r="AB1433" s="7">
        <f t="shared" si="330"/>
        <v>0</v>
      </c>
      <c r="AC1433" s="11">
        <f t="shared" si="330"/>
        <v>0</v>
      </c>
      <c r="AD1433" s="7">
        <f t="shared" si="330"/>
        <v>0</v>
      </c>
      <c r="AE1433" s="11">
        <f t="shared" si="330"/>
        <v>0</v>
      </c>
      <c r="AF1433" s="7">
        <f t="shared" si="330"/>
        <v>0</v>
      </c>
      <c r="AG1433" s="11">
        <f t="shared" si="325"/>
        <v>0</v>
      </c>
      <c r="AH1433" s="7">
        <f t="shared" si="326"/>
        <v>0</v>
      </c>
    </row>
    <row r="1434" spans="1:34" hidden="1" x14ac:dyDescent="0.25">
      <c r="A1434" s="21">
        <v>792193</v>
      </c>
      <c r="B1434" s="21">
        <v>31</v>
      </c>
      <c r="C1434" s="21">
        <v>9</v>
      </c>
      <c r="D1434" s="22">
        <v>31107</v>
      </c>
      <c r="E1434" s="21" t="s">
        <v>2803</v>
      </c>
      <c r="F1434" s="21" t="s">
        <v>371</v>
      </c>
      <c r="G1434" s="21" t="s">
        <v>385</v>
      </c>
      <c r="H1434" s="25" t="s">
        <v>1840</v>
      </c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21">
        <f t="shared" si="325"/>
        <v>0</v>
      </c>
      <c r="AH1434" s="21">
        <f t="shared" si="326"/>
        <v>0</v>
      </c>
    </row>
    <row r="1435" spans="1:34" hidden="1" x14ac:dyDescent="0.25">
      <c r="A1435" s="3">
        <v>763112</v>
      </c>
      <c r="B1435" s="3">
        <v>31</v>
      </c>
      <c r="C1435" s="3">
        <v>9</v>
      </c>
      <c r="D1435" s="23">
        <v>31107</v>
      </c>
      <c r="E1435" s="3" t="s">
        <v>2803</v>
      </c>
      <c r="F1435" s="3" t="s">
        <v>371</v>
      </c>
      <c r="G1435" s="3" t="s">
        <v>385</v>
      </c>
      <c r="H1435" s="4" t="s">
        <v>1841</v>
      </c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3">
        <f t="shared" si="325"/>
        <v>0</v>
      </c>
      <c r="AH1435" s="3">
        <f t="shared" si="326"/>
        <v>0</v>
      </c>
    </row>
    <row r="1436" spans="1:34" hidden="1" x14ac:dyDescent="0.25">
      <c r="A1436" s="21">
        <v>763116</v>
      </c>
      <c r="B1436" s="21">
        <v>31</v>
      </c>
      <c r="C1436" s="21">
        <v>9</v>
      </c>
      <c r="D1436" s="22">
        <v>31107</v>
      </c>
      <c r="E1436" s="21" t="s">
        <v>2803</v>
      </c>
      <c r="F1436" s="21" t="s">
        <v>371</v>
      </c>
      <c r="G1436" s="21" t="s">
        <v>385</v>
      </c>
      <c r="H1436" s="25" t="s">
        <v>1842</v>
      </c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21">
        <f t="shared" si="325"/>
        <v>0</v>
      </c>
      <c r="AH1436" s="21">
        <f t="shared" si="326"/>
        <v>0</v>
      </c>
    </row>
    <row r="1437" spans="1:34" hidden="1" x14ac:dyDescent="0.25">
      <c r="A1437" s="3">
        <v>973748</v>
      </c>
      <c r="B1437" s="3">
        <v>31</v>
      </c>
      <c r="C1437" s="3">
        <v>9</v>
      </c>
      <c r="D1437" s="23">
        <v>31107</v>
      </c>
      <c r="E1437" s="3" t="s">
        <v>2803</v>
      </c>
      <c r="F1437" s="3" t="s">
        <v>371</v>
      </c>
      <c r="G1437" s="3" t="s">
        <v>385</v>
      </c>
      <c r="H1437" s="4" t="s">
        <v>1843</v>
      </c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3">
        <f t="shared" si="325"/>
        <v>0</v>
      </c>
      <c r="AH1437" s="3">
        <f t="shared" si="326"/>
        <v>0</v>
      </c>
    </row>
    <row r="1438" spans="1:34" hidden="1" x14ac:dyDescent="0.25">
      <c r="A1438" s="32" t="s">
        <v>893</v>
      </c>
      <c r="B1438" s="32"/>
      <c r="C1438" s="32"/>
      <c r="D1438" s="32"/>
      <c r="E1438" s="32"/>
      <c r="F1438" s="5" t="str">
        <f>F1437</f>
        <v>HATAY</v>
      </c>
      <c r="G1438" s="5" t="str">
        <f>G1437</f>
        <v>SAMANDAĞ</v>
      </c>
      <c r="H1438" s="6" t="s">
        <v>873</v>
      </c>
      <c r="I1438" s="11">
        <f t="shared" ref="I1438:AF1438" si="331">SUM(I1434:I1437)</f>
        <v>0</v>
      </c>
      <c r="J1438" s="7">
        <f t="shared" si="331"/>
        <v>0</v>
      </c>
      <c r="K1438" s="11">
        <f t="shared" si="331"/>
        <v>0</v>
      </c>
      <c r="L1438" s="7">
        <f t="shared" si="331"/>
        <v>0</v>
      </c>
      <c r="M1438" s="11">
        <f t="shared" si="331"/>
        <v>0</v>
      </c>
      <c r="N1438" s="7">
        <f t="shared" si="331"/>
        <v>0</v>
      </c>
      <c r="O1438" s="11">
        <f t="shared" si="331"/>
        <v>0</v>
      </c>
      <c r="P1438" s="7">
        <f t="shared" si="331"/>
        <v>0</v>
      </c>
      <c r="Q1438" s="11">
        <f t="shared" si="331"/>
        <v>0</v>
      </c>
      <c r="R1438" s="7">
        <f t="shared" si="331"/>
        <v>0</v>
      </c>
      <c r="S1438" s="11">
        <f t="shared" si="331"/>
        <v>0</v>
      </c>
      <c r="T1438" s="7">
        <f t="shared" si="331"/>
        <v>0</v>
      </c>
      <c r="U1438" s="11">
        <f t="shared" si="331"/>
        <v>0</v>
      </c>
      <c r="V1438" s="7">
        <f t="shared" si="331"/>
        <v>0</v>
      </c>
      <c r="W1438" s="11">
        <f t="shared" si="331"/>
        <v>0</v>
      </c>
      <c r="X1438" s="7">
        <f t="shared" si="331"/>
        <v>0</v>
      </c>
      <c r="Y1438" s="11">
        <f t="shared" si="331"/>
        <v>0</v>
      </c>
      <c r="Z1438" s="7">
        <f t="shared" si="331"/>
        <v>0</v>
      </c>
      <c r="AA1438" s="11">
        <f t="shared" si="331"/>
        <v>0</v>
      </c>
      <c r="AB1438" s="7">
        <f t="shared" si="331"/>
        <v>0</v>
      </c>
      <c r="AC1438" s="11">
        <f t="shared" si="331"/>
        <v>0</v>
      </c>
      <c r="AD1438" s="7">
        <f t="shared" si="331"/>
        <v>0</v>
      </c>
      <c r="AE1438" s="11">
        <f t="shared" si="331"/>
        <v>0</v>
      </c>
      <c r="AF1438" s="7">
        <f t="shared" si="331"/>
        <v>0</v>
      </c>
      <c r="AG1438" s="11">
        <f t="shared" si="325"/>
        <v>0</v>
      </c>
      <c r="AH1438" s="7">
        <f t="shared" si="326"/>
        <v>0</v>
      </c>
    </row>
    <row r="1439" spans="1:34" hidden="1" x14ac:dyDescent="0.25">
      <c r="A1439" s="3">
        <v>883985</v>
      </c>
      <c r="B1439" s="3">
        <v>31</v>
      </c>
      <c r="C1439" s="3">
        <v>10</v>
      </c>
      <c r="D1439" s="23">
        <v>31108</v>
      </c>
      <c r="E1439" s="3" t="s">
        <v>2803</v>
      </c>
      <c r="F1439" s="3" t="s">
        <v>371</v>
      </c>
      <c r="G1439" s="3" t="s">
        <v>386</v>
      </c>
      <c r="H1439" s="4" t="s">
        <v>1844</v>
      </c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3">
        <f t="shared" si="325"/>
        <v>0</v>
      </c>
      <c r="AH1439" s="3">
        <f t="shared" si="326"/>
        <v>0</v>
      </c>
    </row>
    <row r="1440" spans="1:34" hidden="1" x14ac:dyDescent="0.25">
      <c r="A1440" s="29" t="s">
        <v>894</v>
      </c>
      <c r="B1440" s="29"/>
      <c r="C1440" s="29"/>
      <c r="D1440" s="29"/>
      <c r="E1440" s="29"/>
      <c r="F1440" s="8" t="str">
        <f>F1439</f>
        <v>HATAY</v>
      </c>
      <c r="G1440" s="14" t="s">
        <v>885</v>
      </c>
      <c r="H1440" s="15"/>
      <c r="I1440" s="12">
        <f t="shared" ref="I1440:AF1440" si="332">SUM(I1365:I1439)-I1369-I1383-I1386-I1391-I1398-I1402-I1407-I1418-I1425-I1428-I1433-I1438</f>
        <v>0</v>
      </c>
      <c r="J1440" s="9">
        <f t="shared" si="332"/>
        <v>0</v>
      </c>
      <c r="K1440" s="12">
        <f t="shared" si="332"/>
        <v>0</v>
      </c>
      <c r="L1440" s="9">
        <f t="shared" si="332"/>
        <v>0</v>
      </c>
      <c r="M1440" s="12">
        <f t="shared" si="332"/>
        <v>0</v>
      </c>
      <c r="N1440" s="9">
        <f t="shared" si="332"/>
        <v>0</v>
      </c>
      <c r="O1440" s="12">
        <f t="shared" si="332"/>
        <v>0</v>
      </c>
      <c r="P1440" s="9">
        <f t="shared" si="332"/>
        <v>0</v>
      </c>
      <c r="Q1440" s="12">
        <f t="shared" si="332"/>
        <v>0</v>
      </c>
      <c r="R1440" s="9">
        <f t="shared" si="332"/>
        <v>0</v>
      </c>
      <c r="S1440" s="12">
        <f t="shared" si="332"/>
        <v>0</v>
      </c>
      <c r="T1440" s="9">
        <f t="shared" si="332"/>
        <v>0</v>
      </c>
      <c r="U1440" s="12">
        <f t="shared" si="332"/>
        <v>0</v>
      </c>
      <c r="V1440" s="9">
        <f t="shared" si="332"/>
        <v>0</v>
      </c>
      <c r="W1440" s="12">
        <f t="shared" si="332"/>
        <v>0</v>
      </c>
      <c r="X1440" s="9">
        <f t="shared" si="332"/>
        <v>0</v>
      </c>
      <c r="Y1440" s="12">
        <f t="shared" si="332"/>
        <v>0</v>
      </c>
      <c r="Z1440" s="9">
        <f t="shared" si="332"/>
        <v>0</v>
      </c>
      <c r="AA1440" s="12">
        <f t="shared" si="332"/>
        <v>0</v>
      </c>
      <c r="AB1440" s="9">
        <f t="shared" si="332"/>
        <v>0</v>
      </c>
      <c r="AC1440" s="12">
        <f t="shared" si="332"/>
        <v>0</v>
      </c>
      <c r="AD1440" s="9">
        <f t="shared" si="332"/>
        <v>0</v>
      </c>
      <c r="AE1440" s="12">
        <f t="shared" si="332"/>
        <v>0</v>
      </c>
      <c r="AF1440" s="9">
        <f t="shared" si="332"/>
        <v>0</v>
      </c>
      <c r="AG1440" s="12">
        <f t="shared" si="325"/>
        <v>0</v>
      </c>
      <c r="AH1440" s="9">
        <f t="shared" si="326"/>
        <v>0</v>
      </c>
    </row>
    <row r="1441" spans="1:34" hidden="1" x14ac:dyDescent="0.25">
      <c r="A1441" s="3">
        <v>972131</v>
      </c>
      <c r="B1441" s="3">
        <v>76</v>
      </c>
      <c r="C1441" s="3">
        <v>2</v>
      </c>
      <c r="D1441" s="23">
        <v>76101</v>
      </c>
      <c r="E1441" s="3" t="s">
        <v>2803</v>
      </c>
      <c r="F1441" s="3" t="s">
        <v>387</v>
      </c>
      <c r="G1441" s="3" t="s">
        <v>388</v>
      </c>
      <c r="H1441" s="4" t="s">
        <v>1845</v>
      </c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3">
        <f t="shared" si="325"/>
        <v>0</v>
      </c>
      <c r="AH1441" s="3">
        <f t="shared" si="326"/>
        <v>0</v>
      </c>
    </row>
    <row r="1442" spans="1:34" hidden="1" x14ac:dyDescent="0.25">
      <c r="A1442" s="32" t="s">
        <v>893</v>
      </c>
      <c r="B1442" s="32"/>
      <c r="C1442" s="32"/>
      <c r="D1442" s="32"/>
      <c r="E1442" s="32"/>
      <c r="F1442" s="5" t="str">
        <f>F1441</f>
        <v>IĞDIR</v>
      </c>
      <c r="G1442" s="5" t="str">
        <f>G1441</f>
        <v>ARALIK</v>
      </c>
      <c r="H1442" s="6" t="s">
        <v>873</v>
      </c>
      <c r="I1442" s="11">
        <f t="shared" ref="I1442:AF1442" si="333">SUM(I1439:I1441)</f>
        <v>0</v>
      </c>
      <c r="J1442" s="7">
        <f t="shared" si="333"/>
        <v>0</v>
      </c>
      <c r="K1442" s="11">
        <f t="shared" si="333"/>
        <v>0</v>
      </c>
      <c r="L1442" s="7">
        <f t="shared" si="333"/>
        <v>0</v>
      </c>
      <c r="M1442" s="11">
        <f t="shared" si="333"/>
        <v>0</v>
      </c>
      <c r="N1442" s="7">
        <f t="shared" si="333"/>
        <v>0</v>
      </c>
      <c r="O1442" s="11">
        <f t="shared" si="333"/>
        <v>0</v>
      </c>
      <c r="P1442" s="7">
        <f t="shared" si="333"/>
        <v>0</v>
      </c>
      <c r="Q1442" s="11">
        <f t="shared" si="333"/>
        <v>0</v>
      </c>
      <c r="R1442" s="7">
        <f t="shared" si="333"/>
        <v>0</v>
      </c>
      <c r="S1442" s="11">
        <f t="shared" si="333"/>
        <v>0</v>
      </c>
      <c r="T1442" s="7">
        <f t="shared" si="333"/>
        <v>0</v>
      </c>
      <c r="U1442" s="11">
        <f t="shared" si="333"/>
        <v>0</v>
      </c>
      <c r="V1442" s="7">
        <f t="shared" si="333"/>
        <v>0</v>
      </c>
      <c r="W1442" s="11">
        <f t="shared" si="333"/>
        <v>0</v>
      </c>
      <c r="X1442" s="7">
        <f t="shared" si="333"/>
        <v>0</v>
      </c>
      <c r="Y1442" s="11">
        <f t="shared" si="333"/>
        <v>0</v>
      </c>
      <c r="Z1442" s="7">
        <f t="shared" si="333"/>
        <v>0</v>
      </c>
      <c r="AA1442" s="11">
        <f t="shared" si="333"/>
        <v>0</v>
      </c>
      <c r="AB1442" s="7">
        <f t="shared" si="333"/>
        <v>0</v>
      </c>
      <c r="AC1442" s="11">
        <f t="shared" si="333"/>
        <v>0</v>
      </c>
      <c r="AD1442" s="7">
        <f t="shared" si="333"/>
        <v>0</v>
      </c>
      <c r="AE1442" s="11">
        <f t="shared" si="333"/>
        <v>0</v>
      </c>
      <c r="AF1442" s="7">
        <f t="shared" si="333"/>
        <v>0</v>
      </c>
      <c r="AG1442" s="11">
        <f t="shared" si="325"/>
        <v>0</v>
      </c>
      <c r="AH1442" s="7">
        <f t="shared" si="326"/>
        <v>0</v>
      </c>
    </row>
    <row r="1443" spans="1:34" hidden="1" x14ac:dyDescent="0.25">
      <c r="A1443" s="3">
        <v>973374</v>
      </c>
      <c r="B1443" s="3">
        <v>76</v>
      </c>
      <c r="C1443" s="3">
        <v>3</v>
      </c>
      <c r="D1443" s="23">
        <v>76102</v>
      </c>
      <c r="E1443" s="3" t="s">
        <v>2803</v>
      </c>
      <c r="F1443" s="3" t="s">
        <v>387</v>
      </c>
      <c r="G1443" s="3" t="s">
        <v>389</v>
      </c>
      <c r="H1443" s="4" t="s">
        <v>1846</v>
      </c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3">
        <f t="shared" si="325"/>
        <v>0</v>
      </c>
      <c r="AH1443" s="3">
        <f t="shared" si="326"/>
        <v>0</v>
      </c>
    </row>
    <row r="1444" spans="1:34" hidden="1" x14ac:dyDescent="0.25">
      <c r="A1444" s="21">
        <v>972209</v>
      </c>
      <c r="B1444" s="21">
        <v>76</v>
      </c>
      <c r="C1444" s="21">
        <v>1</v>
      </c>
      <c r="D1444" s="22">
        <v>76100</v>
      </c>
      <c r="E1444" s="21" t="s">
        <v>2803</v>
      </c>
      <c r="F1444" s="21" t="s">
        <v>387</v>
      </c>
      <c r="G1444" s="21" t="s">
        <v>18</v>
      </c>
      <c r="H1444" s="25" t="s">
        <v>1847</v>
      </c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21">
        <f t="shared" si="325"/>
        <v>0</v>
      </c>
      <c r="AH1444" s="21">
        <f t="shared" si="326"/>
        <v>0</v>
      </c>
    </row>
    <row r="1445" spans="1:34" hidden="1" x14ac:dyDescent="0.25">
      <c r="A1445" s="3">
        <v>826514</v>
      </c>
      <c r="B1445" s="3">
        <v>76</v>
      </c>
      <c r="C1445" s="3">
        <v>1</v>
      </c>
      <c r="D1445" s="23">
        <v>76100</v>
      </c>
      <c r="E1445" s="3" t="s">
        <v>2803</v>
      </c>
      <c r="F1445" s="3" t="s">
        <v>387</v>
      </c>
      <c r="G1445" s="3" t="s">
        <v>18</v>
      </c>
      <c r="H1445" s="4" t="s">
        <v>1340</v>
      </c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3">
        <f t="shared" si="325"/>
        <v>0</v>
      </c>
      <c r="AH1445" s="3">
        <f t="shared" si="326"/>
        <v>0</v>
      </c>
    </row>
    <row r="1446" spans="1:34" hidden="1" x14ac:dyDescent="0.25">
      <c r="A1446" s="21">
        <v>974654</v>
      </c>
      <c r="B1446" s="21">
        <v>76</v>
      </c>
      <c r="C1446" s="21">
        <v>1</v>
      </c>
      <c r="D1446" s="22">
        <v>76100</v>
      </c>
      <c r="E1446" s="21" t="s">
        <v>2803</v>
      </c>
      <c r="F1446" s="21" t="s">
        <v>387</v>
      </c>
      <c r="G1446" s="21" t="s">
        <v>18</v>
      </c>
      <c r="H1446" s="25" t="s">
        <v>1848</v>
      </c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21">
        <f t="shared" si="325"/>
        <v>0</v>
      </c>
      <c r="AH1446" s="21">
        <f t="shared" si="326"/>
        <v>0</v>
      </c>
    </row>
    <row r="1447" spans="1:34" hidden="1" x14ac:dyDescent="0.25">
      <c r="A1447" s="3">
        <v>759601</v>
      </c>
      <c r="B1447" s="3">
        <v>76</v>
      </c>
      <c r="C1447" s="3">
        <v>1</v>
      </c>
      <c r="D1447" s="23">
        <v>76100</v>
      </c>
      <c r="E1447" s="3" t="s">
        <v>2803</v>
      </c>
      <c r="F1447" s="3" t="s">
        <v>387</v>
      </c>
      <c r="G1447" s="3" t="s">
        <v>18</v>
      </c>
      <c r="H1447" s="4" t="s">
        <v>1849</v>
      </c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3">
        <f t="shared" si="325"/>
        <v>0</v>
      </c>
      <c r="AH1447" s="3">
        <f t="shared" si="326"/>
        <v>0</v>
      </c>
    </row>
    <row r="1448" spans="1:34" hidden="1" x14ac:dyDescent="0.25">
      <c r="A1448" s="21">
        <v>964546</v>
      </c>
      <c r="B1448" s="21">
        <v>76</v>
      </c>
      <c r="C1448" s="21">
        <v>1</v>
      </c>
      <c r="D1448" s="22">
        <v>76100</v>
      </c>
      <c r="E1448" s="21" t="s">
        <v>2803</v>
      </c>
      <c r="F1448" s="21" t="s">
        <v>387</v>
      </c>
      <c r="G1448" s="21" t="s">
        <v>18</v>
      </c>
      <c r="H1448" s="25" t="s">
        <v>1850</v>
      </c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21">
        <f t="shared" si="325"/>
        <v>0</v>
      </c>
      <c r="AH1448" s="21">
        <f t="shared" si="326"/>
        <v>0</v>
      </c>
    </row>
    <row r="1449" spans="1:34" hidden="1" x14ac:dyDescent="0.25">
      <c r="A1449" s="3">
        <v>973375</v>
      </c>
      <c r="B1449" s="3">
        <v>76</v>
      </c>
      <c r="C1449" s="3">
        <v>1</v>
      </c>
      <c r="D1449" s="23">
        <v>76100</v>
      </c>
      <c r="E1449" s="3" t="s">
        <v>2803</v>
      </c>
      <c r="F1449" s="3" t="s">
        <v>387</v>
      </c>
      <c r="G1449" s="3" t="s">
        <v>18</v>
      </c>
      <c r="H1449" s="4" t="s">
        <v>1851</v>
      </c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3">
        <f t="shared" si="325"/>
        <v>0</v>
      </c>
      <c r="AH1449" s="3">
        <f t="shared" si="326"/>
        <v>0</v>
      </c>
    </row>
    <row r="1450" spans="1:34" hidden="1" x14ac:dyDescent="0.25">
      <c r="A1450" s="21">
        <v>964547</v>
      </c>
      <c r="B1450" s="21">
        <v>76</v>
      </c>
      <c r="C1450" s="21">
        <v>1</v>
      </c>
      <c r="D1450" s="22">
        <v>76100</v>
      </c>
      <c r="E1450" s="21" t="s">
        <v>2803</v>
      </c>
      <c r="F1450" s="21" t="s">
        <v>387</v>
      </c>
      <c r="G1450" s="21" t="s">
        <v>18</v>
      </c>
      <c r="H1450" s="25" t="s">
        <v>919</v>
      </c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21">
        <f t="shared" si="325"/>
        <v>0</v>
      </c>
      <c r="AH1450" s="21">
        <f t="shared" si="326"/>
        <v>0</v>
      </c>
    </row>
    <row r="1451" spans="1:34" hidden="1" x14ac:dyDescent="0.25">
      <c r="A1451" s="32" t="s">
        <v>893</v>
      </c>
      <c r="B1451" s="32"/>
      <c r="C1451" s="32"/>
      <c r="D1451" s="32"/>
      <c r="E1451" s="32"/>
      <c r="F1451" s="5" t="str">
        <f>F1450</f>
        <v>IĞDIR</v>
      </c>
      <c r="G1451" s="5" t="str">
        <f>G1450</f>
        <v>MERKEZ</v>
      </c>
      <c r="H1451" s="6" t="s">
        <v>873</v>
      </c>
      <c r="I1451" s="11">
        <f t="shared" ref="I1451:AF1451" si="334">SUM(I1443:I1450)</f>
        <v>0</v>
      </c>
      <c r="J1451" s="7">
        <f t="shared" si="334"/>
        <v>0</v>
      </c>
      <c r="K1451" s="11">
        <f t="shared" si="334"/>
        <v>0</v>
      </c>
      <c r="L1451" s="7">
        <f t="shared" si="334"/>
        <v>0</v>
      </c>
      <c r="M1451" s="11">
        <f t="shared" si="334"/>
        <v>0</v>
      </c>
      <c r="N1451" s="7">
        <f t="shared" si="334"/>
        <v>0</v>
      </c>
      <c r="O1451" s="11">
        <f t="shared" si="334"/>
        <v>0</v>
      </c>
      <c r="P1451" s="7">
        <f t="shared" si="334"/>
        <v>0</v>
      </c>
      <c r="Q1451" s="11">
        <f t="shared" si="334"/>
        <v>0</v>
      </c>
      <c r="R1451" s="7">
        <f t="shared" si="334"/>
        <v>0</v>
      </c>
      <c r="S1451" s="11">
        <f t="shared" si="334"/>
        <v>0</v>
      </c>
      <c r="T1451" s="7">
        <f t="shared" si="334"/>
        <v>0</v>
      </c>
      <c r="U1451" s="11">
        <f t="shared" si="334"/>
        <v>0</v>
      </c>
      <c r="V1451" s="7">
        <f t="shared" si="334"/>
        <v>0</v>
      </c>
      <c r="W1451" s="11">
        <f t="shared" si="334"/>
        <v>0</v>
      </c>
      <c r="X1451" s="7">
        <f t="shared" si="334"/>
        <v>0</v>
      </c>
      <c r="Y1451" s="11">
        <f t="shared" si="334"/>
        <v>0</v>
      </c>
      <c r="Z1451" s="7">
        <f t="shared" si="334"/>
        <v>0</v>
      </c>
      <c r="AA1451" s="11">
        <f t="shared" si="334"/>
        <v>0</v>
      </c>
      <c r="AB1451" s="7">
        <f t="shared" si="334"/>
        <v>0</v>
      </c>
      <c r="AC1451" s="11">
        <f t="shared" si="334"/>
        <v>0</v>
      </c>
      <c r="AD1451" s="7">
        <f t="shared" si="334"/>
        <v>0</v>
      </c>
      <c r="AE1451" s="11">
        <f t="shared" si="334"/>
        <v>0</v>
      </c>
      <c r="AF1451" s="7">
        <f t="shared" si="334"/>
        <v>0</v>
      </c>
      <c r="AG1451" s="11">
        <f t="shared" si="325"/>
        <v>0</v>
      </c>
      <c r="AH1451" s="7">
        <f t="shared" si="326"/>
        <v>0</v>
      </c>
    </row>
    <row r="1452" spans="1:34" hidden="1" x14ac:dyDescent="0.25">
      <c r="A1452" s="21">
        <v>762650</v>
      </c>
      <c r="B1452" s="21">
        <v>76</v>
      </c>
      <c r="C1452" s="21">
        <v>4</v>
      </c>
      <c r="D1452" s="22">
        <v>76103</v>
      </c>
      <c r="E1452" s="21" t="s">
        <v>2803</v>
      </c>
      <c r="F1452" s="21" t="s">
        <v>387</v>
      </c>
      <c r="G1452" s="21" t="s">
        <v>390</v>
      </c>
      <c r="H1452" s="25" t="s">
        <v>1852</v>
      </c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21">
        <f t="shared" si="325"/>
        <v>0</v>
      </c>
      <c r="AH1452" s="21">
        <f t="shared" si="326"/>
        <v>0</v>
      </c>
    </row>
    <row r="1453" spans="1:34" hidden="1" x14ac:dyDescent="0.25">
      <c r="A1453" s="3">
        <v>974510</v>
      </c>
      <c r="B1453" s="3">
        <v>76</v>
      </c>
      <c r="C1453" s="3">
        <v>4</v>
      </c>
      <c r="D1453" s="23">
        <v>76103</v>
      </c>
      <c r="E1453" s="3" t="s">
        <v>2803</v>
      </c>
      <c r="F1453" s="3" t="s">
        <v>387</v>
      </c>
      <c r="G1453" s="3" t="s">
        <v>390</v>
      </c>
      <c r="H1453" s="4" t="s">
        <v>1853</v>
      </c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3">
        <f t="shared" si="325"/>
        <v>0</v>
      </c>
      <c r="AH1453" s="3">
        <f t="shared" si="326"/>
        <v>0</v>
      </c>
    </row>
    <row r="1454" spans="1:34" hidden="1" x14ac:dyDescent="0.25">
      <c r="A1454" s="21">
        <v>964548</v>
      </c>
      <c r="B1454" s="21">
        <v>76</v>
      </c>
      <c r="C1454" s="21">
        <v>4</v>
      </c>
      <c r="D1454" s="22">
        <v>76103</v>
      </c>
      <c r="E1454" s="21" t="s">
        <v>2803</v>
      </c>
      <c r="F1454" s="21" t="s">
        <v>387</v>
      </c>
      <c r="G1454" s="21" t="s">
        <v>390</v>
      </c>
      <c r="H1454" s="25" t="s">
        <v>1854</v>
      </c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21">
        <f t="shared" si="325"/>
        <v>0</v>
      </c>
      <c r="AH1454" s="21">
        <f t="shared" si="326"/>
        <v>0</v>
      </c>
    </row>
    <row r="1455" spans="1:34" hidden="1" x14ac:dyDescent="0.25">
      <c r="A1455" s="32" t="s">
        <v>893</v>
      </c>
      <c r="B1455" s="32"/>
      <c r="C1455" s="32"/>
      <c r="D1455" s="32"/>
      <c r="E1455" s="32"/>
      <c r="F1455" s="5" t="str">
        <f>F1454</f>
        <v>IĞDIR</v>
      </c>
      <c r="G1455" s="5" t="str">
        <f>G1454</f>
        <v>TUZLUCA</v>
      </c>
      <c r="H1455" s="6" t="s">
        <v>873</v>
      </c>
      <c r="I1455" s="11">
        <f t="shared" ref="I1455:AF1455" si="335">SUM(I1452:I1454)</f>
        <v>0</v>
      </c>
      <c r="J1455" s="7">
        <f t="shared" si="335"/>
        <v>0</v>
      </c>
      <c r="K1455" s="11">
        <f t="shared" si="335"/>
        <v>0</v>
      </c>
      <c r="L1455" s="7">
        <f t="shared" si="335"/>
        <v>0</v>
      </c>
      <c r="M1455" s="11">
        <f t="shared" si="335"/>
        <v>0</v>
      </c>
      <c r="N1455" s="7">
        <f t="shared" si="335"/>
        <v>0</v>
      </c>
      <c r="O1455" s="11">
        <f t="shared" si="335"/>
        <v>0</v>
      </c>
      <c r="P1455" s="7">
        <f t="shared" si="335"/>
        <v>0</v>
      </c>
      <c r="Q1455" s="11">
        <f t="shared" si="335"/>
        <v>0</v>
      </c>
      <c r="R1455" s="7">
        <f t="shared" si="335"/>
        <v>0</v>
      </c>
      <c r="S1455" s="11">
        <f t="shared" si="335"/>
        <v>0</v>
      </c>
      <c r="T1455" s="7">
        <f t="shared" si="335"/>
        <v>0</v>
      </c>
      <c r="U1455" s="11">
        <f t="shared" si="335"/>
        <v>0</v>
      </c>
      <c r="V1455" s="7">
        <f t="shared" si="335"/>
        <v>0</v>
      </c>
      <c r="W1455" s="11">
        <f t="shared" si="335"/>
        <v>0</v>
      </c>
      <c r="X1455" s="7">
        <f t="shared" si="335"/>
        <v>0</v>
      </c>
      <c r="Y1455" s="11">
        <f t="shared" si="335"/>
        <v>0</v>
      </c>
      <c r="Z1455" s="7">
        <f t="shared" si="335"/>
        <v>0</v>
      </c>
      <c r="AA1455" s="11">
        <f t="shared" si="335"/>
        <v>0</v>
      </c>
      <c r="AB1455" s="7">
        <f t="shared" si="335"/>
        <v>0</v>
      </c>
      <c r="AC1455" s="11">
        <f t="shared" si="335"/>
        <v>0</v>
      </c>
      <c r="AD1455" s="7">
        <f t="shared" si="335"/>
        <v>0</v>
      </c>
      <c r="AE1455" s="11">
        <f t="shared" si="335"/>
        <v>0</v>
      </c>
      <c r="AF1455" s="7">
        <f t="shared" si="335"/>
        <v>0</v>
      </c>
      <c r="AG1455" s="11">
        <f t="shared" si="325"/>
        <v>0</v>
      </c>
      <c r="AH1455" s="7">
        <f t="shared" si="326"/>
        <v>0</v>
      </c>
    </row>
    <row r="1456" spans="1:34" hidden="1" x14ac:dyDescent="0.25">
      <c r="A1456" s="29" t="s">
        <v>894</v>
      </c>
      <c r="B1456" s="29"/>
      <c r="C1456" s="29"/>
      <c r="D1456" s="29"/>
      <c r="E1456" s="29"/>
      <c r="F1456" s="8" t="str">
        <f>F1455</f>
        <v>IĞDIR</v>
      </c>
      <c r="G1456" s="14" t="s">
        <v>885</v>
      </c>
      <c r="H1456" s="15"/>
      <c r="I1456" s="12">
        <f t="shared" ref="I1456:AF1456" si="336">SUM(I1441:I1455)-I1442-I1451-I1455</f>
        <v>0</v>
      </c>
      <c r="J1456" s="9">
        <f t="shared" si="336"/>
        <v>0</v>
      </c>
      <c r="K1456" s="12">
        <f t="shared" si="336"/>
        <v>0</v>
      </c>
      <c r="L1456" s="9">
        <f t="shared" si="336"/>
        <v>0</v>
      </c>
      <c r="M1456" s="12">
        <f t="shared" si="336"/>
        <v>0</v>
      </c>
      <c r="N1456" s="9">
        <f t="shared" si="336"/>
        <v>0</v>
      </c>
      <c r="O1456" s="12">
        <f t="shared" si="336"/>
        <v>0</v>
      </c>
      <c r="P1456" s="9">
        <f t="shared" si="336"/>
        <v>0</v>
      </c>
      <c r="Q1456" s="12">
        <f t="shared" si="336"/>
        <v>0</v>
      </c>
      <c r="R1456" s="9">
        <f t="shared" si="336"/>
        <v>0</v>
      </c>
      <c r="S1456" s="12">
        <f t="shared" si="336"/>
        <v>0</v>
      </c>
      <c r="T1456" s="9">
        <f t="shared" si="336"/>
        <v>0</v>
      </c>
      <c r="U1456" s="12">
        <f t="shared" si="336"/>
        <v>0</v>
      </c>
      <c r="V1456" s="9">
        <f t="shared" si="336"/>
        <v>0</v>
      </c>
      <c r="W1456" s="12">
        <f t="shared" si="336"/>
        <v>0</v>
      </c>
      <c r="X1456" s="9">
        <f t="shared" si="336"/>
        <v>0</v>
      </c>
      <c r="Y1456" s="12">
        <f t="shared" si="336"/>
        <v>0</v>
      </c>
      <c r="Z1456" s="9">
        <f t="shared" si="336"/>
        <v>0</v>
      </c>
      <c r="AA1456" s="12">
        <f t="shared" si="336"/>
        <v>0</v>
      </c>
      <c r="AB1456" s="9">
        <f t="shared" si="336"/>
        <v>0</v>
      </c>
      <c r="AC1456" s="12">
        <f t="shared" si="336"/>
        <v>0</v>
      </c>
      <c r="AD1456" s="9">
        <f t="shared" si="336"/>
        <v>0</v>
      </c>
      <c r="AE1456" s="12">
        <f t="shared" si="336"/>
        <v>0</v>
      </c>
      <c r="AF1456" s="9">
        <f t="shared" si="336"/>
        <v>0</v>
      </c>
      <c r="AG1456" s="12">
        <f t="shared" si="325"/>
        <v>0</v>
      </c>
      <c r="AH1456" s="9">
        <f t="shared" si="326"/>
        <v>0</v>
      </c>
    </row>
    <row r="1457" spans="1:34" hidden="1" x14ac:dyDescent="0.25">
      <c r="A1457" s="3">
        <v>757510</v>
      </c>
      <c r="B1457" s="3">
        <v>32</v>
      </c>
      <c r="C1457" s="3">
        <v>2</v>
      </c>
      <c r="D1457" s="23">
        <v>32110</v>
      </c>
      <c r="E1457" s="3" t="s">
        <v>2803</v>
      </c>
      <c r="F1457" s="3" t="s">
        <v>391</v>
      </c>
      <c r="G1457" s="3" t="s">
        <v>81</v>
      </c>
      <c r="H1457" s="4" t="s">
        <v>977</v>
      </c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3">
        <f t="shared" si="325"/>
        <v>0</v>
      </c>
      <c r="AH1457" s="3">
        <f t="shared" si="326"/>
        <v>0</v>
      </c>
    </row>
    <row r="1458" spans="1:34" hidden="1" x14ac:dyDescent="0.25">
      <c r="A1458" s="21">
        <v>965066</v>
      </c>
      <c r="B1458" s="21">
        <v>32</v>
      </c>
      <c r="C1458" s="21">
        <v>3</v>
      </c>
      <c r="D1458" s="22">
        <v>32101</v>
      </c>
      <c r="E1458" s="21" t="s">
        <v>2803</v>
      </c>
      <c r="F1458" s="21" t="s">
        <v>391</v>
      </c>
      <c r="G1458" s="21" t="s">
        <v>392</v>
      </c>
      <c r="H1458" s="25" t="s">
        <v>1855</v>
      </c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21">
        <f t="shared" si="325"/>
        <v>0</v>
      </c>
      <c r="AH1458" s="21">
        <f t="shared" si="326"/>
        <v>0</v>
      </c>
    </row>
    <row r="1459" spans="1:34" hidden="1" x14ac:dyDescent="0.25">
      <c r="A1459" s="32" t="s">
        <v>893</v>
      </c>
      <c r="B1459" s="32"/>
      <c r="C1459" s="32"/>
      <c r="D1459" s="32"/>
      <c r="E1459" s="32"/>
      <c r="F1459" s="5" t="str">
        <f>F1458</f>
        <v>ISPARTA</v>
      </c>
      <c r="G1459" s="5" t="str">
        <f>G1458</f>
        <v>ATABEY</v>
      </c>
      <c r="H1459" s="6" t="s">
        <v>873</v>
      </c>
      <c r="I1459" s="11">
        <f t="shared" ref="I1459:AF1459" si="337">SUM(I1457:I1458)</f>
        <v>0</v>
      </c>
      <c r="J1459" s="7">
        <f t="shared" si="337"/>
        <v>0</v>
      </c>
      <c r="K1459" s="11">
        <f t="shared" si="337"/>
        <v>0</v>
      </c>
      <c r="L1459" s="7">
        <f t="shared" si="337"/>
        <v>0</v>
      </c>
      <c r="M1459" s="11">
        <f t="shared" si="337"/>
        <v>0</v>
      </c>
      <c r="N1459" s="7">
        <f t="shared" si="337"/>
        <v>0</v>
      </c>
      <c r="O1459" s="11">
        <f t="shared" si="337"/>
        <v>0</v>
      </c>
      <c r="P1459" s="7">
        <f t="shared" si="337"/>
        <v>0</v>
      </c>
      <c r="Q1459" s="11">
        <f t="shared" si="337"/>
        <v>0</v>
      </c>
      <c r="R1459" s="7">
        <f t="shared" si="337"/>
        <v>0</v>
      </c>
      <c r="S1459" s="11">
        <f t="shared" si="337"/>
        <v>0</v>
      </c>
      <c r="T1459" s="7">
        <f t="shared" si="337"/>
        <v>0</v>
      </c>
      <c r="U1459" s="11">
        <f t="shared" si="337"/>
        <v>0</v>
      </c>
      <c r="V1459" s="7">
        <f t="shared" si="337"/>
        <v>0</v>
      </c>
      <c r="W1459" s="11">
        <f t="shared" si="337"/>
        <v>0</v>
      </c>
      <c r="X1459" s="7">
        <f t="shared" si="337"/>
        <v>0</v>
      </c>
      <c r="Y1459" s="11">
        <f t="shared" si="337"/>
        <v>0</v>
      </c>
      <c r="Z1459" s="7">
        <f t="shared" si="337"/>
        <v>0</v>
      </c>
      <c r="AA1459" s="11">
        <f t="shared" si="337"/>
        <v>0</v>
      </c>
      <c r="AB1459" s="7">
        <f t="shared" si="337"/>
        <v>0</v>
      </c>
      <c r="AC1459" s="11">
        <f t="shared" si="337"/>
        <v>0</v>
      </c>
      <c r="AD1459" s="7">
        <f t="shared" si="337"/>
        <v>0</v>
      </c>
      <c r="AE1459" s="11">
        <f t="shared" si="337"/>
        <v>0</v>
      </c>
      <c r="AF1459" s="7">
        <f t="shared" si="337"/>
        <v>0</v>
      </c>
      <c r="AG1459" s="11">
        <f t="shared" si="325"/>
        <v>0</v>
      </c>
      <c r="AH1459" s="7">
        <f t="shared" si="326"/>
        <v>0</v>
      </c>
    </row>
    <row r="1460" spans="1:34" hidden="1" x14ac:dyDescent="0.25">
      <c r="A1460" s="21">
        <v>966080</v>
      </c>
      <c r="B1460" s="21">
        <v>32</v>
      </c>
      <c r="C1460" s="21">
        <v>4</v>
      </c>
      <c r="D1460" s="22">
        <v>32102</v>
      </c>
      <c r="E1460" s="21" t="s">
        <v>2803</v>
      </c>
      <c r="F1460" s="21" t="s">
        <v>391</v>
      </c>
      <c r="G1460" s="21" t="s">
        <v>393</v>
      </c>
      <c r="H1460" s="25" t="s">
        <v>1856</v>
      </c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21">
        <f t="shared" si="325"/>
        <v>0</v>
      </c>
      <c r="AH1460" s="21">
        <f t="shared" si="326"/>
        <v>0</v>
      </c>
    </row>
    <row r="1461" spans="1:34" hidden="1" x14ac:dyDescent="0.25">
      <c r="A1461" s="3">
        <v>966855</v>
      </c>
      <c r="B1461" s="3">
        <v>32</v>
      </c>
      <c r="C1461" s="3">
        <v>4</v>
      </c>
      <c r="D1461" s="23">
        <v>32102</v>
      </c>
      <c r="E1461" s="3" t="s">
        <v>2803</v>
      </c>
      <c r="F1461" s="3" t="s">
        <v>391</v>
      </c>
      <c r="G1461" s="3" t="s">
        <v>393</v>
      </c>
      <c r="H1461" s="4" t="s">
        <v>911</v>
      </c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3">
        <f t="shared" si="325"/>
        <v>0</v>
      </c>
      <c r="AH1461" s="3">
        <f t="shared" si="326"/>
        <v>0</v>
      </c>
    </row>
    <row r="1462" spans="1:34" hidden="1" x14ac:dyDescent="0.25">
      <c r="A1462" s="32" t="s">
        <v>893</v>
      </c>
      <c r="B1462" s="32"/>
      <c r="C1462" s="32"/>
      <c r="D1462" s="32"/>
      <c r="E1462" s="32"/>
      <c r="F1462" s="5" t="str">
        <f>F1461</f>
        <v>ISPARTA</v>
      </c>
      <c r="G1462" s="5" t="str">
        <f>G1461</f>
        <v>EĞİRDİR</v>
      </c>
      <c r="H1462" s="6" t="s">
        <v>873</v>
      </c>
      <c r="I1462" s="11">
        <f t="shared" ref="I1462:AF1462" si="338">SUM(I1460:I1461)</f>
        <v>0</v>
      </c>
      <c r="J1462" s="7">
        <f t="shared" si="338"/>
        <v>0</v>
      </c>
      <c r="K1462" s="11">
        <f t="shared" si="338"/>
        <v>0</v>
      </c>
      <c r="L1462" s="7">
        <f t="shared" si="338"/>
        <v>0</v>
      </c>
      <c r="M1462" s="11">
        <f t="shared" si="338"/>
        <v>0</v>
      </c>
      <c r="N1462" s="7">
        <f t="shared" si="338"/>
        <v>0</v>
      </c>
      <c r="O1462" s="11">
        <f t="shared" si="338"/>
        <v>0</v>
      </c>
      <c r="P1462" s="7">
        <f t="shared" si="338"/>
        <v>0</v>
      </c>
      <c r="Q1462" s="11">
        <f t="shared" si="338"/>
        <v>0</v>
      </c>
      <c r="R1462" s="7">
        <f t="shared" si="338"/>
        <v>0</v>
      </c>
      <c r="S1462" s="11">
        <f t="shared" si="338"/>
        <v>0</v>
      </c>
      <c r="T1462" s="7">
        <f t="shared" si="338"/>
        <v>0</v>
      </c>
      <c r="U1462" s="11">
        <f t="shared" si="338"/>
        <v>0</v>
      </c>
      <c r="V1462" s="7">
        <f t="shared" si="338"/>
        <v>0</v>
      </c>
      <c r="W1462" s="11">
        <f t="shared" si="338"/>
        <v>0</v>
      </c>
      <c r="X1462" s="7">
        <f t="shared" si="338"/>
        <v>0</v>
      </c>
      <c r="Y1462" s="11">
        <f t="shared" si="338"/>
        <v>0</v>
      </c>
      <c r="Z1462" s="7">
        <f t="shared" si="338"/>
        <v>0</v>
      </c>
      <c r="AA1462" s="11">
        <f t="shared" si="338"/>
        <v>0</v>
      </c>
      <c r="AB1462" s="7">
        <f t="shared" si="338"/>
        <v>0</v>
      </c>
      <c r="AC1462" s="11">
        <f t="shared" si="338"/>
        <v>0</v>
      </c>
      <c r="AD1462" s="7">
        <f t="shared" si="338"/>
        <v>0</v>
      </c>
      <c r="AE1462" s="11">
        <f t="shared" si="338"/>
        <v>0</v>
      </c>
      <c r="AF1462" s="7">
        <f t="shared" si="338"/>
        <v>0</v>
      </c>
      <c r="AG1462" s="11">
        <f t="shared" si="325"/>
        <v>0</v>
      </c>
      <c r="AH1462" s="7">
        <f t="shared" si="326"/>
        <v>0</v>
      </c>
    </row>
    <row r="1463" spans="1:34" hidden="1" x14ac:dyDescent="0.25">
      <c r="A1463" s="3">
        <v>970683</v>
      </c>
      <c r="B1463" s="3">
        <v>32</v>
      </c>
      <c r="C1463" s="3">
        <v>5</v>
      </c>
      <c r="D1463" s="23">
        <v>32103</v>
      </c>
      <c r="E1463" s="3" t="s">
        <v>2803</v>
      </c>
      <c r="F1463" s="3" t="s">
        <v>391</v>
      </c>
      <c r="G1463" s="3" t="s">
        <v>394</v>
      </c>
      <c r="H1463" s="4" t="s">
        <v>1857</v>
      </c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3">
        <f t="shared" si="325"/>
        <v>0</v>
      </c>
      <c r="AH1463" s="3">
        <f t="shared" si="326"/>
        <v>0</v>
      </c>
    </row>
    <row r="1464" spans="1:34" hidden="1" x14ac:dyDescent="0.25">
      <c r="A1464" s="21">
        <v>973858</v>
      </c>
      <c r="B1464" s="21">
        <v>32</v>
      </c>
      <c r="C1464" s="21">
        <v>12</v>
      </c>
      <c r="D1464" s="22">
        <v>32111</v>
      </c>
      <c r="E1464" s="21" t="s">
        <v>2803</v>
      </c>
      <c r="F1464" s="21" t="s">
        <v>391</v>
      </c>
      <c r="G1464" s="21" t="s">
        <v>143</v>
      </c>
      <c r="H1464" s="25" t="s">
        <v>1858</v>
      </c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21">
        <f t="shared" si="325"/>
        <v>0</v>
      </c>
      <c r="AH1464" s="21">
        <f t="shared" si="326"/>
        <v>0</v>
      </c>
    </row>
    <row r="1465" spans="1:34" hidden="1" x14ac:dyDescent="0.25">
      <c r="A1465" s="32" t="s">
        <v>893</v>
      </c>
      <c r="B1465" s="32"/>
      <c r="C1465" s="32"/>
      <c r="D1465" s="32"/>
      <c r="E1465" s="32"/>
      <c r="F1465" s="5" t="str">
        <f>F1464</f>
        <v>ISPARTA</v>
      </c>
      <c r="G1465" s="5" t="str">
        <f>G1464</f>
        <v>GÖNEN</v>
      </c>
      <c r="H1465" s="6" t="s">
        <v>873</v>
      </c>
      <c r="I1465" s="11">
        <f t="shared" ref="I1465:AF1465" si="339">SUM(I1463:I1464)</f>
        <v>0</v>
      </c>
      <c r="J1465" s="7">
        <f t="shared" si="339"/>
        <v>0</v>
      </c>
      <c r="K1465" s="11">
        <f t="shared" si="339"/>
        <v>0</v>
      </c>
      <c r="L1465" s="7">
        <f t="shared" si="339"/>
        <v>0</v>
      </c>
      <c r="M1465" s="11">
        <f t="shared" si="339"/>
        <v>0</v>
      </c>
      <c r="N1465" s="7">
        <f t="shared" si="339"/>
        <v>0</v>
      </c>
      <c r="O1465" s="11">
        <f t="shared" si="339"/>
        <v>0</v>
      </c>
      <c r="P1465" s="7">
        <f t="shared" si="339"/>
        <v>0</v>
      </c>
      <c r="Q1465" s="11">
        <f t="shared" si="339"/>
        <v>0</v>
      </c>
      <c r="R1465" s="7">
        <f t="shared" si="339"/>
        <v>0</v>
      </c>
      <c r="S1465" s="11">
        <f t="shared" si="339"/>
        <v>0</v>
      </c>
      <c r="T1465" s="7">
        <f t="shared" si="339"/>
        <v>0</v>
      </c>
      <c r="U1465" s="11">
        <f t="shared" si="339"/>
        <v>0</v>
      </c>
      <c r="V1465" s="7">
        <f t="shared" si="339"/>
        <v>0</v>
      </c>
      <c r="W1465" s="11">
        <f t="shared" si="339"/>
        <v>0</v>
      </c>
      <c r="X1465" s="7">
        <f t="shared" si="339"/>
        <v>0</v>
      </c>
      <c r="Y1465" s="11">
        <f t="shared" si="339"/>
        <v>0</v>
      </c>
      <c r="Z1465" s="7">
        <f t="shared" si="339"/>
        <v>0</v>
      </c>
      <c r="AA1465" s="11">
        <f t="shared" si="339"/>
        <v>0</v>
      </c>
      <c r="AB1465" s="7">
        <f t="shared" si="339"/>
        <v>0</v>
      </c>
      <c r="AC1465" s="11">
        <f t="shared" si="339"/>
        <v>0</v>
      </c>
      <c r="AD1465" s="7">
        <f t="shared" si="339"/>
        <v>0</v>
      </c>
      <c r="AE1465" s="11">
        <f t="shared" si="339"/>
        <v>0</v>
      </c>
      <c r="AF1465" s="7">
        <f t="shared" si="339"/>
        <v>0</v>
      </c>
      <c r="AG1465" s="11">
        <f t="shared" si="325"/>
        <v>0</v>
      </c>
      <c r="AH1465" s="7">
        <f t="shared" si="326"/>
        <v>0</v>
      </c>
    </row>
    <row r="1466" spans="1:34" hidden="1" x14ac:dyDescent="0.25">
      <c r="A1466" s="21">
        <v>750245</v>
      </c>
      <c r="B1466" s="21">
        <v>32</v>
      </c>
      <c r="C1466" s="21">
        <v>6</v>
      </c>
      <c r="D1466" s="22">
        <v>32104</v>
      </c>
      <c r="E1466" s="21" t="s">
        <v>2803</v>
      </c>
      <c r="F1466" s="21" t="s">
        <v>391</v>
      </c>
      <c r="G1466" s="21" t="s">
        <v>395</v>
      </c>
      <c r="H1466" s="25" t="s">
        <v>1859</v>
      </c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21">
        <f t="shared" si="325"/>
        <v>0</v>
      </c>
      <c r="AH1466" s="21">
        <f t="shared" si="326"/>
        <v>0</v>
      </c>
    </row>
    <row r="1467" spans="1:34" hidden="1" x14ac:dyDescent="0.25">
      <c r="A1467" s="3">
        <v>971613</v>
      </c>
      <c r="B1467" s="3">
        <v>32</v>
      </c>
      <c r="C1467" s="3">
        <v>6</v>
      </c>
      <c r="D1467" s="23">
        <v>32104</v>
      </c>
      <c r="E1467" s="3" t="s">
        <v>2803</v>
      </c>
      <c r="F1467" s="3" t="s">
        <v>391</v>
      </c>
      <c r="G1467" s="3" t="s">
        <v>395</v>
      </c>
      <c r="H1467" s="4" t="s">
        <v>1860</v>
      </c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3">
        <f t="shared" si="325"/>
        <v>0</v>
      </c>
      <c r="AH1467" s="3">
        <f t="shared" si="326"/>
        <v>0</v>
      </c>
    </row>
    <row r="1468" spans="1:34" hidden="1" x14ac:dyDescent="0.25">
      <c r="A1468" s="32" t="s">
        <v>893</v>
      </c>
      <c r="B1468" s="32"/>
      <c r="C1468" s="32"/>
      <c r="D1468" s="32"/>
      <c r="E1468" s="32"/>
      <c r="F1468" s="5" t="str">
        <f>F1467</f>
        <v>ISPARTA</v>
      </c>
      <c r="G1468" s="5" t="str">
        <f>G1467</f>
        <v>KEÇİBORLU</v>
      </c>
      <c r="H1468" s="6" t="s">
        <v>873</v>
      </c>
      <c r="I1468" s="11">
        <f t="shared" ref="I1468:AF1468" si="340">SUM(I1466:I1467)</f>
        <v>0</v>
      </c>
      <c r="J1468" s="7">
        <f t="shared" si="340"/>
        <v>0</v>
      </c>
      <c r="K1468" s="11">
        <f t="shared" si="340"/>
        <v>0</v>
      </c>
      <c r="L1468" s="7">
        <f t="shared" si="340"/>
        <v>0</v>
      </c>
      <c r="M1468" s="11">
        <f t="shared" si="340"/>
        <v>0</v>
      </c>
      <c r="N1468" s="7">
        <f t="shared" si="340"/>
        <v>0</v>
      </c>
      <c r="O1468" s="11">
        <f t="shared" si="340"/>
        <v>0</v>
      </c>
      <c r="P1468" s="7">
        <f t="shared" si="340"/>
        <v>0</v>
      </c>
      <c r="Q1468" s="11">
        <f t="shared" si="340"/>
        <v>0</v>
      </c>
      <c r="R1468" s="7">
        <f t="shared" si="340"/>
        <v>0</v>
      </c>
      <c r="S1468" s="11">
        <f t="shared" si="340"/>
        <v>0</v>
      </c>
      <c r="T1468" s="7">
        <f t="shared" si="340"/>
        <v>0</v>
      </c>
      <c r="U1468" s="11">
        <f t="shared" si="340"/>
        <v>0</v>
      </c>
      <c r="V1468" s="7">
        <f t="shared" si="340"/>
        <v>0</v>
      </c>
      <c r="W1468" s="11">
        <f t="shared" si="340"/>
        <v>0</v>
      </c>
      <c r="X1468" s="7">
        <f t="shared" si="340"/>
        <v>0</v>
      </c>
      <c r="Y1468" s="11">
        <f t="shared" si="340"/>
        <v>0</v>
      </c>
      <c r="Z1468" s="7">
        <f t="shared" si="340"/>
        <v>0</v>
      </c>
      <c r="AA1468" s="11">
        <f t="shared" si="340"/>
        <v>0</v>
      </c>
      <c r="AB1468" s="7">
        <f t="shared" si="340"/>
        <v>0</v>
      </c>
      <c r="AC1468" s="11">
        <f t="shared" si="340"/>
        <v>0</v>
      </c>
      <c r="AD1468" s="7">
        <f t="shared" si="340"/>
        <v>0</v>
      </c>
      <c r="AE1468" s="11">
        <f t="shared" si="340"/>
        <v>0</v>
      </c>
      <c r="AF1468" s="7">
        <f t="shared" si="340"/>
        <v>0</v>
      </c>
      <c r="AG1468" s="11">
        <f t="shared" si="325"/>
        <v>0</v>
      </c>
      <c r="AH1468" s="7">
        <f t="shared" si="326"/>
        <v>0</v>
      </c>
    </row>
    <row r="1469" spans="1:34" hidden="1" x14ac:dyDescent="0.25">
      <c r="A1469" s="3">
        <v>972683</v>
      </c>
      <c r="B1469" s="3">
        <v>32</v>
      </c>
      <c r="C1469" s="3">
        <v>1</v>
      </c>
      <c r="D1469" s="23">
        <v>32100</v>
      </c>
      <c r="E1469" s="3" t="s">
        <v>2803</v>
      </c>
      <c r="F1469" s="3" t="s">
        <v>391</v>
      </c>
      <c r="G1469" s="3" t="s">
        <v>18</v>
      </c>
      <c r="H1469" s="4" t="s">
        <v>1155</v>
      </c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3">
        <f t="shared" si="325"/>
        <v>0</v>
      </c>
      <c r="AH1469" s="3">
        <f t="shared" si="326"/>
        <v>0</v>
      </c>
    </row>
    <row r="1470" spans="1:34" hidden="1" x14ac:dyDescent="0.25">
      <c r="A1470" s="21">
        <v>973859</v>
      </c>
      <c r="B1470" s="21">
        <v>32</v>
      </c>
      <c r="C1470" s="21">
        <v>1</v>
      </c>
      <c r="D1470" s="22">
        <v>32100</v>
      </c>
      <c r="E1470" s="21" t="s">
        <v>2803</v>
      </c>
      <c r="F1470" s="21" t="s">
        <v>391</v>
      </c>
      <c r="G1470" s="21" t="s">
        <v>18</v>
      </c>
      <c r="H1470" s="25" t="s">
        <v>1861</v>
      </c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21">
        <f t="shared" si="325"/>
        <v>0</v>
      </c>
      <c r="AH1470" s="21">
        <f t="shared" si="326"/>
        <v>0</v>
      </c>
    </row>
    <row r="1471" spans="1:34" hidden="1" x14ac:dyDescent="0.25">
      <c r="A1471" s="3">
        <v>816726</v>
      </c>
      <c r="B1471" s="3">
        <v>32</v>
      </c>
      <c r="C1471" s="3">
        <v>1</v>
      </c>
      <c r="D1471" s="23">
        <v>32100</v>
      </c>
      <c r="E1471" s="3" t="s">
        <v>2803</v>
      </c>
      <c r="F1471" s="3" t="s">
        <v>391</v>
      </c>
      <c r="G1471" s="3" t="s">
        <v>18</v>
      </c>
      <c r="H1471" s="4" t="s">
        <v>1862</v>
      </c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3">
        <f t="shared" si="325"/>
        <v>0</v>
      </c>
      <c r="AH1471" s="3">
        <f t="shared" si="326"/>
        <v>0</v>
      </c>
    </row>
    <row r="1472" spans="1:34" hidden="1" x14ac:dyDescent="0.25">
      <c r="A1472" s="21">
        <v>751167</v>
      </c>
      <c r="B1472" s="21">
        <v>32</v>
      </c>
      <c r="C1472" s="21">
        <v>1</v>
      </c>
      <c r="D1472" s="22">
        <v>32100</v>
      </c>
      <c r="E1472" s="21" t="s">
        <v>2803</v>
      </c>
      <c r="F1472" s="21" t="s">
        <v>391</v>
      </c>
      <c r="G1472" s="21" t="s">
        <v>18</v>
      </c>
      <c r="H1472" s="25" t="s">
        <v>1863</v>
      </c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21">
        <f t="shared" si="325"/>
        <v>0</v>
      </c>
      <c r="AH1472" s="21">
        <f t="shared" si="326"/>
        <v>0</v>
      </c>
    </row>
    <row r="1473" spans="1:34" hidden="1" x14ac:dyDescent="0.25">
      <c r="A1473" s="3">
        <v>966088</v>
      </c>
      <c r="B1473" s="3">
        <v>32</v>
      </c>
      <c r="C1473" s="3">
        <v>1</v>
      </c>
      <c r="D1473" s="23">
        <v>32100</v>
      </c>
      <c r="E1473" s="3" t="s">
        <v>2803</v>
      </c>
      <c r="F1473" s="3" t="s">
        <v>391</v>
      </c>
      <c r="G1473" s="3" t="s">
        <v>18</v>
      </c>
      <c r="H1473" s="4" t="s">
        <v>1864</v>
      </c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3">
        <f t="shared" si="325"/>
        <v>0</v>
      </c>
      <c r="AH1473" s="3">
        <f t="shared" si="326"/>
        <v>0</v>
      </c>
    </row>
    <row r="1474" spans="1:34" hidden="1" x14ac:dyDescent="0.25">
      <c r="A1474" s="21">
        <v>966195</v>
      </c>
      <c r="B1474" s="21">
        <v>32</v>
      </c>
      <c r="C1474" s="21">
        <v>1</v>
      </c>
      <c r="D1474" s="22">
        <v>32100</v>
      </c>
      <c r="E1474" s="21" t="s">
        <v>2803</v>
      </c>
      <c r="F1474" s="21" t="s">
        <v>391</v>
      </c>
      <c r="G1474" s="21" t="s">
        <v>18</v>
      </c>
      <c r="H1474" s="25" t="s">
        <v>960</v>
      </c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21">
        <f t="shared" si="325"/>
        <v>0</v>
      </c>
      <c r="AH1474" s="21">
        <f t="shared" si="326"/>
        <v>0</v>
      </c>
    </row>
    <row r="1475" spans="1:34" hidden="1" x14ac:dyDescent="0.25">
      <c r="A1475" s="3">
        <v>963782</v>
      </c>
      <c r="B1475" s="3">
        <v>32</v>
      </c>
      <c r="C1475" s="3">
        <v>1</v>
      </c>
      <c r="D1475" s="23">
        <v>32100</v>
      </c>
      <c r="E1475" s="3" t="s">
        <v>2803</v>
      </c>
      <c r="F1475" s="3" t="s">
        <v>391</v>
      </c>
      <c r="G1475" s="3" t="s">
        <v>18</v>
      </c>
      <c r="H1475" s="4" t="s">
        <v>1865</v>
      </c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3">
        <f t="shared" si="325"/>
        <v>0</v>
      </c>
      <c r="AH1475" s="3">
        <f t="shared" si="326"/>
        <v>0</v>
      </c>
    </row>
    <row r="1476" spans="1:34" hidden="1" x14ac:dyDescent="0.25">
      <c r="A1476" s="21">
        <v>751999</v>
      </c>
      <c r="B1476" s="21">
        <v>32</v>
      </c>
      <c r="C1476" s="21">
        <v>1</v>
      </c>
      <c r="D1476" s="22">
        <v>32100</v>
      </c>
      <c r="E1476" s="21" t="s">
        <v>2803</v>
      </c>
      <c r="F1476" s="21" t="s">
        <v>391</v>
      </c>
      <c r="G1476" s="21" t="s">
        <v>18</v>
      </c>
      <c r="H1476" s="25" t="s">
        <v>1866</v>
      </c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21">
        <f t="shared" si="325"/>
        <v>0</v>
      </c>
      <c r="AH1476" s="21">
        <f t="shared" si="326"/>
        <v>0</v>
      </c>
    </row>
    <row r="1477" spans="1:34" hidden="1" x14ac:dyDescent="0.25">
      <c r="A1477" s="3">
        <v>973196</v>
      </c>
      <c r="B1477" s="3">
        <v>32</v>
      </c>
      <c r="C1477" s="3">
        <v>1</v>
      </c>
      <c r="D1477" s="23">
        <v>32100</v>
      </c>
      <c r="E1477" s="3" t="s">
        <v>2803</v>
      </c>
      <c r="F1477" s="3" t="s">
        <v>391</v>
      </c>
      <c r="G1477" s="3" t="s">
        <v>18</v>
      </c>
      <c r="H1477" s="4" t="s">
        <v>396</v>
      </c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3">
        <f t="shared" ref="AG1477:AG1540" si="341">I1477+K1477+M1477+O1477+Q1477+S1477+U1477+W1477+Y1477+AA1477+AC1477+AE1477</f>
        <v>0</v>
      </c>
      <c r="AH1477" s="3">
        <f t="shared" ref="AH1477:AH1540" si="342">J1477+L1477+N1477+P1477+R1477+T1477+V1477+X1477+Z1477+AB1477+AD1477+AF1477</f>
        <v>0</v>
      </c>
    </row>
    <row r="1478" spans="1:34" hidden="1" x14ac:dyDescent="0.25">
      <c r="A1478" s="21">
        <v>971376</v>
      </c>
      <c r="B1478" s="21">
        <v>32</v>
      </c>
      <c r="C1478" s="21">
        <v>1</v>
      </c>
      <c r="D1478" s="22">
        <v>32100</v>
      </c>
      <c r="E1478" s="21" t="s">
        <v>2803</v>
      </c>
      <c r="F1478" s="21" t="s">
        <v>391</v>
      </c>
      <c r="G1478" s="21" t="s">
        <v>18</v>
      </c>
      <c r="H1478" s="25" t="s">
        <v>1867</v>
      </c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21">
        <f t="shared" si="341"/>
        <v>0</v>
      </c>
      <c r="AH1478" s="21">
        <f t="shared" si="342"/>
        <v>0</v>
      </c>
    </row>
    <row r="1479" spans="1:34" hidden="1" x14ac:dyDescent="0.25">
      <c r="A1479" s="32" t="s">
        <v>893</v>
      </c>
      <c r="B1479" s="32"/>
      <c r="C1479" s="32"/>
      <c r="D1479" s="32"/>
      <c r="E1479" s="32"/>
      <c r="F1479" s="5" t="str">
        <f>F1478</f>
        <v>ISPARTA</v>
      </c>
      <c r="G1479" s="5" t="str">
        <f>G1478</f>
        <v>MERKEZ</v>
      </c>
      <c r="H1479" s="6" t="s">
        <v>873</v>
      </c>
      <c r="I1479" s="11">
        <f t="shared" ref="I1479:AF1479" si="343">SUM(I1469:I1478)</f>
        <v>0</v>
      </c>
      <c r="J1479" s="7">
        <f t="shared" si="343"/>
        <v>0</v>
      </c>
      <c r="K1479" s="11">
        <f t="shared" si="343"/>
        <v>0</v>
      </c>
      <c r="L1479" s="7">
        <f t="shared" si="343"/>
        <v>0</v>
      </c>
      <c r="M1479" s="11">
        <f t="shared" si="343"/>
        <v>0</v>
      </c>
      <c r="N1479" s="7">
        <f t="shared" si="343"/>
        <v>0</v>
      </c>
      <c r="O1479" s="11">
        <f t="shared" si="343"/>
        <v>0</v>
      </c>
      <c r="P1479" s="7">
        <f t="shared" si="343"/>
        <v>0</v>
      </c>
      <c r="Q1479" s="11">
        <f t="shared" si="343"/>
        <v>0</v>
      </c>
      <c r="R1479" s="7">
        <f t="shared" si="343"/>
        <v>0</v>
      </c>
      <c r="S1479" s="11">
        <f t="shared" si="343"/>
        <v>0</v>
      </c>
      <c r="T1479" s="7">
        <f t="shared" si="343"/>
        <v>0</v>
      </c>
      <c r="U1479" s="11">
        <f t="shared" si="343"/>
        <v>0</v>
      </c>
      <c r="V1479" s="7">
        <f t="shared" si="343"/>
        <v>0</v>
      </c>
      <c r="W1479" s="11">
        <f t="shared" si="343"/>
        <v>0</v>
      </c>
      <c r="X1479" s="7">
        <f t="shared" si="343"/>
        <v>0</v>
      </c>
      <c r="Y1479" s="11">
        <f t="shared" si="343"/>
        <v>0</v>
      </c>
      <c r="Z1479" s="7">
        <f t="shared" si="343"/>
        <v>0</v>
      </c>
      <c r="AA1479" s="11">
        <f t="shared" si="343"/>
        <v>0</v>
      </c>
      <c r="AB1479" s="7">
        <f t="shared" si="343"/>
        <v>0</v>
      </c>
      <c r="AC1479" s="11">
        <f t="shared" si="343"/>
        <v>0</v>
      </c>
      <c r="AD1479" s="7">
        <f t="shared" si="343"/>
        <v>0</v>
      </c>
      <c r="AE1479" s="11">
        <f t="shared" si="343"/>
        <v>0</v>
      </c>
      <c r="AF1479" s="7">
        <f t="shared" si="343"/>
        <v>0</v>
      </c>
      <c r="AG1479" s="11">
        <f t="shared" si="341"/>
        <v>0</v>
      </c>
      <c r="AH1479" s="7">
        <f t="shared" si="342"/>
        <v>0</v>
      </c>
    </row>
    <row r="1480" spans="1:34" hidden="1" x14ac:dyDescent="0.25">
      <c r="A1480" s="21">
        <v>967776</v>
      </c>
      <c r="B1480" s="21">
        <v>32</v>
      </c>
      <c r="C1480" s="21">
        <v>7</v>
      </c>
      <c r="D1480" s="22">
        <v>32105</v>
      </c>
      <c r="E1480" s="21" t="s">
        <v>2803</v>
      </c>
      <c r="F1480" s="21" t="s">
        <v>391</v>
      </c>
      <c r="G1480" s="21" t="s">
        <v>397</v>
      </c>
      <c r="H1480" s="25" t="s">
        <v>1868</v>
      </c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21">
        <f t="shared" si="341"/>
        <v>0</v>
      </c>
      <c r="AH1480" s="21">
        <f t="shared" si="342"/>
        <v>0</v>
      </c>
    </row>
    <row r="1481" spans="1:34" hidden="1" x14ac:dyDescent="0.25">
      <c r="A1481" s="3">
        <v>970685</v>
      </c>
      <c r="B1481" s="3">
        <v>32</v>
      </c>
      <c r="C1481" s="3">
        <v>7</v>
      </c>
      <c r="D1481" s="23">
        <v>32105</v>
      </c>
      <c r="E1481" s="3" t="s">
        <v>2803</v>
      </c>
      <c r="F1481" s="3" t="s">
        <v>391</v>
      </c>
      <c r="G1481" s="3" t="s">
        <v>397</v>
      </c>
      <c r="H1481" s="4" t="s">
        <v>1869</v>
      </c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3">
        <f t="shared" si="341"/>
        <v>0</v>
      </c>
      <c r="AH1481" s="3">
        <f t="shared" si="342"/>
        <v>0</v>
      </c>
    </row>
    <row r="1482" spans="1:34" hidden="1" x14ac:dyDescent="0.25">
      <c r="A1482" s="21">
        <v>974108</v>
      </c>
      <c r="B1482" s="21">
        <v>32</v>
      </c>
      <c r="C1482" s="21">
        <v>7</v>
      </c>
      <c r="D1482" s="22">
        <v>32105</v>
      </c>
      <c r="E1482" s="21" t="s">
        <v>2803</v>
      </c>
      <c r="F1482" s="21" t="s">
        <v>391</v>
      </c>
      <c r="G1482" s="21" t="s">
        <v>397</v>
      </c>
      <c r="H1482" s="25" t="s">
        <v>974</v>
      </c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21">
        <f t="shared" si="341"/>
        <v>0</v>
      </c>
      <c r="AH1482" s="21">
        <f t="shared" si="342"/>
        <v>0</v>
      </c>
    </row>
    <row r="1483" spans="1:34" hidden="1" x14ac:dyDescent="0.25">
      <c r="A1483" s="32" t="s">
        <v>893</v>
      </c>
      <c r="B1483" s="32"/>
      <c r="C1483" s="32"/>
      <c r="D1483" s="32"/>
      <c r="E1483" s="32"/>
      <c r="F1483" s="5" t="str">
        <f>F1482</f>
        <v>ISPARTA</v>
      </c>
      <c r="G1483" s="5" t="str">
        <f>G1482</f>
        <v>SENİRKENT</v>
      </c>
      <c r="H1483" s="6" t="s">
        <v>873</v>
      </c>
      <c r="I1483" s="11">
        <f t="shared" ref="I1483:AF1483" si="344">SUM(I1480:I1482)</f>
        <v>0</v>
      </c>
      <c r="J1483" s="7">
        <f t="shared" si="344"/>
        <v>0</v>
      </c>
      <c r="K1483" s="11">
        <f t="shared" si="344"/>
        <v>0</v>
      </c>
      <c r="L1483" s="7">
        <f t="shared" si="344"/>
        <v>0</v>
      </c>
      <c r="M1483" s="11">
        <f t="shared" si="344"/>
        <v>0</v>
      </c>
      <c r="N1483" s="7">
        <f t="shared" si="344"/>
        <v>0</v>
      </c>
      <c r="O1483" s="11">
        <f t="shared" si="344"/>
        <v>0</v>
      </c>
      <c r="P1483" s="7">
        <f t="shared" si="344"/>
        <v>0</v>
      </c>
      <c r="Q1483" s="11">
        <f t="shared" si="344"/>
        <v>0</v>
      </c>
      <c r="R1483" s="7">
        <f t="shared" si="344"/>
        <v>0</v>
      </c>
      <c r="S1483" s="11">
        <f t="shared" si="344"/>
        <v>0</v>
      </c>
      <c r="T1483" s="7">
        <f t="shared" si="344"/>
        <v>0</v>
      </c>
      <c r="U1483" s="11">
        <f t="shared" si="344"/>
        <v>0</v>
      </c>
      <c r="V1483" s="7">
        <f t="shared" si="344"/>
        <v>0</v>
      </c>
      <c r="W1483" s="11">
        <f t="shared" si="344"/>
        <v>0</v>
      </c>
      <c r="X1483" s="7">
        <f t="shared" si="344"/>
        <v>0</v>
      </c>
      <c r="Y1483" s="11">
        <f t="shared" si="344"/>
        <v>0</v>
      </c>
      <c r="Z1483" s="7">
        <f t="shared" si="344"/>
        <v>0</v>
      </c>
      <c r="AA1483" s="11">
        <f t="shared" si="344"/>
        <v>0</v>
      </c>
      <c r="AB1483" s="7">
        <f t="shared" si="344"/>
        <v>0</v>
      </c>
      <c r="AC1483" s="11">
        <f t="shared" si="344"/>
        <v>0</v>
      </c>
      <c r="AD1483" s="7">
        <f t="shared" si="344"/>
        <v>0</v>
      </c>
      <c r="AE1483" s="11">
        <f t="shared" si="344"/>
        <v>0</v>
      </c>
      <c r="AF1483" s="7">
        <f t="shared" si="344"/>
        <v>0</v>
      </c>
      <c r="AG1483" s="11">
        <f t="shared" si="341"/>
        <v>0</v>
      </c>
      <c r="AH1483" s="7">
        <f t="shared" si="342"/>
        <v>0</v>
      </c>
    </row>
    <row r="1484" spans="1:34" hidden="1" x14ac:dyDescent="0.25">
      <c r="A1484" s="21">
        <v>972587</v>
      </c>
      <c r="B1484" s="21">
        <v>32</v>
      </c>
      <c r="C1484" s="21">
        <v>9</v>
      </c>
      <c r="D1484" s="22">
        <v>32107</v>
      </c>
      <c r="E1484" s="21" t="s">
        <v>2803</v>
      </c>
      <c r="F1484" s="21" t="s">
        <v>391</v>
      </c>
      <c r="G1484" s="21" t="s">
        <v>398</v>
      </c>
      <c r="H1484" s="25" t="s">
        <v>1870</v>
      </c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21">
        <f t="shared" si="341"/>
        <v>0</v>
      </c>
      <c r="AH1484" s="21">
        <f t="shared" si="342"/>
        <v>0</v>
      </c>
    </row>
    <row r="1485" spans="1:34" hidden="1" x14ac:dyDescent="0.25">
      <c r="A1485" s="3">
        <v>966672</v>
      </c>
      <c r="B1485" s="3">
        <v>32</v>
      </c>
      <c r="C1485" s="3">
        <v>9</v>
      </c>
      <c r="D1485" s="23">
        <v>32107</v>
      </c>
      <c r="E1485" s="3" t="s">
        <v>2803</v>
      </c>
      <c r="F1485" s="3" t="s">
        <v>391</v>
      </c>
      <c r="G1485" s="3" t="s">
        <v>398</v>
      </c>
      <c r="H1485" s="4" t="s">
        <v>1871</v>
      </c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3">
        <f t="shared" si="341"/>
        <v>0</v>
      </c>
      <c r="AH1485" s="3">
        <f t="shared" si="342"/>
        <v>0</v>
      </c>
    </row>
    <row r="1486" spans="1:34" hidden="1" x14ac:dyDescent="0.25">
      <c r="A1486" s="21">
        <v>974530</v>
      </c>
      <c r="B1486" s="21">
        <v>32</v>
      </c>
      <c r="C1486" s="21">
        <v>9</v>
      </c>
      <c r="D1486" s="22">
        <v>32107</v>
      </c>
      <c r="E1486" s="21" t="s">
        <v>2803</v>
      </c>
      <c r="F1486" s="21" t="s">
        <v>391</v>
      </c>
      <c r="G1486" s="21" t="s">
        <v>398</v>
      </c>
      <c r="H1486" s="25" t="s">
        <v>1872</v>
      </c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21">
        <f t="shared" si="341"/>
        <v>0</v>
      </c>
      <c r="AH1486" s="21">
        <f t="shared" si="342"/>
        <v>0</v>
      </c>
    </row>
    <row r="1487" spans="1:34" hidden="1" x14ac:dyDescent="0.25">
      <c r="A1487" s="32" t="s">
        <v>893</v>
      </c>
      <c r="B1487" s="32"/>
      <c r="C1487" s="32"/>
      <c r="D1487" s="32"/>
      <c r="E1487" s="32"/>
      <c r="F1487" s="5" t="str">
        <f>F1486</f>
        <v>ISPARTA</v>
      </c>
      <c r="G1487" s="5" t="str">
        <f>G1486</f>
        <v>ŞARKIKARAAĞAÇ</v>
      </c>
      <c r="H1487" s="6" t="s">
        <v>873</v>
      </c>
      <c r="I1487" s="11">
        <f t="shared" ref="I1487:AF1487" si="345">SUM(I1484:I1486)</f>
        <v>0</v>
      </c>
      <c r="J1487" s="7">
        <f t="shared" si="345"/>
        <v>0</v>
      </c>
      <c r="K1487" s="11">
        <f t="shared" si="345"/>
        <v>0</v>
      </c>
      <c r="L1487" s="7">
        <f t="shared" si="345"/>
        <v>0</v>
      </c>
      <c r="M1487" s="11">
        <f t="shared" si="345"/>
        <v>0</v>
      </c>
      <c r="N1487" s="7">
        <f t="shared" si="345"/>
        <v>0</v>
      </c>
      <c r="O1487" s="11">
        <f t="shared" si="345"/>
        <v>0</v>
      </c>
      <c r="P1487" s="7">
        <f t="shared" si="345"/>
        <v>0</v>
      </c>
      <c r="Q1487" s="11">
        <f t="shared" si="345"/>
        <v>0</v>
      </c>
      <c r="R1487" s="7">
        <f t="shared" si="345"/>
        <v>0</v>
      </c>
      <c r="S1487" s="11">
        <f t="shared" si="345"/>
        <v>0</v>
      </c>
      <c r="T1487" s="7">
        <f t="shared" si="345"/>
        <v>0</v>
      </c>
      <c r="U1487" s="11">
        <f t="shared" si="345"/>
        <v>0</v>
      </c>
      <c r="V1487" s="7">
        <f t="shared" si="345"/>
        <v>0</v>
      </c>
      <c r="W1487" s="11">
        <f t="shared" si="345"/>
        <v>0</v>
      </c>
      <c r="X1487" s="7">
        <f t="shared" si="345"/>
        <v>0</v>
      </c>
      <c r="Y1487" s="11">
        <f t="shared" si="345"/>
        <v>0</v>
      </c>
      <c r="Z1487" s="7">
        <f t="shared" si="345"/>
        <v>0</v>
      </c>
      <c r="AA1487" s="11">
        <f t="shared" si="345"/>
        <v>0</v>
      </c>
      <c r="AB1487" s="7">
        <f t="shared" si="345"/>
        <v>0</v>
      </c>
      <c r="AC1487" s="11">
        <f t="shared" si="345"/>
        <v>0</v>
      </c>
      <c r="AD1487" s="7">
        <f t="shared" si="345"/>
        <v>0</v>
      </c>
      <c r="AE1487" s="11">
        <f t="shared" si="345"/>
        <v>0</v>
      </c>
      <c r="AF1487" s="7">
        <f t="shared" si="345"/>
        <v>0</v>
      </c>
      <c r="AG1487" s="11">
        <f t="shared" si="341"/>
        <v>0</v>
      </c>
      <c r="AH1487" s="7">
        <f t="shared" si="342"/>
        <v>0</v>
      </c>
    </row>
    <row r="1488" spans="1:34" hidden="1" x14ac:dyDescent="0.25">
      <c r="A1488" s="21">
        <v>973632</v>
      </c>
      <c r="B1488" s="21">
        <v>32</v>
      </c>
      <c r="C1488" s="21">
        <v>10</v>
      </c>
      <c r="D1488" s="22">
        <v>32108</v>
      </c>
      <c r="E1488" s="21" t="s">
        <v>2803</v>
      </c>
      <c r="F1488" s="21" t="s">
        <v>391</v>
      </c>
      <c r="G1488" s="21" t="s">
        <v>399</v>
      </c>
      <c r="H1488" s="25" t="s">
        <v>980</v>
      </c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21">
        <f t="shared" si="341"/>
        <v>0</v>
      </c>
      <c r="AH1488" s="21">
        <f t="shared" si="342"/>
        <v>0</v>
      </c>
    </row>
    <row r="1489" spans="1:34" hidden="1" x14ac:dyDescent="0.25">
      <c r="A1489" s="3">
        <v>963676</v>
      </c>
      <c r="B1489" s="3">
        <v>32</v>
      </c>
      <c r="C1489" s="3">
        <v>11</v>
      </c>
      <c r="D1489" s="23">
        <v>32109</v>
      </c>
      <c r="E1489" s="3" t="s">
        <v>2803</v>
      </c>
      <c r="F1489" s="3" t="s">
        <v>391</v>
      </c>
      <c r="G1489" s="3" t="s">
        <v>400</v>
      </c>
      <c r="H1489" s="4" t="s">
        <v>1873</v>
      </c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3">
        <f t="shared" si="341"/>
        <v>0</v>
      </c>
      <c r="AH1489" s="3">
        <f t="shared" si="342"/>
        <v>0</v>
      </c>
    </row>
    <row r="1490" spans="1:34" hidden="1" x14ac:dyDescent="0.25">
      <c r="A1490" s="32" t="s">
        <v>893</v>
      </c>
      <c r="B1490" s="32"/>
      <c r="C1490" s="32"/>
      <c r="D1490" s="32"/>
      <c r="E1490" s="32"/>
      <c r="F1490" s="5" t="str">
        <f>F1489</f>
        <v>ISPARTA</v>
      </c>
      <c r="G1490" s="5" t="str">
        <f>G1489</f>
        <v>YALVAÇ</v>
      </c>
      <c r="H1490" s="6" t="s">
        <v>873</v>
      </c>
      <c r="I1490" s="11">
        <f t="shared" ref="I1490:AF1490" si="346">SUM(I1488:I1489)</f>
        <v>0</v>
      </c>
      <c r="J1490" s="7">
        <f t="shared" si="346"/>
        <v>0</v>
      </c>
      <c r="K1490" s="11">
        <f t="shared" si="346"/>
        <v>0</v>
      </c>
      <c r="L1490" s="7">
        <f t="shared" si="346"/>
        <v>0</v>
      </c>
      <c r="M1490" s="11">
        <f t="shared" si="346"/>
        <v>0</v>
      </c>
      <c r="N1490" s="7">
        <f t="shared" si="346"/>
        <v>0</v>
      </c>
      <c r="O1490" s="11">
        <f t="shared" si="346"/>
        <v>0</v>
      </c>
      <c r="P1490" s="7">
        <f t="shared" si="346"/>
        <v>0</v>
      </c>
      <c r="Q1490" s="11">
        <f t="shared" si="346"/>
        <v>0</v>
      </c>
      <c r="R1490" s="7">
        <f t="shared" si="346"/>
        <v>0</v>
      </c>
      <c r="S1490" s="11">
        <f t="shared" si="346"/>
        <v>0</v>
      </c>
      <c r="T1490" s="7">
        <f t="shared" si="346"/>
        <v>0</v>
      </c>
      <c r="U1490" s="11">
        <f t="shared" si="346"/>
        <v>0</v>
      </c>
      <c r="V1490" s="7">
        <f t="shared" si="346"/>
        <v>0</v>
      </c>
      <c r="W1490" s="11">
        <f t="shared" si="346"/>
        <v>0</v>
      </c>
      <c r="X1490" s="7">
        <f t="shared" si="346"/>
        <v>0</v>
      </c>
      <c r="Y1490" s="11">
        <f t="shared" si="346"/>
        <v>0</v>
      </c>
      <c r="Z1490" s="7">
        <f t="shared" si="346"/>
        <v>0</v>
      </c>
      <c r="AA1490" s="11">
        <f t="shared" si="346"/>
        <v>0</v>
      </c>
      <c r="AB1490" s="7">
        <f t="shared" si="346"/>
        <v>0</v>
      </c>
      <c r="AC1490" s="11">
        <f t="shared" si="346"/>
        <v>0</v>
      </c>
      <c r="AD1490" s="7">
        <f t="shared" si="346"/>
        <v>0</v>
      </c>
      <c r="AE1490" s="11">
        <f t="shared" si="346"/>
        <v>0</v>
      </c>
      <c r="AF1490" s="7">
        <f t="shared" si="346"/>
        <v>0</v>
      </c>
      <c r="AG1490" s="11">
        <f t="shared" si="341"/>
        <v>0</v>
      </c>
      <c r="AH1490" s="7">
        <f t="shared" si="342"/>
        <v>0</v>
      </c>
    </row>
    <row r="1491" spans="1:34" hidden="1" x14ac:dyDescent="0.25">
      <c r="A1491" s="29" t="s">
        <v>894</v>
      </c>
      <c r="B1491" s="29"/>
      <c r="C1491" s="29"/>
      <c r="D1491" s="29"/>
      <c r="E1491" s="29"/>
      <c r="F1491" s="8" t="str">
        <f>F1490</f>
        <v>ISPARTA</v>
      </c>
      <c r="G1491" s="14" t="s">
        <v>885</v>
      </c>
      <c r="H1491" s="15"/>
      <c r="I1491" s="12">
        <f t="shared" ref="I1491:AF1491" si="347">SUM(I1457:I1490)-I1459-I1462-I1465-I1468-I1479-I1483-I1487-I1490</f>
        <v>0</v>
      </c>
      <c r="J1491" s="9">
        <f t="shared" si="347"/>
        <v>0</v>
      </c>
      <c r="K1491" s="12">
        <f t="shared" si="347"/>
        <v>0</v>
      </c>
      <c r="L1491" s="9">
        <f t="shared" si="347"/>
        <v>0</v>
      </c>
      <c r="M1491" s="12">
        <f t="shared" si="347"/>
        <v>0</v>
      </c>
      <c r="N1491" s="9">
        <f t="shared" si="347"/>
        <v>0</v>
      </c>
      <c r="O1491" s="12">
        <f t="shared" si="347"/>
        <v>0</v>
      </c>
      <c r="P1491" s="9">
        <f t="shared" si="347"/>
        <v>0</v>
      </c>
      <c r="Q1491" s="12">
        <f t="shared" si="347"/>
        <v>0</v>
      </c>
      <c r="R1491" s="9">
        <f t="shared" si="347"/>
        <v>0</v>
      </c>
      <c r="S1491" s="12">
        <f t="shared" si="347"/>
        <v>0</v>
      </c>
      <c r="T1491" s="9">
        <f t="shared" si="347"/>
        <v>0</v>
      </c>
      <c r="U1491" s="12">
        <f t="shared" si="347"/>
        <v>0</v>
      </c>
      <c r="V1491" s="9">
        <f t="shared" si="347"/>
        <v>0</v>
      </c>
      <c r="W1491" s="12">
        <f t="shared" si="347"/>
        <v>0</v>
      </c>
      <c r="X1491" s="9">
        <f t="shared" si="347"/>
        <v>0</v>
      </c>
      <c r="Y1491" s="12">
        <f t="shared" si="347"/>
        <v>0</v>
      </c>
      <c r="Z1491" s="9">
        <f t="shared" si="347"/>
        <v>0</v>
      </c>
      <c r="AA1491" s="12">
        <f t="shared" si="347"/>
        <v>0</v>
      </c>
      <c r="AB1491" s="9">
        <f t="shared" si="347"/>
        <v>0</v>
      </c>
      <c r="AC1491" s="12">
        <f t="shared" si="347"/>
        <v>0</v>
      </c>
      <c r="AD1491" s="9">
        <f t="shared" si="347"/>
        <v>0</v>
      </c>
      <c r="AE1491" s="12">
        <f t="shared" si="347"/>
        <v>0</v>
      </c>
      <c r="AF1491" s="9">
        <f t="shared" si="347"/>
        <v>0</v>
      </c>
      <c r="AG1491" s="12">
        <f t="shared" si="341"/>
        <v>0</v>
      </c>
      <c r="AH1491" s="9">
        <f t="shared" si="342"/>
        <v>0</v>
      </c>
    </row>
    <row r="1492" spans="1:34" hidden="1" x14ac:dyDescent="0.25">
      <c r="A1492" s="21">
        <v>749735</v>
      </c>
      <c r="B1492" s="21">
        <v>34</v>
      </c>
      <c r="C1492" s="21">
        <v>35</v>
      </c>
      <c r="D1492" s="22">
        <v>34179</v>
      </c>
      <c r="E1492" s="21" t="s">
        <v>2803</v>
      </c>
      <c r="F1492" s="21" t="s">
        <v>401</v>
      </c>
      <c r="G1492" s="21" t="s">
        <v>402</v>
      </c>
      <c r="H1492" s="25" t="s">
        <v>1874</v>
      </c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21">
        <f t="shared" si="341"/>
        <v>0</v>
      </c>
      <c r="AH1492" s="21">
        <f t="shared" si="342"/>
        <v>0</v>
      </c>
    </row>
    <row r="1493" spans="1:34" hidden="1" x14ac:dyDescent="0.25">
      <c r="A1493" s="3">
        <v>972297</v>
      </c>
      <c r="B1493" s="3">
        <v>34</v>
      </c>
      <c r="C1493" s="3">
        <v>35</v>
      </c>
      <c r="D1493" s="23">
        <v>34179</v>
      </c>
      <c r="E1493" s="3" t="s">
        <v>2803</v>
      </c>
      <c r="F1493" s="3" t="s">
        <v>401</v>
      </c>
      <c r="G1493" s="3" t="s">
        <v>402</v>
      </c>
      <c r="H1493" s="4" t="s">
        <v>1875</v>
      </c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3">
        <f t="shared" si="341"/>
        <v>0</v>
      </c>
      <c r="AH1493" s="3">
        <f t="shared" si="342"/>
        <v>0</v>
      </c>
    </row>
    <row r="1494" spans="1:34" hidden="1" x14ac:dyDescent="0.25">
      <c r="A1494" s="32" t="s">
        <v>893</v>
      </c>
      <c r="B1494" s="32"/>
      <c r="C1494" s="32"/>
      <c r="D1494" s="32"/>
      <c r="E1494" s="32"/>
      <c r="F1494" s="5" t="str">
        <f>F1493</f>
        <v>İSTANBUL</v>
      </c>
      <c r="G1494" s="5" t="str">
        <f>G1493</f>
        <v>ARNAVUTKÖY</v>
      </c>
      <c r="H1494" s="6" t="s">
        <v>873</v>
      </c>
      <c r="I1494" s="11">
        <f t="shared" ref="I1494:AF1494" si="348">SUM(I1492:I1493)</f>
        <v>0</v>
      </c>
      <c r="J1494" s="7">
        <f t="shared" si="348"/>
        <v>0</v>
      </c>
      <c r="K1494" s="11">
        <f t="shared" si="348"/>
        <v>0</v>
      </c>
      <c r="L1494" s="7">
        <f t="shared" si="348"/>
        <v>0</v>
      </c>
      <c r="M1494" s="11">
        <f t="shared" si="348"/>
        <v>0</v>
      </c>
      <c r="N1494" s="7">
        <f t="shared" si="348"/>
        <v>0</v>
      </c>
      <c r="O1494" s="11">
        <f t="shared" si="348"/>
        <v>0</v>
      </c>
      <c r="P1494" s="7">
        <f t="shared" si="348"/>
        <v>0</v>
      </c>
      <c r="Q1494" s="11">
        <f t="shared" si="348"/>
        <v>0</v>
      </c>
      <c r="R1494" s="7">
        <f t="shared" si="348"/>
        <v>0</v>
      </c>
      <c r="S1494" s="11">
        <f t="shared" si="348"/>
        <v>0</v>
      </c>
      <c r="T1494" s="7">
        <f t="shared" si="348"/>
        <v>0</v>
      </c>
      <c r="U1494" s="11">
        <f t="shared" si="348"/>
        <v>0</v>
      </c>
      <c r="V1494" s="7">
        <f t="shared" si="348"/>
        <v>0</v>
      </c>
      <c r="W1494" s="11">
        <f t="shared" si="348"/>
        <v>0</v>
      </c>
      <c r="X1494" s="7">
        <f t="shared" si="348"/>
        <v>0</v>
      </c>
      <c r="Y1494" s="11">
        <f t="shared" si="348"/>
        <v>0</v>
      </c>
      <c r="Z1494" s="7">
        <f t="shared" si="348"/>
        <v>0</v>
      </c>
      <c r="AA1494" s="11">
        <f t="shared" si="348"/>
        <v>0</v>
      </c>
      <c r="AB1494" s="7">
        <f t="shared" si="348"/>
        <v>0</v>
      </c>
      <c r="AC1494" s="11">
        <f t="shared" si="348"/>
        <v>0</v>
      </c>
      <c r="AD1494" s="7">
        <f t="shared" si="348"/>
        <v>0</v>
      </c>
      <c r="AE1494" s="11">
        <f t="shared" si="348"/>
        <v>0</v>
      </c>
      <c r="AF1494" s="7">
        <f t="shared" si="348"/>
        <v>0</v>
      </c>
      <c r="AG1494" s="11">
        <f t="shared" si="341"/>
        <v>0</v>
      </c>
      <c r="AH1494" s="7">
        <f t="shared" si="342"/>
        <v>0</v>
      </c>
    </row>
    <row r="1495" spans="1:34" hidden="1" x14ac:dyDescent="0.25">
      <c r="A1495" s="3">
        <v>970343</v>
      </c>
      <c r="B1495" s="3">
        <v>34</v>
      </c>
      <c r="C1495" s="3">
        <v>34</v>
      </c>
      <c r="D1495" s="23">
        <v>34180</v>
      </c>
      <c r="E1495" s="3" t="s">
        <v>2803</v>
      </c>
      <c r="F1495" s="3" t="s">
        <v>401</v>
      </c>
      <c r="G1495" s="3" t="s">
        <v>403</v>
      </c>
      <c r="H1495" s="4" t="s">
        <v>1876</v>
      </c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3">
        <f t="shared" si="341"/>
        <v>0</v>
      </c>
      <c r="AH1495" s="3">
        <f t="shared" si="342"/>
        <v>0</v>
      </c>
    </row>
    <row r="1496" spans="1:34" hidden="1" x14ac:dyDescent="0.25">
      <c r="A1496" s="21">
        <v>762771</v>
      </c>
      <c r="B1496" s="21">
        <v>34</v>
      </c>
      <c r="C1496" s="21">
        <v>34</v>
      </c>
      <c r="D1496" s="22">
        <v>34180</v>
      </c>
      <c r="E1496" s="21" t="s">
        <v>2803</v>
      </c>
      <c r="F1496" s="21" t="s">
        <v>401</v>
      </c>
      <c r="G1496" s="21" t="s">
        <v>403</v>
      </c>
      <c r="H1496" s="25" t="s">
        <v>1877</v>
      </c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21">
        <f t="shared" si="341"/>
        <v>0</v>
      </c>
      <c r="AH1496" s="21">
        <f t="shared" si="342"/>
        <v>0</v>
      </c>
    </row>
    <row r="1497" spans="1:34" hidden="1" x14ac:dyDescent="0.25">
      <c r="A1497" s="3">
        <v>751466</v>
      </c>
      <c r="B1497" s="3">
        <v>34</v>
      </c>
      <c r="C1497" s="3">
        <v>34</v>
      </c>
      <c r="D1497" s="23">
        <v>34180</v>
      </c>
      <c r="E1497" s="3" t="s">
        <v>2803</v>
      </c>
      <c r="F1497" s="3" t="s">
        <v>401</v>
      </c>
      <c r="G1497" s="3" t="s">
        <v>403</v>
      </c>
      <c r="H1497" s="4" t="s">
        <v>1878</v>
      </c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3">
        <f t="shared" si="341"/>
        <v>0</v>
      </c>
      <c r="AH1497" s="3">
        <f t="shared" si="342"/>
        <v>0</v>
      </c>
    </row>
    <row r="1498" spans="1:34" hidden="1" x14ac:dyDescent="0.25">
      <c r="A1498" s="21">
        <v>974221</v>
      </c>
      <c r="B1498" s="21">
        <v>34</v>
      </c>
      <c r="C1498" s="21">
        <v>34</v>
      </c>
      <c r="D1498" s="22">
        <v>34180</v>
      </c>
      <c r="E1498" s="21" t="s">
        <v>2803</v>
      </c>
      <c r="F1498" s="21" t="s">
        <v>401</v>
      </c>
      <c r="G1498" s="21" t="s">
        <v>403</v>
      </c>
      <c r="H1498" s="25" t="s">
        <v>1879</v>
      </c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21">
        <f t="shared" si="341"/>
        <v>0</v>
      </c>
      <c r="AH1498" s="21">
        <f t="shared" si="342"/>
        <v>0</v>
      </c>
    </row>
    <row r="1499" spans="1:34" hidden="1" x14ac:dyDescent="0.25">
      <c r="A1499" s="3">
        <v>749854</v>
      </c>
      <c r="B1499" s="3">
        <v>34</v>
      </c>
      <c r="C1499" s="3">
        <v>34</v>
      </c>
      <c r="D1499" s="23">
        <v>34180</v>
      </c>
      <c r="E1499" s="3" t="s">
        <v>2803</v>
      </c>
      <c r="F1499" s="3" t="s">
        <v>401</v>
      </c>
      <c r="G1499" s="3" t="s">
        <v>403</v>
      </c>
      <c r="H1499" s="4" t="s">
        <v>1880</v>
      </c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3">
        <f t="shared" si="341"/>
        <v>0</v>
      </c>
      <c r="AH1499" s="3">
        <f t="shared" si="342"/>
        <v>0</v>
      </c>
    </row>
    <row r="1500" spans="1:34" hidden="1" x14ac:dyDescent="0.25">
      <c r="A1500" s="21">
        <v>974496</v>
      </c>
      <c r="B1500" s="21">
        <v>34</v>
      </c>
      <c r="C1500" s="21">
        <v>34</v>
      </c>
      <c r="D1500" s="22">
        <v>34180</v>
      </c>
      <c r="E1500" s="21" t="s">
        <v>2803</v>
      </c>
      <c r="F1500" s="21" t="s">
        <v>401</v>
      </c>
      <c r="G1500" s="21" t="s">
        <v>403</v>
      </c>
      <c r="H1500" s="25" t="s">
        <v>1881</v>
      </c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21">
        <f t="shared" si="341"/>
        <v>0</v>
      </c>
      <c r="AH1500" s="21">
        <f t="shared" si="342"/>
        <v>0</v>
      </c>
    </row>
    <row r="1501" spans="1:34" hidden="1" x14ac:dyDescent="0.25">
      <c r="A1501" s="3">
        <v>970342</v>
      </c>
      <c r="B1501" s="3">
        <v>34</v>
      </c>
      <c r="C1501" s="3">
        <v>34</v>
      </c>
      <c r="D1501" s="23">
        <v>34180</v>
      </c>
      <c r="E1501" s="3" t="s">
        <v>2803</v>
      </c>
      <c r="F1501" s="3" t="s">
        <v>401</v>
      </c>
      <c r="G1501" s="3" t="s">
        <v>403</v>
      </c>
      <c r="H1501" s="4" t="s">
        <v>1882</v>
      </c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3">
        <f t="shared" si="341"/>
        <v>0</v>
      </c>
      <c r="AH1501" s="3">
        <f t="shared" si="342"/>
        <v>0</v>
      </c>
    </row>
    <row r="1502" spans="1:34" hidden="1" x14ac:dyDescent="0.25">
      <c r="A1502" s="21">
        <v>970341</v>
      </c>
      <c r="B1502" s="21">
        <v>34</v>
      </c>
      <c r="C1502" s="21">
        <v>34</v>
      </c>
      <c r="D1502" s="22">
        <v>34180</v>
      </c>
      <c r="E1502" s="21" t="s">
        <v>2803</v>
      </c>
      <c r="F1502" s="21" t="s">
        <v>401</v>
      </c>
      <c r="G1502" s="21" t="s">
        <v>403</v>
      </c>
      <c r="H1502" s="25" t="s">
        <v>1883</v>
      </c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21">
        <f t="shared" si="341"/>
        <v>0</v>
      </c>
      <c r="AH1502" s="21">
        <f t="shared" si="342"/>
        <v>0</v>
      </c>
    </row>
    <row r="1503" spans="1:34" hidden="1" x14ac:dyDescent="0.25">
      <c r="A1503" s="32" t="s">
        <v>893</v>
      </c>
      <c r="B1503" s="32"/>
      <c r="C1503" s="32"/>
      <c r="D1503" s="32"/>
      <c r="E1503" s="32"/>
      <c r="F1503" s="5" t="str">
        <f>F1502</f>
        <v>İSTANBUL</v>
      </c>
      <c r="G1503" s="5" t="str">
        <f>G1502</f>
        <v>ATAŞEHİR</v>
      </c>
      <c r="H1503" s="6" t="s">
        <v>873</v>
      </c>
      <c r="I1503" s="11">
        <f t="shared" ref="I1503:AF1503" si="349">SUM(I1495:I1502)</f>
        <v>0</v>
      </c>
      <c r="J1503" s="7">
        <f t="shared" si="349"/>
        <v>0</v>
      </c>
      <c r="K1503" s="11">
        <f t="shared" si="349"/>
        <v>0</v>
      </c>
      <c r="L1503" s="7">
        <f t="shared" si="349"/>
        <v>0</v>
      </c>
      <c r="M1503" s="11">
        <f t="shared" si="349"/>
        <v>0</v>
      </c>
      <c r="N1503" s="7">
        <f t="shared" si="349"/>
        <v>0</v>
      </c>
      <c r="O1503" s="11">
        <f t="shared" si="349"/>
        <v>0</v>
      </c>
      <c r="P1503" s="7">
        <f t="shared" si="349"/>
        <v>0</v>
      </c>
      <c r="Q1503" s="11">
        <f t="shared" si="349"/>
        <v>0</v>
      </c>
      <c r="R1503" s="7">
        <f t="shared" si="349"/>
        <v>0</v>
      </c>
      <c r="S1503" s="11">
        <f t="shared" si="349"/>
        <v>0</v>
      </c>
      <c r="T1503" s="7">
        <f t="shared" si="349"/>
        <v>0</v>
      </c>
      <c r="U1503" s="11">
        <f t="shared" si="349"/>
        <v>0</v>
      </c>
      <c r="V1503" s="7">
        <f t="shared" si="349"/>
        <v>0</v>
      </c>
      <c r="W1503" s="11">
        <f t="shared" si="349"/>
        <v>0</v>
      </c>
      <c r="X1503" s="7">
        <f t="shared" si="349"/>
        <v>0</v>
      </c>
      <c r="Y1503" s="11">
        <f t="shared" si="349"/>
        <v>0</v>
      </c>
      <c r="Z1503" s="7">
        <f t="shared" si="349"/>
        <v>0</v>
      </c>
      <c r="AA1503" s="11">
        <f t="shared" si="349"/>
        <v>0</v>
      </c>
      <c r="AB1503" s="7">
        <f t="shared" si="349"/>
        <v>0</v>
      </c>
      <c r="AC1503" s="11">
        <f t="shared" si="349"/>
        <v>0</v>
      </c>
      <c r="AD1503" s="7">
        <f t="shared" si="349"/>
        <v>0</v>
      </c>
      <c r="AE1503" s="11">
        <f t="shared" si="349"/>
        <v>0</v>
      </c>
      <c r="AF1503" s="7">
        <f t="shared" si="349"/>
        <v>0</v>
      </c>
      <c r="AG1503" s="11">
        <f t="shared" si="341"/>
        <v>0</v>
      </c>
      <c r="AH1503" s="7">
        <f t="shared" si="342"/>
        <v>0</v>
      </c>
    </row>
    <row r="1504" spans="1:34" hidden="1" x14ac:dyDescent="0.25">
      <c r="A1504" s="21">
        <v>750330</v>
      </c>
      <c r="B1504" s="21">
        <v>34</v>
      </c>
      <c r="C1504" s="21">
        <v>26</v>
      </c>
      <c r="D1504" s="22">
        <v>34173</v>
      </c>
      <c r="E1504" s="21" t="s">
        <v>2803</v>
      </c>
      <c r="F1504" s="21" t="s">
        <v>401</v>
      </c>
      <c r="G1504" s="21" t="s">
        <v>404</v>
      </c>
      <c r="H1504" s="25" t="s">
        <v>1884</v>
      </c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21">
        <f t="shared" si="341"/>
        <v>0</v>
      </c>
      <c r="AH1504" s="21">
        <f t="shared" si="342"/>
        <v>0</v>
      </c>
    </row>
    <row r="1505" spans="1:34" hidden="1" x14ac:dyDescent="0.25">
      <c r="A1505" s="3">
        <v>965353</v>
      </c>
      <c r="B1505" s="3">
        <v>34</v>
      </c>
      <c r="C1505" s="3">
        <v>26</v>
      </c>
      <c r="D1505" s="23">
        <v>34173</v>
      </c>
      <c r="E1505" s="3" t="s">
        <v>2803</v>
      </c>
      <c r="F1505" s="3" t="s">
        <v>401</v>
      </c>
      <c r="G1505" s="3" t="s">
        <v>404</v>
      </c>
      <c r="H1505" s="4" t="s">
        <v>1885</v>
      </c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3">
        <f t="shared" si="341"/>
        <v>0</v>
      </c>
      <c r="AH1505" s="3">
        <f t="shared" si="342"/>
        <v>0</v>
      </c>
    </row>
    <row r="1506" spans="1:34" hidden="1" x14ac:dyDescent="0.25">
      <c r="A1506" s="21">
        <v>965333</v>
      </c>
      <c r="B1506" s="21">
        <v>34</v>
      </c>
      <c r="C1506" s="21">
        <v>26</v>
      </c>
      <c r="D1506" s="22">
        <v>34173</v>
      </c>
      <c r="E1506" s="21" t="s">
        <v>2803</v>
      </c>
      <c r="F1506" s="21" t="s">
        <v>401</v>
      </c>
      <c r="G1506" s="21" t="s">
        <v>404</v>
      </c>
      <c r="H1506" s="25" t="s">
        <v>1886</v>
      </c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21">
        <f t="shared" si="341"/>
        <v>0</v>
      </c>
      <c r="AH1506" s="21">
        <f t="shared" si="342"/>
        <v>0</v>
      </c>
    </row>
    <row r="1507" spans="1:34" hidden="1" x14ac:dyDescent="0.25">
      <c r="A1507" s="3">
        <v>887444</v>
      </c>
      <c r="B1507" s="3">
        <v>34</v>
      </c>
      <c r="C1507" s="3">
        <v>26</v>
      </c>
      <c r="D1507" s="23">
        <v>34173</v>
      </c>
      <c r="E1507" s="3" t="s">
        <v>2803</v>
      </c>
      <c r="F1507" s="3" t="s">
        <v>401</v>
      </c>
      <c r="G1507" s="3" t="s">
        <v>404</v>
      </c>
      <c r="H1507" s="4" t="s">
        <v>1887</v>
      </c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3">
        <f t="shared" si="341"/>
        <v>0</v>
      </c>
      <c r="AH1507" s="3">
        <f t="shared" si="342"/>
        <v>0</v>
      </c>
    </row>
    <row r="1508" spans="1:34" hidden="1" x14ac:dyDescent="0.25">
      <c r="A1508" s="32" t="s">
        <v>893</v>
      </c>
      <c r="B1508" s="32"/>
      <c r="C1508" s="32"/>
      <c r="D1508" s="32"/>
      <c r="E1508" s="32"/>
      <c r="F1508" s="5" t="str">
        <f>F1507</f>
        <v>İSTANBUL</v>
      </c>
      <c r="G1508" s="5" t="str">
        <f>G1507</f>
        <v>AVCILAR</v>
      </c>
      <c r="H1508" s="6" t="s">
        <v>873</v>
      </c>
      <c r="I1508" s="11">
        <f t="shared" ref="I1508:AF1508" si="350">SUM(I1504:I1507)</f>
        <v>0</v>
      </c>
      <c r="J1508" s="7">
        <f t="shared" si="350"/>
        <v>0</v>
      </c>
      <c r="K1508" s="11">
        <f t="shared" si="350"/>
        <v>0</v>
      </c>
      <c r="L1508" s="7">
        <f t="shared" si="350"/>
        <v>0</v>
      </c>
      <c r="M1508" s="11">
        <f t="shared" si="350"/>
        <v>0</v>
      </c>
      <c r="N1508" s="7">
        <f t="shared" si="350"/>
        <v>0</v>
      </c>
      <c r="O1508" s="11">
        <f t="shared" si="350"/>
        <v>0</v>
      </c>
      <c r="P1508" s="7">
        <f t="shared" si="350"/>
        <v>0</v>
      </c>
      <c r="Q1508" s="11">
        <f t="shared" si="350"/>
        <v>0</v>
      </c>
      <c r="R1508" s="7">
        <f t="shared" si="350"/>
        <v>0</v>
      </c>
      <c r="S1508" s="11">
        <f t="shared" si="350"/>
        <v>0</v>
      </c>
      <c r="T1508" s="7">
        <f t="shared" si="350"/>
        <v>0</v>
      </c>
      <c r="U1508" s="11">
        <f t="shared" si="350"/>
        <v>0</v>
      </c>
      <c r="V1508" s="7">
        <f t="shared" si="350"/>
        <v>0</v>
      </c>
      <c r="W1508" s="11">
        <f t="shared" si="350"/>
        <v>0</v>
      </c>
      <c r="X1508" s="7">
        <f t="shared" si="350"/>
        <v>0</v>
      </c>
      <c r="Y1508" s="11">
        <f t="shared" si="350"/>
        <v>0</v>
      </c>
      <c r="Z1508" s="7">
        <f t="shared" si="350"/>
        <v>0</v>
      </c>
      <c r="AA1508" s="11">
        <f t="shared" si="350"/>
        <v>0</v>
      </c>
      <c r="AB1508" s="7">
        <f t="shared" si="350"/>
        <v>0</v>
      </c>
      <c r="AC1508" s="11">
        <f t="shared" si="350"/>
        <v>0</v>
      </c>
      <c r="AD1508" s="7">
        <f t="shared" si="350"/>
        <v>0</v>
      </c>
      <c r="AE1508" s="11">
        <f t="shared" si="350"/>
        <v>0</v>
      </c>
      <c r="AF1508" s="7">
        <f t="shared" si="350"/>
        <v>0</v>
      </c>
      <c r="AG1508" s="11">
        <f t="shared" si="341"/>
        <v>0</v>
      </c>
      <c r="AH1508" s="7">
        <f t="shared" si="342"/>
        <v>0</v>
      </c>
    </row>
    <row r="1509" spans="1:34" hidden="1" x14ac:dyDescent="0.25">
      <c r="A1509" s="3">
        <v>973357</v>
      </c>
      <c r="B1509" s="3">
        <v>34</v>
      </c>
      <c r="C1509" s="3">
        <v>27</v>
      </c>
      <c r="D1509" s="23">
        <v>34174</v>
      </c>
      <c r="E1509" s="3" t="s">
        <v>2803</v>
      </c>
      <c r="F1509" s="3" t="s">
        <v>401</v>
      </c>
      <c r="G1509" s="3" t="s">
        <v>405</v>
      </c>
      <c r="H1509" s="4" t="s">
        <v>1888</v>
      </c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3">
        <f t="shared" si="341"/>
        <v>0</v>
      </c>
      <c r="AH1509" s="3">
        <f t="shared" si="342"/>
        <v>0</v>
      </c>
    </row>
    <row r="1510" spans="1:34" hidden="1" x14ac:dyDescent="0.25">
      <c r="A1510" s="21">
        <v>760873</v>
      </c>
      <c r="B1510" s="21">
        <v>34</v>
      </c>
      <c r="C1510" s="21">
        <v>27</v>
      </c>
      <c r="D1510" s="22">
        <v>34174</v>
      </c>
      <c r="E1510" s="21" t="s">
        <v>2803</v>
      </c>
      <c r="F1510" s="21" t="s">
        <v>401</v>
      </c>
      <c r="G1510" s="21" t="s">
        <v>405</v>
      </c>
      <c r="H1510" s="25" t="s">
        <v>1889</v>
      </c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21">
        <f t="shared" si="341"/>
        <v>0</v>
      </c>
      <c r="AH1510" s="21">
        <f t="shared" si="342"/>
        <v>0</v>
      </c>
    </row>
    <row r="1511" spans="1:34" hidden="1" x14ac:dyDescent="0.25">
      <c r="A1511" s="3">
        <v>760406</v>
      </c>
      <c r="B1511" s="3">
        <v>34</v>
      </c>
      <c r="C1511" s="3">
        <v>27</v>
      </c>
      <c r="D1511" s="23">
        <v>34174</v>
      </c>
      <c r="E1511" s="3" t="s">
        <v>2803</v>
      </c>
      <c r="F1511" s="3" t="s">
        <v>401</v>
      </c>
      <c r="G1511" s="3" t="s">
        <v>405</v>
      </c>
      <c r="H1511" s="4" t="s">
        <v>1890</v>
      </c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3">
        <f t="shared" si="341"/>
        <v>0</v>
      </c>
      <c r="AH1511" s="3">
        <f t="shared" si="342"/>
        <v>0</v>
      </c>
    </row>
    <row r="1512" spans="1:34" hidden="1" x14ac:dyDescent="0.25">
      <c r="A1512" s="21">
        <v>972055</v>
      </c>
      <c r="B1512" s="21">
        <v>34</v>
      </c>
      <c r="C1512" s="21">
        <v>27</v>
      </c>
      <c r="D1512" s="22">
        <v>34174</v>
      </c>
      <c r="E1512" s="21" t="s">
        <v>2803</v>
      </c>
      <c r="F1512" s="21" t="s">
        <v>401</v>
      </c>
      <c r="G1512" s="21" t="s">
        <v>405</v>
      </c>
      <c r="H1512" s="25" t="s">
        <v>1891</v>
      </c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21">
        <f t="shared" si="341"/>
        <v>0</v>
      </c>
      <c r="AH1512" s="21">
        <f t="shared" si="342"/>
        <v>0</v>
      </c>
    </row>
    <row r="1513" spans="1:34" hidden="1" x14ac:dyDescent="0.25">
      <c r="A1513" s="3">
        <v>974906</v>
      </c>
      <c r="B1513" s="3">
        <v>34</v>
      </c>
      <c r="C1513" s="3">
        <v>27</v>
      </c>
      <c r="D1513" s="23">
        <v>34174</v>
      </c>
      <c r="E1513" s="3" t="s">
        <v>2803</v>
      </c>
      <c r="F1513" s="3" t="s">
        <v>401</v>
      </c>
      <c r="G1513" s="3" t="s">
        <v>405</v>
      </c>
      <c r="H1513" s="4" t="s">
        <v>1250</v>
      </c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3">
        <f t="shared" si="341"/>
        <v>0</v>
      </c>
      <c r="AH1513" s="3">
        <f t="shared" si="342"/>
        <v>0</v>
      </c>
    </row>
    <row r="1514" spans="1:34" hidden="1" x14ac:dyDescent="0.25">
      <c r="A1514" s="21">
        <v>818595</v>
      </c>
      <c r="B1514" s="21">
        <v>34</v>
      </c>
      <c r="C1514" s="21">
        <v>27</v>
      </c>
      <c r="D1514" s="22">
        <v>34174</v>
      </c>
      <c r="E1514" s="21" t="s">
        <v>2803</v>
      </c>
      <c r="F1514" s="21" t="s">
        <v>401</v>
      </c>
      <c r="G1514" s="21" t="s">
        <v>405</v>
      </c>
      <c r="H1514" s="25" t="s">
        <v>919</v>
      </c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21">
        <f t="shared" si="341"/>
        <v>0</v>
      </c>
      <c r="AH1514" s="21">
        <f t="shared" si="342"/>
        <v>0</v>
      </c>
    </row>
    <row r="1515" spans="1:34" hidden="1" x14ac:dyDescent="0.25">
      <c r="A1515" s="32" t="s">
        <v>893</v>
      </c>
      <c r="B1515" s="32"/>
      <c r="C1515" s="32"/>
      <c r="D1515" s="32"/>
      <c r="E1515" s="32"/>
      <c r="F1515" s="5" t="str">
        <f>F1514</f>
        <v>İSTANBUL</v>
      </c>
      <c r="G1515" s="5" t="str">
        <f>G1514</f>
        <v>BAĞCILAR</v>
      </c>
      <c r="H1515" s="6" t="s">
        <v>873</v>
      </c>
      <c r="I1515" s="11">
        <f t="shared" ref="I1515:AF1515" si="351">SUM(I1509:I1514)</f>
        <v>0</v>
      </c>
      <c r="J1515" s="7">
        <f t="shared" si="351"/>
        <v>0</v>
      </c>
      <c r="K1515" s="11">
        <f t="shared" si="351"/>
        <v>0</v>
      </c>
      <c r="L1515" s="7">
        <f t="shared" si="351"/>
        <v>0</v>
      </c>
      <c r="M1515" s="11">
        <f t="shared" si="351"/>
        <v>0</v>
      </c>
      <c r="N1515" s="7">
        <f t="shared" si="351"/>
        <v>0</v>
      </c>
      <c r="O1515" s="11">
        <f t="shared" si="351"/>
        <v>0</v>
      </c>
      <c r="P1515" s="7">
        <f t="shared" si="351"/>
        <v>0</v>
      </c>
      <c r="Q1515" s="11">
        <f t="shared" si="351"/>
        <v>0</v>
      </c>
      <c r="R1515" s="7">
        <f t="shared" si="351"/>
        <v>0</v>
      </c>
      <c r="S1515" s="11">
        <f t="shared" si="351"/>
        <v>0</v>
      </c>
      <c r="T1515" s="7">
        <f t="shared" si="351"/>
        <v>0</v>
      </c>
      <c r="U1515" s="11">
        <f t="shared" si="351"/>
        <v>0</v>
      </c>
      <c r="V1515" s="7">
        <f t="shared" si="351"/>
        <v>0</v>
      </c>
      <c r="W1515" s="11">
        <f t="shared" si="351"/>
        <v>0</v>
      </c>
      <c r="X1515" s="7">
        <f t="shared" si="351"/>
        <v>0</v>
      </c>
      <c r="Y1515" s="11">
        <f t="shared" si="351"/>
        <v>0</v>
      </c>
      <c r="Z1515" s="7">
        <f t="shared" si="351"/>
        <v>0</v>
      </c>
      <c r="AA1515" s="11">
        <f t="shared" si="351"/>
        <v>0</v>
      </c>
      <c r="AB1515" s="7">
        <f t="shared" si="351"/>
        <v>0</v>
      </c>
      <c r="AC1515" s="11">
        <f t="shared" si="351"/>
        <v>0</v>
      </c>
      <c r="AD1515" s="7">
        <f t="shared" si="351"/>
        <v>0</v>
      </c>
      <c r="AE1515" s="11">
        <f t="shared" si="351"/>
        <v>0</v>
      </c>
      <c r="AF1515" s="7">
        <f t="shared" si="351"/>
        <v>0</v>
      </c>
      <c r="AG1515" s="11">
        <f t="shared" si="341"/>
        <v>0</v>
      </c>
      <c r="AH1515" s="7">
        <f t="shared" si="342"/>
        <v>0</v>
      </c>
    </row>
    <row r="1516" spans="1:34" hidden="1" x14ac:dyDescent="0.25">
      <c r="A1516" s="21">
        <v>966373</v>
      </c>
      <c r="B1516" s="21">
        <v>34</v>
      </c>
      <c r="C1516" s="21">
        <v>28</v>
      </c>
      <c r="D1516" s="22">
        <v>34175</v>
      </c>
      <c r="E1516" s="21" t="s">
        <v>2803</v>
      </c>
      <c r="F1516" s="21" t="s">
        <v>401</v>
      </c>
      <c r="G1516" s="21" t="s">
        <v>406</v>
      </c>
      <c r="H1516" s="25" t="s">
        <v>1892</v>
      </c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21">
        <f t="shared" si="341"/>
        <v>0</v>
      </c>
      <c r="AH1516" s="21">
        <f t="shared" si="342"/>
        <v>0</v>
      </c>
    </row>
    <row r="1517" spans="1:34" hidden="1" x14ac:dyDescent="0.25">
      <c r="A1517" s="3">
        <v>967238</v>
      </c>
      <c r="B1517" s="3">
        <v>34</v>
      </c>
      <c r="C1517" s="3">
        <v>28</v>
      </c>
      <c r="D1517" s="23">
        <v>34175</v>
      </c>
      <c r="E1517" s="3" t="s">
        <v>2803</v>
      </c>
      <c r="F1517" s="3" t="s">
        <v>401</v>
      </c>
      <c r="G1517" s="3" t="s">
        <v>406</v>
      </c>
      <c r="H1517" s="4" t="s">
        <v>1893</v>
      </c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3">
        <f t="shared" si="341"/>
        <v>0</v>
      </c>
      <c r="AH1517" s="3">
        <f t="shared" si="342"/>
        <v>0</v>
      </c>
    </row>
    <row r="1518" spans="1:34" hidden="1" x14ac:dyDescent="0.25">
      <c r="A1518" s="32" t="s">
        <v>893</v>
      </c>
      <c r="B1518" s="32"/>
      <c r="C1518" s="32"/>
      <c r="D1518" s="32"/>
      <c r="E1518" s="32"/>
      <c r="F1518" s="5" t="str">
        <f>F1517</f>
        <v>İSTANBUL</v>
      </c>
      <c r="G1518" s="5" t="str">
        <f>G1517</f>
        <v>BAHÇELİEVLER</v>
      </c>
      <c r="H1518" s="6" t="s">
        <v>873</v>
      </c>
      <c r="I1518" s="11">
        <f t="shared" ref="I1518:AF1518" si="352">SUM(I1516:I1517)</f>
        <v>0</v>
      </c>
      <c r="J1518" s="7">
        <f t="shared" si="352"/>
        <v>0</v>
      </c>
      <c r="K1518" s="11">
        <f t="shared" si="352"/>
        <v>0</v>
      </c>
      <c r="L1518" s="7">
        <f t="shared" si="352"/>
        <v>0</v>
      </c>
      <c r="M1518" s="11">
        <f t="shared" si="352"/>
        <v>0</v>
      </c>
      <c r="N1518" s="7">
        <f t="shared" si="352"/>
        <v>0</v>
      </c>
      <c r="O1518" s="11">
        <f t="shared" si="352"/>
        <v>0</v>
      </c>
      <c r="P1518" s="7">
        <f t="shared" si="352"/>
        <v>0</v>
      </c>
      <c r="Q1518" s="11">
        <f t="shared" si="352"/>
        <v>0</v>
      </c>
      <c r="R1518" s="7">
        <f t="shared" si="352"/>
        <v>0</v>
      </c>
      <c r="S1518" s="11">
        <f t="shared" si="352"/>
        <v>0</v>
      </c>
      <c r="T1518" s="7">
        <f t="shared" si="352"/>
        <v>0</v>
      </c>
      <c r="U1518" s="11">
        <f t="shared" si="352"/>
        <v>0</v>
      </c>
      <c r="V1518" s="7">
        <f t="shared" si="352"/>
        <v>0</v>
      </c>
      <c r="W1518" s="11">
        <f t="shared" si="352"/>
        <v>0</v>
      </c>
      <c r="X1518" s="7">
        <f t="shared" si="352"/>
        <v>0</v>
      </c>
      <c r="Y1518" s="11">
        <f t="shared" si="352"/>
        <v>0</v>
      </c>
      <c r="Z1518" s="7">
        <f t="shared" si="352"/>
        <v>0</v>
      </c>
      <c r="AA1518" s="11">
        <f t="shared" si="352"/>
        <v>0</v>
      </c>
      <c r="AB1518" s="7">
        <f t="shared" si="352"/>
        <v>0</v>
      </c>
      <c r="AC1518" s="11">
        <f t="shared" si="352"/>
        <v>0</v>
      </c>
      <c r="AD1518" s="7">
        <f t="shared" si="352"/>
        <v>0</v>
      </c>
      <c r="AE1518" s="11">
        <f t="shared" si="352"/>
        <v>0</v>
      </c>
      <c r="AF1518" s="7">
        <f t="shared" si="352"/>
        <v>0</v>
      </c>
      <c r="AG1518" s="11">
        <f t="shared" si="341"/>
        <v>0</v>
      </c>
      <c r="AH1518" s="7">
        <f t="shared" si="342"/>
        <v>0</v>
      </c>
    </row>
    <row r="1519" spans="1:34" hidden="1" x14ac:dyDescent="0.25">
      <c r="A1519" s="3">
        <v>757357</v>
      </c>
      <c r="B1519" s="3">
        <v>34</v>
      </c>
      <c r="C1519" s="3">
        <v>2</v>
      </c>
      <c r="D1519" s="23">
        <v>34152</v>
      </c>
      <c r="E1519" s="3" t="s">
        <v>2803</v>
      </c>
      <c r="F1519" s="3" t="s">
        <v>401</v>
      </c>
      <c r="G1519" s="3" t="s">
        <v>407</v>
      </c>
      <c r="H1519" s="4" t="s">
        <v>1152</v>
      </c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3">
        <f t="shared" si="341"/>
        <v>0</v>
      </c>
      <c r="AH1519" s="3">
        <f t="shared" si="342"/>
        <v>0</v>
      </c>
    </row>
    <row r="1520" spans="1:34" hidden="1" x14ac:dyDescent="0.25">
      <c r="A1520" s="21">
        <v>757477</v>
      </c>
      <c r="B1520" s="21">
        <v>34</v>
      </c>
      <c r="C1520" s="21">
        <v>2</v>
      </c>
      <c r="D1520" s="22">
        <v>34152</v>
      </c>
      <c r="E1520" s="21" t="s">
        <v>2803</v>
      </c>
      <c r="F1520" s="21" t="s">
        <v>401</v>
      </c>
      <c r="G1520" s="21" t="s">
        <v>407</v>
      </c>
      <c r="H1520" s="25" t="s">
        <v>1894</v>
      </c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21">
        <f t="shared" si="341"/>
        <v>0</v>
      </c>
      <c r="AH1520" s="21">
        <f t="shared" si="342"/>
        <v>0</v>
      </c>
    </row>
    <row r="1521" spans="1:34" hidden="1" x14ac:dyDescent="0.25">
      <c r="A1521" s="32" t="s">
        <v>893</v>
      </c>
      <c r="B1521" s="32"/>
      <c r="C1521" s="32"/>
      <c r="D1521" s="32"/>
      <c r="E1521" s="32"/>
      <c r="F1521" s="5" t="str">
        <f>F1520</f>
        <v>İSTANBUL</v>
      </c>
      <c r="G1521" s="5" t="str">
        <f>G1520</f>
        <v>BAKIRKÖY</v>
      </c>
      <c r="H1521" s="6" t="s">
        <v>873</v>
      </c>
      <c r="I1521" s="11">
        <f t="shared" ref="I1521:AF1521" si="353">SUM(I1519:I1520)</f>
        <v>0</v>
      </c>
      <c r="J1521" s="7">
        <f t="shared" si="353"/>
        <v>0</v>
      </c>
      <c r="K1521" s="11">
        <f t="shared" si="353"/>
        <v>0</v>
      </c>
      <c r="L1521" s="7">
        <f t="shared" si="353"/>
        <v>0</v>
      </c>
      <c r="M1521" s="11">
        <f t="shared" si="353"/>
        <v>0</v>
      </c>
      <c r="N1521" s="7">
        <f t="shared" si="353"/>
        <v>0</v>
      </c>
      <c r="O1521" s="11">
        <f t="shared" si="353"/>
        <v>0</v>
      </c>
      <c r="P1521" s="7">
        <f t="shared" si="353"/>
        <v>0</v>
      </c>
      <c r="Q1521" s="11">
        <f t="shared" si="353"/>
        <v>0</v>
      </c>
      <c r="R1521" s="7">
        <f t="shared" si="353"/>
        <v>0</v>
      </c>
      <c r="S1521" s="11">
        <f t="shared" si="353"/>
        <v>0</v>
      </c>
      <c r="T1521" s="7">
        <f t="shared" si="353"/>
        <v>0</v>
      </c>
      <c r="U1521" s="11">
        <f t="shared" si="353"/>
        <v>0</v>
      </c>
      <c r="V1521" s="7">
        <f t="shared" si="353"/>
        <v>0</v>
      </c>
      <c r="W1521" s="11">
        <f t="shared" si="353"/>
        <v>0</v>
      </c>
      <c r="X1521" s="7">
        <f t="shared" si="353"/>
        <v>0</v>
      </c>
      <c r="Y1521" s="11">
        <f t="shared" si="353"/>
        <v>0</v>
      </c>
      <c r="Z1521" s="7">
        <f t="shared" si="353"/>
        <v>0</v>
      </c>
      <c r="AA1521" s="11">
        <f t="shared" si="353"/>
        <v>0</v>
      </c>
      <c r="AB1521" s="7">
        <f t="shared" si="353"/>
        <v>0</v>
      </c>
      <c r="AC1521" s="11">
        <f t="shared" si="353"/>
        <v>0</v>
      </c>
      <c r="AD1521" s="7">
        <f t="shared" si="353"/>
        <v>0</v>
      </c>
      <c r="AE1521" s="11">
        <f t="shared" si="353"/>
        <v>0</v>
      </c>
      <c r="AF1521" s="7">
        <f t="shared" si="353"/>
        <v>0</v>
      </c>
      <c r="AG1521" s="11">
        <f t="shared" si="341"/>
        <v>0</v>
      </c>
      <c r="AH1521" s="7">
        <f t="shared" si="342"/>
        <v>0</v>
      </c>
    </row>
    <row r="1522" spans="1:34" hidden="1" x14ac:dyDescent="0.25">
      <c r="A1522" s="21">
        <v>970345</v>
      </c>
      <c r="B1522" s="21">
        <v>34</v>
      </c>
      <c r="C1522" s="21">
        <v>36</v>
      </c>
      <c r="D1522" s="22">
        <v>34181</v>
      </c>
      <c r="E1522" s="21" t="s">
        <v>2803</v>
      </c>
      <c r="F1522" s="21" t="s">
        <v>401</v>
      </c>
      <c r="G1522" s="21" t="s">
        <v>408</v>
      </c>
      <c r="H1522" s="25" t="s">
        <v>1895</v>
      </c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21">
        <f t="shared" si="341"/>
        <v>0</v>
      </c>
      <c r="AH1522" s="21">
        <f t="shared" si="342"/>
        <v>0</v>
      </c>
    </row>
    <row r="1523" spans="1:34" hidden="1" x14ac:dyDescent="0.25">
      <c r="A1523" s="3">
        <v>970346</v>
      </c>
      <c r="B1523" s="3">
        <v>34</v>
      </c>
      <c r="C1523" s="3">
        <v>36</v>
      </c>
      <c r="D1523" s="23">
        <v>34181</v>
      </c>
      <c r="E1523" s="3" t="s">
        <v>2803</v>
      </c>
      <c r="F1523" s="3" t="s">
        <v>401</v>
      </c>
      <c r="G1523" s="3" t="s">
        <v>408</v>
      </c>
      <c r="H1523" s="4" t="s">
        <v>1896</v>
      </c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3">
        <f t="shared" si="341"/>
        <v>0</v>
      </c>
      <c r="AH1523" s="3">
        <f t="shared" si="342"/>
        <v>0</v>
      </c>
    </row>
    <row r="1524" spans="1:34" hidden="1" x14ac:dyDescent="0.25">
      <c r="A1524" s="21">
        <v>974080</v>
      </c>
      <c r="B1524" s="21">
        <v>34</v>
      </c>
      <c r="C1524" s="21">
        <v>36</v>
      </c>
      <c r="D1524" s="22">
        <v>34181</v>
      </c>
      <c r="E1524" s="21" t="s">
        <v>2803</v>
      </c>
      <c r="F1524" s="21" t="s">
        <v>401</v>
      </c>
      <c r="G1524" s="21" t="s">
        <v>408</v>
      </c>
      <c r="H1524" s="25" t="s">
        <v>1897</v>
      </c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21">
        <f t="shared" si="341"/>
        <v>0</v>
      </c>
      <c r="AH1524" s="21">
        <f t="shared" si="342"/>
        <v>0</v>
      </c>
    </row>
    <row r="1525" spans="1:34" hidden="1" x14ac:dyDescent="0.25">
      <c r="A1525" s="3">
        <v>974304</v>
      </c>
      <c r="B1525" s="3">
        <v>34</v>
      </c>
      <c r="C1525" s="3">
        <v>36</v>
      </c>
      <c r="D1525" s="23">
        <v>34181</v>
      </c>
      <c r="E1525" s="3" t="s">
        <v>2803</v>
      </c>
      <c r="F1525" s="3" t="s">
        <v>401</v>
      </c>
      <c r="G1525" s="3" t="s">
        <v>408</v>
      </c>
      <c r="H1525" s="4" t="s">
        <v>1898</v>
      </c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3">
        <f t="shared" si="341"/>
        <v>0</v>
      </c>
      <c r="AH1525" s="3">
        <f t="shared" si="342"/>
        <v>0</v>
      </c>
    </row>
    <row r="1526" spans="1:34" hidden="1" x14ac:dyDescent="0.25">
      <c r="A1526" s="21">
        <v>749193</v>
      </c>
      <c r="B1526" s="21">
        <v>34</v>
      </c>
      <c r="C1526" s="21">
        <v>36</v>
      </c>
      <c r="D1526" s="22">
        <v>34181</v>
      </c>
      <c r="E1526" s="21" t="s">
        <v>2803</v>
      </c>
      <c r="F1526" s="21" t="s">
        <v>401</v>
      </c>
      <c r="G1526" s="21" t="s">
        <v>408</v>
      </c>
      <c r="H1526" s="25" t="s">
        <v>1899</v>
      </c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21">
        <f t="shared" si="341"/>
        <v>0</v>
      </c>
      <c r="AH1526" s="21">
        <f t="shared" si="342"/>
        <v>0</v>
      </c>
    </row>
    <row r="1527" spans="1:34" hidden="1" x14ac:dyDescent="0.25">
      <c r="A1527" s="32" t="s">
        <v>893</v>
      </c>
      <c r="B1527" s="32"/>
      <c r="C1527" s="32"/>
      <c r="D1527" s="32"/>
      <c r="E1527" s="32"/>
      <c r="F1527" s="5" t="str">
        <f>F1526</f>
        <v>İSTANBUL</v>
      </c>
      <c r="G1527" s="5" t="str">
        <f>G1526</f>
        <v>BAŞAKŞEHİR</v>
      </c>
      <c r="H1527" s="6" t="s">
        <v>873</v>
      </c>
      <c r="I1527" s="11">
        <f t="shared" ref="I1527:AF1527" si="354">SUM(I1522:I1526)</f>
        <v>0</v>
      </c>
      <c r="J1527" s="7">
        <f t="shared" si="354"/>
        <v>0</v>
      </c>
      <c r="K1527" s="11">
        <f t="shared" si="354"/>
        <v>0</v>
      </c>
      <c r="L1527" s="7">
        <f t="shared" si="354"/>
        <v>0</v>
      </c>
      <c r="M1527" s="11">
        <f t="shared" si="354"/>
        <v>0</v>
      </c>
      <c r="N1527" s="7">
        <f t="shared" si="354"/>
        <v>0</v>
      </c>
      <c r="O1527" s="11">
        <f t="shared" si="354"/>
        <v>0</v>
      </c>
      <c r="P1527" s="7">
        <f t="shared" si="354"/>
        <v>0</v>
      </c>
      <c r="Q1527" s="11">
        <f t="shared" si="354"/>
        <v>0</v>
      </c>
      <c r="R1527" s="7">
        <f t="shared" si="354"/>
        <v>0</v>
      </c>
      <c r="S1527" s="11">
        <f t="shared" si="354"/>
        <v>0</v>
      </c>
      <c r="T1527" s="7">
        <f t="shared" si="354"/>
        <v>0</v>
      </c>
      <c r="U1527" s="11">
        <f t="shared" si="354"/>
        <v>0</v>
      </c>
      <c r="V1527" s="7">
        <f t="shared" si="354"/>
        <v>0</v>
      </c>
      <c r="W1527" s="11">
        <f t="shared" si="354"/>
        <v>0</v>
      </c>
      <c r="X1527" s="7">
        <f t="shared" si="354"/>
        <v>0</v>
      </c>
      <c r="Y1527" s="11">
        <f t="shared" si="354"/>
        <v>0</v>
      </c>
      <c r="Z1527" s="7">
        <f t="shared" si="354"/>
        <v>0</v>
      </c>
      <c r="AA1527" s="11">
        <f t="shared" si="354"/>
        <v>0</v>
      </c>
      <c r="AB1527" s="7">
        <f t="shared" si="354"/>
        <v>0</v>
      </c>
      <c r="AC1527" s="11">
        <f t="shared" si="354"/>
        <v>0</v>
      </c>
      <c r="AD1527" s="7">
        <f t="shared" si="354"/>
        <v>0</v>
      </c>
      <c r="AE1527" s="11">
        <f t="shared" si="354"/>
        <v>0</v>
      </c>
      <c r="AF1527" s="7">
        <f t="shared" si="354"/>
        <v>0</v>
      </c>
      <c r="AG1527" s="11">
        <f t="shared" si="341"/>
        <v>0</v>
      </c>
      <c r="AH1527" s="7">
        <f t="shared" si="342"/>
        <v>0</v>
      </c>
    </row>
    <row r="1528" spans="1:34" hidden="1" x14ac:dyDescent="0.25">
      <c r="A1528" s="21">
        <v>763028</v>
      </c>
      <c r="B1528" s="21">
        <v>34</v>
      </c>
      <c r="C1528" s="21">
        <v>25</v>
      </c>
      <c r="D1528" s="22">
        <v>34172</v>
      </c>
      <c r="E1528" s="21" t="s">
        <v>2803</v>
      </c>
      <c r="F1528" s="21" t="s">
        <v>401</v>
      </c>
      <c r="G1528" s="21" t="s">
        <v>409</v>
      </c>
      <c r="H1528" s="25" t="s">
        <v>1900</v>
      </c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21">
        <f t="shared" si="341"/>
        <v>0</v>
      </c>
      <c r="AH1528" s="21">
        <f t="shared" si="342"/>
        <v>0</v>
      </c>
    </row>
    <row r="1529" spans="1:34" hidden="1" x14ac:dyDescent="0.25">
      <c r="A1529" s="3">
        <v>752180</v>
      </c>
      <c r="B1529" s="3">
        <v>34</v>
      </c>
      <c r="C1529" s="3">
        <v>25</v>
      </c>
      <c r="D1529" s="23">
        <v>34172</v>
      </c>
      <c r="E1529" s="3" t="s">
        <v>2803</v>
      </c>
      <c r="F1529" s="3" t="s">
        <v>401</v>
      </c>
      <c r="G1529" s="3" t="s">
        <v>409</v>
      </c>
      <c r="H1529" s="4" t="s">
        <v>1901</v>
      </c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3">
        <f t="shared" si="341"/>
        <v>0</v>
      </c>
      <c r="AH1529" s="3">
        <f t="shared" si="342"/>
        <v>0</v>
      </c>
    </row>
    <row r="1530" spans="1:34" hidden="1" x14ac:dyDescent="0.25">
      <c r="A1530" s="21">
        <v>752214</v>
      </c>
      <c r="B1530" s="21">
        <v>34</v>
      </c>
      <c r="C1530" s="21">
        <v>25</v>
      </c>
      <c r="D1530" s="22">
        <v>34172</v>
      </c>
      <c r="E1530" s="21" t="s">
        <v>2803</v>
      </c>
      <c r="F1530" s="21" t="s">
        <v>401</v>
      </c>
      <c r="G1530" s="21" t="s">
        <v>409</v>
      </c>
      <c r="H1530" s="25" t="s">
        <v>1902</v>
      </c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21">
        <f t="shared" si="341"/>
        <v>0</v>
      </c>
      <c r="AH1530" s="21">
        <f t="shared" si="342"/>
        <v>0</v>
      </c>
    </row>
    <row r="1531" spans="1:34" hidden="1" x14ac:dyDescent="0.25">
      <c r="A1531" s="32" t="s">
        <v>893</v>
      </c>
      <c r="B1531" s="32"/>
      <c r="C1531" s="32"/>
      <c r="D1531" s="32"/>
      <c r="E1531" s="32"/>
      <c r="F1531" s="5" t="str">
        <f>F1530</f>
        <v>İSTANBUL</v>
      </c>
      <c r="G1531" s="5" t="str">
        <f>G1530</f>
        <v>BAYRAMPAŞA</v>
      </c>
      <c r="H1531" s="6" t="s">
        <v>873</v>
      </c>
      <c r="I1531" s="11">
        <f t="shared" ref="I1531:AF1531" si="355">SUM(I1528:I1530)</f>
        <v>0</v>
      </c>
      <c r="J1531" s="7">
        <f t="shared" si="355"/>
        <v>0</v>
      </c>
      <c r="K1531" s="11">
        <f t="shared" si="355"/>
        <v>0</v>
      </c>
      <c r="L1531" s="7">
        <f t="shared" si="355"/>
        <v>0</v>
      </c>
      <c r="M1531" s="11">
        <f t="shared" si="355"/>
        <v>0</v>
      </c>
      <c r="N1531" s="7">
        <f t="shared" si="355"/>
        <v>0</v>
      </c>
      <c r="O1531" s="11">
        <f t="shared" si="355"/>
        <v>0</v>
      </c>
      <c r="P1531" s="7">
        <f t="shared" si="355"/>
        <v>0</v>
      </c>
      <c r="Q1531" s="11">
        <f t="shared" si="355"/>
        <v>0</v>
      </c>
      <c r="R1531" s="7">
        <f t="shared" si="355"/>
        <v>0</v>
      </c>
      <c r="S1531" s="11">
        <f t="shared" si="355"/>
        <v>0</v>
      </c>
      <c r="T1531" s="7">
        <f t="shared" si="355"/>
        <v>0</v>
      </c>
      <c r="U1531" s="11">
        <f t="shared" si="355"/>
        <v>0</v>
      </c>
      <c r="V1531" s="7">
        <f t="shared" si="355"/>
        <v>0</v>
      </c>
      <c r="W1531" s="11">
        <f t="shared" si="355"/>
        <v>0</v>
      </c>
      <c r="X1531" s="7">
        <f t="shared" si="355"/>
        <v>0</v>
      </c>
      <c r="Y1531" s="11">
        <f t="shared" si="355"/>
        <v>0</v>
      </c>
      <c r="Z1531" s="7">
        <f t="shared" si="355"/>
        <v>0</v>
      </c>
      <c r="AA1531" s="11">
        <f t="shared" si="355"/>
        <v>0</v>
      </c>
      <c r="AB1531" s="7">
        <f t="shared" si="355"/>
        <v>0</v>
      </c>
      <c r="AC1531" s="11">
        <f t="shared" si="355"/>
        <v>0</v>
      </c>
      <c r="AD1531" s="7">
        <f t="shared" si="355"/>
        <v>0</v>
      </c>
      <c r="AE1531" s="11">
        <f t="shared" si="355"/>
        <v>0</v>
      </c>
      <c r="AF1531" s="7">
        <f t="shared" si="355"/>
        <v>0</v>
      </c>
      <c r="AG1531" s="11">
        <f t="shared" si="341"/>
        <v>0</v>
      </c>
      <c r="AH1531" s="7">
        <f t="shared" si="342"/>
        <v>0</v>
      </c>
    </row>
    <row r="1532" spans="1:34" hidden="1" x14ac:dyDescent="0.25">
      <c r="A1532" s="21">
        <v>910086</v>
      </c>
      <c r="B1532" s="21">
        <v>34</v>
      </c>
      <c r="C1532" s="21">
        <v>3</v>
      </c>
      <c r="D1532" s="22">
        <v>34153</v>
      </c>
      <c r="E1532" s="21" t="s">
        <v>2803</v>
      </c>
      <c r="F1532" s="21" t="s">
        <v>401</v>
      </c>
      <c r="G1532" s="21" t="s">
        <v>410</v>
      </c>
      <c r="H1532" s="25" t="s">
        <v>1903</v>
      </c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21">
        <f t="shared" si="341"/>
        <v>0</v>
      </c>
      <c r="AH1532" s="21">
        <f t="shared" si="342"/>
        <v>0</v>
      </c>
    </row>
    <row r="1533" spans="1:34" hidden="1" x14ac:dyDescent="0.25">
      <c r="A1533" s="3">
        <v>974334</v>
      </c>
      <c r="B1533" s="3">
        <v>34</v>
      </c>
      <c r="C1533" s="3">
        <v>3</v>
      </c>
      <c r="D1533" s="23">
        <v>34153</v>
      </c>
      <c r="E1533" s="3" t="s">
        <v>2803</v>
      </c>
      <c r="F1533" s="3" t="s">
        <v>401</v>
      </c>
      <c r="G1533" s="3" t="s">
        <v>410</v>
      </c>
      <c r="H1533" s="4" t="s">
        <v>1904</v>
      </c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3">
        <f t="shared" si="341"/>
        <v>0</v>
      </c>
      <c r="AH1533" s="3">
        <f t="shared" si="342"/>
        <v>0</v>
      </c>
    </row>
    <row r="1534" spans="1:34" hidden="1" x14ac:dyDescent="0.25">
      <c r="A1534" s="21">
        <v>875047</v>
      </c>
      <c r="B1534" s="21">
        <v>34</v>
      </c>
      <c r="C1534" s="21">
        <v>3</v>
      </c>
      <c r="D1534" s="22">
        <v>34153</v>
      </c>
      <c r="E1534" s="21" t="s">
        <v>2803</v>
      </c>
      <c r="F1534" s="21" t="s">
        <v>401</v>
      </c>
      <c r="G1534" s="21" t="s">
        <v>410</v>
      </c>
      <c r="H1534" s="25" t="s">
        <v>1905</v>
      </c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21">
        <f t="shared" si="341"/>
        <v>0</v>
      </c>
      <c r="AH1534" s="21">
        <f t="shared" si="342"/>
        <v>0</v>
      </c>
    </row>
    <row r="1535" spans="1:34" hidden="1" x14ac:dyDescent="0.25">
      <c r="A1535" s="3">
        <v>964641</v>
      </c>
      <c r="B1535" s="3">
        <v>34</v>
      </c>
      <c r="C1535" s="3">
        <v>3</v>
      </c>
      <c r="D1535" s="23">
        <v>34153</v>
      </c>
      <c r="E1535" s="3" t="s">
        <v>2803</v>
      </c>
      <c r="F1535" s="3" t="s">
        <v>401</v>
      </c>
      <c r="G1535" s="3" t="s">
        <v>410</v>
      </c>
      <c r="H1535" s="4" t="s">
        <v>1906</v>
      </c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3">
        <f t="shared" si="341"/>
        <v>0</v>
      </c>
      <c r="AH1535" s="3">
        <f t="shared" si="342"/>
        <v>0</v>
      </c>
    </row>
    <row r="1536" spans="1:34" hidden="1" x14ac:dyDescent="0.25">
      <c r="A1536" s="21">
        <v>752023</v>
      </c>
      <c r="B1536" s="21">
        <v>34</v>
      </c>
      <c r="C1536" s="21">
        <v>3</v>
      </c>
      <c r="D1536" s="22">
        <v>34153</v>
      </c>
      <c r="E1536" s="21" t="s">
        <v>2803</v>
      </c>
      <c r="F1536" s="21" t="s">
        <v>401</v>
      </c>
      <c r="G1536" s="21" t="s">
        <v>410</v>
      </c>
      <c r="H1536" s="25" t="s">
        <v>1907</v>
      </c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21">
        <f t="shared" si="341"/>
        <v>0</v>
      </c>
      <c r="AH1536" s="21">
        <f t="shared" si="342"/>
        <v>0</v>
      </c>
    </row>
    <row r="1537" spans="1:34" hidden="1" x14ac:dyDescent="0.25">
      <c r="A1537" s="32" t="s">
        <v>893</v>
      </c>
      <c r="B1537" s="32"/>
      <c r="C1537" s="32"/>
      <c r="D1537" s="32"/>
      <c r="E1537" s="32"/>
      <c r="F1537" s="5" t="str">
        <f>F1536</f>
        <v>İSTANBUL</v>
      </c>
      <c r="G1537" s="5" t="str">
        <f>G1536</f>
        <v>BEŞİKTAŞ</v>
      </c>
      <c r="H1537" s="6" t="s">
        <v>873</v>
      </c>
      <c r="I1537" s="11">
        <f t="shared" ref="I1537:AF1537" si="356">SUM(I1532:I1536)</f>
        <v>0</v>
      </c>
      <c r="J1537" s="7">
        <f t="shared" si="356"/>
        <v>0</v>
      </c>
      <c r="K1537" s="11">
        <f t="shared" si="356"/>
        <v>0</v>
      </c>
      <c r="L1537" s="7">
        <f t="shared" si="356"/>
        <v>0</v>
      </c>
      <c r="M1537" s="11">
        <f t="shared" si="356"/>
        <v>0</v>
      </c>
      <c r="N1537" s="7">
        <f t="shared" si="356"/>
        <v>0</v>
      </c>
      <c r="O1537" s="11">
        <f t="shared" si="356"/>
        <v>0</v>
      </c>
      <c r="P1537" s="7">
        <f t="shared" si="356"/>
        <v>0</v>
      </c>
      <c r="Q1537" s="11">
        <f t="shared" si="356"/>
        <v>0</v>
      </c>
      <c r="R1537" s="7">
        <f t="shared" si="356"/>
        <v>0</v>
      </c>
      <c r="S1537" s="11">
        <f t="shared" si="356"/>
        <v>0</v>
      </c>
      <c r="T1537" s="7">
        <f t="shared" si="356"/>
        <v>0</v>
      </c>
      <c r="U1537" s="11">
        <f t="shared" si="356"/>
        <v>0</v>
      </c>
      <c r="V1537" s="7">
        <f t="shared" si="356"/>
        <v>0</v>
      </c>
      <c r="W1537" s="11">
        <f t="shared" si="356"/>
        <v>0</v>
      </c>
      <c r="X1537" s="7">
        <f t="shared" si="356"/>
        <v>0</v>
      </c>
      <c r="Y1537" s="11">
        <f t="shared" si="356"/>
        <v>0</v>
      </c>
      <c r="Z1537" s="7">
        <f t="shared" si="356"/>
        <v>0</v>
      </c>
      <c r="AA1537" s="11">
        <f t="shared" si="356"/>
        <v>0</v>
      </c>
      <c r="AB1537" s="7">
        <f t="shared" si="356"/>
        <v>0</v>
      </c>
      <c r="AC1537" s="11">
        <f t="shared" si="356"/>
        <v>0</v>
      </c>
      <c r="AD1537" s="7">
        <f t="shared" si="356"/>
        <v>0</v>
      </c>
      <c r="AE1537" s="11">
        <f t="shared" si="356"/>
        <v>0</v>
      </c>
      <c r="AF1537" s="7">
        <f t="shared" si="356"/>
        <v>0</v>
      </c>
      <c r="AG1537" s="11">
        <f t="shared" si="341"/>
        <v>0</v>
      </c>
      <c r="AH1537" s="7">
        <f t="shared" si="342"/>
        <v>0</v>
      </c>
    </row>
    <row r="1538" spans="1:34" hidden="1" x14ac:dyDescent="0.25">
      <c r="A1538" s="21">
        <v>752289</v>
      </c>
      <c r="B1538" s="21">
        <v>34</v>
      </c>
      <c r="C1538" s="21">
        <v>4</v>
      </c>
      <c r="D1538" s="22">
        <v>34154</v>
      </c>
      <c r="E1538" s="21" t="s">
        <v>2803</v>
      </c>
      <c r="F1538" s="21" t="s">
        <v>401</v>
      </c>
      <c r="G1538" s="21" t="s">
        <v>411</v>
      </c>
      <c r="H1538" s="25" t="s">
        <v>1908</v>
      </c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21">
        <f t="shared" si="341"/>
        <v>0</v>
      </c>
      <c r="AH1538" s="21">
        <f t="shared" si="342"/>
        <v>0</v>
      </c>
    </row>
    <row r="1539" spans="1:34" hidden="1" x14ac:dyDescent="0.25">
      <c r="A1539" s="3">
        <v>760519</v>
      </c>
      <c r="B1539" s="3">
        <v>34</v>
      </c>
      <c r="C1539" s="3">
        <v>4</v>
      </c>
      <c r="D1539" s="23">
        <v>34154</v>
      </c>
      <c r="E1539" s="3" t="s">
        <v>2803</v>
      </c>
      <c r="F1539" s="3" t="s">
        <v>401</v>
      </c>
      <c r="G1539" s="3" t="s">
        <v>411</v>
      </c>
      <c r="H1539" s="4" t="s">
        <v>1909</v>
      </c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3">
        <f t="shared" si="341"/>
        <v>0</v>
      </c>
      <c r="AH1539" s="3">
        <f t="shared" si="342"/>
        <v>0</v>
      </c>
    </row>
    <row r="1540" spans="1:34" hidden="1" x14ac:dyDescent="0.25">
      <c r="A1540" s="21">
        <v>973031</v>
      </c>
      <c r="B1540" s="21">
        <v>34</v>
      </c>
      <c r="C1540" s="21">
        <v>4</v>
      </c>
      <c r="D1540" s="22">
        <v>34154</v>
      </c>
      <c r="E1540" s="21" t="s">
        <v>2803</v>
      </c>
      <c r="F1540" s="21" t="s">
        <v>401</v>
      </c>
      <c r="G1540" s="21" t="s">
        <v>411</v>
      </c>
      <c r="H1540" s="25" t="s">
        <v>1910</v>
      </c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21">
        <f t="shared" si="341"/>
        <v>0</v>
      </c>
      <c r="AH1540" s="21">
        <f t="shared" si="342"/>
        <v>0</v>
      </c>
    </row>
    <row r="1541" spans="1:34" hidden="1" x14ac:dyDescent="0.25">
      <c r="A1541" s="3">
        <v>972403</v>
      </c>
      <c r="B1541" s="3">
        <v>34</v>
      </c>
      <c r="C1541" s="3">
        <v>4</v>
      </c>
      <c r="D1541" s="23">
        <v>34154</v>
      </c>
      <c r="E1541" s="3" t="s">
        <v>2803</v>
      </c>
      <c r="F1541" s="3" t="s">
        <v>401</v>
      </c>
      <c r="G1541" s="3" t="s">
        <v>411</v>
      </c>
      <c r="H1541" s="4" t="s">
        <v>1911</v>
      </c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3">
        <f t="shared" ref="AG1541:AG1604" si="357">I1541+K1541+M1541+O1541+Q1541+S1541+U1541+W1541+Y1541+AA1541+AC1541+AE1541</f>
        <v>0</v>
      </c>
      <c r="AH1541" s="3">
        <f t="shared" ref="AH1541:AH1604" si="358">J1541+L1541+N1541+P1541+R1541+T1541+V1541+X1541+Z1541+AB1541+AD1541+AF1541</f>
        <v>0</v>
      </c>
    </row>
    <row r="1542" spans="1:34" hidden="1" x14ac:dyDescent="0.25">
      <c r="A1542" s="21">
        <v>972229</v>
      </c>
      <c r="B1542" s="21">
        <v>34</v>
      </c>
      <c r="C1542" s="21">
        <v>4</v>
      </c>
      <c r="D1542" s="22">
        <v>34154</v>
      </c>
      <c r="E1542" s="21" t="s">
        <v>2803</v>
      </c>
      <c r="F1542" s="21" t="s">
        <v>401</v>
      </c>
      <c r="G1542" s="21" t="s">
        <v>411</v>
      </c>
      <c r="H1542" s="25" t="s">
        <v>1651</v>
      </c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21">
        <f t="shared" si="357"/>
        <v>0</v>
      </c>
      <c r="AH1542" s="21">
        <f t="shared" si="358"/>
        <v>0</v>
      </c>
    </row>
    <row r="1543" spans="1:34" hidden="1" x14ac:dyDescent="0.25">
      <c r="A1543" s="3">
        <v>972404</v>
      </c>
      <c r="B1543" s="3">
        <v>34</v>
      </c>
      <c r="C1543" s="3">
        <v>4</v>
      </c>
      <c r="D1543" s="23">
        <v>34154</v>
      </c>
      <c r="E1543" s="3" t="s">
        <v>2803</v>
      </c>
      <c r="F1543" s="3" t="s">
        <v>401</v>
      </c>
      <c r="G1543" s="3" t="s">
        <v>411</v>
      </c>
      <c r="H1543" s="4" t="s">
        <v>919</v>
      </c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3">
        <f t="shared" si="357"/>
        <v>0</v>
      </c>
      <c r="AH1543" s="3">
        <f t="shared" si="358"/>
        <v>0</v>
      </c>
    </row>
    <row r="1544" spans="1:34" hidden="1" x14ac:dyDescent="0.25">
      <c r="A1544" s="32" t="s">
        <v>893</v>
      </c>
      <c r="B1544" s="32"/>
      <c r="C1544" s="32"/>
      <c r="D1544" s="32"/>
      <c r="E1544" s="32"/>
      <c r="F1544" s="5" t="str">
        <f>F1543</f>
        <v>İSTANBUL</v>
      </c>
      <c r="G1544" s="5" t="str">
        <f>G1543</f>
        <v>BEYKOZ</v>
      </c>
      <c r="H1544" s="6" t="s">
        <v>873</v>
      </c>
      <c r="I1544" s="11">
        <f t="shared" ref="I1544:AF1544" si="359">SUM(I1538:I1543)</f>
        <v>0</v>
      </c>
      <c r="J1544" s="7">
        <f t="shared" si="359"/>
        <v>0</v>
      </c>
      <c r="K1544" s="11">
        <f t="shared" si="359"/>
        <v>0</v>
      </c>
      <c r="L1544" s="7">
        <f t="shared" si="359"/>
        <v>0</v>
      </c>
      <c r="M1544" s="11">
        <f t="shared" si="359"/>
        <v>0</v>
      </c>
      <c r="N1544" s="7">
        <f t="shared" si="359"/>
        <v>0</v>
      </c>
      <c r="O1544" s="11">
        <f t="shared" si="359"/>
        <v>0</v>
      </c>
      <c r="P1544" s="7">
        <f t="shared" si="359"/>
        <v>0</v>
      </c>
      <c r="Q1544" s="11">
        <f t="shared" si="359"/>
        <v>0</v>
      </c>
      <c r="R1544" s="7">
        <f t="shared" si="359"/>
        <v>0</v>
      </c>
      <c r="S1544" s="11">
        <f t="shared" si="359"/>
        <v>0</v>
      </c>
      <c r="T1544" s="7">
        <f t="shared" si="359"/>
        <v>0</v>
      </c>
      <c r="U1544" s="11">
        <f t="shared" si="359"/>
        <v>0</v>
      </c>
      <c r="V1544" s="7">
        <f t="shared" si="359"/>
        <v>0</v>
      </c>
      <c r="W1544" s="11">
        <f t="shared" si="359"/>
        <v>0</v>
      </c>
      <c r="X1544" s="7">
        <f t="shared" si="359"/>
        <v>0</v>
      </c>
      <c r="Y1544" s="11">
        <f t="shared" si="359"/>
        <v>0</v>
      </c>
      <c r="Z1544" s="7">
        <f t="shared" si="359"/>
        <v>0</v>
      </c>
      <c r="AA1544" s="11">
        <f t="shared" si="359"/>
        <v>0</v>
      </c>
      <c r="AB1544" s="7">
        <f t="shared" si="359"/>
        <v>0</v>
      </c>
      <c r="AC1544" s="11">
        <f t="shared" si="359"/>
        <v>0</v>
      </c>
      <c r="AD1544" s="7">
        <f t="shared" si="359"/>
        <v>0</v>
      </c>
      <c r="AE1544" s="11">
        <f t="shared" si="359"/>
        <v>0</v>
      </c>
      <c r="AF1544" s="7">
        <f t="shared" si="359"/>
        <v>0</v>
      </c>
      <c r="AG1544" s="11">
        <f t="shared" si="357"/>
        <v>0</v>
      </c>
      <c r="AH1544" s="7">
        <f t="shared" si="358"/>
        <v>0</v>
      </c>
    </row>
    <row r="1545" spans="1:34" hidden="1" x14ac:dyDescent="0.25">
      <c r="A1545" s="3">
        <v>752999</v>
      </c>
      <c r="B1545" s="3">
        <v>34</v>
      </c>
      <c r="C1545" s="3">
        <v>37</v>
      </c>
      <c r="D1545" s="23">
        <v>34182</v>
      </c>
      <c r="E1545" s="3" t="s">
        <v>2803</v>
      </c>
      <c r="F1545" s="3" t="s">
        <v>401</v>
      </c>
      <c r="G1545" s="3" t="s">
        <v>412</v>
      </c>
      <c r="H1545" s="4" t="s">
        <v>1912</v>
      </c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3">
        <f t="shared" si="357"/>
        <v>0</v>
      </c>
      <c r="AH1545" s="3">
        <f t="shared" si="358"/>
        <v>0</v>
      </c>
    </row>
    <row r="1546" spans="1:34" hidden="1" x14ac:dyDescent="0.25">
      <c r="A1546" s="21">
        <v>970349</v>
      </c>
      <c r="B1546" s="21">
        <v>34</v>
      </c>
      <c r="C1546" s="21">
        <v>37</v>
      </c>
      <c r="D1546" s="22">
        <v>34182</v>
      </c>
      <c r="E1546" s="21" t="s">
        <v>2803</v>
      </c>
      <c r="F1546" s="21" t="s">
        <v>401</v>
      </c>
      <c r="G1546" s="21" t="s">
        <v>412</v>
      </c>
      <c r="H1546" s="25" t="s">
        <v>1913</v>
      </c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21">
        <f t="shared" si="357"/>
        <v>0</v>
      </c>
      <c r="AH1546" s="21">
        <f t="shared" si="358"/>
        <v>0</v>
      </c>
    </row>
    <row r="1547" spans="1:34" hidden="1" x14ac:dyDescent="0.25">
      <c r="A1547" s="3">
        <v>759261</v>
      </c>
      <c r="B1547" s="3">
        <v>34</v>
      </c>
      <c r="C1547" s="3">
        <v>37</v>
      </c>
      <c r="D1547" s="23">
        <v>34182</v>
      </c>
      <c r="E1547" s="3" t="s">
        <v>2803</v>
      </c>
      <c r="F1547" s="3" t="s">
        <v>401</v>
      </c>
      <c r="G1547" s="3" t="s">
        <v>412</v>
      </c>
      <c r="H1547" s="4" t="s">
        <v>1914</v>
      </c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3">
        <f t="shared" si="357"/>
        <v>0</v>
      </c>
      <c r="AH1547" s="3">
        <f t="shared" si="358"/>
        <v>0</v>
      </c>
    </row>
    <row r="1548" spans="1:34" hidden="1" x14ac:dyDescent="0.25">
      <c r="A1548" s="21">
        <v>759189</v>
      </c>
      <c r="B1548" s="21">
        <v>34</v>
      </c>
      <c r="C1548" s="21">
        <v>37</v>
      </c>
      <c r="D1548" s="22">
        <v>34182</v>
      </c>
      <c r="E1548" s="21" t="s">
        <v>2803</v>
      </c>
      <c r="F1548" s="21" t="s">
        <v>401</v>
      </c>
      <c r="G1548" s="21" t="s">
        <v>412</v>
      </c>
      <c r="H1548" s="25" t="s">
        <v>1915</v>
      </c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21">
        <f t="shared" si="357"/>
        <v>0</v>
      </c>
      <c r="AH1548" s="21">
        <f t="shared" si="358"/>
        <v>0</v>
      </c>
    </row>
    <row r="1549" spans="1:34" hidden="1" x14ac:dyDescent="0.25">
      <c r="A1549" s="32" t="s">
        <v>893</v>
      </c>
      <c r="B1549" s="32"/>
      <c r="C1549" s="32"/>
      <c r="D1549" s="32"/>
      <c r="E1549" s="32"/>
      <c r="F1549" s="5" t="str">
        <f>F1548</f>
        <v>İSTANBUL</v>
      </c>
      <c r="G1549" s="5" t="str">
        <f>G1548</f>
        <v>BEYLİKDÜZÜ</v>
      </c>
      <c r="H1549" s="6" t="s">
        <v>873</v>
      </c>
      <c r="I1549" s="11">
        <f t="shared" ref="I1549:AF1549" si="360">SUM(I1545:I1548)</f>
        <v>0</v>
      </c>
      <c r="J1549" s="7">
        <f t="shared" si="360"/>
        <v>0</v>
      </c>
      <c r="K1549" s="11">
        <f t="shared" si="360"/>
        <v>0</v>
      </c>
      <c r="L1549" s="7">
        <f t="shared" si="360"/>
        <v>0</v>
      </c>
      <c r="M1549" s="11">
        <f t="shared" si="360"/>
        <v>0</v>
      </c>
      <c r="N1549" s="7">
        <f t="shared" si="360"/>
        <v>0</v>
      </c>
      <c r="O1549" s="11">
        <f t="shared" si="360"/>
        <v>0</v>
      </c>
      <c r="P1549" s="7">
        <f t="shared" si="360"/>
        <v>0</v>
      </c>
      <c r="Q1549" s="11">
        <f t="shared" si="360"/>
        <v>0</v>
      </c>
      <c r="R1549" s="7">
        <f t="shared" si="360"/>
        <v>0</v>
      </c>
      <c r="S1549" s="11">
        <f t="shared" si="360"/>
        <v>0</v>
      </c>
      <c r="T1549" s="7">
        <f t="shared" si="360"/>
        <v>0</v>
      </c>
      <c r="U1549" s="11">
        <f t="shared" si="360"/>
        <v>0</v>
      </c>
      <c r="V1549" s="7">
        <f t="shared" si="360"/>
        <v>0</v>
      </c>
      <c r="W1549" s="11">
        <f t="shared" si="360"/>
        <v>0</v>
      </c>
      <c r="X1549" s="7">
        <f t="shared" si="360"/>
        <v>0</v>
      </c>
      <c r="Y1549" s="11">
        <f t="shared" si="360"/>
        <v>0</v>
      </c>
      <c r="Z1549" s="7">
        <f t="shared" si="360"/>
        <v>0</v>
      </c>
      <c r="AA1549" s="11">
        <f t="shared" si="360"/>
        <v>0</v>
      </c>
      <c r="AB1549" s="7">
        <f t="shared" si="360"/>
        <v>0</v>
      </c>
      <c r="AC1549" s="11">
        <f t="shared" si="360"/>
        <v>0</v>
      </c>
      <c r="AD1549" s="7">
        <f t="shared" si="360"/>
        <v>0</v>
      </c>
      <c r="AE1549" s="11">
        <f t="shared" si="360"/>
        <v>0</v>
      </c>
      <c r="AF1549" s="7">
        <f t="shared" si="360"/>
        <v>0</v>
      </c>
      <c r="AG1549" s="11">
        <f t="shared" si="357"/>
        <v>0</v>
      </c>
      <c r="AH1549" s="7">
        <f t="shared" si="358"/>
        <v>0</v>
      </c>
    </row>
    <row r="1550" spans="1:34" hidden="1" x14ac:dyDescent="0.25">
      <c r="A1550" s="21">
        <v>749733</v>
      </c>
      <c r="B1550" s="21">
        <v>34</v>
      </c>
      <c r="C1550" s="21">
        <v>6</v>
      </c>
      <c r="D1550" s="22">
        <v>34119</v>
      </c>
      <c r="E1550" s="21" t="s">
        <v>2803</v>
      </c>
      <c r="F1550" s="21" t="s">
        <v>401</v>
      </c>
      <c r="G1550" s="21" t="s">
        <v>413</v>
      </c>
      <c r="H1550" s="25" t="s">
        <v>1916</v>
      </c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21">
        <f t="shared" si="357"/>
        <v>0</v>
      </c>
      <c r="AH1550" s="21">
        <f t="shared" si="358"/>
        <v>0</v>
      </c>
    </row>
    <row r="1551" spans="1:34" hidden="1" x14ac:dyDescent="0.25">
      <c r="A1551" s="3">
        <v>973630</v>
      </c>
      <c r="B1551" s="3">
        <v>34</v>
      </c>
      <c r="C1551" s="3">
        <v>6</v>
      </c>
      <c r="D1551" s="23">
        <v>34119</v>
      </c>
      <c r="E1551" s="3" t="s">
        <v>2803</v>
      </c>
      <c r="F1551" s="3" t="s">
        <v>401</v>
      </c>
      <c r="G1551" s="3" t="s">
        <v>413</v>
      </c>
      <c r="H1551" s="4" t="s">
        <v>1917</v>
      </c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3">
        <f t="shared" si="357"/>
        <v>0</v>
      </c>
      <c r="AH1551" s="3">
        <f t="shared" si="358"/>
        <v>0</v>
      </c>
    </row>
    <row r="1552" spans="1:34" hidden="1" x14ac:dyDescent="0.25">
      <c r="A1552" s="21">
        <v>762134</v>
      </c>
      <c r="B1552" s="21">
        <v>34</v>
      </c>
      <c r="C1552" s="21">
        <v>6</v>
      </c>
      <c r="D1552" s="22">
        <v>34119</v>
      </c>
      <c r="E1552" s="21" t="s">
        <v>2803</v>
      </c>
      <c r="F1552" s="21" t="s">
        <v>401</v>
      </c>
      <c r="G1552" s="21" t="s">
        <v>413</v>
      </c>
      <c r="H1552" s="25" t="s">
        <v>1918</v>
      </c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21">
        <f t="shared" si="357"/>
        <v>0</v>
      </c>
      <c r="AH1552" s="21">
        <f t="shared" si="358"/>
        <v>0</v>
      </c>
    </row>
    <row r="1553" spans="1:34" hidden="1" x14ac:dyDescent="0.25">
      <c r="A1553" s="32" t="s">
        <v>893</v>
      </c>
      <c r="B1553" s="32"/>
      <c r="C1553" s="32"/>
      <c r="D1553" s="32"/>
      <c r="E1553" s="32"/>
      <c r="F1553" s="5" t="str">
        <f>F1552</f>
        <v>İSTANBUL</v>
      </c>
      <c r="G1553" s="5" t="str">
        <f>G1552</f>
        <v>BÜYÜKÇEKMECE</v>
      </c>
      <c r="H1553" s="6" t="s">
        <v>873</v>
      </c>
      <c r="I1553" s="11">
        <f t="shared" ref="I1553:AF1553" si="361">SUM(I1550:I1552)</f>
        <v>0</v>
      </c>
      <c r="J1553" s="7">
        <f t="shared" si="361"/>
        <v>0</v>
      </c>
      <c r="K1553" s="11">
        <f t="shared" si="361"/>
        <v>0</v>
      </c>
      <c r="L1553" s="7">
        <f t="shared" si="361"/>
        <v>0</v>
      </c>
      <c r="M1553" s="11">
        <f t="shared" si="361"/>
        <v>0</v>
      </c>
      <c r="N1553" s="7">
        <f t="shared" si="361"/>
        <v>0</v>
      </c>
      <c r="O1553" s="11">
        <f t="shared" si="361"/>
        <v>0</v>
      </c>
      <c r="P1553" s="7">
        <f t="shared" si="361"/>
        <v>0</v>
      </c>
      <c r="Q1553" s="11">
        <f t="shared" si="361"/>
        <v>0</v>
      </c>
      <c r="R1553" s="7">
        <f t="shared" si="361"/>
        <v>0</v>
      </c>
      <c r="S1553" s="11">
        <f t="shared" si="361"/>
        <v>0</v>
      </c>
      <c r="T1553" s="7">
        <f t="shared" si="361"/>
        <v>0</v>
      </c>
      <c r="U1553" s="11">
        <f t="shared" si="361"/>
        <v>0</v>
      </c>
      <c r="V1553" s="7">
        <f t="shared" si="361"/>
        <v>0</v>
      </c>
      <c r="W1553" s="11">
        <f t="shared" si="361"/>
        <v>0</v>
      </c>
      <c r="X1553" s="7">
        <f t="shared" si="361"/>
        <v>0</v>
      </c>
      <c r="Y1553" s="11">
        <f t="shared" si="361"/>
        <v>0</v>
      </c>
      <c r="Z1553" s="7">
        <f t="shared" si="361"/>
        <v>0</v>
      </c>
      <c r="AA1553" s="11">
        <f t="shared" si="361"/>
        <v>0</v>
      </c>
      <c r="AB1553" s="7">
        <f t="shared" si="361"/>
        <v>0</v>
      </c>
      <c r="AC1553" s="11">
        <f t="shared" si="361"/>
        <v>0</v>
      </c>
      <c r="AD1553" s="7">
        <f t="shared" si="361"/>
        <v>0</v>
      </c>
      <c r="AE1553" s="11">
        <f t="shared" si="361"/>
        <v>0</v>
      </c>
      <c r="AF1553" s="7">
        <f t="shared" si="361"/>
        <v>0</v>
      </c>
      <c r="AG1553" s="11">
        <f t="shared" si="357"/>
        <v>0</v>
      </c>
      <c r="AH1553" s="7">
        <f t="shared" si="358"/>
        <v>0</v>
      </c>
    </row>
    <row r="1554" spans="1:34" hidden="1" x14ac:dyDescent="0.25">
      <c r="A1554" s="21">
        <v>818701</v>
      </c>
      <c r="B1554" s="21">
        <v>34</v>
      </c>
      <c r="C1554" s="21">
        <v>7</v>
      </c>
      <c r="D1554" s="22">
        <v>34106</v>
      </c>
      <c r="E1554" s="21" t="s">
        <v>2803</v>
      </c>
      <c r="F1554" s="21" t="s">
        <v>401</v>
      </c>
      <c r="G1554" s="21" t="s">
        <v>414</v>
      </c>
      <c r="H1554" s="25" t="s">
        <v>1919</v>
      </c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21">
        <f t="shared" si="357"/>
        <v>0</v>
      </c>
      <c r="AH1554" s="21">
        <f t="shared" si="358"/>
        <v>0</v>
      </c>
    </row>
    <row r="1555" spans="1:34" hidden="1" x14ac:dyDescent="0.25">
      <c r="A1555" s="3">
        <v>970348</v>
      </c>
      <c r="B1555" s="3">
        <v>34</v>
      </c>
      <c r="C1555" s="3">
        <v>38</v>
      </c>
      <c r="D1555" s="23">
        <v>34183</v>
      </c>
      <c r="E1555" s="3" t="s">
        <v>2803</v>
      </c>
      <c r="F1555" s="3" t="s">
        <v>401</v>
      </c>
      <c r="G1555" s="3" t="s">
        <v>415</v>
      </c>
      <c r="H1555" s="4" t="s">
        <v>1920</v>
      </c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3">
        <f t="shared" si="357"/>
        <v>0</v>
      </c>
      <c r="AH1555" s="3">
        <f t="shared" si="358"/>
        <v>0</v>
      </c>
    </row>
    <row r="1556" spans="1:34" hidden="1" x14ac:dyDescent="0.25">
      <c r="A1556" s="21">
        <v>752899</v>
      </c>
      <c r="B1556" s="21">
        <v>34</v>
      </c>
      <c r="C1556" s="21">
        <v>38</v>
      </c>
      <c r="D1556" s="22">
        <v>34183</v>
      </c>
      <c r="E1556" s="21" t="s">
        <v>2803</v>
      </c>
      <c r="F1556" s="21" t="s">
        <v>401</v>
      </c>
      <c r="G1556" s="21" t="s">
        <v>415</v>
      </c>
      <c r="H1556" s="25" t="s">
        <v>1921</v>
      </c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21">
        <f t="shared" si="357"/>
        <v>0</v>
      </c>
      <c r="AH1556" s="21">
        <f t="shared" si="358"/>
        <v>0</v>
      </c>
    </row>
    <row r="1557" spans="1:34" hidden="1" x14ac:dyDescent="0.25">
      <c r="A1557" s="3">
        <v>970712</v>
      </c>
      <c r="B1557" s="3">
        <v>34</v>
      </c>
      <c r="C1557" s="3">
        <v>38</v>
      </c>
      <c r="D1557" s="23">
        <v>34183</v>
      </c>
      <c r="E1557" s="3" t="s">
        <v>2803</v>
      </c>
      <c r="F1557" s="3" t="s">
        <v>401</v>
      </c>
      <c r="G1557" s="3" t="s">
        <v>415</v>
      </c>
      <c r="H1557" s="4" t="s">
        <v>1922</v>
      </c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3">
        <f t="shared" si="357"/>
        <v>0</v>
      </c>
      <c r="AH1557" s="3">
        <f t="shared" si="358"/>
        <v>0</v>
      </c>
    </row>
    <row r="1558" spans="1:34" hidden="1" x14ac:dyDescent="0.25">
      <c r="A1558" s="21">
        <v>972183</v>
      </c>
      <c r="B1558" s="21">
        <v>34</v>
      </c>
      <c r="C1558" s="21">
        <v>38</v>
      </c>
      <c r="D1558" s="22">
        <v>34183</v>
      </c>
      <c r="E1558" s="21" t="s">
        <v>2803</v>
      </c>
      <c r="F1558" s="21" t="s">
        <v>401</v>
      </c>
      <c r="G1558" s="21" t="s">
        <v>415</v>
      </c>
      <c r="H1558" s="25" t="s">
        <v>1923</v>
      </c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21">
        <f t="shared" si="357"/>
        <v>0</v>
      </c>
      <c r="AH1558" s="21">
        <f t="shared" si="358"/>
        <v>0</v>
      </c>
    </row>
    <row r="1559" spans="1:34" hidden="1" x14ac:dyDescent="0.25">
      <c r="A1559" s="3">
        <v>752862</v>
      </c>
      <c r="B1559" s="3">
        <v>34</v>
      </c>
      <c r="C1559" s="3">
        <v>38</v>
      </c>
      <c r="D1559" s="23">
        <v>34183</v>
      </c>
      <c r="E1559" s="3" t="s">
        <v>2803</v>
      </c>
      <c r="F1559" s="3" t="s">
        <v>401</v>
      </c>
      <c r="G1559" s="3" t="s">
        <v>415</v>
      </c>
      <c r="H1559" s="4" t="s">
        <v>918</v>
      </c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3">
        <f t="shared" si="357"/>
        <v>0</v>
      </c>
      <c r="AH1559" s="3">
        <f t="shared" si="358"/>
        <v>0</v>
      </c>
    </row>
    <row r="1560" spans="1:34" hidden="1" x14ac:dyDescent="0.25">
      <c r="A1560" s="32" t="s">
        <v>893</v>
      </c>
      <c r="B1560" s="32"/>
      <c r="C1560" s="32"/>
      <c r="D1560" s="32"/>
      <c r="E1560" s="32"/>
      <c r="F1560" s="5" t="str">
        <f>F1559</f>
        <v>İSTANBUL</v>
      </c>
      <c r="G1560" s="5" t="str">
        <f>G1559</f>
        <v>ÇEKMEKÖY</v>
      </c>
      <c r="H1560" s="6" t="s">
        <v>873</v>
      </c>
      <c r="I1560" s="11">
        <f t="shared" ref="I1560:AF1560" si="362">SUM(I1554:I1559)</f>
        <v>0</v>
      </c>
      <c r="J1560" s="7">
        <f t="shared" si="362"/>
        <v>0</v>
      </c>
      <c r="K1560" s="11">
        <f t="shared" si="362"/>
        <v>0</v>
      </c>
      <c r="L1560" s="7">
        <f t="shared" si="362"/>
        <v>0</v>
      </c>
      <c r="M1560" s="11">
        <f t="shared" si="362"/>
        <v>0</v>
      </c>
      <c r="N1560" s="7">
        <f t="shared" si="362"/>
        <v>0</v>
      </c>
      <c r="O1560" s="11">
        <f t="shared" si="362"/>
        <v>0</v>
      </c>
      <c r="P1560" s="7">
        <f t="shared" si="362"/>
        <v>0</v>
      </c>
      <c r="Q1560" s="11">
        <f t="shared" si="362"/>
        <v>0</v>
      </c>
      <c r="R1560" s="7">
        <f t="shared" si="362"/>
        <v>0</v>
      </c>
      <c r="S1560" s="11">
        <f t="shared" si="362"/>
        <v>0</v>
      </c>
      <c r="T1560" s="7">
        <f t="shared" si="362"/>
        <v>0</v>
      </c>
      <c r="U1560" s="11">
        <f t="shared" si="362"/>
        <v>0</v>
      </c>
      <c r="V1560" s="7">
        <f t="shared" si="362"/>
        <v>0</v>
      </c>
      <c r="W1560" s="11">
        <f t="shared" si="362"/>
        <v>0</v>
      </c>
      <c r="X1560" s="7">
        <f t="shared" si="362"/>
        <v>0</v>
      </c>
      <c r="Y1560" s="11">
        <f t="shared" si="362"/>
        <v>0</v>
      </c>
      <c r="Z1560" s="7">
        <f t="shared" si="362"/>
        <v>0</v>
      </c>
      <c r="AA1560" s="11">
        <f t="shared" si="362"/>
        <v>0</v>
      </c>
      <c r="AB1560" s="7">
        <f t="shared" si="362"/>
        <v>0</v>
      </c>
      <c r="AC1560" s="11">
        <f t="shared" si="362"/>
        <v>0</v>
      </c>
      <c r="AD1560" s="7">
        <f t="shared" si="362"/>
        <v>0</v>
      </c>
      <c r="AE1560" s="11">
        <f t="shared" si="362"/>
        <v>0</v>
      </c>
      <c r="AF1560" s="7">
        <f t="shared" si="362"/>
        <v>0</v>
      </c>
      <c r="AG1560" s="11">
        <f t="shared" si="357"/>
        <v>0</v>
      </c>
      <c r="AH1560" s="7">
        <f t="shared" si="358"/>
        <v>0</v>
      </c>
    </row>
    <row r="1561" spans="1:34" hidden="1" x14ac:dyDescent="0.25">
      <c r="A1561" s="3">
        <v>873609</v>
      </c>
      <c r="B1561" s="3">
        <v>34</v>
      </c>
      <c r="C1561" s="3">
        <v>33</v>
      </c>
      <c r="D1561" s="23">
        <v>34169</v>
      </c>
      <c r="E1561" s="3" t="s">
        <v>2803</v>
      </c>
      <c r="F1561" s="3" t="s">
        <v>401</v>
      </c>
      <c r="G1561" s="3" t="s">
        <v>416</v>
      </c>
      <c r="H1561" s="4" t="s">
        <v>1924</v>
      </c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3">
        <f t="shared" si="357"/>
        <v>0</v>
      </c>
      <c r="AH1561" s="3">
        <f t="shared" si="358"/>
        <v>0</v>
      </c>
    </row>
    <row r="1562" spans="1:34" hidden="1" x14ac:dyDescent="0.25">
      <c r="A1562" s="21">
        <v>970347</v>
      </c>
      <c r="B1562" s="21">
        <v>34</v>
      </c>
      <c r="C1562" s="21">
        <v>39</v>
      </c>
      <c r="D1562" s="22">
        <v>34184</v>
      </c>
      <c r="E1562" s="21" t="s">
        <v>2803</v>
      </c>
      <c r="F1562" s="21" t="s">
        <v>401</v>
      </c>
      <c r="G1562" s="21" t="s">
        <v>417</v>
      </c>
      <c r="H1562" s="25" t="s">
        <v>1925</v>
      </c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21">
        <f t="shared" si="357"/>
        <v>0</v>
      </c>
      <c r="AH1562" s="21">
        <f t="shared" si="358"/>
        <v>0</v>
      </c>
    </row>
    <row r="1563" spans="1:34" hidden="1" x14ac:dyDescent="0.25">
      <c r="A1563" s="3">
        <v>759849</v>
      </c>
      <c r="B1563" s="3">
        <v>34</v>
      </c>
      <c r="C1563" s="3">
        <v>39</v>
      </c>
      <c r="D1563" s="23">
        <v>34184</v>
      </c>
      <c r="E1563" s="3" t="s">
        <v>2803</v>
      </c>
      <c r="F1563" s="3" t="s">
        <v>401</v>
      </c>
      <c r="G1563" s="3" t="s">
        <v>417</v>
      </c>
      <c r="H1563" s="4" t="s">
        <v>1315</v>
      </c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3">
        <f t="shared" si="357"/>
        <v>0</v>
      </c>
      <c r="AH1563" s="3">
        <f t="shared" si="358"/>
        <v>0</v>
      </c>
    </row>
    <row r="1564" spans="1:34" hidden="1" x14ac:dyDescent="0.25">
      <c r="A1564" s="32" t="s">
        <v>893</v>
      </c>
      <c r="B1564" s="32"/>
      <c r="C1564" s="32"/>
      <c r="D1564" s="32"/>
      <c r="E1564" s="32"/>
      <c r="F1564" s="5" t="str">
        <f>F1563</f>
        <v>İSTANBUL</v>
      </c>
      <c r="G1564" s="5" t="str">
        <f>G1563</f>
        <v>ESENYURT</v>
      </c>
      <c r="H1564" s="6" t="s">
        <v>873</v>
      </c>
      <c r="I1564" s="11">
        <f t="shared" ref="I1564:AF1564" si="363">SUM(I1561:I1563)</f>
        <v>0</v>
      </c>
      <c r="J1564" s="7">
        <f t="shared" si="363"/>
        <v>0</v>
      </c>
      <c r="K1564" s="11">
        <f t="shared" si="363"/>
        <v>0</v>
      </c>
      <c r="L1564" s="7">
        <f t="shared" si="363"/>
        <v>0</v>
      </c>
      <c r="M1564" s="11">
        <f t="shared" si="363"/>
        <v>0</v>
      </c>
      <c r="N1564" s="7">
        <f t="shared" si="363"/>
        <v>0</v>
      </c>
      <c r="O1564" s="11">
        <f t="shared" si="363"/>
        <v>0</v>
      </c>
      <c r="P1564" s="7">
        <f t="shared" si="363"/>
        <v>0</v>
      </c>
      <c r="Q1564" s="11">
        <f t="shared" si="363"/>
        <v>0</v>
      </c>
      <c r="R1564" s="7">
        <f t="shared" si="363"/>
        <v>0</v>
      </c>
      <c r="S1564" s="11">
        <f t="shared" si="363"/>
        <v>0</v>
      </c>
      <c r="T1564" s="7">
        <f t="shared" si="363"/>
        <v>0</v>
      </c>
      <c r="U1564" s="11">
        <f t="shared" si="363"/>
        <v>0</v>
      </c>
      <c r="V1564" s="7">
        <f t="shared" si="363"/>
        <v>0</v>
      </c>
      <c r="W1564" s="11">
        <f t="shared" si="363"/>
        <v>0</v>
      </c>
      <c r="X1564" s="7">
        <f t="shared" si="363"/>
        <v>0</v>
      </c>
      <c r="Y1564" s="11">
        <f t="shared" si="363"/>
        <v>0</v>
      </c>
      <c r="Z1564" s="7">
        <f t="shared" si="363"/>
        <v>0</v>
      </c>
      <c r="AA1564" s="11">
        <f t="shared" si="363"/>
        <v>0</v>
      </c>
      <c r="AB1564" s="7">
        <f t="shared" si="363"/>
        <v>0</v>
      </c>
      <c r="AC1564" s="11">
        <f t="shared" si="363"/>
        <v>0</v>
      </c>
      <c r="AD1564" s="7">
        <f t="shared" si="363"/>
        <v>0</v>
      </c>
      <c r="AE1564" s="11">
        <f t="shared" si="363"/>
        <v>0</v>
      </c>
      <c r="AF1564" s="7">
        <f t="shared" si="363"/>
        <v>0</v>
      </c>
      <c r="AG1564" s="11">
        <f t="shared" si="357"/>
        <v>0</v>
      </c>
      <c r="AH1564" s="7">
        <f t="shared" si="358"/>
        <v>0</v>
      </c>
    </row>
    <row r="1565" spans="1:34" hidden="1" x14ac:dyDescent="0.25">
      <c r="A1565" s="3">
        <v>959302</v>
      </c>
      <c r="B1565" s="3">
        <v>34</v>
      </c>
      <c r="C1565" s="3">
        <v>9</v>
      </c>
      <c r="D1565" s="23">
        <v>34157</v>
      </c>
      <c r="E1565" s="3" t="s">
        <v>2803</v>
      </c>
      <c r="F1565" s="3" t="s">
        <v>401</v>
      </c>
      <c r="G1565" s="3" t="s">
        <v>418</v>
      </c>
      <c r="H1565" s="4" t="s">
        <v>1926</v>
      </c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3">
        <f t="shared" si="357"/>
        <v>0</v>
      </c>
      <c r="AH1565" s="3">
        <f t="shared" si="358"/>
        <v>0</v>
      </c>
    </row>
    <row r="1566" spans="1:34" hidden="1" x14ac:dyDescent="0.25">
      <c r="A1566" s="21">
        <v>731621</v>
      </c>
      <c r="B1566" s="21">
        <v>34</v>
      </c>
      <c r="C1566" s="21">
        <v>9</v>
      </c>
      <c r="D1566" s="22">
        <v>34157</v>
      </c>
      <c r="E1566" s="21" t="s">
        <v>2803</v>
      </c>
      <c r="F1566" s="21" t="s">
        <v>401</v>
      </c>
      <c r="G1566" s="21" t="s">
        <v>418</v>
      </c>
      <c r="H1566" s="25" t="s">
        <v>1927</v>
      </c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21">
        <f t="shared" si="357"/>
        <v>0</v>
      </c>
      <c r="AH1566" s="21">
        <f t="shared" si="358"/>
        <v>0</v>
      </c>
    </row>
    <row r="1567" spans="1:34" hidden="1" x14ac:dyDescent="0.25">
      <c r="A1567" s="32" t="s">
        <v>893</v>
      </c>
      <c r="B1567" s="32"/>
      <c r="C1567" s="32"/>
      <c r="D1567" s="32"/>
      <c r="E1567" s="32"/>
      <c r="F1567" s="5" t="str">
        <f>F1566</f>
        <v>İSTANBUL</v>
      </c>
      <c r="G1567" s="5" t="str">
        <f>G1566</f>
        <v>EYÜP</v>
      </c>
      <c r="H1567" s="6" t="s">
        <v>873</v>
      </c>
      <c r="I1567" s="11">
        <f t="shared" ref="I1567:AF1567" si="364">SUM(I1565:I1566)</f>
        <v>0</v>
      </c>
      <c r="J1567" s="7">
        <f t="shared" si="364"/>
        <v>0</v>
      </c>
      <c r="K1567" s="11">
        <f t="shared" si="364"/>
        <v>0</v>
      </c>
      <c r="L1567" s="7">
        <f t="shared" si="364"/>
        <v>0</v>
      </c>
      <c r="M1567" s="11">
        <f t="shared" si="364"/>
        <v>0</v>
      </c>
      <c r="N1567" s="7">
        <f t="shared" si="364"/>
        <v>0</v>
      </c>
      <c r="O1567" s="11">
        <f t="shared" si="364"/>
        <v>0</v>
      </c>
      <c r="P1567" s="7">
        <f t="shared" si="364"/>
        <v>0</v>
      </c>
      <c r="Q1567" s="11">
        <f t="shared" si="364"/>
        <v>0</v>
      </c>
      <c r="R1567" s="7">
        <f t="shared" si="364"/>
        <v>0</v>
      </c>
      <c r="S1567" s="11">
        <f t="shared" si="364"/>
        <v>0</v>
      </c>
      <c r="T1567" s="7">
        <f t="shared" si="364"/>
        <v>0</v>
      </c>
      <c r="U1567" s="11">
        <f t="shared" si="364"/>
        <v>0</v>
      </c>
      <c r="V1567" s="7">
        <f t="shared" si="364"/>
        <v>0</v>
      </c>
      <c r="W1567" s="11">
        <f t="shared" si="364"/>
        <v>0</v>
      </c>
      <c r="X1567" s="7">
        <f t="shared" si="364"/>
        <v>0</v>
      </c>
      <c r="Y1567" s="11">
        <f t="shared" si="364"/>
        <v>0</v>
      </c>
      <c r="Z1567" s="7">
        <f t="shared" si="364"/>
        <v>0</v>
      </c>
      <c r="AA1567" s="11">
        <f t="shared" si="364"/>
        <v>0</v>
      </c>
      <c r="AB1567" s="7">
        <f t="shared" si="364"/>
        <v>0</v>
      </c>
      <c r="AC1567" s="11">
        <f t="shared" si="364"/>
        <v>0</v>
      </c>
      <c r="AD1567" s="7">
        <f t="shared" si="364"/>
        <v>0</v>
      </c>
      <c r="AE1567" s="11">
        <f t="shared" si="364"/>
        <v>0</v>
      </c>
      <c r="AF1567" s="7">
        <f t="shared" si="364"/>
        <v>0</v>
      </c>
      <c r="AG1567" s="11">
        <f t="shared" si="357"/>
        <v>0</v>
      </c>
      <c r="AH1567" s="7">
        <f t="shared" si="358"/>
        <v>0</v>
      </c>
    </row>
    <row r="1568" spans="1:34" hidden="1" x14ac:dyDescent="0.25">
      <c r="A1568" s="21">
        <v>971640</v>
      </c>
      <c r="B1568" s="21">
        <v>34</v>
      </c>
      <c r="C1568" s="21">
        <v>10</v>
      </c>
      <c r="D1568" s="22">
        <v>34158</v>
      </c>
      <c r="E1568" s="21" t="s">
        <v>2803</v>
      </c>
      <c r="F1568" s="21" t="s">
        <v>401</v>
      </c>
      <c r="G1568" s="21" t="s">
        <v>419</v>
      </c>
      <c r="H1568" s="25" t="s">
        <v>1928</v>
      </c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21">
        <f t="shared" si="357"/>
        <v>0</v>
      </c>
      <c r="AH1568" s="21">
        <f t="shared" si="358"/>
        <v>0</v>
      </c>
    </row>
    <row r="1569" spans="1:34" hidden="1" x14ac:dyDescent="0.25">
      <c r="A1569" s="3">
        <v>759000</v>
      </c>
      <c r="B1569" s="3">
        <v>34</v>
      </c>
      <c r="C1569" s="3">
        <v>10</v>
      </c>
      <c r="D1569" s="23">
        <v>34158</v>
      </c>
      <c r="E1569" s="3" t="s">
        <v>2803</v>
      </c>
      <c r="F1569" s="3" t="s">
        <v>401</v>
      </c>
      <c r="G1569" s="3" t="s">
        <v>419</v>
      </c>
      <c r="H1569" s="4" t="s">
        <v>1929</v>
      </c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3">
        <f t="shared" si="357"/>
        <v>0</v>
      </c>
      <c r="AH1569" s="3">
        <f t="shared" si="358"/>
        <v>0</v>
      </c>
    </row>
    <row r="1570" spans="1:34" hidden="1" x14ac:dyDescent="0.25">
      <c r="A1570" s="32" t="s">
        <v>893</v>
      </c>
      <c r="B1570" s="32"/>
      <c r="C1570" s="32"/>
      <c r="D1570" s="32"/>
      <c r="E1570" s="32"/>
      <c r="F1570" s="5" t="str">
        <f>F1569</f>
        <v>İSTANBUL</v>
      </c>
      <c r="G1570" s="5" t="str">
        <f>G1569</f>
        <v>FATİH</v>
      </c>
      <c r="H1570" s="6" t="s">
        <v>873</v>
      </c>
      <c r="I1570" s="11">
        <f t="shared" ref="I1570:AF1570" si="365">SUM(I1568:I1569)</f>
        <v>0</v>
      </c>
      <c r="J1570" s="7">
        <f t="shared" si="365"/>
        <v>0</v>
      </c>
      <c r="K1570" s="11">
        <f t="shared" si="365"/>
        <v>0</v>
      </c>
      <c r="L1570" s="7">
        <f t="shared" si="365"/>
        <v>0</v>
      </c>
      <c r="M1570" s="11">
        <f t="shared" si="365"/>
        <v>0</v>
      </c>
      <c r="N1570" s="7">
        <f t="shared" si="365"/>
        <v>0</v>
      </c>
      <c r="O1570" s="11">
        <f t="shared" si="365"/>
        <v>0</v>
      </c>
      <c r="P1570" s="7">
        <f t="shared" si="365"/>
        <v>0</v>
      </c>
      <c r="Q1570" s="11">
        <f t="shared" si="365"/>
        <v>0</v>
      </c>
      <c r="R1570" s="7">
        <f t="shared" si="365"/>
        <v>0</v>
      </c>
      <c r="S1570" s="11">
        <f t="shared" si="365"/>
        <v>0</v>
      </c>
      <c r="T1570" s="7">
        <f t="shared" si="365"/>
        <v>0</v>
      </c>
      <c r="U1570" s="11">
        <f t="shared" si="365"/>
        <v>0</v>
      </c>
      <c r="V1570" s="7">
        <f t="shared" si="365"/>
        <v>0</v>
      </c>
      <c r="W1570" s="11">
        <f t="shared" si="365"/>
        <v>0</v>
      </c>
      <c r="X1570" s="7">
        <f t="shared" si="365"/>
        <v>0</v>
      </c>
      <c r="Y1570" s="11">
        <f t="shared" si="365"/>
        <v>0</v>
      </c>
      <c r="Z1570" s="7">
        <f t="shared" si="365"/>
        <v>0</v>
      </c>
      <c r="AA1570" s="11">
        <f t="shared" si="365"/>
        <v>0</v>
      </c>
      <c r="AB1570" s="7">
        <f t="shared" si="365"/>
        <v>0</v>
      </c>
      <c r="AC1570" s="11">
        <f t="shared" si="365"/>
        <v>0</v>
      </c>
      <c r="AD1570" s="7">
        <f t="shared" si="365"/>
        <v>0</v>
      </c>
      <c r="AE1570" s="11">
        <f t="shared" si="365"/>
        <v>0</v>
      </c>
      <c r="AF1570" s="7">
        <f t="shared" si="365"/>
        <v>0</v>
      </c>
      <c r="AG1570" s="11">
        <f t="shared" si="357"/>
        <v>0</v>
      </c>
      <c r="AH1570" s="7">
        <f t="shared" si="358"/>
        <v>0</v>
      </c>
    </row>
    <row r="1571" spans="1:34" hidden="1" x14ac:dyDescent="0.25">
      <c r="A1571" s="3">
        <v>749994</v>
      </c>
      <c r="B1571" s="3">
        <v>34</v>
      </c>
      <c r="C1571" s="3">
        <v>11</v>
      </c>
      <c r="D1571" s="23">
        <v>34159</v>
      </c>
      <c r="E1571" s="3" t="s">
        <v>2803</v>
      </c>
      <c r="F1571" s="3" t="s">
        <v>401</v>
      </c>
      <c r="G1571" s="3" t="s">
        <v>420</v>
      </c>
      <c r="H1571" s="4" t="s">
        <v>1930</v>
      </c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3">
        <f t="shared" si="357"/>
        <v>0</v>
      </c>
      <c r="AH1571" s="3">
        <f t="shared" si="358"/>
        <v>0</v>
      </c>
    </row>
    <row r="1572" spans="1:34" hidden="1" x14ac:dyDescent="0.25">
      <c r="A1572" s="21">
        <v>967030</v>
      </c>
      <c r="B1572" s="21">
        <v>34</v>
      </c>
      <c r="C1572" s="21">
        <v>11</v>
      </c>
      <c r="D1572" s="22">
        <v>34159</v>
      </c>
      <c r="E1572" s="21" t="s">
        <v>2803</v>
      </c>
      <c r="F1572" s="21" t="s">
        <v>401</v>
      </c>
      <c r="G1572" s="21" t="s">
        <v>420</v>
      </c>
      <c r="H1572" s="25" t="s">
        <v>1089</v>
      </c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21">
        <f t="shared" si="357"/>
        <v>0</v>
      </c>
      <c r="AH1572" s="21">
        <f t="shared" si="358"/>
        <v>0</v>
      </c>
    </row>
    <row r="1573" spans="1:34" hidden="1" x14ac:dyDescent="0.25">
      <c r="A1573" s="32" t="s">
        <v>893</v>
      </c>
      <c r="B1573" s="32"/>
      <c r="C1573" s="32"/>
      <c r="D1573" s="32"/>
      <c r="E1573" s="32"/>
      <c r="F1573" s="5" t="str">
        <f>F1572</f>
        <v>İSTANBUL</v>
      </c>
      <c r="G1573" s="5" t="str">
        <f>G1572</f>
        <v>GAZİOSMANPAŞA</v>
      </c>
      <c r="H1573" s="6" t="s">
        <v>873</v>
      </c>
      <c r="I1573" s="11">
        <f t="shared" ref="I1573:AF1573" si="366">SUM(I1571:I1572)</f>
        <v>0</v>
      </c>
      <c r="J1573" s="7">
        <f t="shared" si="366"/>
        <v>0</v>
      </c>
      <c r="K1573" s="11">
        <f t="shared" si="366"/>
        <v>0</v>
      </c>
      <c r="L1573" s="7">
        <f t="shared" si="366"/>
        <v>0</v>
      </c>
      <c r="M1573" s="11">
        <f t="shared" si="366"/>
        <v>0</v>
      </c>
      <c r="N1573" s="7">
        <f t="shared" si="366"/>
        <v>0</v>
      </c>
      <c r="O1573" s="11">
        <f t="shared" si="366"/>
        <v>0</v>
      </c>
      <c r="P1573" s="7">
        <f t="shared" si="366"/>
        <v>0</v>
      </c>
      <c r="Q1573" s="11">
        <f t="shared" si="366"/>
        <v>0</v>
      </c>
      <c r="R1573" s="7">
        <f t="shared" si="366"/>
        <v>0</v>
      </c>
      <c r="S1573" s="11">
        <f t="shared" si="366"/>
        <v>0</v>
      </c>
      <c r="T1573" s="7">
        <f t="shared" si="366"/>
        <v>0</v>
      </c>
      <c r="U1573" s="11">
        <f t="shared" si="366"/>
        <v>0</v>
      </c>
      <c r="V1573" s="7">
        <f t="shared" si="366"/>
        <v>0</v>
      </c>
      <c r="W1573" s="11">
        <f t="shared" si="366"/>
        <v>0</v>
      </c>
      <c r="X1573" s="7">
        <f t="shared" si="366"/>
        <v>0</v>
      </c>
      <c r="Y1573" s="11">
        <f t="shared" si="366"/>
        <v>0</v>
      </c>
      <c r="Z1573" s="7">
        <f t="shared" si="366"/>
        <v>0</v>
      </c>
      <c r="AA1573" s="11">
        <f t="shared" si="366"/>
        <v>0</v>
      </c>
      <c r="AB1573" s="7">
        <f t="shared" si="366"/>
        <v>0</v>
      </c>
      <c r="AC1573" s="11">
        <f t="shared" si="366"/>
        <v>0</v>
      </c>
      <c r="AD1573" s="7">
        <f t="shared" si="366"/>
        <v>0</v>
      </c>
      <c r="AE1573" s="11">
        <f t="shared" si="366"/>
        <v>0</v>
      </c>
      <c r="AF1573" s="7">
        <f t="shared" si="366"/>
        <v>0</v>
      </c>
      <c r="AG1573" s="11">
        <f t="shared" si="357"/>
        <v>0</v>
      </c>
      <c r="AH1573" s="7">
        <f t="shared" si="358"/>
        <v>0</v>
      </c>
    </row>
    <row r="1574" spans="1:34" hidden="1" x14ac:dyDescent="0.25">
      <c r="A1574" s="21">
        <v>967306</v>
      </c>
      <c r="B1574" s="21">
        <v>34</v>
      </c>
      <c r="C1574" s="21">
        <v>29</v>
      </c>
      <c r="D1574" s="22">
        <v>34176</v>
      </c>
      <c r="E1574" s="21" t="s">
        <v>2803</v>
      </c>
      <c r="F1574" s="21" t="s">
        <v>401</v>
      </c>
      <c r="G1574" s="21" t="s">
        <v>421</v>
      </c>
      <c r="H1574" s="25" t="s">
        <v>1931</v>
      </c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21">
        <f t="shared" si="357"/>
        <v>0</v>
      </c>
      <c r="AH1574" s="21">
        <f t="shared" si="358"/>
        <v>0</v>
      </c>
    </row>
    <row r="1575" spans="1:34" hidden="1" x14ac:dyDescent="0.25">
      <c r="A1575" s="3">
        <v>966598</v>
      </c>
      <c r="B1575" s="3">
        <v>34</v>
      </c>
      <c r="C1575" s="3">
        <v>12</v>
      </c>
      <c r="D1575" s="23">
        <v>34160</v>
      </c>
      <c r="E1575" s="3" t="s">
        <v>2803</v>
      </c>
      <c r="F1575" s="3" t="s">
        <v>401</v>
      </c>
      <c r="G1575" s="3" t="s">
        <v>422</v>
      </c>
      <c r="H1575" s="4" t="s">
        <v>1932</v>
      </c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3">
        <f t="shared" si="357"/>
        <v>0</v>
      </c>
      <c r="AH1575" s="3">
        <f t="shared" si="358"/>
        <v>0</v>
      </c>
    </row>
    <row r="1576" spans="1:34" hidden="1" x14ac:dyDescent="0.25">
      <c r="A1576" s="21">
        <v>752202</v>
      </c>
      <c r="B1576" s="21">
        <v>34</v>
      </c>
      <c r="C1576" s="21">
        <v>12</v>
      </c>
      <c r="D1576" s="22">
        <v>34160</v>
      </c>
      <c r="E1576" s="21" t="s">
        <v>2803</v>
      </c>
      <c r="F1576" s="21" t="s">
        <v>401</v>
      </c>
      <c r="G1576" s="21" t="s">
        <v>422</v>
      </c>
      <c r="H1576" s="25" t="s">
        <v>1933</v>
      </c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21">
        <f t="shared" si="357"/>
        <v>0</v>
      </c>
      <c r="AH1576" s="21">
        <f t="shared" si="358"/>
        <v>0</v>
      </c>
    </row>
    <row r="1577" spans="1:34" hidden="1" x14ac:dyDescent="0.25">
      <c r="A1577" s="3">
        <v>752035</v>
      </c>
      <c r="B1577" s="3">
        <v>34</v>
      </c>
      <c r="C1577" s="3">
        <v>12</v>
      </c>
      <c r="D1577" s="23">
        <v>34160</v>
      </c>
      <c r="E1577" s="3" t="s">
        <v>2803</v>
      </c>
      <c r="F1577" s="3" t="s">
        <v>401</v>
      </c>
      <c r="G1577" s="3" t="s">
        <v>422</v>
      </c>
      <c r="H1577" s="4" t="s">
        <v>1934</v>
      </c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3">
        <f t="shared" si="357"/>
        <v>0</v>
      </c>
      <c r="AH1577" s="3">
        <f t="shared" si="358"/>
        <v>0</v>
      </c>
    </row>
    <row r="1578" spans="1:34" hidden="1" x14ac:dyDescent="0.25">
      <c r="A1578" s="32" t="s">
        <v>893</v>
      </c>
      <c r="B1578" s="32"/>
      <c r="C1578" s="32"/>
      <c r="D1578" s="32"/>
      <c r="E1578" s="32"/>
      <c r="F1578" s="5" t="str">
        <f>F1577</f>
        <v>İSTANBUL</v>
      </c>
      <c r="G1578" s="5" t="str">
        <f>G1577</f>
        <v>KADIKÖY</v>
      </c>
      <c r="H1578" s="6" t="s">
        <v>873</v>
      </c>
      <c r="I1578" s="11">
        <f t="shared" ref="I1578:AF1578" si="367">SUM(I1574:I1577)</f>
        <v>0</v>
      </c>
      <c r="J1578" s="7">
        <f t="shared" si="367"/>
        <v>0</v>
      </c>
      <c r="K1578" s="11">
        <f t="shared" si="367"/>
        <v>0</v>
      </c>
      <c r="L1578" s="7">
        <f t="shared" si="367"/>
        <v>0</v>
      </c>
      <c r="M1578" s="11">
        <f t="shared" si="367"/>
        <v>0</v>
      </c>
      <c r="N1578" s="7">
        <f t="shared" si="367"/>
        <v>0</v>
      </c>
      <c r="O1578" s="11">
        <f t="shared" si="367"/>
        <v>0</v>
      </c>
      <c r="P1578" s="7">
        <f t="shared" si="367"/>
        <v>0</v>
      </c>
      <c r="Q1578" s="11">
        <f t="shared" si="367"/>
        <v>0</v>
      </c>
      <c r="R1578" s="7">
        <f t="shared" si="367"/>
        <v>0</v>
      </c>
      <c r="S1578" s="11">
        <f t="shared" si="367"/>
        <v>0</v>
      </c>
      <c r="T1578" s="7">
        <f t="shared" si="367"/>
        <v>0</v>
      </c>
      <c r="U1578" s="11">
        <f t="shared" si="367"/>
        <v>0</v>
      </c>
      <c r="V1578" s="7">
        <f t="shared" si="367"/>
        <v>0</v>
      </c>
      <c r="W1578" s="11">
        <f t="shared" si="367"/>
        <v>0</v>
      </c>
      <c r="X1578" s="7">
        <f t="shared" si="367"/>
        <v>0</v>
      </c>
      <c r="Y1578" s="11">
        <f t="shared" si="367"/>
        <v>0</v>
      </c>
      <c r="Z1578" s="7">
        <f t="shared" si="367"/>
        <v>0</v>
      </c>
      <c r="AA1578" s="11">
        <f t="shared" si="367"/>
        <v>0</v>
      </c>
      <c r="AB1578" s="7">
        <f t="shared" si="367"/>
        <v>0</v>
      </c>
      <c r="AC1578" s="11">
        <f t="shared" si="367"/>
        <v>0</v>
      </c>
      <c r="AD1578" s="7">
        <f t="shared" si="367"/>
        <v>0</v>
      </c>
      <c r="AE1578" s="11">
        <f t="shared" si="367"/>
        <v>0</v>
      </c>
      <c r="AF1578" s="7">
        <f t="shared" si="367"/>
        <v>0</v>
      </c>
      <c r="AG1578" s="11">
        <f t="shared" si="357"/>
        <v>0</v>
      </c>
      <c r="AH1578" s="7">
        <f t="shared" si="358"/>
        <v>0</v>
      </c>
    </row>
    <row r="1579" spans="1:34" hidden="1" x14ac:dyDescent="0.25">
      <c r="A1579" s="3">
        <v>966368</v>
      </c>
      <c r="B1579" s="3">
        <v>34</v>
      </c>
      <c r="C1579" s="3">
        <v>13</v>
      </c>
      <c r="D1579" s="23">
        <v>34165</v>
      </c>
      <c r="E1579" s="3" t="s">
        <v>2803</v>
      </c>
      <c r="F1579" s="3" t="s">
        <v>401</v>
      </c>
      <c r="G1579" s="3" t="s">
        <v>423</v>
      </c>
      <c r="H1579" s="4" t="s">
        <v>1935</v>
      </c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3">
        <f t="shared" si="357"/>
        <v>0</v>
      </c>
      <c r="AH1579" s="3">
        <f t="shared" si="358"/>
        <v>0</v>
      </c>
    </row>
    <row r="1580" spans="1:34" hidden="1" x14ac:dyDescent="0.25">
      <c r="A1580" s="21">
        <v>750291</v>
      </c>
      <c r="B1580" s="21">
        <v>34</v>
      </c>
      <c r="C1580" s="21">
        <v>13</v>
      </c>
      <c r="D1580" s="22">
        <v>34165</v>
      </c>
      <c r="E1580" s="21" t="s">
        <v>2803</v>
      </c>
      <c r="F1580" s="21" t="s">
        <v>401</v>
      </c>
      <c r="G1580" s="21" t="s">
        <v>423</v>
      </c>
      <c r="H1580" s="25" t="s">
        <v>901</v>
      </c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21">
        <f t="shared" si="357"/>
        <v>0</v>
      </c>
      <c r="AH1580" s="21">
        <f t="shared" si="358"/>
        <v>0</v>
      </c>
    </row>
    <row r="1581" spans="1:34" hidden="1" x14ac:dyDescent="0.25">
      <c r="A1581" s="3">
        <v>762596</v>
      </c>
      <c r="B1581" s="3">
        <v>34</v>
      </c>
      <c r="C1581" s="3">
        <v>13</v>
      </c>
      <c r="D1581" s="23">
        <v>34165</v>
      </c>
      <c r="E1581" s="3" t="s">
        <v>2803</v>
      </c>
      <c r="F1581" s="3" t="s">
        <v>401</v>
      </c>
      <c r="G1581" s="3" t="s">
        <v>423</v>
      </c>
      <c r="H1581" s="4" t="s">
        <v>1936</v>
      </c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3">
        <f t="shared" si="357"/>
        <v>0</v>
      </c>
      <c r="AH1581" s="3">
        <f t="shared" si="358"/>
        <v>0</v>
      </c>
    </row>
    <row r="1582" spans="1:34" hidden="1" x14ac:dyDescent="0.25">
      <c r="A1582" s="21">
        <v>762597</v>
      </c>
      <c r="B1582" s="21">
        <v>34</v>
      </c>
      <c r="C1582" s="21">
        <v>13</v>
      </c>
      <c r="D1582" s="22">
        <v>34165</v>
      </c>
      <c r="E1582" s="21" t="s">
        <v>2803</v>
      </c>
      <c r="F1582" s="21" t="s">
        <v>401</v>
      </c>
      <c r="G1582" s="21" t="s">
        <v>423</v>
      </c>
      <c r="H1582" s="25" t="s">
        <v>1937</v>
      </c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21">
        <f t="shared" si="357"/>
        <v>0</v>
      </c>
      <c r="AH1582" s="21">
        <f t="shared" si="358"/>
        <v>0</v>
      </c>
    </row>
    <row r="1583" spans="1:34" hidden="1" x14ac:dyDescent="0.25">
      <c r="A1583" s="32" t="s">
        <v>893</v>
      </c>
      <c r="B1583" s="32"/>
      <c r="C1583" s="32"/>
      <c r="D1583" s="32"/>
      <c r="E1583" s="32"/>
      <c r="F1583" s="5" t="str">
        <f>F1582</f>
        <v>İSTANBUL</v>
      </c>
      <c r="G1583" s="5" t="str">
        <f>G1582</f>
        <v>KAĞITHANE</v>
      </c>
      <c r="H1583" s="6" t="s">
        <v>873</v>
      </c>
      <c r="I1583" s="11">
        <f t="shared" ref="I1583:AF1583" si="368">SUM(I1579:I1582)</f>
        <v>0</v>
      </c>
      <c r="J1583" s="7">
        <f t="shared" si="368"/>
        <v>0</v>
      </c>
      <c r="K1583" s="11">
        <f t="shared" si="368"/>
        <v>0</v>
      </c>
      <c r="L1583" s="7">
        <f t="shared" si="368"/>
        <v>0</v>
      </c>
      <c r="M1583" s="11">
        <f t="shared" si="368"/>
        <v>0</v>
      </c>
      <c r="N1583" s="7">
        <f t="shared" si="368"/>
        <v>0</v>
      </c>
      <c r="O1583" s="11">
        <f t="shared" si="368"/>
        <v>0</v>
      </c>
      <c r="P1583" s="7">
        <f t="shared" si="368"/>
        <v>0</v>
      </c>
      <c r="Q1583" s="11">
        <f t="shared" si="368"/>
        <v>0</v>
      </c>
      <c r="R1583" s="7">
        <f t="shared" si="368"/>
        <v>0</v>
      </c>
      <c r="S1583" s="11">
        <f t="shared" si="368"/>
        <v>0</v>
      </c>
      <c r="T1583" s="7">
        <f t="shared" si="368"/>
        <v>0</v>
      </c>
      <c r="U1583" s="11">
        <f t="shared" si="368"/>
        <v>0</v>
      </c>
      <c r="V1583" s="7">
        <f t="shared" si="368"/>
        <v>0</v>
      </c>
      <c r="W1583" s="11">
        <f t="shared" si="368"/>
        <v>0</v>
      </c>
      <c r="X1583" s="7">
        <f t="shared" si="368"/>
        <v>0</v>
      </c>
      <c r="Y1583" s="11">
        <f t="shared" si="368"/>
        <v>0</v>
      </c>
      <c r="Z1583" s="7">
        <f t="shared" si="368"/>
        <v>0</v>
      </c>
      <c r="AA1583" s="11">
        <f t="shared" si="368"/>
        <v>0</v>
      </c>
      <c r="AB1583" s="7">
        <f t="shared" si="368"/>
        <v>0</v>
      </c>
      <c r="AC1583" s="11">
        <f t="shared" si="368"/>
        <v>0</v>
      </c>
      <c r="AD1583" s="7">
        <f t="shared" si="368"/>
        <v>0</v>
      </c>
      <c r="AE1583" s="11">
        <f t="shared" si="368"/>
        <v>0</v>
      </c>
      <c r="AF1583" s="7">
        <f t="shared" si="368"/>
        <v>0</v>
      </c>
      <c r="AG1583" s="11">
        <f t="shared" si="357"/>
        <v>0</v>
      </c>
      <c r="AH1583" s="7">
        <f t="shared" si="358"/>
        <v>0</v>
      </c>
    </row>
    <row r="1584" spans="1:34" hidden="1" x14ac:dyDescent="0.25">
      <c r="A1584" s="21">
        <v>750292</v>
      </c>
      <c r="B1584" s="21">
        <v>34</v>
      </c>
      <c r="C1584" s="21">
        <v>14</v>
      </c>
      <c r="D1584" s="22">
        <v>34161</v>
      </c>
      <c r="E1584" s="21" t="s">
        <v>2803</v>
      </c>
      <c r="F1584" s="21" t="s">
        <v>401</v>
      </c>
      <c r="G1584" s="21" t="s">
        <v>424</v>
      </c>
      <c r="H1584" s="25" t="s">
        <v>1938</v>
      </c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21">
        <f t="shared" si="357"/>
        <v>0</v>
      </c>
      <c r="AH1584" s="21">
        <f t="shared" si="358"/>
        <v>0</v>
      </c>
    </row>
    <row r="1585" spans="1:34" hidden="1" x14ac:dyDescent="0.25">
      <c r="A1585" s="3">
        <v>814607</v>
      </c>
      <c r="B1585" s="3">
        <v>34</v>
      </c>
      <c r="C1585" s="3">
        <v>14</v>
      </c>
      <c r="D1585" s="23">
        <v>34161</v>
      </c>
      <c r="E1585" s="3" t="s">
        <v>2803</v>
      </c>
      <c r="F1585" s="3" t="s">
        <v>401</v>
      </c>
      <c r="G1585" s="3" t="s">
        <v>424</v>
      </c>
      <c r="H1585" s="4" t="s">
        <v>1939</v>
      </c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3">
        <f t="shared" si="357"/>
        <v>0</v>
      </c>
      <c r="AH1585" s="3">
        <f t="shared" si="358"/>
        <v>0</v>
      </c>
    </row>
    <row r="1586" spans="1:34" hidden="1" x14ac:dyDescent="0.25">
      <c r="A1586" s="32" t="s">
        <v>893</v>
      </c>
      <c r="B1586" s="32"/>
      <c r="C1586" s="32"/>
      <c r="D1586" s="32"/>
      <c r="E1586" s="32"/>
      <c r="F1586" s="5" t="str">
        <f>F1585</f>
        <v>İSTANBUL</v>
      </c>
      <c r="G1586" s="5" t="str">
        <f>G1585</f>
        <v>KARTAL</v>
      </c>
      <c r="H1586" s="6" t="s">
        <v>873</v>
      </c>
      <c r="I1586" s="11">
        <f t="shared" ref="I1586:AF1586" si="369">SUM(I1584:I1585)</f>
        <v>0</v>
      </c>
      <c r="J1586" s="7">
        <f t="shared" si="369"/>
        <v>0</v>
      </c>
      <c r="K1586" s="11">
        <f t="shared" si="369"/>
        <v>0</v>
      </c>
      <c r="L1586" s="7">
        <f t="shared" si="369"/>
        <v>0</v>
      </c>
      <c r="M1586" s="11">
        <f t="shared" si="369"/>
        <v>0</v>
      </c>
      <c r="N1586" s="7">
        <f t="shared" si="369"/>
        <v>0</v>
      </c>
      <c r="O1586" s="11">
        <f t="shared" si="369"/>
        <v>0</v>
      </c>
      <c r="P1586" s="7">
        <f t="shared" si="369"/>
        <v>0</v>
      </c>
      <c r="Q1586" s="11">
        <f t="shared" si="369"/>
        <v>0</v>
      </c>
      <c r="R1586" s="7">
        <f t="shared" si="369"/>
        <v>0</v>
      </c>
      <c r="S1586" s="11">
        <f t="shared" si="369"/>
        <v>0</v>
      </c>
      <c r="T1586" s="7">
        <f t="shared" si="369"/>
        <v>0</v>
      </c>
      <c r="U1586" s="11">
        <f t="shared" si="369"/>
        <v>0</v>
      </c>
      <c r="V1586" s="7">
        <f t="shared" si="369"/>
        <v>0</v>
      </c>
      <c r="W1586" s="11">
        <f t="shared" si="369"/>
        <v>0</v>
      </c>
      <c r="X1586" s="7">
        <f t="shared" si="369"/>
        <v>0</v>
      </c>
      <c r="Y1586" s="11">
        <f t="shared" si="369"/>
        <v>0</v>
      </c>
      <c r="Z1586" s="7">
        <f t="shared" si="369"/>
        <v>0</v>
      </c>
      <c r="AA1586" s="11">
        <f t="shared" si="369"/>
        <v>0</v>
      </c>
      <c r="AB1586" s="7">
        <f t="shared" si="369"/>
        <v>0</v>
      </c>
      <c r="AC1586" s="11">
        <f t="shared" si="369"/>
        <v>0</v>
      </c>
      <c r="AD1586" s="7">
        <f t="shared" si="369"/>
        <v>0</v>
      </c>
      <c r="AE1586" s="11">
        <f t="shared" si="369"/>
        <v>0</v>
      </c>
      <c r="AF1586" s="7">
        <f t="shared" si="369"/>
        <v>0</v>
      </c>
      <c r="AG1586" s="11">
        <f t="shared" si="357"/>
        <v>0</v>
      </c>
      <c r="AH1586" s="7">
        <f t="shared" si="358"/>
        <v>0</v>
      </c>
    </row>
    <row r="1587" spans="1:34" hidden="1" x14ac:dyDescent="0.25">
      <c r="A1587" s="3">
        <v>892743</v>
      </c>
      <c r="B1587" s="3">
        <v>34</v>
      </c>
      <c r="C1587" s="3">
        <v>15</v>
      </c>
      <c r="D1587" s="23">
        <v>34166</v>
      </c>
      <c r="E1587" s="3" t="s">
        <v>2803</v>
      </c>
      <c r="F1587" s="3" t="s">
        <v>401</v>
      </c>
      <c r="G1587" s="3" t="s">
        <v>425</v>
      </c>
      <c r="H1587" s="4" t="s">
        <v>1940</v>
      </c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3">
        <f t="shared" si="357"/>
        <v>0</v>
      </c>
      <c r="AH1587" s="3">
        <f t="shared" si="358"/>
        <v>0</v>
      </c>
    </row>
    <row r="1588" spans="1:34" hidden="1" x14ac:dyDescent="0.25">
      <c r="A1588" s="21">
        <v>752143</v>
      </c>
      <c r="B1588" s="21">
        <v>34</v>
      </c>
      <c r="C1588" s="21">
        <v>15</v>
      </c>
      <c r="D1588" s="22">
        <v>34166</v>
      </c>
      <c r="E1588" s="21" t="s">
        <v>2803</v>
      </c>
      <c r="F1588" s="21" t="s">
        <v>401</v>
      </c>
      <c r="G1588" s="21" t="s">
        <v>425</v>
      </c>
      <c r="H1588" s="25" t="s">
        <v>1941</v>
      </c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21">
        <f t="shared" si="357"/>
        <v>0</v>
      </c>
      <c r="AH1588" s="21">
        <f t="shared" si="358"/>
        <v>0</v>
      </c>
    </row>
    <row r="1589" spans="1:34" hidden="1" x14ac:dyDescent="0.25">
      <c r="A1589" s="3">
        <v>752047</v>
      </c>
      <c r="B1589" s="3">
        <v>34</v>
      </c>
      <c r="C1589" s="3">
        <v>15</v>
      </c>
      <c r="D1589" s="23">
        <v>34166</v>
      </c>
      <c r="E1589" s="3" t="s">
        <v>2803</v>
      </c>
      <c r="F1589" s="3" t="s">
        <v>401</v>
      </c>
      <c r="G1589" s="3" t="s">
        <v>425</v>
      </c>
      <c r="H1589" s="4" t="s">
        <v>1942</v>
      </c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3">
        <f t="shared" si="357"/>
        <v>0</v>
      </c>
      <c r="AH1589" s="3">
        <f t="shared" si="358"/>
        <v>0</v>
      </c>
    </row>
    <row r="1590" spans="1:34" hidden="1" x14ac:dyDescent="0.25">
      <c r="A1590" s="21">
        <v>752179</v>
      </c>
      <c r="B1590" s="21">
        <v>34</v>
      </c>
      <c r="C1590" s="21">
        <v>15</v>
      </c>
      <c r="D1590" s="22">
        <v>34166</v>
      </c>
      <c r="E1590" s="21" t="s">
        <v>2803</v>
      </c>
      <c r="F1590" s="21" t="s">
        <v>401</v>
      </c>
      <c r="G1590" s="21" t="s">
        <v>425</v>
      </c>
      <c r="H1590" s="25" t="s">
        <v>1110</v>
      </c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21">
        <f t="shared" si="357"/>
        <v>0</v>
      </c>
      <c r="AH1590" s="21">
        <f t="shared" si="358"/>
        <v>0</v>
      </c>
    </row>
    <row r="1591" spans="1:34" hidden="1" x14ac:dyDescent="0.25">
      <c r="A1591" s="3">
        <v>752118</v>
      </c>
      <c r="B1591" s="3">
        <v>34</v>
      </c>
      <c r="C1591" s="3">
        <v>15</v>
      </c>
      <c r="D1591" s="23">
        <v>34166</v>
      </c>
      <c r="E1591" s="3" t="s">
        <v>2803</v>
      </c>
      <c r="F1591" s="3" t="s">
        <v>401</v>
      </c>
      <c r="G1591" s="3" t="s">
        <v>425</v>
      </c>
      <c r="H1591" s="4" t="s">
        <v>1943</v>
      </c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3">
        <f t="shared" si="357"/>
        <v>0</v>
      </c>
      <c r="AH1591" s="3">
        <f t="shared" si="358"/>
        <v>0</v>
      </c>
    </row>
    <row r="1592" spans="1:34" hidden="1" x14ac:dyDescent="0.25">
      <c r="A1592" s="21">
        <v>752072</v>
      </c>
      <c r="B1592" s="21">
        <v>34</v>
      </c>
      <c r="C1592" s="21">
        <v>15</v>
      </c>
      <c r="D1592" s="22">
        <v>34166</v>
      </c>
      <c r="E1592" s="21" t="s">
        <v>2803</v>
      </c>
      <c r="F1592" s="21" t="s">
        <v>401</v>
      </c>
      <c r="G1592" s="21" t="s">
        <v>425</v>
      </c>
      <c r="H1592" s="25" t="s">
        <v>924</v>
      </c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21">
        <f t="shared" si="357"/>
        <v>0</v>
      </c>
      <c r="AH1592" s="21">
        <f t="shared" si="358"/>
        <v>0</v>
      </c>
    </row>
    <row r="1593" spans="1:34" hidden="1" x14ac:dyDescent="0.25">
      <c r="A1593" s="3">
        <v>752059</v>
      </c>
      <c r="B1593" s="3">
        <v>34</v>
      </c>
      <c r="C1593" s="3">
        <v>15</v>
      </c>
      <c r="D1593" s="23">
        <v>34166</v>
      </c>
      <c r="E1593" s="3" t="s">
        <v>2803</v>
      </c>
      <c r="F1593" s="3" t="s">
        <v>401</v>
      </c>
      <c r="G1593" s="3" t="s">
        <v>425</v>
      </c>
      <c r="H1593" s="4" t="s">
        <v>1944</v>
      </c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3">
        <f t="shared" si="357"/>
        <v>0</v>
      </c>
      <c r="AH1593" s="3">
        <f t="shared" si="358"/>
        <v>0</v>
      </c>
    </row>
    <row r="1594" spans="1:34" hidden="1" x14ac:dyDescent="0.25">
      <c r="A1594" s="21">
        <v>752155</v>
      </c>
      <c r="B1594" s="21">
        <v>34</v>
      </c>
      <c r="C1594" s="21">
        <v>15</v>
      </c>
      <c r="D1594" s="22">
        <v>34166</v>
      </c>
      <c r="E1594" s="21" t="s">
        <v>2803</v>
      </c>
      <c r="F1594" s="21" t="s">
        <v>401</v>
      </c>
      <c r="G1594" s="21" t="s">
        <v>425</v>
      </c>
      <c r="H1594" s="25" t="s">
        <v>1315</v>
      </c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21">
        <f t="shared" si="357"/>
        <v>0</v>
      </c>
      <c r="AH1594" s="21">
        <f t="shared" si="358"/>
        <v>0</v>
      </c>
    </row>
    <row r="1595" spans="1:34" hidden="1" x14ac:dyDescent="0.25">
      <c r="A1595" s="3">
        <v>752167</v>
      </c>
      <c r="B1595" s="3">
        <v>34</v>
      </c>
      <c r="C1595" s="3">
        <v>15</v>
      </c>
      <c r="D1595" s="23">
        <v>34166</v>
      </c>
      <c r="E1595" s="3" t="s">
        <v>2803</v>
      </c>
      <c r="F1595" s="3" t="s">
        <v>401</v>
      </c>
      <c r="G1595" s="3" t="s">
        <v>425</v>
      </c>
      <c r="H1595" s="4" t="s">
        <v>1945</v>
      </c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3">
        <f t="shared" si="357"/>
        <v>0</v>
      </c>
      <c r="AH1595" s="3">
        <f t="shared" si="358"/>
        <v>0</v>
      </c>
    </row>
    <row r="1596" spans="1:34" hidden="1" x14ac:dyDescent="0.25">
      <c r="A1596" s="21">
        <v>971822</v>
      </c>
      <c r="B1596" s="21">
        <v>34</v>
      </c>
      <c r="C1596" s="21">
        <v>15</v>
      </c>
      <c r="D1596" s="22">
        <v>34166</v>
      </c>
      <c r="E1596" s="21" t="s">
        <v>2803</v>
      </c>
      <c r="F1596" s="21" t="s">
        <v>401</v>
      </c>
      <c r="G1596" s="21" t="s">
        <v>425</v>
      </c>
      <c r="H1596" s="25" t="s">
        <v>1946</v>
      </c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21">
        <f t="shared" si="357"/>
        <v>0</v>
      </c>
      <c r="AH1596" s="21">
        <f t="shared" si="358"/>
        <v>0</v>
      </c>
    </row>
    <row r="1597" spans="1:34" hidden="1" x14ac:dyDescent="0.25">
      <c r="A1597" s="3">
        <v>971823</v>
      </c>
      <c r="B1597" s="3">
        <v>34</v>
      </c>
      <c r="C1597" s="3">
        <v>15</v>
      </c>
      <c r="D1597" s="23">
        <v>34166</v>
      </c>
      <c r="E1597" s="3" t="s">
        <v>2803</v>
      </c>
      <c r="F1597" s="3" t="s">
        <v>401</v>
      </c>
      <c r="G1597" s="3" t="s">
        <v>425</v>
      </c>
      <c r="H1597" s="4" t="s">
        <v>1947</v>
      </c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3">
        <f t="shared" si="357"/>
        <v>0</v>
      </c>
      <c r="AH1597" s="3">
        <f t="shared" si="358"/>
        <v>0</v>
      </c>
    </row>
    <row r="1598" spans="1:34" hidden="1" x14ac:dyDescent="0.25">
      <c r="A1598" s="21">
        <v>971950</v>
      </c>
      <c r="B1598" s="21">
        <v>34</v>
      </c>
      <c r="C1598" s="21">
        <v>15</v>
      </c>
      <c r="D1598" s="22">
        <v>34166</v>
      </c>
      <c r="E1598" s="21" t="s">
        <v>2803</v>
      </c>
      <c r="F1598" s="21" t="s">
        <v>401</v>
      </c>
      <c r="G1598" s="21" t="s">
        <v>425</v>
      </c>
      <c r="H1598" s="25" t="s">
        <v>1948</v>
      </c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21">
        <f t="shared" si="357"/>
        <v>0</v>
      </c>
      <c r="AH1598" s="21">
        <f t="shared" si="358"/>
        <v>0</v>
      </c>
    </row>
    <row r="1599" spans="1:34" hidden="1" x14ac:dyDescent="0.25">
      <c r="A1599" s="3">
        <v>971949</v>
      </c>
      <c r="B1599" s="3">
        <v>34</v>
      </c>
      <c r="C1599" s="3">
        <v>15</v>
      </c>
      <c r="D1599" s="23">
        <v>34166</v>
      </c>
      <c r="E1599" s="3" t="s">
        <v>2803</v>
      </c>
      <c r="F1599" s="3" t="s">
        <v>401</v>
      </c>
      <c r="G1599" s="3" t="s">
        <v>425</v>
      </c>
      <c r="H1599" s="4" t="s">
        <v>1949</v>
      </c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3">
        <f t="shared" si="357"/>
        <v>0</v>
      </c>
      <c r="AH1599" s="3">
        <f t="shared" si="358"/>
        <v>0</v>
      </c>
    </row>
    <row r="1600" spans="1:34" hidden="1" x14ac:dyDescent="0.25">
      <c r="A1600" s="21">
        <v>752060</v>
      </c>
      <c r="B1600" s="21">
        <v>34</v>
      </c>
      <c r="C1600" s="21">
        <v>15</v>
      </c>
      <c r="D1600" s="22">
        <v>34166</v>
      </c>
      <c r="E1600" s="21" t="s">
        <v>2803</v>
      </c>
      <c r="F1600" s="21" t="s">
        <v>401</v>
      </c>
      <c r="G1600" s="21" t="s">
        <v>425</v>
      </c>
      <c r="H1600" s="25" t="s">
        <v>1122</v>
      </c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21">
        <f t="shared" si="357"/>
        <v>0</v>
      </c>
      <c r="AH1600" s="21">
        <f t="shared" si="358"/>
        <v>0</v>
      </c>
    </row>
    <row r="1601" spans="1:34" hidden="1" x14ac:dyDescent="0.25">
      <c r="A1601" s="3">
        <v>752084</v>
      </c>
      <c r="B1601" s="3">
        <v>34</v>
      </c>
      <c r="C1601" s="3">
        <v>15</v>
      </c>
      <c r="D1601" s="23">
        <v>34166</v>
      </c>
      <c r="E1601" s="3" t="s">
        <v>2803</v>
      </c>
      <c r="F1601" s="3" t="s">
        <v>401</v>
      </c>
      <c r="G1601" s="3" t="s">
        <v>425</v>
      </c>
      <c r="H1601" s="4" t="s">
        <v>1950</v>
      </c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3">
        <f t="shared" si="357"/>
        <v>0</v>
      </c>
      <c r="AH1601" s="3">
        <f t="shared" si="358"/>
        <v>0</v>
      </c>
    </row>
    <row r="1602" spans="1:34" hidden="1" x14ac:dyDescent="0.25">
      <c r="A1602" s="21">
        <v>752096</v>
      </c>
      <c r="B1602" s="21">
        <v>34</v>
      </c>
      <c r="C1602" s="21">
        <v>15</v>
      </c>
      <c r="D1602" s="22">
        <v>34166</v>
      </c>
      <c r="E1602" s="21" t="s">
        <v>2803</v>
      </c>
      <c r="F1602" s="21" t="s">
        <v>401</v>
      </c>
      <c r="G1602" s="21" t="s">
        <v>425</v>
      </c>
      <c r="H1602" s="25" t="s">
        <v>919</v>
      </c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21">
        <f t="shared" si="357"/>
        <v>0</v>
      </c>
      <c r="AH1602" s="21">
        <f t="shared" si="358"/>
        <v>0</v>
      </c>
    </row>
    <row r="1603" spans="1:34" hidden="1" x14ac:dyDescent="0.25">
      <c r="A1603" s="32" t="s">
        <v>893</v>
      </c>
      <c r="B1603" s="32"/>
      <c r="C1603" s="32"/>
      <c r="D1603" s="32"/>
      <c r="E1603" s="32"/>
      <c r="F1603" s="5" t="str">
        <f>F1602</f>
        <v>İSTANBUL</v>
      </c>
      <c r="G1603" s="5" t="str">
        <f>G1602</f>
        <v>KÜÇÜKÇEKMECE</v>
      </c>
      <c r="H1603" s="6" t="s">
        <v>873</v>
      </c>
      <c r="I1603" s="11">
        <f t="shared" ref="I1603:AF1603" si="370">SUM(I1587:I1602)</f>
        <v>0</v>
      </c>
      <c r="J1603" s="7">
        <f t="shared" si="370"/>
        <v>0</v>
      </c>
      <c r="K1603" s="11">
        <f t="shared" si="370"/>
        <v>0</v>
      </c>
      <c r="L1603" s="7">
        <f t="shared" si="370"/>
        <v>0</v>
      </c>
      <c r="M1603" s="11">
        <f t="shared" si="370"/>
        <v>0</v>
      </c>
      <c r="N1603" s="7">
        <f t="shared" si="370"/>
        <v>0</v>
      </c>
      <c r="O1603" s="11">
        <f t="shared" si="370"/>
        <v>0</v>
      </c>
      <c r="P1603" s="7">
        <f t="shared" si="370"/>
        <v>0</v>
      </c>
      <c r="Q1603" s="11">
        <f t="shared" si="370"/>
        <v>0</v>
      </c>
      <c r="R1603" s="7">
        <f t="shared" si="370"/>
        <v>0</v>
      </c>
      <c r="S1603" s="11">
        <f t="shared" si="370"/>
        <v>0</v>
      </c>
      <c r="T1603" s="7">
        <f t="shared" si="370"/>
        <v>0</v>
      </c>
      <c r="U1603" s="11">
        <f t="shared" si="370"/>
        <v>0</v>
      </c>
      <c r="V1603" s="7">
        <f t="shared" si="370"/>
        <v>0</v>
      </c>
      <c r="W1603" s="11">
        <f t="shared" si="370"/>
        <v>0</v>
      </c>
      <c r="X1603" s="7">
        <f t="shared" si="370"/>
        <v>0</v>
      </c>
      <c r="Y1603" s="11">
        <f t="shared" si="370"/>
        <v>0</v>
      </c>
      <c r="Z1603" s="7">
        <f t="shared" si="370"/>
        <v>0</v>
      </c>
      <c r="AA1603" s="11">
        <f t="shared" si="370"/>
        <v>0</v>
      </c>
      <c r="AB1603" s="7">
        <f t="shared" si="370"/>
        <v>0</v>
      </c>
      <c r="AC1603" s="11">
        <f t="shared" si="370"/>
        <v>0</v>
      </c>
      <c r="AD1603" s="7">
        <f t="shared" si="370"/>
        <v>0</v>
      </c>
      <c r="AE1603" s="11">
        <f t="shared" si="370"/>
        <v>0</v>
      </c>
      <c r="AF1603" s="7">
        <f t="shared" si="370"/>
        <v>0</v>
      </c>
      <c r="AG1603" s="11">
        <f t="shared" si="357"/>
        <v>0</v>
      </c>
      <c r="AH1603" s="7">
        <f t="shared" si="358"/>
        <v>0</v>
      </c>
    </row>
    <row r="1604" spans="1:34" hidden="1" x14ac:dyDescent="0.25">
      <c r="A1604" s="21">
        <v>760874</v>
      </c>
      <c r="B1604" s="21">
        <v>34</v>
      </c>
      <c r="C1604" s="21">
        <v>30</v>
      </c>
      <c r="D1604" s="22">
        <v>34177</v>
      </c>
      <c r="E1604" s="21" t="s">
        <v>2803</v>
      </c>
      <c r="F1604" s="21" t="s">
        <v>401</v>
      </c>
      <c r="G1604" s="21" t="s">
        <v>426</v>
      </c>
      <c r="H1604" s="25" t="s">
        <v>1951</v>
      </c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21">
        <f t="shared" si="357"/>
        <v>0</v>
      </c>
      <c r="AH1604" s="21">
        <f t="shared" si="358"/>
        <v>0</v>
      </c>
    </row>
    <row r="1605" spans="1:34" hidden="1" x14ac:dyDescent="0.25">
      <c r="A1605" s="3">
        <v>752251</v>
      </c>
      <c r="B1605" s="3">
        <v>34</v>
      </c>
      <c r="C1605" s="3">
        <v>30</v>
      </c>
      <c r="D1605" s="23">
        <v>34177</v>
      </c>
      <c r="E1605" s="3" t="s">
        <v>2803</v>
      </c>
      <c r="F1605" s="3" t="s">
        <v>401</v>
      </c>
      <c r="G1605" s="3" t="s">
        <v>426</v>
      </c>
      <c r="H1605" s="4" t="s">
        <v>1952</v>
      </c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3">
        <f t="shared" ref="AG1605:AG1668" si="371">I1605+K1605+M1605+O1605+Q1605+S1605+U1605+W1605+Y1605+AA1605+AC1605+AE1605</f>
        <v>0</v>
      </c>
      <c r="AH1605" s="3">
        <f t="shared" ref="AH1605:AH1668" si="372">J1605+L1605+N1605+P1605+R1605+T1605+V1605+X1605+Z1605+AB1605+AD1605+AF1605</f>
        <v>0</v>
      </c>
    </row>
    <row r="1606" spans="1:34" hidden="1" x14ac:dyDescent="0.25">
      <c r="A1606" s="21">
        <v>869914</v>
      </c>
      <c r="B1606" s="21">
        <v>34</v>
      </c>
      <c r="C1606" s="21">
        <v>30</v>
      </c>
      <c r="D1606" s="22">
        <v>34177</v>
      </c>
      <c r="E1606" s="21" t="s">
        <v>2803</v>
      </c>
      <c r="F1606" s="21" t="s">
        <v>401</v>
      </c>
      <c r="G1606" s="21" t="s">
        <v>426</v>
      </c>
      <c r="H1606" s="25" t="s">
        <v>1953</v>
      </c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21">
        <f t="shared" si="371"/>
        <v>0</v>
      </c>
      <c r="AH1606" s="21">
        <f t="shared" si="372"/>
        <v>0</v>
      </c>
    </row>
    <row r="1607" spans="1:34" hidden="1" x14ac:dyDescent="0.25">
      <c r="A1607" s="3">
        <v>970689</v>
      </c>
      <c r="B1607" s="3">
        <v>34</v>
      </c>
      <c r="C1607" s="3">
        <v>30</v>
      </c>
      <c r="D1607" s="23">
        <v>34177</v>
      </c>
      <c r="E1607" s="3" t="s">
        <v>2803</v>
      </c>
      <c r="F1607" s="3" t="s">
        <v>401</v>
      </c>
      <c r="G1607" s="3" t="s">
        <v>426</v>
      </c>
      <c r="H1607" s="4" t="s">
        <v>1954</v>
      </c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3">
        <f t="shared" si="371"/>
        <v>0</v>
      </c>
      <c r="AH1607" s="3">
        <f t="shared" si="372"/>
        <v>0</v>
      </c>
    </row>
    <row r="1608" spans="1:34" hidden="1" x14ac:dyDescent="0.25">
      <c r="A1608" s="21">
        <v>760926</v>
      </c>
      <c r="B1608" s="21">
        <v>34</v>
      </c>
      <c r="C1608" s="21">
        <v>30</v>
      </c>
      <c r="D1608" s="22">
        <v>34177</v>
      </c>
      <c r="E1608" s="21" t="s">
        <v>2803</v>
      </c>
      <c r="F1608" s="21" t="s">
        <v>401</v>
      </c>
      <c r="G1608" s="21" t="s">
        <v>426</v>
      </c>
      <c r="H1608" s="25" t="s">
        <v>1955</v>
      </c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21">
        <f t="shared" si="371"/>
        <v>0</v>
      </c>
      <c r="AH1608" s="21">
        <f t="shared" si="372"/>
        <v>0</v>
      </c>
    </row>
    <row r="1609" spans="1:34" hidden="1" x14ac:dyDescent="0.25">
      <c r="A1609" s="3">
        <v>971735</v>
      </c>
      <c r="B1609" s="3">
        <v>34</v>
      </c>
      <c r="C1609" s="3">
        <v>30</v>
      </c>
      <c r="D1609" s="23">
        <v>34177</v>
      </c>
      <c r="E1609" s="3" t="s">
        <v>2803</v>
      </c>
      <c r="F1609" s="3" t="s">
        <v>401</v>
      </c>
      <c r="G1609" s="3" t="s">
        <v>426</v>
      </c>
      <c r="H1609" s="4" t="s">
        <v>1956</v>
      </c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3">
        <f t="shared" si="371"/>
        <v>0</v>
      </c>
      <c r="AH1609" s="3">
        <f t="shared" si="372"/>
        <v>0</v>
      </c>
    </row>
    <row r="1610" spans="1:34" hidden="1" x14ac:dyDescent="0.25">
      <c r="A1610" s="32" t="s">
        <v>893</v>
      </c>
      <c r="B1610" s="32"/>
      <c r="C1610" s="32"/>
      <c r="D1610" s="32"/>
      <c r="E1610" s="32"/>
      <c r="F1610" s="5" t="str">
        <f>F1609</f>
        <v>İSTANBUL</v>
      </c>
      <c r="G1610" s="5" t="str">
        <f>G1609</f>
        <v>MALTEPE</v>
      </c>
      <c r="H1610" s="6" t="s">
        <v>873</v>
      </c>
      <c r="I1610" s="11">
        <f t="shared" ref="I1610:AF1610" si="373">SUM(I1604:I1609)</f>
        <v>0</v>
      </c>
      <c r="J1610" s="7">
        <f t="shared" si="373"/>
        <v>0</v>
      </c>
      <c r="K1610" s="11">
        <f t="shared" si="373"/>
        <v>0</v>
      </c>
      <c r="L1610" s="7">
        <f t="shared" si="373"/>
        <v>0</v>
      </c>
      <c r="M1610" s="11">
        <f t="shared" si="373"/>
        <v>0</v>
      </c>
      <c r="N1610" s="7">
        <f t="shared" si="373"/>
        <v>0</v>
      </c>
      <c r="O1610" s="11">
        <f t="shared" si="373"/>
        <v>0</v>
      </c>
      <c r="P1610" s="7">
        <f t="shared" si="373"/>
        <v>0</v>
      </c>
      <c r="Q1610" s="11">
        <f t="shared" si="373"/>
        <v>0</v>
      </c>
      <c r="R1610" s="7">
        <f t="shared" si="373"/>
        <v>0</v>
      </c>
      <c r="S1610" s="11">
        <f t="shared" si="373"/>
        <v>0</v>
      </c>
      <c r="T1610" s="7">
        <f t="shared" si="373"/>
        <v>0</v>
      </c>
      <c r="U1610" s="11">
        <f t="shared" si="373"/>
        <v>0</v>
      </c>
      <c r="V1610" s="7">
        <f t="shared" si="373"/>
        <v>0</v>
      </c>
      <c r="W1610" s="11">
        <f t="shared" si="373"/>
        <v>0</v>
      </c>
      <c r="X1610" s="7">
        <f t="shared" si="373"/>
        <v>0</v>
      </c>
      <c r="Y1610" s="11">
        <f t="shared" si="373"/>
        <v>0</v>
      </c>
      <c r="Z1610" s="7">
        <f t="shared" si="373"/>
        <v>0</v>
      </c>
      <c r="AA1610" s="11">
        <f t="shared" si="373"/>
        <v>0</v>
      </c>
      <c r="AB1610" s="7">
        <f t="shared" si="373"/>
        <v>0</v>
      </c>
      <c r="AC1610" s="11">
        <f t="shared" si="373"/>
        <v>0</v>
      </c>
      <c r="AD1610" s="7">
        <f t="shared" si="373"/>
        <v>0</v>
      </c>
      <c r="AE1610" s="11">
        <f t="shared" si="373"/>
        <v>0</v>
      </c>
      <c r="AF1610" s="7">
        <f t="shared" si="373"/>
        <v>0</v>
      </c>
      <c r="AG1610" s="11">
        <f t="shared" si="371"/>
        <v>0</v>
      </c>
      <c r="AH1610" s="7">
        <f t="shared" si="372"/>
        <v>0</v>
      </c>
    </row>
    <row r="1611" spans="1:34" hidden="1" x14ac:dyDescent="0.25">
      <c r="A1611" s="3">
        <v>763161</v>
      </c>
      <c r="B1611" s="3">
        <v>34</v>
      </c>
      <c r="C1611" s="3">
        <v>16</v>
      </c>
      <c r="D1611" s="23">
        <v>34168</v>
      </c>
      <c r="E1611" s="3" t="s">
        <v>2803</v>
      </c>
      <c r="F1611" s="3" t="s">
        <v>401</v>
      </c>
      <c r="G1611" s="3" t="s">
        <v>427</v>
      </c>
      <c r="H1611" s="4" t="s">
        <v>1957</v>
      </c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3">
        <f t="shared" si="371"/>
        <v>0</v>
      </c>
      <c r="AH1611" s="3">
        <f t="shared" si="372"/>
        <v>0</v>
      </c>
    </row>
    <row r="1612" spans="1:34" hidden="1" x14ac:dyDescent="0.25">
      <c r="A1612" s="21">
        <v>972093</v>
      </c>
      <c r="B1612" s="21">
        <v>34</v>
      </c>
      <c r="C1612" s="21">
        <v>16</v>
      </c>
      <c r="D1612" s="22">
        <v>34168</v>
      </c>
      <c r="E1612" s="21" t="s">
        <v>2803</v>
      </c>
      <c r="F1612" s="21" t="s">
        <v>401</v>
      </c>
      <c r="G1612" s="21" t="s">
        <v>427</v>
      </c>
      <c r="H1612" s="25" t="s">
        <v>1958</v>
      </c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21">
        <f t="shared" si="371"/>
        <v>0</v>
      </c>
      <c r="AH1612" s="21">
        <f t="shared" si="372"/>
        <v>0</v>
      </c>
    </row>
    <row r="1613" spans="1:34" hidden="1" x14ac:dyDescent="0.25">
      <c r="A1613" s="32" t="s">
        <v>893</v>
      </c>
      <c r="B1613" s="32"/>
      <c r="C1613" s="32"/>
      <c r="D1613" s="32"/>
      <c r="E1613" s="32"/>
      <c r="F1613" s="5" t="str">
        <f>F1612</f>
        <v>İSTANBUL</v>
      </c>
      <c r="G1613" s="5" t="str">
        <f>G1612</f>
        <v>PENDİK</v>
      </c>
      <c r="H1613" s="6" t="s">
        <v>873</v>
      </c>
      <c r="I1613" s="11">
        <f t="shared" ref="I1613:AF1613" si="374">SUM(I1611:I1612)</f>
        <v>0</v>
      </c>
      <c r="J1613" s="7">
        <f t="shared" si="374"/>
        <v>0</v>
      </c>
      <c r="K1613" s="11">
        <f t="shared" si="374"/>
        <v>0</v>
      </c>
      <c r="L1613" s="7">
        <f t="shared" si="374"/>
        <v>0</v>
      </c>
      <c r="M1613" s="11">
        <f t="shared" si="374"/>
        <v>0</v>
      </c>
      <c r="N1613" s="7">
        <f t="shared" si="374"/>
        <v>0</v>
      </c>
      <c r="O1613" s="11">
        <f t="shared" si="374"/>
        <v>0</v>
      </c>
      <c r="P1613" s="7">
        <f t="shared" si="374"/>
        <v>0</v>
      </c>
      <c r="Q1613" s="11">
        <f t="shared" si="374"/>
        <v>0</v>
      </c>
      <c r="R1613" s="7">
        <f t="shared" si="374"/>
        <v>0</v>
      </c>
      <c r="S1613" s="11">
        <f t="shared" si="374"/>
        <v>0</v>
      </c>
      <c r="T1613" s="7">
        <f t="shared" si="374"/>
        <v>0</v>
      </c>
      <c r="U1613" s="11">
        <f t="shared" si="374"/>
        <v>0</v>
      </c>
      <c r="V1613" s="7">
        <f t="shared" si="374"/>
        <v>0</v>
      </c>
      <c r="W1613" s="11">
        <f t="shared" si="374"/>
        <v>0</v>
      </c>
      <c r="X1613" s="7">
        <f t="shared" si="374"/>
        <v>0</v>
      </c>
      <c r="Y1613" s="11">
        <f t="shared" si="374"/>
        <v>0</v>
      </c>
      <c r="Z1613" s="7">
        <f t="shared" si="374"/>
        <v>0</v>
      </c>
      <c r="AA1613" s="11">
        <f t="shared" si="374"/>
        <v>0</v>
      </c>
      <c r="AB1613" s="7">
        <f t="shared" si="374"/>
        <v>0</v>
      </c>
      <c r="AC1613" s="11">
        <f t="shared" si="374"/>
        <v>0</v>
      </c>
      <c r="AD1613" s="7">
        <f t="shared" si="374"/>
        <v>0</v>
      </c>
      <c r="AE1613" s="11">
        <f t="shared" si="374"/>
        <v>0</v>
      </c>
      <c r="AF1613" s="7">
        <f t="shared" si="374"/>
        <v>0</v>
      </c>
      <c r="AG1613" s="11">
        <f t="shared" si="371"/>
        <v>0</v>
      </c>
      <c r="AH1613" s="7">
        <f t="shared" si="372"/>
        <v>0</v>
      </c>
    </row>
    <row r="1614" spans="1:34" hidden="1" x14ac:dyDescent="0.25">
      <c r="A1614" s="21">
        <v>759054</v>
      </c>
      <c r="B1614" s="21">
        <v>34</v>
      </c>
      <c r="C1614" s="21">
        <v>40</v>
      </c>
      <c r="D1614" s="22">
        <v>34185</v>
      </c>
      <c r="E1614" s="21" t="s">
        <v>2803</v>
      </c>
      <c r="F1614" s="21" t="s">
        <v>401</v>
      </c>
      <c r="G1614" s="21" t="s">
        <v>428</v>
      </c>
      <c r="H1614" s="25" t="s">
        <v>1959</v>
      </c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21">
        <f t="shared" si="371"/>
        <v>0</v>
      </c>
      <c r="AH1614" s="21">
        <f t="shared" si="372"/>
        <v>0</v>
      </c>
    </row>
    <row r="1615" spans="1:34" hidden="1" x14ac:dyDescent="0.25">
      <c r="A1615" s="3">
        <v>758607</v>
      </c>
      <c r="B1615" s="3">
        <v>34</v>
      </c>
      <c r="C1615" s="3">
        <v>17</v>
      </c>
      <c r="D1615" s="23">
        <v>34162</v>
      </c>
      <c r="E1615" s="3" t="s">
        <v>2803</v>
      </c>
      <c r="F1615" s="3" t="s">
        <v>401</v>
      </c>
      <c r="G1615" s="3" t="s">
        <v>429</v>
      </c>
      <c r="H1615" s="4" t="s">
        <v>1960</v>
      </c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3">
        <f t="shared" si="371"/>
        <v>0</v>
      </c>
      <c r="AH1615" s="3">
        <f t="shared" si="372"/>
        <v>0</v>
      </c>
    </row>
    <row r="1616" spans="1:34" hidden="1" x14ac:dyDescent="0.25">
      <c r="A1616" s="32" t="s">
        <v>893</v>
      </c>
      <c r="B1616" s="32"/>
      <c r="C1616" s="32"/>
      <c r="D1616" s="32"/>
      <c r="E1616" s="32"/>
      <c r="F1616" s="5" t="str">
        <f>F1615</f>
        <v>İSTANBUL</v>
      </c>
      <c r="G1616" s="5" t="str">
        <f>G1615</f>
        <v>SARIYER</v>
      </c>
      <c r="H1616" s="6" t="s">
        <v>873</v>
      </c>
      <c r="I1616" s="11">
        <f t="shared" ref="I1616:AF1616" si="375">SUM(I1614:I1615)</f>
        <v>0</v>
      </c>
      <c r="J1616" s="7">
        <f t="shared" si="375"/>
        <v>0</v>
      </c>
      <c r="K1616" s="11">
        <f t="shared" si="375"/>
        <v>0</v>
      </c>
      <c r="L1616" s="7">
        <f t="shared" si="375"/>
        <v>0</v>
      </c>
      <c r="M1616" s="11">
        <f t="shared" si="375"/>
        <v>0</v>
      </c>
      <c r="N1616" s="7">
        <f t="shared" si="375"/>
        <v>0</v>
      </c>
      <c r="O1616" s="11">
        <f t="shared" si="375"/>
        <v>0</v>
      </c>
      <c r="P1616" s="7">
        <f t="shared" si="375"/>
        <v>0</v>
      </c>
      <c r="Q1616" s="11">
        <f t="shared" si="375"/>
        <v>0</v>
      </c>
      <c r="R1616" s="7">
        <f t="shared" si="375"/>
        <v>0</v>
      </c>
      <c r="S1616" s="11">
        <f t="shared" si="375"/>
        <v>0</v>
      </c>
      <c r="T1616" s="7">
        <f t="shared" si="375"/>
        <v>0</v>
      </c>
      <c r="U1616" s="11">
        <f t="shared" si="375"/>
        <v>0</v>
      </c>
      <c r="V1616" s="7">
        <f t="shared" si="375"/>
        <v>0</v>
      </c>
      <c r="W1616" s="11">
        <f t="shared" si="375"/>
        <v>0</v>
      </c>
      <c r="X1616" s="7">
        <f t="shared" si="375"/>
        <v>0</v>
      </c>
      <c r="Y1616" s="11">
        <f t="shared" si="375"/>
        <v>0</v>
      </c>
      <c r="Z1616" s="7">
        <f t="shared" si="375"/>
        <v>0</v>
      </c>
      <c r="AA1616" s="11">
        <f t="shared" si="375"/>
        <v>0</v>
      </c>
      <c r="AB1616" s="7">
        <f t="shared" si="375"/>
        <v>0</v>
      </c>
      <c r="AC1616" s="11">
        <f t="shared" si="375"/>
        <v>0</v>
      </c>
      <c r="AD1616" s="7">
        <f t="shared" si="375"/>
        <v>0</v>
      </c>
      <c r="AE1616" s="11">
        <f t="shared" si="375"/>
        <v>0</v>
      </c>
      <c r="AF1616" s="7">
        <f t="shared" si="375"/>
        <v>0</v>
      </c>
      <c r="AG1616" s="11">
        <f t="shared" si="371"/>
        <v>0</v>
      </c>
      <c r="AH1616" s="7">
        <f t="shared" si="372"/>
        <v>0</v>
      </c>
    </row>
    <row r="1617" spans="1:34" hidden="1" x14ac:dyDescent="0.25">
      <c r="A1617" s="3">
        <v>967465</v>
      </c>
      <c r="B1617" s="3">
        <v>34</v>
      </c>
      <c r="C1617" s="3">
        <v>18</v>
      </c>
      <c r="D1617" s="23">
        <v>34114</v>
      </c>
      <c r="E1617" s="3" t="s">
        <v>2803</v>
      </c>
      <c r="F1617" s="3" t="s">
        <v>401</v>
      </c>
      <c r="G1617" s="3" t="s">
        <v>430</v>
      </c>
      <c r="H1617" s="4" t="s">
        <v>1961</v>
      </c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3">
        <f t="shared" si="371"/>
        <v>0</v>
      </c>
      <c r="AH1617" s="3">
        <f t="shared" si="372"/>
        <v>0</v>
      </c>
    </row>
    <row r="1618" spans="1:34" hidden="1" x14ac:dyDescent="0.25">
      <c r="A1618" s="21">
        <v>966306</v>
      </c>
      <c r="B1618" s="21">
        <v>34</v>
      </c>
      <c r="C1618" s="21">
        <v>18</v>
      </c>
      <c r="D1618" s="22">
        <v>34114</v>
      </c>
      <c r="E1618" s="21" t="s">
        <v>2803</v>
      </c>
      <c r="F1618" s="21" t="s">
        <v>401</v>
      </c>
      <c r="G1618" s="21" t="s">
        <v>430</v>
      </c>
      <c r="H1618" s="25" t="s">
        <v>1962</v>
      </c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21">
        <f t="shared" si="371"/>
        <v>0</v>
      </c>
      <c r="AH1618" s="21">
        <f t="shared" si="372"/>
        <v>0</v>
      </c>
    </row>
    <row r="1619" spans="1:34" hidden="1" x14ac:dyDescent="0.25">
      <c r="A1619" s="3">
        <v>971879</v>
      </c>
      <c r="B1619" s="3">
        <v>34</v>
      </c>
      <c r="C1619" s="3">
        <v>18</v>
      </c>
      <c r="D1619" s="23">
        <v>34114</v>
      </c>
      <c r="E1619" s="3" t="s">
        <v>2803</v>
      </c>
      <c r="F1619" s="3" t="s">
        <v>401</v>
      </c>
      <c r="G1619" s="3" t="s">
        <v>430</v>
      </c>
      <c r="H1619" s="4" t="s">
        <v>1963</v>
      </c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3">
        <f t="shared" si="371"/>
        <v>0</v>
      </c>
      <c r="AH1619" s="3">
        <f t="shared" si="372"/>
        <v>0</v>
      </c>
    </row>
    <row r="1620" spans="1:34" hidden="1" x14ac:dyDescent="0.25">
      <c r="A1620" s="21">
        <v>970690</v>
      </c>
      <c r="B1620" s="21">
        <v>34</v>
      </c>
      <c r="C1620" s="21">
        <v>18</v>
      </c>
      <c r="D1620" s="22">
        <v>34114</v>
      </c>
      <c r="E1620" s="21" t="s">
        <v>2803</v>
      </c>
      <c r="F1620" s="21" t="s">
        <v>401</v>
      </c>
      <c r="G1620" s="21" t="s">
        <v>430</v>
      </c>
      <c r="H1620" s="25" t="s">
        <v>1964</v>
      </c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21">
        <f t="shared" si="371"/>
        <v>0</v>
      </c>
      <c r="AH1620" s="21">
        <f t="shared" si="372"/>
        <v>0</v>
      </c>
    </row>
    <row r="1621" spans="1:34" hidden="1" x14ac:dyDescent="0.25">
      <c r="A1621" s="32" t="s">
        <v>893</v>
      </c>
      <c r="B1621" s="32"/>
      <c r="C1621" s="32"/>
      <c r="D1621" s="32"/>
      <c r="E1621" s="32"/>
      <c r="F1621" s="5" t="str">
        <f>F1620</f>
        <v>İSTANBUL</v>
      </c>
      <c r="G1621" s="5" t="str">
        <f>G1620</f>
        <v>SİLİVRİ</v>
      </c>
      <c r="H1621" s="6" t="s">
        <v>873</v>
      </c>
      <c r="I1621" s="11">
        <f t="shared" ref="I1621:AF1621" si="376">SUM(I1617:I1620)</f>
        <v>0</v>
      </c>
      <c r="J1621" s="7">
        <f t="shared" si="376"/>
        <v>0</v>
      </c>
      <c r="K1621" s="11">
        <f t="shared" si="376"/>
        <v>0</v>
      </c>
      <c r="L1621" s="7">
        <f t="shared" si="376"/>
        <v>0</v>
      </c>
      <c r="M1621" s="11">
        <f t="shared" si="376"/>
        <v>0</v>
      </c>
      <c r="N1621" s="7">
        <f t="shared" si="376"/>
        <v>0</v>
      </c>
      <c r="O1621" s="11">
        <f t="shared" si="376"/>
        <v>0</v>
      </c>
      <c r="P1621" s="7">
        <f t="shared" si="376"/>
        <v>0</v>
      </c>
      <c r="Q1621" s="11">
        <f t="shared" si="376"/>
        <v>0</v>
      </c>
      <c r="R1621" s="7">
        <f t="shared" si="376"/>
        <v>0</v>
      </c>
      <c r="S1621" s="11">
        <f t="shared" si="376"/>
        <v>0</v>
      </c>
      <c r="T1621" s="7">
        <f t="shared" si="376"/>
        <v>0</v>
      </c>
      <c r="U1621" s="11">
        <f t="shared" si="376"/>
        <v>0</v>
      </c>
      <c r="V1621" s="7">
        <f t="shared" si="376"/>
        <v>0</v>
      </c>
      <c r="W1621" s="11">
        <f t="shared" si="376"/>
        <v>0</v>
      </c>
      <c r="X1621" s="7">
        <f t="shared" si="376"/>
        <v>0</v>
      </c>
      <c r="Y1621" s="11">
        <f t="shared" si="376"/>
        <v>0</v>
      </c>
      <c r="Z1621" s="7">
        <f t="shared" si="376"/>
        <v>0</v>
      </c>
      <c r="AA1621" s="11">
        <f t="shared" si="376"/>
        <v>0</v>
      </c>
      <c r="AB1621" s="7">
        <f t="shared" si="376"/>
        <v>0</v>
      </c>
      <c r="AC1621" s="11">
        <f t="shared" si="376"/>
        <v>0</v>
      </c>
      <c r="AD1621" s="7">
        <f t="shared" si="376"/>
        <v>0</v>
      </c>
      <c r="AE1621" s="11">
        <f t="shared" si="376"/>
        <v>0</v>
      </c>
      <c r="AF1621" s="7">
        <f t="shared" si="376"/>
        <v>0</v>
      </c>
      <c r="AG1621" s="11">
        <f t="shared" si="371"/>
        <v>0</v>
      </c>
      <c r="AH1621" s="7">
        <f t="shared" si="372"/>
        <v>0</v>
      </c>
    </row>
    <row r="1622" spans="1:34" hidden="1" x14ac:dyDescent="0.25">
      <c r="A1622" s="21">
        <v>972595</v>
      </c>
      <c r="B1622" s="21">
        <v>34</v>
      </c>
      <c r="C1622" s="21">
        <v>31</v>
      </c>
      <c r="D1622" s="22">
        <v>34126</v>
      </c>
      <c r="E1622" s="21" t="s">
        <v>2803</v>
      </c>
      <c r="F1622" s="21" t="s">
        <v>401</v>
      </c>
      <c r="G1622" s="21" t="s">
        <v>431</v>
      </c>
      <c r="H1622" s="25" t="s">
        <v>1965</v>
      </c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21">
        <f t="shared" si="371"/>
        <v>0</v>
      </c>
      <c r="AH1622" s="21">
        <f t="shared" si="372"/>
        <v>0</v>
      </c>
    </row>
    <row r="1623" spans="1:34" hidden="1" x14ac:dyDescent="0.25">
      <c r="A1623" s="3">
        <v>972191</v>
      </c>
      <c r="B1623" s="3">
        <v>34</v>
      </c>
      <c r="C1623" s="3">
        <v>31</v>
      </c>
      <c r="D1623" s="23">
        <v>34126</v>
      </c>
      <c r="E1623" s="3" t="s">
        <v>2803</v>
      </c>
      <c r="F1623" s="3" t="s">
        <v>401</v>
      </c>
      <c r="G1623" s="3" t="s">
        <v>431</v>
      </c>
      <c r="H1623" s="4" t="s">
        <v>1445</v>
      </c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3">
        <f t="shared" si="371"/>
        <v>0</v>
      </c>
      <c r="AH1623" s="3">
        <f t="shared" si="372"/>
        <v>0</v>
      </c>
    </row>
    <row r="1624" spans="1:34" hidden="1" x14ac:dyDescent="0.25">
      <c r="A1624" s="21">
        <v>759340</v>
      </c>
      <c r="B1624" s="21">
        <v>34</v>
      </c>
      <c r="C1624" s="21">
        <v>31</v>
      </c>
      <c r="D1624" s="22">
        <v>34126</v>
      </c>
      <c r="E1624" s="21" t="s">
        <v>2803</v>
      </c>
      <c r="F1624" s="21" t="s">
        <v>401</v>
      </c>
      <c r="G1624" s="21" t="s">
        <v>431</v>
      </c>
      <c r="H1624" s="25" t="s">
        <v>1966</v>
      </c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21">
        <f t="shared" si="371"/>
        <v>0</v>
      </c>
      <c r="AH1624" s="21">
        <f t="shared" si="372"/>
        <v>0</v>
      </c>
    </row>
    <row r="1625" spans="1:34" hidden="1" x14ac:dyDescent="0.25">
      <c r="A1625" s="3">
        <v>762135</v>
      </c>
      <c r="B1625" s="3">
        <v>34</v>
      </c>
      <c r="C1625" s="3">
        <v>31</v>
      </c>
      <c r="D1625" s="23">
        <v>34126</v>
      </c>
      <c r="E1625" s="3" t="s">
        <v>2803</v>
      </c>
      <c r="F1625" s="3" t="s">
        <v>401</v>
      </c>
      <c r="G1625" s="3" t="s">
        <v>431</v>
      </c>
      <c r="H1625" s="4" t="s">
        <v>1967</v>
      </c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3">
        <f t="shared" si="371"/>
        <v>0</v>
      </c>
      <c r="AH1625" s="3">
        <f t="shared" si="372"/>
        <v>0</v>
      </c>
    </row>
    <row r="1626" spans="1:34" hidden="1" x14ac:dyDescent="0.25">
      <c r="A1626" s="32" t="s">
        <v>893</v>
      </c>
      <c r="B1626" s="32"/>
      <c r="C1626" s="32"/>
      <c r="D1626" s="32"/>
      <c r="E1626" s="32"/>
      <c r="F1626" s="5" t="str">
        <f>F1625</f>
        <v>İSTANBUL</v>
      </c>
      <c r="G1626" s="5" t="str">
        <f>G1625</f>
        <v>SULTANBEYLİ</v>
      </c>
      <c r="H1626" s="6" t="s">
        <v>873</v>
      </c>
      <c r="I1626" s="11">
        <f t="shared" ref="I1626:AF1626" si="377">SUM(I1622:I1625)</f>
        <v>0</v>
      </c>
      <c r="J1626" s="7">
        <f t="shared" si="377"/>
        <v>0</v>
      </c>
      <c r="K1626" s="11">
        <f t="shared" si="377"/>
        <v>0</v>
      </c>
      <c r="L1626" s="7">
        <f t="shared" si="377"/>
        <v>0</v>
      </c>
      <c r="M1626" s="11">
        <f t="shared" si="377"/>
        <v>0</v>
      </c>
      <c r="N1626" s="7">
        <f t="shared" si="377"/>
        <v>0</v>
      </c>
      <c r="O1626" s="11">
        <f t="shared" si="377"/>
        <v>0</v>
      </c>
      <c r="P1626" s="7">
        <f t="shared" si="377"/>
        <v>0</v>
      </c>
      <c r="Q1626" s="11">
        <f t="shared" si="377"/>
        <v>0</v>
      </c>
      <c r="R1626" s="7">
        <f t="shared" si="377"/>
        <v>0</v>
      </c>
      <c r="S1626" s="11">
        <f t="shared" si="377"/>
        <v>0</v>
      </c>
      <c r="T1626" s="7">
        <f t="shared" si="377"/>
        <v>0</v>
      </c>
      <c r="U1626" s="11">
        <f t="shared" si="377"/>
        <v>0</v>
      </c>
      <c r="V1626" s="7">
        <f t="shared" si="377"/>
        <v>0</v>
      </c>
      <c r="W1626" s="11">
        <f t="shared" si="377"/>
        <v>0</v>
      </c>
      <c r="X1626" s="7">
        <f t="shared" si="377"/>
        <v>0</v>
      </c>
      <c r="Y1626" s="11">
        <f t="shared" si="377"/>
        <v>0</v>
      </c>
      <c r="Z1626" s="7">
        <f t="shared" si="377"/>
        <v>0</v>
      </c>
      <c r="AA1626" s="11">
        <f t="shared" si="377"/>
        <v>0</v>
      </c>
      <c r="AB1626" s="7">
        <f t="shared" si="377"/>
        <v>0</v>
      </c>
      <c r="AC1626" s="11">
        <f t="shared" si="377"/>
        <v>0</v>
      </c>
      <c r="AD1626" s="7">
        <f t="shared" si="377"/>
        <v>0</v>
      </c>
      <c r="AE1626" s="11">
        <f t="shared" si="377"/>
        <v>0</v>
      </c>
      <c r="AF1626" s="7">
        <f t="shared" si="377"/>
        <v>0</v>
      </c>
      <c r="AG1626" s="11">
        <f t="shared" si="371"/>
        <v>0</v>
      </c>
      <c r="AH1626" s="7">
        <f t="shared" si="372"/>
        <v>0</v>
      </c>
    </row>
    <row r="1627" spans="1:34" hidden="1" x14ac:dyDescent="0.25">
      <c r="A1627" s="3">
        <v>760735</v>
      </c>
      <c r="B1627" s="3">
        <v>34</v>
      </c>
      <c r="C1627" s="3">
        <v>41</v>
      </c>
      <c r="D1627" s="23">
        <v>34186</v>
      </c>
      <c r="E1627" s="3" t="s">
        <v>2803</v>
      </c>
      <c r="F1627" s="3" t="s">
        <v>401</v>
      </c>
      <c r="G1627" s="3" t="s">
        <v>432</v>
      </c>
      <c r="H1627" s="4" t="s">
        <v>1968</v>
      </c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3">
        <f t="shared" si="371"/>
        <v>0</v>
      </c>
      <c r="AH1627" s="3">
        <f t="shared" si="372"/>
        <v>0</v>
      </c>
    </row>
    <row r="1628" spans="1:34" hidden="1" x14ac:dyDescent="0.25">
      <c r="A1628" s="21">
        <v>970344</v>
      </c>
      <c r="B1628" s="21">
        <v>34</v>
      </c>
      <c r="C1628" s="21">
        <v>41</v>
      </c>
      <c r="D1628" s="22">
        <v>34186</v>
      </c>
      <c r="E1628" s="21" t="s">
        <v>2803</v>
      </c>
      <c r="F1628" s="21" t="s">
        <v>401</v>
      </c>
      <c r="G1628" s="21" t="s">
        <v>432</v>
      </c>
      <c r="H1628" s="25" t="s">
        <v>924</v>
      </c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21">
        <f t="shared" si="371"/>
        <v>0</v>
      </c>
      <c r="AH1628" s="21">
        <f t="shared" si="372"/>
        <v>0</v>
      </c>
    </row>
    <row r="1629" spans="1:34" hidden="1" x14ac:dyDescent="0.25">
      <c r="A1629" s="3">
        <v>973450</v>
      </c>
      <c r="B1629" s="3">
        <v>34</v>
      </c>
      <c r="C1629" s="3">
        <v>41</v>
      </c>
      <c r="D1629" s="23">
        <v>34186</v>
      </c>
      <c r="E1629" s="3" t="s">
        <v>2803</v>
      </c>
      <c r="F1629" s="3" t="s">
        <v>401</v>
      </c>
      <c r="G1629" s="3" t="s">
        <v>432</v>
      </c>
      <c r="H1629" s="4" t="s">
        <v>1969</v>
      </c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3">
        <f t="shared" si="371"/>
        <v>0</v>
      </c>
      <c r="AH1629" s="3">
        <f t="shared" si="372"/>
        <v>0</v>
      </c>
    </row>
    <row r="1630" spans="1:34" hidden="1" x14ac:dyDescent="0.25">
      <c r="A1630" s="32" t="s">
        <v>893</v>
      </c>
      <c r="B1630" s="32"/>
      <c r="C1630" s="32"/>
      <c r="D1630" s="32"/>
      <c r="E1630" s="32"/>
      <c r="F1630" s="5" t="str">
        <f>F1629</f>
        <v>İSTANBUL</v>
      </c>
      <c r="G1630" s="5" t="str">
        <f>G1629</f>
        <v>SULTANGAZİ</v>
      </c>
      <c r="H1630" s="6" t="s">
        <v>873</v>
      </c>
      <c r="I1630" s="11">
        <f t="shared" ref="I1630:AF1630" si="378">SUM(I1627:I1629)</f>
        <v>0</v>
      </c>
      <c r="J1630" s="7">
        <f t="shared" si="378"/>
        <v>0</v>
      </c>
      <c r="K1630" s="11">
        <f t="shared" si="378"/>
        <v>0</v>
      </c>
      <c r="L1630" s="7">
        <f t="shared" si="378"/>
        <v>0</v>
      </c>
      <c r="M1630" s="11">
        <f t="shared" si="378"/>
        <v>0</v>
      </c>
      <c r="N1630" s="7">
        <f t="shared" si="378"/>
        <v>0</v>
      </c>
      <c r="O1630" s="11">
        <f t="shared" si="378"/>
        <v>0</v>
      </c>
      <c r="P1630" s="7">
        <f t="shared" si="378"/>
        <v>0</v>
      </c>
      <c r="Q1630" s="11">
        <f t="shared" si="378"/>
        <v>0</v>
      </c>
      <c r="R1630" s="7">
        <f t="shared" si="378"/>
        <v>0</v>
      </c>
      <c r="S1630" s="11">
        <f t="shared" si="378"/>
        <v>0</v>
      </c>
      <c r="T1630" s="7">
        <f t="shared" si="378"/>
        <v>0</v>
      </c>
      <c r="U1630" s="11">
        <f t="shared" si="378"/>
        <v>0</v>
      </c>
      <c r="V1630" s="7">
        <f t="shared" si="378"/>
        <v>0</v>
      </c>
      <c r="W1630" s="11">
        <f t="shared" si="378"/>
        <v>0</v>
      </c>
      <c r="X1630" s="7">
        <f t="shared" si="378"/>
        <v>0</v>
      </c>
      <c r="Y1630" s="11">
        <f t="shared" si="378"/>
        <v>0</v>
      </c>
      <c r="Z1630" s="7">
        <f t="shared" si="378"/>
        <v>0</v>
      </c>
      <c r="AA1630" s="11">
        <f t="shared" si="378"/>
        <v>0</v>
      </c>
      <c r="AB1630" s="7">
        <f t="shared" si="378"/>
        <v>0</v>
      </c>
      <c r="AC1630" s="11">
        <f t="shared" si="378"/>
        <v>0</v>
      </c>
      <c r="AD1630" s="7">
        <f t="shared" si="378"/>
        <v>0</v>
      </c>
      <c r="AE1630" s="11">
        <f t="shared" si="378"/>
        <v>0</v>
      </c>
      <c r="AF1630" s="7">
        <f t="shared" si="378"/>
        <v>0</v>
      </c>
      <c r="AG1630" s="11">
        <f t="shared" si="371"/>
        <v>0</v>
      </c>
      <c r="AH1630" s="7">
        <f t="shared" si="372"/>
        <v>0</v>
      </c>
    </row>
    <row r="1631" spans="1:34" hidden="1" x14ac:dyDescent="0.25">
      <c r="A1631" s="3">
        <v>972054</v>
      </c>
      <c r="B1631" s="3">
        <v>34</v>
      </c>
      <c r="C1631" s="3">
        <v>19</v>
      </c>
      <c r="D1631" s="23">
        <v>34115</v>
      </c>
      <c r="E1631" s="3" t="s">
        <v>2803</v>
      </c>
      <c r="F1631" s="3" t="s">
        <v>401</v>
      </c>
      <c r="G1631" s="3" t="s">
        <v>433</v>
      </c>
      <c r="H1631" s="4" t="s">
        <v>1970</v>
      </c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3">
        <f t="shared" si="371"/>
        <v>0</v>
      </c>
      <c r="AH1631" s="3">
        <f t="shared" si="372"/>
        <v>0</v>
      </c>
    </row>
    <row r="1632" spans="1:34" hidden="1" x14ac:dyDescent="0.25">
      <c r="A1632" s="21">
        <v>972095</v>
      </c>
      <c r="B1632" s="21">
        <v>34</v>
      </c>
      <c r="C1632" s="21">
        <v>19</v>
      </c>
      <c r="D1632" s="22">
        <v>34115</v>
      </c>
      <c r="E1632" s="21" t="s">
        <v>2803</v>
      </c>
      <c r="F1632" s="21" t="s">
        <v>401</v>
      </c>
      <c r="G1632" s="21" t="s">
        <v>433</v>
      </c>
      <c r="H1632" s="25" t="s">
        <v>1971</v>
      </c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21">
        <f t="shared" si="371"/>
        <v>0</v>
      </c>
      <c r="AH1632" s="21">
        <f t="shared" si="372"/>
        <v>0</v>
      </c>
    </row>
    <row r="1633" spans="1:34" hidden="1" x14ac:dyDescent="0.25">
      <c r="A1633" s="32" t="s">
        <v>893</v>
      </c>
      <c r="B1633" s="32"/>
      <c r="C1633" s="32"/>
      <c r="D1633" s="32"/>
      <c r="E1633" s="32"/>
      <c r="F1633" s="5" t="str">
        <f>F1632</f>
        <v>İSTANBUL</v>
      </c>
      <c r="G1633" s="5" t="str">
        <f>G1632</f>
        <v>ŞİLE</v>
      </c>
      <c r="H1633" s="6" t="s">
        <v>873</v>
      </c>
      <c r="I1633" s="11">
        <f t="shared" ref="I1633:AF1633" si="379">SUM(I1631:I1632)</f>
        <v>0</v>
      </c>
      <c r="J1633" s="7">
        <f t="shared" si="379"/>
        <v>0</v>
      </c>
      <c r="K1633" s="11">
        <f t="shared" si="379"/>
        <v>0</v>
      </c>
      <c r="L1633" s="7">
        <f t="shared" si="379"/>
        <v>0</v>
      </c>
      <c r="M1633" s="11">
        <f t="shared" si="379"/>
        <v>0</v>
      </c>
      <c r="N1633" s="7">
        <f t="shared" si="379"/>
        <v>0</v>
      </c>
      <c r="O1633" s="11">
        <f t="shared" si="379"/>
        <v>0</v>
      </c>
      <c r="P1633" s="7">
        <f t="shared" si="379"/>
        <v>0</v>
      </c>
      <c r="Q1633" s="11">
        <f t="shared" si="379"/>
        <v>0</v>
      </c>
      <c r="R1633" s="7">
        <f t="shared" si="379"/>
        <v>0</v>
      </c>
      <c r="S1633" s="11">
        <f t="shared" si="379"/>
        <v>0</v>
      </c>
      <c r="T1633" s="7">
        <f t="shared" si="379"/>
        <v>0</v>
      </c>
      <c r="U1633" s="11">
        <f t="shared" si="379"/>
        <v>0</v>
      </c>
      <c r="V1633" s="7">
        <f t="shared" si="379"/>
        <v>0</v>
      </c>
      <c r="W1633" s="11">
        <f t="shared" si="379"/>
        <v>0</v>
      </c>
      <c r="X1633" s="7">
        <f t="shared" si="379"/>
        <v>0</v>
      </c>
      <c r="Y1633" s="11">
        <f t="shared" si="379"/>
        <v>0</v>
      </c>
      <c r="Z1633" s="7">
        <f t="shared" si="379"/>
        <v>0</v>
      </c>
      <c r="AA1633" s="11">
        <f t="shared" si="379"/>
        <v>0</v>
      </c>
      <c r="AB1633" s="7">
        <f t="shared" si="379"/>
        <v>0</v>
      </c>
      <c r="AC1633" s="11">
        <f t="shared" si="379"/>
        <v>0</v>
      </c>
      <c r="AD1633" s="7">
        <f t="shared" si="379"/>
        <v>0</v>
      </c>
      <c r="AE1633" s="11">
        <f t="shared" si="379"/>
        <v>0</v>
      </c>
      <c r="AF1633" s="7">
        <f t="shared" si="379"/>
        <v>0</v>
      </c>
      <c r="AG1633" s="11">
        <f t="shared" si="371"/>
        <v>0</v>
      </c>
      <c r="AH1633" s="7">
        <f t="shared" si="372"/>
        <v>0</v>
      </c>
    </row>
    <row r="1634" spans="1:34" hidden="1" x14ac:dyDescent="0.25">
      <c r="A1634" s="21">
        <v>748393</v>
      </c>
      <c r="B1634" s="21">
        <v>34</v>
      </c>
      <c r="C1634" s="21">
        <v>20</v>
      </c>
      <c r="D1634" s="22">
        <v>34171</v>
      </c>
      <c r="E1634" s="21" t="s">
        <v>2803</v>
      </c>
      <c r="F1634" s="21" t="s">
        <v>401</v>
      </c>
      <c r="G1634" s="21" t="s">
        <v>434</v>
      </c>
      <c r="H1634" s="25" t="s">
        <v>1972</v>
      </c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21">
        <f t="shared" si="371"/>
        <v>0</v>
      </c>
      <c r="AH1634" s="21">
        <f t="shared" si="372"/>
        <v>0</v>
      </c>
    </row>
    <row r="1635" spans="1:34" hidden="1" x14ac:dyDescent="0.25">
      <c r="A1635" s="3">
        <v>749734</v>
      </c>
      <c r="B1635" s="3">
        <v>34</v>
      </c>
      <c r="C1635" s="3">
        <v>32</v>
      </c>
      <c r="D1635" s="23">
        <v>34178</v>
      </c>
      <c r="E1635" s="3" t="s">
        <v>2803</v>
      </c>
      <c r="F1635" s="3" t="s">
        <v>401</v>
      </c>
      <c r="G1635" s="3" t="s">
        <v>435</v>
      </c>
      <c r="H1635" s="4" t="s">
        <v>1973</v>
      </c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3">
        <f t="shared" si="371"/>
        <v>0</v>
      </c>
      <c r="AH1635" s="3">
        <f t="shared" si="372"/>
        <v>0</v>
      </c>
    </row>
    <row r="1636" spans="1:34" hidden="1" x14ac:dyDescent="0.25">
      <c r="A1636" s="21">
        <v>759559</v>
      </c>
      <c r="B1636" s="21">
        <v>34</v>
      </c>
      <c r="C1636" s="21">
        <v>32</v>
      </c>
      <c r="D1636" s="22">
        <v>34178</v>
      </c>
      <c r="E1636" s="21" t="s">
        <v>2803</v>
      </c>
      <c r="F1636" s="21" t="s">
        <v>401</v>
      </c>
      <c r="G1636" s="21" t="s">
        <v>435</v>
      </c>
      <c r="H1636" s="25" t="s">
        <v>955</v>
      </c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21">
        <f t="shared" si="371"/>
        <v>0</v>
      </c>
      <c r="AH1636" s="21">
        <f t="shared" si="372"/>
        <v>0</v>
      </c>
    </row>
    <row r="1637" spans="1:34" hidden="1" x14ac:dyDescent="0.25">
      <c r="A1637" s="3">
        <v>749783</v>
      </c>
      <c r="B1637" s="3">
        <v>34</v>
      </c>
      <c r="C1637" s="3">
        <v>32</v>
      </c>
      <c r="D1637" s="23">
        <v>34178</v>
      </c>
      <c r="E1637" s="3" t="s">
        <v>2803</v>
      </c>
      <c r="F1637" s="3" t="s">
        <v>401</v>
      </c>
      <c r="G1637" s="3" t="s">
        <v>435</v>
      </c>
      <c r="H1637" s="4" t="s">
        <v>1974</v>
      </c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3">
        <f t="shared" si="371"/>
        <v>0</v>
      </c>
      <c r="AH1637" s="3">
        <f t="shared" si="372"/>
        <v>0</v>
      </c>
    </row>
    <row r="1638" spans="1:34" hidden="1" x14ac:dyDescent="0.25">
      <c r="A1638" s="32" t="s">
        <v>893</v>
      </c>
      <c r="B1638" s="32"/>
      <c r="C1638" s="32"/>
      <c r="D1638" s="32"/>
      <c r="E1638" s="32"/>
      <c r="F1638" s="5" t="str">
        <f>F1637</f>
        <v>İSTANBUL</v>
      </c>
      <c r="G1638" s="5" t="str">
        <f>G1637</f>
        <v>TUZLA</v>
      </c>
      <c r="H1638" s="6" t="s">
        <v>873</v>
      </c>
      <c r="I1638" s="11">
        <f t="shared" ref="I1638:AF1638" si="380">SUM(I1634:I1637)</f>
        <v>0</v>
      </c>
      <c r="J1638" s="7">
        <f t="shared" si="380"/>
        <v>0</v>
      </c>
      <c r="K1638" s="11">
        <f t="shared" si="380"/>
        <v>0</v>
      </c>
      <c r="L1638" s="7">
        <f t="shared" si="380"/>
        <v>0</v>
      </c>
      <c r="M1638" s="11">
        <f t="shared" si="380"/>
        <v>0</v>
      </c>
      <c r="N1638" s="7">
        <f t="shared" si="380"/>
        <v>0</v>
      </c>
      <c r="O1638" s="11">
        <f t="shared" si="380"/>
        <v>0</v>
      </c>
      <c r="P1638" s="7">
        <f t="shared" si="380"/>
        <v>0</v>
      </c>
      <c r="Q1638" s="11">
        <f t="shared" si="380"/>
        <v>0</v>
      </c>
      <c r="R1638" s="7">
        <f t="shared" si="380"/>
        <v>0</v>
      </c>
      <c r="S1638" s="11">
        <f t="shared" si="380"/>
        <v>0</v>
      </c>
      <c r="T1638" s="7">
        <f t="shared" si="380"/>
        <v>0</v>
      </c>
      <c r="U1638" s="11">
        <f t="shared" si="380"/>
        <v>0</v>
      </c>
      <c r="V1638" s="7">
        <f t="shared" si="380"/>
        <v>0</v>
      </c>
      <c r="W1638" s="11">
        <f t="shared" si="380"/>
        <v>0</v>
      </c>
      <c r="X1638" s="7">
        <f t="shared" si="380"/>
        <v>0</v>
      </c>
      <c r="Y1638" s="11">
        <f t="shared" si="380"/>
        <v>0</v>
      </c>
      <c r="Z1638" s="7">
        <f t="shared" si="380"/>
        <v>0</v>
      </c>
      <c r="AA1638" s="11">
        <f t="shared" si="380"/>
        <v>0</v>
      </c>
      <c r="AB1638" s="7">
        <f t="shared" si="380"/>
        <v>0</v>
      </c>
      <c r="AC1638" s="11">
        <f t="shared" si="380"/>
        <v>0</v>
      </c>
      <c r="AD1638" s="7">
        <f t="shared" si="380"/>
        <v>0</v>
      </c>
      <c r="AE1638" s="11">
        <f t="shared" si="380"/>
        <v>0</v>
      </c>
      <c r="AF1638" s="7">
        <f t="shared" si="380"/>
        <v>0</v>
      </c>
      <c r="AG1638" s="11">
        <f t="shared" si="371"/>
        <v>0</v>
      </c>
      <c r="AH1638" s="7">
        <f t="shared" si="372"/>
        <v>0</v>
      </c>
    </row>
    <row r="1639" spans="1:34" hidden="1" x14ac:dyDescent="0.25">
      <c r="A1639" s="3">
        <v>752226</v>
      </c>
      <c r="B1639" s="3">
        <v>34</v>
      </c>
      <c r="C1639" s="3">
        <v>21</v>
      </c>
      <c r="D1639" s="23">
        <v>34167</v>
      </c>
      <c r="E1639" s="3" t="s">
        <v>2803</v>
      </c>
      <c r="F1639" s="3" t="s">
        <v>401</v>
      </c>
      <c r="G1639" s="3" t="s">
        <v>436</v>
      </c>
      <c r="H1639" s="4" t="s">
        <v>933</v>
      </c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3">
        <f t="shared" si="371"/>
        <v>0</v>
      </c>
      <c r="AH1639" s="3">
        <f t="shared" si="372"/>
        <v>0</v>
      </c>
    </row>
    <row r="1640" spans="1:34" hidden="1" x14ac:dyDescent="0.25">
      <c r="A1640" s="21">
        <v>750113</v>
      </c>
      <c r="B1640" s="21">
        <v>34</v>
      </c>
      <c r="C1640" s="21">
        <v>21</v>
      </c>
      <c r="D1640" s="22">
        <v>34167</v>
      </c>
      <c r="E1640" s="21" t="s">
        <v>2803</v>
      </c>
      <c r="F1640" s="21" t="s">
        <v>401</v>
      </c>
      <c r="G1640" s="21" t="s">
        <v>436</v>
      </c>
      <c r="H1640" s="25" t="s">
        <v>924</v>
      </c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21">
        <f t="shared" si="371"/>
        <v>0</v>
      </c>
      <c r="AH1640" s="21">
        <f t="shared" si="372"/>
        <v>0</v>
      </c>
    </row>
    <row r="1641" spans="1:34" hidden="1" x14ac:dyDescent="0.25">
      <c r="A1641" s="3">
        <v>752054</v>
      </c>
      <c r="B1641" s="3">
        <v>34</v>
      </c>
      <c r="C1641" s="3">
        <v>21</v>
      </c>
      <c r="D1641" s="23">
        <v>34167</v>
      </c>
      <c r="E1641" s="3" t="s">
        <v>2803</v>
      </c>
      <c r="F1641" s="3" t="s">
        <v>401</v>
      </c>
      <c r="G1641" s="3" t="s">
        <v>436</v>
      </c>
      <c r="H1641" s="4" t="s">
        <v>1975</v>
      </c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3">
        <f t="shared" si="371"/>
        <v>0</v>
      </c>
      <c r="AH1641" s="3">
        <f t="shared" si="372"/>
        <v>0</v>
      </c>
    </row>
    <row r="1642" spans="1:34" hidden="1" x14ac:dyDescent="0.25">
      <c r="A1642" s="32" t="s">
        <v>893</v>
      </c>
      <c r="B1642" s="32"/>
      <c r="C1642" s="32"/>
      <c r="D1642" s="32"/>
      <c r="E1642" s="32"/>
      <c r="F1642" s="5" t="str">
        <f>F1641</f>
        <v>İSTANBUL</v>
      </c>
      <c r="G1642" s="5" t="str">
        <f>G1641</f>
        <v>ÜMRANİYE</v>
      </c>
      <c r="H1642" s="6" t="s">
        <v>873</v>
      </c>
      <c r="I1642" s="11">
        <f t="shared" ref="I1642:AF1642" si="381">SUM(I1639:I1641)</f>
        <v>0</v>
      </c>
      <c r="J1642" s="7">
        <f t="shared" si="381"/>
        <v>0</v>
      </c>
      <c r="K1642" s="11">
        <f t="shared" si="381"/>
        <v>0</v>
      </c>
      <c r="L1642" s="7">
        <f t="shared" si="381"/>
        <v>0</v>
      </c>
      <c r="M1642" s="11">
        <f t="shared" si="381"/>
        <v>0</v>
      </c>
      <c r="N1642" s="7">
        <f t="shared" si="381"/>
        <v>0</v>
      </c>
      <c r="O1642" s="11">
        <f t="shared" si="381"/>
        <v>0</v>
      </c>
      <c r="P1642" s="7">
        <f t="shared" si="381"/>
        <v>0</v>
      </c>
      <c r="Q1642" s="11">
        <f t="shared" si="381"/>
        <v>0</v>
      </c>
      <c r="R1642" s="7">
        <f t="shared" si="381"/>
        <v>0</v>
      </c>
      <c r="S1642" s="11">
        <f t="shared" si="381"/>
        <v>0</v>
      </c>
      <c r="T1642" s="7">
        <f t="shared" si="381"/>
        <v>0</v>
      </c>
      <c r="U1642" s="11">
        <f t="shared" si="381"/>
        <v>0</v>
      </c>
      <c r="V1642" s="7">
        <f t="shared" si="381"/>
        <v>0</v>
      </c>
      <c r="W1642" s="11">
        <f t="shared" si="381"/>
        <v>0</v>
      </c>
      <c r="X1642" s="7">
        <f t="shared" si="381"/>
        <v>0</v>
      </c>
      <c r="Y1642" s="11">
        <f t="shared" si="381"/>
        <v>0</v>
      </c>
      <c r="Z1642" s="7">
        <f t="shared" si="381"/>
        <v>0</v>
      </c>
      <c r="AA1642" s="11">
        <f t="shared" si="381"/>
        <v>0</v>
      </c>
      <c r="AB1642" s="7">
        <f t="shared" si="381"/>
        <v>0</v>
      </c>
      <c r="AC1642" s="11">
        <f t="shared" si="381"/>
        <v>0</v>
      </c>
      <c r="AD1642" s="7">
        <f t="shared" si="381"/>
        <v>0</v>
      </c>
      <c r="AE1642" s="11">
        <f t="shared" si="381"/>
        <v>0</v>
      </c>
      <c r="AF1642" s="7">
        <f t="shared" si="381"/>
        <v>0</v>
      </c>
      <c r="AG1642" s="11">
        <f t="shared" si="371"/>
        <v>0</v>
      </c>
      <c r="AH1642" s="7">
        <f t="shared" si="372"/>
        <v>0</v>
      </c>
    </row>
    <row r="1643" spans="1:34" hidden="1" x14ac:dyDescent="0.25">
      <c r="A1643" s="3">
        <v>760861</v>
      </c>
      <c r="B1643" s="3">
        <v>34</v>
      </c>
      <c r="C1643" s="3">
        <v>22</v>
      </c>
      <c r="D1643" s="23">
        <v>34163</v>
      </c>
      <c r="E1643" s="3" t="s">
        <v>2803</v>
      </c>
      <c r="F1643" s="3" t="s">
        <v>401</v>
      </c>
      <c r="G1643" s="3" t="s">
        <v>437</v>
      </c>
      <c r="H1643" s="4" t="s">
        <v>1976</v>
      </c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3">
        <f t="shared" si="371"/>
        <v>0</v>
      </c>
      <c r="AH1643" s="3">
        <f t="shared" si="372"/>
        <v>0</v>
      </c>
    </row>
    <row r="1644" spans="1:34" hidden="1" x14ac:dyDescent="0.25">
      <c r="A1644" s="21">
        <v>762136</v>
      </c>
      <c r="B1644" s="21">
        <v>34</v>
      </c>
      <c r="C1644" s="21">
        <v>22</v>
      </c>
      <c r="D1644" s="22">
        <v>34163</v>
      </c>
      <c r="E1644" s="21" t="s">
        <v>2803</v>
      </c>
      <c r="F1644" s="21" t="s">
        <v>401</v>
      </c>
      <c r="G1644" s="21" t="s">
        <v>437</v>
      </c>
      <c r="H1644" s="25" t="s">
        <v>1977</v>
      </c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21">
        <f t="shared" si="371"/>
        <v>0</v>
      </c>
      <c r="AH1644" s="21">
        <f t="shared" si="372"/>
        <v>0</v>
      </c>
    </row>
    <row r="1645" spans="1:34" hidden="1" x14ac:dyDescent="0.25">
      <c r="A1645" s="3">
        <v>749158</v>
      </c>
      <c r="B1645" s="3">
        <v>34</v>
      </c>
      <c r="C1645" s="3">
        <v>22</v>
      </c>
      <c r="D1645" s="23">
        <v>34163</v>
      </c>
      <c r="E1645" s="3" t="s">
        <v>2803</v>
      </c>
      <c r="F1645" s="3" t="s">
        <v>401</v>
      </c>
      <c r="G1645" s="3" t="s">
        <v>437</v>
      </c>
      <c r="H1645" s="4" t="s">
        <v>1978</v>
      </c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3">
        <f t="shared" si="371"/>
        <v>0</v>
      </c>
      <c r="AH1645" s="3">
        <f t="shared" si="372"/>
        <v>0</v>
      </c>
    </row>
    <row r="1646" spans="1:34" hidden="1" x14ac:dyDescent="0.25">
      <c r="A1646" s="21">
        <v>762520</v>
      </c>
      <c r="B1646" s="21">
        <v>34</v>
      </c>
      <c r="C1646" s="21">
        <v>22</v>
      </c>
      <c r="D1646" s="22">
        <v>34163</v>
      </c>
      <c r="E1646" s="21" t="s">
        <v>2803</v>
      </c>
      <c r="F1646" s="21" t="s">
        <v>401</v>
      </c>
      <c r="G1646" s="21" t="s">
        <v>437</v>
      </c>
      <c r="H1646" s="25" t="s">
        <v>1979</v>
      </c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21">
        <f t="shared" si="371"/>
        <v>0</v>
      </c>
      <c r="AH1646" s="21">
        <f t="shared" si="372"/>
        <v>0</v>
      </c>
    </row>
    <row r="1647" spans="1:34" hidden="1" x14ac:dyDescent="0.25">
      <c r="A1647" s="32" t="s">
        <v>893</v>
      </c>
      <c r="B1647" s="32"/>
      <c r="C1647" s="32"/>
      <c r="D1647" s="32"/>
      <c r="E1647" s="32"/>
      <c r="F1647" s="5" t="str">
        <f>F1646</f>
        <v>İSTANBUL</v>
      </c>
      <c r="G1647" s="5" t="str">
        <f>G1646</f>
        <v>ÜSKÜDAR</v>
      </c>
      <c r="H1647" s="6" t="s">
        <v>873</v>
      </c>
      <c r="I1647" s="11">
        <f t="shared" ref="I1647:AF1647" si="382">SUM(I1643:I1646)</f>
        <v>0</v>
      </c>
      <c r="J1647" s="7">
        <f t="shared" si="382"/>
        <v>0</v>
      </c>
      <c r="K1647" s="11">
        <f t="shared" si="382"/>
        <v>0</v>
      </c>
      <c r="L1647" s="7">
        <f t="shared" si="382"/>
        <v>0</v>
      </c>
      <c r="M1647" s="11">
        <f t="shared" si="382"/>
        <v>0</v>
      </c>
      <c r="N1647" s="7">
        <f t="shared" si="382"/>
        <v>0</v>
      </c>
      <c r="O1647" s="11">
        <f t="shared" si="382"/>
        <v>0</v>
      </c>
      <c r="P1647" s="7">
        <f t="shared" si="382"/>
        <v>0</v>
      </c>
      <c r="Q1647" s="11">
        <f t="shared" si="382"/>
        <v>0</v>
      </c>
      <c r="R1647" s="7">
        <f t="shared" si="382"/>
        <v>0</v>
      </c>
      <c r="S1647" s="11">
        <f t="shared" si="382"/>
        <v>0</v>
      </c>
      <c r="T1647" s="7">
        <f t="shared" si="382"/>
        <v>0</v>
      </c>
      <c r="U1647" s="11">
        <f t="shared" si="382"/>
        <v>0</v>
      </c>
      <c r="V1647" s="7">
        <f t="shared" si="382"/>
        <v>0</v>
      </c>
      <c r="W1647" s="11">
        <f t="shared" si="382"/>
        <v>0</v>
      </c>
      <c r="X1647" s="7">
        <f t="shared" si="382"/>
        <v>0</v>
      </c>
      <c r="Y1647" s="11">
        <f t="shared" si="382"/>
        <v>0</v>
      </c>
      <c r="Z1647" s="7">
        <f t="shared" si="382"/>
        <v>0</v>
      </c>
      <c r="AA1647" s="11">
        <f t="shared" si="382"/>
        <v>0</v>
      </c>
      <c r="AB1647" s="7">
        <f t="shared" si="382"/>
        <v>0</v>
      </c>
      <c r="AC1647" s="11">
        <f t="shared" si="382"/>
        <v>0</v>
      </c>
      <c r="AD1647" s="7">
        <f t="shared" si="382"/>
        <v>0</v>
      </c>
      <c r="AE1647" s="11">
        <f t="shared" si="382"/>
        <v>0</v>
      </c>
      <c r="AF1647" s="7">
        <f t="shared" si="382"/>
        <v>0</v>
      </c>
      <c r="AG1647" s="11">
        <f t="shared" si="371"/>
        <v>0</v>
      </c>
      <c r="AH1647" s="7">
        <f t="shared" si="372"/>
        <v>0</v>
      </c>
    </row>
    <row r="1648" spans="1:34" hidden="1" x14ac:dyDescent="0.25">
      <c r="A1648" s="21">
        <v>973977</v>
      </c>
      <c r="B1648" s="21">
        <v>34</v>
      </c>
      <c r="C1648" s="21">
        <v>24</v>
      </c>
      <c r="D1648" s="22">
        <v>34164</v>
      </c>
      <c r="E1648" s="21" t="s">
        <v>2803</v>
      </c>
      <c r="F1648" s="21" t="s">
        <v>401</v>
      </c>
      <c r="G1648" s="21" t="s">
        <v>438</v>
      </c>
      <c r="H1648" s="25" t="s">
        <v>1980</v>
      </c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21">
        <f t="shared" si="371"/>
        <v>0</v>
      </c>
      <c r="AH1648" s="21">
        <f t="shared" si="372"/>
        <v>0</v>
      </c>
    </row>
    <row r="1649" spans="1:34" hidden="1" x14ac:dyDescent="0.25">
      <c r="A1649" s="3">
        <v>762137</v>
      </c>
      <c r="B1649" s="3">
        <v>34</v>
      </c>
      <c r="C1649" s="3">
        <v>24</v>
      </c>
      <c r="D1649" s="23">
        <v>34164</v>
      </c>
      <c r="E1649" s="3" t="s">
        <v>2803</v>
      </c>
      <c r="F1649" s="3" t="s">
        <v>401</v>
      </c>
      <c r="G1649" s="3" t="s">
        <v>438</v>
      </c>
      <c r="H1649" s="4" t="s">
        <v>1981</v>
      </c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3">
        <f t="shared" si="371"/>
        <v>0</v>
      </c>
      <c r="AH1649" s="3">
        <f t="shared" si="372"/>
        <v>0</v>
      </c>
    </row>
    <row r="1650" spans="1:34" hidden="1" x14ac:dyDescent="0.25">
      <c r="A1650" s="32" t="s">
        <v>893</v>
      </c>
      <c r="B1650" s="32"/>
      <c r="C1650" s="32"/>
      <c r="D1650" s="32"/>
      <c r="E1650" s="32"/>
      <c r="F1650" s="5" t="str">
        <f>F1649</f>
        <v>İSTANBUL</v>
      </c>
      <c r="G1650" s="5" t="str">
        <f>G1649</f>
        <v>ZEYTİNBURNU</v>
      </c>
      <c r="H1650" s="6" t="s">
        <v>873</v>
      </c>
      <c r="I1650" s="11">
        <f t="shared" ref="I1650:AF1650" si="383">SUM(I1648:I1649)</f>
        <v>0</v>
      </c>
      <c r="J1650" s="7">
        <f t="shared" si="383"/>
        <v>0</v>
      </c>
      <c r="K1650" s="11">
        <f t="shared" si="383"/>
        <v>0</v>
      </c>
      <c r="L1650" s="7">
        <f t="shared" si="383"/>
        <v>0</v>
      </c>
      <c r="M1650" s="11">
        <f t="shared" si="383"/>
        <v>0</v>
      </c>
      <c r="N1650" s="7">
        <f t="shared" si="383"/>
        <v>0</v>
      </c>
      <c r="O1650" s="11">
        <f t="shared" si="383"/>
        <v>0</v>
      </c>
      <c r="P1650" s="7">
        <f t="shared" si="383"/>
        <v>0</v>
      </c>
      <c r="Q1650" s="11">
        <f t="shared" si="383"/>
        <v>0</v>
      </c>
      <c r="R1650" s="7">
        <f t="shared" si="383"/>
        <v>0</v>
      </c>
      <c r="S1650" s="11">
        <f t="shared" si="383"/>
        <v>0</v>
      </c>
      <c r="T1650" s="7">
        <f t="shared" si="383"/>
        <v>0</v>
      </c>
      <c r="U1650" s="11">
        <f t="shared" si="383"/>
        <v>0</v>
      </c>
      <c r="V1650" s="7">
        <f t="shared" si="383"/>
        <v>0</v>
      </c>
      <c r="W1650" s="11">
        <f t="shared" si="383"/>
        <v>0</v>
      </c>
      <c r="X1650" s="7">
        <f t="shared" si="383"/>
        <v>0</v>
      </c>
      <c r="Y1650" s="11">
        <f t="shared" si="383"/>
        <v>0</v>
      </c>
      <c r="Z1650" s="7">
        <f t="shared" si="383"/>
        <v>0</v>
      </c>
      <c r="AA1650" s="11">
        <f t="shared" si="383"/>
        <v>0</v>
      </c>
      <c r="AB1650" s="7">
        <f t="shared" si="383"/>
        <v>0</v>
      </c>
      <c r="AC1650" s="11">
        <f t="shared" si="383"/>
        <v>0</v>
      </c>
      <c r="AD1650" s="7">
        <f t="shared" si="383"/>
        <v>0</v>
      </c>
      <c r="AE1650" s="11">
        <f t="shared" si="383"/>
        <v>0</v>
      </c>
      <c r="AF1650" s="7">
        <f t="shared" si="383"/>
        <v>0</v>
      </c>
      <c r="AG1650" s="11">
        <f t="shared" si="371"/>
        <v>0</v>
      </c>
      <c r="AH1650" s="7">
        <f t="shared" si="372"/>
        <v>0</v>
      </c>
    </row>
    <row r="1651" spans="1:34" hidden="1" x14ac:dyDescent="0.25">
      <c r="A1651" s="29" t="s">
        <v>894</v>
      </c>
      <c r="B1651" s="29"/>
      <c r="C1651" s="29"/>
      <c r="D1651" s="29"/>
      <c r="E1651" s="29"/>
      <c r="F1651" s="8" t="str">
        <f>F1650</f>
        <v>İSTANBUL</v>
      </c>
      <c r="G1651" s="14" t="s">
        <v>885</v>
      </c>
      <c r="H1651" s="15"/>
      <c r="I1651" s="12">
        <f t="shared" ref="I1651:AF1651" si="384">SUM(I1492:I1650)-I1494-I1503-I1508-I1515-I1518-I1521-I1527-I1531-I1537-I1544-I1549-I1553-I1560-I1564-I1567-I1570-I1573-I1578-I1583-I1586-I1603-I1610-I1613-I1616-I1621-I1626-I1630-I1633-I1638-I1642-I1647-I1650</f>
        <v>0</v>
      </c>
      <c r="J1651" s="9">
        <f t="shared" si="384"/>
        <v>0</v>
      </c>
      <c r="K1651" s="12">
        <f t="shared" si="384"/>
        <v>0</v>
      </c>
      <c r="L1651" s="9">
        <f t="shared" si="384"/>
        <v>0</v>
      </c>
      <c r="M1651" s="12">
        <f t="shared" si="384"/>
        <v>0</v>
      </c>
      <c r="N1651" s="9">
        <f t="shared" si="384"/>
        <v>0</v>
      </c>
      <c r="O1651" s="12">
        <f t="shared" si="384"/>
        <v>0</v>
      </c>
      <c r="P1651" s="9">
        <f t="shared" si="384"/>
        <v>0</v>
      </c>
      <c r="Q1651" s="12">
        <f t="shared" si="384"/>
        <v>0</v>
      </c>
      <c r="R1651" s="9">
        <f t="shared" si="384"/>
        <v>0</v>
      </c>
      <c r="S1651" s="12">
        <f t="shared" si="384"/>
        <v>0</v>
      </c>
      <c r="T1651" s="9">
        <f t="shared" si="384"/>
        <v>0</v>
      </c>
      <c r="U1651" s="12">
        <f t="shared" si="384"/>
        <v>0</v>
      </c>
      <c r="V1651" s="9">
        <f t="shared" si="384"/>
        <v>0</v>
      </c>
      <c r="W1651" s="12">
        <f t="shared" si="384"/>
        <v>0</v>
      </c>
      <c r="X1651" s="9">
        <f t="shared" si="384"/>
        <v>0</v>
      </c>
      <c r="Y1651" s="12">
        <f t="shared" si="384"/>
        <v>0</v>
      </c>
      <c r="Z1651" s="9">
        <f t="shared" si="384"/>
        <v>0</v>
      </c>
      <c r="AA1651" s="12">
        <f t="shared" si="384"/>
        <v>0</v>
      </c>
      <c r="AB1651" s="9">
        <f t="shared" si="384"/>
        <v>0</v>
      </c>
      <c r="AC1651" s="12">
        <f t="shared" si="384"/>
        <v>0</v>
      </c>
      <c r="AD1651" s="9">
        <f t="shared" si="384"/>
        <v>0</v>
      </c>
      <c r="AE1651" s="12">
        <f t="shared" si="384"/>
        <v>0</v>
      </c>
      <c r="AF1651" s="9">
        <f t="shared" si="384"/>
        <v>0</v>
      </c>
      <c r="AG1651" s="12">
        <f t="shared" si="371"/>
        <v>0</v>
      </c>
      <c r="AH1651" s="9">
        <f t="shared" si="372"/>
        <v>0</v>
      </c>
    </row>
    <row r="1652" spans="1:34" hidden="1" x14ac:dyDescent="0.25">
      <c r="A1652" s="21">
        <v>868012</v>
      </c>
      <c r="B1652" s="21">
        <v>35</v>
      </c>
      <c r="C1652" s="21">
        <v>2</v>
      </c>
      <c r="D1652" s="22">
        <v>35119</v>
      </c>
      <c r="E1652" s="21" t="s">
        <v>2803</v>
      </c>
      <c r="F1652" s="21" t="s">
        <v>439</v>
      </c>
      <c r="G1652" s="21" t="s">
        <v>440</v>
      </c>
      <c r="H1652" s="25" t="s">
        <v>1982</v>
      </c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21">
        <f t="shared" si="371"/>
        <v>0</v>
      </c>
      <c r="AH1652" s="21">
        <f t="shared" si="372"/>
        <v>0</v>
      </c>
    </row>
    <row r="1653" spans="1:34" hidden="1" x14ac:dyDescent="0.25">
      <c r="A1653" s="3">
        <v>752499</v>
      </c>
      <c r="B1653" s="3">
        <v>35</v>
      </c>
      <c r="C1653" s="3">
        <v>2</v>
      </c>
      <c r="D1653" s="23">
        <v>35119</v>
      </c>
      <c r="E1653" s="3" t="s">
        <v>2803</v>
      </c>
      <c r="F1653" s="3" t="s">
        <v>439</v>
      </c>
      <c r="G1653" s="3" t="s">
        <v>440</v>
      </c>
      <c r="H1653" s="4" t="s">
        <v>1891</v>
      </c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3">
        <f t="shared" si="371"/>
        <v>0</v>
      </c>
      <c r="AH1653" s="3">
        <f t="shared" si="372"/>
        <v>0</v>
      </c>
    </row>
    <row r="1654" spans="1:34" hidden="1" x14ac:dyDescent="0.25">
      <c r="A1654" s="32" t="s">
        <v>893</v>
      </c>
      <c r="B1654" s="32"/>
      <c r="C1654" s="32"/>
      <c r="D1654" s="32"/>
      <c r="E1654" s="32"/>
      <c r="F1654" s="5" t="str">
        <f>F1653</f>
        <v>İZMİR</v>
      </c>
      <c r="G1654" s="5" t="str">
        <f>G1653</f>
        <v>ALİAĞA</v>
      </c>
      <c r="H1654" s="6" t="s">
        <v>873</v>
      </c>
      <c r="I1654" s="11">
        <f t="shared" ref="I1654:AF1654" si="385">SUM(I1652:I1653)</f>
        <v>0</v>
      </c>
      <c r="J1654" s="7">
        <f t="shared" si="385"/>
        <v>0</v>
      </c>
      <c r="K1654" s="11">
        <f t="shared" si="385"/>
        <v>0</v>
      </c>
      <c r="L1654" s="7">
        <f t="shared" si="385"/>
        <v>0</v>
      </c>
      <c r="M1654" s="11">
        <f t="shared" si="385"/>
        <v>0</v>
      </c>
      <c r="N1654" s="7">
        <f t="shared" si="385"/>
        <v>0</v>
      </c>
      <c r="O1654" s="11">
        <f t="shared" si="385"/>
        <v>0</v>
      </c>
      <c r="P1654" s="7">
        <f t="shared" si="385"/>
        <v>0</v>
      </c>
      <c r="Q1654" s="11">
        <f t="shared" si="385"/>
        <v>0</v>
      </c>
      <c r="R1654" s="7">
        <f t="shared" si="385"/>
        <v>0</v>
      </c>
      <c r="S1654" s="11">
        <f t="shared" si="385"/>
        <v>0</v>
      </c>
      <c r="T1654" s="7">
        <f t="shared" si="385"/>
        <v>0</v>
      </c>
      <c r="U1654" s="11">
        <f t="shared" si="385"/>
        <v>0</v>
      </c>
      <c r="V1654" s="7">
        <f t="shared" si="385"/>
        <v>0</v>
      </c>
      <c r="W1654" s="11">
        <f t="shared" si="385"/>
        <v>0</v>
      </c>
      <c r="X1654" s="7">
        <f t="shared" si="385"/>
        <v>0</v>
      </c>
      <c r="Y1654" s="11">
        <f t="shared" si="385"/>
        <v>0</v>
      </c>
      <c r="Z1654" s="7">
        <f t="shared" si="385"/>
        <v>0</v>
      </c>
      <c r="AA1654" s="11">
        <f t="shared" si="385"/>
        <v>0</v>
      </c>
      <c r="AB1654" s="7">
        <f t="shared" si="385"/>
        <v>0</v>
      </c>
      <c r="AC1654" s="11">
        <f t="shared" si="385"/>
        <v>0</v>
      </c>
      <c r="AD1654" s="7">
        <f t="shared" si="385"/>
        <v>0</v>
      </c>
      <c r="AE1654" s="11">
        <f t="shared" si="385"/>
        <v>0</v>
      </c>
      <c r="AF1654" s="7">
        <f t="shared" si="385"/>
        <v>0</v>
      </c>
      <c r="AG1654" s="11">
        <f t="shared" si="371"/>
        <v>0</v>
      </c>
      <c r="AH1654" s="7">
        <f t="shared" si="372"/>
        <v>0</v>
      </c>
    </row>
    <row r="1655" spans="1:34" hidden="1" x14ac:dyDescent="0.25">
      <c r="A1655" s="3">
        <v>819050</v>
      </c>
      <c r="B1655" s="3">
        <v>35</v>
      </c>
      <c r="C1655" s="3">
        <v>24</v>
      </c>
      <c r="D1655" s="23">
        <v>35156</v>
      </c>
      <c r="E1655" s="3" t="s">
        <v>2803</v>
      </c>
      <c r="F1655" s="3" t="s">
        <v>439</v>
      </c>
      <c r="G1655" s="3" t="s">
        <v>441</v>
      </c>
      <c r="H1655" s="4" t="s">
        <v>1983</v>
      </c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3">
        <f t="shared" si="371"/>
        <v>0</v>
      </c>
      <c r="AH1655" s="3">
        <f t="shared" si="372"/>
        <v>0</v>
      </c>
    </row>
    <row r="1656" spans="1:34" hidden="1" x14ac:dyDescent="0.25">
      <c r="A1656" s="21">
        <v>964921</v>
      </c>
      <c r="B1656" s="21">
        <v>35</v>
      </c>
      <c r="C1656" s="21">
        <v>3</v>
      </c>
      <c r="D1656" s="22">
        <v>35101</v>
      </c>
      <c r="E1656" s="21" t="s">
        <v>2803</v>
      </c>
      <c r="F1656" s="21" t="s">
        <v>439</v>
      </c>
      <c r="G1656" s="21" t="s">
        <v>442</v>
      </c>
      <c r="H1656" s="25" t="s">
        <v>1984</v>
      </c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21">
        <f t="shared" si="371"/>
        <v>0</v>
      </c>
      <c r="AH1656" s="21">
        <f t="shared" si="372"/>
        <v>0</v>
      </c>
    </row>
    <row r="1657" spans="1:34" hidden="1" x14ac:dyDescent="0.25">
      <c r="A1657" s="32" t="s">
        <v>893</v>
      </c>
      <c r="B1657" s="32"/>
      <c r="C1657" s="32"/>
      <c r="D1657" s="32"/>
      <c r="E1657" s="32"/>
      <c r="F1657" s="5" t="str">
        <f>F1656</f>
        <v>İZMİR</v>
      </c>
      <c r="G1657" s="5" t="str">
        <f>G1656</f>
        <v>BAYINDIR</v>
      </c>
      <c r="H1657" s="6" t="s">
        <v>873</v>
      </c>
      <c r="I1657" s="11">
        <f t="shared" ref="I1657:AF1657" si="386">SUM(I1655:I1656)</f>
        <v>0</v>
      </c>
      <c r="J1657" s="7">
        <f t="shared" si="386"/>
        <v>0</v>
      </c>
      <c r="K1657" s="11">
        <f t="shared" si="386"/>
        <v>0</v>
      </c>
      <c r="L1657" s="7">
        <f t="shared" si="386"/>
        <v>0</v>
      </c>
      <c r="M1657" s="11">
        <f t="shared" si="386"/>
        <v>0</v>
      </c>
      <c r="N1657" s="7">
        <f t="shared" si="386"/>
        <v>0</v>
      </c>
      <c r="O1657" s="11">
        <f t="shared" si="386"/>
        <v>0</v>
      </c>
      <c r="P1657" s="7">
        <f t="shared" si="386"/>
        <v>0</v>
      </c>
      <c r="Q1657" s="11">
        <f t="shared" si="386"/>
        <v>0</v>
      </c>
      <c r="R1657" s="7">
        <f t="shared" si="386"/>
        <v>0</v>
      </c>
      <c r="S1657" s="11">
        <f t="shared" si="386"/>
        <v>0</v>
      </c>
      <c r="T1657" s="7">
        <f t="shared" si="386"/>
        <v>0</v>
      </c>
      <c r="U1657" s="11">
        <f t="shared" si="386"/>
        <v>0</v>
      </c>
      <c r="V1657" s="7">
        <f t="shared" si="386"/>
        <v>0</v>
      </c>
      <c r="W1657" s="11">
        <f t="shared" si="386"/>
        <v>0</v>
      </c>
      <c r="X1657" s="7">
        <f t="shared" si="386"/>
        <v>0</v>
      </c>
      <c r="Y1657" s="11">
        <f t="shared" si="386"/>
        <v>0</v>
      </c>
      <c r="Z1657" s="7">
        <f t="shared" si="386"/>
        <v>0</v>
      </c>
      <c r="AA1657" s="11">
        <f t="shared" si="386"/>
        <v>0</v>
      </c>
      <c r="AB1657" s="7">
        <f t="shared" si="386"/>
        <v>0</v>
      </c>
      <c r="AC1657" s="11">
        <f t="shared" si="386"/>
        <v>0</v>
      </c>
      <c r="AD1657" s="7">
        <f t="shared" si="386"/>
        <v>0</v>
      </c>
      <c r="AE1657" s="11">
        <f t="shared" si="386"/>
        <v>0</v>
      </c>
      <c r="AF1657" s="7">
        <f t="shared" si="386"/>
        <v>0</v>
      </c>
      <c r="AG1657" s="11">
        <f t="shared" si="371"/>
        <v>0</v>
      </c>
      <c r="AH1657" s="7">
        <f t="shared" si="372"/>
        <v>0</v>
      </c>
    </row>
    <row r="1658" spans="1:34" hidden="1" x14ac:dyDescent="0.25">
      <c r="A1658" s="21">
        <v>970485</v>
      </c>
      <c r="B1658" s="21">
        <v>35</v>
      </c>
      <c r="C1658" s="21">
        <v>29</v>
      </c>
      <c r="D1658" s="22">
        <v>35160</v>
      </c>
      <c r="E1658" s="21" t="s">
        <v>2803</v>
      </c>
      <c r="F1658" s="21" t="s">
        <v>439</v>
      </c>
      <c r="G1658" s="21" t="s">
        <v>443</v>
      </c>
      <c r="H1658" s="25" t="s">
        <v>1985</v>
      </c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21">
        <f t="shared" si="371"/>
        <v>0</v>
      </c>
      <c r="AH1658" s="21">
        <f t="shared" si="372"/>
        <v>0</v>
      </c>
    </row>
    <row r="1659" spans="1:34" hidden="1" x14ac:dyDescent="0.25">
      <c r="A1659" s="3">
        <v>749828</v>
      </c>
      <c r="B1659" s="3">
        <v>35</v>
      </c>
      <c r="C1659" s="3">
        <v>29</v>
      </c>
      <c r="D1659" s="23">
        <v>35160</v>
      </c>
      <c r="E1659" s="3" t="s">
        <v>2803</v>
      </c>
      <c r="F1659" s="3" t="s">
        <v>439</v>
      </c>
      <c r="G1659" s="3" t="s">
        <v>443</v>
      </c>
      <c r="H1659" s="4" t="s">
        <v>1986</v>
      </c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3">
        <f t="shared" si="371"/>
        <v>0</v>
      </c>
      <c r="AH1659" s="3">
        <f t="shared" si="372"/>
        <v>0</v>
      </c>
    </row>
    <row r="1660" spans="1:34" hidden="1" x14ac:dyDescent="0.25">
      <c r="A1660" s="21">
        <v>739588</v>
      </c>
      <c r="B1660" s="21">
        <v>35</v>
      </c>
      <c r="C1660" s="21">
        <v>29</v>
      </c>
      <c r="D1660" s="22">
        <v>35160</v>
      </c>
      <c r="E1660" s="21" t="s">
        <v>2803</v>
      </c>
      <c r="F1660" s="21" t="s">
        <v>439</v>
      </c>
      <c r="G1660" s="21" t="s">
        <v>443</v>
      </c>
      <c r="H1660" s="25" t="s">
        <v>1987</v>
      </c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21">
        <f t="shared" si="371"/>
        <v>0</v>
      </c>
      <c r="AH1660" s="21">
        <f t="shared" si="372"/>
        <v>0</v>
      </c>
    </row>
    <row r="1661" spans="1:34" hidden="1" x14ac:dyDescent="0.25">
      <c r="A1661" s="32" t="s">
        <v>893</v>
      </c>
      <c r="B1661" s="32"/>
      <c r="C1661" s="32"/>
      <c r="D1661" s="32"/>
      <c r="E1661" s="32"/>
      <c r="F1661" s="5" t="str">
        <f>F1660</f>
        <v>İZMİR</v>
      </c>
      <c r="G1661" s="5" t="str">
        <f>G1660</f>
        <v>BAYRAKLI</v>
      </c>
      <c r="H1661" s="6" t="s">
        <v>873</v>
      </c>
      <c r="I1661" s="11">
        <f t="shared" ref="I1661:AF1661" si="387">SUM(I1658:I1660)</f>
        <v>0</v>
      </c>
      <c r="J1661" s="7">
        <f t="shared" si="387"/>
        <v>0</v>
      </c>
      <c r="K1661" s="11">
        <f t="shared" si="387"/>
        <v>0</v>
      </c>
      <c r="L1661" s="7">
        <f t="shared" si="387"/>
        <v>0</v>
      </c>
      <c r="M1661" s="11">
        <f t="shared" si="387"/>
        <v>0</v>
      </c>
      <c r="N1661" s="7">
        <f t="shared" si="387"/>
        <v>0</v>
      </c>
      <c r="O1661" s="11">
        <f t="shared" si="387"/>
        <v>0</v>
      </c>
      <c r="P1661" s="7">
        <f t="shared" si="387"/>
        <v>0</v>
      </c>
      <c r="Q1661" s="11">
        <f t="shared" si="387"/>
        <v>0</v>
      </c>
      <c r="R1661" s="7">
        <f t="shared" si="387"/>
        <v>0</v>
      </c>
      <c r="S1661" s="11">
        <f t="shared" si="387"/>
        <v>0</v>
      </c>
      <c r="T1661" s="7">
        <f t="shared" si="387"/>
        <v>0</v>
      </c>
      <c r="U1661" s="11">
        <f t="shared" si="387"/>
        <v>0</v>
      </c>
      <c r="V1661" s="7">
        <f t="shared" si="387"/>
        <v>0</v>
      </c>
      <c r="W1661" s="11">
        <f t="shared" si="387"/>
        <v>0</v>
      </c>
      <c r="X1661" s="7">
        <f t="shared" si="387"/>
        <v>0</v>
      </c>
      <c r="Y1661" s="11">
        <f t="shared" si="387"/>
        <v>0</v>
      </c>
      <c r="Z1661" s="7">
        <f t="shared" si="387"/>
        <v>0</v>
      </c>
      <c r="AA1661" s="11">
        <f t="shared" si="387"/>
        <v>0</v>
      </c>
      <c r="AB1661" s="7">
        <f t="shared" si="387"/>
        <v>0</v>
      </c>
      <c r="AC1661" s="11">
        <f t="shared" si="387"/>
        <v>0</v>
      </c>
      <c r="AD1661" s="7">
        <f t="shared" si="387"/>
        <v>0</v>
      </c>
      <c r="AE1661" s="11">
        <f t="shared" si="387"/>
        <v>0</v>
      </c>
      <c r="AF1661" s="7">
        <f t="shared" si="387"/>
        <v>0</v>
      </c>
      <c r="AG1661" s="11">
        <f t="shared" si="371"/>
        <v>0</v>
      </c>
      <c r="AH1661" s="7">
        <f t="shared" si="372"/>
        <v>0</v>
      </c>
    </row>
    <row r="1662" spans="1:34" hidden="1" x14ac:dyDescent="0.25">
      <c r="A1662" s="21">
        <v>872366</v>
      </c>
      <c r="B1662" s="21">
        <v>35</v>
      </c>
      <c r="C1662" s="21">
        <v>4</v>
      </c>
      <c r="D1662" s="22">
        <v>35102</v>
      </c>
      <c r="E1662" s="21" t="s">
        <v>2803</v>
      </c>
      <c r="F1662" s="21" t="s">
        <v>439</v>
      </c>
      <c r="G1662" s="21" t="s">
        <v>444</v>
      </c>
      <c r="H1662" s="25" t="s">
        <v>1988</v>
      </c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21">
        <f t="shared" si="371"/>
        <v>0</v>
      </c>
      <c r="AH1662" s="21">
        <f t="shared" si="372"/>
        <v>0</v>
      </c>
    </row>
    <row r="1663" spans="1:34" hidden="1" x14ac:dyDescent="0.25">
      <c r="A1663" s="3">
        <v>974595</v>
      </c>
      <c r="B1663" s="3">
        <v>35</v>
      </c>
      <c r="C1663" s="3">
        <v>4</v>
      </c>
      <c r="D1663" s="23">
        <v>35102</v>
      </c>
      <c r="E1663" s="3" t="s">
        <v>2803</v>
      </c>
      <c r="F1663" s="3" t="s">
        <v>439</v>
      </c>
      <c r="G1663" s="3" t="s">
        <v>444</v>
      </c>
      <c r="H1663" s="4" t="s">
        <v>1989</v>
      </c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3">
        <f t="shared" si="371"/>
        <v>0</v>
      </c>
      <c r="AH1663" s="3">
        <f t="shared" si="372"/>
        <v>0</v>
      </c>
    </row>
    <row r="1664" spans="1:34" hidden="1" x14ac:dyDescent="0.25">
      <c r="A1664" s="32" t="s">
        <v>893</v>
      </c>
      <c r="B1664" s="32"/>
      <c r="C1664" s="32"/>
      <c r="D1664" s="32"/>
      <c r="E1664" s="32"/>
      <c r="F1664" s="5" t="str">
        <f>F1663</f>
        <v>İZMİR</v>
      </c>
      <c r="G1664" s="5" t="str">
        <f>G1663</f>
        <v>BERGAMA</v>
      </c>
      <c r="H1664" s="6" t="s">
        <v>873</v>
      </c>
      <c r="I1664" s="11">
        <f t="shared" ref="I1664:AF1664" si="388">SUM(I1662:I1663)</f>
        <v>0</v>
      </c>
      <c r="J1664" s="7">
        <f t="shared" si="388"/>
        <v>0</v>
      </c>
      <c r="K1664" s="11">
        <f t="shared" si="388"/>
        <v>0</v>
      </c>
      <c r="L1664" s="7">
        <f t="shared" si="388"/>
        <v>0</v>
      </c>
      <c r="M1664" s="11">
        <f t="shared" si="388"/>
        <v>0</v>
      </c>
      <c r="N1664" s="7">
        <f t="shared" si="388"/>
        <v>0</v>
      </c>
      <c r="O1664" s="11">
        <f t="shared" si="388"/>
        <v>0</v>
      </c>
      <c r="P1664" s="7">
        <f t="shared" si="388"/>
        <v>0</v>
      </c>
      <c r="Q1664" s="11">
        <f t="shared" si="388"/>
        <v>0</v>
      </c>
      <c r="R1664" s="7">
        <f t="shared" si="388"/>
        <v>0</v>
      </c>
      <c r="S1664" s="11">
        <f t="shared" si="388"/>
        <v>0</v>
      </c>
      <c r="T1664" s="7">
        <f t="shared" si="388"/>
        <v>0</v>
      </c>
      <c r="U1664" s="11">
        <f t="shared" si="388"/>
        <v>0</v>
      </c>
      <c r="V1664" s="7">
        <f t="shared" si="388"/>
        <v>0</v>
      </c>
      <c r="W1664" s="11">
        <f t="shared" si="388"/>
        <v>0</v>
      </c>
      <c r="X1664" s="7">
        <f t="shared" si="388"/>
        <v>0</v>
      </c>
      <c r="Y1664" s="11">
        <f t="shared" si="388"/>
        <v>0</v>
      </c>
      <c r="Z1664" s="7">
        <f t="shared" si="388"/>
        <v>0</v>
      </c>
      <c r="AA1664" s="11">
        <f t="shared" si="388"/>
        <v>0</v>
      </c>
      <c r="AB1664" s="7">
        <f t="shared" si="388"/>
        <v>0</v>
      </c>
      <c r="AC1664" s="11">
        <f t="shared" si="388"/>
        <v>0</v>
      </c>
      <c r="AD1664" s="7">
        <f t="shared" si="388"/>
        <v>0</v>
      </c>
      <c r="AE1664" s="11">
        <f t="shared" si="388"/>
        <v>0</v>
      </c>
      <c r="AF1664" s="7">
        <f t="shared" si="388"/>
        <v>0</v>
      </c>
      <c r="AG1664" s="11">
        <f t="shared" si="371"/>
        <v>0</v>
      </c>
      <c r="AH1664" s="7">
        <f t="shared" si="372"/>
        <v>0</v>
      </c>
    </row>
    <row r="1665" spans="1:34" hidden="1" x14ac:dyDescent="0.25">
      <c r="A1665" s="3">
        <v>749757</v>
      </c>
      <c r="B1665" s="3">
        <v>35</v>
      </c>
      <c r="C1665" s="3">
        <v>5</v>
      </c>
      <c r="D1665" s="23">
        <v>35120</v>
      </c>
      <c r="E1665" s="3" t="s">
        <v>2803</v>
      </c>
      <c r="F1665" s="3" t="s">
        <v>439</v>
      </c>
      <c r="G1665" s="3" t="s">
        <v>445</v>
      </c>
      <c r="H1665" s="4" t="s">
        <v>1990</v>
      </c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3">
        <f t="shared" si="371"/>
        <v>0</v>
      </c>
      <c r="AH1665" s="3">
        <f t="shared" si="372"/>
        <v>0</v>
      </c>
    </row>
    <row r="1666" spans="1:34" hidden="1" x14ac:dyDescent="0.25">
      <c r="A1666" s="21">
        <v>908831</v>
      </c>
      <c r="B1666" s="21">
        <v>35</v>
      </c>
      <c r="C1666" s="21">
        <v>6</v>
      </c>
      <c r="D1666" s="22">
        <v>35151</v>
      </c>
      <c r="E1666" s="21" t="s">
        <v>2803</v>
      </c>
      <c r="F1666" s="21" t="s">
        <v>439</v>
      </c>
      <c r="G1666" s="21" t="s">
        <v>446</v>
      </c>
      <c r="H1666" s="25" t="s">
        <v>1991</v>
      </c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21">
        <f t="shared" si="371"/>
        <v>0</v>
      </c>
      <c r="AH1666" s="21">
        <f t="shared" si="372"/>
        <v>0</v>
      </c>
    </row>
    <row r="1667" spans="1:34" hidden="1" x14ac:dyDescent="0.25">
      <c r="A1667" s="3">
        <v>759212</v>
      </c>
      <c r="B1667" s="3">
        <v>35</v>
      </c>
      <c r="C1667" s="3">
        <v>6</v>
      </c>
      <c r="D1667" s="23">
        <v>35151</v>
      </c>
      <c r="E1667" s="3" t="s">
        <v>2803</v>
      </c>
      <c r="F1667" s="3" t="s">
        <v>439</v>
      </c>
      <c r="G1667" s="3" t="s">
        <v>446</v>
      </c>
      <c r="H1667" s="4" t="s">
        <v>1992</v>
      </c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3">
        <f t="shared" si="371"/>
        <v>0</v>
      </c>
      <c r="AH1667" s="3">
        <f t="shared" si="372"/>
        <v>0</v>
      </c>
    </row>
    <row r="1668" spans="1:34" hidden="1" x14ac:dyDescent="0.25">
      <c r="A1668" s="32" t="s">
        <v>893</v>
      </c>
      <c r="B1668" s="32"/>
      <c r="C1668" s="32"/>
      <c r="D1668" s="32"/>
      <c r="E1668" s="32"/>
      <c r="F1668" s="5" t="str">
        <f>F1667</f>
        <v>İZMİR</v>
      </c>
      <c r="G1668" s="5" t="str">
        <f>G1667</f>
        <v>BORNOVA</v>
      </c>
      <c r="H1668" s="6" t="s">
        <v>873</v>
      </c>
      <c r="I1668" s="11">
        <f t="shared" ref="I1668:AF1668" si="389">SUM(I1665:I1667)</f>
        <v>0</v>
      </c>
      <c r="J1668" s="7">
        <f t="shared" si="389"/>
        <v>0</v>
      </c>
      <c r="K1668" s="11">
        <f t="shared" si="389"/>
        <v>0</v>
      </c>
      <c r="L1668" s="7">
        <f t="shared" si="389"/>
        <v>0</v>
      </c>
      <c r="M1668" s="11">
        <f t="shared" si="389"/>
        <v>0</v>
      </c>
      <c r="N1668" s="7">
        <f t="shared" si="389"/>
        <v>0</v>
      </c>
      <c r="O1668" s="11">
        <f t="shared" si="389"/>
        <v>0</v>
      </c>
      <c r="P1668" s="7">
        <f t="shared" si="389"/>
        <v>0</v>
      </c>
      <c r="Q1668" s="11">
        <f t="shared" si="389"/>
        <v>0</v>
      </c>
      <c r="R1668" s="7">
        <f t="shared" si="389"/>
        <v>0</v>
      </c>
      <c r="S1668" s="11">
        <f t="shared" si="389"/>
        <v>0</v>
      </c>
      <c r="T1668" s="7">
        <f t="shared" si="389"/>
        <v>0</v>
      </c>
      <c r="U1668" s="11">
        <f t="shared" si="389"/>
        <v>0</v>
      </c>
      <c r="V1668" s="7">
        <f t="shared" si="389"/>
        <v>0</v>
      </c>
      <c r="W1668" s="11">
        <f t="shared" si="389"/>
        <v>0</v>
      </c>
      <c r="X1668" s="7">
        <f t="shared" si="389"/>
        <v>0</v>
      </c>
      <c r="Y1668" s="11">
        <f t="shared" si="389"/>
        <v>0</v>
      </c>
      <c r="Z1668" s="7">
        <f t="shared" si="389"/>
        <v>0</v>
      </c>
      <c r="AA1668" s="11">
        <f t="shared" si="389"/>
        <v>0</v>
      </c>
      <c r="AB1668" s="7">
        <f t="shared" si="389"/>
        <v>0</v>
      </c>
      <c r="AC1668" s="11">
        <f t="shared" si="389"/>
        <v>0</v>
      </c>
      <c r="AD1668" s="7">
        <f t="shared" si="389"/>
        <v>0</v>
      </c>
      <c r="AE1668" s="11">
        <f t="shared" si="389"/>
        <v>0</v>
      </c>
      <c r="AF1668" s="7">
        <f t="shared" si="389"/>
        <v>0</v>
      </c>
      <c r="AG1668" s="11">
        <f t="shared" si="371"/>
        <v>0</v>
      </c>
      <c r="AH1668" s="7">
        <f t="shared" si="372"/>
        <v>0</v>
      </c>
    </row>
    <row r="1669" spans="1:34" hidden="1" x14ac:dyDescent="0.25">
      <c r="A1669" s="3">
        <v>818808</v>
      </c>
      <c r="B1669" s="3">
        <v>35</v>
      </c>
      <c r="C1669" s="3">
        <v>7</v>
      </c>
      <c r="D1669" s="23">
        <v>35153</v>
      </c>
      <c r="E1669" s="3" t="s">
        <v>2803</v>
      </c>
      <c r="F1669" s="3" t="s">
        <v>439</v>
      </c>
      <c r="G1669" s="3" t="s">
        <v>447</v>
      </c>
      <c r="H1669" s="4" t="s">
        <v>1993</v>
      </c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3">
        <f t="shared" ref="AG1669:AG1732" si="390">I1669+K1669+M1669+O1669+Q1669+S1669+U1669+W1669+Y1669+AA1669+AC1669+AE1669</f>
        <v>0</v>
      </c>
      <c r="AH1669" s="3">
        <f t="shared" ref="AH1669:AH1732" si="391">J1669+L1669+N1669+P1669+R1669+T1669+V1669+X1669+Z1669+AB1669+AD1669+AF1669</f>
        <v>0</v>
      </c>
    </row>
    <row r="1670" spans="1:34" hidden="1" x14ac:dyDescent="0.25">
      <c r="A1670" s="21">
        <v>965090</v>
      </c>
      <c r="B1670" s="21">
        <v>35</v>
      </c>
      <c r="C1670" s="21">
        <v>7</v>
      </c>
      <c r="D1670" s="22">
        <v>35153</v>
      </c>
      <c r="E1670" s="21" t="s">
        <v>2803</v>
      </c>
      <c r="F1670" s="21" t="s">
        <v>439</v>
      </c>
      <c r="G1670" s="21" t="s">
        <v>447</v>
      </c>
      <c r="H1670" s="25" t="s">
        <v>1994</v>
      </c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21">
        <f t="shared" si="390"/>
        <v>0</v>
      </c>
      <c r="AH1670" s="21">
        <f t="shared" si="391"/>
        <v>0</v>
      </c>
    </row>
    <row r="1671" spans="1:34" hidden="1" x14ac:dyDescent="0.25">
      <c r="A1671" s="32" t="s">
        <v>893</v>
      </c>
      <c r="B1671" s="32"/>
      <c r="C1671" s="32"/>
      <c r="D1671" s="32"/>
      <c r="E1671" s="32"/>
      <c r="F1671" s="5" t="str">
        <f>F1670</f>
        <v>İZMİR</v>
      </c>
      <c r="G1671" s="5" t="str">
        <f>G1670</f>
        <v>BUCA</v>
      </c>
      <c r="H1671" s="6" t="s">
        <v>873</v>
      </c>
      <c r="I1671" s="11">
        <f t="shared" ref="I1671:AF1671" si="392">SUM(I1669:I1670)</f>
        <v>0</v>
      </c>
      <c r="J1671" s="7">
        <f t="shared" si="392"/>
        <v>0</v>
      </c>
      <c r="K1671" s="11">
        <f t="shared" si="392"/>
        <v>0</v>
      </c>
      <c r="L1671" s="7">
        <f t="shared" si="392"/>
        <v>0</v>
      </c>
      <c r="M1671" s="11">
        <f t="shared" si="392"/>
        <v>0</v>
      </c>
      <c r="N1671" s="7">
        <f t="shared" si="392"/>
        <v>0</v>
      </c>
      <c r="O1671" s="11">
        <f t="shared" si="392"/>
        <v>0</v>
      </c>
      <c r="P1671" s="7">
        <f t="shared" si="392"/>
        <v>0</v>
      </c>
      <c r="Q1671" s="11">
        <f t="shared" si="392"/>
        <v>0</v>
      </c>
      <c r="R1671" s="7">
        <f t="shared" si="392"/>
        <v>0</v>
      </c>
      <c r="S1671" s="11">
        <f t="shared" si="392"/>
        <v>0</v>
      </c>
      <c r="T1671" s="7">
        <f t="shared" si="392"/>
        <v>0</v>
      </c>
      <c r="U1671" s="11">
        <f t="shared" si="392"/>
        <v>0</v>
      </c>
      <c r="V1671" s="7">
        <f t="shared" si="392"/>
        <v>0</v>
      </c>
      <c r="W1671" s="11">
        <f t="shared" si="392"/>
        <v>0</v>
      </c>
      <c r="X1671" s="7">
        <f t="shared" si="392"/>
        <v>0</v>
      </c>
      <c r="Y1671" s="11">
        <f t="shared" si="392"/>
        <v>0</v>
      </c>
      <c r="Z1671" s="7">
        <f t="shared" si="392"/>
        <v>0</v>
      </c>
      <c r="AA1671" s="11">
        <f t="shared" si="392"/>
        <v>0</v>
      </c>
      <c r="AB1671" s="7">
        <f t="shared" si="392"/>
        <v>0</v>
      </c>
      <c r="AC1671" s="11">
        <f t="shared" si="392"/>
        <v>0</v>
      </c>
      <c r="AD1671" s="7">
        <f t="shared" si="392"/>
        <v>0</v>
      </c>
      <c r="AE1671" s="11">
        <f t="shared" si="392"/>
        <v>0</v>
      </c>
      <c r="AF1671" s="7">
        <f t="shared" si="392"/>
        <v>0</v>
      </c>
      <c r="AG1671" s="11">
        <f t="shared" si="390"/>
        <v>0</v>
      </c>
      <c r="AH1671" s="7">
        <f t="shared" si="391"/>
        <v>0</v>
      </c>
    </row>
    <row r="1672" spans="1:34" hidden="1" x14ac:dyDescent="0.25">
      <c r="A1672" s="21">
        <v>966694</v>
      </c>
      <c r="B1672" s="21">
        <v>35</v>
      </c>
      <c r="C1672" s="21">
        <v>8</v>
      </c>
      <c r="D1672" s="22">
        <v>35104</v>
      </c>
      <c r="E1672" s="21" t="s">
        <v>2803</v>
      </c>
      <c r="F1672" s="21" t="s">
        <v>439</v>
      </c>
      <c r="G1672" s="21" t="s">
        <v>448</v>
      </c>
      <c r="H1672" s="25" t="s">
        <v>1995</v>
      </c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21">
        <f t="shared" si="390"/>
        <v>0</v>
      </c>
      <c r="AH1672" s="21">
        <f t="shared" si="391"/>
        <v>0</v>
      </c>
    </row>
    <row r="1673" spans="1:34" hidden="1" x14ac:dyDescent="0.25">
      <c r="A1673" s="3">
        <v>967305</v>
      </c>
      <c r="B1673" s="3">
        <v>35</v>
      </c>
      <c r="C1673" s="3">
        <v>25</v>
      </c>
      <c r="D1673" s="23">
        <v>35157</v>
      </c>
      <c r="E1673" s="3" t="s">
        <v>2803</v>
      </c>
      <c r="F1673" s="3" t="s">
        <v>439</v>
      </c>
      <c r="G1673" s="3" t="s">
        <v>449</v>
      </c>
      <c r="H1673" s="4" t="s">
        <v>1996</v>
      </c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3">
        <f t="shared" si="390"/>
        <v>0</v>
      </c>
      <c r="AH1673" s="3">
        <f t="shared" si="391"/>
        <v>0</v>
      </c>
    </row>
    <row r="1674" spans="1:34" hidden="1" x14ac:dyDescent="0.25">
      <c r="A1674" s="21">
        <v>760105</v>
      </c>
      <c r="B1674" s="21">
        <v>35</v>
      </c>
      <c r="C1674" s="21">
        <v>25</v>
      </c>
      <c r="D1674" s="22">
        <v>35157</v>
      </c>
      <c r="E1674" s="21" t="s">
        <v>2803</v>
      </c>
      <c r="F1674" s="21" t="s">
        <v>439</v>
      </c>
      <c r="G1674" s="21" t="s">
        <v>449</v>
      </c>
      <c r="H1674" s="25" t="s">
        <v>1997</v>
      </c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21">
        <f t="shared" si="390"/>
        <v>0</v>
      </c>
      <c r="AH1674" s="21">
        <f t="shared" si="391"/>
        <v>0</v>
      </c>
    </row>
    <row r="1675" spans="1:34" hidden="1" x14ac:dyDescent="0.25">
      <c r="A1675" s="3">
        <v>875466</v>
      </c>
      <c r="B1675" s="3">
        <v>35</v>
      </c>
      <c r="C1675" s="3">
        <v>25</v>
      </c>
      <c r="D1675" s="23">
        <v>35157</v>
      </c>
      <c r="E1675" s="3" t="s">
        <v>2803</v>
      </c>
      <c r="F1675" s="3" t="s">
        <v>439</v>
      </c>
      <c r="G1675" s="3" t="s">
        <v>449</v>
      </c>
      <c r="H1675" s="4" t="s">
        <v>1998</v>
      </c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3">
        <f t="shared" si="390"/>
        <v>0</v>
      </c>
      <c r="AH1675" s="3">
        <f t="shared" si="391"/>
        <v>0</v>
      </c>
    </row>
    <row r="1676" spans="1:34" hidden="1" x14ac:dyDescent="0.25">
      <c r="A1676" s="21">
        <v>752496</v>
      </c>
      <c r="B1676" s="21">
        <v>35</v>
      </c>
      <c r="C1676" s="21">
        <v>25</v>
      </c>
      <c r="D1676" s="22">
        <v>35157</v>
      </c>
      <c r="E1676" s="21" t="s">
        <v>2803</v>
      </c>
      <c r="F1676" s="21" t="s">
        <v>439</v>
      </c>
      <c r="G1676" s="21" t="s">
        <v>449</v>
      </c>
      <c r="H1676" s="25" t="s">
        <v>1999</v>
      </c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21">
        <f t="shared" si="390"/>
        <v>0</v>
      </c>
      <c r="AH1676" s="21">
        <f t="shared" si="391"/>
        <v>0</v>
      </c>
    </row>
    <row r="1677" spans="1:34" hidden="1" x14ac:dyDescent="0.25">
      <c r="A1677" s="32" t="s">
        <v>893</v>
      </c>
      <c r="B1677" s="32"/>
      <c r="C1677" s="32"/>
      <c r="D1677" s="32"/>
      <c r="E1677" s="32"/>
      <c r="F1677" s="5" t="str">
        <f>F1676</f>
        <v>İZMİR</v>
      </c>
      <c r="G1677" s="5" t="str">
        <f>G1676</f>
        <v>ÇİĞLİ</v>
      </c>
      <c r="H1677" s="6" t="s">
        <v>873</v>
      </c>
      <c r="I1677" s="11">
        <f t="shared" ref="I1677:AF1677" si="393">SUM(I1672:I1676)</f>
        <v>0</v>
      </c>
      <c r="J1677" s="7">
        <f t="shared" si="393"/>
        <v>0</v>
      </c>
      <c r="K1677" s="11">
        <f t="shared" si="393"/>
        <v>0</v>
      </c>
      <c r="L1677" s="7">
        <f t="shared" si="393"/>
        <v>0</v>
      </c>
      <c r="M1677" s="11">
        <f t="shared" si="393"/>
        <v>0</v>
      </c>
      <c r="N1677" s="7">
        <f t="shared" si="393"/>
        <v>0</v>
      </c>
      <c r="O1677" s="11">
        <f t="shared" si="393"/>
        <v>0</v>
      </c>
      <c r="P1677" s="7">
        <f t="shared" si="393"/>
        <v>0</v>
      </c>
      <c r="Q1677" s="11">
        <f t="shared" si="393"/>
        <v>0</v>
      </c>
      <c r="R1677" s="7">
        <f t="shared" si="393"/>
        <v>0</v>
      </c>
      <c r="S1677" s="11">
        <f t="shared" si="393"/>
        <v>0</v>
      </c>
      <c r="T1677" s="7">
        <f t="shared" si="393"/>
        <v>0</v>
      </c>
      <c r="U1677" s="11">
        <f t="shared" si="393"/>
        <v>0</v>
      </c>
      <c r="V1677" s="7">
        <f t="shared" si="393"/>
        <v>0</v>
      </c>
      <c r="W1677" s="11">
        <f t="shared" si="393"/>
        <v>0</v>
      </c>
      <c r="X1677" s="7">
        <f t="shared" si="393"/>
        <v>0</v>
      </c>
      <c r="Y1677" s="11">
        <f t="shared" si="393"/>
        <v>0</v>
      </c>
      <c r="Z1677" s="7">
        <f t="shared" si="393"/>
        <v>0</v>
      </c>
      <c r="AA1677" s="11">
        <f t="shared" si="393"/>
        <v>0</v>
      </c>
      <c r="AB1677" s="7">
        <f t="shared" si="393"/>
        <v>0</v>
      </c>
      <c r="AC1677" s="11">
        <f t="shared" si="393"/>
        <v>0</v>
      </c>
      <c r="AD1677" s="7">
        <f t="shared" si="393"/>
        <v>0</v>
      </c>
      <c r="AE1677" s="11">
        <f t="shared" si="393"/>
        <v>0</v>
      </c>
      <c r="AF1677" s="7">
        <f t="shared" si="393"/>
        <v>0</v>
      </c>
      <c r="AG1677" s="11">
        <f t="shared" si="390"/>
        <v>0</v>
      </c>
      <c r="AH1677" s="7">
        <f t="shared" si="391"/>
        <v>0</v>
      </c>
    </row>
    <row r="1678" spans="1:34" hidden="1" x14ac:dyDescent="0.25">
      <c r="A1678" s="21">
        <v>965088</v>
      </c>
      <c r="B1678" s="21">
        <v>35</v>
      </c>
      <c r="C1678" s="21">
        <v>9</v>
      </c>
      <c r="D1678" s="22">
        <v>35105</v>
      </c>
      <c r="E1678" s="21" t="s">
        <v>2803</v>
      </c>
      <c r="F1678" s="21" t="s">
        <v>439</v>
      </c>
      <c r="G1678" s="21" t="s">
        <v>450</v>
      </c>
      <c r="H1678" s="25" t="s">
        <v>2000</v>
      </c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21">
        <f t="shared" si="390"/>
        <v>0</v>
      </c>
      <c r="AH1678" s="21">
        <f t="shared" si="391"/>
        <v>0</v>
      </c>
    </row>
    <row r="1679" spans="1:34" hidden="1" x14ac:dyDescent="0.25">
      <c r="A1679" s="3">
        <v>739049</v>
      </c>
      <c r="B1679" s="3">
        <v>35</v>
      </c>
      <c r="C1679" s="3">
        <v>10</v>
      </c>
      <c r="D1679" s="23">
        <v>35106</v>
      </c>
      <c r="E1679" s="3" t="s">
        <v>2803</v>
      </c>
      <c r="F1679" s="3" t="s">
        <v>439</v>
      </c>
      <c r="G1679" s="3" t="s">
        <v>451</v>
      </c>
      <c r="H1679" s="4" t="s">
        <v>2001</v>
      </c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3">
        <f t="shared" si="390"/>
        <v>0</v>
      </c>
      <c r="AH1679" s="3">
        <f t="shared" si="391"/>
        <v>0</v>
      </c>
    </row>
    <row r="1680" spans="1:34" hidden="1" x14ac:dyDescent="0.25">
      <c r="A1680" s="32" t="s">
        <v>893</v>
      </c>
      <c r="B1680" s="32"/>
      <c r="C1680" s="32"/>
      <c r="D1680" s="32"/>
      <c r="E1680" s="32"/>
      <c r="F1680" s="5" t="str">
        <f>F1679</f>
        <v>İZMİR</v>
      </c>
      <c r="G1680" s="5" t="str">
        <f>G1679</f>
        <v>FOÇA</v>
      </c>
      <c r="H1680" s="6" t="s">
        <v>873</v>
      </c>
      <c r="I1680" s="11">
        <f t="shared" ref="I1680:AF1680" si="394">SUM(I1678:I1679)</f>
        <v>0</v>
      </c>
      <c r="J1680" s="7">
        <f t="shared" si="394"/>
        <v>0</v>
      </c>
      <c r="K1680" s="11">
        <f t="shared" si="394"/>
        <v>0</v>
      </c>
      <c r="L1680" s="7">
        <f t="shared" si="394"/>
        <v>0</v>
      </c>
      <c r="M1680" s="11">
        <f t="shared" si="394"/>
        <v>0</v>
      </c>
      <c r="N1680" s="7">
        <f t="shared" si="394"/>
        <v>0</v>
      </c>
      <c r="O1680" s="11">
        <f t="shared" si="394"/>
        <v>0</v>
      </c>
      <c r="P1680" s="7">
        <f t="shared" si="394"/>
        <v>0</v>
      </c>
      <c r="Q1680" s="11">
        <f t="shared" si="394"/>
        <v>0</v>
      </c>
      <c r="R1680" s="7">
        <f t="shared" si="394"/>
        <v>0</v>
      </c>
      <c r="S1680" s="11">
        <f t="shared" si="394"/>
        <v>0</v>
      </c>
      <c r="T1680" s="7">
        <f t="shared" si="394"/>
        <v>0</v>
      </c>
      <c r="U1680" s="11">
        <f t="shared" si="394"/>
        <v>0</v>
      </c>
      <c r="V1680" s="7">
        <f t="shared" si="394"/>
        <v>0</v>
      </c>
      <c r="W1680" s="11">
        <f t="shared" si="394"/>
        <v>0</v>
      </c>
      <c r="X1680" s="7">
        <f t="shared" si="394"/>
        <v>0</v>
      </c>
      <c r="Y1680" s="11">
        <f t="shared" si="394"/>
        <v>0</v>
      </c>
      <c r="Z1680" s="7">
        <f t="shared" si="394"/>
        <v>0</v>
      </c>
      <c r="AA1680" s="11">
        <f t="shared" si="394"/>
        <v>0</v>
      </c>
      <c r="AB1680" s="7">
        <f t="shared" si="394"/>
        <v>0</v>
      </c>
      <c r="AC1680" s="11">
        <f t="shared" si="394"/>
        <v>0</v>
      </c>
      <c r="AD1680" s="7">
        <f t="shared" si="394"/>
        <v>0</v>
      </c>
      <c r="AE1680" s="11">
        <f t="shared" si="394"/>
        <v>0</v>
      </c>
      <c r="AF1680" s="7">
        <f t="shared" si="394"/>
        <v>0</v>
      </c>
      <c r="AG1680" s="11">
        <f t="shared" si="390"/>
        <v>0</v>
      </c>
      <c r="AH1680" s="7">
        <f t="shared" si="391"/>
        <v>0</v>
      </c>
    </row>
    <row r="1681" spans="1:34" hidden="1" x14ac:dyDescent="0.25">
      <c r="A1681" s="3">
        <v>963952</v>
      </c>
      <c r="B1681" s="3">
        <v>35</v>
      </c>
      <c r="C1681" s="3">
        <v>26</v>
      </c>
      <c r="D1681" s="23">
        <v>35158</v>
      </c>
      <c r="E1681" s="3" t="s">
        <v>2803</v>
      </c>
      <c r="F1681" s="3" t="s">
        <v>439</v>
      </c>
      <c r="G1681" s="3" t="s">
        <v>452</v>
      </c>
      <c r="H1681" s="4" t="s">
        <v>2002</v>
      </c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3">
        <f t="shared" si="390"/>
        <v>0</v>
      </c>
      <c r="AH1681" s="3">
        <f t="shared" si="391"/>
        <v>0</v>
      </c>
    </row>
    <row r="1682" spans="1:34" hidden="1" x14ac:dyDescent="0.25">
      <c r="A1682" s="21">
        <v>749825</v>
      </c>
      <c r="B1682" s="21">
        <v>35</v>
      </c>
      <c r="C1682" s="21">
        <v>26</v>
      </c>
      <c r="D1682" s="22">
        <v>35158</v>
      </c>
      <c r="E1682" s="21" t="s">
        <v>2803</v>
      </c>
      <c r="F1682" s="21" t="s">
        <v>439</v>
      </c>
      <c r="G1682" s="21" t="s">
        <v>452</v>
      </c>
      <c r="H1682" s="25" t="s">
        <v>2003</v>
      </c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21">
        <f t="shared" si="390"/>
        <v>0</v>
      </c>
      <c r="AH1682" s="21">
        <f t="shared" si="391"/>
        <v>0</v>
      </c>
    </row>
    <row r="1683" spans="1:34" hidden="1" x14ac:dyDescent="0.25">
      <c r="A1683" s="3">
        <v>759309</v>
      </c>
      <c r="B1683" s="3">
        <v>35</v>
      </c>
      <c r="C1683" s="3">
        <v>26</v>
      </c>
      <c r="D1683" s="23">
        <v>35158</v>
      </c>
      <c r="E1683" s="3" t="s">
        <v>2803</v>
      </c>
      <c r="F1683" s="3" t="s">
        <v>439</v>
      </c>
      <c r="G1683" s="3" t="s">
        <v>452</v>
      </c>
      <c r="H1683" s="4" t="s">
        <v>2004</v>
      </c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3">
        <f t="shared" si="390"/>
        <v>0</v>
      </c>
      <c r="AH1683" s="3">
        <f t="shared" si="391"/>
        <v>0</v>
      </c>
    </row>
    <row r="1684" spans="1:34" hidden="1" x14ac:dyDescent="0.25">
      <c r="A1684" s="21">
        <v>974316</v>
      </c>
      <c r="B1684" s="21">
        <v>35</v>
      </c>
      <c r="C1684" s="21">
        <v>26</v>
      </c>
      <c r="D1684" s="22">
        <v>35158</v>
      </c>
      <c r="E1684" s="21" t="s">
        <v>2803</v>
      </c>
      <c r="F1684" s="21" t="s">
        <v>439</v>
      </c>
      <c r="G1684" s="21" t="s">
        <v>452</v>
      </c>
      <c r="H1684" s="25" t="s">
        <v>2005</v>
      </c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21">
        <f t="shared" si="390"/>
        <v>0</v>
      </c>
      <c r="AH1684" s="21">
        <f t="shared" si="391"/>
        <v>0</v>
      </c>
    </row>
    <row r="1685" spans="1:34" hidden="1" x14ac:dyDescent="0.25">
      <c r="A1685" s="32" t="s">
        <v>893</v>
      </c>
      <c r="B1685" s="32"/>
      <c r="C1685" s="32"/>
      <c r="D1685" s="32"/>
      <c r="E1685" s="32"/>
      <c r="F1685" s="5" t="str">
        <f>F1684</f>
        <v>İZMİR</v>
      </c>
      <c r="G1685" s="5" t="str">
        <f>G1684</f>
        <v>GAZİEMİR</v>
      </c>
      <c r="H1685" s="6" t="s">
        <v>873</v>
      </c>
      <c r="I1685" s="11">
        <f t="shared" ref="I1685:AF1685" si="395">SUM(I1681:I1684)</f>
        <v>0</v>
      </c>
      <c r="J1685" s="7">
        <f t="shared" si="395"/>
        <v>0</v>
      </c>
      <c r="K1685" s="11">
        <f t="shared" si="395"/>
        <v>0</v>
      </c>
      <c r="L1685" s="7">
        <f t="shared" si="395"/>
        <v>0</v>
      </c>
      <c r="M1685" s="11">
        <f t="shared" si="395"/>
        <v>0</v>
      </c>
      <c r="N1685" s="7">
        <f t="shared" si="395"/>
        <v>0</v>
      </c>
      <c r="O1685" s="11">
        <f t="shared" si="395"/>
        <v>0</v>
      </c>
      <c r="P1685" s="7">
        <f t="shared" si="395"/>
        <v>0</v>
      </c>
      <c r="Q1685" s="11">
        <f t="shared" si="395"/>
        <v>0</v>
      </c>
      <c r="R1685" s="7">
        <f t="shared" si="395"/>
        <v>0</v>
      </c>
      <c r="S1685" s="11">
        <f t="shared" si="395"/>
        <v>0</v>
      </c>
      <c r="T1685" s="7">
        <f t="shared" si="395"/>
        <v>0</v>
      </c>
      <c r="U1685" s="11">
        <f t="shared" si="395"/>
        <v>0</v>
      </c>
      <c r="V1685" s="7">
        <f t="shared" si="395"/>
        <v>0</v>
      </c>
      <c r="W1685" s="11">
        <f t="shared" si="395"/>
        <v>0</v>
      </c>
      <c r="X1685" s="7">
        <f t="shared" si="395"/>
        <v>0</v>
      </c>
      <c r="Y1685" s="11">
        <f t="shared" si="395"/>
        <v>0</v>
      </c>
      <c r="Z1685" s="7">
        <f t="shared" si="395"/>
        <v>0</v>
      </c>
      <c r="AA1685" s="11">
        <f t="shared" si="395"/>
        <v>0</v>
      </c>
      <c r="AB1685" s="7">
        <f t="shared" si="395"/>
        <v>0</v>
      </c>
      <c r="AC1685" s="11">
        <f t="shared" si="395"/>
        <v>0</v>
      </c>
      <c r="AD1685" s="7">
        <f t="shared" si="395"/>
        <v>0</v>
      </c>
      <c r="AE1685" s="11">
        <f t="shared" si="395"/>
        <v>0</v>
      </c>
      <c r="AF1685" s="7">
        <f t="shared" si="395"/>
        <v>0</v>
      </c>
      <c r="AG1685" s="11">
        <f t="shared" si="390"/>
        <v>0</v>
      </c>
      <c r="AH1685" s="7">
        <f t="shared" si="391"/>
        <v>0</v>
      </c>
    </row>
    <row r="1686" spans="1:34" hidden="1" x14ac:dyDescent="0.25">
      <c r="A1686" s="21">
        <v>966695</v>
      </c>
      <c r="B1686" s="21">
        <v>35</v>
      </c>
      <c r="C1686" s="21">
        <v>28</v>
      </c>
      <c r="D1686" s="22">
        <v>35155</v>
      </c>
      <c r="E1686" s="21" t="s">
        <v>2803</v>
      </c>
      <c r="F1686" s="21" t="s">
        <v>439</v>
      </c>
      <c r="G1686" s="21" t="s">
        <v>453</v>
      </c>
      <c r="H1686" s="25" t="s">
        <v>1604</v>
      </c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21">
        <f t="shared" si="390"/>
        <v>0</v>
      </c>
      <c r="AH1686" s="21">
        <f t="shared" si="391"/>
        <v>0</v>
      </c>
    </row>
    <row r="1687" spans="1:34" hidden="1" x14ac:dyDescent="0.25">
      <c r="A1687" s="3">
        <v>762566</v>
      </c>
      <c r="B1687" s="3">
        <v>35</v>
      </c>
      <c r="C1687" s="3">
        <v>30</v>
      </c>
      <c r="D1687" s="23">
        <v>35161</v>
      </c>
      <c r="E1687" s="3" t="s">
        <v>2803</v>
      </c>
      <c r="F1687" s="3" t="s">
        <v>439</v>
      </c>
      <c r="G1687" s="3" t="s">
        <v>454</v>
      </c>
      <c r="H1687" s="4" t="s">
        <v>1009</v>
      </c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3">
        <f t="shared" si="390"/>
        <v>0</v>
      </c>
      <c r="AH1687" s="3">
        <f t="shared" si="391"/>
        <v>0</v>
      </c>
    </row>
    <row r="1688" spans="1:34" hidden="1" x14ac:dyDescent="0.25">
      <c r="A1688" s="21">
        <v>751173</v>
      </c>
      <c r="B1688" s="21">
        <v>35</v>
      </c>
      <c r="C1688" s="21">
        <v>30</v>
      </c>
      <c r="D1688" s="22">
        <v>35161</v>
      </c>
      <c r="E1688" s="21" t="s">
        <v>2803</v>
      </c>
      <c r="F1688" s="21" t="s">
        <v>439</v>
      </c>
      <c r="G1688" s="21" t="s">
        <v>454</v>
      </c>
      <c r="H1688" s="25" t="s">
        <v>2006</v>
      </c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21">
        <f t="shared" si="390"/>
        <v>0</v>
      </c>
      <c r="AH1688" s="21">
        <f t="shared" si="391"/>
        <v>0</v>
      </c>
    </row>
    <row r="1689" spans="1:34" hidden="1" x14ac:dyDescent="0.25">
      <c r="A1689" s="3">
        <v>759266</v>
      </c>
      <c r="B1689" s="3">
        <v>35</v>
      </c>
      <c r="C1689" s="3">
        <v>30</v>
      </c>
      <c r="D1689" s="23">
        <v>35161</v>
      </c>
      <c r="E1689" s="3" t="s">
        <v>2803</v>
      </c>
      <c r="F1689" s="3" t="s">
        <v>439</v>
      </c>
      <c r="G1689" s="3" t="s">
        <v>454</v>
      </c>
      <c r="H1689" s="4" t="s">
        <v>2007</v>
      </c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3">
        <f t="shared" si="390"/>
        <v>0</v>
      </c>
      <c r="AH1689" s="3">
        <f t="shared" si="391"/>
        <v>0</v>
      </c>
    </row>
    <row r="1690" spans="1:34" hidden="1" x14ac:dyDescent="0.25">
      <c r="A1690" s="21">
        <v>973033</v>
      </c>
      <c r="B1690" s="21">
        <v>35</v>
      </c>
      <c r="C1690" s="21">
        <v>30</v>
      </c>
      <c r="D1690" s="22">
        <v>35161</v>
      </c>
      <c r="E1690" s="21" t="s">
        <v>2803</v>
      </c>
      <c r="F1690" s="21" t="s">
        <v>439</v>
      </c>
      <c r="G1690" s="21" t="s">
        <v>454</v>
      </c>
      <c r="H1690" s="25" t="s">
        <v>2008</v>
      </c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21">
        <f t="shared" si="390"/>
        <v>0</v>
      </c>
      <c r="AH1690" s="21">
        <f t="shared" si="391"/>
        <v>0</v>
      </c>
    </row>
    <row r="1691" spans="1:34" hidden="1" x14ac:dyDescent="0.25">
      <c r="A1691" s="3">
        <v>759213</v>
      </c>
      <c r="B1691" s="3">
        <v>35</v>
      </c>
      <c r="C1691" s="3">
        <v>30</v>
      </c>
      <c r="D1691" s="23">
        <v>35161</v>
      </c>
      <c r="E1691" s="3" t="s">
        <v>2803</v>
      </c>
      <c r="F1691" s="3" t="s">
        <v>439</v>
      </c>
      <c r="G1691" s="3" t="s">
        <v>454</v>
      </c>
      <c r="H1691" s="4" t="s">
        <v>2009</v>
      </c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3">
        <f t="shared" si="390"/>
        <v>0</v>
      </c>
      <c r="AH1691" s="3">
        <f t="shared" si="391"/>
        <v>0</v>
      </c>
    </row>
    <row r="1692" spans="1:34" hidden="1" x14ac:dyDescent="0.25">
      <c r="A1692" s="21">
        <v>972032</v>
      </c>
      <c r="B1692" s="21">
        <v>35</v>
      </c>
      <c r="C1692" s="21">
        <v>30</v>
      </c>
      <c r="D1692" s="22">
        <v>35161</v>
      </c>
      <c r="E1692" s="21" t="s">
        <v>2803</v>
      </c>
      <c r="F1692" s="21" t="s">
        <v>439</v>
      </c>
      <c r="G1692" s="21" t="s">
        <v>454</v>
      </c>
      <c r="H1692" s="25" t="s">
        <v>974</v>
      </c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21">
        <f t="shared" si="390"/>
        <v>0</v>
      </c>
      <c r="AH1692" s="21">
        <f t="shared" si="391"/>
        <v>0</v>
      </c>
    </row>
    <row r="1693" spans="1:34" hidden="1" x14ac:dyDescent="0.25">
      <c r="A1693" s="3">
        <v>972029</v>
      </c>
      <c r="B1693" s="3">
        <v>35</v>
      </c>
      <c r="C1693" s="3">
        <v>30</v>
      </c>
      <c r="D1693" s="23">
        <v>35161</v>
      </c>
      <c r="E1693" s="3" t="s">
        <v>2803</v>
      </c>
      <c r="F1693" s="3" t="s">
        <v>439</v>
      </c>
      <c r="G1693" s="3" t="s">
        <v>454</v>
      </c>
      <c r="H1693" s="4" t="s">
        <v>2010</v>
      </c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3">
        <f t="shared" si="390"/>
        <v>0</v>
      </c>
      <c r="AH1693" s="3">
        <f t="shared" si="391"/>
        <v>0</v>
      </c>
    </row>
    <row r="1694" spans="1:34" hidden="1" x14ac:dyDescent="0.25">
      <c r="A1694" s="21">
        <v>973032</v>
      </c>
      <c r="B1694" s="21">
        <v>35</v>
      </c>
      <c r="C1694" s="21">
        <v>30</v>
      </c>
      <c r="D1694" s="22">
        <v>35161</v>
      </c>
      <c r="E1694" s="21" t="s">
        <v>2803</v>
      </c>
      <c r="F1694" s="21" t="s">
        <v>439</v>
      </c>
      <c r="G1694" s="21" t="s">
        <v>454</v>
      </c>
      <c r="H1694" s="25" t="s">
        <v>1509</v>
      </c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21">
        <f t="shared" si="390"/>
        <v>0</v>
      </c>
      <c r="AH1694" s="21">
        <f t="shared" si="391"/>
        <v>0</v>
      </c>
    </row>
    <row r="1695" spans="1:34" hidden="1" x14ac:dyDescent="0.25">
      <c r="A1695" s="32" t="s">
        <v>893</v>
      </c>
      <c r="B1695" s="32"/>
      <c r="C1695" s="32"/>
      <c r="D1695" s="32"/>
      <c r="E1695" s="32"/>
      <c r="F1695" s="5" t="str">
        <f>F1694</f>
        <v>İZMİR</v>
      </c>
      <c r="G1695" s="5" t="str">
        <f>G1694</f>
        <v>KARABAĞLAR</v>
      </c>
      <c r="H1695" s="6" t="s">
        <v>873</v>
      </c>
      <c r="I1695" s="11">
        <f t="shared" ref="I1695:AF1695" si="396">SUM(I1686:I1694)</f>
        <v>0</v>
      </c>
      <c r="J1695" s="7">
        <f t="shared" si="396"/>
        <v>0</v>
      </c>
      <c r="K1695" s="11">
        <f t="shared" si="396"/>
        <v>0</v>
      </c>
      <c r="L1695" s="7">
        <f t="shared" si="396"/>
        <v>0</v>
      </c>
      <c r="M1695" s="11">
        <f t="shared" si="396"/>
        <v>0</v>
      </c>
      <c r="N1695" s="7">
        <f t="shared" si="396"/>
        <v>0</v>
      </c>
      <c r="O1695" s="11">
        <f t="shared" si="396"/>
        <v>0</v>
      </c>
      <c r="P1695" s="7">
        <f t="shared" si="396"/>
        <v>0</v>
      </c>
      <c r="Q1695" s="11">
        <f t="shared" si="396"/>
        <v>0</v>
      </c>
      <c r="R1695" s="7">
        <f t="shared" si="396"/>
        <v>0</v>
      </c>
      <c r="S1695" s="11">
        <f t="shared" si="396"/>
        <v>0</v>
      </c>
      <c r="T1695" s="7">
        <f t="shared" si="396"/>
        <v>0</v>
      </c>
      <c r="U1695" s="11">
        <f t="shared" si="396"/>
        <v>0</v>
      </c>
      <c r="V1695" s="7">
        <f t="shared" si="396"/>
        <v>0</v>
      </c>
      <c r="W1695" s="11">
        <f t="shared" si="396"/>
        <v>0</v>
      </c>
      <c r="X1695" s="7">
        <f t="shared" si="396"/>
        <v>0</v>
      </c>
      <c r="Y1695" s="11">
        <f t="shared" si="396"/>
        <v>0</v>
      </c>
      <c r="Z1695" s="7">
        <f t="shared" si="396"/>
        <v>0</v>
      </c>
      <c r="AA1695" s="11">
        <f t="shared" si="396"/>
        <v>0</v>
      </c>
      <c r="AB1695" s="7">
        <f t="shared" si="396"/>
        <v>0</v>
      </c>
      <c r="AC1695" s="11">
        <f t="shared" si="396"/>
        <v>0</v>
      </c>
      <c r="AD1695" s="7">
        <f t="shared" si="396"/>
        <v>0</v>
      </c>
      <c r="AE1695" s="11">
        <f t="shared" si="396"/>
        <v>0</v>
      </c>
      <c r="AF1695" s="7">
        <f t="shared" si="396"/>
        <v>0</v>
      </c>
      <c r="AG1695" s="11">
        <f t="shared" si="390"/>
        <v>0</v>
      </c>
      <c r="AH1695" s="7">
        <f t="shared" si="391"/>
        <v>0</v>
      </c>
    </row>
    <row r="1696" spans="1:34" hidden="1" x14ac:dyDescent="0.25">
      <c r="A1696" s="21">
        <v>974297</v>
      </c>
      <c r="B1696" s="21">
        <v>35</v>
      </c>
      <c r="C1696" s="21">
        <v>11</v>
      </c>
      <c r="D1696" s="22">
        <v>35107</v>
      </c>
      <c r="E1696" s="21" t="s">
        <v>2803</v>
      </c>
      <c r="F1696" s="21" t="s">
        <v>439</v>
      </c>
      <c r="G1696" s="21" t="s">
        <v>455</v>
      </c>
      <c r="H1696" s="25" t="s">
        <v>2011</v>
      </c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21">
        <f t="shared" si="390"/>
        <v>0</v>
      </c>
      <c r="AH1696" s="21">
        <f t="shared" si="391"/>
        <v>0</v>
      </c>
    </row>
    <row r="1697" spans="1:34" hidden="1" x14ac:dyDescent="0.25">
      <c r="A1697" s="3">
        <v>974262</v>
      </c>
      <c r="B1697" s="3">
        <v>35</v>
      </c>
      <c r="C1697" s="3">
        <v>11</v>
      </c>
      <c r="D1697" s="23">
        <v>35107</v>
      </c>
      <c r="E1697" s="3" t="s">
        <v>2803</v>
      </c>
      <c r="F1697" s="3" t="s">
        <v>439</v>
      </c>
      <c r="G1697" s="3" t="s">
        <v>455</v>
      </c>
      <c r="H1697" s="4" t="s">
        <v>2012</v>
      </c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3">
        <f t="shared" si="390"/>
        <v>0</v>
      </c>
      <c r="AH1697" s="3">
        <f t="shared" si="391"/>
        <v>0</v>
      </c>
    </row>
    <row r="1698" spans="1:34" hidden="1" x14ac:dyDescent="0.25">
      <c r="A1698" s="32" t="s">
        <v>893</v>
      </c>
      <c r="B1698" s="32"/>
      <c r="C1698" s="32"/>
      <c r="D1698" s="32"/>
      <c r="E1698" s="32"/>
      <c r="F1698" s="5" t="str">
        <f>F1697</f>
        <v>İZMİR</v>
      </c>
      <c r="G1698" s="5" t="str">
        <f>G1697</f>
        <v>KARABURUN</v>
      </c>
      <c r="H1698" s="6" t="s">
        <v>873</v>
      </c>
      <c r="I1698" s="11">
        <f t="shared" ref="I1698:AF1698" si="397">SUM(I1696:I1697)</f>
        <v>0</v>
      </c>
      <c r="J1698" s="7">
        <f t="shared" si="397"/>
        <v>0</v>
      </c>
      <c r="K1698" s="11">
        <f t="shared" si="397"/>
        <v>0</v>
      </c>
      <c r="L1698" s="7">
        <f t="shared" si="397"/>
        <v>0</v>
      </c>
      <c r="M1698" s="11">
        <f t="shared" si="397"/>
        <v>0</v>
      </c>
      <c r="N1698" s="7">
        <f t="shared" si="397"/>
        <v>0</v>
      </c>
      <c r="O1698" s="11">
        <f t="shared" si="397"/>
        <v>0</v>
      </c>
      <c r="P1698" s="7">
        <f t="shared" si="397"/>
        <v>0</v>
      </c>
      <c r="Q1698" s="11">
        <f t="shared" si="397"/>
        <v>0</v>
      </c>
      <c r="R1698" s="7">
        <f t="shared" si="397"/>
        <v>0</v>
      </c>
      <c r="S1698" s="11">
        <f t="shared" si="397"/>
        <v>0</v>
      </c>
      <c r="T1698" s="7">
        <f t="shared" si="397"/>
        <v>0</v>
      </c>
      <c r="U1698" s="11">
        <f t="shared" si="397"/>
        <v>0</v>
      </c>
      <c r="V1698" s="7">
        <f t="shared" si="397"/>
        <v>0</v>
      </c>
      <c r="W1698" s="11">
        <f t="shared" si="397"/>
        <v>0</v>
      </c>
      <c r="X1698" s="7">
        <f t="shared" si="397"/>
        <v>0</v>
      </c>
      <c r="Y1698" s="11">
        <f t="shared" si="397"/>
        <v>0</v>
      </c>
      <c r="Z1698" s="7">
        <f t="shared" si="397"/>
        <v>0</v>
      </c>
      <c r="AA1698" s="11">
        <f t="shared" si="397"/>
        <v>0</v>
      </c>
      <c r="AB1698" s="7">
        <f t="shared" si="397"/>
        <v>0</v>
      </c>
      <c r="AC1698" s="11">
        <f t="shared" si="397"/>
        <v>0</v>
      </c>
      <c r="AD1698" s="7">
        <f t="shared" si="397"/>
        <v>0</v>
      </c>
      <c r="AE1698" s="11">
        <f t="shared" si="397"/>
        <v>0</v>
      </c>
      <c r="AF1698" s="7">
        <f t="shared" si="397"/>
        <v>0</v>
      </c>
      <c r="AG1698" s="11">
        <f t="shared" si="390"/>
        <v>0</v>
      </c>
      <c r="AH1698" s="7">
        <f t="shared" si="391"/>
        <v>0</v>
      </c>
    </row>
    <row r="1699" spans="1:34" hidden="1" x14ac:dyDescent="0.25">
      <c r="A1699" s="3">
        <v>752299</v>
      </c>
      <c r="B1699" s="3">
        <v>35</v>
      </c>
      <c r="C1699" s="3">
        <v>12</v>
      </c>
      <c r="D1699" s="23">
        <v>35152</v>
      </c>
      <c r="E1699" s="3" t="s">
        <v>2803</v>
      </c>
      <c r="F1699" s="3" t="s">
        <v>439</v>
      </c>
      <c r="G1699" s="3" t="s">
        <v>456</v>
      </c>
      <c r="H1699" s="4" t="s">
        <v>1295</v>
      </c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3">
        <f t="shared" si="390"/>
        <v>0</v>
      </c>
      <c r="AH1699" s="3">
        <f t="shared" si="391"/>
        <v>0</v>
      </c>
    </row>
    <row r="1700" spans="1:34" hidden="1" x14ac:dyDescent="0.25">
      <c r="A1700" s="21">
        <v>973361</v>
      </c>
      <c r="B1700" s="21">
        <v>35</v>
      </c>
      <c r="C1700" s="21">
        <v>12</v>
      </c>
      <c r="D1700" s="22">
        <v>35152</v>
      </c>
      <c r="E1700" s="21" t="s">
        <v>2803</v>
      </c>
      <c r="F1700" s="21" t="s">
        <v>439</v>
      </c>
      <c r="G1700" s="21" t="s">
        <v>456</v>
      </c>
      <c r="H1700" s="25" t="s">
        <v>2013</v>
      </c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21">
        <f t="shared" si="390"/>
        <v>0</v>
      </c>
      <c r="AH1700" s="21">
        <f t="shared" si="391"/>
        <v>0</v>
      </c>
    </row>
    <row r="1701" spans="1:34" hidden="1" x14ac:dyDescent="0.25">
      <c r="A1701" s="3">
        <v>966381</v>
      </c>
      <c r="B1701" s="3">
        <v>35</v>
      </c>
      <c r="C1701" s="3">
        <v>12</v>
      </c>
      <c r="D1701" s="23">
        <v>35152</v>
      </c>
      <c r="E1701" s="3" t="s">
        <v>2803</v>
      </c>
      <c r="F1701" s="3" t="s">
        <v>439</v>
      </c>
      <c r="G1701" s="3" t="s">
        <v>456</v>
      </c>
      <c r="H1701" s="4" t="s">
        <v>2014</v>
      </c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3">
        <f t="shared" si="390"/>
        <v>0</v>
      </c>
      <c r="AH1701" s="3">
        <f t="shared" si="391"/>
        <v>0</v>
      </c>
    </row>
    <row r="1702" spans="1:34" hidden="1" x14ac:dyDescent="0.25">
      <c r="A1702" s="21">
        <v>974478</v>
      </c>
      <c r="B1702" s="21">
        <v>35</v>
      </c>
      <c r="C1702" s="21">
        <v>12</v>
      </c>
      <c r="D1702" s="22">
        <v>35152</v>
      </c>
      <c r="E1702" s="21" t="s">
        <v>2803</v>
      </c>
      <c r="F1702" s="21" t="s">
        <v>439</v>
      </c>
      <c r="G1702" s="21" t="s">
        <v>456</v>
      </c>
      <c r="H1702" s="25" t="s">
        <v>2015</v>
      </c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21">
        <f t="shared" si="390"/>
        <v>0</v>
      </c>
      <c r="AH1702" s="21">
        <f t="shared" si="391"/>
        <v>0</v>
      </c>
    </row>
    <row r="1703" spans="1:34" hidden="1" x14ac:dyDescent="0.25">
      <c r="A1703" s="3">
        <v>908818</v>
      </c>
      <c r="B1703" s="3">
        <v>35</v>
      </c>
      <c r="C1703" s="3">
        <v>12</v>
      </c>
      <c r="D1703" s="23">
        <v>35152</v>
      </c>
      <c r="E1703" s="3" t="s">
        <v>2803</v>
      </c>
      <c r="F1703" s="3" t="s">
        <v>439</v>
      </c>
      <c r="G1703" s="3" t="s">
        <v>456</v>
      </c>
      <c r="H1703" s="4" t="s">
        <v>2016</v>
      </c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3">
        <f t="shared" si="390"/>
        <v>0</v>
      </c>
      <c r="AH1703" s="3">
        <f t="shared" si="391"/>
        <v>0</v>
      </c>
    </row>
    <row r="1704" spans="1:34" hidden="1" x14ac:dyDescent="0.25">
      <c r="A1704" s="32" t="s">
        <v>893</v>
      </c>
      <c r="B1704" s="32"/>
      <c r="C1704" s="32"/>
      <c r="D1704" s="32"/>
      <c r="E1704" s="32"/>
      <c r="F1704" s="5" t="str">
        <f>F1703</f>
        <v>İZMİR</v>
      </c>
      <c r="G1704" s="5" t="str">
        <f>G1703</f>
        <v>KARŞIYAKA</v>
      </c>
      <c r="H1704" s="6" t="s">
        <v>873</v>
      </c>
      <c r="I1704" s="11">
        <f t="shared" ref="I1704:AF1704" si="398">SUM(I1699:I1703)</f>
        <v>0</v>
      </c>
      <c r="J1704" s="7">
        <f t="shared" si="398"/>
        <v>0</v>
      </c>
      <c r="K1704" s="11">
        <f t="shared" si="398"/>
        <v>0</v>
      </c>
      <c r="L1704" s="7">
        <f t="shared" si="398"/>
        <v>0</v>
      </c>
      <c r="M1704" s="11">
        <f t="shared" si="398"/>
        <v>0</v>
      </c>
      <c r="N1704" s="7">
        <f t="shared" si="398"/>
        <v>0</v>
      </c>
      <c r="O1704" s="11">
        <f t="shared" si="398"/>
        <v>0</v>
      </c>
      <c r="P1704" s="7">
        <f t="shared" si="398"/>
        <v>0</v>
      </c>
      <c r="Q1704" s="11">
        <f t="shared" si="398"/>
        <v>0</v>
      </c>
      <c r="R1704" s="7">
        <f t="shared" si="398"/>
        <v>0</v>
      </c>
      <c r="S1704" s="11">
        <f t="shared" si="398"/>
        <v>0</v>
      </c>
      <c r="T1704" s="7">
        <f t="shared" si="398"/>
        <v>0</v>
      </c>
      <c r="U1704" s="11">
        <f t="shared" si="398"/>
        <v>0</v>
      </c>
      <c r="V1704" s="7">
        <f t="shared" si="398"/>
        <v>0</v>
      </c>
      <c r="W1704" s="11">
        <f t="shared" si="398"/>
        <v>0</v>
      </c>
      <c r="X1704" s="7">
        <f t="shared" si="398"/>
        <v>0</v>
      </c>
      <c r="Y1704" s="11">
        <f t="shared" si="398"/>
        <v>0</v>
      </c>
      <c r="Z1704" s="7">
        <f t="shared" si="398"/>
        <v>0</v>
      </c>
      <c r="AA1704" s="11">
        <f t="shared" si="398"/>
        <v>0</v>
      </c>
      <c r="AB1704" s="7">
        <f t="shared" si="398"/>
        <v>0</v>
      </c>
      <c r="AC1704" s="11">
        <f t="shared" si="398"/>
        <v>0</v>
      </c>
      <c r="AD1704" s="7">
        <f t="shared" si="398"/>
        <v>0</v>
      </c>
      <c r="AE1704" s="11">
        <f t="shared" si="398"/>
        <v>0</v>
      </c>
      <c r="AF1704" s="7">
        <f t="shared" si="398"/>
        <v>0</v>
      </c>
      <c r="AG1704" s="11">
        <f t="shared" si="390"/>
        <v>0</v>
      </c>
      <c r="AH1704" s="7">
        <f t="shared" si="391"/>
        <v>0</v>
      </c>
    </row>
    <row r="1705" spans="1:34" hidden="1" x14ac:dyDescent="0.25">
      <c r="A1705" s="3">
        <v>753037</v>
      </c>
      <c r="B1705" s="3">
        <v>35</v>
      </c>
      <c r="C1705" s="3">
        <v>13</v>
      </c>
      <c r="D1705" s="23">
        <v>35109</v>
      </c>
      <c r="E1705" s="3" t="s">
        <v>2803</v>
      </c>
      <c r="F1705" s="3" t="s">
        <v>439</v>
      </c>
      <c r="G1705" s="3" t="s">
        <v>457</v>
      </c>
      <c r="H1705" s="4" t="s">
        <v>2017</v>
      </c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3">
        <f t="shared" si="390"/>
        <v>0</v>
      </c>
      <c r="AH1705" s="3">
        <f t="shared" si="391"/>
        <v>0</v>
      </c>
    </row>
    <row r="1706" spans="1:34" hidden="1" x14ac:dyDescent="0.25">
      <c r="A1706" s="21">
        <v>963936</v>
      </c>
      <c r="B1706" s="21">
        <v>35</v>
      </c>
      <c r="C1706" s="21">
        <v>13</v>
      </c>
      <c r="D1706" s="22">
        <v>35109</v>
      </c>
      <c r="E1706" s="21" t="s">
        <v>2803</v>
      </c>
      <c r="F1706" s="21" t="s">
        <v>439</v>
      </c>
      <c r="G1706" s="21" t="s">
        <v>457</v>
      </c>
      <c r="H1706" s="25" t="s">
        <v>2018</v>
      </c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21">
        <f t="shared" si="390"/>
        <v>0</v>
      </c>
      <c r="AH1706" s="21">
        <f t="shared" si="391"/>
        <v>0</v>
      </c>
    </row>
    <row r="1707" spans="1:34" hidden="1" x14ac:dyDescent="0.25">
      <c r="A1707" s="32" t="s">
        <v>893</v>
      </c>
      <c r="B1707" s="32"/>
      <c r="C1707" s="32"/>
      <c r="D1707" s="32"/>
      <c r="E1707" s="32"/>
      <c r="F1707" s="5" t="str">
        <f>F1706</f>
        <v>İZMİR</v>
      </c>
      <c r="G1707" s="5" t="str">
        <f>G1706</f>
        <v>KEMALPAŞA</v>
      </c>
      <c r="H1707" s="6" t="s">
        <v>873</v>
      </c>
      <c r="I1707" s="11">
        <f t="shared" ref="I1707:AF1707" si="399">SUM(I1705:I1706)</f>
        <v>0</v>
      </c>
      <c r="J1707" s="7">
        <f t="shared" si="399"/>
        <v>0</v>
      </c>
      <c r="K1707" s="11">
        <f t="shared" si="399"/>
        <v>0</v>
      </c>
      <c r="L1707" s="7">
        <f t="shared" si="399"/>
        <v>0</v>
      </c>
      <c r="M1707" s="11">
        <f t="shared" si="399"/>
        <v>0</v>
      </c>
      <c r="N1707" s="7">
        <f t="shared" si="399"/>
        <v>0</v>
      </c>
      <c r="O1707" s="11">
        <f t="shared" si="399"/>
        <v>0</v>
      </c>
      <c r="P1707" s="7">
        <f t="shared" si="399"/>
        <v>0</v>
      </c>
      <c r="Q1707" s="11">
        <f t="shared" si="399"/>
        <v>0</v>
      </c>
      <c r="R1707" s="7">
        <f t="shared" si="399"/>
        <v>0</v>
      </c>
      <c r="S1707" s="11">
        <f t="shared" si="399"/>
        <v>0</v>
      </c>
      <c r="T1707" s="7">
        <f t="shared" si="399"/>
        <v>0</v>
      </c>
      <c r="U1707" s="11">
        <f t="shared" si="399"/>
        <v>0</v>
      </c>
      <c r="V1707" s="7">
        <f t="shared" si="399"/>
        <v>0</v>
      </c>
      <c r="W1707" s="11">
        <f t="shared" si="399"/>
        <v>0</v>
      </c>
      <c r="X1707" s="7">
        <f t="shared" si="399"/>
        <v>0</v>
      </c>
      <c r="Y1707" s="11">
        <f t="shared" si="399"/>
        <v>0</v>
      </c>
      <c r="Z1707" s="7">
        <f t="shared" si="399"/>
        <v>0</v>
      </c>
      <c r="AA1707" s="11">
        <f t="shared" si="399"/>
        <v>0</v>
      </c>
      <c r="AB1707" s="7">
        <f t="shared" si="399"/>
        <v>0</v>
      </c>
      <c r="AC1707" s="11">
        <f t="shared" si="399"/>
        <v>0</v>
      </c>
      <c r="AD1707" s="7">
        <f t="shared" si="399"/>
        <v>0</v>
      </c>
      <c r="AE1707" s="11">
        <f t="shared" si="399"/>
        <v>0</v>
      </c>
      <c r="AF1707" s="7">
        <f t="shared" si="399"/>
        <v>0</v>
      </c>
      <c r="AG1707" s="11">
        <f t="shared" si="390"/>
        <v>0</v>
      </c>
      <c r="AH1707" s="7">
        <f t="shared" si="391"/>
        <v>0</v>
      </c>
    </row>
    <row r="1708" spans="1:34" hidden="1" x14ac:dyDescent="0.25">
      <c r="A1708" s="21">
        <v>972273</v>
      </c>
      <c r="B1708" s="21">
        <v>35</v>
      </c>
      <c r="C1708" s="21">
        <v>14</v>
      </c>
      <c r="D1708" s="22">
        <v>35110</v>
      </c>
      <c r="E1708" s="21" t="s">
        <v>2803</v>
      </c>
      <c r="F1708" s="21" t="s">
        <v>439</v>
      </c>
      <c r="G1708" s="21" t="s">
        <v>458</v>
      </c>
      <c r="H1708" s="25" t="s">
        <v>2019</v>
      </c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21">
        <f t="shared" si="390"/>
        <v>0</v>
      </c>
      <c r="AH1708" s="21">
        <f t="shared" si="391"/>
        <v>0</v>
      </c>
    </row>
    <row r="1709" spans="1:34" hidden="1" x14ac:dyDescent="0.25">
      <c r="A1709" s="3">
        <v>966696</v>
      </c>
      <c r="B1709" s="3">
        <v>35</v>
      </c>
      <c r="C1709" s="3">
        <v>15</v>
      </c>
      <c r="D1709" s="23">
        <v>35111</v>
      </c>
      <c r="E1709" s="3" t="s">
        <v>2803</v>
      </c>
      <c r="F1709" s="3" t="s">
        <v>439</v>
      </c>
      <c r="G1709" s="3" t="s">
        <v>459</v>
      </c>
      <c r="H1709" s="4" t="s">
        <v>2020</v>
      </c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3">
        <f t="shared" si="390"/>
        <v>0</v>
      </c>
      <c r="AH1709" s="3">
        <f t="shared" si="391"/>
        <v>0</v>
      </c>
    </row>
    <row r="1710" spans="1:34" hidden="1" x14ac:dyDescent="0.25">
      <c r="A1710" s="32" t="s">
        <v>893</v>
      </c>
      <c r="B1710" s="32"/>
      <c r="C1710" s="32"/>
      <c r="D1710" s="32"/>
      <c r="E1710" s="32"/>
      <c r="F1710" s="5" t="str">
        <f>F1709</f>
        <v>İZMİR</v>
      </c>
      <c r="G1710" s="5" t="str">
        <f>G1709</f>
        <v>KİRAZ</v>
      </c>
      <c r="H1710" s="6" t="s">
        <v>873</v>
      </c>
      <c r="I1710" s="11">
        <f t="shared" ref="I1710:AF1710" si="400">SUM(I1708:I1709)</f>
        <v>0</v>
      </c>
      <c r="J1710" s="7">
        <f t="shared" si="400"/>
        <v>0</v>
      </c>
      <c r="K1710" s="11">
        <f t="shared" si="400"/>
        <v>0</v>
      </c>
      <c r="L1710" s="7">
        <f t="shared" si="400"/>
        <v>0</v>
      </c>
      <c r="M1710" s="11">
        <f t="shared" si="400"/>
        <v>0</v>
      </c>
      <c r="N1710" s="7">
        <f t="shared" si="400"/>
        <v>0</v>
      </c>
      <c r="O1710" s="11">
        <f t="shared" si="400"/>
        <v>0</v>
      </c>
      <c r="P1710" s="7">
        <f t="shared" si="400"/>
        <v>0</v>
      </c>
      <c r="Q1710" s="11">
        <f t="shared" si="400"/>
        <v>0</v>
      </c>
      <c r="R1710" s="7">
        <f t="shared" si="400"/>
        <v>0</v>
      </c>
      <c r="S1710" s="11">
        <f t="shared" si="400"/>
        <v>0</v>
      </c>
      <c r="T1710" s="7">
        <f t="shared" si="400"/>
        <v>0</v>
      </c>
      <c r="U1710" s="11">
        <f t="shared" si="400"/>
        <v>0</v>
      </c>
      <c r="V1710" s="7">
        <f t="shared" si="400"/>
        <v>0</v>
      </c>
      <c r="W1710" s="11">
        <f t="shared" si="400"/>
        <v>0</v>
      </c>
      <c r="X1710" s="7">
        <f t="shared" si="400"/>
        <v>0</v>
      </c>
      <c r="Y1710" s="11">
        <f t="shared" si="400"/>
        <v>0</v>
      </c>
      <c r="Z1710" s="7">
        <f t="shared" si="400"/>
        <v>0</v>
      </c>
      <c r="AA1710" s="11">
        <f t="shared" si="400"/>
        <v>0</v>
      </c>
      <c r="AB1710" s="7">
        <f t="shared" si="400"/>
        <v>0</v>
      </c>
      <c r="AC1710" s="11">
        <f t="shared" si="400"/>
        <v>0</v>
      </c>
      <c r="AD1710" s="7">
        <f t="shared" si="400"/>
        <v>0</v>
      </c>
      <c r="AE1710" s="11">
        <f t="shared" si="400"/>
        <v>0</v>
      </c>
      <c r="AF1710" s="7">
        <f t="shared" si="400"/>
        <v>0</v>
      </c>
      <c r="AG1710" s="11">
        <f t="shared" si="390"/>
        <v>0</v>
      </c>
      <c r="AH1710" s="7">
        <f t="shared" si="391"/>
        <v>0</v>
      </c>
    </row>
    <row r="1711" spans="1:34" hidden="1" x14ac:dyDescent="0.25">
      <c r="A1711" s="3">
        <v>970373</v>
      </c>
      <c r="B1711" s="3">
        <v>35</v>
      </c>
      <c r="C1711" s="3">
        <v>1</v>
      </c>
      <c r="D1711" s="23">
        <v>35154</v>
      </c>
      <c r="E1711" s="3" t="s">
        <v>2803</v>
      </c>
      <c r="F1711" s="3" t="s">
        <v>439</v>
      </c>
      <c r="G1711" s="3" t="s">
        <v>460</v>
      </c>
      <c r="H1711" s="4" t="s">
        <v>2021</v>
      </c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3">
        <f t="shared" si="390"/>
        <v>0</v>
      </c>
      <c r="AH1711" s="3">
        <f t="shared" si="391"/>
        <v>0</v>
      </c>
    </row>
    <row r="1712" spans="1:34" hidden="1" x14ac:dyDescent="0.25">
      <c r="A1712" s="21">
        <v>758209</v>
      </c>
      <c r="B1712" s="21">
        <v>35</v>
      </c>
      <c r="C1712" s="21">
        <v>1</v>
      </c>
      <c r="D1712" s="22">
        <v>35154</v>
      </c>
      <c r="E1712" s="21" t="s">
        <v>2803</v>
      </c>
      <c r="F1712" s="21" t="s">
        <v>439</v>
      </c>
      <c r="G1712" s="21" t="s">
        <v>460</v>
      </c>
      <c r="H1712" s="25" t="s">
        <v>917</v>
      </c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21">
        <f t="shared" si="390"/>
        <v>0</v>
      </c>
      <c r="AH1712" s="21">
        <f t="shared" si="391"/>
        <v>0</v>
      </c>
    </row>
    <row r="1713" spans="1:34" hidden="1" x14ac:dyDescent="0.25">
      <c r="A1713" s="3">
        <v>762534</v>
      </c>
      <c r="B1713" s="3">
        <v>35</v>
      </c>
      <c r="C1713" s="3">
        <v>1</v>
      </c>
      <c r="D1713" s="23">
        <v>35154</v>
      </c>
      <c r="E1713" s="3" t="s">
        <v>2803</v>
      </c>
      <c r="F1713" s="3" t="s">
        <v>439</v>
      </c>
      <c r="G1713" s="3" t="s">
        <v>460</v>
      </c>
      <c r="H1713" s="4" t="s">
        <v>2022</v>
      </c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3">
        <f t="shared" si="390"/>
        <v>0</v>
      </c>
      <c r="AH1713" s="3">
        <f t="shared" si="391"/>
        <v>0</v>
      </c>
    </row>
    <row r="1714" spans="1:34" hidden="1" x14ac:dyDescent="0.25">
      <c r="A1714" s="21">
        <v>752287</v>
      </c>
      <c r="B1714" s="21">
        <v>35</v>
      </c>
      <c r="C1714" s="21">
        <v>1</v>
      </c>
      <c r="D1714" s="22">
        <v>35154</v>
      </c>
      <c r="E1714" s="21" t="s">
        <v>2803</v>
      </c>
      <c r="F1714" s="21" t="s">
        <v>439</v>
      </c>
      <c r="G1714" s="21" t="s">
        <v>460</v>
      </c>
      <c r="H1714" s="25" t="s">
        <v>919</v>
      </c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21">
        <f t="shared" si="390"/>
        <v>0</v>
      </c>
      <c r="AH1714" s="21">
        <f t="shared" si="391"/>
        <v>0</v>
      </c>
    </row>
    <row r="1715" spans="1:34" hidden="1" x14ac:dyDescent="0.25">
      <c r="A1715" s="32" t="s">
        <v>893</v>
      </c>
      <c r="B1715" s="32"/>
      <c r="C1715" s="32"/>
      <c r="D1715" s="32"/>
      <c r="E1715" s="32"/>
      <c r="F1715" s="5" t="str">
        <f>F1714</f>
        <v>İZMİR</v>
      </c>
      <c r="G1715" s="5" t="str">
        <f>G1714</f>
        <v>KONAK</v>
      </c>
      <c r="H1715" s="6" t="s">
        <v>873</v>
      </c>
      <c r="I1715" s="11">
        <f t="shared" ref="I1715:AF1715" si="401">SUM(I1711:I1714)</f>
        <v>0</v>
      </c>
      <c r="J1715" s="7">
        <f t="shared" si="401"/>
        <v>0</v>
      </c>
      <c r="K1715" s="11">
        <f t="shared" si="401"/>
        <v>0</v>
      </c>
      <c r="L1715" s="7">
        <f t="shared" si="401"/>
        <v>0</v>
      </c>
      <c r="M1715" s="11">
        <f t="shared" si="401"/>
        <v>0</v>
      </c>
      <c r="N1715" s="7">
        <f t="shared" si="401"/>
        <v>0</v>
      </c>
      <c r="O1715" s="11">
        <f t="shared" si="401"/>
        <v>0</v>
      </c>
      <c r="P1715" s="7">
        <f t="shared" si="401"/>
        <v>0</v>
      </c>
      <c r="Q1715" s="11">
        <f t="shared" si="401"/>
        <v>0</v>
      </c>
      <c r="R1715" s="7">
        <f t="shared" si="401"/>
        <v>0</v>
      </c>
      <c r="S1715" s="11">
        <f t="shared" si="401"/>
        <v>0</v>
      </c>
      <c r="T1715" s="7">
        <f t="shared" si="401"/>
        <v>0</v>
      </c>
      <c r="U1715" s="11">
        <f t="shared" si="401"/>
        <v>0</v>
      </c>
      <c r="V1715" s="7">
        <f t="shared" si="401"/>
        <v>0</v>
      </c>
      <c r="W1715" s="11">
        <f t="shared" si="401"/>
        <v>0</v>
      </c>
      <c r="X1715" s="7">
        <f t="shared" si="401"/>
        <v>0</v>
      </c>
      <c r="Y1715" s="11">
        <f t="shared" si="401"/>
        <v>0</v>
      </c>
      <c r="Z1715" s="7">
        <f t="shared" si="401"/>
        <v>0</v>
      </c>
      <c r="AA1715" s="11">
        <f t="shared" si="401"/>
        <v>0</v>
      </c>
      <c r="AB1715" s="7">
        <f t="shared" si="401"/>
        <v>0</v>
      </c>
      <c r="AC1715" s="11">
        <f t="shared" si="401"/>
        <v>0</v>
      </c>
      <c r="AD1715" s="7">
        <f t="shared" si="401"/>
        <v>0</v>
      </c>
      <c r="AE1715" s="11">
        <f t="shared" si="401"/>
        <v>0</v>
      </c>
      <c r="AF1715" s="7">
        <f t="shared" si="401"/>
        <v>0</v>
      </c>
      <c r="AG1715" s="11">
        <f t="shared" si="390"/>
        <v>0</v>
      </c>
      <c r="AH1715" s="7">
        <f t="shared" si="391"/>
        <v>0</v>
      </c>
    </row>
    <row r="1716" spans="1:34" hidden="1" x14ac:dyDescent="0.25">
      <c r="A1716" s="21">
        <v>750189</v>
      </c>
      <c r="B1716" s="21">
        <v>35</v>
      </c>
      <c r="C1716" s="21">
        <v>16</v>
      </c>
      <c r="D1716" s="22">
        <v>35121</v>
      </c>
      <c r="E1716" s="21" t="s">
        <v>2803</v>
      </c>
      <c r="F1716" s="21" t="s">
        <v>439</v>
      </c>
      <c r="G1716" s="21" t="s">
        <v>461</v>
      </c>
      <c r="H1716" s="25" t="s">
        <v>2023</v>
      </c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21">
        <f t="shared" si="390"/>
        <v>0</v>
      </c>
      <c r="AH1716" s="21">
        <f t="shared" si="391"/>
        <v>0</v>
      </c>
    </row>
    <row r="1717" spans="1:34" hidden="1" x14ac:dyDescent="0.25">
      <c r="A1717" s="3">
        <v>965089</v>
      </c>
      <c r="B1717" s="3">
        <v>35</v>
      </c>
      <c r="C1717" s="3">
        <v>16</v>
      </c>
      <c r="D1717" s="23">
        <v>35121</v>
      </c>
      <c r="E1717" s="3" t="s">
        <v>2803</v>
      </c>
      <c r="F1717" s="3" t="s">
        <v>439</v>
      </c>
      <c r="G1717" s="3" t="s">
        <v>461</v>
      </c>
      <c r="H1717" s="4" t="s">
        <v>924</v>
      </c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3">
        <f t="shared" si="390"/>
        <v>0</v>
      </c>
      <c r="AH1717" s="3">
        <f t="shared" si="391"/>
        <v>0</v>
      </c>
    </row>
    <row r="1718" spans="1:34" hidden="1" x14ac:dyDescent="0.25">
      <c r="A1718" s="32" t="s">
        <v>893</v>
      </c>
      <c r="B1718" s="32"/>
      <c r="C1718" s="32"/>
      <c r="D1718" s="32"/>
      <c r="E1718" s="32"/>
      <c r="F1718" s="5" t="str">
        <f>F1717</f>
        <v>İZMİR</v>
      </c>
      <c r="G1718" s="5" t="str">
        <f>G1717</f>
        <v>MENDERES</v>
      </c>
      <c r="H1718" s="6" t="s">
        <v>873</v>
      </c>
      <c r="I1718" s="11">
        <f t="shared" ref="I1718:AF1718" si="402">SUM(I1716:I1717)</f>
        <v>0</v>
      </c>
      <c r="J1718" s="7">
        <f t="shared" si="402"/>
        <v>0</v>
      </c>
      <c r="K1718" s="11">
        <f t="shared" si="402"/>
        <v>0</v>
      </c>
      <c r="L1718" s="7">
        <f t="shared" si="402"/>
        <v>0</v>
      </c>
      <c r="M1718" s="11">
        <f t="shared" si="402"/>
        <v>0</v>
      </c>
      <c r="N1718" s="7">
        <f t="shared" si="402"/>
        <v>0</v>
      </c>
      <c r="O1718" s="11">
        <f t="shared" si="402"/>
        <v>0</v>
      </c>
      <c r="P1718" s="7">
        <f t="shared" si="402"/>
        <v>0</v>
      </c>
      <c r="Q1718" s="11">
        <f t="shared" si="402"/>
        <v>0</v>
      </c>
      <c r="R1718" s="7">
        <f t="shared" si="402"/>
        <v>0</v>
      </c>
      <c r="S1718" s="11">
        <f t="shared" si="402"/>
        <v>0</v>
      </c>
      <c r="T1718" s="7">
        <f t="shared" si="402"/>
        <v>0</v>
      </c>
      <c r="U1718" s="11">
        <f t="shared" si="402"/>
        <v>0</v>
      </c>
      <c r="V1718" s="7">
        <f t="shared" si="402"/>
        <v>0</v>
      </c>
      <c r="W1718" s="11">
        <f t="shared" si="402"/>
        <v>0</v>
      </c>
      <c r="X1718" s="7">
        <f t="shared" si="402"/>
        <v>0</v>
      </c>
      <c r="Y1718" s="11">
        <f t="shared" si="402"/>
        <v>0</v>
      </c>
      <c r="Z1718" s="7">
        <f t="shared" si="402"/>
        <v>0</v>
      </c>
      <c r="AA1718" s="11">
        <f t="shared" si="402"/>
        <v>0</v>
      </c>
      <c r="AB1718" s="7">
        <f t="shared" si="402"/>
        <v>0</v>
      </c>
      <c r="AC1718" s="11">
        <f t="shared" si="402"/>
        <v>0</v>
      </c>
      <c r="AD1718" s="7">
        <f t="shared" si="402"/>
        <v>0</v>
      </c>
      <c r="AE1718" s="11">
        <f t="shared" si="402"/>
        <v>0</v>
      </c>
      <c r="AF1718" s="7">
        <f t="shared" si="402"/>
        <v>0</v>
      </c>
      <c r="AG1718" s="11">
        <f t="shared" si="390"/>
        <v>0</v>
      </c>
      <c r="AH1718" s="7">
        <f t="shared" si="391"/>
        <v>0</v>
      </c>
    </row>
    <row r="1719" spans="1:34" hidden="1" x14ac:dyDescent="0.25">
      <c r="A1719" s="3">
        <v>752309</v>
      </c>
      <c r="B1719" s="3">
        <v>35</v>
      </c>
      <c r="C1719" s="3">
        <v>17</v>
      </c>
      <c r="D1719" s="23">
        <v>35112</v>
      </c>
      <c r="E1719" s="3" t="s">
        <v>2803</v>
      </c>
      <c r="F1719" s="3" t="s">
        <v>439</v>
      </c>
      <c r="G1719" s="3" t="s">
        <v>462</v>
      </c>
      <c r="H1719" s="4" t="s">
        <v>2024</v>
      </c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3">
        <f t="shared" si="390"/>
        <v>0</v>
      </c>
      <c r="AH1719" s="3">
        <f t="shared" si="391"/>
        <v>0</v>
      </c>
    </row>
    <row r="1720" spans="1:34" hidden="1" x14ac:dyDescent="0.25">
      <c r="A1720" s="21">
        <v>875454</v>
      </c>
      <c r="B1720" s="21">
        <v>35</v>
      </c>
      <c r="C1720" s="21">
        <v>27</v>
      </c>
      <c r="D1720" s="22">
        <v>35159</v>
      </c>
      <c r="E1720" s="21" t="s">
        <v>2803</v>
      </c>
      <c r="F1720" s="21" t="s">
        <v>439</v>
      </c>
      <c r="G1720" s="21" t="s">
        <v>463</v>
      </c>
      <c r="H1720" s="25" t="s">
        <v>2025</v>
      </c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21">
        <f t="shared" si="390"/>
        <v>0</v>
      </c>
      <c r="AH1720" s="21">
        <f t="shared" si="391"/>
        <v>0</v>
      </c>
    </row>
    <row r="1721" spans="1:34" hidden="1" x14ac:dyDescent="0.25">
      <c r="A1721" s="32" t="s">
        <v>893</v>
      </c>
      <c r="B1721" s="32"/>
      <c r="C1721" s="32"/>
      <c r="D1721" s="32"/>
      <c r="E1721" s="32"/>
      <c r="F1721" s="5" t="str">
        <f>F1720</f>
        <v>İZMİR</v>
      </c>
      <c r="G1721" s="5" t="str">
        <f>G1720</f>
        <v>NARLIDERE</v>
      </c>
      <c r="H1721" s="6" t="s">
        <v>873</v>
      </c>
      <c r="I1721" s="11">
        <f t="shared" ref="I1721:AF1721" si="403">SUM(I1719:I1720)</f>
        <v>0</v>
      </c>
      <c r="J1721" s="7">
        <f t="shared" si="403"/>
        <v>0</v>
      </c>
      <c r="K1721" s="11">
        <f t="shared" si="403"/>
        <v>0</v>
      </c>
      <c r="L1721" s="7">
        <f t="shared" si="403"/>
        <v>0</v>
      </c>
      <c r="M1721" s="11">
        <f t="shared" si="403"/>
        <v>0</v>
      </c>
      <c r="N1721" s="7">
        <f t="shared" si="403"/>
        <v>0</v>
      </c>
      <c r="O1721" s="11">
        <f t="shared" si="403"/>
        <v>0</v>
      </c>
      <c r="P1721" s="7">
        <f t="shared" si="403"/>
        <v>0</v>
      </c>
      <c r="Q1721" s="11">
        <f t="shared" si="403"/>
        <v>0</v>
      </c>
      <c r="R1721" s="7">
        <f t="shared" si="403"/>
        <v>0</v>
      </c>
      <c r="S1721" s="11">
        <f t="shared" si="403"/>
        <v>0</v>
      </c>
      <c r="T1721" s="7">
        <f t="shared" si="403"/>
        <v>0</v>
      </c>
      <c r="U1721" s="11">
        <f t="shared" si="403"/>
        <v>0</v>
      </c>
      <c r="V1721" s="7">
        <f t="shared" si="403"/>
        <v>0</v>
      </c>
      <c r="W1721" s="11">
        <f t="shared" si="403"/>
        <v>0</v>
      </c>
      <c r="X1721" s="7">
        <f t="shared" si="403"/>
        <v>0</v>
      </c>
      <c r="Y1721" s="11">
        <f t="shared" si="403"/>
        <v>0</v>
      </c>
      <c r="Z1721" s="7">
        <f t="shared" si="403"/>
        <v>0</v>
      </c>
      <c r="AA1721" s="11">
        <f t="shared" si="403"/>
        <v>0</v>
      </c>
      <c r="AB1721" s="7">
        <f t="shared" si="403"/>
        <v>0</v>
      </c>
      <c r="AC1721" s="11">
        <f t="shared" si="403"/>
        <v>0</v>
      </c>
      <c r="AD1721" s="7">
        <f t="shared" si="403"/>
        <v>0</v>
      </c>
      <c r="AE1721" s="11">
        <f t="shared" si="403"/>
        <v>0</v>
      </c>
      <c r="AF1721" s="7">
        <f t="shared" si="403"/>
        <v>0</v>
      </c>
      <c r="AG1721" s="11">
        <f t="shared" si="390"/>
        <v>0</v>
      </c>
      <c r="AH1721" s="7">
        <f t="shared" si="391"/>
        <v>0</v>
      </c>
    </row>
    <row r="1722" spans="1:34" hidden="1" x14ac:dyDescent="0.25">
      <c r="A1722" s="21">
        <v>974677</v>
      </c>
      <c r="B1722" s="21">
        <v>35</v>
      </c>
      <c r="C1722" s="21">
        <v>18</v>
      </c>
      <c r="D1722" s="22">
        <v>35113</v>
      </c>
      <c r="E1722" s="21" t="s">
        <v>2803</v>
      </c>
      <c r="F1722" s="21" t="s">
        <v>439</v>
      </c>
      <c r="G1722" s="21" t="s">
        <v>464</v>
      </c>
      <c r="H1722" s="25" t="s">
        <v>2026</v>
      </c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21">
        <f t="shared" si="390"/>
        <v>0</v>
      </c>
      <c r="AH1722" s="21">
        <f t="shared" si="391"/>
        <v>0</v>
      </c>
    </row>
    <row r="1723" spans="1:34" hidden="1" x14ac:dyDescent="0.25">
      <c r="A1723" s="3">
        <v>872391</v>
      </c>
      <c r="B1723" s="3">
        <v>35</v>
      </c>
      <c r="C1723" s="3">
        <v>18</v>
      </c>
      <c r="D1723" s="23">
        <v>35113</v>
      </c>
      <c r="E1723" s="3" t="s">
        <v>2803</v>
      </c>
      <c r="F1723" s="3" t="s">
        <v>439</v>
      </c>
      <c r="G1723" s="3" t="s">
        <v>464</v>
      </c>
      <c r="H1723" s="4" t="s">
        <v>2027</v>
      </c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3">
        <f t="shared" si="390"/>
        <v>0</v>
      </c>
      <c r="AH1723" s="3">
        <f t="shared" si="391"/>
        <v>0</v>
      </c>
    </row>
    <row r="1724" spans="1:34" hidden="1" x14ac:dyDescent="0.25">
      <c r="A1724" s="21">
        <v>749588</v>
      </c>
      <c r="B1724" s="21">
        <v>35</v>
      </c>
      <c r="C1724" s="21">
        <v>18</v>
      </c>
      <c r="D1724" s="22">
        <v>35113</v>
      </c>
      <c r="E1724" s="21" t="s">
        <v>2803</v>
      </c>
      <c r="F1724" s="21" t="s">
        <v>439</v>
      </c>
      <c r="G1724" s="21" t="s">
        <v>464</v>
      </c>
      <c r="H1724" s="25" t="s">
        <v>2028</v>
      </c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21">
        <f t="shared" si="390"/>
        <v>0</v>
      </c>
      <c r="AH1724" s="21">
        <f t="shared" si="391"/>
        <v>0</v>
      </c>
    </row>
    <row r="1725" spans="1:34" hidden="1" x14ac:dyDescent="0.25">
      <c r="A1725" s="32" t="s">
        <v>893</v>
      </c>
      <c r="B1725" s="32"/>
      <c r="C1725" s="32"/>
      <c r="D1725" s="32"/>
      <c r="E1725" s="32"/>
      <c r="F1725" s="5" t="str">
        <f>F1724</f>
        <v>İZMİR</v>
      </c>
      <c r="G1725" s="5" t="str">
        <f>G1724</f>
        <v>ÖDEMİŞ</v>
      </c>
      <c r="H1725" s="6" t="s">
        <v>873</v>
      </c>
      <c r="I1725" s="11">
        <f t="shared" ref="I1725:AF1725" si="404">SUM(I1722:I1724)</f>
        <v>0</v>
      </c>
      <c r="J1725" s="7">
        <f t="shared" si="404"/>
        <v>0</v>
      </c>
      <c r="K1725" s="11">
        <f t="shared" si="404"/>
        <v>0</v>
      </c>
      <c r="L1725" s="7">
        <f t="shared" si="404"/>
        <v>0</v>
      </c>
      <c r="M1725" s="11">
        <f t="shared" si="404"/>
        <v>0</v>
      </c>
      <c r="N1725" s="7">
        <f t="shared" si="404"/>
        <v>0</v>
      </c>
      <c r="O1725" s="11">
        <f t="shared" si="404"/>
        <v>0</v>
      </c>
      <c r="P1725" s="7">
        <f t="shared" si="404"/>
        <v>0</v>
      </c>
      <c r="Q1725" s="11">
        <f t="shared" si="404"/>
        <v>0</v>
      </c>
      <c r="R1725" s="7">
        <f t="shared" si="404"/>
        <v>0</v>
      </c>
      <c r="S1725" s="11">
        <f t="shared" si="404"/>
        <v>0</v>
      </c>
      <c r="T1725" s="7">
        <f t="shared" si="404"/>
        <v>0</v>
      </c>
      <c r="U1725" s="11">
        <f t="shared" si="404"/>
        <v>0</v>
      </c>
      <c r="V1725" s="7">
        <f t="shared" si="404"/>
        <v>0</v>
      </c>
      <c r="W1725" s="11">
        <f t="shared" si="404"/>
        <v>0</v>
      </c>
      <c r="X1725" s="7">
        <f t="shared" si="404"/>
        <v>0</v>
      </c>
      <c r="Y1725" s="11">
        <f t="shared" si="404"/>
        <v>0</v>
      </c>
      <c r="Z1725" s="7">
        <f t="shared" si="404"/>
        <v>0</v>
      </c>
      <c r="AA1725" s="11">
        <f t="shared" si="404"/>
        <v>0</v>
      </c>
      <c r="AB1725" s="7">
        <f t="shared" si="404"/>
        <v>0</v>
      </c>
      <c r="AC1725" s="11">
        <f t="shared" si="404"/>
        <v>0</v>
      </c>
      <c r="AD1725" s="7">
        <f t="shared" si="404"/>
        <v>0</v>
      </c>
      <c r="AE1725" s="11">
        <f t="shared" si="404"/>
        <v>0</v>
      </c>
      <c r="AF1725" s="7">
        <f t="shared" si="404"/>
        <v>0</v>
      </c>
      <c r="AG1725" s="11">
        <f t="shared" si="390"/>
        <v>0</v>
      </c>
      <c r="AH1725" s="7">
        <f t="shared" si="391"/>
        <v>0</v>
      </c>
    </row>
    <row r="1726" spans="1:34" hidden="1" x14ac:dyDescent="0.25">
      <c r="A1726" s="21">
        <v>752495</v>
      </c>
      <c r="B1726" s="21">
        <v>35</v>
      </c>
      <c r="C1726" s="21">
        <v>19</v>
      </c>
      <c r="D1726" s="22">
        <v>35114</v>
      </c>
      <c r="E1726" s="21" t="s">
        <v>2803</v>
      </c>
      <c r="F1726" s="21" t="s">
        <v>439</v>
      </c>
      <c r="G1726" s="21" t="s">
        <v>465</v>
      </c>
      <c r="H1726" s="25" t="s">
        <v>2029</v>
      </c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21">
        <f t="shared" si="390"/>
        <v>0</v>
      </c>
      <c r="AH1726" s="21">
        <f t="shared" si="391"/>
        <v>0</v>
      </c>
    </row>
    <row r="1727" spans="1:34" hidden="1" x14ac:dyDescent="0.25">
      <c r="A1727" s="3">
        <v>759296</v>
      </c>
      <c r="B1727" s="3">
        <v>35</v>
      </c>
      <c r="C1727" s="3">
        <v>20</v>
      </c>
      <c r="D1727" s="23">
        <v>35115</v>
      </c>
      <c r="E1727" s="3" t="s">
        <v>2803</v>
      </c>
      <c r="F1727" s="3" t="s">
        <v>439</v>
      </c>
      <c r="G1727" s="3" t="s">
        <v>466</v>
      </c>
      <c r="H1727" s="4" t="s">
        <v>2030</v>
      </c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3">
        <f t="shared" si="390"/>
        <v>0</v>
      </c>
      <c r="AH1727" s="3">
        <f t="shared" si="391"/>
        <v>0</v>
      </c>
    </row>
    <row r="1728" spans="1:34" hidden="1" x14ac:dyDescent="0.25">
      <c r="A1728" s="32" t="s">
        <v>893</v>
      </c>
      <c r="B1728" s="32"/>
      <c r="C1728" s="32"/>
      <c r="D1728" s="32"/>
      <c r="E1728" s="32"/>
      <c r="F1728" s="5" t="str">
        <f>F1727</f>
        <v>İZMİR</v>
      </c>
      <c r="G1728" s="5" t="str">
        <f>G1727</f>
        <v>SELÇUK</v>
      </c>
      <c r="H1728" s="6" t="s">
        <v>873</v>
      </c>
      <c r="I1728" s="11">
        <f t="shared" ref="I1728:AF1728" si="405">SUM(I1726:I1727)</f>
        <v>0</v>
      </c>
      <c r="J1728" s="7">
        <f t="shared" si="405"/>
        <v>0</v>
      </c>
      <c r="K1728" s="11">
        <f t="shared" si="405"/>
        <v>0</v>
      </c>
      <c r="L1728" s="7">
        <f t="shared" si="405"/>
        <v>0</v>
      </c>
      <c r="M1728" s="11">
        <f t="shared" si="405"/>
        <v>0</v>
      </c>
      <c r="N1728" s="7">
        <f t="shared" si="405"/>
        <v>0</v>
      </c>
      <c r="O1728" s="11">
        <f t="shared" si="405"/>
        <v>0</v>
      </c>
      <c r="P1728" s="7">
        <f t="shared" si="405"/>
        <v>0</v>
      </c>
      <c r="Q1728" s="11">
        <f t="shared" si="405"/>
        <v>0</v>
      </c>
      <c r="R1728" s="7">
        <f t="shared" si="405"/>
        <v>0</v>
      </c>
      <c r="S1728" s="11">
        <f t="shared" si="405"/>
        <v>0</v>
      </c>
      <c r="T1728" s="7">
        <f t="shared" si="405"/>
        <v>0</v>
      </c>
      <c r="U1728" s="11">
        <f t="shared" si="405"/>
        <v>0</v>
      </c>
      <c r="V1728" s="7">
        <f t="shared" si="405"/>
        <v>0</v>
      </c>
      <c r="W1728" s="11">
        <f t="shared" si="405"/>
        <v>0</v>
      </c>
      <c r="X1728" s="7">
        <f t="shared" si="405"/>
        <v>0</v>
      </c>
      <c r="Y1728" s="11">
        <f t="shared" si="405"/>
        <v>0</v>
      </c>
      <c r="Z1728" s="7">
        <f t="shared" si="405"/>
        <v>0</v>
      </c>
      <c r="AA1728" s="11">
        <f t="shared" si="405"/>
        <v>0</v>
      </c>
      <c r="AB1728" s="7">
        <f t="shared" si="405"/>
        <v>0</v>
      </c>
      <c r="AC1728" s="11">
        <f t="shared" si="405"/>
        <v>0</v>
      </c>
      <c r="AD1728" s="7">
        <f t="shared" si="405"/>
        <v>0</v>
      </c>
      <c r="AE1728" s="11">
        <f t="shared" si="405"/>
        <v>0</v>
      </c>
      <c r="AF1728" s="7">
        <f t="shared" si="405"/>
        <v>0</v>
      </c>
      <c r="AG1728" s="11">
        <f t="shared" si="390"/>
        <v>0</v>
      </c>
      <c r="AH1728" s="7">
        <f t="shared" si="391"/>
        <v>0</v>
      </c>
    </row>
    <row r="1729" spans="1:34" hidden="1" x14ac:dyDescent="0.25">
      <c r="A1729" s="3">
        <v>758797</v>
      </c>
      <c r="B1729" s="3">
        <v>35</v>
      </c>
      <c r="C1729" s="3">
        <v>21</v>
      </c>
      <c r="D1729" s="23">
        <v>35116</v>
      </c>
      <c r="E1729" s="3" t="s">
        <v>2803</v>
      </c>
      <c r="F1729" s="3" t="s">
        <v>439</v>
      </c>
      <c r="G1729" s="3" t="s">
        <v>467</v>
      </c>
      <c r="H1729" s="4" t="s">
        <v>2031</v>
      </c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3">
        <f t="shared" si="390"/>
        <v>0</v>
      </c>
      <c r="AH1729" s="3">
        <f t="shared" si="391"/>
        <v>0</v>
      </c>
    </row>
    <row r="1730" spans="1:34" hidden="1" x14ac:dyDescent="0.25">
      <c r="A1730" s="21">
        <v>763067</v>
      </c>
      <c r="B1730" s="21">
        <v>35</v>
      </c>
      <c r="C1730" s="21">
        <v>21</v>
      </c>
      <c r="D1730" s="22">
        <v>35116</v>
      </c>
      <c r="E1730" s="21" t="s">
        <v>2803</v>
      </c>
      <c r="F1730" s="21" t="s">
        <v>439</v>
      </c>
      <c r="G1730" s="21" t="s">
        <v>467</v>
      </c>
      <c r="H1730" s="25" t="s">
        <v>2032</v>
      </c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21">
        <f t="shared" si="390"/>
        <v>0</v>
      </c>
      <c r="AH1730" s="21">
        <f t="shared" si="391"/>
        <v>0</v>
      </c>
    </row>
    <row r="1731" spans="1:34" hidden="1" x14ac:dyDescent="0.25">
      <c r="A1731" s="3">
        <v>762538</v>
      </c>
      <c r="B1731" s="3">
        <v>35</v>
      </c>
      <c r="C1731" s="3">
        <v>21</v>
      </c>
      <c r="D1731" s="23">
        <v>35116</v>
      </c>
      <c r="E1731" s="3" t="s">
        <v>2803</v>
      </c>
      <c r="F1731" s="3" t="s">
        <v>439</v>
      </c>
      <c r="G1731" s="3" t="s">
        <v>467</v>
      </c>
      <c r="H1731" s="4" t="s">
        <v>2033</v>
      </c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3">
        <f t="shared" si="390"/>
        <v>0</v>
      </c>
      <c r="AH1731" s="3">
        <f t="shared" si="391"/>
        <v>0</v>
      </c>
    </row>
    <row r="1732" spans="1:34" hidden="1" x14ac:dyDescent="0.25">
      <c r="A1732" s="21">
        <v>972413</v>
      </c>
      <c r="B1732" s="21">
        <v>35</v>
      </c>
      <c r="C1732" s="21">
        <v>21</v>
      </c>
      <c r="D1732" s="22">
        <v>35116</v>
      </c>
      <c r="E1732" s="21" t="s">
        <v>2803</v>
      </c>
      <c r="F1732" s="21" t="s">
        <v>439</v>
      </c>
      <c r="G1732" s="21" t="s">
        <v>467</v>
      </c>
      <c r="H1732" s="25" t="s">
        <v>2034</v>
      </c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21">
        <f t="shared" si="390"/>
        <v>0</v>
      </c>
      <c r="AH1732" s="21">
        <f t="shared" si="391"/>
        <v>0</v>
      </c>
    </row>
    <row r="1733" spans="1:34" hidden="1" x14ac:dyDescent="0.25">
      <c r="A1733" s="32" t="s">
        <v>893</v>
      </c>
      <c r="B1733" s="32"/>
      <c r="C1733" s="32"/>
      <c r="D1733" s="32"/>
      <c r="E1733" s="32"/>
      <c r="F1733" s="5" t="str">
        <f>F1732</f>
        <v>İZMİR</v>
      </c>
      <c r="G1733" s="5" t="str">
        <f>G1732</f>
        <v>TİRE</v>
      </c>
      <c r="H1733" s="6" t="s">
        <v>873</v>
      </c>
      <c r="I1733" s="11">
        <f t="shared" ref="I1733:AF1733" si="406">SUM(I1729:I1732)</f>
        <v>0</v>
      </c>
      <c r="J1733" s="7">
        <f t="shared" si="406"/>
        <v>0</v>
      </c>
      <c r="K1733" s="11">
        <f t="shared" si="406"/>
        <v>0</v>
      </c>
      <c r="L1733" s="7">
        <f t="shared" si="406"/>
        <v>0</v>
      </c>
      <c r="M1733" s="11">
        <f t="shared" si="406"/>
        <v>0</v>
      </c>
      <c r="N1733" s="7">
        <f t="shared" si="406"/>
        <v>0</v>
      </c>
      <c r="O1733" s="11">
        <f t="shared" si="406"/>
        <v>0</v>
      </c>
      <c r="P1733" s="7">
        <f t="shared" si="406"/>
        <v>0</v>
      </c>
      <c r="Q1733" s="11">
        <f t="shared" si="406"/>
        <v>0</v>
      </c>
      <c r="R1733" s="7">
        <f t="shared" si="406"/>
        <v>0</v>
      </c>
      <c r="S1733" s="11">
        <f t="shared" si="406"/>
        <v>0</v>
      </c>
      <c r="T1733" s="7">
        <f t="shared" si="406"/>
        <v>0</v>
      </c>
      <c r="U1733" s="11">
        <f t="shared" si="406"/>
        <v>0</v>
      </c>
      <c r="V1733" s="7">
        <f t="shared" si="406"/>
        <v>0</v>
      </c>
      <c r="W1733" s="11">
        <f t="shared" si="406"/>
        <v>0</v>
      </c>
      <c r="X1733" s="7">
        <f t="shared" si="406"/>
        <v>0</v>
      </c>
      <c r="Y1733" s="11">
        <f t="shared" si="406"/>
        <v>0</v>
      </c>
      <c r="Z1733" s="7">
        <f t="shared" si="406"/>
        <v>0</v>
      </c>
      <c r="AA1733" s="11">
        <f t="shared" si="406"/>
        <v>0</v>
      </c>
      <c r="AB1733" s="7">
        <f t="shared" si="406"/>
        <v>0</v>
      </c>
      <c r="AC1733" s="11">
        <f t="shared" si="406"/>
        <v>0</v>
      </c>
      <c r="AD1733" s="7">
        <f t="shared" si="406"/>
        <v>0</v>
      </c>
      <c r="AE1733" s="11">
        <f t="shared" si="406"/>
        <v>0</v>
      </c>
      <c r="AF1733" s="7">
        <f t="shared" si="406"/>
        <v>0</v>
      </c>
      <c r="AG1733" s="11">
        <f t="shared" ref="AG1733:AG1796" si="407">I1733+K1733+M1733+O1733+Q1733+S1733+U1733+W1733+Y1733+AA1733+AC1733+AE1733</f>
        <v>0</v>
      </c>
      <c r="AH1733" s="7">
        <f t="shared" ref="AH1733:AH1796" si="408">J1733+L1733+N1733+P1733+R1733+T1733+V1733+X1733+Z1733+AB1733+AD1733+AF1733</f>
        <v>0</v>
      </c>
    </row>
    <row r="1734" spans="1:34" hidden="1" x14ac:dyDescent="0.25">
      <c r="A1734" s="21">
        <v>974550</v>
      </c>
      <c r="B1734" s="21">
        <v>35</v>
      </c>
      <c r="C1734" s="21">
        <v>22</v>
      </c>
      <c r="D1734" s="22">
        <v>35117</v>
      </c>
      <c r="E1734" s="21" t="s">
        <v>2803</v>
      </c>
      <c r="F1734" s="21" t="s">
        <v>439</v>
      </c>
      <c r="G1734" s="21" t="s">
        <v>468</v>
      </c>
      <c r="H1734" s="25" t="s">
        <v>2035</v>
      </c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21">
        <f t="shared" si="407"/>
        <v>0</v>
      </c>
      <c r="AH1734" s="21">
        <f t="shared" si="408"/>
        <v>0</v>
      </c>
    </row>
    <row r="1735" spans="1:34" hidden="1" x14ac:dyDescent="0.25">
      <c r="A1735" s="3">
        <v>752153</v>
      </c>
      <c r="B1735" s="3">
        <v>35</v>
      </c>
      <c r="C1735" s="3">
        <v>22</v>
      </c>
      <c r="D1735" s="23">
        <v>35117</v>
      </c>
      <c r="E1735" s="3" t="s">
        <v>2803</v>
      </c>
      <c r="F1735" s="3" t="s">
        <v>439</v>
      </c>
      <c r="G1735" s="3" t="s">
        <v>468</v>
      </c>
      <c r="H1735" s="4" t="s">
        <v>2036</v>
      </c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3">
        <f t="shared" si="407"/>
        <v>0</v>
      </c>
      <c r="AH1735" s="3">
        <f t="shared" si="408"/>
        <v>0</v>
      </c>
    </row>
    <row r="1736" spans="1:34" hidden="1" x14ac:dyDescent="0.25">
      <c r="A1736" s="21">
        <v>761220</v>
      </c>
      <c r="B1736" s="21">
        <v>35</v>
      </c>
      <c r="C1736" s="21">
        <v>22</v>
      </c>
      <c r="D1736" s="22">
        <v>35117</v>
      </c>
      <c r="E1736" s="21" t="s">
        <v>2803</v>
      </c>
      <c r="F1736" s="21" t="s">
        <v>439</v>
      </c>
      <c r="G1736" s="21" t="s">
        <v>468</v>
      </c>
      <c r="H1736" s="25" t="s">
        <v>2037</v>
      </c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21">
        <f t="shared" si="407"/>
        <v>0</v>
      </c>
      <c r="AH1736" s="21">
        <f t="shared" si="408"/>
        <v>0</v>
      </c>
    </row>
    <row r="1737" spans="1:34" hidden="1" x14ac:dyDescent="0.25">
      <c r="A1737" s="3">
        <v>952170</v>
      </c>
      <c r="B1737" s="3">
        <v>35</v>
      </c>
      <c r="C1737" s="3">
        <v>22</v>
      </c>
      <c r="D1737" s="23">
        <v>35117</v>
      </c>
      <c r="E1737" s="3" t="s">
        <v>2803</v>
      </c>
      <c r="F1737" s="3" t="s">
        <v>439</v>
      </c>
      <c r="G1737" s="3" t="s">
        <v>468</v>
      </c>
      <c r="H1737" s="4" t="s">
        <v>919</v>
      </c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3">
        <f t="shared" si="407"/>
        <v>0</v>
      </c>
      <c r="AH1737" s="3">
        <f t="shared" si="408"/>
        <v>0</v>
      </c>
    </row>
    <row r="1738" spans="1:34" hidden="1" x14ac:dyDescent="0.25">
      <c r="A1738" s="32" t="s">
        <v>893</v>
      </c>
      <c r="B1738" s="32"/>
      <c r="C1738" s="32"/>
      <c r="D1738" s="32"/>
      <c r="E1738" s="32"/>
      <c r="F1738" s="5" t="str">
        <f>F1737</f>
        <v>İZMİR</v>
      </c>
      <c r="G1738" s="5" t="str">
        <f>G1737</f>
        <v>TORBALI</v>
      </c>
      <c r="H1738" s="6" t="s">
        <v>873</v>
      </c>
      <c r="I1738" s="11">
        <f t="shared" ref="I1738:AF1738" si="409">SUM(I1734:I1737)</f>
        <v>0</v>
      </c>
      <c r="J1738" s="7">
        <f t="shared" si="409"/>
        <v>0</v>
      </c>
      <c r="K1738" s="11">
        <f t="shared" si="409"/>
        <v>0</v>
      </c>
      <c r="L1738" s="7">
        <f t="shared" si="409"/>
        <v>0</v>
      </c>
      <c r="M1738" s="11">
        <f t="shared" si="409"/>
        <v>0</v>
      </c>
      <c r="N1738" s="7">
        <f t="shared" si="409"/>
        <v>0</v>
      </c>
      <c r="O1738" s="11">
        <f t="shared" si="409"/>
        <v>0</v>
      </c>
      <c r="P1738" s="7">
        <f t="shared" si="409"/>
        <v>0</v>
      </c>
      <c r="Q1738" s="11">
        <f t="shared" si="409"/>
        <v>0</v>
      </c>
      <c r="R1738" s="7">
        <f t="shared" si="409"/>
        <v>0</v>
      </c>
      <c r="S1738" s="11">
        <f t="shared" si="409"/>
        <v>0</v>
      </c>
      <c r="T1738" s="7">
        <f t="shared" si="409"/>
        <v>0</v>
      </c>
      <c r="U1738" s="11">
        <f t="shared" si="409"/>
        <v>0</v>
      </c>
      <c r="V1738" s="7">
        <f t="shared" si="409"/>
        <v>0</v>
      </c>
      <c r="W1738" s="11">
        <f t="shared" si="409"/>
        <v>0</v>
      </c>
      <c r="X1738" s="7">
        <f t="shared" si="409"/>
        <v>0</v>
      </c>
      <c r="Y1738" s="11">
        <f t="shared" si="409"/>
        <v>0</v>
      </c>
      <c r="Z1738" s="7">
        <f t="shared" si="409"/>
        <v>0</v>
      </c>
      <c r="AA1738" s="11">
        <f t="shared" si="409"/>
        <v>0</v>
      </c>
      <c r="AB1738" s="7">
        <f t="shared" si="409"/>
        <v>0</v>
      </c>
      <c r="AC1738" s="11">
        <f t="shared" si="409"/>
        <v>0</v>
      </c>
      <c r="AD1738" s="7">
        <f t="shared" si="409"/>
        <v>0</v>
      </c>
      <c r="AE1738" s="11">
        <f t="shared" si="409"/>
        <v>0</v>
      </c>
      <c r="AF1738" s="7">
        <f t="shared" si="409"/>
        <v>0</v>
      </c>
      <c r="AG1738" s="11">
        <f t="shared" si="407"/>
        <v>0</v>
      </c>
      <c r="AH1738" s="7">
        <f t="shared" si="408"/>
        <v>0</v>
      </c>
    </row>
    <row r="1739" spans="1:34" hidden="1" x14ac:dyDescent="0.25">
      <c r="A1739" s="3">
        <v>974444</v>
      </c>
      <c r="B1739" s="3">
        <v>35</v>
      </c>
      <c r="C1739" s="3">
        <v>23</v>
      </c>
      <c r="D1739" s="23">
        <v>35118</v>
      </c>
      <c r="E1739" s="3" t="s">
        <v>2803</v>
      </c>
      <c r="F1739" s="3" t="s">
        <v>439</v>
      </c>
      <c r="G1739" s="3" t="s">
        <v>469</v>
      </c>
      <c r="H1739" s="4" t="s">
        <v>2038</v>
      </c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3">
        <f t="shared" si="407"/>
        <v>0</v>
      </c>
      <c r="AH1739" s="3">
        <f t="shared" si="408"/>
        <v>0</v>
      </c>
    </row>
    <row r="1740" spans="1:34" hidden="1" x14ac:dyDescent="0.25">
      <c r="A1740" s="29" t="s">
        <v>894</v>
      </c>
      <c r="B1740" s="29"/>
      <c r="C1740" s="29"/>
      <c r="D1740" s="29"/>
      <c r="E1740" s="29"/>
      <c r="F1740" s="8" t="str">
        <f>F1739</f>
        <v>İZMİR</v>
      </c>
      <c r="G1740" s="14" t="s">
        <v>885</v>
      </c>
      <c r="H1740" s="15"/>
      <c r="I1740" s="12">
        <f t="shared" ref="I1740:AF1740" si="410">SUM(I1652:I1739)-I1654-I1657-I1661-I1664-I1668-I1671-I1677-I1680-I1685-I1695-I1698-I1704-I1707-I1710-I1715-I1718-I1721-I1725-I1728-I1733-I1738</f>
        <v>0</v>
      </c>
      <c r="J1740" s="9">
        <f t="shared" si="410"/>
        <v>0</v>
      </c>
      <c r="K1740" s="12">
        <f t="shared" si="410"/>
        <v>0</v>
      </c>
      <c r="L1740" s="9">
        <f t="shared" si="410"/>
        <v>0</v>
      </c>
      <c r="M1740" s="12">
        <f t="shared" si="410"/>
        <v>0</v>
      </c>
      <c r="N1740" s="9">
        <f t="shared" si="410"/>
        <v>0</v>
      </c>
      <c r="O1740" s="12">
        <f t="shared" si="410"/>
        <v>0</v>
      </c>
      <c r="P1740" s="9">
        <f t="shared" si="410"/>
        <v>0</v>
      </c>
      <c r="Q1740" s="12">
        <f t="shared" si="410"/>
        <v>0</v>
      </c>
      <c r="R1740" s="9">
        <f t="shared" si="410"/>
        <v>0</v>
      </c>
      <c r="S1740" s="12">
        <f t="shared" si="410"/>
        <v>0</v>
      </c>
      <c r="T1740" s="9">
        <f t="shared" si="410"/>
        <v>0</v>
      </c>
      <c r="U1740" s="12">
        <f t="shared" si="410"/>
        <v>0</v>
      </c>
      <c r="V1740" s="9">
        <f t="shared" si="410"/>
        <v>0</v>
      </c>
      <c r="W1740" s="12">
        <f t="shared" si="410"/>
        <v>0</v>
      </c>
      <c r="X1740" s="9">
        <f t="shared" si="410"/>
        <v>0</v>
      </c>
      <c r="Y1740" s="12">
        <f t="shared" si="410"/>
        <v>0</v>
      </c>
      <c r="Z1740" s="9">
        <f t="shared" si="410"/>
        <v>0</v>
      </c>
      <c r="AA1740" s="12">
        <f t="shared" si="410"/>
        <v>0</v>
      </c>
      <c r="AB1740" s="9">
        <f t="shared" si="410"/>
        <v>0</v>
      </c>
      <c r="AC1740" s="12">
        <f t="shared" si="410"/>
        <v>0</v>
      </c>
      <c r="AD1740" s="9">
        <f t="shared" si="410"/>
        <v>0</v>
      </c>
      <c r="AE1740" s="12">
        <f t="shared" si="410"/>
        <v>0</v>
      </c>
      <c r="AF1740" s="9">
        <f t="shared" si="410"/>
        <v>0</v>
      </c>
      <c r="AG1740" s="12">
        <f t="shared" si="407"/>
        <v>0</v>
      </c>
      <c r="AH1740" s="9">
        <f t="shared" si="408"/>
        <v>0</v>
      </c>
    </row>
    <row r="1741" spans="1:34" hidden="1" x14ac:dyDescent="0.25">
      <c r="A1741" s="3">
        <v>890553</v>
      </c>
      <c r="B1741" s="3">
        <v>46</v>
      </c>
      <c r="C1741" s="3">
        <v>2</v>
      </c>
      <c r="D1741" s="23">
        <v>46101</v>
      </c>
      <c r="E1741" s="3" t="s">
        <v>2803</v>
      </c>
      <c r="F1741" s="3" t="s">
        <v>470</v>
      </c>
      <c r="G1741" s="3" t="s">
        <v>471</v>
      </c>
      <c r="H1741" s="4" t="s">
        <v>2039</v>
      </c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3">
        <f t="shared" si="407"/>
        <v>0</v>
      </c>
      <c r="AH1741" s="3">
        <f t="shared" si="408"/>
        <v>0</v>
      </c>
    </row>
    <row r="1742" spans="1:34" hidden="1" x14ac:dyDescent="0.25">
      <c r="A1742" s="21">
        <v>762752</v>
      </c>
      <c r="B1742" s="21">
        <v>46</v>
      </c>
      <c r="C1742" s="21">
        <v>2</v>
      </c>
      <c r="D1742" s="22">
        <v>46101</v>
      </c>
      <c r="E1742" s="21" t="s">
        <v>2803</v>
      </c>
      <c r="F1742" s="21" t="s">
        <v>470</v>
      </c>
      <c r="G1742" s="21" t="s">
        <v>471</v>
      </c>
      <c r="H1742" s="25" t="s">
        <v>2040</v>
      </c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21">
        <f t="shared" si="407"/>
        <v>0</v>
      </c>
      <c r="AH1742" s="21">
        <f t="shared" si="408"/>
        <v>0</v>
      </c>
    </row>
    <row r="1743" spans="1:34" hidden="1" x14ac:dyDescent="0.25">
      <c r="A1743" s="32" t="s">
        <v>893</v>
      </c>
      <c r="B1743" s="32"/>
      <c r="C1743" s="32"/>
      <c r="D1743" s="32"/>
      <c r="E1743" s="32"/>
      <c r="F1743" s="5" t="str">
        <f>F1742</f>
        <v>KAHRAMANMARAŞ</v>
      </c>
      <c r="G1743" s="5" t="str">
        <f>G1742</f>
        <v>AFŞİN</v>
      </c>
      <c r="H1743" s="6" t="s">
        <v>873</v>
      </c>
      <c r="I1743" s="11">
        <f t="shared" ref="I1743:AF1743" si="411">SUM(I1739:I1742)</f>
        <v>0</v>
      </c>
      <c r="J1743" s="7">
        <f t="shared" si="411"/>
        <v>0</v>
      </c>
      <c r="K1743" s="11">
        <f t="shared" si="411"/>
        <v>0</v>
      </c>
      <c r="L1743" s="7">
        <f t="shared" si="411"/>
        <v>0</v>
      </c>
      <c r="M1743" s="11">
        <f t="shared" si="411"/>
        <v>0</v>
      </c>
      <c r="N1743" s="7">
        <f t="shared" si="411"/>
        <v>0</v>
      </c>
      <c r="O1743" s="11">
        <f t="shared" si="411"/>
        <v>0</v>
      </c>
      <c r="P1743" s="7">
        <f t="shared" si="411"/>
        <v>0</v>
      </c>
      <c r="Q1743" s="11">
        <f t="shared" si="411"/>
        <v>0</v>
      </c>
      <c r="R1743" s="7">
        <f t="shared" si="411"/>
        <v>0</v>
      </c>
      <c r="S1743" s="11">
        <f t="shared" si="411"/>
        <v>0</v>
      </c>
      <c r="T1743" s="7">
        <f t="shared" si="411"/>
        <v>0</v>
      </c>
      <c r="U1743" s="11">
        <f t="shared" si="411"/>
        <v>0</v>
      </c>
      <c r="V1743" s="7">
        <f t="shared" si="411"/>
        <v>0</v>
      </c>
      <c r="W1743" s="11">
        <f t="shared" si="411"/>
        <v>0</v>
      </c>
      <c r="X1743" s="7">
        <f t="shared" si="411"/>
        <v>0</v>
      </c>
      <c r="Y1743" s="11">
        <f t="shared" si="411"/>
        <v>0</v>
      </c>
      <c r="Z1743" s="7">
        <f t="shared" si="411"/>
        <v>0</v>
      </c>
      <c r="AA1743" s="11">
        <f t="shared" si="411"/>
        <v>0</v>
      </c>
      <c r="AB1743" s="7">
        <f t="shared" si="411"/>
        <v>0</v>
      </c>
      <c r="AC1743" s="11">
        <f t="shared" si="411"/>
        <v>0</v>
      </c>
      <c r="AD1743" s="7">
        <f t="shared" si="411"/>
        <v>0</v>
      </c>
      <c r="AE1743" s="11">
        <f t="shared" si="411"/>
        <v>0</v>
      </c>
      <c r="AF1743" s="7">
        <f t="shared" si="411"/>
        <v>0</v>
      </c>
      <c r="AG1743" s="11">
        <f t="shared" si="407"/>
        <v>0</v>
      </c>
      <c r="AH1743" s="7">
        <f t="shared" si="408"/>
        <v>0</v>
      </c>
    </row>
    <row r="1744" spans="1:34" hidden="1" x14ac:dyDescent="0.25">
      <c r="A1744" s="21">
        <v>970412</v>
      </c>
      <c r="B1744" s="21">
        <v>46</v>
      </c>
      <c r="C1744" s="21">
        <v>3</v>
      </c>
      <c r="D1744" s="22">
        <v>46102</v>
      </c>
      <c r="E1744" s="21" t="s">
        <v>2803</v>
      </c>
      <c r="F1744" s="21" t="s">
        <v>470</v>
      </c>
      <c r="G1744" s="21" t="s">
        <v>472</v>
      </c>
      <c r="H1744" s="25" t="s">
        <v>2041</v>
      </c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21">
        <f t="shared" si="407"/>
        <v>0</v>
      </c>
      <c r="AH1744" s="21">
        <f t="shared" si="408"/>
        <v>0</v>
      </c>
    </row>
    <row r="1745" spans="1:34" hidden="1" x14ac:dyDescent="0.25">
      <c r="A1745" s="3">
        <v>973021</v>
      </c>
      <c r="B1745" s="3">
        <v>46</v>
      </c>
      <c r="C1745" s="3">
        <v>4</v>
      </c>
      <c r="D1745" s="23">
        <v>46107</v>
      </c>
      <c r="E1745" s="3" t="s">
        <v>2803</v>
      </c>
      <c r="F1745" s="3" t="s">
        <v>470</v>
      </c>
      <c r="G1745" s="3" t="s">
        <v>473</v>
      </c>
      <c r="H1745" s="4" t="s">
        <v>2042</v>
      </c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3">
        <f t="shared" si="407"/>
        <v>0</v>
      </c>
      <c r="AH1745" s="3">
        <f t="shared" si="408"/>
        <v>0</v>
      </c>
    </row>
    <row r="1746" spans="1:34" hidden="1" x14ac:dyDescent="0.25">
      <c r="A1746" s="32" t="s">
        <v>893</v>
      </c>
      <c r="B1746" s="32"/>
      <c r="C1746" s="32"/>
      <c r="D1746" s="32"/>
      <c r="E1746" s="32"/>
      <c r="F1746" s="5" t="str">
        <f>F1745</f>
        <v>KAHRAMANMARAŞ</v>
      </c>
      <c r="G1746" s="5" t="str">
        <f>G1745</f>
        <v>ÇAĞLIYANCERİT</v>
      </c>
      <c r="H1746" s="6" t="s">
        <v>873</v>
      </c>
      <c r="I1746" s="11">
        <f t="shared" ref="I1746:AF1746" si="412">SUM(I1744:I1745)</f>
        <v>0</v>
      </c>
      <c r="J1746" s="7">
        <f t="shared" si="412"/>
        <v>0</v>
      </c>
      <c r="K1746" s="11">
        <f t="shared" si="412"/>
        <v>0</v>
      </c>
      <c r="L1746" s="7">
        <f t="shared" si="412"/>
        <v>0</v>
      </c>
      <c r="M1746" s="11">
        <f t="shared" si="412"/>
        <v>0</v>
      </c>
      <c r="N1746" s="7">
        <f t="shared" si="412"/>
        <v>0</v>
      </c>
      <c r="O1746" s="11">
        <f t="shared" si="412"/>
        <v>0</v>
      </c>
      <c r="P1746" s="7">
        <f t="shared" si="412"/>
        <v>0</v>
      </c>
      <c r="Q1746" s="11">
        <f t="shared" si="412"/>
        <v>0</v>
      </c>
      <c r="R1746" s="7">
        <f t="shared" si="412"/>
        <v>0</v>
      </c>
      <c r="S1746" s="11">
        <f t="shared" si="412"/>
        <v>0</v>
      </c>
      <c r="T1746" s="7">
        <f t="shared" si="412"/>
        <v>0</v>
      </c>
      <c r="U1746" s="11">
        <f t="shared" si="412"/>
        <v>0</v>
      </c>
      <c r="V1746" s="7">
        <f t="shared" si="412"/>
        <v>0</v>
      </c>
      <c r="W1746" s="11">
        <f t="shared" si="412"/>
        <v>0</v>
      </c>
      <c r="X1746" s="7">
        <f t="shared" si="412"/>
        <v>0</v>
      </c>
      <c r="Y1746" s="11">
        <f t="shared" si="412"/>
        <v>0</v>
      </c>
      <c r="Z1746" s="7">
        <f t="shared" si="412"/>
        <v>0</v>
      </c>
      <c r="AA1746" s="11">
        <f t="shared" si="412"/>
        <v>0</v>
      </c>
      <c r="AB1746" s="7">
        <f t="shared" si="412"/>
        <v>0</v>
      </c>
      <c r="AC1746" s="11">
        <f t="shared" si="412"/>
        <v>0</v>
      </c>
      <c r="AD1746" s="7">
        <f t="shared" si="412"/>
        <v>0</v>
      </c>
      <c r="AE1746" s="11">
        <f t="shared" si="412"/>
        <v>0</v>
      </c>
      <c r="AF1746" s="7">
        <f t="shared" si="412"/>
        <v>0</v>
      </c>
      <c r="AG1746" s="11">
        <f t="shared" si="407"/>
        <v>0</v>
      </c>
      <c r="AH1746" s="7">
        <f t="shared" si="408"/>
        <v>0</v>
      </c>
    </row>
    <row r="1747" spans="1:34" hidden="1" x14ac:dyDescent="0.25">
      <c r="A1747" s="3">
        <v>753819</v>
      </c>
      <c r="B1747" s="3">
        <v>46</v>
      </c>
      <c r="C1747" s="3">
        <v>11</v>
      </c>
      <c r="D1747" s="23">
        <v>46110</v>
      </c>
      <c r="E1747" s="3" t="s">
        <v>2803</v>
      </c>
      <c r="F1747" s="3" t="s">
        <v>470</v>
      </c>
      <c r="G1747" s="3" t="s">
        <v>474</v>
      </c>
      <c r="H1747" s="4" t="s">
        <v>2043</v>
      </c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3">
        <f t="shared" si="407"/>
        <v>0</v>
      </c>
      <c r="AH1747" s="3">
        <f t="shared" si="408"/>
        <v>0</v>
      </c>
    </row>
    <row r="1748" spans="1:34" hidden="1" x14ac:dyDescent="0.25">
      <c r="A1748" s="21">
        <v>762962</v>
      </c>
      <c r="B1748" s="21">
        <v>46</v>
      </c>
      <c r="C1748" s="21">
        <v>11</v>
      </c>
      <c r="D1748" s="22">
        <v>46110</v>
      </c>
      <c r="E1748" s="21" t="s">
        <v>2803</v>
      </c>
      <c r="F1748" s="21" t="s">
        <v>470</v>
      </c>
      <c r="G1748" s="21" t="s">
        <v>474</v>
      </c>
      <c r="H1748" s="25" t="s">
        <v>2044</v>
      </c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21">
        <f t="shared" si="407"/>
        <v>0</v>
      </c>
      <c r="AH1748" s="21">
        <f t="shared" si="408"/>
        <v>0</v>
      </c>
    </row>
    <row r="1749" spans="1:34" hidden="1" x14ac:dyDescent="0.25">
      <c r="A1749" s="3">
        <v>754013</v>
      </c>
      <c r="B1749" s="3">
        <v>46</v>
      </c>
      <c r="C1749" s="3">
        <v>11</v>
      </c>
      <c r="D1749" s="23">
        <v>46110</v>
      </c>
      <c r="E1749" s="3" t="s">
        <v>2803</v>
      </c>
      <c r="F1749" s="3" t="s">
        <v>470</v>
      </c>
      <c r="G1749" s="3" t="s">
        <v>474</v>
      </c>
      <c r="H1749" s="4" t="s">
        <v>1625</v>
      </c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3">
        <f t="shared" si="407"/>
        <v>0</v>
      </c>
      <c r="AH1749" s="3">
        <f t="shared" si="408"/>
        <v>0</v>
      </c>
    </row>
    <row r="1750" spans="1:34" hidden="1" x14ac:dyDescent="0.25">
      <c r="A1750" s="21">
        <v>754050</v>
      </c>
      <c r="B1750" s="21">
        <v>46</v>
      </c>
      <c r="C1750" s="21">
        <v>11</v>
      </c>
      <c r="D1750" s="22">
        <v>46110</v>
      </c>
      <c r="E1750" s="21" t="s">
        <v>2803</v>
      </c>
      <c r="F1750" s="21" t="s">
        <v>470</v>
      </c>
      <c r="G1750" s="21" t="s">
        <v>474</v>
      </c>
      <c r="H1750" s="25" t="s">
        <v>1311</v>
      </c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21">
        <f t="shared" si="407"/>
        <v>0</v>
      </c>
      <c r="AH1750" s="21">
        <f t="shared" si="408"/>
        <v>0</v>
      </c>
    </row>
    <row r="1751" spans="1:34" hidden="1" x14ac:dyDescent="0.25">
      <c r="A1751" s="3">
        <v>754090</v>
      </c>
      <c r="B1751" s="3">
        <v>46</v>
      </c>
      <c r="C1751" s="3">
        <v>11</v>
      </c>
      <c r="D1751" s="23">
        <v>46110</v>
      </c>
      <c r="E1751" s="3" t="s">
        <v>2803</v>
      </c>
      <c r="F1751" s="3" t="s">
        <v>470</v>
      </c>
      <c r="G1751" s="3" t="s">
        <v>474</v>
      </c>
      <c r="H1751" s="4" t="s">
        <v>1445</v>
      </c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3">
        <f t="shared" si="407"/>
        <v>0</v>
      </c>
      <c r="AH1751" s="3">
        <f t="shared" si="408"/>
        <v>0</v>
      </c>
    </row>
    <row r="1752" spans="1:34" hidden="1" x14ac:dyDescent="0.25">
      <c r="A1752" s="21">
        <v>754106</v>
      </c>
      <c r="B1752" s="21">
        <v>46</v>
      </c>
      <c r="C1752" s="21">
        <v>11</v>
      </c>
      <c r="D1752" s="22">
        <v>46110</v>
      </c>
      <c r="E1752" s="21" t="s">
        <v>2803</v>
      </c>
      <c r="F1752" s="21" t="s">
        <v>470</v>
      </c>
      <c r="G1752" s="21" t="s">
        <v>474</v>
      </c>
      <c r="H1752" s="25" t="s">
        <v>2045</v>
      </c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21">
        <f t="shared" si="407"/>
        <v>0</v>
      </c>
      <c r="AH1752" s="21">
        <f t="shared" si="408"/>
        <v>0</v>
      </c>
    </row>
    <row r="1753" spans="1:34" hidden="1" x14ac:dyDescent="0.25">
      <c r="A1753" s="3">
        <v>757530</v>
      </c>
      <c r="B1753" s="3">
        <v>46</v>
      </c>
      <c r="C1753" s="3">
        <v>11</v>
      </c>
      <c r="D1753" s="23">
        <v>46110</v>
      </c>
      <c r="E1753" s="3" t="s">
        <v>2803</v>
      </c>
      <c r="F1753" s="3" t="s">
        <v>470</v>
      </c>
      <c r="G1753" s="3" t="s">
        <v>474</v>
      </c>
      <c r="H1753" s="4" t="s">
        <v>2046</v>
      </c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3">
        <f t="shared" si="407"/>
        <v>0</v>
      </c>
      <c r="AH1753" s="3">
        <f t="shared" si="408"/>
        <v>0</v>
      </c>
    </row>
    <row r="1754" spans="1:34" hidden="1" x14ac:dyDescent="0.25">
      <c r="A1754" s="21">
        <v>754281</v>
      </c>
      <c r="B1754" s="21">
        <v>46</v>
      </c>
      <c r="C1754" s="21">
        <v>11</v>
      </c>
      <c r="D1754" s="22">
        <v>46110</v>
      </c>
      <c r="E1754" s="21" t="s">
        <v>2803</v>
      </c>
      <c r="F1754" s="21" t="s">
        <v>470</v>
      </c>
      <c r="G1754" s="21" t="s">
        <v>474</v>
      </c>
      <c r="H1754" s="25" t="s">
        <v>924</v>
      </c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21">
        <f t="shared" si="407"/>
        <v>0</v>
      </c>
      <c r="AH1754" s="21">
        <f t="shared" si="408"/>
        <v>0</v>
      </c>
    </row>
    <row r="1755" spans="1:34" hidden="1" x14ac:dyDescent="0.25">
      <c r="A1755" s="3">
        <v>754296</v>
      </c>
      <c r="B1755" s="3">
        <v>46</v>
      </c>
      <c r="C1755" s="3">
        <v>11</v>
      </c>
      <c r="D1755" s="23">
        <v>46110</v>
      </c>
      <c r="E1755" s="3" t="s">
        <v>2803</v>
      </c>
      <c r="F1755" s="3" t="s">
        <v>470</v>
      </c>
      <c r="G1755" s="3" t="s">
        <v>474</v>
      </c>
      <c r="H1755" s="4" t="s">
        <v>917</v>
      </c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3">
        <f t="shared" si="407"/>
        <v>0</v>
      </c>
      <c r="AH1755" s="3">
        <f t="shared" si="408"/>
        <v>0</v>
      </c>
    </row>
    <row r="1756" spans="1:34" hidden="1" x14ac:dyDescent="0.25">
      <c r="A1756" s="21">
        <v>754312</v>
      </c>
      <c r="B1756" s="21">
        <v>46</v>
      </c>
      <c r="C1756" s="21">
        <v>11</v>
      </c>
      <c r="D1756" s="22">
        <v>46110</v>
      </c>
      <c r="E1756" s="21" t="s">
        <v>2803</v>
      </c>
      <c r="F1756" s="21" t="s">
        <v>470</v>
      </c>
      <c r="G1756" s="21" t="s">
        <v>474</v>
      </c>
      <c r="H1756" s="25" t="s">
        <v>974</v>
      </c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21">
        <f t="shared" si="407"/>
        <v>0</v>
      </c>
      <c r="AH1756" s="21">
        <f t="shared" si="408"/>
        <v>0</v>
      </c>
    </row>
    <row r="1757" spans="1:34" hidden="1" x14ac:dyDescent="0.25">
      <c r="A1757" s="3">
        <v>754323</v>
      </c>
      <c r="B1757" s="3">
        <v>46</v>
      </c>
      <c r="C1757" s="3">
        <v>11</v>
      </c>
      <c r="D1757" s="23">
        <v>46110</v>
      </c>
      <c r="E1757" s="3" t="s">
        <v>2803</v>
      </c>
      <c r="F1757" s="3" t="s">
        <v>470</v>
      </c>
      <c r="G1757" s="3" t="s">
        <v>474</v>
      </c>
      <c r="H1757" s="4" t="s">
        <v>919</v>
      </c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3">
        <f t="shared" si="407"/>
        <v>0</v>
      </c>
      <c r="AH1757" s="3">
        <f t="shared" si="408"/>
        <v>0</v>
      </c>
    </row>
    <row r="1758" spans="1:34" hidden="1" x14ac:dyDescent="0.25">
      <c r="A1758" s="32" t="s">
        <v>893</v>
      </c>
      <c r="B1758" s="32"/>
      <c r="C1758" s="32"/>
      <c r="D1758" s="32"/>
      <c r="E1758" s="32"/>
      <c r="F1758" s="5" t="str">
        <f>F1757</f>
        <v>KAHRAMANMARAŞ</v>
      </c>
      <c r="G1758" s="5" t="str">
        <f>G1757</f>
        <v>DULKADİROĞLU</v>
      </c>
      <c r="H1758" s="6" t="s">
        <v>873</v>
      </c>
      <c r="I1758" s="11">
        <f t="shared" ref="I1758:AF1758" si="413">SUM(I1747:I1757)</f>
        <v>0</v>
      </c>
      <c r="J1758" s="7">
        <f t="shared" si="413"/>
        <v>0</v>
      </c>
      <c r="K1758" s="11">
        <f t="shared" si="413"/>
        <v>0</v>
      </c>
      <c r="L1758" s="7">
        <f t="shared" si="413"/>
        <v>0</v>
      </c>
      <c r="M1758" s="11">
        <f t="shared" si="413"/>
        <v>0</v>
      </c>
      <c r="N1758" s="7">
        <f t="shared" si="413"/>
        <v>0</v>
      </c>
      <c r="O1758" s="11">
        <f t="shared" si="413"/>
        <v>0</v>
      </c>
      <c r="P1758" s="7">
        <f t="shared" si="413"/>
        <v>0</v>
      </c>
      <c r="Q1758" s="11">
        <f t="shared" si="413"/>
        <v>0</v>
      </c>
      <c r="R1758" s="7">
        <f t="shared" si="413"/>
        <v>0</v>
      </c>
      <c r="S1758" s="11">
        <f t="shared" si="413"/>
        <v>0</v>
      </c>
      <c r="T1758" s="7">
        <f t="shared" si="413"/>
        <v>0</v>
      </c>
      <c r="U1758" s="11">
        <f t="shared" si="413"/>
        <v>0</v>
      </c>
      <c r="V1758" s="7">
        <f t="shared" si="413"/>
        <v>0</v>
      </c>
      <c r="W1758" s="11">
        <f t="shared" si="413"/>
        <v>0</v>
      </c>
      <c r="X1758" s="7">
        <f t="shared" si="413"/>
        <v>0</v>
      </c>
      <c r="Y1758" s="11">
        <f t="shared" si="413"/>
        <v>0</v>
      </c>
      <c r="Z1758" s="7">
        <f t="shared" si="413"/>
        <v>0</v>
      </c>
      <c r="AA1758" s="11">
        <f t="shared" si="413"/>
        <v>0</v>
      </c>
      <c r="AB1758" s="7">
        <f t="shared" si="413"/>
        <v>0</v>
      </c>
      <c r="AC1758" s="11">
        <f t="shared" si="413"/>
        <v>0</v>
      </c>
      <c r="AD1758" s="7">
        <f t="shared" si="413"/>
        <v>0</v>
      </c>
      <c r="AE1758" s="11">
        <f t="shared" si="413"/>
        <v>0</v>
      </c>
      <c r="AF1758" s="7">
        <f t="shared" si="413"/>
        <v>0</v>
      </c>
      <c r="AG1758" s="11">
        <f t="shared" si="407"/>
        <v>0</v>
      </c>
      <c r="AH1758" s="7">
        <f t="shared" si="408"/>
        <v>0</v>
      </c>
    </row>
    <row r="1759" spans="1:34" hidden="1" x14ac:dyDescent="0.25">
      <c r="A1759" s="3">
        <v>970672</v>
      </c>
      <c r="B1759" s="3">
        <v>46</v>
      </c>
      <c r="C1759" s="3">
        <v>9</v>
      </c>
      <c r="D1759" s="23">
        <v>46108</v>
      </c>
      <c r="E1759" s="3" t="s">
        <v>2803</v>
      </c>
      <c r="F1759" s="3" t="s">
        <v>470</v>
      </c>
      <c r="G1759" s="3" t="s">
        <v>475</v>
      </c>
      <c r="H1759" s="4" t="s">
        <v>2047</v>
      </c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3">
        <f t="shared" si="407"/>
        <v>0</v>
      </c>
      <c r="AH1759" s="3">
        <f t="shared" si="408"/>
        <v>0</v>
      </c>
    </row>
    <row r="1760" spans="1:34" hidden="1" x14ac:dyDescent="0.25">
      <c r="A1760" s="21">
        <v>763090</v>
      </c>
      <c r="B1760" s="21">
        <v>46</v>
      </c>
      <c r="C1760" s="21">
        <v>5</v>
      </c>
      <c r="D1760" s="22">
        <v>46103</v>
      </c>
      <c r="E1760" s="21" t="s">
        <v>2803</v>
      </c>
      <c r="F1760" s="21" t="s">
        <v>470</v>
      </c>
      <c r="G1760" s="21" t="s">
        <v>476</v>
      </c>
      <c r="H1760" s="25" t="s">
        <v>2048</v>
      </c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21">
        <f t="shared" si="407"/>
        <v>0</v>
      </c>
      <c r="AH1760" s="21">
        <f t="shared" si="408"/>
        <v>0</v>
      </c>
    </row>
    <row r="1761" spans="1:34" hidden="1" x14ac:dyDescent="0.25">
      <c r="A1761" s="3">
        <v>974708</v>
      </c>
      <c r="B1761" s="3">
        <v>46</v>
      </c>
      <c r="C1761" s="3">
        <v>5</v>
      </c>
      <c r="D1761" s="23">
        <v>46103</v>
      </c>
      <c r="E1761" s="3" t="s">
        <v>2803</v>
      </c>
      <c r="F1761" s="3" t="s">
        <v>470</v>
      </c>
      <c r="G1761" s="3" t="s">
        <v>476</v>
      </c>
      <c r="H1761" s="4" t="s">
        <v>2049</v>
      </c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3">
        <f t="shared" si="407"/>
        <v>0</v>
      </c>
      <c r="AH1761" s="3">
        <f t="shared" si="408"/>
        <v>0</v>
      </c>
    </row>
    <row r="1762" spans="1:34" hidden="1" x14ac:dyDescent="0.25">
      <c r="A1762" s="21">
        <v>974619</v>
      </c>
      <c r="B1762" s="21">
        <v>46</v>
      </c>
      <c r="C1762" s="21">
        <v>5</v>
      </c>
      <c r="D1762" s="22">
        <v>46103</v>
      </c>
      <c r="E1762" s="21" t="s">
        <v>2803</v>
      </c>
      <c r="F1762" s="21" t="s">
        <v>470</v>
      </c>
      <c r="G1762" s="21" t="s">
        <v>476</v>
      </c>
      <c r="H1762" s="25" t="s">
        <v>2050</v>
      </c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21">
        <f t="shared" si="407"/>
        <v>0</v>
      </c>
      <c r="AH1762" s="21">
        <f t="shared" si="408"/>
        <v>0</v>
      </c>
    </row>
    <row r="1763" spans="1:34" hidden="1" x14ac:dyDescent="0.25">
      <c r="A1763" s="3">
        <v>752553</v>
      </c>
      <c r="B1763" s="3">
        <v>46</v>
      </c>
      <c r="C1763" s="3">
        <v>5</v>
      </c>
      <c r="D1763" s="23">
        <v>46103</v>
      </c>
      <c r="E1763" s="3" t="s">
        <v>2803</v>
      </c>
      <c r="F1763" s="3" t="s">
        <v>470</v>
      </c>
      <c r="G1763" s="3" t="s">
        <v>476</v>
      </c>
      <c r="H1763" s="4" t="s">
        <v>2051</v>
      </c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3">
        <f t="shared" si="407"/>
        <v>0</v>
      </c>
      <c r="AH1763" s="3">
        <f t="shared" si="408"/>
        <v>0</v>
      </c>
    </row>
    <row r="1764" spans="1:34" hidden="1" x14ac:dyDescent="0.25">
      <c r="A1764" s="21">
        <v>963637</v>
      </c>
      <c r="B1764" s="21">
        <v>46</v>
      </c>
      <c r="C1764" s="21">
        <v>5</v>
      </c>
      <c r="D1764" s="22">
        <v>46103</v>
      </c>
      <c r="E1764" s="21" t="s">
        <v>2803</v>
      </c>
      <c r="F1764" s="21" t="s">
        <v>470</v>
      </c>
      <c r="G1764" s="21" t="s">
        <v>476</v>
      </c>
      <c r="H1764" s="25" t="s">
        <v>917</v>
      </c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21">
        <f t="shared" si="407"/>
        <v>0</v>
      </c>
      <c r="AH1764" s="21">
        <f t="shared" si="408"/>
        <v>0</v>
      </c>
    </row>
    <row r="1765" spans="1:34" hidden="1" x14ac:dyDescent="0.25">
      <c r="A1765" s="32" t="s">
        <v>893</v>
      </c>
      <c r="B1765" s="32"/>
      <c r="C1765" s="32"/>
      <c r="D1765" s="32"/>
      <c r="E1765" s="32"/>
      <c r="F1765" s="5" t="str">
        <f>F1764</f>
        <v>KAHRAMANMARAŞ</v>
      </c>
      <c r="G1765" s="5" t="str">
        <f>G1764</f>
        <v>ELBİSTAN</v>
      </c>
      <c r="H1765" s="6" t="s">
        <v>873</v>
      </c>
      <c r="I1765" s="11">
        <f t="shared" ref="I1765:AF1765" si="414">SUM(I1759:I1764)</f>
        <v>0</v>
      </c>
      <c r="J1765" s="7">
        <f t="shared" si="414"/>
        <v>0</v>
      </c>
      <c r="K1765" s="11">
        <f t="shared" si="414"/>
        <v>0</v>
      </c>
      <c r="L1765" s="7">
        <f t="shared" si="414"/>
        <v>0</v>
      </c>
      <c r="M1765" s="11">
        <f t="shared" si="414"/>
        <v>0</v>
      </c>
      <c r="N1765" s="7">
        <f t="shared" si="414"/>
        <v>0</v>
      </c>
      <c r="O1765" s="11">
        <f t="shared" si="414"/>
        <v>0</v>
      </c>
      <c r="P1765" s="7">
        <f t="shared" si="414"/>
        <v>0</v>
      </c>
      <c r="Q1765" s="11">
        <f t="shared" si="414"/>
        <v>0</v>
      </c>
      <c r="R1765" s="7">
        <f t="shared" si="414"/>
        <v>0</v>
      </c>
      <c r="S1765" s="11">
        <f t="shared" si="414"/>
        <v>0</v>
      </c>
      <c r="T1765" s="7">
        <f t="shared" si="414"/>
        <v>0</v>
      </c>
      <c r="U1765" s="11">
        <f t="shared" si="414"/>
        <v>0</v>
      </c>
      <c r="V1765" s="7">
        <f t="shared" si="414"/>
        <v>0</v>
      </c>
      <c r="W1765" s="11">
        <f t="shared" si="414"/>
        <v>0</v>
      </c>
      <c r="X1765" s="7">
        <f t="shared" si="414"/>
        <v>0</v>
      </c>
      <c r="Y1765" s="11">
        <f t="shared" si="414"/>
        <v>0</v>
      </c>
      <c r="Z1765" s="7">
        <f t="shared" si="414"/>
        <v>0</v>
      </c>
      <c r="AA1765" s="11">
        <f t="shared" si="414"/>
        <v>0</v>
      </c>
      <c r="AB1765" s="7">
        <f t="shared" si="414"/>
        <v>0</v>
      </c>
      <c r="AC1765" s="11">
        <f t="shared" si="414"/>
        <v>0</v>
      </c>
      <c r="AD1765" s="7">
        <f t="shared" si="414"/>
        <v>0</v>
      </c>
      <c r="AE1765" s="11">
        <f t="shared" si="414"/>
        <v>0</v>
      </c>
      <c r="AF1765" s="7">
        <f t="shared" si="414"/>
        <v>0</v>
      </c>
      <c r="AG1765" s="11">
        <f t="shared" si="407"/>
        <v>0</v>
      </c>
      <c r="AH1765" s="7">
        <f t="shared" si="408"/>
        <v>0</v>
      </c>
    </row>
    <row r="1766" spans="1:34" hidden="1" x14ac:dyDescent="0.25">
      <c r="A1766" s="21">
        <v>966931</v>
      </c>
      <c r="B1766" s="21">
        <v>46</v>
      </c>
      <c r="C1766" s="21">
        <v>6</v>
      </c>
      <c r="D1766" s="22">
        <v>46104</v>
      </c>
      <c r="E1766" s="21" t="s">
        <v>2803</v>
      </c>
      <c r="F1766" s="21" t="s">
        <v>470</v>
      </c>
      <c r="G1766" s="21" t="s">
        <v>477</v>
      </c>
      <c r="H1766" s="25" t="s">
        <v>2052</v>
      </c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21">
        <f t="shared" si="407"/>
        <v>0</v>
      </c>
      <c r="AH1766" s="21">
        <f t="shared" si="408"/>
        <v>0</v>
      </c>
    </row>
    <row r="1767" spans="1:34" hidden="1" x14ac:dyDescent="0.25">
      <c r="A1767" s="3">
        <v>876411</v>
      </c>
      <c r="B1767" s="3">
        <v>46</v>
      </c>
      <c r="C1767" s="3">
        <v>6</v>
      </c>
      <c r="D1767" s="23">
        <v>46104</v>
      </c>
      <c r="E1767" s="3" t="s">
        <v>2803</v>
      </c>
      <c r="F1767" s="3" t="s">
        <v>470</v>
      </c>
      <c r="G1767" s="3" t="s">
        <v>477</v>
      </c>
      <c r="H1767" s="4" t="s">
        <v>2053</v>
      </c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3">
        <f t="shared" si="407"/>
        <v>0</v>
      </c>
      <c r="AH1767" s="3">
        <f t="shared" si="408"/>
        <v>0</v>
      </c>
    </row>
    <row r="1768" spans="1:34" hidden="1" x14ac:dyDescent="0.25">
      <c r="A1768" s="21">
        <v>759370</v>
      </c>
      <c r="B1768" s="21">
        <v>46</v>
      </c>
      <c r="C1768" s="21">
        <v>6</v>
      </c>
      <c r="D1768" s="22">
        <v>46104</v>
      </c>
      <c r="E1768" s="21" t="s">
        <v>2803</v>
      </c>
      <c r="F1768" s="21" t="s">
        <v>470</v>
      </c>
      <c r="G1768" s="21" t="s">
        <v>477</v>
      </c>
      <c r="H1768" s="25" t="s">
        <v>2054</v>
      </c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21">
        <f t="shared" si="407"/>
        <v>0</v>
      </c>
      <c r="AH1768" s="21">
        <f t="shared" si="408"/>
        <v>0</v>
      </c>
    </row>
    <row r="1769" spans="1:34" hidden="1" x14ac:dyDescent="0.25">
      <c r="A1769" s="3">
        <v>752953</v>
      </c>
      <c r="B1769" s="3">
        <v>46</v>
      </c>
      <c r="C1769" s="3">
        <v>6</v>
      </c>
      <c r="D1769" s="23">
        <v>46104</v>
      </c>
      <c r="E1769" s="3" t="s">
        <v>2803</v>
      </c>
      <c r="F1769" s="3" t="s">
        <v>470</v>
      </c>
      <c r="G1769" s="3" t="s">
        <v>477</v>
      </c>
      <c r="H1769" s="4" t="s">
        <v>2055</v>
      </c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3">
        <f t="shared" si="407"/>
        <v>0</v>
      </c>
      <c r="AH1769" s="3">
        <f t="shared" si="408"/>
        <v>0</v>
      </c>
    </row>
    <row r="1770" spans="1:34" hidden="1" x14ac:dyDescent="0.25">
      <c r="A1770" s="32" t="s">
        <v>893</v>
      </c>
      <c r="B1770" s="32"/>
      <c r="C1770" s="32"/>
      <c r="D1770" s="32"/>
      <c r="E1770" s="32"/>
      <c r="F1770" s="5" t="str">
        <f>F1769</f>
        <v>KAHRAMANMARAŞ</v>
      </c>
      <c r="G1770" s="5" t="str">
        <f>G1769</f>
        <v>GÖKSUN</v>
      </c>
      <c r="H1770" s="6" t="s">
        <v>873</v>
      </c>
      <c r="I1770" s="11">
        <f t="shared" ref="I1770:AF1770" si="415">SUM(I1766:I1769)</f>
        <v>0</v>
      </c>
      <c r="J1770" s="7">
        <f t="shared" si="415"/>
        <v>0</v>
      </c>
      <c r="K1770" s="11">
        <f t="shared" si="415"/>
        <v>0</v>
      </c>
      <c r="L1770" s="7">
        <f t="shared" si="415"/>
        <v>0</v>
      </c>
      <c r="M1770" s="11">
        <f t="shared" si="415"/>
        <v>0</v>
      </c>
      <c r="N1770" s="7">
        <f t="shared" si="415"/>
        <v>0</v>
      </c>
      <c r="O1770" s="11">
        <f t="shared" si="415"/>
        <v>0</v>
      </c>
      <c r="P1770" s="7">
        <f t="shared" si="415"/>
        <v>0</v>
      </c>
      <c r="Q1770" s="11">
        <f t="shared" si="415"/>
        <v>0</v>
      </c>
      <c r="R1770" s="7">
        <f t="shared" si="415"/>
        <v>0</v>
      </c>
      <c r="S1770" s="11">
        <f t="shared" si="415"/>
        <v>0</v>
      </c>
      <c r="T1770" s="7">
        <f t="shared" si="415"/>
        <v>0</v>
      </c>
      <c r="U1770" s="11">
        <f t="shared" si="415"/>
        <v>0</v>
      </c>
      <c r="V1770" s="7">
        <f t="shared" si="415"/>
        <v>0</v>
      </c>
      <c r="W1770" s="11">
        <f t="shared" si="415"/>
        <v>0</v>
      </c>
      <c r="X1770" s="7">
        <f t="shared" si="415"/>
        <v>0</v>
      </c>
      <c r="Y1770" s="11">
        <f t="shared" si="415"/>
        <v>0</v>
      </c>
      <c r="Z1770" s="7">
        <f t="shared" si="415"/>
        <v>0</v>
      </c>
      <c r="AA1770" s="11">
        <f t="shared" si="415"/>
        <v>0</v>
      </c>
      <c r="AB1770" s="7">
        <f t="shared" si="415"/>
        <v>0</v>
      </c>
      <c r="AC1770" s="11">
        <f t="shared" si="415"/>
        <v>0</v>
      </c>
      <c r="AD1770" s="7">
        <f t="shared" si="415"/>
        <v>0</v>
      </c>
      <c r="AE1770" s="11">
        <f t="shared" si="415"/>
        <v>0</v>
      </c>
      <c r="AF1770" s="7">
        <f t="shared" si="415"/>
        <v>0</v>
      </c>
      <c r="AG1770" s="11">
        <f t="shared" si="407"/>
        <v>0</v>
      </c>
      <c r="AH1770" s="7">
        <f t="shared" si="408"/>
        <v>0</v>
      </c>
    </row>
    <row r="1771" spans="1:34" hidden="1" x14ac:dyDescent="0.25">
      <c r="A1771" s="3">
        <v>971943</v>
      </c>
      <c r="B1771" s="3">
        <v>46</v>
      </c>
      <c r="C1771" s="3">
        <v>10</v>
      </c>
      <c r="D1771" s="23">
        <v>46109</v>
      </c>
      <c r="E1771" s="3" t="s">
        <v>2803</v>
      </c>
      <c r="F1771" s="3" t="s">
        <v>470</v>
      </c>
      <c r="G1771" s="3" t="s">
        <v>478</v>
      </c>
      <c r="H1771" s="4" t="s">
        <v>933</v>
      </c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3">
        <f t="shared" si="407"/>
        <v>0</v>
      </c>
      <c r="AH1771" s="3">
        <f t="shared" si="408"/>
        <v>0</v>
      </c>
    </row>
    <row r="1772" spans="1:34" hidden="1" x14ac:dyDescent="0.25">
      <c r="A1772" s="21">
        <v>971944</v>
      </c>
      <c r="B1772" s="21">
        <v>46</v>
      </c>
      <c r="C1772" s="21">
        <v>10</v>
      </c>
      <c r="D1772" s="22">
        <v>46109</v>
      </c>
      <c r="E1772" s="21" t="s">
        <v>2803</v>
      </c>
      <c r="F1772" s="21" t="s">
        <v>470</v>
      </c>
      <c r="G1772" s="21" t="s">
        <v>478</v>
      </c>
      <c r="H1772" s="25" t="s">
        <v>1043</v>
      </c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21">
        <f t="shared" si="407"/>
        <v>0</v>
      </c>
      <c r="AH1772" s="21">
        <f t="shared" si="408"/>
        <v>0</v>
      </c>
    </row>
    <row r="1773" spans="1:34" hidden="1" x14ac:dyDescent="0.25">
      <c r="A1773" s="32" t="s">
        <v>893</v>
      </c>
      <c r="B1773" s="32"/>
      <c r="C1773" s="32"/>
      <c r="D1773" s="32"/>
      <c r="E1773" s="32"/>
      <c r="F1773" s="5" t="str">
        <f>F1772</f>
        <v>KAHRAMANMARAŞ</v>
      </c>
      <c r="G1773" s="5" t="str">
        <f>G1772</f>
        <v>NURHAK</v>
      </c>
      <c r="H1773" s="6" t="s">
        <v>873</v>
      </c>
      <c r="I1773" s="11">
        <f t="shared" ref="I1773:AF1773" si="416">SUM(I1771:I1772)</f>
        <v>0</v>
      </c>
      <c r="J1773" s="7">
        <f t="shared" si="416"/>
        <v>0</v>
      </c>
      <c r="K1773" s="11">
        <f t="shared" si="416"/>
        <v>0</v>
      </c>
      <c r="L1773" s="7">
        <f t="shared" si="416"/>
        <v>0</v>
      </c>
      <c r="M1773" s="11">
        <f t="shared" si="416"/>
        <v>0</v>
      </c>
      <c r="N1773" s="7">
        <f t="shared" si="416"/>
        <v>0</v>
      </c>
      <c r="O1773" s="11">
        <f t="shared" si="416"/>
        <v>0</v>
      </c>
      <c r="P1773" s="7">
        <f t="shared" si="416"/>
        <v>0</v>
      </c>
      <c r="Q1773" s="11">
        <f t="shared" si="416"/>
        <v>0</v>
      </c>
      <c r="R1773" s="7">
        <f t="shared" si="416"/>
        <v>0</v>
      </c>
      <c r="S1773" s="11">
        <f t="shared" si="416"/>
        <v>0</v>
      </c>
      <c r="T1773" s="7">
        <f t="shared" si="416"/>
        <v>0</v>
      </c>
      <c r="U1773" s="11">
        <f t="shared" si="416"/>
        <v>0</v>
      </c>
      <c r="V1773" s="7">
        <f t="shared" si="416"/>
        <v>0</v>
      </c>
      <c r="W1773" s="11">
        <f t="shared" si="416"/>
        <v>0</v>
      </c>
      <c r="X1773" s="7">
        <f t="shared" si="416"/>
        <v>0</v>
      </c>
      <c r="Y1773" s="11">
        <f t="shared" si="416"/>
        <v>0</v>
      </c>
      <c r="Z1773" s="7">
        <f t="shared" si="416"/>
        <v>0</v>
      </c>
      <c r="AA1773" s="11">
        <f t="shared" si="416"/>
        <v>0</v>
      </c>
      <c r="AB1773" s="7">
        <f t="shared" si="416"/>
        <v>0</v>
      </c>
      <c r="AC1773" s="11">
        <f t="shared" si="416"/>
        <v>0</v>
      </c>
      <c r="AD1773" s="7">
        <f t="shared" si="416"/>
        <v>0</v>
      </c>
      <c r="AE1773" s="11">
        <f t="shared" si="416"/>
        <v>0</v>
      </c>
      <c r="AF1773" s="7">
        <f t="shared" si="416"/>
        <v>0</v>
      </c>
      <c r="AG1773" s="11">
        <f t="shared" si="407"/>
        <v>0</v>
      </c>
      <c r="AH1773" s="7">
        <f t="shared" si="408"/>
        <v>0</v>
      </c>
    </row>
    <row r="1774" spans="1:34" hidden="1" x14ac:dyDescent="0.25">
      <c r="A1774" s="21">
        <v>754183</v>
      </c>
      <c r="B1774" s="21">
        <v>46</v>
      </c>
      <c r="C1774" s="21">
        <v>12</v>
      </c>
      <c r="D1774" s="22">
        <v>46111</v>
      </c>
      <c r="E1774" s="21" t="s">
        <v>2803</v>
      </c>
      <c r="F1774" s="21" t="s">
        <v>470</v>
      </c>
      <c r="G1774" s="21" t="s">
        <v>479</v>
      </c>
      <c r="H1774" s="25" t="s">
        <v>2056</v>
      </c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21">
        <f t="shared" si="407"/>
        <v>0</v>
      </c>
      <c r="AH1774" s="21">
        <f t="shared" si="408"/>
        <v>0</v>
      </c>
    </row>
    <row r="1775" spans="1:34" hidden="1" x14ac:dyDescent="0.25">
      <c r="A1775" s="3">
        <v>754223</v>
      </c>
      <c r="B1775" s="3">
        <v>46</v>
      </c>
      <c r="C1775" s="3">
        <v>12</v>
      </c>
      <c r="D1775" s="23">
        <v>46111</v>
      </c>
      <c r="E1775" s="3" t="s">
        <v>2803</v>
      </c>
      <c r="F1775" s="3" t="s">
        <v>470</v>
      </c>
      <c r="G1775" s="3" t="s">
        <v>479</v>
      </c>
      <c r="H1775" s="4" t="s">
        <v>1942</v>
      </c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3">
        <f t="shared" si="407"/>
        <v>0</v>
      </c>
      <c r="AH1775" s="3">
        <f t="shared" si="408"/>
        <v>0</v>
      </c>
    </row>
    <row r="1776" spans="1:34" hidden="1" x14ac:dyDescent="0.25">
      <c r="A1776" s="21">
        <v>754355</v>
      </c>
      <c r="B1776" s="21">
        <v>46</v>
      </c>
      <c r="C1776" s="21">
        <v>12</v>
      </c>
      <c r="D1776" s="22">
        <v>46111</v>
      </c>
      <c r="E1776" s="21" t="s">
        <v>2803</v>
      </c>
      <c r="F1776" s="21" t="s">
        <v>470</v>
      </c>
      <c r="G1776" s="21" t="s">
        <v>479</v>
      </c>
      <c r="H1776" s="25" t="s">
        <v>2057</v>
      </c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21">
        <f t="shared" si="407"/>
        <v>0</v>
      </c>
      <c r="AH1776" s="21">
        <f t="shared" si="408"/>
        <v>0</v>
      </c>
    </row>
    <row r="1777" spans="1:34" hidden="1" x14ac:dyDescent="0.25">
      <c r="A1777" s="3">
        <v>759126</v>
      </c>
      <c r="B1777" s="3">
        <v>46</v>
      </c>
      <c r="C1777" s="3">
        <v>12</v>
      </c>
      <c r="D1777" s="23">
        <v>46111</v>
      </c>
      <c r="E1777" s="3" t="s">
        <v>2803</v>
      </c>
      <c r="F1777" s="3" t="s">
        <v>470</v>
      </c>
      <c r="G1777" s="3" t="s">
        <v>479</v>
      </c>
      <c r="H1777" s="4" t="s">
        <v>1585</v>
      </c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3">
        <f t="shared" si="407"/>
        <v>0</v>
      </c>
      <c r="AH1777" s="3">
        <f t="shared" si="408"/>
        <v>0</v>
      </c>
    </row>
    <row r="1778" spans="1:34" hidden="1" x14ac:dyDescent="0.25">
      <c r="A1778" s="21">
        <v>754243</v>
      </c>
      <c r="B1778" s="21">
        <v>46</v>
      </c>
      <c r="C1778" s="21">
        <v>12</v>
      </c>
      <c r="D1778" s="22">
        <v>46111</v>
      </c>
      <c r="E1778" s="21" t="s">
        <v>2803</v>
      </c>
      <c r="F1778" s="21" t="s">
        <v>470</v>
      </c>
      <c r="G1778" s="21" t="s">
        <v>479</v>
      </c>
      <c r="H1778" s="25" t="s">
        <v>2058</v>
      </c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21">
        <f t="shared" si="407"/>
        <v>0</v>
      </c>
      <c r="AH1778" s="21">
        <f t="shared" si="408"/>
        <v>0</v>
      </c>
    </row>
    <row r="1779" spans="1:34" hidden="1" x14ac:dyDescent="0.25">
      <c r="A1779" s="3">
        <v>754214</v>
      </c>
      <c r="B1779" s="3">
        <v>46</v>
      </c>
      <c r="C1779" s="3">
        <v>12</v>
      </c>
      <c r="D1779" s="23">
        <v>46111</v>
      </c>
      <c r="E1779" s="3" t="s">
        <v>2803</v>
      </c>
      <c r="F1779" s="3" t="s">
        <v>470</v>
      </c>
      <c r="G1779" s="3" t="s">
        <v>479</v>
      </c>
      <c r="H1779" s="4" t="s">
        <v>2059</v>
      </c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3">
        <f t="shared" si="407"/>
        <v>0</v>
      </c>
      <c r="AH1779" s="3">
        <f t="shared" si="408"/>
        <v>0</v>
      </c>
    </row>
    <row r="1780" spans="1:34" hidden="1" x14ac:dyDescent="0.25">
      <c r="A1780" s="21">
        <v>754498</v>
      </c>
      <c r="B1780" s="21">
        <v>46</v>
      </c>
      <c r="C1780" s="21">
        <v>12</v>
      </c>
      <c r="D1780" s="22">
        <v>46111</v>
      </c>
      <c r="E1780" s="21" t="s">
        <v>2803</v>
      </c>
      <c r="F1780" s="21" t="s">
        <v>470</v>
      </c>
      <c r="G1780" s="21" t="s">
        <v>479</v>
      </c>
      <c r="H1780" s="25" t="s">
        <v>2060</v>
      </c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21">
        <f t="shared" si="407"/>
        <v>0</v>
      </c>
      <c r="AH1780" s="21">
        <f t="shared" si="408"/>
        <v>0</v>
      </c>
    </row>
    <row r="1781" spans="1:34" hidden="1" x14ac:dyDescent="0.25">
      <c r="A1781" s="3">
        <v>762413</v>
      </c>
      <c r="B1781" s="3">
        <v>46</v>
      </c>
      <c r="C1781" s="3">
        <v>12</v>
      </c>
      <c r="D1781" s="23">
        <v>46111</v>
      </c>
      <c r="E1781" s="3" t="s">
        <v>2803</v>
      </c>
      <c r="F1781" s="3" t="s">
        <v>470</v>
      </c>
      <c r="G1781" s="3" t="s">
        <v>479</v>
      </c>
      <c r="H1781" s="4" t="s">
        <v>2061</v>
      </c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3">
        <f t="shared" si="407"/>
        <v>0</v>
      </c>
      <c r="AH1781" s="3">
        <f t="shared" si="408"/>
        <v>0</v>
      </c>
    </row>
    <row r="1782" spans="1:34" hidden="1" x14ac:dyDescent="0.25">
      <c r="A1782" s="21">
        <v>754160</v>
      </c>
      <c r="B1782" s="21">
        <v>46</v>
      </c>
      <c r="C1782" s="21">
        <v>12</v>
      </c>
      <c r="D1782" s="22">
        <v>46111</v>
      </c>
      <c r="E1782" s="21" t="s">
        <v>2803</v>
      </c>
      <c r="F1782" s="21" t="s">
        <v>470</v>
      </c>
      <c r="G1782" s="21" t="s">
        <v>479</v>
      </c>
      <c r="H1782" s="25" t="s">
        <v>2062</v>
      </c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21">
        <f t="shared" si="407"/>
        <v>0</v>
      </c>
      <c r="AH1782" s="21">
        <f t="shared" si="408"/>
        <v>0</v>
      </c>
    </row>
    <row r="1783" spans="1:34" hidden="1" x14ac:dyDescent="0.25">
      <c r="A1783" s="32" t="s">
        <v>893</v>
      </c>
      <c r="B1783" s="32"/>
      <c r="C1783" s="32"/>
      <c r="D1783" s="32"/>
      <c r="E1783" s="32"/>
      <c r="F1783" s="5" t="str">
        <f>F1782</f>
        <v>KAHRAMANMARAŞ</v>
      </c>
      <c r="G1783" s="5" t="str">
        <f>G1782</f>
        <v>ONİKİŞUBAT</v>
      </c>
      <c r="H1783" s="6" t="s">
        <v>873</v>
      </c>
      <c r="I1783" s="11">
        <f t="shared" ref="I1783:AF1783" si="417">SUM(I1774:I1782)</f>
        <v>0</v>
      </c>
      <c r="J1783" s="7">
        <f t="shared" si="417"/>
        <v>0</v>
      </c>
      <c r="K1783" s="11">
        <f t="shared" si="417"/>
        <v>0</v>
      </c>
      <c r="L1783" s="7">
        <f t="shared" si="417"/>
        <v>0</v>
      </c>
      <c r="M1783" s="11">
        <f t="shared" si="417"/>
        <v>0</v>
      </c>
      <c r="N1783" s="7">
        <f t="shared" si="417"/>
        <v>0</v>
      </c>
      <c r="O1783" s="11">
        <f t="shared" si="417"/>
        <v>0</v>
      </c>
      <c r="P1783" s="7">
        <f t="shared" si="417"/>
        <v>0</v>
      </c>
      <c r="Q1783" s="11">
        <f t="shared" si="417"/>
        <v>0</v>
      </c>
      <c r="R1783" s="7">
        <f t="shared" si="417"/>
        <v>0</v>
      </c>
      <c r="S1783" s="11">
        <f t="shared" si="417"/>
        <v>0</v>
      </c>
      <c r="T1783" s="7">
        <f t="shared" si="417"/>
        <v>0</v>
      </c>
      <c r="U1783" s="11">
        <f t="shared" si="417"/>
        <v>0</v>
      </c>
      <c r="V1783" s="7">
        <f t="shared" si="417"/>
        <v>0</v>
      </c>
      <c r="W1783" s="11">
        <f t="shared" si="417"/>
        <v>0</v>
      </c>
      <c r="X1783" s="7">
        <f t="shared" si="417"/>
        <v>0</v>
      </c>
      <c r="Y1783" s="11">
        <f t="shared" si="417"/>
        <v>0</v>
      </c>
      <c r="Z1783" s="7">
        <f t="shared" si="417"/>
        <v>0</v>
      </c>
      <c r="AA1783" s="11">
        <f t="shared" si="417"/>
        <v>0</v>
      </c>
      <c r="AB1783" s="7">
        <f t="shared" si="417"/>
        <v>0</v>
      </c>
      <c r="AC1783" s="11">
        <f t="shared" si="417"/>
        <v>0</v>
      </c>
      <c r="AD1783" s="7">
        <f t="shared" si="417"/>
        <v>0</v>
      </c>
      <c r="AE1783" s="11">
        <f t="shared" si="417"/>
        <v>0</v>
      </c>
      <c r="AF1783" s="7">
        <f t="shared" si="417"/>
        <v>0</v>
      </c>
      <c r="AG1783" s="11">
        <f t="shared" si="407"/>
        <v>0</v>
      </c>
      <c r="AH1783" s="7">
        <f t="shared" si="408"/>
        <v>0</v>
      </c>
    </row>
    <row r="1784" spans="1:34" hidden="1" x14ac:dyDescent="0.25">
      <c r="A1784" s="21">
        <v>963779</v>
      </c>
      <c r="B1784" s="21">
        <v>46</v>
      </c>
      <c r="C1784" s="21">
        <v>7</v>
      </c>
      <c r="D1784" s="22">
        <v>46105</v>
      </c>
      <c r="E1784" s="21" t="s">
        <v>2803</v>
      </c>
      <c r="F1784" s="21" t="s">
        <v>470</v>
      </c>
      <c r="G1784" s="21" t="s">
        <v>480</v>
      </c>
      <c r="H1784" s="25" t="s">
        <v>2063</v>
      </c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21">
        <f t="shared" si="407"/>
        <v>0</v>
      </c>
      <c r="AH1784" s="21">
        <f t="shared" si="408"/>
        <v>0</v>
      </c>
    </row>
    <row r="1785" spans="1:34" hidden="1" x14ac:dyDescent="0.25">
      <c r="A1785" s="3">
        <v>964974</v>
      </c>
      <c r="B1785" s="3">
        <v>46</v>
      </c>
      <c r="C1785" s="3">
        <v>8</v>
      </c>
      <c r="D1785" s="23">
        <v>46106</v>
      </c>
      <c r="E1785" s="3" t="s">
        <v>2803</v>
      </c>
      <c r="F1785" s="3" t="s">
        <v>470</v>
      </c>
      <c r="G1785" s="3" t="s">
        <v>481</v>
      </c>
      <c r="H1785" s="4" t="s">
        <v>2064</v>
      </c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3">
        <f t="shared" si="407"/>
        <v>0</v>
      </c>
      <c r="AH1785" s="3">
        <f t="shared" si="408"/>
        <v>0</v>
      </c>
    </row>
    <row r="1786" spans="1:34" hidden="1" x14ac:dyDescent="0.25">
      <c r="A1786" s="32" t="s">
        <v>893</v>
      </c>
      <c r="B1786" s="32"/>
      <c r="C1786" s="32"/>
      <c r="D1786" s="32"/>
      <c r="E1786" s="32"/>
      <c r="F1786" s="5" t="str">
        <f>F1785</f>
        <v>KAHRAMANMARAŞ</v>
      </c>
      <c r="G1786" s="5" t="str">
        <f>G1785</f>
        <v>TÜRKOĞLU</v>
      </c>
      <c r="H1786" s="6" t="s">
        <v>873</v>
      </c>
      <c r="I1786" s="11">
        <f t="shared" ref="I1786:AF1786" si="418">SUM(I1784:I1785)</f>
        <v>0</v>
      </c>
      <c r="J1786" s="7">
        <f t="shared" si="418"/>
        <v>0</v>
      </c>
      <c r="K1786" s="11">
        <f t="shared" si="418"/>
        <v>0</v>
      </c>
      <c r="L1786" s="7">
        <f t="shared" si="418"/>
        <v>0</v>
      </c>
      <c r="M1786" s="11">
        <f t="shared" si="418"/>
        <v>0</v>
      </c>
      <c r="N1786" s="7">
        <f t="shared" si="418"/>
        <v>0</v>
      </c>
      <c r="O1786" s="11">
        <f t="shared" si="418"/>
        <v>0</v>
      </c>
      <c r="P1786" s="7">
        <f t="shared" si="418"/>
        <v>0</v>
      </c>
      <c r="Q1786" s="11">
        <f t="shared" si="418"/>
        <v>0</v>
      </c>
      <c r="R1786" s="7">
        <f t="shared" si="418"/>
        <v>0</v>
      </c>
      <c r="S1786" s="11">
        <f t="shared" si="418"/>
        <v>0</v>
      </c>
      <c r="T1786" s="7">
        <f t="shared" si="418"/>
        <v>0</v>
      </c>
      <c r="U1786" s="11">
        <f t="shared" si="418"/>
        <v>0</v>
      </c>
      <c r="V1786" s="7">
        <f t="shared" si="418"/>
        <v>0</v>
      </c>
      <c r="W1786" s="11">
        <f t="shared" si="418"/>
        <v>0</v>
      </c>
      <c r="X1786" s="7">
        <f t="shared" si="418"/>
        <v>0</v>
      </c>
      <c r="Y1786" s="11">
        <f t="shared" si="418"/>
        <v>0</v>
      </c>
      <c r="Z1786" s="7">
        <f t="shared" si="418"/>
        <v>0</v>
      </c>
      <c r="AA1786" s="11">
        <f t="shared" si="418"/>
        <v>0</v>
      </c>
      <c r="AB1786" s="7">
        <f t="shared" si="418"/>
        <v>0</v>
      </c>
      <c r="AC1786" s="11">
        <f t="shared" si="418"/>
        <v>0</v>
      </c>
      <c r="AD1786" s="7">
        <f t="shared" si="418"/>
        <v>0</v>
      </c>
      <c r="AE1786" s="11">
        <f t="shared" si="418"/>
        <v>0</v>
      </c>
      <c r="AF1786" s="7">
        <f t="shared" si="418"/>
        <v>0</v>
      </c>
      <c r="AG1786" s="11">
        <f t="shared" si="407"/>
        <v>0</v>
      </c>
      <c r="AH1786" s="7">
        <f t="shared" si="408"/>
        <v>0</v>
      </c>
    </row>
    <row r="1787" spans="1:34" hidden="1" x14ac:dyDescent="0.25">
      <c r="A1787" s="29" t="s">
        <v>894</v>
      </c>
      <c r="B1787" s="29"/>
      <c r="C1787" s="29"/>
      <c r="D1787" s="29"/>
      <c r="E1787" s="29"/>
      <c r="F1787" s="8" t="str">
        <f>F1786</f>
        <v>KAHRAMANMARAŞ</v>
      </c>
      <c r="G1787" s="14" t="s">
        <v>885</v>
      </c>
      <c r="H1787" s="15"/>
      <c r="I1787" s="12">
        <f t="shared" ref="I1787:AF1787" si="419">SUM(I1741:I1786)-I1743-I1746-I1758-I1765-I1770-I1773-I1783-I1786</f>
        <v>0</v>
      </c>
      <c r="J1787" s="9">
        <f t="shared" si="419"/>
        <v>0</v>
      </c>
      <c r="K1787" s="12">
        <f t="shared" si="419"/>
        <v>0</v>
      </c>
      <c r="L1787" s="9">
        <f t="shared" si="419"/>
        <v>0</v>
      </c>
      <c r="M1787" s="12">
        <f t="shared" si="419"/>
        <v>0</v>
      </c>
      <c r="N1787" s="9">
        <f t="shared" si="419"/>
        <v>0</v>
      </c>
      <c r="O1787" s="12">
        <f t="shared" si="419"/>
        <v>0</v>
      </c>
      <c r="P1787" s="9">
        <f t="shared" si="419"/>
        <v>0</v>
      </c>
      <c r="Q1787" s="12">
        <f t="shared" si="419"/>
        <v>0</v>
      </c>
      <c r="R1787" s="9">
        <f t="shared" si="419"/>
        <v>0</v>
      </c>
      <c r="S1787" s="12">
        <f t="shared" si="419"/>
        <v>0</v>
      </c>
      <c r="T1787" s="9">
        <f t="shared" si="419"/>
        <v>0</v>
      </c>
      <c r="U1787" s="12">
        <f t="shared" si="419"/>
        <v>0</v>
      </c>
      <c r="V1787" s="9">
        <f t="shared" si="419"/>
        <v>0</v>
      </c>
      <c r="W1787" s="12">
        <f t="shared" si="419"/>
        <v>0</v>
      </c>
      <c r="X1787" s="9">
        <f t="shared" si="419"/>
        <v>0</v>
      </c>
      <c r="Y1787" s="12">
        <f t="shared" si="419"/>
        <v>0</v>
      </c>
      <c r="Z1787" s="9">
        <f t="shared" si="419"/>
        <v>0</v>
      </c>
      <c r="AA1787" s="12">
        <f t="shared" si="419"/>
        <v>0</v>
      </c>
      <c r="AB1787" s="9">
        <f t="shared" si="419"/>
        <v>0</v>
      </c>
      <c r="AC1787" s="12">
        <f t="shared" si="419"/>
        <v>0</v>
      </c>
      <c r="AD1787" s="9">
        <f t="shared" si="419"/>
        <v>0</v>
      </c>
      <c r="AE1787" s="12">
        <f t="shared" si="419"/>
        <v>0</v>
      </c>
      <c r="AF1787" s="9">
        <f t="shared" si="419"/>
        <v>0</v>
      </c>
      <c r="AG1787" s="12">
        <f t="shared" si="407"/>
        <v>0</v>
      </c>
      <c r="AH1787" s="9">
        <f t="shared" si="408"/>
        <v>0</v>
      </c>
    </row>
    <row r="1788" spans="1:34" hidden="1" x14ac:dyDescent="0.25">
      <c r="A1788" s="21">
        <v>970807</v>
      </c>
      <c r="B1788" s="21">
        <v>78</v>
      </c>
      <c r="C1788" s="21">
        <v>3</v>
      </c>
      <c r="D1788" s="22">
        <v>78102</v>
      </c>
      <c r="E1788" s="21" t="s">
        <v>2803</v>
      </c>
      <c r="F1788" s="21" t="s">
        <v>482</v>
      </c>
      <c r="G1788" s="21" t="s">
        <v>483</v>
      </c>
      <c r="H1788" s="25" t="s">
        <v>2065</v>
      </c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21">
        <f t="shared" si="407"/>
        <v>0</v>
      </c>
      <c r="AH1788" s="21">
        <f t="shared" si="408"/>
        <v>0</v>
      </c>
    </row>
    <row r="1789" spans="1:34" hidden="1" x14ac:dyDescent="0.25">
      <c r="A1789" s="3">
        <v>760599</v>
      </c>
      <c r="B1789" s="3">
        <v>78</v>
      </c>
      <c r="C1789" s="3">
        <v>1</v>
      </c>
      <c r="D1789" s="23">
        <v>78100</v>
      </c>
      <c r="E1789" s="3" t="s">
        <v>2803</v>
      </c>
      <c r="F1789" s="3" t="s">
        <v>482</v>
      </c>
      <c r="G1789" s="3" t="s">
        <v>18</v>
      </c>
      <c r="H1789" s="4" t="s">
        <v>2066</v>
      </c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3">
        <f t="shared" si="407"/>
        <v>0</v>
      </c>
      <c r="AH1789" s="3">
        <f t="shared" si="408"/>
        <v>0</v>
      </c>
    </row>
    <row r="1790" spans="1:34" hidden="1" x14ac:dyDescent="0.25">
      <c r="A1790" s="21">
        <v>963271</v>
      </c>
      <c r="B1790" s="21">
        <v>78</v>
      </c>
      <c r="C1790" s="21">
        <v>1</v>
      </c>
      <c r="D1790" s="22">
        <v>78100</v>
      </c>
      <c r="E1790" s="21" t="s">
        <v>2803</v>
      </c>
      <c r="F1790" s="21" t="s">
        <v>482</v>
      </c>
      <c r="G1790" s="21" t="s">
        <v>18</v>
      </c>
      <c r="H1790" s="25" t="s">
        <v>2067</v>
      </c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21">
        <f t="shared" si="407"/>
        <v>0</v>
      </c>
      <c r="AH1790" s="21">
        <f t="shared" si="408"/>
        <v>0</v>
      </c>
    </row>
    <row r="1791" spans="1:34" hidden="1" x14ac:dyDescent="0.25">
      <c r="A1791" s="3">
        <v>972255</v>
      </c>
      <c r="B1791" s="3">
        <v>78</v>
      </c>
      <c r="C1791" s="3">
        <v>1</v>
      </c>
      <c r="D1791" s="23">
        <v>78100</v>
      </c>
      <c r="E1791" s="3" t="s">
        <v>2803</v>
      </c>
      <c r="F1791" s="3" t="s">
        <v>482</v>
      </c>
      <c r="G1791" s="3" t="s">
        <v>18</v>
      </c>
      <c r="H1791" s="4" t="s">
        <v>2068</v>
      </c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3">
        <f t="shared" si="407"/>
        <v>0</v>
      </c>
      <c r="AH1791" s="3">
        <f t="shared" si="408"/>
        <v>0</v>
      </c>
    </row>
    <row r="1792" spans="1:34" hidden="1" x14ac:dyDescent="0.25">
      <c r="A1792" s="21">
        <v>749890</v>
      </c>
      <c r="B1792" s="21">
        <v>78</v>
      </c>
      <c r="C1792" s="21">
        <v>1</v>
      </c>
      <c r="D1792" s="22">
        <v>78100</v>
      </c>
      <c r="E1792" s="21" t="s">
        <v>2803</v>
      </c>
      <c r="F1792" s="21" t="s">
        <v>482</v>
      </c>
      <c r="G1792" s="21" t="s">
        <v>18</v>
      </c>
      <c r="H1792" s="25" t="s">
        <v>924</v>
      </c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21">
        <f t="shared" si="407"/>
        <v>0</v>
      </c>
      <c r="AH1792" s="21">
        <f t="shared" si="408"/>
        <v>0</v>
      </c>
    </row>
    <row r="1793" spans="1:34" hidden="1" x14ac:dyDescent="0.25">
      <c r="A1793" s="3">
        <v>819253</v>
      </c>
      <c r="B1793" s="3">
        <v>78</v>
      </c>
      <c r="C1793" s="3">
        <v>1</v>
      </c>
      <c r="D1793" s="23">
        <v>78100</v>
      </c>
      <c r="E1793" s="3" t="s">
        <v>2803</v>
      </c>
      <c r="F1793" s="3" t="s">
        <v>482</v>
      </c>
      <c r="G1793" s="3" t="s">
        <v>18</v>
      </c>
      <c r="H1793" s="4" t="s">
        <v>2069</v>
      </c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3">
        <f t="shared" si="407"/>
        <v>0</v>
      </c>
      <c r="AH1793" s="3">
        <f t="shared" si="408"/>
        <v>0</v>
      </c>
    </row>
    <row r="1794" spans="1:34" hidden="1" x14ac:dyDescent="0.25">
      <c r="A1794" s="21">
        <v>759993</v>
      </c>
      <c r="B1794" s="21">
        <v>78</v>
      </c>
      <c r="C1794" s="21">
        <v>1</v>
      </c>
      <c r="D1794" s="22">
        <v>78100</v>
      </c>
      <c r="E1794" s="21" t="s">
        <v>2803</v>
      </c>
      <c r="F1794" s="21" t="s">
        <v>482</v>
      </c>
      <c r="G1794" s="21" t="s">
        <v>18</v>
      </c>
      <c r="H1794" s="25" t="s">
        <v>2070</v>
      </c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21">
        <f t="shared" si="407"/>
        <v>0</v>
      </c>
      <c r="AH1794" s="21">
        <f t="shared" si="408"/>
        <v>0</v>
      </c>
    </row>
    <row r="1795" spans="1:34" hidden="1" x14ac:dyDescent="0.25">
      <c r="A1795" s="3">
        <v>759992</v>
      </c>
      <c r="B1795" s="3">
        <v>78</v>
      </c>
      <c r="C1795" s="3">
        <v>1</v>
      </c>
      <c r="D1795" s="23">
        <v>78100</v>
      </c>
      <c r="E1795" s="3" t="s">
        <v>2803</v>
      </c>
      <c r="F1795" s="3" t="s">
        <v>482</v>
      </c>
      <c r="G1795" s="3" t="s">
        <v>18</v>
      </c>
      <c r="H1795" s="4" t="s">
        <v>2071</v>
      </c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3">
        <f t="shared" si="407"/>
        <v>0</v>
      </c>
      <c r="AH1795" s="3">
        <f t="shared" si="408"/>
        <v>0</v>
      </c>
    </row>
    <row r="1796" spans="1:34" hidden="1" x14ac:dyDescent="0.25">
      <c r="A1796" s="32" t="s">
        <v>893</v>
      </c>
      <c r="B1796" s="32"/>
      <c r="C1796" s="32"/>
      <c r="D1796" s="32"/>
      <c r="E1796" s="32"/>
      <c r="F1796" s="5" t="str">
        <f>F1795</f>
        <v>KARABÜK</v>
      </c>
      <c r="G1796" s="5" t="str">
        <f>G1795</f>
        <v>MERKEZ</v>
      </c>
      <c r="H1796" s="6" t="s">
        <v>873</v>
      </c>
      <c r="I1796" s="11">
        <f t="shared" ref="I1796:AF1796" si="420">SUM(I1788:I1795)</f>
        <v>0</v>
      </c>
      <c r="J1796" s="7">
        <f t="shared" si="420"/>
        <v>0</v>
      </c>
      <c r="K1796" s="11">
        <f t="shared" si="420"/>
        <v>0</v>
      </c>
      <c r="L1796" s="7">
        <f t="shared" si="420"/>
        <v>0</v>
      </c>
      <c r="M1796" s="11">
        <f t="shared" si="420"/>
        <v>0</v>
      </c>
      <c r="N1796" s="7">
        <f t="shared" si="420"/>
        <v>0</v>
      </c>
      <c r="O1796" s="11">
        <f t="shared" si="420"/>
        <v>0</v>
      </c>
      <c r="P1796" s="7">
        <f t="shared" si="420"/>
        <v>0</v>
      </c>
      <c r="Q1796" s="11">
        <f t="shared" si="420"/>
        <v>0</v>
      </c>
      <c r="R1796" s="7">
        <f t="shared" si="420"/>
        <v>0</v>
      </c>
      <c r="S1796" s="11">
        <f t="shared" si="420"/>
        <v>0</v>
      </c>
      <c r="T1796" s="7">
        <f t="shared" si="420"/>
        <v>0</v>
      </c>
      <c r="U1796" s="11">
        <f t="shared" si="420"/>
        <v>0</v>
      </c>
      <c r="V1796" s="7">
        <f t="shared" si="420"/>
        <v>0</v>
      </c>
      <c r="W1796" s="11">
        <f t="shared" si="420"/>
        <v>0</v>
      </c>
      <c r="X1796" s="7">
        <f t="shared" si="420"/>
        <v>0</v>
      </c>
      <c r="Y1796" s="11">
        <f t="shared" si="420"/>
        <v>0</v>
      </c>
      <c r="Z1796" s="7">
        <f t="shared" si="420"/>
        <v>0</v>
      </c>
      <c r="AA1796" s="11">
        <f t="shared" si="420"/>
        <v>0</v>
      </c>
      <c r="AB1796" s="7">
        <f t="shared" si="420"/>
        <v>0</v>
      </c>
      <c r="AC1796" s="11">
        <f t="shared" si="420"/>
        <v>0</v>
      </c>
      <c r="AD1796" s="7">
        <f t="shared" si="420"/>
        <v>0</v>
      </c>
      <c r="AE1796" s="11">
        <f t="shared" si="420"/>
        <v>0</v>
      </c>
      <c r="AF1796" s="7">
        <f t="shared" si="420"/>
        <v>0</v>
      </c>
      <c r="AG1796" s="11">
        <f t="shared" si="407"/>
        <v>0</v>
      </c>
      <c r="AH1796" s="7">
        <f t="shared" si="408"/>
        <v>0</v>
      </c>
    </row>
    <row r="1797" spans="1:34" hidden="1" x14ac:dyDescent="0.25">
      <c r="A1797" s="3">
        <v>763102</v>
      </c>
      <c r="B1797" s="3">
        <v>78</v>
      </c>
      <c r="C1797" s="3">
        <v>5</v>
      </c>
      <c r="D1797" s="23">
        <v>78104</v>
      </c>
      <c r="E1797" s="3" t="s">
        <v>2803</v>
      </c>
      <c r="F1797" s="3" t="s">
        <v>482</v>
      </c>
      <c r="G1797" s="3" t="s">
        <v>484</v>
      </c>
      <c r="H1797" s="4" t="s">
        <v>2072</v>
      </c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3">
        <f t="shared" ref="AG1797:AG1860" si="421">I1797+K1797+M1797+O1797+Q1797+S1797+U1797+W1797+Y1797+AA1797+AC1797+AE1797</f>
        <v>0</v>
      </c>
      <c r="AH1797" s="3">
        <f t="shared" ref="AH1797:AH1860" si="422">J1797+L1797+N1797+P1797+R1797+T1797+V1797+X1797+Z1797+AB1797+AD1797+AF1797</f>
        <v>0</v>
      </c>
    </row>
    <row r="1798" spans="1:34" hidden="1" x14ac:dyDescent="0.25">
      <c r="A1798" s="21">
        <v>964516</v>
      </c>
      <c r="B1798" s="21">
        <v>78</v>
      </c>
      <c r="C1798" s="21">
        <v>5</v>
      </c>
      <c r="D1798" s="22">
        <v>78104</v>
      </c>
      <c r="E1798" s="21" t="s">
        <v>2803</v>
      </c>
      <c r="F1798" s="21" t="s">
        <v>482</v>
      </c>
      <c r="G1798" s="21" t="s">
        <v>484</v>
      </c>
      <c r="H1798" s="25" t="s">
        <v>2073</v>
      </c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21">
        <f t="shared" si="421"/>
        <v>0</v>
      </c>
      <c r="AH1798" s="21">
        <f t="shared" si="422"/>
        <v>0</v>
      </c>
    </row>
    <row r="1799" spans="1:34" hidden="1" x14ac:dyDescent="0.25">
      <c r="A1799" s="3">
        <v>867677</v>
      </c>
      <c r="B1799" s="3">
        <v>78</v>
      </c>
      <c r="C1799" s="3">
        <v>5</v>
      </c>
      <c r="D1799" s="23">
        <v>78104</v>
      </c>
      <c r="E1799" s="3" t="s">
        <v>2803</v>
      </c>
      <c r="F1799" s="3" t="s">
        <v>482</v>
      </c>
      <c r="G1799" s="3" t="s">
        <v>484</v>
      </c>
      <c r="H1799" s="4" t="s">
        <v>2074</v>
      </c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3">
        <f t="shared" si="421"/>
        <v>0</v>
      </c>
      <c r="AH1799" s="3">
        <f t="shared" si="422"/>
        <v>0</v>
      </c>
    </row>
    <row r="1800" spans="1:34" hidden="1" x14ac:dyDescent="0.25">
      <c r="A1800" s="32" t="s">
        <v>893</v>
      </c>
      <c r="B1800" s="32"/>
      <c r="C1800" s="32"/>
      <c r="D1800" s="32"/>
      <c r="E1800" s="32"/>
      <c r="F1800" s="5" t="str">
        <f>F1799</f>
        <v>KARABÜK</v>
      </c>
      <c r="G1800" s="5" t="str">
        <f>G1799</f>
        <v>SAFRANBOLU</v>
      </c>
      <c r="H1800" s="6" t="s">
        <v>873</v>
      </c>
      <c r="I1800" s="11">
        <f t="shared" ref="I1800:AF1800" si="423">SUM(I1797:I1799)</f>
        <v>0</v>
      </c>
      <c r="J1800" s="7">
        <f t="shared" si="423"/>
        <v>0</v>
      </c>
      <c r="K1800" s="11">
        <f t="shared" si="423"/>
        <v>0</v>
      </c>
      <c r="L1800" s="7">
        <f t="shared" si="423"/>
        <v>0</v>
      </c>
      <c r="M1800" s="11">
        <f t="shared" si="423"/>
        <v>0</v>
      </c>
      <c r="N1800" s="7">
        <f t="shared" si="423"/>
        <v>0</v>
      </c>
      <c r="O1800" s="11">
        <f t="shared" si="423"/>
        <v>0</v>
      </c>
      <c r="P1800" s="7">
        <f t="shared" si="423"/>
        <v>0</v>
      </c>
      <c r="Q1800" s="11">
        <f t="shared" si="423"/>
        <v>0</v>
      </c>
      <c r="R1800" s="7">
        <f t="shared" si="423"/>
        <v>0</v>
      </c>
      <c r="S1800" s="11">
        <f t="shared" si="423"/>
        <v>0</v>
      </c>
      <c r="T1800" s="7">
        <f t="shared" si="423"/>
        <v>0</v>
      </c>
      <c r="U1800" s="11">
        <f t="shared" si="423"/>
        <v>0</v>
      </c>
      <c r="V1800" s="7">
        <f t="shared" si="423"/>
        <v>0</v>
      </c>
      <c r="W1800" s="11">
        <f t="shared" si="423"/>
        <v>0</v>
      </c>
      <c r="X1800" s="7">
        <f t="shared" si="423"/>
        <v>0</v>
      </c>
      <c r="Y1800" s="11">
        <f t="shared" si="423"/>
        <v>0</v>
      </c>
      <c r="Z1800" s="7">
        <f t="shared" si="423"/>
        <v>0</v>
      </c>
      <c r="AA1800" s="11">
        <f t="shared" si="423"/>
        <v>0</v>
      </c>
      <c r="AB1800" s="7">
        <f t="shared" si="423"/>
        <v>0</v>
      </c>
      <c r="AC1800" s="11">
        <f t="shared" si="423"/>
        <v>0</v>
      </c>
      <c r="AD1800" s="7">
        <f t="shared" si="423"/>
        <v>0</v>
      </c>
      <c r="AE1800" s="11">
        <f t="shared" si="423"/>
        <v>0</v>
      </c>
      <c r="AF1800" s="7">
        <f t="shared" si="423"/>
        <v>0</v>
      </c>
      <c r="AG1800" s="11">
        <f t="shared" si="421"/>
        <v>0</v>
      </c>
      <c r="AH1800" s="7">
        <f t="shared" si="422"/>
        <v>0</v>
      </c>
    </row>
    <row r="1801" spans="1:34" hidden="1" x14ac:dyDescent="0.25">
      <c r="A1801" s="3">
        <v>967835</v>
      </c>
      <c r="B1801" s="3">
        <v>78</v>
      </c>
      <c r="C1801" s="3">
        <v>6</v>
      </c>
      <c r="D1801" s="23">
        <v>78105</v>
      </c>
      <c r="E1801" s="3" t="s">
        <v>2803</v>
      </c>
      <c r="F1801" s="3" t="s">
        <v>482</v>
      </c>
      <c r="G1801" s="3" t="s">
        <v>222</v>
      </c>
      <c r="H1801" s="4" t="s">
        <v>2075</v>
      </c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3">
        <f t="shared" si="421"/>
        <v>0</v>
      </c>
      <c r="AH1801" s="3">
        <f t="shared" si="422"/>
        <v>0</v>
      </c>
    </row>
    <row r="1802" spans="1:34" hidden="1" x14ac:dyDescent="0.25">
      <c r="A1802" s="29" t="s">
        <v>894</v>
      </c>
      <c r="B1802" s="29"/>
      <c r="C1802" s="29"/>
      <c r="D1802" s="29"/>
      <c r="E1802" s="29"/>
      <c r="F1802" s="8" t="str">
        <f>F1801</f>
        <v>KARABÜK</v>
      </c>
      <c r="G1802" s="14" t="s">
        <v>885</v>
      </c>
      <c r="H1802" s="15"/>
      <c r="I1802" s="12">
        <f t="shared" ref="I1802:AF1802" si="424">SUM(I1788:I1801)-I1796-I1800</f>
        <v>0</v>
      </c>
      <c r="J1802" s="9">
        <f t="shared" si="424"/>
        <v>0</v>
      </c>
      <c r="K1802" s="12">
        <f t="shared" si="424"/>
        <v>0</v>
      </c>
      <c r="L1802" s="9">
        <f t="shared" si="424"/>
        <v>0</v>
      </c>
      <c r="M1802" s="12">
        <f t="shared" si="424"/>
        <v>0</v>
      </c>
      <c r="N1802" s="9">
        <f t="shared" si="424"/>
        <v>0</v>
      </c>
      <c r="O1802" s="12">
        <f t="shared" si="424"/>
        <v>0</v>
      </c>
      <c r="P1802" s="9">
        <f t="shared" si="424"/>
        <v>0</v>
      </c>
      <c r="Q1802" s="12">
        <f t="shared" si="424"/>
        <v>0</v>
      </c>
      <c r="R1802" s="9">
        <f t="shared" si="424"/>
        <v>0</v>
      </c>
      <c r="S1802" s="12">
        <f t="shared" si="424"/>
        <v>0</v>
      </c>
      <c r="T1802" s="9">
        <f t="shared" si="424"/>
        <v>0</v>
      </c>
      <c r="U1802" s="12">
        <f t="shared" si="424"/>
        <v>0</v>
      </c>
      <c r="V1802" s="9">
        <f t="shared" si="424"/>
        <v>0</v>
      </c>
      <c r="W1802" s="12">
        <f t="shared" si="424"/>
        <v>0</v>
      </c>
      <c r="X1802" s="9">
        <f t="shared" si="424"/>
        <v>0</v>
      </c>
      <c r="Y1802" s="12">
        <f t="shared" si="424"/>
        <v>0</v>
      </c>
      <c r="Z1802" s="9">
        <f t="shared" si="424"/>
        <v>0</v>
      </c>
      <c r="AA1802" s="12">
        <f t="shared" si="424"/>
        <v>0</v>
      </c>
      <c r="AB1802" s="9">
        <f t="shared" si="424"/>
        <v>0</v>
      </c>
      <c r="AC1802" s="12">
        <f t="shared" si="424"/>
        <v>0</v>
      </c>
      <c r="AD1802" s="9">
        <f t="shared" si="424"/>
        <v>0</v>
      </c>
      <c r="AE1802" s="12">
        <f t="shared" si="424"/>
        <v>0</v>
      </c>
      <c r="AF1802" s="9">
        <f t="shared" si="424"/>
        <v>0</v>
      </c>
      <c r="AG1802" s="12">
        <f t="shared" si="421"/>
        <v>0</v>
      </c>
      <c r="AH1802" s="9">
        <f t="shared" si="422"/>
        <v>0</v>
      </c>
    </row>
    <row r="1803" spans="1:34" hidden="1" x14ac:dyDescent="0.25">
      <c r="A1803" s="3">
        <v>972381</v>
      </c>
      <c r="B1803" s="3">
        <v>70</v>
      </c>
      <c r="C1803" s="3">
        <v>2</v>
      </c>
      <c r="D1803" s="23">
        <v>70101</v>
      </c>
      <c r="E1803" s="3" t="s">
        <v>2803</v>
      </c>
      <c r="F1803" s="3" t="s">
        <v>485</v>
      </c>
      <c r="G1803" s="3" t="s">
        <v>486</v>
      </c>
      <c r="H1803" s="4" t="s">
        <v>918</v>
      </c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3">
        <f t="shared" si="421"/>
        <v>0</v>
      </c>
      <c r="AH1803" s="3">
        <f t="shared" si="422"/>
        <v>0</v>
      </c>
    </row>
    <row r="1804" spans="1:34" hidden="1" x14ac:dyDescent="0.25">
      <c r="A1804" s="32" t="s">
        <v>893</v>
      </c>
      <c r="B1804" s="32"/>
      <c r="C1804" s="32"/>
      <c r="D1804" s="32"/>
      <c r="E1804" s="32"/>
      <c r="F1804" s="5" t="str">
        <f>F1803</f>
        <v>KARAMAN</v>
      </c>
      <c r="G1804" s="5" t="str">
        <f>G1803</f>
        <v>AYRANCI</v>
      </c>
      <c r="H1804" s="6" t="s">
        <v>873</v>
      </c>
      <c r="I1804" s="11">
        <f t="shared" ref="I1804:AF1804" si="425">SUM(I1801:I1803)</f>
        <v>0</v>
      </c>
      <c r="J1804" s="7">
        <f t="shared" si="425"/>
        <v>0</v>
      </c>
      <c r="K1804" s="11">
        <f t="shared" si="425"/>
        <v>0</v>
      </c>
      <c r="L1804" s="7">
        <f t="shared" si="425"/>
        <v>0</v>
      </c>
      <c r="M1804" s="11">
        <f t="shared" si="425"/>
        <v>0</v>
      </c>
      <c r="N1804" s="7">
        <f t="shared" si="425"/>
        <v>0</v>
      </c>
      <c r="O1804" s="11">
        <f t="shared" si="425"/>
        <v>0</v>
      </c>
      <c r="P1804" s="7">
        <f t="shared" si="425"/>
        <v>0</v>
      </c>
      <c r="Q1804" s="11">
        <f t="shared" si="425"/>
        <v>0</v>
      </c>
      <c r="R1804" s="7">
        <f t="shared" si="425"/>
        <v>0</v>
      </c>
      <c r="S1804" s="11">
        <f t="shared" si="425"/>
        <v>0</v>
      </c>
      <c r="T1804" s="7">
        <f t="shared" si="425"/>
        <v>0</v>
      </c>
      <c r="U1804" s="11">
        <f t="shared" si="425"/>
        <v>0</v>
      </c>
      <c r="V1804" s="7">
        <f t="shared" si="425"/>
        <v>0</v>
      </c>
      <c r="W1804" s="11">
        <f t="shared" si="425"/>
        <v>0</v>
      </c>
      <c r="X1804" s="7">
        <f t="shared" si="425"/>
        <v>0</v>
      </c>
      <c r="Y1804" s="11">
        <f t="shared" si="425"/>
        <v>0</v>
      </c>
      <c r="Z1804" s="7">
        <f t="shared" si="425"/>
        <v>0</v>
      </c>
      <c r="AA1804" s="11">
        <f t="shared" si="425"/>
        <v>0</v>
      </c>
      <c r="AB1804" s="7">
        <f t="shared" si="425"/>
        <v>0</v>
      </c>
      <c r="AC1804" s="11">
        <f t="shared" si="425"/>
        <v>0</v>
      </c>
      <c r="AD1804" s="7">
        <f t="shared" si="425"/>
        <v>0</v>
      </c>
      <c r="AE1804" s="11">
        <f t="shared" si="425"/>
        <v>0</v>
      </c>
      <c r="AF1804" s="7">
        <f t="shared" si="425"/>
        <v>0</v>
      </c>
      <c r="AG1804" s="11">
        <f t="shared" si="421"/>
        <v>0</v>
      </c>
      <c r="AH1804" s="7">
        <f t="shared" si="422"/>
        <v>0</v>
      </c>
    </row>
    <row r="1805" spans="1:34" hidden="1" x14ac:dyDescent="0.25">
      <c r="A1805" s="3">
        <v>967534</v>
      </c>
      <c r="B1805" s="3">
        <v>70</v>
      </c>
      <c r="C1805" s="3">
        <v>5</v>
      </c>
      <c r="D1805" s="23">
        <v>70104</v>
      </c>
      <c r="E1805" s="3" t="s">
        <v>2803</v>
      </c>
      <c r="F1805" s="3" t="s">
        <v>485</v>
      </c>
      <c r="G1805" s="3" t="s">
        <v>487</v>
      </c>
      <c r="H1805" s="4" t="s">
        <v>2076</v>
      </c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3">
        <f t="shared" si="421"/>
        <v>0</v>
      </c>
      <c r="AH1805" s="3">
        <f t="shared" si="422"/>
        <v>0</v>
      </c>
    </row>
    <row r="1806" spans="1:34" hidden="1" x14ac:dyDescent="0.25">
      <c r="A1806" s="21">
        <v>972466</v>
      </c>
      <c r="B1806" s="21">
        <v>70</v>
      </c>
      <c r="C1806" s="21">
        <v>3</v>
      </c>
      <c r="D1806" s="22">
        <v>70102</v>
      </c>
      <c r="E1806" s="21" t="s">
        <v>2803</v>
      </c>
      <c r="F1806" s="21" t="s">
        <v>485</v>
      </c>
      <c r="G1806" s="21" t="s">
        <v>488</v>
      </c>
      <c r="H1806" s="25" t="s">
        <v>2077</v>
      </c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21">
        <f t="shared" si="421"/>
        <v>0</v>
      </c>
      <c r="AH1806" s="21">
        <f t="shared" si="422"/>
        <v>0</v>
      </c>
    </row>
    <row r="1807" spans="1:34" hidden="1" x14ac:dyDescent="0.25">
      <c r="A1807" s="32" t="s">
        <v>893</v>
      </c>
      <c r="B1807" s="32"/>
      <c r="C1807" s="32"/>
      <c r="D1807" s="32"/>
      <c r="E1807" s="32"/>
      <c r="F1807" s="5" t="str">
        <f>F1806</f>
        <v>KARAMAN</v>
      </c>
      <c r="G1807" s="5" t="str">
        <f>G1806</f>
        <v>ERMENEK</v>
      </c>
      <c r="H1807" s="6" t="s">
        <v>873</v>
      </c>
      <c r="I1807" s="11">
        <f t="shared" ref="I1807:AF1807" si="426">SUM(I1805:I1806)</f>
        <v>0</v>
      </c>
      <c r="J1807" s="7">
        <f t="shared" si="426"/>
        <v>0</v>
      </c>
      <c r="K1807" s="11">
        <f t="shared" si="426"/>
        <v>0</v>
      </c>
      <c r="L1807" s="7">
        <f t="shared" si="426"/>
        <v>0</v>
      </c>
      <c r="M1807" s="11">
        <f t="shared" si="426"/>
        <v>0</v>
      </c>
      <c r="N1807" s="7">
        <f t="shared" si="426"/>
        <v>0</v>
      </c>
      <c r="O1807" s="11">
        <f t="shared" si="426"/>
        <v>0</v>
      </c>
      <c r="P1807" s="7">
        <f t="shared" si="426"/>
        <v>0</v>
      </c>
      <c r="Q1807" s="11">
        <f t="shared" si="426"/>
        <v>0</v>
      </c>
      <c r="R1807" s="7">
        <f t="shared" si="426"/>
        <v>0</v>
      </c>
      <c r="S1807" s="11">
        <f t="shared" si="426"/>
        <v>0</v>
      </c>
      <c r="T1807" s="7">
        <f t="shared" si="426"/>
        <v>0</v>
      </c>
      <c r="U1807" s="11">
        <f t="shared" si="426"/>
        <v>0</v>
      </c>
      <c r="V1807" s="7">
        <f t="shared" si="426"/>
        <v>0</v>
      </c>
      <c r="W1807" s="11">
        <f t="shared" si="426"/>
        <v>0</v>
      </c>
      <c r="X1807" s="7">
        <f t="shared" si="426"/>
        <v>0</v>
      </c>
      <c r="Y1807" s="11">
        <f t="shared" si="426"/>
        <v>0</v>
      </c>
      <c r="Z1807" s="7">
        <f t="shared" si="426"/>
        <v>0</v>
      </c>
      <c r="AA1807" s="11">
        <f t="shared" si="426"/>
        <v>0</v>
      </c>
      <c r="AB1807" s="7">
        <f t="shared" si="426"/>
        <v>0</v>
      </c>
      <c r="AC1807" s="11">
        <f t="shared" si="426"/>
        <v>0</v>
      </c>
      <c r="AD1807" s="7">
        <f t="shared" si="426"/>
        <v>0</v>
      </c>
      <c r="AE1807" s="11">
        <f t="shared" si="426"/>
        <v>0</v>
      </c>
      <c r="AF1807" s="7">
        <f t="shared" si="426"/>
        <v>0</v>
      </c>
      <c r="AG1807" s="11">
        <f t="shared" si="421"/>
        <v>0</v>
      </c>
      <c r="AH1807" s="7">
        <f t="shared" si="422"/>
        <v>0</v>
      </c>
    </row>
    <row r="1808" spans="1:34" hidden="1" x14ac:dyDescent="0.25">
      <c r="A1808" s="21">
        <v>748990</v>
      </c>
      <c r="B1808" s="21">
        <v>70</v>
      </c>
      <c r="C1808" s="21">
        <v>4</v>
      </c>
      <c r="D1808" s="22">
        <v>70103</v>
      </c>
      <c r="E1808" s="21" t="s">
        <v>2803</v>
      </c>
      <c r="F1808" s="21" t="s">
        <v>485</v>
      </c>
      <c r="G1808" s="21" t="s">
        <v>489</v>
      </c>
      <c r="H1808" s="25" t="s">
        <v>2078</v>
      </c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21">
        <f t="shared" si="421"/>
        <v>0</v>
      </c>
      <c r="AH1808" s="21">
        <f t="shared" si="422"/>
        <v>0</v>
      </c>
    </row>
    <row r="1809" spans="1:34" hidden="1" x14ac:dyDescent="0.25">
      <c r="A1809" s="3">
        <v>751042</v>
      </c>
      <c r="B1809" s="3">
        <v>70</v>
      </c>
      <c r="C1809" s="3">
        <v>1</v>
      </c>
      <c r="D1809" s="23">
        <v>70100</v>
      </c>
      <c r="E1809" s="3" t="s">
        <v>2803</v>
      </c>
      <c r="F1809" s="3" t="s">
        <v>485</v>
      </c>
      <c r="G1809" s="3" t="s">
        <v>18</v>
      </c>
      <c r="H1809" s="4" t="s">
        <v>1419</v>
      </c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3">
        <f t="shared" si="421"/>
        <v>0</v>
      </c>
      <c r="AH1809" s="3">
        <f t="shared" si="422"/>
        <v>0</v>
      </c>
    </row>
    <row r="1810" spans="1:34" hidden="1" x14ac:dyDescent="0.25">
      <c r="A1810" s="21">
        <v>752389</v>
      </c>
      <c r="B1810" s="21">
        <v>70</v>
      </c>
      <c r="C1810" s="21">
        <v>1</v>
      </c>
      <c r="D1810" s="22">
        <v>70100</v>
      </c>
      <c r="E1810" s="21" t="s">
        <v>2803</v>
      </c>
      <c r="F1810" s="21" t="s">
        <v>485</v>
      </c>
      <c r="G1810" s="21" t="s">
        <v>18</v>
      </c>
      <c r="H1810" s="25" t="s">
        <v>2079</v>
      </c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21">
        <f t="shared" si="421"/>
        <v>0</v>
      </c>
      <c r="AH1810" s="21">
        <f t="shared" si="422"/>
        <v>0</v>
      </c>
    </row>
    <row r="1811" spans="1:34" hidden="1" x14ac:dyDescent="0.25">
      <c r="A1811" s="3">
        <v>973382</v>
      </c>
      <c r="B1811" s="3">
        <v>70</v>
      </c>
      <c r="C1811" s="3">
        <v>1</v>
      </c>
      <c r="D1811" s="23">
        <v>70100</v>
      </c>
      <c r="E1811" s="3" t="s">
        <v>2803</v>
      </c>
      <c r="F1811" s="3" t="s">
        <v>485</v>
      </c>
      <c r="G1811" s="3" t="s">
        <v>18</v>
      </c>
      <c r="H1811" s="4" t="s">
        <v>2080</v>
      </c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3">
        <f t="shared" si="421"/>
        <v>0</v>
      </c>
      <c r="AH1811" s="3">
        <f t="shared" si="422"/>
        <v>0</v>
      </c>
    </row>
    <row r="1812" spans="1:34" hidden="1" x14ac:dyDescent="0.25">
      <c r="A1812" s="21">
        <v>753662</v>
      </c>
      <c r="B1812" s="21">
        <v>70</v>
      </c>
      <c r="C1812" s="21">
        <v>1</v>
      </c>
      <c r="D1812" s="22">
        <v>70100</v>
      </c>
      <c r="E1812" s="21" t="s">
        <v>2803</v>
      </c>
      <c r="F1812" s="21" t="s">
        <v>485</v>
      </c>
      <c r="G1812" s="21" t="s">
        <v>18</v>
      </c>
      <c r="H1812" s="25" t="s">
        <v>2081</v>
      </c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21">
        <f t="shared" si="421"/>
        <v>0</v>
      </c>
      <c r="AH1812" s="21">
        <f t="shared" si="422"/>
        <v>0</v>
      </c>
    </row>
    <row r="1813" spans="1:34" hidden="1" x14ac:dyDescent="0.25">
      <c r="A1813" s="3">
        <v>963449</v>
      </c>
      <c r="B1813" s="3">
        <v>70</v>
      </c>
      <c r="C1813" s="3">
        <v>1</v>
      </c>
      <c r="D1813" s="23">
        <v>70100</v>
      </c>
      <c r="E1813" s="3" t="s">
        <v>2803</v>
      </c>
      <c r="F1813" s="3" t="s">
        <v>485</v>
      </c>
      <c r="G1813" s="3" t="s">
        <v>18</v>
      </c>
      <c r="H1813" s="4" t="s">
        <v>924</v>
      </c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3">
        <f t="shared" si="421"/>
        <v>0</v>
      </c>
      <c r="AH1813" s="3">
        <f t="shared" si="422"/>
        <v>0</v>
      </c>
    </row>
    <row r="1814" spans="1:34" hidden="1" x14ac:dyDescent="0.25">
      <c r="A1814" s="21">
        <v>963778</v>
      </c>
      <c r="B1814" s="21">
        <v>70</v>
      </c>
      <c r="C1814" s="21">
        <v>1</v>
      </c>
      <c r="D1814" s="22">
        <v>70100</v>
      </c>
      <c r="E1814" s="21" t="s">
        <v>2803</v>
      </c>
      <c r="F1814" s="21" t="s">
        <v>485</v>
      </c>
      <c r="G1814" s="21" t="s">
        <v>18</v>
      </c>
      <c r="H1814" s="25" t="s">
        <v>2082</v>
      </c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21">
        <f t="shared" si="421"/>
        <v>0</v>
      </c>
      <c r="AH1814" s="21">
        <f t="shared" si="422"/>
        <v>0</v>
      </c>
    </row>
    <row r="1815" spans="1:34" hidden="1" x14ac:dyDescent="0.25">
      <c r="A1815" s="3">
        <v>970201</v>
      </c>
      <c r="B1815" s="3">
        <v>70</v>
      </c>
      <c r="C1815" s="3">
        <v>1</v>
      </c>
      <c r="D1815" s="23">
        <v>70100</v>
      </c>
      <c r="E1815" s="3" t="s">
        <v>2803</v>
      </c>
      <c r="F1815" s="3" t="s">
        <v>485</v>
      </c>
      <c r="G1815" s="3" t="s">
        <v>18</v>
      </c>
      <c r="H1815" s="4" t="s">
        <v>2083</v>
      </c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3">
        <f t="shared" si="421"/>
        <v>0</v>
      </c>
      <c r="AH1815" s="3">
        <f t="shared" si="422"/>
        <v>0</v>
      </c>
    </row>
    <row r="1816" spans="1:34" hidden="1" x14ac:dyDescent="0.25">
      <c r="A1816" s="21">
        <v>750217</v>
      </c>
      <c r="B1816" s="21">
        <v>70</v>
      </c>
      <c r="C1816" s="21">
        <v>1</v>
      </c>
      <c r="D1816" s="22">
        <v>70100</v>
      </c>
      <c r="E1816" s="21" t="s">
        <v>2803</v>
      </c>
      <c r="F1816" s="21" t="s">
        <v>485</v>
      </c>
      <c r="G1816" s="21" t="s">
        <v>18</v>
      </c>
      <c r="H1816" s="25" t="s">
        <v>974</v>
      </c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21">
        <f t="shared" si="421"/>
        <v>0</v>
      </c>
      <c r="AH1816" s="21">
        <f t="shared" si="422"/>
        <v>0</v>
      </c>
    </row>
    <row r="1817" spans="1:34" hidden="1" x14ac:dyDescent="0.25">
      <c r="A1817" s="32" t="s">
        <v>893</v>
      </c>
      <c r="B1817" s="32"/>
      <c r="C1817" s="32"/>
      <c r="D1817" s="32"/>
      <c r="E1817" s="32"/>
      <c r="F1817" s="5" t="str">
        <f>F1816</f>
        <v>KARAMAN</v>
      </c>
      <c r="G1817" s="5" t="str">
        <f>G1816</f>
        <v>MERKEZ</v>
      </c>
      <c r="H1817" s="6" t="s">
        <v>873</v>
      </c>
      <c r="I1817" s="11">
        <f t="shared" ref="I1817:AF1817" si="427">SUM(I1808:I1816)</f>
        <v>0</v>
      </c>
      <c r="J1817" s="7">
        <f t="shared" si="427"/>
        <v>0</v>
      </c>
      <c r="K1817" s="11">
        <f t="shared" si="427"/>
        <v>0</v>
      </c>
      <c r="L1817" s="7">
        <f t="shared" si="427"/>
        <v>0</v>
      </c>
      <c r="M1817" s="11">
        <f t="shared" si="427"/>
        <v>0</v>
      </c>
      <c r="N1817" s="7">
        <f t="shared" si="427"/>
        <v>0</v>
      </c>
      <c r="O1817" s="11">
        <f t="shared" si="427"/>
        <v>0</v>
      </c>
      <c r="P1817" s="7">
        <f t="shared" si="427"/>
        <v>0</v>
      </c>
      <c r="Q1817" s="11">
        <f t="shared" si="427"/>
        <v>0</v>
      </c>
      <c r="R1817" s="7">
        <f t="shared" si="427"/>
        <v>0</v>
      </c>
      <c r="S1817" s="11">
        <f t="shared" si="427"/>
        <v>0</v>
      </c>
      <c r="T1817" s="7">
        <f t="shared" si="427"/>
        <v>0</v>
      </c>
      <c r="U1817" s="11">
        <f t="shared" si="427"/>
        <v>0</v>
      </c>
      <c r="V1817" s="7">
        <f t="shared" si="427"/>
        <v>0</v>
      </c>
      <c r="W1817" s="11">
        <f t="shared" si="427"/>
        <v>0</v>
      </c>
      <c r="X1817" s="7">
        <f t="shared" si="427"/>
        <v>0</v>
      </c>
      <c r="Y1817" s="11">
        <f t="shared" si="427"/>
        <v>0</v>
      </c>
      <c r="Z1817" s="7">
        <f t="shared" si="427"/>
        <v>0</v>
      </c>
      <c r="AA1817" s="11">
        <f t="shared" si="427"/>
        <v>0</v>
      </c>
      <c r="AB1817" s="7">
        <f t="shared" si="427"/>
        <v>0</v>
      </c>
      <c r="AC1817" s="11">
        <f t="shared" si="427"/>
        <v>0</v>
      </c>
      <c r="AD1817" s="7">
        <f t="shared" si="427"/>
        <v>0</v>
      </c>
      <c r="AE1817" s="11">
        <f t="shared" si="427"/>
        <v>0</v>
      </c>
      <c r="AF1817" s="7">
        <f t="shared" si="427"/>
        <v>0</v>
      </c>
      <c r="AG1817" s="11">
        <f t="shared" si="421"/>
        <v>0</v>
      </c>
      <c r="AH1817" s="7">
        <f t="shared" si="422"/>
        <v>0</v>
      </c>
    </row>
    <row r="1818" spans="1:34" hidden="1" x14ac:dyDescent="0.25">
      <c r="A1818" s="21">
        <v>974622</v>
      </c>
      <c r="B1818" s="21">
        <v>70</v>
      </c>
      <c r="C1818" s="21">
        <v>6</v>
      </c>
      <c r="D1818" s="22">
        <v>70105</v>
      </c>
      <c r="E1818" s="21" t="s">
        <v>2803</v>
      </c>
      <c r="F1818" s="21" t="s">
        <v>485</v>
      </c>
      <c r="G1818" s="21" t="s">
        <v>490</v>
      </c>
      <c r="H1818" s="25" t="s">
        <v>2084</v>
      </c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21">
        <f t="shared" si="421"/>
        <v>0</v>
      </c>
      <c r="AH1818" s="21">
        <f t="shared" si="422"/>
        <v>0</v>
      </c>
    </row>
    <row r="1819" spans="1:34" hidden="1" x14ac:dyDescent="0.25">
      <c r="A1819" s="29" t="s">
        <v>894</v>
      </c>
      <c r="B1819" s="29"/>
      <c r="C1819" s="29"/>
      <c r="D1819" s="29"/>
      <c r="E1819" s="29"/>
      <c r="F1819" s="8" t="str">
        <f>F1818</f>
        <v>KARAMAN</v>
      </c>
      <c r="G1819" s="14" t="s">
        <v>885</v>
      </c>
      <c r="H1819" s="15"/>
      <c r="I1819" s="12">
        <f t="shared" ref="I1819:AF1819" si="428">SUM(I1803:I1818)-I1804-I1807-I1817</f>
        <v>0</v>
      </c>
      <c r="J1819" s="9">
        <f t="shared" si="428"/>
        <v>0</v>
      </c>
      <c r="K1819" s="12">
        <f t="shared" si="428"/>
        <v>0</v>
      </c>
      <c r="L1819" s="9">
        <f t="shared" si="428"/>
        <v>0</v>
      </c>
      <c r="M1819" s="12">
        <f t="shared" si="428"/>
        <v>0</v>
      </c>
      <c r="N1819" s="9">
        <f t="shared" si="428"/>
        <v>0</v>
      </c>
      <c r="O1819" s="12">
        <f t="shared" si="428"/>
        <v>0</v>
      </c>
      <c r="P1819" s="9">
        <f t="shared" si="428"/>
        <v>0</v>
      </c>
      <c r="Q1819" s="12">
        <f t="shared" si="428"/>
        <v>0</v>
      </c>
      <c r="R1819" s="9">
        <f t="shared" si="428"/>
        <v>0</v>
      </c>
      <c r="S1819" s="12">
        <f t="shared" si="428"/>
        <v>0</v>
      </c>
      <c r="T1819" s="9">
        <f t="shared" si="428"/>
        <v>0</v>
      </c>
      <c r="U1819" s="12">
        <f t="shared" si="428"/>
        <v>0</v>
      </c>
      <c r="V1819" s="9">
        <f t="shared" si="428"/>
        <v>0</v>
      </c>
      <c r="W1819" s="12">
        <f t="shared" si="428"/>
        <v>0</v>
      </c>
      <c r="X1819" s="9">
        <f t="shared" si="428"/>
        <v>0</v>
      </c>
      <c r="Y1819" s="12">
        <f t="shared" si="428"/>
        <v>0</v>
      </c>
      <c r="Z1819" s="9">
        <f t="shared" si="428"/>
        <v>0</v>
      </c>
      <c r="AA1819" s="12">
        <f t="shared" si="428"/>
        <v>0</v>
      </c>
      <c r="AB1819" s="9">
        <f t="shared" si="428"/>
        <v>0</v>
      </c>
      <c r="AC1819" s="12">
        <f t="shared" si="428"/>
        <v>0</v>
      </c>
      <c r="AD1819" s="9">
        <f t="shared" si="428"/>
        <v>0</v>
      </c>
      <c r="AE1819" s="12">
        <f t="shared" si="428"/>
        <v>0</v>
      </c>
      <c r="AF1819" s="9">
        <f t="shared" si="428"/>
        <v>0</v>
      </c>
      <c r="AG1819" s="12">
        <f t="shared" si="421"/>
        <v>0</v>
      </c>
      <c r="AH1819" s="9">
        <f t="shared" si="422"/>
        <v>0</v>
      </c>
    </row>
    <row r="1820" spans="1:34" hidden="1" x14ac:dyDescent="0.25">
      <c r="A1820" s="21">
        <v>966979</v>
      </c>
      <c r="B1820" s="21">
        <v>36</v>
      </c>
      <c r="C1820" s="21">
        <v>2</v>
      </c>
      <c r="D1820" s="22">
        <v>36115</v>
      </c>
      <c r="E1820" s="21" t="s">
        <v>2803</v>
      </c>
      <c r="F1820" s="21" t="s">
        <v>491</v>
      </c>
      <c r="G1820" s="21" t="s">
        <v>492</v>
      </c>
      <c r="H1820" s="25" t="s">
        <v>2085</v>
      </c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21">
        <f t="shared" si="421"/>
        <v>0</v>
      </c>
      <c r="AH1820" s="21">
        <f t="shared" si="422"/>
        <v>0</v>
      </c>
    </row>
    <row r="1821" spans="1:34" hidden="1" x14ac:dyDescent="0.25">
      <c r="A1821" s="32" t="s">
        <v>893</v>
      </c>
      <c r="B1821" s="32"/>
      <c r="C1821" s="32"/>
      <c r="D1821" s="32"/>
      <c r="E1821" s="32"/>
      <c r="F1821" s="5" t="str">
        <f>F1820</f>
        <v>KARS</v>
      </c>
      <c r="G1821" s="5" t="str">
        <f>G1820</f>
        <v>AKYAKA</v>
      </c>
      <c r="H1821" s="6" t="s">
        <v>873</v>
      </c>
      <c r="I1821" s="11">
        <f t="shared" ref="I1821:AF1821" si="429">SUM(I1818:I1820)</f>
        <v>0</v>
      </c>
      <c r="J1821" s="7">
        <f t="shared" si="429"/>
        <v>0</v>
      </c>
      <c r="K1821" s="11">
        <f t="shared" si="429"/>
        <v>0</v>
      </c>
      <c r="L1821" s="7">
        <f t="shared" si="429"/>
        <v>0</v>
      </c>
      <c r="M1821" s="11">
        <f t="shared" si="429"/>
        <v>0</v>
      </c>
      <c r="N1821" s="7">
        <f t="shared" si="429"/>
        <v>0</v>
      </c>
      <c r="O1821" s="11">
        <f t="shared" si="429"/>
        <v>0</v>
      </c>
      <c r="P1821" s="7">
        <f t="shared" si="429"/>
        <v>0</v>
      </c>
      <c r="Q1821" s="11">
        <f t="shared" si="429"/>
        <v>0</v>
      </c>
      <c r="R1821" s="7">
        <f t="shared" si="429"/>
        <v>0</v>
      </c>
      <c r="S1821" s="11">
        <f t="shared" si="429"/>
        <v>0</v>
      </c>
      <c r="T1821" s="7">
        <f t="shared" si="429"/>
        <v>0</v>
      </c>
      <c r="U1821" s="11">
        <f t="shared" si="429"/>
        <v>0</v>
      </c>
      <c r="V1821" s="7">
        <f t="shared" si="429"/>
        <v>0</v>
      </c>
      <c r="W1821" s="11">
        <f t="shared" si="429"/>
        <v>0</v>
      </c>
      <c r="X1821" s="7">
        <f t="shared" si="429"/>
        <v>0</v>
      </c>
      <c r="Y1821" s="11">
        <f t="shared" si="429"/>
        <v>0</v>
      </c>
      <c r="Z1821" s="7">
        <f t="shared" si="429"/>
        <v>0</v>
      </c>
      <c r="AA1821" s="11">
        <f t="shared" si="429"/>
        <v>0</v>
      </c>
      <c r="AB1821" s="7">
        <f t="shared" si="429"/>
        <v>0</v>
      </c>
      <c r="AC1821" s="11">
        <f t="shared" si="429"/>
        <v>0</v>
      </c>
      <c r="AD1821" s="7">
        <f t="shared" si="429"/>
        <v>0</v>
      </c>
      <c r="AE1821" s="11">
        <f t="shared" si="429"/>
        <v>0</v>
      </c>
      <c r="AF1821" s="7">
        <f t="shared" si="429"/>
        <v>0</v>
      </c>
      <c r="AG1821" s="11">
        <f t="shared" si="421"/>
        <v>0</v>
      </c>
      <c r="AH1821" s="7">
        <f t="shared" si="422"/>
        <v>0</v>
      </c>
    </row>
    <row r="1822" spans="1:34" hidden="1" x14ac:dyDescent="0.25">
      <c r="A1822" s="21">
        <v>819169</v>
      </c>
      <c r="B1822" s="21">
        <v>36</v>
      </c>
      <c r="C1822" s="21">
        <v>5</v>
      </c>
      <c r="D1822" s="22">
        <v>36103</v>
      </c>
      <c r="E1822" s="21" t="s">
        <v>2803</v>
      </c>
      <c r="F1822" s="21" t="s">
        <v>491</v>
      </c>
      <c r="G1822" s="21" t="s">
        <v>493</v>
      </c>
      <c r="H1822" s="25" t="s">
        <v>2086</v>
      </c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21">
        <f t="shared" si="421"/>
        <v>0</v>
      </c>
      <c r="AH1822" s="21">
        <f t="shared" si="422"/>
        <v>0</v>
      </c>
    </row>
    <row r="1823" spans="1:34" hidden="1" x14ac:dyDescent="0.25">
      <c r="A1823" s="3">
        <v>965354</v>
      </c>
      <c r="B1823" s="3">
        <v>36</v>
      </c>
      <c r="C1823" s="3">
        <v>7</v>
      </c>
      <c r="D1823" s="23">
        <v>36105</v>
      </c>
      <c r="E1823" s="3" t="s">
        <v>2803</v>
      </c>
      <c r="F1823" s="3" t="s">
        <v>491</v>
      </c>
      <c r="G1823" s="3" t="s">
        <v>494</v>
      </c>
      <c r="H1823" s="4" t="s">
        <v>2087</v>
      </c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3">
        <f t="shared" si="421"/>
        <v>0</v>
      </c>
      <c r="AH1823" s="3">
        <f t="shared" si="422"/>
        <v>0</v>
      </c>
    </row>
    <row r="1824" spans="1:34" hidden="1" x14ac:dyDescent="0.25">
      <c r="A1824" s="32" t="s">
        <v>893</v>
      </c>
      <c r="B1824" s="32"/>
      <c r="C1824" s="32"/>
      <c r="D1824" s="32"/>
      <c r="E1824" s="32"/>
      <c r="F1824" s="5" t="str">
        <f>F1823</f>
        <v>KARS</v>
      </c>
      <c r="G1824" s="5" t="str">
        <f>G1823</f>
        <v>DİGOR</v>
      </c>
      <c r="H1824" s="6" t="s">
        <v>873</v>
      </c>
      <c r="I1824" s="11">
        <f t="shared" ref="I1824:AF1824" si="430">SUM(I1822:I1823)</f>
        <v>0</v>
      </c>
      <c r="J1824" s="7">
        <f t="shared" si="430"/>
        <v>0</v>
      </c>
      <c r="K1824" s="11">
        <f t="shared" si="430"/>
        <v>0</v>
      </c>
      <c r="L1824" s="7">
        <f t="shared" si="430"/>
        <v>0</v>
      </c>
      <c r="M1824" s="11">
        <f t="shared" si="430"/>
        <v>0</v>
      </c>
      <c r="N1824" s="7">
        <f t="shared" si="430"/>
        <v>0</v>
      </c>
      <c r="O1824" s="11">
        <f t="shared" si="430"/>
        <v>0</v>
      </c>
      <c r="P1824" s="7">
        <f t="shared" si="430"/>
        <v>0</v>
      </c>
      <c r="Q1824" s="11">
        <f t="shared" si="430"/>
        <v>0</v>
      </c>
      <c r="R1824" s="7">
        <f t="shared" si="430"/>
        <v>0</v>
      </c>
      <c r="S1824" s="11">
        <f t="shared" si="430"/>
        <v>0</v>
      </c>
      <c r="T1824" s="7">
        <f t="shared" si="430"/>
        <v>0</v>
      </c>
      <c r="U1824" s="11">
        <f t="shared" si="430"/>
        <v>0</v>
      </c>
      <c r="V1824" s="7">
        <f t="shared" si="430"/>
        <v>0</v>
      </c>
      <c r="W1824" s="11">
        <f t="shared" si="430"/>
        <v>0</v>
      </c>
      <c r="X1824" s="7">
        <f t="shared" si="430"/>
        <v>0</v>
      </c>
      <c r="Y1824" s="11">
        <f t="shared" si="430"/>
        <v>0</v>
      </c>
      <c r="Z1824" s="7">
        <f t="shared" si="430"/>
        <v>0</v>
      </c>
      <c r="AA1824" s="11">
        <f t="shared" si="430"/>
        <v>0</v>
      </c>
      <c r="AB1824" s="7">
        <f t="shared" si="430"/>
        <v>0</v>
      </c>
      <c r="AC1824" s="11">
        <f t="shared" si="430"/>
        <v>0</v>
      </c>
      <c r="AD1824" s="7">
        <f t="shared" si="430"/>
        <v>0</v>
      </c>
      <c r="AE1824" s="11">
        <f t="shared" si="430"/>
        <v>0</v>
      </c>
      <c r="AF1824" s="7">
        <f t="shared" si="430"/>
        <v>0</v>
      </c>
      <c r="AG1824" s="11">
        <f t="shared" si="421"/>
        <v>0</v>
      </c>
      <c r="AH1824" s="7">
        <f t="shared" si="422"/>
        <v>0</v>
      </c>
    </row>
    <row r="1825" spans="1:34" hidden="1" x14ac:dyDescent="0.25">
      <c r="A1825" s="3">
        <v>964855</v>
      </c>
      <c r="B1825" s="3">
        <v>36</v>
      </c>
      <c r="C1825" s="3">
        <v>11</v>
      </c>
      <c r="D1825" s="23">
        <v>36109</v>
      </c>
      <c r="E1825" s="3" t="s">
        <v>2803</v>
      </c>
      <c r="F1825" s="3" t="s">
        <v>491</v>
      </c>
      <c r="G1825" s="3" t="s">
        <v>495</v>
      </c>
      <c r="H1825" s="4" t="s">
        <v>2088</v>
      </c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3">
        <f t="shared" si="421"/>
        <v>0</v>
      </c>
      <c r="AH1825" s="3">
        <f t="shared" si="422"/>
        <v>0</v>
      </c>
    </row>
    <row r="1826" spans="1:34" hidden="1" x14ac:dyDescent="0.25">
      <c r="A1826" s="21">
        <v>970570</v>
      </c>
      <c r="B1826" s="21">
        <v>36</v>
      </c>
      <c r="C1826" s="21">
        <v>11</v>
      </c>
      <c r="D1826" s="22">
        <v>36109</v>
      </c>
      <c r="E1826" s="21" t="s">
        <v>2803</v>
      </c>
      <c r="F1826" s="21" t="s">
        <v>491</v>
      </c>
      <c r="G1826" s="21" t="s">
        <v>495</v>
      </c>
      <c r="H1826" s="25" t="s">
        <v>2089</v>
      </c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21">
        <f t="shared" si="421"/>
        <v>0</v>
      </c>
      <c r="AH1826" s="21">
        <f t="shared" si="422"/>
        <v>0</v>
      </c>
    </row>
    <row r="1827" spans="1:34" hidden="1" x14ac:dyDescent="0.25">
      <c r="A1827" s="3">
        <v>973693</v>
      </c>
      <c r="B1827" s="3">
        <v>36</v>
      </c>
      <c r="C1827" s="3">
        <v>11</v>
      </c>
      <c r="D1827" s="23">
        <v>36109</v>
      </c>
      <c r="E1827" s="3" t="s">
        <v>2803</v>
      </c>
      <c r="F1827" s="3" t="s">
        <v>491</v>
      </c>
      <c r="G1827" s="3" t="s">
        <v>495</v>
      </c>
      <c r="H1827" s="4" t="s">
        <v>2090</v>
      </c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3">
        <f t="shared" si="421"/>
        <v>0</v>
      </c>
      <c r="AH1827" s="3">
        <f t="shared" si="422"/>
        <v>0</v>
      </c>
    </row>
    <row r="1828" spans="1:34" hidden="1" x14ac:dyDescent="0.25">
      <c r="A1828" s="32" t="s">
        <v>893</v>
      </c>
      <c r="B1828" s="32"/>
      <c r="C1828" s="32"/>
      <c r="D1828" s="32"/>
      <c r="E1828" s="32"/>
      <c r="F1828" s="5" t="str">
        <f>F1827</f>
        <v>KARS</v>
      </c>
      <c r="G1828" s="5" t="str">
        <f>G1827</f>
        <v>KAĞIZMAN</v>
      </c>
      <c r="H1828" s="6" t="s">
        <v>873</v>
      </c>
      <c r="I1828" s="11">
        <f t="shared" ref="I1828:AF1828" si="431">SUM(I1825:I1827)</f>
        <v>0</v>
      </c>
      <c r="J1828" s="7">
        <f t="shared" si="431"/>
        <v>0</v>
      </c>
      <c r="K1828" s="11">
        <f t="shared" si="431"/>
        <v>0</v>
      </c>
      <c r="L1828" s="7">
        <f t="shared" si="431"/>
        <v>0</v>
      </c>
      <c r="M1828" s="11">
        <f t="shared" si="431"/>
        <v>0</v>
      </c>
      <c r="N1828" s="7">
        <f t="shared" si="431"/>
        <v>0</v>
      </c>
      <c r="O1828" s="11">
        <f t="shared" si="431"/>
        <v>0</v>
      </c>
      <c r="P1828" s="7">
        <f t="shared" si="431"/>
        <v>0</v>
      </c>
      <c r="Q1828" s="11">
        <f t="shared" si="431"/>
        <v>0</v>
      </c>
      <c r="R1828" s="7">
        <f t="shared" si="431"/>
        <v>0</v>
      </c>
      <c r="S1828" s="11">
        <f t="shared" si="431"/>
        <v>0</v>
      </c>
      <c r="T1828" s="7">
        <f t="shared" si="431"/>
        <v>0</v>
      </c>
      <c r="U1828" s="11">
        <f t="shared" si="431"/>
        <v>0</v>
      </c>
      <c r="V1828" s="7">
        <f t="shared" si="431"/>
        <v>0</v>
      </c>
      <c r="W1828" s="11">
        <f t="shared" si="431"/>
        <v>0</v>
      </c>
      <c r="X1828" s="7">
        <f t="shared" si="431"/>
        <v>0</v>
      </c>
      <c r="Y1828" s="11">
        <f t="shared" si="431"/>
        <v>0</v>
      </c>
      <c r="Z1828" s="7">
        <f t="shared" si="431"/>
        <v>0</v>
      </c>
      <c r="AA1828" s="11">
        <f t="shared" si="431"/>
        <v>0</v>
      </c>
      <c r="AB1828" s="7">
        <f t="shared" si="431"/>
        <v>0</v>
      </c>
      <c r="AC1828" s="11">
        <f t="shared" si="431"/>
        <v>0</v>
      </c>
      <c r="AD1828" s="7">
        <f t="shared" si="431"/>
        <v>0</v>
      </c>
      <c r="AE1828" s="11">
        <f t="shared" si="431"/>
        <v>0</v>
      </c>
      <c r="AF1828" s="7">
        <f t="shared" si="431"/>
        <v>0</v>
      </c>
      <c r="AG1828" s="11">
        <f t="shared" si="421"/>
        <v>0</v>
      </c>
      <c r="AH1828" s="7">
        <f t="shared" si="422"/>
        <v>0</v>
      </c>
    </row>
    <row r="1829" spans="1:34" hidden="1" x14ac:dyDescent="0.25">
      <c r="A1829" s="3">
        <v>826359</v>
      </c>
      <c r="B1829" s="3">
        <v>36</v>
      </c>
      <c r="C1829" s="3">
        <v>1</v>
      </c>
      <c r="D1829" s="23">
        <v>36100</v>
      </c>
      <c r="E1829" s="3" t="s">
        <v>2803</v>
      </c>
      <c r="F1829" s="3" t="s">
        <v>491</v>
      </c>
      <c r="G1829" s="3" t="s">
        <v>18</v>
      </c>
      <c r="H1829" s="4" t="s">
        <v>2091</v>
      </c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3">
        <f t="shared" si="421"/>
        <v>0</v>
      </c>
      <c r="AH1829" s="3">
        <f t="shared" si="422"/>
        <v>0</v>
      </c>
    </row>
    <row r="1830" spans="1:34" hidden="1" x14ac:dyDescent="0.25">
      <c r="A1830" s="21">
        <v>957699</v>
      </c>
      <c r="B1830" s="21">
        <v>36</v>
      </c>
      <c r="C1830" s="21">
        <v>1</v>
      </c>
      <c r="D1830" s="22">
        <v>36100</v>
      </c>
      <c r="E1830" s="21" t="s">
        <v>2803</v>
      </c>
      <c r="F1830" s="21" t="s">
        <v>491</v>
      </c>
      <c r="G1830" s="21" t="s">
        <v>18</v>
      </c>
      <c r="H1830" s="25" t="s">
        <v>2092</v>
      </c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21">
        <f t="shared" si="421"/>
        <v>0</v>
      </c>
      <c r="AH1830" s="21">
        <f t="shared" si="422"/>
        <v>0</v>
      </c>
    </row>
    <row r="1831" spans="1:34" hidden="1" x14ac:dyDescent="0.25">
      <c r="A1831" s="3">
        <v>753029</v>
      </c>
      <c r="B1831" s="3">
        <v>36</v>
      </c>
      <c r="C1831" s="3">
        <v>1</v>
      </c>
      <c r="D1831" s="23">
        <v>36100</v>
      </c>
      <c r="E1831" s="3" t="s">
        <v>2803</v>
      </c>
      <c r="F1831" s="3" t="s">
        <v>491</v>
      </c>
      <c r="G1831" s="3" t="s">
        <v>18</v>
      </c>
      <c r="H1831" s="4" t="s">
        <v>934</v>
      </c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3">
        <f t="shared" si="421"/>
        <v>0</v>
      </c>
      <c r="AH1831" s="3">
        <f t="shared" si="422"/>
        <v>0</v>
      </c>
    </row>
    <row r="1832" spans="1:34" hidden="1" x14ac:dyDescent="0.25">
      <c r="A1832" s="21">
        <v>752592</v>
      </c>
      <c r="B1832" s="21">
        <v>36</v>
      </c>
      <c r="C1832" s="21">
        <v>1</v>
      </c>
      <c r="D1832" s="22">
        <v>36100</v>
      </c>
      <c r="E1832" s="21" t="s">
        <v>2803</v>
      </c>
      <c r="F1832" s="21" t="s">
        <v>491</v>
      </c>
      <c r="G1832" s="21" t="s">
        <v>18</v>
      </c>
      <c r="H1832" s="25" t="s">
        <v>1015</v>
      </c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21">
        <f t="shared" si="421"/>
        <v>0</v>
      </c>
      <c r="AH1832" s="21">
        <f t="shared" si="422"/>
        <v>0</v>
      </c>
    </row>
    <row r="1833" spans="1:34" hidden="1" x14ac:dyDescent="0.25">
      <c r="A1833" s="3">
        <v>973520</v>
      </c>
      <c r="B1833" s="3">
        <v>36</v>
      </c>
      <c r="C1833" s="3">
        <v>1</v>
      </c>
      <c r="D1833" s="23">
        <v>36100</v>
      </c>
      <c r="E1833" s="3" t="s">
        <v>2803</v>
      </c>
      <c r="F1833" s="3" t="s">
        <v>491</v>
      </c>
      <c r="G1833" s="3" t="s">
        <v>18</v>
      </c>
      <c r="H1833" s="4" t="s">
        <v>2093</v>
      </c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3">
        <f t="shared" si="421"/>
        <v>0</v>
      </c>
      <c r="AH1833" s="3">
        <f t="shared" si="422"/>
        <v>0</v>
      </c>
    </row>
    <row r="1834" spans="1:34" hidden="1" x14ac:dyDescent="0.25">
      <c r="A1834" s="21">
        <v>967833</v>
      </c>
      <c r="B1834" s="21">
        <v>36</v>
      </c>
      <c r="C1834" s="21">
        <v>1</v>
      </c>
      <c r="D1834" s="22">
        <v>36100</v>
      </c>
      <c r="E1834" s="21" t="s">
        <v>2803</v>
      </c>
      <c r="F1834" s="21" t="s">
        <v>491</v>
      </c>
      <c r="G1834" s="21" t="s">
        <v>18</v>
      </c>
      <c r="H1834" s="25" t="s">
        <v>1354</v>
      </c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21">
        <f t="shared" si="421"/>
        <v>0</v>
      </c>
      <c r="AH1834" s="21">
        <f t="shared" si="422"/>
        <v>0</v>
      </c>
    </row>
    <row r="1835" spans="1:34" hidden="1" x14ac:dyDescent="0.25">
      <c r="A1835" s="32" t="s">
        <v>893</v>
      </c>
      <c r="B1835" s="32"/>
      <c r="C1835" s="32"/>
      <c r="D1835" s="32"/>
      <c r="E1835" s="32"/>
      <c r="F1835" s="5" t="str">
        <f>F1834</f>
        <v>KARS</v>
      </c>
      <c r="G1835" s="5" t="str">
        <f>G1834</f>
        <v>MERKEZ</v>
      </c>
      <c r="H1835" s="6" t="s">
        <v>873</v>
      </c>
      <c r="I1835" s="11">
        <f t="shared" ref="I1835:AF1835" si="432">SUM(I1829:I1834)</f>
        <v>0</v>
      </c>
      <c r="J1835" s="7">
        <f t="shared" si="432"/>
        <v>0</v>
      </c>
      <c r="K1835" s="11">
        <f t="shared" si="432"/>
        <v>0</v>
      </c>
      <c r="L1835" s="7">
        <f t="shared" si="432"/>
        <v>0</v>
      </c>
      <c r="M1835" s="11">
        <f t="shared" si="432"/>
        <v>0</v>
      </c>
      <c r="N1835" s="7">
        <f t="shared" si="432"/>
        <v>0</v>
      </c>
      <c r="O1835" s="11">
        <f t="shared" si="432"/>
        <v>0</v>
      </c>
      <c r="P1835" s="7">
        <f t="shared" si="432"/>
        <v>0</v>
      </c>
      <c r="Q1835" s="11">
        <f t="shared" si="432"/>
        <v>0</v>
      </c>
      <c r="R1835" s="7">
        <f t="shared" si="432"/>
        <v>0</v>
      </c>
      <c r="S1835" s="11">
        <f t="shared" si="432"/>
        <v>0</v>
      </c>
      <c r="T1835" s="7">
        <f t="shared" si="432"/>
        <v>0</v>
      </c>
      <c r="U1835" s="11">
        <f t="shared" si="432"/>
        <v>0</v>
      </c>
      <c r="V1835" s="7">
        <f t="shared" si="432"/>
        <v>0</v>
      </c>
      <c r="W1835" s="11">
        <f t="shared" si="432"/>
        <v>0</v>
      </c>
      <c r="X1835" s="7">
        <f t="shared" si="432"/>
        <v>0</v>
      </c>
      <c r="Y1835" s="11">
        <f t="shared" si="432"/>
        <v>0</v>
      </c>
      <c r="Z1835" s="7">
        <f t="shared" si="432"/>
        <v>0</v>
      </c>
      <c r="AA1835" s="11">
        <f t="shared" si="432"/>
        <v>0</v>
      </c>
      <c r="AB1835" s="7">
        <f t="shared" si="432"/>
        <v>0</v>
      </c>
      <c r="AC1835" s="11">
        <f t="shared" si="432"/>
        <v>0</v>
      </c>
      <c r="AD1835" s="7">
        <f t="shared" si="432"/>
        <v>0</v>
      </c>
      <c r="AE1835" s="11">
        <f t="shared" si="432"/>
        <v>0</v>
      </c>
      <c r="AF1835" s="7">
        <f t="shared" si="432"/>
        <v>0</v>
      </c>
      <c r="AG1835" s="11">
        <f t="shared" si="421"/>
        <v>0</v>
      </c>
      <c r="AH1835" s="7">
        <f t="shared" si="422"/>
        <v>0</v>
      </c>
    </row>
    <row r="1836" spans="1:34" hidden="1" x14ac:dyDescent="0.25">
      <c r="A1836" s="21">
        <v>973594</v>
      </c>
      <c r="B1836" s="21">
        <v>36</v>
      </c>
      <c r="C1836" s="21">
        <v>13</v>
      </c>
      <c r="D1836" s="22">
        <v>36111</v>
      </c>
      <c r="E1836" s="21" t="s">
        <v>2803</v>
      </c>
      <c r="F1836" s="21" t="s">
        <v>491</v>
      </c>
      <c r="G1836" s="21" t="s">
        <v>496</v>
      </c>
      <c r="H1836" s="25" t="s">
        <v>2094</v>
      </c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21">
        <f t="shared" si="421"/>
        <v>0</v>
      </c>
      <c r="AH1836" s="21">
        <f t="shared" si="422"/>
        <v>0</v>
      </c>
    </row>
    <row r="1837" spans="1:34" hidden="1" x14ac:dyDescent="0.25">
      <c r="A1837" s="3">
        <v>819216</v>
      </c>
      <c r="B1837" s="3">
        <v>36</v>
      </c>
      <c r="C1837" s="3">
        <v>13</v>
      </c>
      <c r="D1837" s="23">
        <v>36111</v>
      </c>
      <c r="E1837" s="3" t="s">
        <v>2803</v>
      </c>
      <c r="F1837" s="3" t="s">
        <v>491</v>
      </c>
      <c r="G1837" s="3" t="s">
        <v>496</v>
      </c>
      <c r="H1837" s="4" t="s">
        <v>919</v>
      </c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3">
        <f t="shared" si="421"/>
        <v>0</v>
      </c>
      <c r="AH1837" s="3">
        <f t="shared" si="422"/>
        <v>0</v>
      </c>
    </row>
    <row r="1838" spans="1:34" hidden="1" x14ac:dyDescent="0.25">
      <c r="A1838" s="32" t="s">
        <v>893</v>
      </c>
      <c r="B1838" s="32"/>
      <c r="C1838" s="32"/>
      <c r="D1838" s="32"/>
      <c r="E1838" s="32"/>
      <c r="F1838" s="5" t="str">
        <f>F1837</f>
        <v>KARS</v>
      </c>
      <c r="G1838" s="5" t="str">
        <f>G1837</f>
        <v>SARIKAMIŞ</v>
      </c>
      <c r="H1838" s="6" t="s">
        <v>873</v>
      </c>
      <c r="I1838" s="11">
        <f t="shared" ref="I1838:AF1838" si="433">SUM(I1836:I1837)</f>
        <v>0</v>
      </c>
      <c r="J1838" s="7">
        <f t="shared" si="433"/>
        <v>0</v>
      </c>
      <c r="K1838" s="11">
        <f t="shared" si="433"/>
        <v>0</v>
      </c>
      <c r="L1838" s="7">
        <f t="shared" si="433"/>
        <v>0</v>
      </c>
      <c r="M1838" s="11">
        <f t="shared" si="433"/>
        <v>0</v>
      </c>
      <c r="N1838" s="7">
        <f t="shared" si="433"/>
        <v>0</v>
      </c>
      <c r="O1838" s="11">
        <f t="shared" si="433"/>
        <v>0</v>
      </c>
      <c r="P1838" s="7">
        <f t="shared" si="433"/>
        <v>0</v>
      </c>
      <c r="Q1838" s="11">
        <f t="shared" si="433"/>
        <v>0</v>
      </c>
      <c r="R1838" s="7">
        <f t="shared" si="433"/>
        <v>0</v>
      </c>
      <c r="S1838" s="11">
        <f t="shared" si="433"/>
        <v>0</v>
      </c>
      <c r="T1838" s="7">
        <f t="shared" si="433"/>
        <v>0</v>
      </c>
      <c r="U1838" s="11">
        <f t="shared" si="433"/>
        <v>0</v>
      </c>
      <c r="V1838" s="7">
        <f t="shared" si="433"/>
        <v>0</v>
      </c>
      <c r="W1838" s="11">
        <f t="shared" si="433"/>
        <v>0</v>
      </c>
      <c r="X1838" s="7">
        <f t="shared" si="433"/>
        <v>0</v>
      </c>
      <c r="Y1838" s="11">
        <f t="shared" si="433"/>
        <v>0</v>
      </c>
      <c r="Z1838" s="7">
        <f t="shared" si="433"/>
        <v>0</v>
      </c>
      <c r="AA1838" s="11">
        <f t="shared" si="433"/>
        <v>0</v>
      </c>
      <c r="AB1838" s="7">
        <f t="shared" si="433"/>
        <v>0</v>
      </c>
      <c r="AC1838" s="11">
        <f t="shared" si="433"/>
        <v>0</v>
      </c>
      <c r="AD1838" s="7">
        <f t="shared" si="433"/>
        <v>0</v>
      </c>
      <c r="AE1838" s="11">
        <f t="shared" si="433"/>
        <v>0</v>
      </c>
      <c r="AF1838" s="7">
        <f t="shared" si="433"/>
        <v>0</v>
      </c>
      <c r="AG1838" s="11">
        <f t="shared" si="421"/>
        <v>0</v>
      </c>
      <c r="AH1838" s="7">
        <f t="shared" si="422"/>
        <v>0</v>
      </c>
    </row>
    <row r="1839" spans="1:34" hidden="1" x14ac:dyDescent="0.25">
      <c r="A1839" s="3">
        <v>964604</v>
      </c>
      <c r="B1839" s="3">
        <v>36</v>
      </c>
      <c r="C1839" s="3">
        <v>14</v>
      </c>
      <c r="D1839" s="23">
        <v>36112</v>
      </c>
      <c r="E1839" s="3" t="s">
        <v>2803</v>
      </c>
      <c r="F1839" s="3" t="s">
        <v>491</v>
      </c>
      <c r="G1839" s="3" t="s">
        <v>497</v>
      </c>
      <c r="H1839" s="4" t="s">
        <v>2095</v>
      </c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3">
        <f t="shared" si="421"/>
        <v>0</v>
      </c>
      <c r="AH1839" s="3">
        <f t="shared" si="422"/>
        <v>0</v>
      </c>
    </row>
    <row r="1840" spans="1:34" hidden="1" x14ac:dyDescent="0.25">
      <c r="A1840" s="21">
        <v>873921</v>
      </c>
      <c r="B1840" s="21">
        <v>36</v>
      </c>
      <c r="C1840" s="21">
        <v>15</v>
      </c>
      <c r="D1840" s="22">
        <v>36113</v>
      </c>
      <c r="E1840" s="21" t="s">
        <v>2803</v>
      </c>
      <c r="F1840" s="21" t="s">
        <v>491</v>
      </c>
      <c r="G1840" s="21" t="s">
        <v>498</v>
      </c>
      <c r="H1840" s="25" t="s">
        <v>2096</v>
      </c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21">
        <f t="shared" si="421"/>
        <v>0</v>
      </c>
      <c r="AH1840" s="21">
        <f t="shared" si="422"/>
        <v>0</v>
      </c>
    </row>
    <row r="1841" spans="1:34" hidden="1" x14ac:dyDescent="0.25">
      <c r="A1841" s="32" t="s">
        <v>893</v>
      </c>
      <c r="B1841" s="32"/>
      <c r="C1841" s="32"/>
      <c r="D1841" s="32"/>
      <c r="E1841" s="32"/>
      <c r="F1841" s="5" t="str">
        <f>F1840</f>
        <v>KARS</v>
      </c>
      <c r="G1841" s="5" t="str">
        <f>G1840</f>
        <v>SUSUZ</v>
      </c>
      <c r="H1841" s="6" t="s">
        <v>873</v>
      </c>
      <c r="I1841" s="11">
        <f t="shared" ref="I1841:AF1841" si="434">SUM(I1839:I1840)</f>
        <v>0</v>
      </c>
      <c r="J1841" s="7">
        <f t="shared" si="434"/>
        <v>0</v>
      </c>
      <c r="K1841" s="11">
        <f t="shared" si="434"/>
        <v>0</v>
      </c>
      <c r="L1841" s="7">
        <f t="shared" si="434"/>
        <v>0</v>
      </c>
      <c r="M1841" s="11">
        <f t="shared" si="434"/>
        <v>0</v>
      </c>
      <c r="N1841" s="7">
        <f t="shared" si="434"/>
        <v>0</v>
      </c>
      <c r="O1841" s="11">
        <f t="shared" si="434"/>
        <v>0</v>
      </c>
      <c r="P1841" s="7">
        <f t="shared" si="434"/>
        <v>0</v>
      </c>
      <c r="Q1841" s="11">
        <f t="shared" si="434"/>
        <v>0</v>
      </c>
      <c r="R1841" s="7">
        <f t="shared" si="434"/>
        <v>0</v>
      </c>
      <c r="S1841" s="11">
        <f t="shared" si="434"/>
        <v>0</v>
      </c>
      <c r="T1841" s="7">
        <f t="shared" si="434"/>
        <v>0</v>
      </c>
      <c r="U1841" s="11">
        <f t="shared" si="434"/>
        <v>0</v>
      </c>
      <c r="V1841" s="7">
        <f t="shared" si="434"/>
        <v>0</v>
      </c>
      <c r="W1841" s="11">
        <f t="shared" si="434"/>
        <v>0</v>
      </c>
      <c r="X1841" s="7">
        <f t="shared" si="434"/>
        <v>0</v>
      </c>
      <c r="Y1841" s="11">
        <f t="shared" si="434"/>
        <v>0</v>
      </c>
      <c r="Z1841" s="7">
        <f t="shared" si="434"/>
        <v>0</v>
      </c>
      <c r="AA1841" s="11">
        <f t="shared" si="434"/>
        <v>0</v>
      </c>
      <c r="AB1841" s="7">
        <f t="shared" si="434"/>
        <v>0</v>
      </c>
      <c r="AC1841" s="11">
        <f t="shared" si="434"/>
        <v>0</v>
      </c>
      <c r="AD1841" s="7">
        <f t="shared" si="434"/>
        <v>0</v>
      </c>
      <c r="AE1841" s="11">
        <f t="shared" si="434"/>
        <v>0</v>
      </c>
      <c r="AF1841" s="7">
        <f t="shared" si="434"/>
        <v>0</v>
      </c>
      <c r="AG1841" s="11">
        <f t="shared" si="421"/>
        <v>0</v>
      </c>
      <c r="AH1841" s="7">
        <f t="shared" si="422"/>
        <v>0</v>
      </c>
    </row>
    <row r="1842" spans="1:34" hidden="1" x14ac:dyDescent="0.25">
      <c r="A1842" s="29" t="s">
        <v>894</v>
      </c>
      <c r="B1842" s="29"/>
      <c r="C1842" s="29"/>
      <c r="D1842" s="29"/>
      <c r="E1842" s="29"/>
      <c r="F1842" s="8" t="str">
        <f>F1841</f>
        <v>KARS</v>
      </c>
      <c r="G1842" s="14" t="s">
        <v>885</v>
      </c>
      <c r="H1842" s="15"/>
      <c r="I1842" s="12">
        <f t="shared" ref="I1842:AF1842" si="435">SUM(I1820:I1841)-I1821-I1824-I1828-I1835-I1838-I1841</f>
        <v>0</v>
      </c>
      <c r="J1842" s="9">
        <f t="shared" si="435"/>
        <v>0</v>
      </c>
      <c r="K1842" s="12">
        <f t="shared" si="435"/>
        <v>0</v>
      </c>
      <c r="L1842" s="9">
        <f t="shared" si="435"/>
        <v>0</v>
      </c>
      <c r="M1842" s="12">
        <f t="shared" si="435"/>
        <v>0</v>
      </c>
      <c r="N1842" s="9">
        <f t="shared" si="435"/>
        <v>0</v>
      </c>
      <c r="O1842" s="12">
        <f t="shared" si="435"/>
        <v>0</v>
      </c>
      <c r="P1842" s="9">
        <f t="shared" si="435"/>
        <v>0</v>
      </c>
      <c r="Q1842" s="12">
        <f t="shared" si="435"/>
        <v>0</v>
      </c>
      <c r="R1842" s="9">
        <f t="shared" si="435"/>
        <v>0</v>
      </c>
      <c r="S1842" s="12">
        <f t="shared" si="435"/>
        <v>0</v>
      </c>
      <c r="T1842" s="9">
        <f t="shared" si="435"/>
        <v>0</v>
      </c>
      <c r="U1842" s="12">
        <f t="shared" si="435"/>
        <v>0</v>
      </c>
      <c r="V1842" s="9">
        <f t="shared" si="435"/>
        <v>0</v>
      </c>
      <c r="W1842" s="12">
        <f t="shared" si="435"/>
        <v>0</v>
      </c>
      <c r="X1842" s="9">
        <f t="shared" si="435"/>
        <v>0</v>
      </c>
      <c r="Y1842" s="12">
        <f t="shared" si="435"/>
        <v>0</v>
      </c>
      <c r="Z1842" s="9">
        <f t="shared" si="435"/>
        <v>0</v>
      </c>
      <c r="AA1842" s="12">
        <f t="shared" si="435"/>
        <v>0</v>
      </c>
      <c r="AB1842" s="9">
        <f t="shared" si="435"/>
        <v>0</v>
      </c>
      <c r="AC1842" s="12">
        <f t="shared" si="435"/>
        <v>0</v>
      </c>
      <c r="AD1842" s="9">
        <f t="shared" si="435"/>
        <v>0</v>
      </c>
      <c r="AE1842" s="12">
        <f t="shared" si="435"/>
        <v>0</v>
      </c>
      <c r="AF1842" s="9">
        <f t="shared" si="435"/>
        <v>0</v>
      </c>
      <c r="AG1842" s="12">
        <f t="shared" si="421"/>
        <v>0</v>
      </c>
      <c r="AH1842" s="9">
        <f t="shared" si="422"/>
        <v>0</v>
      </c>
    </row>
    <row r="1843" spans="1:34" hidden="1" x14ac:dyDescent="0.25">
      <c r="A1843" s="3">
        <v>763546</v>
      </c>
      <c r="B1843" s="3">
        <v>37</v>
      </c>
      <c r="C1843" s="3">
        <v>3</v>
      </c>
      <c r="D1843" s="23">
        <v>37101</v>
      </c>
      <c r="E1843" s="3" t="s">
        <v>2803</v>
      </c>
      <c r="F1843" s="3" t="s">
        <v>499</v>
      </c>
      <c r="G1843" s="3" t="s">
        <v>500</v>
      </c>
      <c r="H1843" s="4" t="s">
        <v>919</v>
      </c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3">
        <f t="shared" si="421"/>
        <v>0</v>
      </c>
      <c r="AH1843" s="3">
        <f t="shared" si="422"/>
        <v>0</v>
      </c>
    </row>
    <row r="1844" spans="1:34" hidden="1" x14ac:dyDescent="0.25">
      <c r="A1844" s="21">
        <v>759734</v>
      </c>
      <c r="B1844" s="21">
        <v>37</v>
      </c>
      <c r="C1844" s="21">
        <v>4</v>
      </c>
      <c r="D1844" s="22">
        <v>37102</v>
      </c>
      <c r="E1844" s="21" t="s">
        <v>2803</v>
      </c>
      <c r="F1844" s="21" t="s">
        <v>499</v>
      </c>
      <c r="G1844" s="21" t="s">
        <v>501</v>
      </c>
      <c r="H1844" s="25" t="s">
        <v>2097</v>
      </c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21">
        <f t="shared" si="421"/>
        <v>0</v>
      </c>
      <c r="AH1844" s="21">
        <f t="shared" si="422"/>
        <v>0</v>
      </c>
    </row>
    <row r="1845" spans="1:34" hidden="1" x14ac:dyDescent="0.25">
      <c r="A1845" s="32" t="s">
        <v>893</v>
      </c>
      <c r="B1845" s="32"/>
      <c r="C1845" s="32"/>
      <c r="D1845" s="32"/>
      <c r="E1845" s="32"/>
      <c r="F1845" s="5" t="str">
        <f>F1844</f>
        <v>KASTAMONU</v>
      </c>
      <c r="G1845" s="5" t="str">
        <f>G1844</f>
        <v>AZDAVAY</v>
      </c>
      <c r="H1845" s="6" t="s">
        <v>873</v>
      </c>
      <c r="I1845" s="11">
        <f t="shared" ref="I1845:AF1845" si="436">SUM(I1843:I1844)</f>
        <v>0</v>
      </c>
      <c r="J1845" s="7">
        <f t="shared" si="436"/>
        <v>0</v>
      </c>
      <c r="K1845" s="11">
        <f t="shared" si="436"/>
        <v>0</v>
      </c>
      <c r="L1845" s="7">
        <f t="shared" si="436"/>
        <v>0</v>
      </c>
      <c r="M1845" s="11">
        <f t="shared" si="436"/>
        <v>0</v>
      </c>
      <c r="N1845" s="7">
        <f t="shared" si="436"/>
        <v>0</v>
      </c>
      <c r="O1845" s="11">
        <f t="shared" si="436"/>
        <v>0</v>
      </c>
      <c r="P1845" s="7">
        <f t="shared" si="436"/>
        <v>0</v>
      </c>
      <c r="Q1845" s="11">
        <f t="shared" si="436"/>
        <v>0</v>
      </c>
      <c r="R1845" s="7">
        <f t="shared" si="436"/>
        <v>0</v>
      </c>
      <c r="S1845" s="11">
        <f t="shared" si="436"/>
        <v>0</v>
      </c>
      <c r="T1845" s="7">
        <f t="shared" si="436"/>
        <v>0</v>
      </c>
      <c r="U1845" s="11">
        <f t="shared" si="436"/>
        <v>0</v>
      </c>
      <c r="V1845" s="7">
        <f t="shared" si="436"/>
        <v>0</v>
      </c>
      <c r="W1845" s="11">
        <f t="shared" si="436"/>
        <v>0</v>
      </c>
      <c r="X1845" s="7">
        <f t="shared" si="436"/>
        <v>0</v>
      </c>
      <c r="Y1845" s="11">
        <f t="shared" si="436"/>
        <v>0</v>
      </c>
      <c r="Z1845" s="7">
        <f t="shared" si="436"/>
        <v>0</v>
      </c>
      <c r="AA1845" s="11">
        <f t="shared" si="436"/>
        <v>0</v>
      </c>
      <c r="AB1845" s="7">
        <f t="shared" si="436"/>
        <v>0</v>
      </c>
      <c r="AC1845" s="11">
        <f t="shared" si="436"/>
        <v>0</v>
      </c>
      <c r="AD1845" s="7">
        <f t="shared" si="436"/>
        <v>0</v>
      </c>
      <c r="AE1845" s="11">
        <f t="shared" si="436"/>
        <v>0</v>
      </c>
      <c r="AF1845" s="7">
        <f t="shared" si="436"/>
        <v>0</v>
      </c>
      <c r="AG1845" s="11">
        <f t="shared" si="421"/>
        <v>0</v>
      </c>
      <c r="AH1845" s="7">
        <f t="shared" si="422"/>
        <v>0</v>
      </c>
    </row>
    <row r="1846" spans="1:34" hidden="1" x14ac:dyDescent="0.25">
      <c r="A1846" s="21">
        <v>974653</v>
      </c>
      <c r="B1846" s="21">
        <v>37</v>
      </c>
      <c r="C1846" s="21">
        <v>5</v>
      </c>
      <c r="D1846" s="22">
        <v>37103</v>
      </c>
      <c r="E1846" s="21" t="s">
        <v>2803</v>
      </c>
      <c r="F1846" s="21" t="s">
        <v>499</v>
      </c>
      <c r="G1846" s="21" t="s">
        <v>244</v>
      </c>
      <c r="H1846" s="25" t="s">
        <v>1505</v>
      </c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21">
        <f t="shared" si="421"/>
        <v>0</v>
      </c>
      <c r="AH1846" s="21">
        <f t="shared" si="422"/>
        <v>0</v>
      </c>
    </row>
    <row r="1847" spans="1:34" hidden="1" x14ac:dyDescent="0.25">
      <c r="A1847" s="3">
        <v>957185</v>
      </c>
      <c r="B1847" s="3">
        <v>37</v>
      </c>
      <c r="C1847" s="3">
        <v>6</v>
      </c>
      <c r="D1847" s="23">
        <v>37104</v>
      </c>
      <c r="E1847" s="3" t="s">
        <v>2803</v>
      </c>
      <c r="F1847" s="3" t="s">
        <v>499</v>
      </c>
      <c r="G1847" s="3" t="s">
        <v>502</v>
      </c>
      <c r="H1847" s="4" t="s">
        <v>2098</v>
      </c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3">
        <f t="shared" si="421"/>
        <v>0</v>
      </c>
      <c r="AH1847" s="3">
        <f t="shared" si="422"/>
        <v>0</v>
      </c>
    </row>
    <row r="1848" spans="1:34" hidden="1" x14ac:dyDescent="0.25">
      <c r="A1848" s="32" t="s">
        <v>893</v>
      </c>
      <c r="B1848" s="32"/>
      <c r="C1848" s="32"/>
      <c r="D1848" s="32"/>
      <c r="E1848" s="32"/>
      <c r="F1848" s="5" t="str">
        <f>F1847</f>
        <v>KASTAMONU</v>
      </c>
      <c r="G1848" s="5" t="str">
        <f>G1847</f>
        <v>CİDE</v>
      </c>
      <c r="H1848" s="6" t="s">
        <v>873</v>
      </c>
      <c r="I1848" s="11">
        <f t="shared" ref="I1848:AF1848" si="437">SUM(I1846:I1847)</f>
        <v>0</v>
      </c>
      <c r="J1848" s="7">
        <f t="shared" si="437"/>
        <v>0</v>
      </c>
      <c r="K1848" s="11">
        <f t="shared" si="437"/>
        <v>0</v>
      </c>
      <c r="L1848" s="7">
        <f t="shared" si="437"/>
        <v>0</v>
      </c>
      <c r="M1848" s="11">
        <f t="shared" si="437"/>
        <v>0</v>
      </c>
      <c r="N1848" s="7">
        <f t="shared" si="437"/>
        <v>0</v>
      </c>
      <c r="O1848" s="11">
        <f t="shared" si="437"/>
        <v>0</v>
      </c>
      <c r="P1848" s="7">
        <f t="shared" si="437"/>
        <v>0</v>
      </c>
      <c r="Q1848" s="11">
        <f t="shared" si="437"/>
        <v>0</v>
      </c>
      <c r="R1848" s="7">
        <f t="shared" si="437"/>
        <v>0</v>
      </c>
      <c r="S1848" s="11">
        <f t="shared" si="437"/>
        <v>0</v>
      </c>
      <c r="T1848" s="7">
        <f t="shared" si="437"/>
        <v>0</v>
      </c>
      <c r="U1848" s="11">
        <f t="shared" si="437"/>
        <v>0</v>
      </c>
      <c r="V1848" s="7">
        <f t="shared" si="437"/>
        <v>0</v>
      </c>
      <c r="W1848" s="11">
        <f t="shared" si="437"/>
        <v>0</v>
      </c>
      <c r="X1848" s="7">
        <f t="shared" si="437"/>
        <v>0</v>
      </c>
      <c r="Y1848" s="11">
        <f t="shared" si="437"/>
        <v>0</v>
      </c>
      <c r="Z1848" s="7">
        <f t="shared" si="437"/>
        <v>0</v>
      </c>
      <c r="AA1848" s="11">
        <f t="shared" si="437"/>
        <v>0</v>
      </c>
      <c r="AB1848" s="7">
        <f t="shared" si="437"/>
        <v>0</v>
      </c>
      <c r="AC1848" s="11">
        <f t="shared" si="437"/>
        <v>0</v>
      </c>
      <c r="AD1848" s="7">
        <f t="shared" si="437"/>
        <v>0</v>
      </c>
      <c r="AE1848" s="11">
        <f t="shared" si="437"/>
        <v>0</v>
      </c>
      <c r="AF1848" s="7">
        <f t="shared" si="437"/>
        <v>0</v>
      </c>
      <c r="AG1848" s="11">
        <f t="shared" si="421"/>
        <v>0</v>
      </c>
      <c r="AH1848" s="7">
        <f t="shared" si="422"/>
        <v>0</v>
      </c>
    </row>
    <row r="1849" spans="1:34" hidden="1" x14ac:dyDescent="0.25">
      <c r="A1849" s="3">
        <v>760993</v>
      </c>
      <c r="B1849" s="3">
        <v>37</v>
      </c>
      <c r="C1849" s="3">
        <v>7</v>
      </c>
      <c r="D1849" s="23">
        <v>37105</v>
      </c>
      <c r="E1849" s="3" t="s">
        <v>2803</v>
      </c>
      <c r="F1849" s="3" t="s">
        <v>499</v>
      </c>
      <c r="G1849" s="3" t="s">
        <v>503</v>
      </c>
      <c r="H1849" s="4" t="s">
        <v>2099</v>
      </c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3">
        <f t="shared" si="421"/>
        <v>0</v>
      </c>
      <c r="AH1849" s="3">
        <f t="shared" si="422"/>
        <v>0</v>
      </c>
    </row>
    <row r="1850" spans="1:34" hidden="1" x14ac:dyDescent="0.25">
      <c r="A1850" s="21">
        <v>965435</v>
      </c>
      <c r="B1850" s="21">
        <v>37</v>
      </c>
      <c r="C1850" s="21">
        <v>8</v>
      </c>
      <c r="D1850" s="22">
        <v>37106</v>
      </c>
      <c r="E1850" s="21" t="s">
        <v>2803</v>
      </c>
      <c r="F1850" s="21" t="s">
        <v>499</v>
      </c>
      <c r="G1850" s="21" t="s">
        <v>504</v>
      </c>
      <c r="H1850" s="25" t="s">
        <v>2100</v>
      </c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21">
        <f t="shared" si="421"/>
        <v>0</v>
      </c>
      <c r="AH1850" s="21">
        <f t="shared" si="422"/>
        <v>0</v>
      </c>
    </row>
    <row r="1851" spans="1:34" hidden="1" x14ac:dyDescent="0.25">
      <c r="A1851" s="32" t="s">
        <v>893</v>
      </c>
      <c r="B1851" s="32"/>
      <c r="C1851" s="32"/>
      <c r="D1851" s="32"/>
      <c r="E1851" s="32"/>
      <c r="F1851" s="5" t="str">
        <f>F1850</f>
        <v>KASTAMONU</v>
      </c>
      <c r="G1851" s="5" t="str">
        <f>G1850</f>
        <v>DADAY</v>
      </c>
      <c r="H1851" s="6" t="s">
        <v>873</v>
      </c>
      <c r="I1851" s="11">
        <f t="shared" ref="I1851:AF1851" si="438">SUM(I1849:I1850)</f>
        <v>0</v>
      </c>
      <c r="J1851" s="7">
        <f t="shared" si="438"/>
        <v>0</v>
      </c>
      <c r="K1851" s="11">
        <f t="shared" si="438"/>
        <v>0</v>
      </c>
      <c r="L1851" s="7">
        <f t="shared" si="438"/>
        <v>0</v>
      </c>
      <c r="M1851" s="11">
        <f t="shared" si="438"/>
        <v>0</v>
      </c>
      <c r="N1851" s="7">
        <f t="shared" si="438"/>
        <v>0</v>
      </c>
      <c r="O1851" s="11">
        <f t="shared" si="438"/>
        <v>0</v>
      </c>
      <c r="P1851" s="7">
        <f t="shared" si="438"/>
        <v>0</v>
      </c>
      <c r="Q1851" s="11">
        <f t="shared" si="438"/>
        <v>0</v>
      </c>
      <c r="R1851" s="7">
        <f t="shared" si="438"/>
        <v>0</v>
      </c>
      <c r="S1851" s="11">
        <f t="shared" si="438"/>
        <v>0</v>
      </c>
      <c r="T1851" s="7">
        <f t="shared" si="438"/>
        <v>0</v>
      </c>
      <c r="U1851" s="11">
        <f t="shared" si="438"/>
        <v>0</v>
      </c>
      <c r="V1851" s="7">
        <f t="shared" si="438"/>
        <v>0</v>
      </c>
      <c r="W1851" s="11">
        <f t="shared" si="438"/>
        <v>0</v>
      </c>
      <c r="X1851" s="7">
        <f t="shared" si="438"/>
        <v>0</v>
      </c>
      <c r="Y1851" s="11">
        <f t="shared" si="438"/>
        <v>0</v>
      </c>
      <c r="Z1851" s="7">
        <f t="shared" si="438"/>
        <v>0</v>
      </c>
      <c r="AA1851" s="11">
        <f t="shared" si="438"/>
        <v>0</v>
      </c>
      <c r="AB1851" s="7">
        <f t="shared" si="438"/>
        <v>0</v>
      </c>
      <c r="AC1851" s="11">
        <f t="shared" si="438"/>
        <v>0</v>
      </c>
      <c r="AD1851" s="7">
        <f t="shared" si="438"/>
        <v>0</v>
      </c>
      <c r="AE1851" s="11">
        <f t="shared" si="438"/>
        <v>0</v>
      </c>
      <c r="AF1851" s="7">
        <f t="shared" si="438"/>
        <v>0</v>
      </c>
      <c r="AG1851" s="11">
        <f t="shared" si="421"/>
        <v>0</v>
      </c>
      <c r="AH1851" s="7">
        <f t="shared" si="422"/>
        <v>0</v>
      </c>
    </row>
    <row r="1852" spans="1:34" hidden="1" x14ac:dyDescent="0.25">
      <c r="A1852" s="21">
        <v>965358</v>
      </c>
      <c r="B1852" s="21">
        <v>37</v>
      </c>
      <c r="C1852" s="21">
        <v>9</v>
      </c>
      <c r="D1852" s="22">
        <v>37107</v>
      </c>
      <c r="E1852" s="21" t="s">
        <v>2803</v>
      </c>
      <c r="F1852" s="21" t="s">
        <v>499</v>
      </c>
      <c r="G1852" s="21" t="s">
        <v>505</v>
      </c>
      <c r="H1852" s="25" t="s">
        <v>2101</v>
      </c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21">
        <f t="shared" si="421"/>
        <v>0</v>
      </c>
      <c r="AH1852" s="21">
        <f t="shared" si="422"/>
        <v>0</v>
      </c>
    </row>
    <row r="1853" spans="1:34" hidden="1" x14ac:dyDescent="0.25">
      <c r="A1853" s="3">
        <v>759822</v>
      </c>
      <c r="B1853" s="3">
        <v>37</v>
      </c>
      <c r="C1853" s="3">
        <v>19</v>
      </c>
      <c r="D1853" s="23">
        <v>37118</v>
      </c>
      <c r="E1853" s="3" t="s">
        <v>2803</v>
      </c>
      <c r="F1853" s="3" t="s">
        <v>499</v>
      </c>
      <c r="G1853" s="3" t="s">
        <v>506</v>
      </c>
      <c r="H1853" s="4" t="s">
        <v>2102</v>
      </c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3">
        <f t="shared" si="421"/>
        <v>0</v>
      </c>
      <c r="AH1853" s="3">
        <f t="shared" si="422"/>
        <v>0</v>
      </c>
    </row>
    <row r="1854" spans="1:34" hidden="1" x14ac:dyDescent="0.25">
      <c r="A1854" s="32" t="s">
        <v>893</v>
      </c>
      <c r="B1854" s="32"/>
      <c r="C1854" s="32"/>
      <c r="D1854" s="32"/>
      <c r="E1854" s="32"/>
      <c r="F1854" s="5" t="str">
        <f>F1853</f>
        <v>KASTAMONU</v>
      </c>
      <c r="G1854" s="5" t="str">
        <f>G1853</f>
        <v>HANÖNÜ</v>
      </c>
      <c r="H1854" s="6" t="s">
        <v>873</v>
      </c>
      <c r="I1854" s="11">
        <f t="shared" ref="I1854:AF1854" si="439">SUM(I1852:I1853)</f>
        <v>0</v>
      </c>
      <c r="J1854" s="7">
        <f t="shared" si="439"/>
        <v>0</v>
      </c>
      <c r="K1854" s="11">
        <f t="shared" si="439"/>
        <v>0</v>
      </c>
      <c r="L1854" s="7">
        <f t="shared" si="439"/>
        <v>0</v>
      </c>
      <c r="M1854" s="11">
        <f t="shared" si="439"/>
        <v>0</v>
      </c>
      <c r="N1854" s="7">
        <f t="shared" si="439"/>
        <v>0</v>
      </c>
      <c r="O1854" s="11">
        <f t="shared" si="439"/>
        <v>0</v>
      </c>
      <c r="P1854" s="7">
        <f t="shared" si="439"/>
        <v>0</v>
      </c>
      <c r="Q1854" s="11">
        <f t="shared" si="439"/>
        <v>0</v>
      </c>
      <c r="R1854" s="7">
        <f t="shared" si="439"/>
        <v>0</v>
      </c>
      <c r="S1854" s="11">
        <f t="shared" si="439"/>
        <v>0</v>
      </c>
      <c r="T1854" s="7">
        <f t="shared" si="439"/>
        <v>0</v>
      </c>
      <c r="U1854" s="11">
        <f t="shared" si="439"/>
        <v>0</v>
      </c>
      <c r="V1854" s="7">
        <f t="shared" si="439"/>
        <v>0</v>
      </c>
      <c r="W1854" s="11">
        <f t="shared" si="439"/>
        <v>0</v>
      </c>
      <c r="X1854" s="7">
        <f t="shared" si="439"/>
        <v>0</v>
      </c>
      <c r="Y1854" s="11">
        <f t="shared" si="439"/>
        <v>0</v>
      </c>
      <c r="Z1854" s="7">
        <f t="shared" si="439"/>
        <v>0</v>
      </c>
      <c r="AA1854" s="11">
        <f t="shared" si="439"/>
        <v>0</v>
      </c>
      <c r="AB1854" s="7">
        <f t="shared" si="439"/>
        <v>0</v>
      </c>
      <c r="AC1854" s="11">
        <f t="shared" si="439"/>
        <v>0</v>
      </c>
      <c r="AD1854" s="7">
        <f t="shared" si="439"/>
        <v>0</v>
      </c>
      <c r="AE1854" s="11">
        <f t="shared" si="439"/>
        <v>0</v>
      </c>
      <c r="AF1854" s="7">
        <f t="shared" si="439"/>
        <v>0</v>
      </c>
      <c r="AG1854" s="11">
        <f t="shared" si="421"/>
        <v>0</v>
      </c>
      <c r="AH1854" s="7">
        <f t="shared" si="422"/>
        <v>0</v>
      </c>
    </row>
    <row r="1855" spans="1:34" hidden="1" x14ac:dyDescent="0.25">
      <c r="A1855" s="3">
        <v>750153</v>
      </c>
      <c r="B1855" s="3">
        <v>37</v>
      </c>
      <c r="C1855" s="3">
        <v>10</v>
      </c>
      <c r="D1855" s="23">
        <v>37113</v>
      </c>
      <c r="E1855" s="3" t="s">
        <v>2803</v>
      </c>
      <c r="F1855" s="3" t="s">
        <v>499</v>
      </c>
      <c r="G1855" s="3" t="s">
        <v>507</v>
      </c>
      <c r="H1855" s="4" t="s">
        <v>2103</v>
      </c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3">
        <f t="shared" si="421"/>
        <v>0</v>
      </c>
      <c r="AH1855" s="3">
        <f t="shared" si="422"/>
        <v>0</v>
      </c>
    </row>
    <row r="1856" spans="1:34" hidden="1" x14ac:dyDescent="0.25">
      <c r="A1856" s="21">
        <v>956238</v>
      </c>
      <c r="B1856" s="21">
        <v>37</v>
      </c>
      <c r="C1856" s="21">
        <v>11</v>
      </c>
      <c r="D1856" s="22">
        <v>37108</v>
      </c>
      <c r="E1856" s="21" t="s">
        <v>2803</v>
      </c>
      <c r="F1856" s="21" t="s">
        <v>499</v>
      </c>
      <c r="G1856" s="21" t="s">
        <v>508</v>
      </c>
      <c r="H1856" s="25" t="s">
        <v>2104</v>
      </c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21">
        <f t="shared" si="421"/>
        <v>0</v>
      </c>
      <c r="AH1856" s="21">
        <f t="shared" si="422"/>
        <v>0</v>
      </c>
    </row>
    <row r="1857" spans="1:34" hidden="1" x14ac:dyDescent="0.25">
      <c r="A1857" s="32" t="s">
        <v>893</v>
      </c>
      <c r="B1857" s="32"/>
      <c r="C1857" s="32"/>
      <c r="D1857" s="32"/>
      <c r="E1857" s="32"/>
      <c r="F1857" s="5" t="str">
        <f>F1856</f>
        <v>KASTAMONU</v>
      </c>
      <c r="G1857" s="5" t="str">
        <f>G1856</f>
        <v>İNEBOLU</v>
      </c>
      <c r="H1857" s="6" t="s">
        <v>873</v>
      </c>
      <c r="I1857" s="11">
        <f t="shared" ref="I1857:AF1857" si="440">SUM(I1855:I1856)</f>
        <v>0</v>
      </c>
      <c r="J1857" s="7">
        <f t="shared" si="440"/>
        <v>0</v>
      </c>
      <c r="K1857" s="11">
        <f t="shared" si="440"/>
        <v>0</v>
      </c>
      <c r="L1857" s="7">
        <f t="shared" si="440"/>
        <v>0</v>
      </c>
      <c r="M1857" s="11">
        <f t="shared" si="440"/>
        <v>0</v>
      </c>
      <c r="N1857" s="7">
        <f t="shared" si="440"/>
        <v>0</v>
      </c>
      <c r="O1857" s="11">
        <f t="shared" si="440"/>
        <v>0</v>
      </c>
      <c r="P1857" s="7">
        <f t="shared" si="440"/>
        <v>0</v>
      </c>
      <c r="Q1857" s="11">
        <f t="shared" si="440"/>
        <v>0</v>
      </c>
      <c r="R1857" s="7">
        <f t="shared" si="440"/>
        <v>0</v>
      </c>
      <c r="S1857" s="11">
        <f t="shared" si="440"/>
        <v>0</v>
      </c>
      <c r="T1857" s="7">
        <f t="shared" si="440"/>
        <v>0</v>
      </c>
      <c r="U1857" s="11">
        <f t="shared" si="440"/>
        <v>0</v>
      </c>
      <c r="V1857" s="7">
        <f t="shared" si="440"/>
        <v>0</v>
      </c>
      <c r="W1857" s="11">
        <f t="shared" si="440"/>
        <v>0</v>
      </c>
      <c r="X1857" s="7">
        <f t="shared" si="440"/>
        <v>0</v>
      </c>
      <c r="Y1857" s="11">
        <f t="shared" si="440"/>
        <v>0</v>
      </c>
      <c r="Z1857" s="7">
        <f t="shared" si="440"/>
        <v>0</v>
      </c>
      <c r="AA1857" s="11">
        <f t="shared" si="440"/>
        <v>0</v>
      </c>
      <c r="AB1857" s="7">
        <f t="shared" si="440"/>
        <v>0</v>
      </c>
      <c r="AC1857" s="11">
        <f t="shared" si="440"/>
        <v>0</v>
      </c>
      <c r="AD1857" s="7">
        <f t="shared" si="440"/>
        <v>0</v>
      </c>
      <c r="AE1857" s="11">
        <f t="shared" si="440"/>
        <v>0</v>
      </c>
      <c r="AF1857" s="7">
        <f t="shared" si="440"/>
        <v>0</v>
      </c>
      <c r="AG1857" s="11">
        <f t="shared" si="421"/>
        <v>0</v>
      </c>
      <c r="AH1857" s="7">
        <f t="shared" si="422"/>
        <v>0</v>
      </c>
    </row>
    <row r="1858" spans="1:34" hidden="1" x14ac:dyDescent="0.25">
      <c r="A1858" s="21">
        <v>757461</v>
      </c>
      <c r="B1858" s="21">
        <v>37</v>
      </c>
      <c r="C1858" s="21">
        <v>12</v>
      </c>
      <c r="D1858" s="22">
        <v>37109</v>
      </c>
      <c r="E1858" s="21" t="s">
        <v>2803</v>
      </c>
      <c r="F1858" s="21" t="s">
        <v>499</v>
      </c>
      <c r="G1858" s="21" t="s">
        <v>509</v>
      </c>
      <c r="H1858" s="25" t="s">
        <v>2105</v>
      </c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21">
        <f t="shared" si="421"/>
        <v>0</v>
      </c>
      <c r="AH1858" s="21">
        <f t="shared" si="422"/>
        <v>0</v>
      </c>
    </row>
    <row r="1859" spans="1:34" hidden="1" x14ac:dyDescent="0.25">
      <c r="A1859" s="3">
        <v>752346</v>
      </c>
      <c r="B1859" s="3">
        <v>37</v>
      </c>
      <c r="C1859" s="3">
        <v>1</v>
      </c>
      <c r="D1859" s="23">
        <v>37100</v>
      </c>
      <c r="E1859" s="3" t="s">
        <v>2803</v>
      </c>
      <c r="F1859" s="3" t="s">
        <v>499</v>
      </c>
      <c r="G1859" s="3" t="s">
        <v>18</v>
      </c>
      <c r="H1859" s="4" t="s">
        <v>2106</v>
      </c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3">
        <f t="shared" si="421"/>
        <v>0</v>
      </c>
      <c r="AH1859" s="3">
        <f t="shared" si="422"/>
        <v>0</v>
      </c>
    </row>
    <row r="1860" spans="1:34" hidden="1" x14ac:dyDescent="0.25">
      <c r="A1860" s="21">
        <v>752652</v>
      </c>
      <c r="B1860" s="21">
        <v>37</v>
      </c>
      <c r="C1860" s="21">
        <v>1</v>
      </c>
      <c r="D1860" s="22">
        <v>37100</v>
      </c>
      <c r="E1860" s="21" t="s">
        <v>2803</v>
      </c>
      <c r="F1860" s="21" t="s">
        <v>499</v>
      </c>
      <c r="G1860" s="21" t="s">
        <v>18</v>
      </c>
      <c r="H1860" s="25" t="s">
        <v>974</v>
      </c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21">
        <f t="shared" si="421"/>
        <v>0</v>
      </c>
      <c r="AH1860" s="21">
        <f t="shared" si="422"/>
        <v>0</v>
      </c>
    </row>
    <row r="1861" spans="1:34" hidden="1" x14ac:dyDescent="0.25">
      <c r="A1861" s="3">
        <v>749544</v>
      </c>
      <c r="B1861" s="3">
        <v>37</v>
      </c>
      <c r="C1861" s="3">
        <v>1</v>
      </c>
      <c r="D1861" s="23">
        <v>37100</v>
      </c>
      <c r="E1861" s="3" t="s">
        <v>2803</v>
      </c>
      <c r="F1861" s="3" t="s">
        <v>499</v>
      </c>
      <c r="G1861" s="3" t="s">
        <v>18</v>
      </c>
      <c r="H1861" s="4" t="s">
        <v>2107</v>
      </c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3">
        <f t="shared" ref="AG1861:AG1924" si="441">I1861+K1861+M1861+O1861+Q1861+S1861+U1861+W1861+Y1861+AA1861+AC1861+AE1861</f>
        <v>0</v>
      </c>
      <c r="AH1861" s="3">
        <f t="shared" ref="AH1861:AH1924" si="442">J1861+L1861+N1861+P1861+R1861+T1861+V1861+X1861+Z1861+AB1861+AD1861+AF1861</f>
        <v>0</v>
      </c>
    </row>
    <row r="1862" spans="1:34" hidden="1" x14ac:dyDescent="0.25">
      <c r="A1862" s="32" t="s">
        <v>893</v>
      </c>
      <c r="B1862" s="32"/>
      <c r="C1862" s="32"/>
      <c r="D1862" s="32"/>
      <c r="E1862" s="32"/>
      <c r="F1862" s="5" t="str">
        <f>F1861</f>
        <v>KASTAMONU</v>
      </c>
      <c r="G1862" s="5" t="str">
        <f>G1861</f>
        <v>MERKEZ</v>
      </c>
      <c r="H1862" s="6" t="s">
        <v>873</v>
      </c>
      <c r="I1862" s="11">
        <f t="shared" ref="I1862:AF1862" si="443">SUM(I1858:I1861)</f>
        <v>0</v>
      </c>
      <c r="J1862" s="7">
        <f t="shared" si="443"/>
        <v>0</v>
      </c>
      <c r="K1862" s="11">
        <f t="shared" si="443"/>
        <v>0</v>
      </c>
      <c r="L1862" s="7">
        <f t="shared" si="443"/>
        <v>0</v>
      </c>
      <c r="M1862" s="11">
        <f t="shared" si="443"/>
        <v>0</v>
      </c>
      <c r="N1862" s="7">
        <f t="shared" si="443"/>
        <v>0</v>
      </c>
      <c r="O1862" s="11">
        <f t="shared" si="443"/>
        <v>0</v>
      </c>
      <c r="P1862" s="7">
        <f t="shared" si="443"/>
        <v>0</v>
      </c>
      <c r="Q1862" s="11">
        <f t="shared" si="443"/>
        <v>0</v>
      </c>
      <c r="R1862" s="7">
        <f t="shared" si="443"/>
        <v>0</v>
      </c>
      <c r="S1862" s="11">
        <f t="shared" si="443"/>
        <v>0</v>
      </c>
      <c r="T1862" s="7">
        <f t="shared" si="443"/>
        <v>0</v>
      </c>
      <c r="U1862" s="11">
        <f t="shared" si="443"/>
        <v>0</v>
      </c>
      <c r="V1862" s="7">
        <f t="shared" si="443"/>
        <v>0</v>
      </c>
      <c r="W1862" s="11">
        <f t="shared" si="443"/>
        <v>0</v>
      </c>
      <c r="X1862" s="7">
        <f t="shared" si="443"/>
        <v>0</v>
      </c>
      <c r="Y1862" s="11">
        <f t="shared" si="443"/>
        <v>0</v>
      </c>
      <c r="Z1862" s="7">
        <f t="shared" si="443"/>
        <v>0</v>
      </c>
      <c r="AA1862" s="11">
        <f t="shared" si="443"/>
        <v>0</v>
      </c>
      <c r="AB1862" s="7">
        <f t="shared" si="443"/>
        <v>0</v>
      </c>
      <c r="AC1862" s="11">
        <f t="shared" si="443"/>
        <v>0</v>
      </c>
      <c r="AD1862" s="7">
        <f t="shared" si="443"/>
        <v>0</v>
      </c>
      <c r="AE1862" s="11">
        <f t="shared" si="443"/>
        <v>0</v>
      </c>
      <c r="AF1862" s="7">
        <f t="shared" si="443"/>
        <v>0</v>
      </c>
      <c r="AG1862" s="11">
        <f t="shared" si="441"/>
        <v>0</v>
      </c>
      <c r="AH1862" s="7">
        <f t="shared" si="442"/>
        <v>0</v>
      </c>
    </row>
    <row r="1863" spans="1:34" hidden="1" x14ac:dyDescent="0.25">
      <c r="A1863" s="3">
        <v>760018</v>
      </c>
      <c r="B1863" s="3">
        <v>37</v>
      </c>
      <c r="C1863" s="3">
        <v>20</v>
      </c>
      <c r="D1863" s="23">
        <v>37119</v>
      </c>
      <c r="E1863" s="3" t="s">
        <v>2803</v>
      </c>
      <c r="F1863" s="3" t="s">
        <v>499</v>
      </c>
      <c r="G1863" s="3" t="s">
        <v>510</v>
      </c>
      <c r="H1863" s="4" t="s">
        <v>2108</v>
      </c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3">
        <f t="shared" si="441"/>
        <v>0</v>
      </c>
      <c r="AH1863" s="3">
        <f t="shared" si="442"/>
        <v>0</v>
      </c>
    </row>
    <row r="1864" spans="1:34" hidden="1" x14ac:dyDescent="0.25">
      <c r="A1864" s="21">
        <v>752358</v>
      </c>
      <c r="B1864" s="21">
        <v>37</v>
      </c>
      <c r="C1864" s="21">
        <v>13</v>
      </c>
      <c r="D1864" s="22">
        <v>37110</v>
      </c>
      <c r="E1864" s="21" t="s">
        <v>2803</v>
      </c>
      <c r="F1864" s="21" t="s">
        <v>499</v>
      </c>
      <c r="G1864" s="21" t="s">
        <v>511</v>
      </c>
      <c r="H1864" s="25" t="s">
        <v>2109</v>
      </c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21">
        <f t="shared" si="441"/>
        <v>0</v>
      </c>
      <c r="AH1864" s="21">
        <f t="shared" si="442"/>
        <v>0</v>
      </c>
    </row>
    <row r="1865" spans="1:34" hidden="1" x14ac:dyDescent="0.25">
      <c r="A1865" s="32" t="s">
        <v>893</v>
      </c>
      <c r="B1865" s="32"/>
      <c r="C1865" s="32"/>
      <c r="D1865" s="32"/>
      <c r="E1865" s="32"/>
      <c r="F1865" s="5" t="str">
        <f>F1864</f>
        <v>KASTAMONU</v>
      </c>
      <c r="G1865" s="5" t="str">
        <f>G1864</f>
        <v>TAŞKÖPRÜ</v>
      </c>
      <c r="H1865" s="6" t="s">
        <v>873</v>
      </c>
      <c r="I1865" s="11">
        <f t="shared" ref="I1865:AF1865" si="444">SUM(I1863:I1864)</f>
        <v>0</v>
      </c>
      <c r="J1865" s="7">
        <f t="shared" si="444"/>
        <v>0</v>
      </c>
      <c r="K1865" s="11">
        <f t="shared" si="444"/>
        <v>0</v>
      </c>
      <c r="L1865" s="7">
        <f t="shared" si="444"/>
        <v>0</v>
      </c>
      <c r="M1865" s="11">
        <f t="shared" si="444"/>
        <v>0</v>
      </c>
      <c r="N1865" s="7">
        <f t="shared" si="444"/>
        <v>0</v>
      </c>
      <c r="O1865" s="11">
        <f t="shared" si="444"/>
        <v>0</v>
      </c>
      <c r="P1865" s="7">
        <f t="shared" si="444"/>
        <v>0</v>
      </c>
      <c r="Q1865" s="11">
        <f t="shared" si="444"/>
        <v>0</v>
      </c>
      <c r="R1865" s="7">
        <f t="shared" si="444"/>
        <v>0</v>
      </c>
      <c r="S1865" s="11">
        <f t="shared" si="444"/>
        <v>0</v>
      </c>
      <c r="T1865" s="7">
        <f t="shared" si="444"/>
        <v>0</v>
      </c>
      <c r="U1865" s="11">
        <f t="shared" si="444"/>
        <v>0</v>
      </c>
      <c r="V1865" s="7">
        <f t="shared" si="444"/>
        <v>0</v>
      </c>
      <c r="W1865" s="11">
        <f t="shared" si="444"/>
        <v>0</v>
      </c>
      <c r="X1865" s="7">
        <f t="shared" si="444"/>
        <v>0</v>
      </c>
      <c r="Y1865" s="11">
        <f t="shared" si="444"/>
        <v>0</v>
      </c>
      <c r="Z1865" s="7">
        <f t="shared" si="444"/>
        <v>0</v>
      </c>
      <c r="AA1865" s="11">
        <f t="shared" si="444"/>
        <v>0</v>
      </c>
      <c r="AB1865" s="7">
        <f t="shared" si="444"/>
        <v>0</v>
      </c>
      <c r="AC1865" s="11">
        <f t="shared" si="444"/>
        <v>0</v>
      </c>
      <c r="AD1865" s="7">
        <f t="shared" si="444"/>
        <v>0</v>
      </c>
      <c r="AE1865" s="11">
        <f t="shared" si="444"/>
        <v>0</v>
      </c>
      <c r="AF1865" s="7">
        <f t="shared" si="444"/>
        <v>0</v>
      </c>
      <c r="AG1865" s="11">
        <f t="shared" si="441"/>
        <v>0</v>
      </c>
      <c r="AH1865" s="7">
        <f t="shared" si="442"/>
        <v>0</v>
      </c>
    </row>
    <row r="1866" spans="1:34" hidden="1" x14ac:dyDescent="0.25">
      <c r="A1866" s="21">
        <v>950685</v>
      </c>
      <c r="B1866" s="21">
        <v>37</v>
      </c>
      <c r="C1866" s="21">
        <v>14</v>
      </c>
      <c r="D1866" s="22">
        <v>37111</v>
      </c>
      <c r="E1866" s="21" t="s">
        <v>2803</v>
      </c>
      <c r="F1866" s="21" t="s">
        <v>499</v>
      </c>
      <c r="G1866" s="21" t="s">
        <v>512</v>
      </c>
      <c r="H1866" s="25" t="s">
        <v>933</v>
      </c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21">
        <f t="shared" si="441"/>
        <v>0</v>
      </c>
      <c r="AH1866" s="21">
        <f t="shared" si="442"/>
        <v>0</v>
      </c>
    </row>
    <row r="1867" spans="1:34" hidden="1" x14ac:dyDescent="0.25">
      <c r="A1867" s="29" t="s">
        <v>894</v>
      </c>
      <c r="B1867" s="29"/>
      <c r="C1867" s="29"/>
      <c r="D1867" s="29"/>
      <c r="E1867" s="29"/>
      <c r="F1867" s="8" t="str">
        <f>F1866</f>
        <v>KASTAMONU</v>
      </c>
      <c r="G1867" s="14" t="s">
        <v>885</v>
      </c>
      <c r="H1867" s="15"/>
      <c r="I1867" s="12">
        <f t="shared" ref="I1867:AF1867" si="445">SUM(I1843:I1866)-I1845-I1848-I1851-I1854-I1857-I1862-I1865</f>
        <v>0</v>
      </c>
      <c r="J1867" s="9">
        <f t="shared" si="445"/>
        <v>0</v>
      </c>
      <c r="K1867" s="12">
        <f t="shared" si="445"/>
        <v>0</v>
      </c>
      <c r="L1867" s="9">
        <f t="shared" si="445"/>
        <v>0</v>
      </c>
      <c r="M1867" s="12">
        <f t="shared" si="445"/>
        <v>0</v>
      </c>
      <c r="N1867" s="9">
        <f t="shared" si="445"/>
        <v>0</v>
      </c>
      <c r="O1867" s="12">
        <f t="shared" si="445"/>
        <v>0</v>
      </c>
      <c r="P1867" s="9">
        <f t="shared" si="445"/>
        <v>0</v>
      </c>
      <c r="Q1867" s="12">
        <f t="shared" si="445"/>
        <v>0</v>
      </c>
      <c r="R1867" s="9">
        <f t="shared" si="445"/>
        <v>0</v>
      </c>
      <c r="S1867" s="12">
        <f t="shared" si="445"/>
        <v>0</v>
      </c>
      <c r="T1867" s="9">
        <f t="shared" si="445"/>
        <v>0</v>
      </c>
      <c r="U1867" s="12">
        <f t="shared" si="445"/>
        <v>0</v>
      </c>
      <c r="V1867" s="9">
        <f t="shared" si="445"/>
        <v>0</v>
      </c>
      <c r="W1867" s="12">
        <f t="shared" si="445"/>
        <v>0</v>
      </c>
      <c r="X1867" s="9">
        <f t="shared" si="445"/>
        <v>0</v>
      </c>
      <c r="Y1867" s="12">
        <f t="shared" si="445"/>
        <v>0</v>
      </c>
      <c r="Z1867" s="9">
        <f t="shared" si="445"/>
        <v>0</v>
      </c>
      <c r="AA1867" s="12">
        <f t="shared" si="445"/>
        <v>0</v>
      </c>
      <c r="AB1867" s="9">
        <f t="shared" si="445"/>
        <v>0</v>
      </c>
      <c r="AC1867" s="12">
        <f t="shared" si="445"/>
        <v>0</v>
      </c>
      <c r="AD1867" s="9">
        <f t="shared" si="445"/>
        <v>0</v>
      </c>
      <c r="AE1867" s="12">
        <f t="shared" si="445"/>
        <v>0</v>
      </c>
      <c r="AF1867" s="9">
        <f t="shared" si="445"/>
        <v>0</v>
      </c>
      <c r="AG1867" s="12">
        <f t="shared" si="441"/>
        <v>0</v>
      </c>
      <c r="AH1867" s="9">
        <f t="shared" si="442"/>
        <v>0</v>
      </c>
    </row>
    <row r="1868" spans="1:34" hidden="1" x14ac:dyDescent="0.25">
      <c r="A1868" s="21">
        <v>974311</v>
      </c>
      <c r="B1868" s="21">
        <v>38</v>
      </c>
      <c r="C1868" s="21">
        <v>2</v>
      </c>
      <c r="D1868" s="22">
        <v>38101</v>
      </c>
      <c r="E1868" s="21" t="s">
        <v>2803</v>
      </c>
      <c r="F1868" s="21" t="s">
        <v>513</v>
      </c>
      <c r="G1868" s="21" t="s">
        <v>514</v>
      </c>
      <c r="H1868" s="25" t="s">
        <v>2110</v>
      </c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21">
        <f t="shared" si="441"/>
        <v>0</v>
      </c>
      <c r="AH1868" s="21">
        <f t="shared" si="442"/>
        <v>0</v>
      </c>
    </row>
    <row r="1869" spans="1:34" hidden="1" x14ac:dyDescent="0.25">
      <c r="A1869" s="3">
        <v>752858</v>
      </c>
      <c r="B1869" s="3">
        <v>38</v>
      </c>
      <c r="C1869" s="3">
        <v>2</v>
      </c>
      <c r="D1869" s="23">
        <v>38101</v>
      </c>
      <c r="E1869" s="3" t="s">
        <v>2803</v>
      </c>
      <c r="F1869" s="3" t="s">
        <v>513</v>
      </c>
      <c r="G1869" s="3" t="s">
        <v>514</v>
      </c>
      <c r="H1869" s="4" t="s">
        <v>986</v>
      </c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3">
        <f t="shared" si="441"/>
        <v>0</v>
      </c>
      <c r="AH1869" s="3">
        <f t="shared" si="442"/>
        <v>0</v>
      </c>
    </row>
    <row r="1870" spans="1:34" hidden="1" x14ac:dyDescent="0.25">
      <c r="A1870" s="32" t="s">
        <v>893</v>
      </c>
      <c r="B1870" s="32"/>
      <c r="C1870" s="32"/>
      <c r="D1870" s="32"/>
      <c r="E1870" s="32"/>
      <c r="F1870" s="5" t="str">
        <f>F1869</f>
        <v>KAYSERİ</v>
      </c>
      <c r="G1870" s="5" t="str">
        <f>G1869</f>
        <v>BÜNYAN</v>
      </c>
      <c r="H1870" s="6" t="s">
        <v>873</v>
      </c>
      <c r="I1870" s="11">
        <f t="shared" ref="I1870:AF1870" si="446">SUM(I1866:I1869)</f>
        <v>0</v>
      </c>
      <c r="J1870" s="7">
        <f t="shared" si="446"/>
        <v>0</v>
      </c>
      <c r="K1870" s="11">
        <f t="shared" si="446"/>
        <v>0</v>
      </c>
      <c r="L1870" s="7">
        <f t="shared" si="446"/>
        <v>0</v>
      </c>
      <c r="M1870" s="11">
        <f t="shared" si="446"/>
        <v>0</v>
      </c>
      <c r="N1870" s="7">
        <f t="shared" si="446"/>
        <v>0</v>
      </c>
      <c r="O1870" s="11">
        <f t="shared" si="446"/>
        <v>0</v>
      </c>
      <c r="P1870" s="7">
        <f t="shared" si="446"/>
        <v>0</v>
      </c>
      <c r="Q1870" s="11">
        <f t="shared" si="446"/>
        <v>0</v>
      </c>
      <c r="R1870" s="7">
        <f t="shared" si="446"/>
        <v>0</v>
      </c>
      <c r="S1870" s="11">
        <f t="shared" si="446"/>
        <v>0</v>
      </c>
      <c r="T1870" s="7">
        <f t="shared" si="446"/>
        <v>0</v>
      </c>
      <c r="U1870" s="11">
        <f t="shared" si="446"/>
        <v>0</v>
      </c>
      <c r="V1870" s="7">
        <f t="shared" si="446"/>
        <v>0</v>
      </c>
      <c r="W1870" s="11">
        <f t="shared" si="446"/>
        <v>0</v>
      </c>
      <c r="X1870" s="7">
        <f t="shared" si="446"/>
        <v>0</v>
      </c>
      <c r="Y1870" s="11">
        <f t="shared" si="446"/>
        <v>0</v>
      </c>
      <c r="Z1870" s="7">
        <f t="shared" si="446"/>
        <v>0</v>
      </c>
      <c r="AA1870" s="11">
        <f t="shared" si="446"/>
        <v>0</v>
      </c>
      <c r="AB1870" s="7">
        <f t="shared" si="446"/>
        <v>0</v>
      </c>
      <c r="AC1870" s="11">
        <f t="shared" si="446"/>
        <v>0</v>
      </c>
      <c r="AD1870" s="7">
        <f t="shared" si="446"/>
        <v>0</v>
      </c>
      <c r="AE1870" s="11">
        <f t="shared" si="446"/>
        <v>0</v>
      </c>
      <c r="AF1870" s="7">
        <f t="shared" si="446"/>
        <v>0</v>
      </c>
      <c r="AG1870" s="11">
        <f t="shared" si="441"/>
        <v>0</v>
      </c>
      <c r="AH1870" s="7">
        <f t="shared" si="442"/>
        <v>0</v>
      </c>
    </row>
    <row r="1871" spans="1:34" hidden="1" x14ac:dyDescent="0.25">
      <c r="A1871" s="3">
        <v>749879</v>
      </c>
      <c r="B1871" s="3">
        <v>38</v>
      </c>
      <c r="C1871" s="3">
        <v>3</v>
      </c>
      <c r="D1871" s="23">
        <v>38102</v>
      </c>
      <c r="E1871" s="3" t="s">
        <v>2803</v>
      </c>
      <c r="F1871" s="3" t="s">
        <v>513</v>
      </c>
      <c r="G1871" s="3" t="s">
        <v>515</v>
      </c>
      <c r="H1871" s="4" t="s">
        <v>2111</v>
      </c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3">
        <f t="shared" si="441"/>
        <v>0</v>
      </c>
      <c r="AH1871" s="3">
        <f t="shared" si="442"/>
        <v>0</v>
      </c>
    </row>
    <row r="1872" spans="1:34" hidden="1" x14ac:dyDescent="0.25">
      <c r="A1872" s="21">
        <v>966292</v>
      </c>
      <c r="B1872" s="21">
        <v>38</v>
      </c>
      <c r="C1872" s="21">
        <v>3</v>
      </c>
      <c r="D1872" s="22">
        <v>38102</v>
      </c>
      <c r="E1872" s="21" t="s">
        <v>2803</v>
      </c>
      <c r="F1872" s="21" t="s">
        <v>513</v>
      </c>
      <c r="G1872" s="21" t="s">
        <v>515</v>
      </c>
      <c r="H1872" s="25" t="s">
        <v>2112</v>
      </c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21">
        <f t="shared" si="441"/>
        <v>0</v>
      </c>
      <c r="AH1872" s="21">
        <f t="shared" si="442"/>
        <v>0</v>
      </c>
    </row>
    <row r="1873" spans="1:34" hidden="1" x14ac:dyDescent="0.25">
      <c r="A1873" s="32" t="s">
        <v>893</v>
      </c>
      <c r="B1873" s="32"/>
      <c r="C1873" s="32"/>
      <c r="D1873" s="32"/>
      <c r="E1873" s="32"/>
      <c r="F1873" s="5" t="str">
        <f>F1872</f>
        <v>KAYSERİ</v>
      </c>
      <c r="G1873" s="5" t="str">
        <f>G1872</f>
        <v>DEVELİ</v>
      </c>
      <c r="H1873" s="6" t="s">
        <v>873</v>
      </c>
      <c r="I1873" s="11">
        <f t="shared" ref="I1873:AF1873" si="447">SUM(I1871:I1872)</f>
        <v>0</v>
      </c>
      <c r="J1873" s="7">
        <f t="shared" si="447"/>
        <v>0</v>
      </c>
      <c r="K1873" s="11">
        <f t="shared" si="447"/>
        <v>0</v>
      </c>
      <c r="L1873" s="7">
        <f t="shared" si="447"/>
        <v>0</v>
      </c>
      <c r="M1873" s="11">
        <f t="shared" si="447"/>
        <v>0</v>
      </c>
      <c r="N1873" s="7">
        <f t="shared" si="447"/>
        <v>0</v>
      </c>
      <c r="O1873" s="11">
        <f t="shared" si="447"/>
        <v>0</v>
      </c>
      <c r="P1873" s="7">
        <f t="shared" si="447"/>
        <v>0</v>
      </c>
      <c r="Q1873" s="11">
        <f t="shared" si="447"/>
        <v>0</v>
      </c>
      <c r="R1873" s="7">
        <f t="shared" si="447"/>
        <v>0</v>
      </c>
      <c r="S1873" s="11">
        <f t="shared" si="447"/>
        <v>0</v>
      </c>
      <c r="T1873" s="7">
        <f t="shared" si="447"/>
        <v>0</v>
      </c>
      <c r="U1873" s="11">
        <f t="shared" si="447"/>
        <v>0</v>
      </c>
      <c r="V1873" s="7">
        <f t="shared" si="447"/>
        <v>0</v>
      </c>
      <c r="W1873" s="11">
        <f t="shared" si="447"/>
        <v>0</v>
      </c>
      <c r="X1873" s="7">
        <f t="shared" si="447"/>
        <v>0</v>
      </c>
      <c r="Y1873" s="11">
        <f t="shared" si="447"/>
        <v>0</v>
      </c>
      <c r="Z1873" s="7">
        <f t="shared" si="447"/>
        <v>0</v>
      </c>
      <c r="AA1873" s="11">
        <f t="shared" si="447"/>
        <v>0</v>
      </c>
      <c r="AB1873" s="7">
        <f t="shared" si="447"/>
        <v>0</v>
      </c>
      <c r="AC1873" s="11">
        <f t="shared" si="447"/>
        <v>0</v>
      </c>
      <c r="AD1873" s="7">
        <f t="shared" si="447"/>
        <v>0</v>
      </c>
      <c r="AE1873" s="11">
        <f t="shared" si="447"/>
        <v>0</v>
      </c>
      <c r="AF1873" s="7">
        <f t="shared" si="447"/>
        <v>0</v>
      </c>
      <c r="AG1873" s="11">
        <f t="shared" si="441"/>
        <v>0</v>
      </c>
      <c r="AH1873" s="7">
        <f t="shared" si="442"/>
        <v>0</v>
      </c>
    </row>
    <row r="1874" spans="1:34" hidden="1" x14ac:dyDescent="0.25">
      <c r="A1874" s="21">
        <v>967276</v>
      </c>
      <c r="B1874" s="21">
        <v>38</v>
      </c>
      <c r="C1874" s="21">
        <v>16</v>
      </c>
      <c r="D1874" s="22">
        <v>38113</v>
      </c>
      <c r="E1874" s="21" t="s">
        <v>2803</v>
      </c>
      <c r="F1874" s="21" t="s">
        <v>513</v>
      </c>
      <c r="G1874" s="21" t="s">
        <v>516</v>
      </c>
      <c r="H1874" s="25" t="s">
        <v>2113</v>
      </c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21">
        <f t="shared" si="441"/>
        <v>0</v>
      </c>
      <c r="AH1874" s="21">
        <f t="shared" si="442"/>
        <v>0</v>
      </c>
    </row>
    <row r="1875" spans="1:34" hidden="1" x14ac:dyDescent="0.25">
      <c r="A1875" s="3">
        <v>759834</v>
      </c>
      <c r="B1875" s="3">
        <v>38</v>
      </c>
      <c r="C1875" s="3">
        <v>5</v>
      </c>
      <c r="D1875" s="23">
        <v>38104</v>
      </c>
      <c r="E1875" s="3" t="s">
        <v>2803</v>
      </c>
      <c r="F1875" s="3" t="s">
        <v>513</v>
      </c>
      <c r="G1875" s="3" t="s">
        <v>517</v>
      </c>
      <c r="H1875" s="4" t="s">
        <v>1715</v>
      </c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3">
        <f t="shared" si="441"/>
        <v>0</v>
      </c>
      <c r="AH1875" s="3">
        <f t="shared" si="442"/>
        <v>0</v>
      </c>
    </row>
    <row r="1876" spans="1:34" hidden="1" x14ac:dyDescent="0.25">
      <c r="A1876" s="21">
        <v>759750</v>
      </c>
      <c r="B1876" s="21">
        <v>38</v>
      </c>
      <c r="C1876" s="21">
        <v>5</v>
      </c>
      <c r="D1876" s="22">
        <v>38104</v>
      </c>
      <c r="E1876" s="21" t="s">
        <v>2803</v>
      </c>
      <c r="F1876" s="21" t="s">
        <v>513</v>
      </c>
      <c r="G1876" s="21" t="s">
        <v>517</v>
      </c>
      <c r="H1876" s="25" t="s">
        <v>2114</v>
      </c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21">
        <f t="shared" si="441"/>
        <v>0</v>
      </c>
      <c r="AH1876" s="21">
        <f t="shared" si="442"/>
        <v>0</v>
      </c>
    </row>
    <row r="1877" spans="1:34" hidden="1" x14ac:dyDescent="0.25">
      <c r="A1877" s="32" t="s">
        <v>893</v>
      </c>
      <c r="B1877" s="32"/>
      <c r="C1877" s="32"/>
      <c r="D1877" s="32"/>
      <c r="E1877" s="32"/>
      <c r="F1877" s="5" t="str">
        <f>F1876</f>
        <v>KAYSERİ</v>
      </c>
      <c r="G1877" s="5" t="str">
        <f>G1876</f>
        <v>İNCESU</v>
      </c>
      <c r="H1877" s="6" t="s">
        <v>873</v>
      </c>
      <c r="I1877" s="11">
        <f t="shared" ref="I1877:AF1877" si="448">SUM(I1874:I1876)</f>
        <v>0</v>
      </c>
      <c r="J1877" s="7">
        <f t="shared" si="448"/>
        <v>0</v>
      </c>
      <c r="K1877" s="11">
        <f t="shared" si="448"/>
        <v>0</v>
      </c>
      <c r="L1877" s="7">
        <f t="shared" si="448"/>
        <v>0</v>
      </c>
      <c r="M1877" s="11">
        <f t="shared" si="448"/>
        <v>0</v>
      </c>
      <c r="N1877" s="7">
        <f t="shared" si="448"/>
        <v>0</v>
      </c>
      <c r="O1877" s="11">
        <f t="shared" si="448"/>
        <v>0</v>
      </c>
      <c r="P1877" s="7">
        <f t="shared" si="448"/>
        <v>0</v>
      </c>
      <c r="Q1877" s="11">
        <f t="shared" si="448"/>
        <v>0</v>
      </c>
      <c r="R1877" s="7">
        <f t="shared" si="448"/>
        <v>0</v>
      </c>
      <c r="S1877" s="11">
        <f t="shared" si="448"/>
        <v>0</v>
      </c>
      <c r="T1877" s="7">
        <f t="shared" si="448"/>
        <v>0</v>
      </c>
      <c r="U1877" s="11">
        <f t="shared" si="448"/>
        <v>0</v>
      </c>
      <c r="V1877" s="7">
        <f t="shared" si="448"/>
        <v>0</v>
      </c>
      <c r="W1877" s="11">
        <f t="shared" si="448"/>
        <v>0</v>
      </c>
      <c r="X1877" s="7">
        <f t="shared" si="448"/>
        <v>0</v>
      </c>
      <c r="Y1877" s="11">
        <f t="shared" si="448"/>
        <v>0</v>
      </c>
      <c r="Z1877" s="7">
        <f t="shared" si="448"/>
        <v>0</v>
      </c>
      <c r="AA1877" s="11">
        <f t="shared" si="448"/>
        <v>0</v>
      </c>
      <c r="AB1877" s="7">
        <f t="shared" si="448"/>
        <v>0</v>
      </c>
      <c r="AC1877" s="11">
        <f t="shared" si="448"/>
        <v>0</v>
      </c>
      <c r="AD1877" s="7">
        <f t="shared" si="448"/>
        <v>0</v>
      </c>
      <c r="AE1877" s="11">
        <f t="shared" si="448"/>
        <v>0</v>
      </c>
      <c r="AF1877" s="7">
        <f t="shared" si="448"/>
        <v>0</v>
      </c>
      <c r="AG1877" s="11">
        <f t="shared" si="441"/>
        <v>0</v>
      </c>
      <c r="AH1877" s="7">
        <f t="shared" si="442"/>
        <v>0</v>
      </c>
    </row>
    <row r="1878" spans="1:34" hidden="1" x14ac:dyDescent="0.25">
      <c r="A1878" s="21">
        <v>750066</v>
      </c>
      <c r="B1878" s="21">
        <v>38</v>
      </c>
      <c r="C1878" s="21">
        <v>15</v>
      </c>
      <c r="D1878" s="22">
        <v>38151</v>
      </c>
      <c r="E1878" s="21" t="s">
        <v>2803</v>
      </c>
      <c r="F1878" s="21" t="s">
        <v>513</v>
      </c>
      <c r="G1878" s="21" t="s">
        <v>518</v>
      </c>
      <c r="H1878" s="25" t="s">
        <v>2115</v>
      </c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21">
        <f t="shared" si="441"/>
        <v>0</v>
      </c>
      <c r="AH1878" s="21">
        <f t="shared" si="442"/>
        <v>0</v>
      </c>
    </row>
    <row r="1879" spans="1:34" hidden="1" x14ac:dyDescent="0.25">
      <c r="A1879" s="3">
        <v>973606</v>
      </c>
      <c r="B1879" s="3">
        <v>38</v>
      </c>
      <c r="C1879" s="3">
        <v>15</v>
      </c>
      <c r="D1879" s="23">
        <v>38151</v>
      </c>
      <c r="E1879" s="3" t="s">
        <v>2803</v>
      </c>
      <c r="F1879" s="3" t="s">
        <v>513</v>
      </c>
      <c r="G1879" s="3" t="s">
        <v>518</v>
      </c>
      <c r="H1879" s="4" t="s">
        <v>932</v>
      </c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3">
        <f t="shared" si="441"/>
        <v>0</v>
      </c>
      <c r="AH1879" s="3">
        <f t="shared" si="442"/>
        <v>0</v>
      </c>
    </row>
    <row r="1880" spans="1:34" hidden="1" x14ac:dyDescent="0.25">
      <c r="A1880" s="21">
        <v>972180</v>
      </c>
      <c r="B1880" s="21">
        <v>38</v>
      </c>
      <c r="C1880" s="21">
        <v>15</v>
      </c>
      <c r="D1880" s="22">
        <v>38151</v>
      </c>
      <c r="E1880" s="21" t="s">
        <v>2803</v>
      </c>
      <c r="F1880" s="21" t="s">
        <v>513</v>
      </c>
      <c r="G1880" s="21" t="s">
        <v>518</v>
      </c>
      <c r="H1880" s="25" t="s">
        <v>2116</v>
      </c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21">
        <f t="shared" si="441"/>
        <v>0</v>
      </c>
      <c r="AH1880" s="21">
        <f t="shared" si="442"/>
        <v>0</v>
      </c>
    </row>
    <row r="1881" spans="1:34" hidden="1" x14ac:dyDescent="0.25">
      <c r="A1881" s="3">
        <v>819385</v>
      </c>
      <c r="B1881" s="3">
        <v>38</v>
      </c>
      <c r="C1881" s="3">
        <v>15</v>
      </c>
      <c r="D1881" s="23">
        <v>38151</v>
      </c>
      <c r="E1881" s="3" t="s">
        <v>2803</v>
      </c>
      <c r="F1881" s="3" t="s">
        <v>513</v>
      </c>
      <c r="G1881" s="3" t="s">
        <v>518</v>
      </c>
      <c r="H1881" s="4" t="s">
        <v>2117</v>
      </c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3">
        <f t="shared" si="441"/>
        <v>0</v>
      </c>
      <c r="AH1881" s="3">
        <f t="shared" si="442"/>
        <v>0</v>
      </c>
    </row>
    <row r="1882" spans="1:34" hidden="1" x14ac:dyDescent="0.25">
      <c r="A1882" s="21">
        <v>774854</v>
      </c>
      <c r="B1882" s="21">
        <v>38</v>
      </c>
      <c r="C1882" s="21">
        <v>15</v>
      </c>
      <c r="D1882" s="22">
        <v>38151</v>
      </c>
      <c r="E1882" s="21" t="s">
        <v>2803</v>
      </c>
      <c r="F1882" s="21" t="s">
        <v>513</v>
      </c>
      <c r="G1882" s="21" t="s">
        <v>518</v>
      </c>
      <c r="H1882" s="25" t="s">
        <v>2118</v>
      </c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21">
        <f t="shared" si="441"/>
        <v>0</v>
      </c>
      <c r="AH1882" s="21">
        <f t="shared" si="442"/>
        <v>0</v>
      </c>
    </row>
    <row r="1883" spans="1:34" hidden="1" x14ac:dyDescent="0.25">
      <c r="A1883" s="3">
        <v>749565</v>
      </c>
      <c r="B1883" s="3">
        <v>38</v>
      </c>
      <c r="C1883" s="3">
        <v>15</v>
      </c>
      <c r="D1883" s="23">
        <v>38151</v>
      </c>
      <c r="E1883" s="3" t="s">
        <v>2803</v>
      </c>
      <c r="F1883" s="3" t="s">
        <v>513</v>
      </c>
      <c r="G1883" s="3" t="s">
        <v>518</v>
      </c>
      <c r="H1883" s="4" t="s">
        <v>2119</v>
      </c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3">
        <f t="shared" si="441"/>
        <v>0</v>
      </c>
      <c r="AH1883" s="3">
        <f t="shared" si="442"/>
        <v>0</v>
      </c>
    </row>
    <row r="1884" spans="1:34" hidden="1" x14ac:dyDescent="0.25">
      <c r="A1884" s="21">
        <v>963795</v>
      </c>
      <c r="B1884" s="21">
        <v>38</v>
      </c>
      <c r="C1884" s="21">
        <v>15</v>
      </c>
      <c r="D1884" s="22">
        <v>38151</v>
      </c>
      <c r="E1884" s="21" t="s">
        <v>2803</v>
      </c>
      <c r="F1884" s="21" t="s">
        <v>513</v>
      </c>
      <c r="G1884" s="21" t="s">
        <v>518</v>
      </c>
      <c r="H1884" s="25" t="s">
        <v>2120</v>
      </c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21">
        <f t="shared" si="441"/>
        <v>0</v>
      </c>
      <c r="AH1884" s="21">
        <f t="shared" si="442"/>
        <v>0</v>
      </c>
    </row>
    <row r="1885" spans="1:34" hidden="1" x14ac:dyDescent="0.25">
      <c r="A1885" s="3">
        <v>752583</v>
      </c>
      <c r="B1885" s="3">
        <v>38</v>
      </c>
      <c r="C1885" s="3">
        <v>15</v>
      </c>
      <c r="D1885" s="23">
        <v>38151</v>
      </c>
      <c r="E1885" s="3" t="s">
        <v>2803</v>
      </c>
      <c r="F1885" s="3" t="s">
        <v>513</v>
      </c>
      <c r="G1885" s="3" t="s">
        <v>518</v>
      </c>
      <c r="H1885" s="4" t="s">
        <v>2121</v>
      </c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3">
        <f t="shared" si="441"/>
        <v>0</v>
      </c>
      <c r="AH1885" s="3">
        <f t="shared" si="442"/>
        <v>0</v>
      </c>
    </row>
    <row r="1886" spans="1:34" hidden="1" x14ac:dyDescent="0.25">
      <c r="A1886" s="21">
        <v>749563</v>
      </c>
      <c r="B1886" s="21">
        <v>38</v>
      </c>
      <c r="C1886" s="21">
        <v>15</v>
      </c>
      <c r="D1886" s="22">
        <v>38151</v>
      </c>
      <c r="E1886" s="21" t="s">
        <v>2803</v>
      </c>
      <c r="F1886" s="21" t="s">
        <v>513</v>
      </c>
      <c r="G1886" s="21" t="s">
        <v>518</v>
      </c>
      <c r="H1886" s="25" t="s">
        <v>2122</v>
      </c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21">
        <f t="shared" si="441"/>
        <v>0</v>
      </c>
      <c r="AH1886" s="21">
        <f t="shared" si="442"/>
        <v>0</v>
      </c>
    </row>
    <row r="1887" spans="1:34" hidden="1" x14ac:dyDescent="0.25">
      <c r="A1887" s="32" t="s">
        <v>893</v>
      </c>
      <c r="B1887" s="32"/>
      <c r="C1887" s="32"/>
      <c r="D1887" s="32"/>
      <c r="E1887" s="32"/>
      <c r="F1887" s="5" t="str">
        <f>F1886</f>
        <v>KAYSERİ</v>
      </c>
      <c r="G1887" s="5" t="str">
        <f>G1886</f>
        <v>KOCASİNAN</v>
      </c>
      <c r="H1887" s="6" t="s">
        <v>873</v>
      </c>
      <c r="I1887" s="11">
        <f t="shared" ref="I1887:AF1887" si="449">SUM(I1878:I1886)</f>
        <v>0</v>
      </c>
      <c r="J1887" s="7">
        <f t="shared" si="449"/>
        <v>0</v>
      </c>
      <c r="K1887" s="11">
        <f t="shared" si="449"/>
        <v>0</v>
      </c>
      <c r="L1887" s="7">
        <f t="shared" si="449"/>
        <v>0</v>
      </c>
      <c r="M1887" s="11">
        <f t="shared" si="449"/>
        <v>0</v>
      </c>
      <c r="N1887" s="7">
        <f t="shared" si="449"/>
        <v>0</v>
      </c>
      <c r="O1887" s="11">
        <f t="shared" si="449"/>
        <v>0</v>
      </c>
      <c r="P1887" s="7">
        <f t="shared" si="449"/>
        <v>0</v>
      </c>
      <c r="Q1887" s="11">
        <f t="shared" si="449"/>
        <v>0</v>
      </c>
      <c r="R1887" s="7">
        <f t="shared" si="449"/>
        <v>0</v>
      </c>
      <c r="S1887" s="11">
        <f t="shared" si="449"/>
        <v>0</v>
      </c>
      <c r="T1887" s="7">
        <f t="shared" si="449"/>
        <v>0</v>
      </c>
      <c r="U1887" s="11">
        <f t="shared" si="449"/>
        <v>0</v>
      </c>
      <c r="V1887" s="7">
        <f t="shared" si="449"/>
        <v>0</v>
      </c>
      <c r="W1887" s="11">
        <f t="shared" si="449"/>
        <v>0</v>
      </c>
      <c r="X1887" s="7">
        <f t="shared" si="449"/>
        <v>0</v>
      </c>
      <c r="Y1887" s="11">
        <f t="shared" si="449"/>
        <v>0</v>
      </c>
      <c r="Z1887" s="7">
        <f t="shared" si="449"/>
        <v>0</v>
      </c>
      <c r="AA1887" s="11">
        <f t="shared" si="449"/>
        <v>0</v>
      </c>
      <c r="AB1887" s="7">
        <f t="shared" si="449"/>
        <v>0</v>
      </c>
      <c r="AC1887" s="11">
        <f t="shared" si="449"/>
        <v>0</v>
      </c>
      <c r="AD1887" s="7">
        <f t="shared" si="449"/>
        <v>0</v>
      </c>
      <c r="AE1887" s="11">
        <f t="shared" si="449"/>
        <v>0</v>
      </c>
      <c r="AF1887" s="7">
        <f t="shared" si="449"/>
        <v>0</v>
      </c>
      <c r="AG1887" s="11">
        <f t="shared" si="441"/>
        <v>0</v>
      </c>
      <c r="AH1887" s="7">
        <f t="shared" si="442"/>
        <v>0</v>
      </c>
    </row>
    <row r="1888" spans="1:34" hidden="1" x14ac:dyDescent="0.25">
      <c r="A1888" s="21">
        <v>774746</v>
      </c>
      <c r="B1888" s="21">
        <v>38</v>
      </c>
      <c r="C1888" s="21">
        <v>14</v>
      </c>
      <c r="D1888" s="22">
        <v>38152</v>
      </c>
      <c r="E1888" s="21" t="s">
        <v>2803</v>
      </c>
      <c r="F1888" s="21" t="s">
        <v>513</v>
      </c>
      <c r="G1888" s="21" t="s">
        <v>519</v>
      </c>
      <c r="H1888" s="25" t="s">
        <v>2123</v>
      </c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21">
        <f t="shared" si="441"/>
        <v>0</v>
      </c>
      <c r="AH1888" s="21">
        <f t="shared" si="442"/>
        <v>0</v>
      </c>
    </row>
    <row r="1889" spans="1:34" hidden="1" x14ac:dyDescent="0.25">
      <c r="A1889" s="3">
        <v>967772</v>
      </c>
      <c r="B1889" s="3">
        <v>38</v>
      </c>
      <c r="C1889" s="3">
        <v>14</v>
      </c>
      <c r="D1889" s="23">
        <v>38152</v>
      </c>
      <c r="E1889" s="3" t="s">
        <v>2803</v>
      </c>
      <c r="F1889" s="3" t="s">
        <v>513</v>
      </c>
      <c r="G1889" s="3" t="s">
        <v>519</v>
      </c>
      <c r="H1889" s="4" t="s">
        <v>2124</v>
      </c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3">
        <f t="shared" si="441"/>
        <v>0</v>
      </c>
      <c r="AH1889" s="3">
        <f t="shared" si="442"/>
        <v>0</v>
      </c>
    </row>
    <row r="1890" spans="1:34" hidden="1" x14ac:dyDescent="0.25">
      <c r="A1890" s="21">
        <v>749717</v>
      </c>
      <c r="B1890" s="21">
        <v>38</v>
      </c>
      <c r="C1890" s="21">
        <v>14</v>
      </c>
      <c r="D1890" s="22">
        <v>38152</v>
      </c>
      <c r="E1890" s="21" t="s">
        <v>2803</v>
      </c>
      <c r="F1890" s="21" t="s">
        <v>513</v>
      </c>
      <c r="G1890" s="21" t="s">
        <v>519</v>
      </c>
      <c r="H1890" s="25" t="s">
        <v>2125</v>
      </c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21">
        <f t="shared" si="441"/>
        <v>0</v>
      </c>
      <c r="AH1890" s="21">
        <f t="shared" si="442"/>
        <v>0</v>
      </c>
    </row>
    <row r="1891" spans="1:34" hidden="1" x14ac:dyDescent="0.25">
      <c r="A1891" s="3">
        <v>974662</v>
      </c>
      <c r="B1891" s="3">
        <v>38</v>
      </c>
      <c r="C1891" s="3">
        <v>14</v>
      </c>
      <c r="D1891" s="23">
        <v>38152</v>
      </c>
      <c r="E1891" s="3" t="s">
        <v>2803</v>
      </c>
      <c r="F1891" s="3" t="s">
        <v>513</v>
      </c>
      <c r="G1891" s="3" t="s">
        <v>519</v>
      </c>
      <c r="H1891" s="4" t="s">
        <v>2126</v>
      </c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3">
        <f t="shared" si="441"/>
        <v>0</v>
      </c>
      <c r="AH1891" s="3">
        <f t="shared" si="442"/>
        <v>0</v>
      </c>
    </row>
    <row r="1892" spans="1:34" hidden="1" x14ac:dyDescent="0.25">
      <c r="A1892" s="21">
        <v>748064</v>
      </c>
      <c r="B1892" s="21">
        <v>38</v>
      </c>
      <c r="C1892" s="21">
        <v>14</v>
      </c>
      <c r="D1892" s="22">
        <v>38152</v>
      </c>
      <c r="E1892" s="21" t="s">
        <v>2803</v>
      </c>
      <c r="F1892" s="21" t="s">
        <v>513</v>
      </c>
      <c r="G1892" s="21" t="s">
        <v>519</v>
      </c>
      <c r="H1892" s="25" t="s">
        <v>2127</v>
      </c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21">
        <f t="shared" si="441"/>
        <v>0</v>
      </c>
      <c r="AH1892" s="21">
        <f t="shared" si="442"/>
        <v>0</v>
      </c>
    </row>
    <row r="1893" spans="1:34" hidden="1" x14ac:dyDescent="0.25">
      <c r="A1893" s="3">
        <v>749877</v>
      </c>
      <c r="B1893" s="3">
        <v>38</v>
      </c>
      <c r="C1893" s="3">
        <v>14</v>
      </c>
      <c r="D1893" s="23">
        <v>38152</v>
      </c>
      <c r="E1893" s="3" t="s">
        <v>2803</v>
      </c>
      <c r="F1893" s="3" t="s">
        <v>513</v>
      </c>
      <c r="G1893" s="3" t="s">
        <v>519</v>
      </c>
      <c r="H1893" s="4" t="s">
        <v>2128</v>
      </c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3">
        <f t="shared" si="441"/>
        <v>0</v>
      </c>
      <c r="AH1893" s="3">
        <f t="shared" si="442"/>
        <v>0</v>
      </c>
    </row>
    <row r="1894" spans="1:34" hidden="1" x14ac:dyDescent="0.25">
      <c r="A1894" s="21">
        <v>819324</v>
      </c>
      <c r="B1894" s="21">
        <v>38</v>
      </c>
      <c r="C1894" s="21">
        <v>14</v>
      </c>
      <c r="D1894" s="22">
        <v>38152</v>
      </c>
      <c r="E1894" s="21" t="s">
        <v>2803</v>
      </c>
      <c r="F1894" s="21" t="s">
        <v>513</v>
      </c>
      <c r="G1894" s="21" t="s">
        <v>519</v>
      </c>
      <c r="H1894" s="25" t="s">
        <v>2129</v>
      </c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21">
        <f t="shared" si="441"/>
        <v>0</v>
      </c>
      <c r="AH1894" s="21">
        <f t="shared" si="442"/>
        <v>0</v>
      </c>
    </row>
    <row r="1895" spans="1:34" hidden="1" x14ac:dyDescent="0.25">
      <c r="A1895" s="3">
        <v>963217</v>
      </c>
      <c r="B1895" s="3">
        <v>38</v>
      </c>
      <c r="C1895" s="3">
        <v>14</v>
      </c>
      <c r="D1895" s="23">
        <v>38152</v>
      </c>
      <c r="E1895" s="3" t="s">
        <v>2803</v>
      </c>
      <c r="F1895" s="3" t="s">
        <v>513</v>
      </c>
      <c r="G1895" s="3" t="s">
        <v>519</v>
      </c>
      <c r="H1895" s="4" t="s">
        <v>2130</v>
      </c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3">
        <f t="shared" si="441"/>
        <v>0</v>
      </c>
      <c r="AH1895" s="3">
        <f t="shared" si="442"/>
        <v>0</v>
      </c>
    </row>
    <row r="1896" spans="1:34" hidden="1" x14ac:dyDescent="0.25">
      <c r="A1896" s="21">
        <v>757382</v>
      </c>
      <c r="B1896" s="21">
        <v>38</v>
      </c>
      <c r="C1896" s="21">
        <v>14</v>
      </c>
      <c r="D1896" s="22">
        <v>38152</v>
      </c>
      <c r="E1896" s="21" t="s">
        <v>2803</v>
      </c>
      <c r="F1896" s="21" t="s">
        <v>513</v>
      </c>
      <c r="G1896" s="21" t="s">
        <v>519</v>
      </c>
      <c r="H1896" s="25" t="s">
        <v>2131</v>
      </c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21">
        <f t="shared" si="441"/>
        <v>0</v>
      </c>
      <c r="AH1896" s="21">
        <f t="shared" si="442"/>
        <v>0</v>
      </c>
    </row>
    <row r="1897" spans="1:34" hidden="1" x14ac:dyDescent="0.25">
      <c r="A1897" s="3">
        <v>759749</v>
      </c>
      <c r="B1897" s="3">
        <v>38</v>
      </c>
      <c r="C1897" s="3">
        <v>14</v>
      </c>
      <c r="D1897" s="23">
        <v>38152</v>
      </c>
      <c r="E1897" s="3" t="s">
        <v>2803</v>
      </c>
      <c r="F1897" s="3" t="s">
        <v>513</v>
      </c>
      <c r="G1897" s="3" t="s">
        <v>519</v>
      </c>
      <c r="H1897" s="4" t="s">
        <v>985</v>
      </c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3">
        <f t="shared" si="441"/>
        <v>0</v>
      </c>
      <c r="AH1897" s="3">
        <f t="shared" si="442"/>
        <v>0</v>
      </c>
    </row>
    <row r="1898" spans="1:34" hidden="1" x14ac:dyDescent="0.25">
      <c r="A1898" s="21">
        <v>752371</v>
      </c>
      <c r="B1898" s="21">
        <v>38</v>
      </c>
      <c r="C1898" s="21">
        <v>14</v>
      </c>
      <c r="D1898" s="22">
        <v>38152</v>
      </c>
      <c r="E1898" s="21" t="s">
        <v>2803</v>
      </c>
      <c r="F1898" s="21" t="s">
        <v>513</v>
      </c>
      <c r="G1898" s="21" t="s">
        <v>519</v>
      </c>
      <c r="H1898" s="25" t="s">
        <v>2132</v>
      </c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21">
        <f t="shared" si="441"/>
        <v>0</v>
      </c>
      <c r="AH1898" s="21">
        <f t="shared" si="442"/>
        <v>0</v>
      </c>
    </row>
    <row r="1899" spans="1:34" hidden="1" x14ac:dyDescent="0.25">
      <c r="A1899" s="3">
        <v>757562</v>
      </c>
      <c r="B1899" s="3">
        <v>38</v>
      </c>
      <c r="C1899" s="3">
        <v>14</v>
      </c>
      <c r="D1899" s="23">
        <v>38152</v>
      </c>
      <c r="E1899" s="3" t="s">
        <v>2803</v>
      </c>
      <c r="F1899" s="3" t="s">
        <v>513</v>
      </c>
      <c r="G1899" s="3" t="s">
        <v>519</v>
      </c>
      <c r="H1899" s="4" t="s">
        <v>2133</v>
      </c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3">
        <f t="shared" si="441"/>
        <v>0</v>
      </c>
      <c r="AH1899" s="3">
        <f t="shared" si="442"/>
        <v>0</v>
      </c>
    </row>
    <row r="1900" spans="1:34" hidden="1" x14ac:dyDescent="0.25">
      <c r="A1900" s="21">
        <v>759833</v>
      </c>
      <c r="B1900" s="21">
        <v>38</v>
      </c>
      <c r="C1900" s="21">
        <v>14</v>
      </c>
      <c r="D1900" s="22">
        <v>38152</v>
      </c>
      <c r="E1900" s="21" t="s">
        <v>2803</v>
      </c>
      <c r="F1900" s="21" t="s">
        <v>513</v>
      </c>
      <c r="G1900" s="21" t="s">
        <v>519</v>
      </c>
      <c r="H1900" s="25" t="s">
        <v>2134</v>
      </c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21">
        <f t="shared" si="441"/>
        <v>0</v>
      </c>
      <c r="AH1900" s="21">
        <f t="shared" si="442"/>
        <v>0</v>
      </c>
    </row>
    <row r="1901" spans="1:34" hidden="1" x14ac:dyDescent="0.25">
      <c r="A1901" s="3">
        <v>749484</v>
      </c>
      <c r="B1901" s="3">
        <v>38</v>
      </c>
      <c r="C1901" s="3">
        <v>14</v>
      </c>
      <c r="D1901" s="23">
        <v>38152</v>
      </c>
      <c r="E1901" s="3" t="s">
        <v>2803</v>
      </c>
      <c r="F1901" s="3" t="s">
        <v>513</v>
      </c>
      <c r="G1901" s="3" t="s">
        <v>519</v>
      </c>
      <c r="H1901" s="4" t="s">
        <v>2135</v>
      </c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3">
        <f t="shared" si="441"/>
        <v>0</v>
      </c>
      <c r="AH1901" s="3">
        <f t="shared" si="442"/>
        <v>0</v>
      </c>
    </row>
    <row r="1902" spans="1:34" hidden="1" x14ac:dyDescent="0.25">
      <c r="A1902" s="21">
        <v>819277</v>
      </c>
      <c r="B1902" s="21">
        <v>38</v>
      </c>
      <c r="C1902" s="21">
        <v>14</v>
      </c>
      <c r="D1902" s="22">
        <v>38152</v>
      </c>
      <c r="E1902" s="21" t="s">
        <v>2803</v>
      </c>
      <c r="F1902" s="21" t="s">
        <v>513</v>
      </c>
      <c r="G1902" s="21" t="s">
        <v>519</v>
      </c>
      <c r="H1902" s="25" t="s">
        <v>2136</v>
      </c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21">
        <f t="shared" si="441"/>
        <v>0</v>
      </c>
      <c r="AH1902" s="21">
        <f t="shared" si="442"/>
        <v>0</v>
      </c>
    </row>
    <row r="1903" spans="1:34" hidden="1" x14ac:dyDescent="0.25">
      <c r="A1903" s="3">
        <v>974660</v>
      </c>
      <c r="B1903" s="3">
        <v>38</v>
      </c>
      <c r="C1903" s="3">
        <v>14</v>
      </c>
      <c r="D1903" s="23">
        <v>38152</v>
      </c>
      <c r="E1903" s="3" t="s">
        <v>2803</v>
      </c>
      <c r="F1903" s="3" t="s">
        <v>513</v>
      </c>
      <c r="G1903" s="3" t="s">
        <v>519</v>
      </c>
      <c r="H1903" s="4" t="s">
        <v>2137</v>
      </c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3">
        <f t="shared" si="441"/>
        <v>0</v>
      </c>
      <c r="AH1903" s="3">
        <f t="shared" si="442"/>
        <v>0</v>
      </c>
    </row>
    <row r="1904" spans="1:34" hidden="1" x14ac:dyDescent="0.25">
      <c r="A1904" s="21">
        <v>970623</v>
      </c>
      <c r="B1904" s="21">
        <v>38</v>
      </c>
      <c r="C1904" s="21">
        <v>14</v>
      </c>
      <c r="D1904" s="22">
        <v>38152</v>
      </c>
      <c r="E1904" s="21" t="s">
        <v>2803</v>
      </c>
      <c r="F1904" s="21" t="s">
        <v>513</v>
      </c>
      <c r="G1904" s="21" t="s">
        <v>519</v>
      </c>
      <c r="H1904" s="25" t="s">
        <v>2138</v>
      </c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21">
        <f t="shared" si="441"/>
        <v>0</v>
      </c>
      <c r="AH1904" s="21">
        <f t="shared" si="442"/>
        <v>0</v>
      </c>
    </row>
    <row r="1905" spans="1:34" hidden="1" x14ac:dyDescent="0.25">
      <c r="A1905" s="3">
        <v>749716</v>
      </c>
      <c r="B1905" s="3">
        <v>38</v>
      </c>
      <c r="C1905" s="3">
        <v>14</v>
      </c>
      <c r="D1905" s="23">
        <v>38152</v>
      </c>
      <c r="E1905" s="3" t="s">
        <v>2803</v>
      </c>
      <c r="F1905" s="3" t="s">
        <v>513</v>
      </c>
      <c r="G1905" s="3" t="s">
        <v>519</v>
      </c>
      <c r="H1905" s="4" t="s">
        <v>2139</v>
      </c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3">
        <f t="shared" si="441"/>
        <v>0</v>
      </c>
      <c r="AH1905" s="3">
        <f t="shared" si="442"/>
        <v>0</v>
      </c>
    </row>
    <row r="1906" spans="1:34" hidden="1" x14ac:dyDescent="0.25">
      <c r="A1906" s="21">
        <v>759748</v>
      </c>
      <c r="B1906" s="21">
        <v>38</v>
      </c>
      <c r="C1906" s="21">
        <v>14</v>
      </c>
      <c r="D1906" s="22">
        <v>38152</v>
      </c>
      <c r="E1906" s="21" t="s">
        <v>2803</v>
      </c>
      <c r="F1906" s="21" t="s">
        <v>513</v>
      </c>
      <c r="G1906" s="21" t="s">
        <v>519</v>
      </c>
      <c r="H1906" s="25" t="s">
        <v>2140</v>
      </c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21">
        <f t="shared" si="441"/>
        <v>0</v>
      </c>
      <c r="AH1906" s="21">
        <f t="shared" si="442"/>
        <v>0</v>
      </c>
    </row>
    <row r="1907" spans="1:34" hidden="1" x14ac:dyDescent="0.25">
      <c r="A1907" s="3">
        <v>759747</v>
      </c>
      <c r="B1907" s="3">
        <v>38</v>
      </c>
      <c r="C1907" s="3">
        <v>14</v>
      </c>
      <c r="D1907" s="23">
        <v>38152</v>
      </c>
      <c r="E1907" s="3" t="s">
        <v>2803</v>
      </c>
      <c r="F1907" s="3" t="s">
        <v>513</v>
      </c>
      <c r="G1907" s="3" t="s">
        <v>519</v>
      </c>
      <c r="H1907" s="4" t="s">
        <v>2141</v>
      </c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3">
        <f t="shared" si="441"/>
        <v>0</v>
      </c>
      <c r="AH1907" s="3">
        <f t="shared" si="442"/>
        <v>0</v>
      </c>
    </row>
    <row r="1908" spans="1:34" hidden="1" x14ac:dyDescent="0.25">
      <c r="A1908" s="21">
        <v>749878</v>
      </c>
      <c r="B1908" s="21">
        <v>38</v>
      </c>
      <c r="C1908" s="21">
        <v>14</v>
      </c>
      <c r="D1908" s="22">
        <v>38152</v>
      </c>
      <c r="E1908" s="21" t="s">
        <v>2803</v>
      </c>
      <c r="F1908" s="21" t="s">
        <v>513</v>
      </c>
      <c r="G1908" s="21" t="s">
        <v>519</v>
      </c>
      <c r="H1908" s="25" t="s">
        <v>2142</v>
      </c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21">
        <f t="shared" si="441"/>
        <v>0</v>
      </c>
      <c r="AH1908" s="21">
        <f t="shared" si="442"/>
        <v>0</v>
      </c>
    </row>
    <row r="1909" spans="1:34" hidden="1" x14ac:dyDescent="0.25">
      <c r="A1909" s="3">
        <v>749718</v>
      </c>
      <c r="B1909" s="3">
        <v>38</v>
      </c>
      <c r="C1909" s="3">
        <v>14</v>
      </c>
      <c r="D1909" s="23">
        <v>38152</v>
      </c>
      <c r="E1909" s="3" t="s">
        <v>2803</v>
      </c>
      <c r="F1909" s="3" t="s">
        <v>513</v>
      </c>
      <c r="G1909" s="3" t="s">
        <v>519</v>
      </c>
      <c r="H1909" s="4" t="s">
        <v>2143</v>
      </c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3">
        <f t="shared" si="441"/>
        <v>0</v>
      </c>
      <c r="AH1909" s="3">
        <f t="shared" si="442"/>
        <v>0</v>
      </c>
    </row>
    <row r="1910" spans="1:34" hidden="1" x14ac:dyDescent="0.25">
      <c r="A1910" s="21">
        <v>973607</v>
      </c>
      <c r="B1910" s="21">
        <v>38</v>
      </c>
      <c r="C1910" s="21">
        <v>14</v>
      </c>
      <c r="D1910" s="22">
        <v>38152</v>
      </c>
      <c r="E1910" s="21" t="s">
        <v>2803</v>
      </c>
      <c r="F1910" s="21" t="s">
        <v>513</v>
      </c>
      <c r="G1910" s="21" t="s">
        <v>519</v>
      </c>
      <c r="H1910" s="25" t="s">
        <v>974</v>
      </c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21">
        <f t="shared" si="441"/>
        <v>0</v>
      </c>
      <c r="AH1910" s="21">
        <f t="shared" si="442"/>
        <v>0</v>
      </c>
    </row>
    <row r="1911" spans="1:34" hidden="1" x14ac:dyDescent="0.25">
      <c r="A1911" s="3">
        <v>749969</v>
      </c>
      <c r="B1911" s="3">
        <v>38</v>
      </c>
      <c r="C1911" s="3">
        <v>14</v>
      </c>
      <c r="D1911" s="23">
        <v>38152</v>
      </c>
      <c r="E1911" s="3" t="s">
        <v>2803</v>
      </c>
      <c r="F1911" s="3" t="s">
        <v>513</v>
      </c>
      <c r="G1911" s="3" t="s">
        <v>519</v>
      </c>
      <c r="H1911" s="4" t="s">
        <v>2144</v>
      </c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3">
        <f t="shared" si="441"/>
        <v>0</v>
      </c>
      <c r="AH1911" s="3">
        <f t="shared" si="442"/>
        <v>0</v>
      </c>
    </row>
    <row r="1912" spans="1:34" hidden="1" x14ac:dyDescent="0.25">
      <c r="A1912" s="32" t="s">
        <v>893</v>
      </c>
      <c r="B1912" s="32"/>
      <c r="C1912" s="32"/>
      <c r="D1912" s="32"/>
      <c r="E1912" s="32"/>
      <c r="F1912" s="5" t="str">
        <f>F1911</f>
        <v>KAYSERİ</v>
      </c>
      <c r="G1912" s="5" t="str">
        <f>G1911</f>
        <v>MELİKGAZİ</v>
      </c>
      <c r="H1912" s="6" t="s">
        <v>873</v>
      </c>
      <c r="I1912" s="11">
        <f t="shared" ref="I1912:AF1912" si="450">SUM(I1888:I1911)</f>
        <v>0</v>
      </c>
      <c r="J1912" s="7">
        <f t="shared" si="450"/>
        <v>0</v>
      </c>
      <c r="K1912" s="11">
        <f t="shared" si="450"/>
        <v>0</v>
      </c>
      <c r="L1912" s="7">
        <f t="shared" si="450"/>
        <v>0</v>
      </c>
      <c r="M1912" s="11">
        <f t="shared" si="450"/>
        <v>0</v>
      </c>
      <c r="N1912" s="7">
        <f t="shared" si="450"/>
        <v>0</v>
      </c>
      <c r="O1912" s="11">
        <f t="shared" si="450"/>
        <v>0</v>
      </c>
      <c r="P1912" s="7">
        <f t="shared" si="450"/>
        <v>0</v>
      </c>
      <c r="Q1912" s="11">
        <f t="shared" si="450"/>
        <v>0</v>
      </c>
      <c r="R1912" s="7">
        <f t="shared" si="450"/>
        <v>0</v>
      </c>
      <c r="S1912" s="11">
        <f t="shared" si="450"/>
        <v>0</v>
      </c>
      <c r="T1912" s="7">
        <f t="shared" si="450"/>
        <v>0</v>
      </c>
      <c r="U1912" s="11">
        <f t="shared" si="450"/>
        <v>0</v>
      </c>
      <c r="V1912" s="7">
        <f t="shared" si="450"/>
        <v>0</v>
      </c>
      <c r="W1912" s="11">
        <f t="shared" si="450"/>
        <v>0</v>
      </c>
      <c r="X1912" s="7">
        <f t="shared" si="450"/>
        <v>0</v>
      </c>
      <c r="Y1912" s="11">
        <f t="shared" si="450"/>
        <v>0</v>
      </c>
      <c r="Z1912" s="7">
        <f t="shared" si="450"/>
        <v>0</v>
      </c>
      <c r="AA1912" s="11">
        <f t="shared" si="450"/>
        <v>0</v>
      </c>
      <c r="AB1912" s="7">
        <f t="shared" si="450"/>
        <v>0</v>
      </c>
      <c r="AC1912" s="11">
        <f t="shared" si="450"/>
        <v>0</v>
      </c>
      <c r="AD1912" s="7">
        <f t="shared" si="450"/>
        <v>0</v>
      </c>
      <c r="AE1912" s="11">
        <f t="shared" si="450"/>
        <v>0</v>
      </c>
      <c r="AF1912" s="7">
        <f t="shared" si="450"/>
        <v>0</v>
      </c>
      <c r="AG1912" s="11">
        <f t="shared" si="441"/>
        <v>0</v>
      </c>
      <c r="AH1912" s="7">
        <f t="shared" si="442"/>
        <v>0</v>
      </c>
    </row>
    <row r="1913" spans="1:34" hidden="1" x14ac:dyDescent="0.25">
      <c r="A1913" s="3">
        <v>974387</v>
      </c>
      <c r="B1913" s="3">
        <v>38</v>
      </c>
      <c r="C1913" s="3">
        <v>17</v>
      </c>
      <c r="D1913" s="23">
        <v>38114</v>
      </c>
      <c r="E1913" s="3" t="s">
        <v>2803</v>
      </c>
      <c r="F1913" s="3" t="s">
        <v>513</v>
      </c>
      <c r="G1913" s="3" t="s">
        <v>520</v>
      </c>
      <c r="H1913" s="4" t="s">
        <v>2145</v>
      </c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3">
        <f t="shared" si="441"/>
        <v>0</v>
      </c>
      <c r="AH1913" s="3">
        <f t="shared" si="442"/>
        <v>0</v>
      </c>
    </row>
    <row r="1914" spans="1:34" hidden="1" x14ac:dyDescent="0.25">
      <c r="A1914" s="21">
        <v>971712</v>
      </c>
      <c r="B1914" s="21">
        <v>38</v>
      </c>
      <c r="C1914" s="21">
        <v>6</v>
      </c>
      <c r="D1914" s="22">
        <v>38105</v>
      </c>
      <c r="E1914" s="21" t="s">
        <v>2803</v>
      </c>
      <c r="F1914" s="21" t="s">
        <v>513</v>
      </c>
      <c r="G1914" s="21" t="s">
        <v>521</v>
      </c>
      <c r="H1914" s="25" t="s">
        <v>2146</v>
      </c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21">
        <f t="shared" si="441"/>
        <v>0</v>
      </c>
      <c r="AH1914" s="21">
        <f t="shared" si="442"/>
        <v>0</v>
      </c>
    </row>
    <row r="1915" spans="1:34" hidden="1" x14ac:dyDescent="0.25">
      <c r="A1915" s="32" t="s">
        <v>893</v>
      </c>
      <c r="B1915" s="32"/>
      <c r="C1915" s="32"/>
      <c r="D1915" s="32"/>
      <c r="E1915" s="32"/>
      <c r="F1915" s="5" t="str">
        <f>F1914</f>
        <v>KAYSERİ</v>
      </c>
      <c r="G1915" s="5" t="str">
        <f>G1914</f>
        <v>PINARBAŞI</v>
      </c>
      <c r="H1915" s="6" t="s">
        <v>873</v>
      </c>
      <c r="I1915" s="11">
        <f t="shared" ref="I1915:AF1915" si="451">SUM(I1913:I1914)</f>
        <v>0</v>
      </c>
      <c r="J1915" s="7">
        <f t="shared" si="451"/>
        <v>0</v>
      </c>
      <c r="K1915" s="11">
        <f t="shared" si="451"/>
        <v>0</v>
      </c>
      <c r="L1915" s="7">
        <f t="shared" si="451"/>
        <v>0</v>
      </c>
      <c r="M1915" s="11">
        <f t="shared" si="451"/>
        <v>0</v>
      </c>
      <c r="N1915" s="7">
        <f t="shared" si="451"/>
        <v>0</v>
      </c>
      <c r="O1915" s="11">
        <f t="shared" si="451"/>
        <v>0</v>
      </c>
      <c r="P1915" s="7">
        <f t="shared" si="451"/>
        <v>0</v>
      </c>
      <c r="Q1915" s="11">
        <f t="shared" si="451"/>
        <v>0</v>
      </c>
      <c r="R1915" s="7">
        <f t="shared" si="451"/>
        <v>0</v>
      </c>
      <c r="S1915" s="11">
        <f t="shared" si="451"/>
        <v>0</v>
      </c>
      <c r="T1915" s="7">
        <f t="shared" si="451"/>
        <v>0</v>
      </c>
      <c r="U1915" s="11">
        <f t="shared" si="451"/>
        <v>0</v>
      </c>
      <c r="V1915" s="7">
        <f t="shared" si="451"/>
        <v>0</v>
      </c>
      <c r="W1915" s="11">
        <f t="shared" si="451"/>
        <v>0</v>
      </c>
      <c r="X1915" s="7">
        <f t="shared" si="451"/>
        <v>0</v>
      </c>
      <c r="Y1915" s="11">
        <f t="shared" si="451"/>
        <v>0</v>
      </c>
      <c r="Z1915" s="7">
        <f t="shared" si="451"/>
        <v>0</v>
      </c>
      <c r="AA1915" s="11">
        <f t="shared" si="451"/>
        <v>0</v>
      </c>
      <c r="AB1915" s="7">
        <f t="shared" si="451"/>
        <v>0</v>
      </c>
      <c r="AC1915" s="11">
        <f t="shared" si="451"/>
        <v>0</v>
      </c>
      <c r="AD1915" s="7">
        <f t="shared" si="451"/>
        <v>0</v>
      </c>
      <c r="AE1915" s="11">
        <f t="shared" si="451"/>
        <v>0</v>
      </c>
      <c r="AF1915" s="7">
        <f t="shared" si="451"/>
        <v>0</v>
      </c>
      <c r="AG1915" s="11">
        <f t="shared" si="441"/>
        <v>0</v>
      </c>
      <c r="AH1915" s="7">
        <f t="shared" si="442"/>
        <v>0</v>
      </c>
    </row>
    <row r="1916" spans="1:34" hidden="1" x14ac:dyDescent="0.25">
      <c r="A1916" s="21">
        <v>749876</v>
      </c>
      <c r="B1916" s="21">
        <v>38</v>
      </c>
      <c r="C1916" s="21">
        <v>7</v>
      </c>
      <c r="D1916" s="22">
        <v>38106</v>
      </c>
      <c r="E1916" s="21" t="s">
        <v>2803</v>
      </c>
      <c r="F1916" s="21" t="s">
        <v>513</v>
      </c>
      <c r="G1916" s="21" t="s">
        <v>522</v>
      </c>
      <c r="H1916" s="25" t="s">
        <v>2147</v>
      </c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21">
        <f t="shared" si="441"/>
        <v>0</v>
      </c>
      <c r="AH1916" s="21">
        <f t="shared" si="442"/>
        <v>0</v>
      </c>
    </row>
    <row r="1917" spans="1:34" hidden="1" x14ac:dyDescent="0.25">
      <c r="A1917" s="3">
        <v>974661</v>
      </c>
      <c r="B1917" s="3">
        <v>38</v>
      </c>
      <c r="C1917" s="3">
        <v>7</v>
      </c>
      <c r="D1917" s="23">
        <v>38106</v>
      </c>
      <c r="E1917" s="3" t="s">
        <v>2803</v>
      </c>
      <c r="F1917" s="3" t="s">
        <v>513</v>
      </c>
      <c r="G1917" s="3" t="s">
        <v>522</v>
      </c>
      <c r="H1917" s="4" t="s">
        <v>2148</v>
      </c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3">
        <f t="shared" si="441"/>
        <v>0</v>
      </c>
      <c r="AH1917" s="3">
        <f t="shared" si="442"/>
        <v>0</v>
      </c>
    </row>
    <row r="1918" spans="1:34" hidden="1" x14ac:dyDescent="0.25">
      <c r="A1918" s="32" t="s">
        <v>893</v>
      </c>
      <c r="B1918" s="32"/>
      <c r="C1918" s="32"/>
      <c r="D1918" s="32"/>
      <c r="E1918" s="32"/>
      <c r="F1918" s="5" t="str">
        <f>F1917</f>
        <v>KAYSERİ</v>
      </c>
      <c r="G1918" s="5" t="str">
        <f>G1917</f>
        <v>SARIOĞLAN</v>
      </c>
      <c r="H1918" s="6" t="s">
        <v>873</v>
      </c>
      <c r="I1918" s="11">
        <f t="shared" ref="I1918:AF1918" si="452">SUM(I1916:I1917)</f>
        <v>0</v>
      </c>
      <c r="J1918" s="7">
        <f t="shared" si="452"/>
        <v>0</v>
      </c>
      <c r="K1918" s="11">
        <f t="shared" si="452"/>
        <v>0</v>
      </c>
      <c r="L1918" s="7">
        <f t="shared" si="452"/>
        <v>0</v>
      </c>
      <c r="M1918" s="11">
        <f t="shared" si="452"/>
        <v>0</v>
      </c>
      <c r="N1918" s="7">
        <f t="shared" si="452"/>
        <v>0</v>
      </c>
      <c r="O1918" s="11">
        <f t="shared" si="452"/>
        <v>0</v>
      </c>
      <c r="P1918" s="7">
        <f t="shared" si="452"/>
        <v>0</v>
      </c>
      <c r="Q1918" s="11">
        <f t="shared" si="452"/>
        <v>0</v>
      </c>
      <c r="R1918" s="7">
        <f t="shared" si="452"/>
        <v>0</v>
      </c>
      <c r="S1918" s="11">
        <f t="shared" si="452"/>
        <v>0</v>
      </c>
      <c r="T1918" s="7">
        <f t="shared" si="452"/>
        <v>0</v>
      </c>
      <c r="U1918" s="11">
        <f t="shared" si="452"/>
        <v>0</v>
      </c>
      <c r="V1918" s="7">
        <f t="shared" si="452"/>
        <v>0</v>
      </c>
      <c r="W1918" s="11">
        <f t="shared" si="452"/>
        <v>0</v>
      </c>
      <c r="X1918" s="7">
        <f t="shared" si="452"/>
        <v>0</v>
      </c>
      <c r="Y1918" s="11">
        <f t="shared" si="452"/>
        <v>0</v>
      </c>
      <c r="Z1918" s="7">
        <f t="shared" si="452"/>
        <v>0</v>
      </c>
      <c r="AA1918" s="11">
        <f t="shared" si="452"/>
        <v>0</v>
      </c>
      <c r="AB1918" s="7">
        <f t="shared" si="452"/>
        <v>0</v>
      </c>
      <c r="AC1918" s="11">
        <f t="shared" si="452"/>
        <v>0</v>
      </c>
      <c r="AD1918" s="7">
        <f t="shared" si="452"/>
        <v>0</v>
      </c>
      <c r="AE1918" s="11">
        <f t="shared" si="452"/>
        <v>0</v>
      </c>
      <c r="AF1918" s="7">
        <f t="shared" si="452"/>
        <v>0</v>
      </c>
      <c r="AG1918" s="11">
        <f t="shared" si="441"/>
        <v>0</v>
      </c>
      <c r="AH1918" s="7">
        <f t="shared" si="442"/>
        <v>0</v>
      </c>
    </row>
    <row r="1919" spans="1:34" hidden="1" x14ac:dyDescent="0.25">
      <c r="A1919" s="3">
        <v>759835</v>
      </c>
      <c r="B1919" s="3">
        <v>38</v>
      </c>
      <c r="C1919" s="3">
        <v>8</v>
      </c>
      <c r="D1919" s="23">
        <v>38107</v>
      </c>
      <c r="E1919" s="3" t="s">
        <v>2803</v>
      </c>
      <c r="F1919" s="3" t="s">
        <v>513</v>
      </c>
      <c r="G1919" s="3" t="s">
        <v>523</v>
      </c>
      <c r="H1919" s="4" t="s">
        <v>2149</v>
      </c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3">
        <f t="shared" si="441"/>
        <v>0</v>
      </c>
      <c r="AH1919" s="3">
        <f t="shared" si="442"/>
        <v>0</v>
      </c>
    </row>
    <row r="1920" spans="1:34" hidden="1" x14ac:dyDescent="0.25">
      <c r="A1920" s="21">
        <v>974371</v>
      </c>
      <c r="B1920" s="21">
        <v>38</v>
      </c>
      <c r="C1920" s="21">
        <v>13</v>
      </c>
      <c r="D1920" s="22">
        <v>38112</v>
      </c>
      <c r="E1920" s="21" t="s">
        <v>2803</v>
      </c>
      <c r="F1920" s="21" t="s">
        <v>513</v>
      </c>
      <c r="G1920" s="21" t="s">
        <v>524</v>
      </c>
      <c r="H1920" s="25" t="s">
        <v>2150</v>
      </c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21">
        <f t="shared" si="441"/>
        <v>0</v>
      </c>
      <c r="AH1920" s="21">
        <f t="shared" si="442"/>
        <v>0</v>
      </c>
    </row>
    <row r="1921" spans="1:34" hidden="1" x14ac:dyDescent="0.25">
      <c r="A1921" s="3">
        <v>964981</v>
      </c>
      <c r="B1921" s="3">
        <v>38</v>
      </c>
      <c r="C1921" s="3">
        <v>13</v>
      </c>
      <c r="D1921" s="23">
        <v>38112</v>
      </c>
      <c r="E1921" s="3" t="s">
        <v>2803</v>
      </c>
      <c r="F1921" s="3" t="s">
        <v>513</v>
      </c>
      <c r="G1921" s="3" t="s">
        <v>524</v>
      </c>
      <c r="H1921" s="4" t="s">
        <v>2114</v>
      </c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3">
        <f t="shared" si="441"/>
        <v>0</v>
      </c>
      <c r="AH1921" s="3">
        <f t="shared" si="442"/>
        <v>0</v>
      </c>
    </row>
    <row r="1922" spans="1:34" hidden="1" x14ac:dyDescent="0.25">
      <c r="A1922" s="21">
        <v>964663</v>
      </c>
      <c r="B1922" s="21">
        <v>38</v>
      </c>
      <c r="C1922" s="21">
        <v>13</v>
      </c>
      <c r="D1922" s="22">
        <v>38112</v>
      </c>
      <c r="E1922" s="21" t="s">
        <v>2803</v>
      </c>
      <c r="F1922" s="21" t="s">
        <v>513</v>
      </c>
      <c r="G1922" s="21" t="s">
        <v>524</v>
      </c>
      <c r="H1922" s="25" t="s">
        <v>2151</v>
      </c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21">
        <f t="shared" si="441"/>
        <v>0</v>
      </c>
      <c r="AH1922" s="21">
        <f t="shared" si="442"/>
        <v>0</v>
      </c>
    </row>
    <row r="1923" spans="1:34" hidden="1" x14ac:dyDescent="0.25">
      <c r="A1923" s="3">
        <v>973309</v>
      </c>
      <c r="B1923" s="3">
        <v>38</v>
      </c>
      <c r="C1923" s="3">
        <v>13</v>
      </c>
      <c r="D1923" s="23">
        <v>38112</v>
      </c>
      <c r="E1923" s="3" t="s">
        <v>2803</v>
      </c>
      <c r="F1923" s="3" t="s">
        <v>513</v>
      </c>
      <c r="G1923" s="3" t="s">
        <v>524</v>
      </c>
      <c r="H1923" s="4" t="s">
        <v>2152</v>
      </c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3">
        <f t="shared" si="441"/>
        <v>0</v>
      </c>
      <c r="AH1923" s="3">
        <f t="shared" si="442"/>
        <v>0</v>
      </c>
    </row>
    <row r="1924" spans="1:34" hidden="1" x14ac:dyDescent="0.25">
      <c r="A1924" s="21">
        <v>851498</v>
      </c>
      <c r="B1924" s="21">
        <v>38</v>
      </c>
      <c r="C1924" s="21">
        <v>13</v>
      </c>
      <c r="D1924" s="22">
        <v>38112</v>
      </c>
      <c r="E1924" s="21" t="s">
        <v>2803</v>
      </c>
      <c r="F1924" s="21" t="s">
        <v>513</v>
      </c>
      <c r="G1924" s="21" t="s">
        <v>524</v>
      </c>
      <c r="H1924" s="25" t="s">
        <v>2153</v>
      </c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21">
        <f t="shared" si="441"/>
        <v>0</v>
      </c>
      <c r="AH1924" s="21">
        <f t="shared" si="442"/>
        <v>0</v>
      </c>
    </row>
    <row r="1925" spans="1:34" hidden="1" x14ac:dyDescent="0.25">
      <c r="A1925" s="32" t="s">
        <v>893</v>
      </c>
      <c r="B1925" s="32"/>
      <c r="C1925" s="32"/>
      <c r="D1925" s="32"/>
      <c r="E1925" s="32"/>
      <c r="F1925" s="5" t="str">
        <f>F1924</f>
        <v>KAYSERİ</v>
      </c>
      <c r="G1925" s="5" t="str">
        <f>G1924</f>
        <v>TALAS</v>
      </c>
      <c r="H1925" s="6" t="s">
        <v>873</v>
      </c>
      <c r="I1925" s="11">
        <f t="shared" ref="I1925:AF1925" si="453">SUM(I1919:I1924)</f>
        <v>0</v>
      </c>
      <c r="J1925" s="7">
        <f t="shared" si="453"/>
        <v>0</v>
      </c>
      <c r="K1925" s="11">
        <f t="shared" si="453"/>
        <v>0</v>
      </c>
      <c r="L1925" s="7">
        <f t="shared" si="453"/>
        <v>0</v>
      </c>
      <c r="M1925" s="11">
        <f t="shared" si="453"/>
        <v>0</v>
      </c>
      <c r="N1925" s="7">
        <f t="shared" si="453"/>
        <v>0</v>
      </c>
      <c r="O1925" s="11">
        <f t="shared" si="453"/>
        <v>0</v>
      </c>
      <c r="P1925" s="7">
        <f t="shared" si="453"/>
        <v>0</v>
      </c>
      <c r="Q1925" s="11">
        <f t="shared" si="453"/>
        <v>0</v>
      </c>
      <c r="R1925" s="7">
        <f t="shared" si="453"/>
        <v>0</v>
      </c>
      <c r="S1925" s="11">
        <f t="shared" si="453"/>
        <v>0</v>
      </c>
      <c r="T1925" s="7">
        <f t="shared" si="453"/>
        <v>0</v>
      </c>
      <c r="U1925" s="11">
        <f t="shared" si="453"/>
        <v>0</v>
      </c>
      <c r="V1925" s="7">
        <f t="shared" si="453"/>
        <v>0</v>
      </c>
      <c r="W1925" s="11">
        <f t="shared" si="453"/>
        <v>0</v>
      </c>
      <c r="X1925" s="7">
        <f t="shared" si="453"/>
        <v>0</v>
      </c>
      <c r="Y1925" s="11">
        <f t="shared" si="453"/>
        <v>0</v>
      </c>
      <c r="Z1925" s="7">
        <f t="shared" si="453"/>
        <v>0</v>
      </c>
      <c r="AA1925" s="11">
        <f t="shared" si="453"/>
        <v>0</v>
      </c>
      <c r="AB1925" s="7">
        <f t="shared" si="453"/>
        <v>0</v>
      </c>
      <c r="AC1925" s="11">
        <f t="shared" si="453"/>
        <v>0</v>
      </c>
      <c r="AD1925" s="7">
        <f t="shared" si="453"/>
        <v>0</v>
      </c>
      <c r="AE1925" s="11">
        <f t="shared" si="453"/>
        <v>0</v>
      </c>
      <c r="AF1925" s="7">
        <f t="shared" si="453"/>
        <v>0</v>
      </c>
      <c r="AG1925" s="11">
        <f t="shared" ref="AG1925:AG1988" si="454">I1925+K1925+M1925+O1925+Q1925+S1925+U1925+W1925+Y1925+AA1925+AC1925+AE1925</f>
        <v>0</v>
      </c>
      <c r="AH1925" s="7">
        <f t="shared" ref="AH1925:AH1988" si="455">J1925+L1925+N1925+P1925+R1925+T1925+V1925+X1925+Z1925+AB1925+AD1925+AF1925</f>
        <v>0</v>
      </c>
    </row>
    <row r="1926" spans="1:34" hidden="1" x14ac:dyDescent="0.25">
      <c r="A1926" s="21">
        <v>974659</v>
      </c>
      <c r="B1926" s="21">
        <v>38</v>
      </c>
      <c r="C1926" s="21">
        <v>9</v>
      </c>
      <c r="D1926" s="22">
        <v>38108</v>
      </c>
      <c r="E1926" s="21" t="s">
        <v>2803</v>
      </c>
      <c r="F1926" s="21" t="s">
        <v>513</v>
      </c>
      <c r="G1926" s="21" t="s">
        <v>525</v>
      </c>
      <c r="H1926" s="25" t="s">
        <v>2154</v>
      </c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21">
        <f t="shared" si="454"/>
        <v>0</v>
      </c>
      <c r="AH1926" s="21">
        <f t="shared" si="455"/>
        <v>0</v>
      </c>
    </row>
    <row r="1927" spans="1:34" hidden="1" x14ac:dyDescent="0.25">
      <c r="A1927" s="3">
        <v>972113</v>
      </c>
      <c r="B1927" s="3">
        <v>38</v>
      </c>
      <c r="C1927" s="3">
        <v>10</v>
      </c>
      <c r="D1927" s="23">
        <v>38109</v>
      </c>
      <c r="E1927" s="3" t="s">
        <v>2803</v>
      </c>
      <c r="F1927" s="3" t="s">
        <v>513</v>
      </c>
      <c r="G1927" s="3" t="s">
        <v>526</v>
      </c>
      <c r="H1927" s="4" t="s">
        <v>2155</v>
      </c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3">
        <f t="shared" si="454"/>
        <v>0</v>
      </c>
      <c r="AH1927" s="3">
        <f t="shared" si="455"/>
        <v>0</v>
      </c>
    </row>
    <row r="1928" spans="1:34" hidden="1" x14ac:dyDescent="0.25">
      <c r="A1928" s="32" t="s">
        <v>893</v>
      </c>
      <c r="B1928" s="32"/>
      <c r="C1928" s="32"/>
      <c r="D1928" s="32"/>
      <c r="E1928" s="32"/>
      <c r="F1928" s="5" t="str">
        <f>F1927</f>
        <v>KAYSERİ</v>
      </c>
      <c r="G1928" s="5" t="str">
        <f>G1927</f>
        <v>YAHYALI</v>
      </c>
      <c r="H1928" s="6" t="s">
        <v>873</v>
      </c>
      <c r="I1928" s="11">
        <f t="shared" ref="I1928:AF1928" si="456">SUM(I1926:I1927)</f>
        <v>0</v>
      </c>
      <c r="J1928" s="7">
        <f t="shared" si="456"/>
        <v>0</v>
      </c>
      <c r="K1928" s="11">
        <f t="shared" si="456"/>
        <v>0</v>
      </c>
      <c r="L1928" s="7">
        <f t="shared" si="456"/>
        <v>0</v>
      </c>
      <c r="M1928" s="11">
        <f t="shared" si="456"/>
        <v>0</v>
      </c>
      <c r="N1928" s="7">
        <f t="shared" si="456"/>
        <v>0</v>
      </c>
      <c r="O1928" s="11">
        <f t="shared" si="456"/>
        <v>0</v>
      </c>
      <c r="P1928" s="7">
        <f t="shared" si="456"/>
        <v>0</v>
      </c>
      <c r="Q1928" s="11">
        <f t="shared" si="456"/>
        <v>0</v>
      </c>
      <c r="R1928" s="7">
        <f t="shared" si="456"/>
        <v>0</v>
      </c>
      <c r="S1928" s="11">
        <f t="shared" si="456"/>
        <v>0</v>
      </c>
      <c r="T1928" s="7">
        <f t="shared" si="456"/>
        <v>0</v>
      </c>
      <c r="U1928" s="11">
        <f t="shared" si="456"/>
        <v>0</v>
      </c>
      <c r="V1928" s="7">
        <f t="shared" si="456"/>
        <v>0</v>
      </c>
      <c r="W1928" s="11">
        <f t="shared" si="456"/>
        <v>0</v>
      </c>
      <c r="X1928" s="7">
        <f t="shared" si="456"/>
        <v>0</v>
      </c>
      <c r="Y1928" s="11">
        <f t="shared" si="456"/>
        <v>0</v>
      </c>
      <c r="Z1928" s="7">
        <f t="shared" si="456"/>
        <v>0</v>
      </c>
      <c r="AA1928" s="11">
        <f t="shared" si="456"/>
        <v>0</v>
      </c>
      <c r="AB1928" s="7">
        <f t="shared" si="456"/>
        <v>0</v>
      </c>
      <c r="AC1928" s="11">
        <f t="shared" si="456"/>
        <v>0</v>
      </c>
      <c r="AD1928" s="7">
        <f t="shared" si="456"/>
        <v>0</v>
      </c>
      <c r="AE1928" s="11">
        <f t="shared" si="456"/>
        <v>0</v>
      </c>
      <c r="AF1928" s="7">
        <f t="shared" si="456"/>
        <v>0</v>
      </c>
      <c r="AG1928" s="11">
        <f t="shared" si="454"/>
        <v>0</v>
      </c>
      <c r="AH1928" s="7">
        <f t="shared" si="455"/>
        <v>0</v>
      </c>
    </row>
    <row r="1929" spans="1:34" hidden="1" x14ac:dyDescent="0.25">
      <c r="A1929" s="3">
        <v>970633</v>
      </c>
      <c r="B1929" s="3">
        <v>38</v>
      </c>
      <c r="C1929" s="3">
        <v>11</v>
      </c>
      <c r="D1929" s="23">
        <v>38110</v>
      </c>
      <c r="E1929" s="3" t="s">
        <v>2803</v>
      </c>
      <c r="F1929" s="3" t="s">
        <v>513</v>
      </c>
      <c r="G1929" s="3" t="s">
        <v>527</v>
      </c>
      <c r="H1929" s="4" t="s">
        <v>919</v>
      </c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3">
        <f t="shared" si="454"/>
        <v>0</v>
      </c>
      <c r="AH1929" s="3">
        <f t="shared" si="455"/>
        <v>0</v>
      </c>
    </row>
    <row r="1930" spans="1:34" hidden="1" x14ac:dyDescent="0.25">
      <c r="A1930" s="29" t="s">
        <v>894</v>
      </c>
      <c r="B1930" s="29"/>
      <c r="C1930" s="29"/>
      <c r="D1930" s="29"/>
      <c r="E1930" s="29"/>
      <c r="F1930" s="8" t="str">
        <f>F1929</f>
        <v>KAYSERİ</v>
      </c>
      <c r="G1930" s="14" t="s">
        <v>885</v>
      </c>
      <c r="H1930" s="15"/>
      <c r="I1930" s="12">
        <f t="shared" ref="I1930:AF1930" si="457">SUM(I1868:I1929)-I1870-I1873-I1877-I1887-I1912-I1915-I1918-I1925-I1928</f>
        <v>0</v>
      </c>
      <c r="J1930" s="9">
        <f t="shared" si="457"/>
        <v>0</v>
      </c>
      <c r="K1930" s="12">
        <f t="shared" si="457"/>
        <v>0</v>
      </c>
      <c r="L1930" s="9">
        <f t="shared" si="457"/>
        <v>0</v>
      </c>
      <c r="M1930" s="12">
        <f t="shared" si="457"/>
        <v>0</v>
      </c>
      <c r="N1930" s="9">
        <f t="shared" si="457"/>
        <v>0</v>
      </c>
      <c r="O1930" s="12">
        <f t="shared" si="457"/>
        <v>0</v>
      </c>
      <c r="P1930" s="9">
        <f t="shared" si="457"/>
        <v>0</v>
      </c>
      <c r="Q1930" s="12">
        <f t="shared" si="457"/>
        <v>0</v>
      </c>
      <c r="R1930" s="9">
        <f t="shared" si="457"/>
        <v>0</v>
      </c>
      <c r="S1930" s="12">
        <f t="shared" si="457"/>
        <v>0</v>
      </c>
      <c r="T1930" s="9">
        <f t="shared" si="457"/>
        <v>0</v>
      </c>
      <c r="U1930" s="12">
        <f t="shared" si="457"/>
        <v>0</v>
      </c>
      <c r="V1930" s="9">
        <f t="shared" si="457"/>
        <v>0</v>
      </c>
      <c r="W1930" s="12">
        <f t="shared" si="457"/>
        <v>0</v>
      </c>
      <c r="X1930" s="9">
        <f t="shared" si="457"/>
        <v>0</v>
      </c>
      <c r="Y1930" s="12">
        <f t="shared" si="457"/>
        <v>0</v>
      </c>
      <c r="Z1930" s="9">
        <f t="shared" si="457"/>
        <v>0</v>
      </c>
      <c r="AA1930" s="12">
        <f t="shared" si="457"/>
        <v>0</v>
      </c>
      <c r="AB1930" s="9">
        <f t="shared" si="457"/>
        <v>0</v>
      </c>
      <c r="AC1930" s="12">
        <f t="shared" si="457"/>
        <v>0</v>
      </c>
      <c r="AD1930" s="9">
        <f t="shared" si="457"/>
        <v>0</v>
      </c>
      <c r="AE1930" s="12">
        <f t="shared" si="457"/>
        <v>0</v>
      </c>
      <c r="AF1930" s="9">
        <f t="shared" si="457"/>
        <v>0</v>
      </c>
      <c r="AG1930" s="12">
        <f t="shared" si="454"/>
        <v>0</v>
      </c>
      <c r="AH1930" s="9">
        <f t="shared" si="455"/>
        <v>0</v>
      </c>
    </row>
    <row r="1931" spans="1:34" hidden="1" x14ac:dyDescent="0.25">
      <c r="A1931" s="3">
        <v>971679</v>
      </c>
      <c r="B1931" s="3">
        <v>71</v>
      </c>
      <c r="C1931" s="3">
        <v>9</v>
      </c>
      <c r="D1931" s="23">
        <v>71104</v>
      </c>
      <c r="E1931" s="3" t="s">
        <v>2803</v>
      </c>
      <c r="F1931" s="3" t="s">
        <v>528</v>
      </c>
      <c r="G1931" s="3" t="s">
        <v>529</v>
      </c>
      <c r="H1931" s="4" t="s">
        <v>2156</v>
      </c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3">
        <f t="shared" si="454"/>
        <v>0</v>
      </c>
      <c r="AH1931" s="3">
        <f t="shared" si="455"/>
        <v>0</v>
      </c>
    </row>
    <row r="1932" spans="1:34" hidden="1" x14ac:dyDescent="0.25">
      <c r="A1932" s="32" t="s">
        <v>893</v>
      </c>
      <c r="B1932" s="32"/>
      <c r="C1932" s="32"/>
      <c r="D1932" s="32"/>
      <c r="E1932" s="32"/>
      <c r="F1932" s="5" t="str">
        <f>F1931</f>
        <v>KIRIKKALE</v>
      </c>
      <c r="G1932" s="5" t="str">
        <f>G1931</f>
        <v>BAHŞİLİ</v>
      </c>
      <c r="H1932" s="6" t="s">
        <v>873</v>
      </c>
      <c r="I1932" s="11">
        <f t="shared" ref="I1932:AF1932" si="458">SUM(I1929:I1931)</f>
        <v>0</v>
      </c>
      <c r="J1932" s="7">
        <f t="shared" si="458"/>
        <v>0</v>
      </c>
      <c r="K1932" s="11">
        <f t="shared" si="458"/>
        <v>0</v>
      </c>
      <c r="L1932" s="7">
        <f t="shared" si="458"/>
        <v>0</v>
      </c>
      <c r="M1932" s="11">
        <f t="shared" si="458"/>
        <v>0</v>
      </c>
      <c r="N1932" s="7">
        <f t="shared" si="458"/>
        <v>0</v>
      </c>
      <c r="O1932" s="11">
        <f t="shared" si="458"/>
        <v>0</v>
      </c>
      <c r="P1932" s="7">
        <f t="shared" si="458"/>
        <v>0</v>
      </c>
      <c r="Q1932" s="11">
        <f t="shared" si="458"/>
        <v>0</v>
      </c>
      <c r="R1932" s="7">
        <f t="shared" si="458"/>
        <v>0</v>
      </c>
      <c r="S1932" s="11">
        <f t="shared" si="458"/>
        <v>0</v>
      </c>
      <c r="T1932" s="7">
        <f t="shared" si="458"/>
        <v>0</v>
      </c>
      <c r="U1932" s="11">
        <f t="shared" si="458"/>
        <v>0</v>
      </c>
      <c r="V1932" s="7">
        <f t="shared" si="458"/>
        <v>0</v>
      </c>
      <c r="W1932" s="11">
        <f t="shared" si="458"/>
        <v>0</v>
      </c>
      <c r="X1932" s="7">
        <f t="shared" si="458"/>
        <v>0</v>
      </c>
      <c r="Y1932" s="11">
        <f t="shared" si="458"/>
        <v>0</v>
      </c>
      <c r="Z1932" s="7">
        <f t="shared" si="458"/>
        <v>0</v>
      </c>
      <c r="AA1932" s="11">
        <f t="shared" si="458"/>
        <v>0</v>
      </c>
      <c r="AB1932" s="7">
        <f t="shared" si="458"/>
        <v>0</v>
      </c>
      <c r="AC1932" s="11">
        <f t="shared" si="458"/>
        <v>0</v>
      </c>
      <c r="AD1932" s="7">
        <f t="shared" si="458"/>
        <v>0</v>
      </c>
      <c r="AE1932" s="11">
        <f t="shared" si="458"/>
        <v>0</v>
      </c>
      <c r="AF1932" s="7">
        <f t="shared" si="458"/>
        <v>0</v>
      </c>
      <c r="AG1932" s="11">
        <f t="shared" si="454"/>
        <v>0</v>
      </c>
      <c r="AH1932" s="7">
        <f t="shared" si="455"/>
        <v>0</v>
      </c>
    </row>
    <row r="1933" spans="1:34" hidden="1" x14ac:dyDescent="0.25">
      <c r="A1933" s="3">
        <v>966829</v>
      </c>
      <c r="B1933" s="3">
        <v>71</v>
      </c>
      <c r="C1933" s="3">
        <v>3</v>
      </c>
      <c r="D1933" s="23">
        <v>71102</v>
      </c>
      <c r="E1933" s="3" t="s">
        <v>2803</v>
      </c>
      <c r="F1933" s="3" t="s">
        <v>528</v>
      </c>
      <c r="G1933" s="3" t="s">
        <v>530</v>
      </c>
      <c r="H1933" s="4" t="s">
        <v>2157</v>
      </c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3">
        <f t="shared" si="454"/>
        <v>0</v>
      </c>
      <c r="AH1933" s="3">
        <f t="shared" si="455"/>
        <v>0</v>
      </c>
    </row>
    <row r="1934" spans="1:34" hidden="1" x14ac:dyDescent="0.25">
      <c r="A1934" s="21">
        <v>972654</v>
      </c>
      <c r="B1934" s="21">
        <v>71</v>
      </c>
      <c r="C1934" s="21">
        <v>1</v>
      </c>
      <c r="D1934" s="22">
        <v>71100</v>
      </c>
      <c r="E1934" s="21" t="s">
        <v>2803</v>
      </c>
      <c r="F1934" s="21" t="s">
        <v>528</v>
      </c>
      <c r="G1934" s="21" t="s">
        <v>18</v>
      </c>
      <c r="H1934" s="25" t="s">
        <v>2158</v>
      </c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21">
        <f t="shared" si="454"/>
        <v>0</v>
      </c>
      <c r="AH1934" s="21">
        <f t="shared" si="455"/>
        <v>0</v>
      </c>
    </row>
    <row r="1935" spans="1:34" hidden="1" x14ac:dyDescent="0.25">
      <c r="A1935" s="3">
        <v>966828</v>
      </c>
      <c r="B1935" s="3">
        <v>71</v>
      </c>
      <c r="C1935" s="3">
        <v>1</v>
      </c>
      <c r="D1935" s="23">
        <v>71100</v>
      </c>
      <c r="E1935" s="3" t="s">
        <v>2803</v>
      </c>
      <c r="F1935" s="3" t="s">
        <v>528</v>
      </c>
      <c r="G1935" s="3" t="s">
        <v>18</v>
      </c>
      <c r="H1935" s="4" t="s">
        <v>2159</v>
      </c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3">
        <f t="shared" si="454"/>
        <v>0</v>
      </c>
      <c r="AH1935" s="3">
        <f t="shared" si="455"/>
        <v>0</v>
      </c>
    </row>
    <row r="1936" spans="1:34" hidden="1" x14ac:dyDescent="0.25">
      <c r="A1936" s="21">
        <v>974107</v>
      </c>
      <c r="B1936" s="21">
        <v>71</v>
      </c>
      <c r="C1936" s="21">
        <v>1</v>
      </c>
      <c r="D1936" s="22">
        <v>71100</v>
      </c>
      <c r="E1936" s="21" t="s">
        <v>2803</v>
      </c>
      <c r="F1936" s="21" t="s">
        <v>528</v>
      </c>
      <c r="G1936" s="21" t="s">
        <v>18</v>
      </c>
      <c r="H1936" s="25" t="s">
        <v>2160</v>
      </c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21">
        <f t="shared" si="454"/>
        <v>0</v>
      </c>
      <c r="AH1936" s="21">
        <f t="shared" si="455"/>
        <v>0</v>
      </c>
    </row>
    <row r="1937" spans="1:34" hidden="1" x14ac:dyDescent="0.25">
      <c r="A1937" s="3">
        <v>964485</v>
      </c>
      <c r="B1937" s="3">
        <v>71</v>
      </c>
      <c r="C1937" s="3">
        <v>1</v>
      </c>
      <c r="D1937" s="23">
        <v>71100</v>
      </c>
      <c r="E1937" s="3" t="s">
        <v>2803</v>
      </c>
      <c r="F1937" s="3" t="s">
        <v>528</v>
      </c>
      <c r="G1937" s="3" t="s">
        <v>18</v>
      </c>
      <c r="H1937" s="4" t="s">
        <v>2161</v>
      </c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3">
        <f t="shared" si="454"/>
        <v>0</v>
      </c>
      <c r="AH1937" s="3">
        <f t="shared" si="455"/>
        <v>0</v>
      </c>
    </row>
    <row r="1938" spans="1:34" hidden="1" x14ac:dyDescent="0.25">
      <c r="A1938" s="21">
        <v>752383</v>
      </c>
      <c r="B1938" s="21">
        <v>71</v>
      </c>
      <c r="C1938" s="21">
        <v>1</v>
      </c>
      <c r="D1938" s="22">
        <v>71100</v>
      </c>
      <c r="E1938" s="21" t="s">
        <v>2803</v>
      </c>
      <c r="F1938" s="21" t="s">
        <v>528</v>
      </c>
      <c r="G1938" s="21" t="s">
        <v>18</v>
      </c>
      <c r="H1938" s="25" t="s">
        <v>2162</v>
      </c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21">
        <f t="shared" si="454"/>
        <v>0</v>
      </c>
      <c r="AH1938" s="21">
        <f t="shared" si="455"/>
        <v>0</v>
      </c>
    </row>
    <row r="1939" spans="1:34" hidden="1" x14ac:dyDescent="0.25">
      <c r="A1939" s="3">
        <v>757780</v>
      </c>
      <c r="B1939" s="3">
        <v>71</v>
      </c>
      <c r="C1939" s="3">
        <v>1</v>
      </c>
      <c r="D1939" s="23">
        <v>71100</v>
      </c>
      <c r="E1939" s="3" t="s">
        <v>2803</v>
      </c>
      <c r="F1939" s="3" t="s">
        <v>528</v>
      </c>
      <c r="G1939" s="3" t="s">
        <v>18</v>
      </c>
      <c r="H1939" s="4" t="s">
        <v>2163</v>
      </c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3">
        <f t="shared" si="454"/>
        <v>0</v>
      </c>
      <c r="AH1939" s="3">
        <f t="shared" si="455"/>
        <v>0</v>
      </c>
    </row>
    <row r="1940" spans="1:34" hidden="1" x14ac:dyDescent="0.25">
      <c r="A1940" s="21">
        <v>966836</v>
      </c>
      <c r="B1940" s="21">
        <v>71</v>
      </c>
      <c r="C1940" s="21">
        <v>1</v>
      </c>
      <c r="D1940" s="22">
        <v>71100</v>
      </c>
      <c r="E1940" s="21" t="s">
        <v>2803</v>
      </c>
      <c r="F1940" s="21" t="s">
        <v>528</v>
      </c>
      <c r="G1940" s="21" t="s">
        <v>18</v>
      </c>
      <c r="H1940" s="25" t="s">
        <v>2164</v>
      </c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21">
        <f t="shared" si="454"/>
        <v>0</v>
      </c>
      <c r="AH1940" s="21">
        <f t="shared" si="455"/>
        <v>0</v>
      </c>
    </row>
    <row r="1941" spans="1:34" hidden="1" x14ac:dyDescent="0.25">
      <c r="A1941" s="3">
        <v>752923</v>
      </c>
      <c r="B1941" s="3">
        <v>71</v>
      </c>
      <c r="C1941" s="3">
        <v>1</v>
      </c>
      <c r="D1941" s="23">
        <v>71100</v>
      </c>
      <c r="E1941" s="3" t="s">
        <v>2803</v>
      </c>
      <c r="F1941" s="3" t="s">
        <v>528</v>
      </c>
      <c r="G1941" s="3" t="s">
        <v>18</v>
      </c>
      <c r="H1941" s="4" t="s">
        <v>2165</v>
      </c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3">
        <f t="shared" si="454"/>
        <v>0</v>
      </c>
      <c r="AH1941" s="3">
        <f t="shared" si="455"/>
        <v>0</v>
      </c>
    </row>
    <row r="1942" spans="1:34" hidden="1" x14ac:dyDescent="0.25">
      <c r="A1942" s="21">
        <v>971812</v>
      </c>
      <c r="B1942" s="21">
        <v>71</v>
      </c>
      <c r="C1942" s="21">
        <v>1</v>
      </c>
      <c r="D1942" s="22">
        <v>71100</v>
      </c>
      <c r="E1942" s="21" t="s">
        <v>2803</v>
      </c>
      <c r="F1942" s="21" t="s">
        <v>528</v>
      </c>
      <c r="G1942" s="21" t="s">
        <v>18</v>
      </c>
      <c r="H1942" s="25" t="s">
        <v>2166</v>
      </c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21">
        <f t="shared" si="454"/>
        <v>0</v>
      </c>
      <c r="AH1942" s="21">
        <f t="shared" si="455"/>
        <v>0</v>
      </c>
    </row>
    <row r="1943" spans="1:34" hidden="1" x14ac:dyDescent="0.25">
      <c r="A1943" s="3">
        <v>972653</v>
      </c>
      <c r="B1943" s="3">
        <v>71</v>
      </c>
      <c r="C1943" s="3">
        <v>1</v>
      </c>
      <c r="D1943" s="23">
        <v>71100</v>
      </c>
      <c r="E1943" s="3" t="s">
        <v>2803</v>
      </c>
      <c r="F1943" s="3" t="s">
        <v>528</v>
      </c>
      <c r="G1943" s="3" t="s">
        <v>18</v>
      </c>
      <c r="H1943" s="4" t="s">
        <v>2167</v>
      </c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3">
        <f t="shared" si="454"/>
        <v>0</v>
      </c>
      <c r="AH1943" s="3">
        <f t="shared" si="455"/>
        <v>0</v>
      </c>
    </row>
    <row r="1944" spans="1:34" hidden="1" x14ac:dyDescent="0.25">
      <c r="A1944" s="32" t="s">
        <v>893</v>
      </c>
      <c r="B1944" s="32"/>
      <c r="C1944" s="32"/>
      <c r="D1944" s="32"/>
      <c r="E1944" s="32"/>
      <c r="F1944" s="5" t="str">
        <f>F1943</f>
        <v>KIRIKKALE</v>
      </c>
      <c r="G1944" s="5" t="str">
        <f>G1943</f>
        <v>MERKEZ</v>
      </c>
      <c r="H1944" s="6" t="s">
        <v>873</v>
      </c>
      <c r="I1944" s="11">
        <f t="shared" ref="I1944:AF1944" si="459">SUM(I1933:I1943)</f>
        <v>0</v>
      </c>
      <c r="J1944" s="7">
        <f t="shared" si="459"/>
        <v>0</v>
      </c>
      <c r="K1944" s="11">
        <f t="shared" si="459"/>
        <v>0</v>
      </c>
      <c r="L1944" s="7">
        <f t="shared" si="459"/>
        <v>0</v>
      </c>
      <c r="M1944" s="11">
        <f t="shared" si="459"/>
        <v>0</v>
      </c>
      <c r="N1944" s="7">
        <f t="shared" si="459"/>
        <v>0</v>
      </c>
      <c r="O1944" s="11">
        <f t="shared" si="459"/>
        <v>0</v>
      </c>
      <c r="P1944" s="7">
        <f t="shared" si="459"/>
        <v>0</v>
      </c>
      <c r="Q1944" s="11">
        <f t="shared" si="459"/>
        <v>0</v>
      </c>
      <c r="R1944" s="7">
        <f t="shared" si="459"/>
        <v>0</v>
      </c>
      <c r="S1944" s="11">
        <f t="shared" si="459"/>
        <v>0</v>
      </c>
      <c r="T1944" s="7">
        <f t="shared" si="459"/>
        <v>0</v>
      </c>
      <c r="U1944" s="11">
        <f t="shared" si="459"/>
        <v>0</v>
      </c>
      <c r="V1944" s="7">
        <f t="shared" si="459"/>
        <v>0</v>
      </c>
      <c r="W1944" s="11">
        <f t="shared" si="459"/>
        <v>0</v>
      </c>
      <c r="X1944" s="7">
        <f t="shared" si="459"/>
        <v>0</v>
      </c>
      <c r="Y1944" s="11">
        <f t="shared" si="459"/>
        <v>0</v>
      </c>
      <c r="Z1944" s="7">
        <f t="shared" si="459"/>
        <v>0</v>
      </c>
      <c r="AA1944" s="11">
        <f t="shared" si="459"/>
        <v>0</v>
      </c>
      <c r="AB1944" s="7">
        <f t="shared" si="459"/>
        <v>0</v>
      </c>
      <c r="AC1944" s="11">
        <f t="shared" si="459"/>
        <v>0</v>
      </c>
      <c r="AD1944" s="7">
        <f t="shared" si="459"/>
        <v>0</v>
      </c>
      <c r="AE1944" s="11">
        <f t="shared" si="459"/>
        <v>0</v>
      </c>
      <c r="AF1944" s="7">
        <f t="shared" si="459"/>
        <v>0</v>
      </c>
      <c r="AG1944" s="11">
        <f t="shared" si="454"/>
        <v>0</v>
      </c>
      <c r="AH1944" s="7">
        <f t="shared" si="455"/>
        <v>0</v>
      </c>
    </row>
    <row r="1945" spans="1:34" hidden="1" x14ac:dyDescent="0.25">
      <c r="A1945" s="3">
        <v>749954</v>
      </c>
      <c r="B1945" s="3">
        <v>71</v>
      </c>
      <c r="C1945" s="3">
        <v>8</v>
      </c>
      <c r="D1945" s="23">
        <v>71108</v>
      </c>
      <c r="E1945" s="3" t="s">
        <v>2803</v>
      </c>
      <c r="F1945" s="3" t="s">
        <v>528</v>
      </c>
      <c r="G1945" s="3" t="s">
        <v>531</v>
      </c>
      <c r="H1945" s="4" t="s">
        <v>2168</v>
      </c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3">
        <f t="shared" si="454"/>
        <v>0</v>
      </c>
      <c r="AH1945" s="3">
        <f t="shared" si="455"/>
        <v>0</v>
      </c>
    </row>
    <row r="1946" spans="1:34" hidden="1" x14ac:dyDescent="0.25">
      <c r="A1946" s="29" t="s">
        <v>894</v>
      </c>
      <c r="B1946" s="29"/>
      <c r="C1946" s="29"/>
      <c r="D1946" s="29"/>
      <c r="E1946" s="29"/>
      <c r="F1946" s="8" t="str">
        <f>F1945</f>
        <v>KIRIKKALE</v>
      </c>
      <c r="G1946" s="14" t="s">
        <v>885</v>
      </c>
      <c r="H1946" s="15"/>
      <c r="I1946" s="12">
        <f t="shared" ref="I1946:AF1946" si="460">SUM(I1931:I1945)-I1932-I1944</f>
        <v>0</v>
      </c>
      <c r="J1946" s="9">
        <f t="shared" si="460"/>
        <v>0</v>
      </c>
      <c r="K1946" s="12">
        <f t="shared" si="460"/>
        <v>0</v>
      </c>
      <c r="L1946" s="9">
        <f t="shared" si="460"/>
        <v>0</v>
      </c>
      <c r="M1946" s="12">
        <f t="shared" si="460"/>
        <v>0</v>
      </c>
      <c r="N1946" s="9">
        <f t="shared" si="460"/>
        <v>0</v>
      </c>
      <c r="O1946" s="12">
        <f t="shared" si="460"/>
        <v>0</v>
      </c>
      <c r="P1946" s="9">
        <f t="shared" si="460"/>
        <v>0</v>
      </c>
      <c r="Q1946" s="12">
        <f t="shared" si="460"/>
        <v>0</v>
      </c>
      <c r="R1946" s="9">
        <f t="shared" si="460"/>
        <v>0</v>
      </c>
      <c r="S1946" s="12">
        <f t="shared" si="460"/>
        <v>0</v>
      </c>
      <c r="T1946" s="9">
        <f t="shared" si="460"/>
        <v>0</v>
      </c>
      <c r="U1946" s="12">
        <f t="shared" si="460"/>
        <v>0</v>
      </c>
      <c r="V1946" s="9">
        <f t="shared" si="460"/>
        <v>0</v>
      </c>
      <c r="W1946" s="12">
        <f t="shared" si="460"/>
        <v>0</v>
      </c>
      <c r="X1946" s="9">
        <f t="shared" si="460"/>
        <v>0</v>
      </c>
      <c r="Y1946" s="12">
        <f t="shared" si="460"/>
        <v>0</v>
      </c>
      <c r="Z1946" s="9">
        <f t="shared" si="460"/>
        <v>0</v>
      </c>
      <c r="AA1946" s="12">
        <f t="shared" si="460"/>
        <v>0</v>
      </c>
      <c r="AB1946" s="9">
        <f t="shared" si="460"/>
        <v>0</v>
      </c>
      <c r="AC1946" s="12">
        <f t="shared" si="460"/>
        <v>0</v>
      </c>
      <c r="AD1946" s="9">
        <f t="shared" si="460"/>
        <v>0</v>
      </c>
      <c r="AE1946" s="12">
        <f t="shared" si="460"/>
        <v>0</v>
      </c>
      <c r="AF1946" s="9">
        <f t="shared" si="460"/>
        <v>0</v>
      </c>
      <c r="AG1946" s="12">
        <f t="shared" si="454"/>
        <v>0</v>
      </c>
      <c r="AH1946" s="9">
        <f t="shared" si="455"/>
        <v>0</v>
      </c>
    </row>
    <row r="1947" spans="1:34" hidden="1" x14ac:dyDescent="0.25">
      <c r="A1947" s="3">
        <v>752254</v>
      </c>
      <c r="B1947" s="3">
        <v>39</v>
      </c>
      <c r="C1947" s="3">
        <v>2</v>
      </c>
      <c r="D1947" s="23">
        <v>39101</v>
      </c>
      <c r="E1947" s="3" t="s">
        <v>2803</v>
      </c>
      <c r="F1947" s="3" t="s">
        <v>532</v>
      </c>
      <c r="G1947" s="3" t="s">
        <v>533</v>
      </c>
      <c r="H1947" s="4" t="s">
        <v>2169</v>
      </c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3">
        <f t="shared" si="454"/>
        <v>0</v>
      </c>
      <c r="AH1947" s="3">
        <f t="shared" si="455"/>
        <v>0</v>
      </c>
    </row>
    <row r="1948" spans="1:34" hidden="1" x14ac:dyDescent="0.25">
      <c r="A1948" s="21">
        <v>869005</v>
      </c>
      <c r="B1948" s="21">
        <v>39</v>
      </c>
      <c r="C1948" s="21">
        <v>2</v>
      </c>
      <c r="D1948" s="22">
        <v>39101</v>
      </c>
      <c r="E1948" s="21" t="s">
        <v>2803</v>
      </c>
      <c r="F1948" s="21" t="s">
        <v>532</v>
      </c>
      <c r="G1948" s="21" t="s">
        <v>533</v>
      </c>
      <c r="H1948" s="25" t="s">
        <v>919</v>
      </c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21">
        <f t="shared" si="454"/>
        <v>0</v>
      </c>
      <c r="AH1948" s="21">
        <f t="shared" si="455"/>
        <v>0</v>
      </c>
    </row>
    <row r="1949" spans="1:34" hidden="1" x14ac:dyDescent="0.25">
      <c r="A1949" s="32" t="s">
        <v>893</v>
      </c>
      <c r="B1949" s="32"/>
      <c r="C1949" s="32"/>
      <c r="D1949" s="32"/>
      <c r="E1949" s="32"/>
      <c r="F1949" s="5" t="str">
        <f>F1948</f>
        <v>KIRKLARELİ</v>
      </c>
      <c r="G1949" s="5" t="str">
        <f>G1948</f>
        <v>BABAESKİ</v>
      </c>
      <c r="H1949" s="6" t="s">
        <v>873</v>
      </c>
      <c r="I1949" s="11">
        <f t="shared" ref="I1949:AF1949" si="461">SUM(I1945:I1948)</f>
        <v>0</v>
      </c>
      <c r="J1949" s="7">
        <f t="shared" si="461"/>
        <v>0</v>
      </c>
      <c r="K1949" s="11">
        <f t="shared" si="461"/>
        <v>0</v>
      </c>
      <c r="L1949" s="7">
        <f t="shared" si="461"/>
        <v>0</v>
      </c>
      <c r="M1949" s="11">
        <f t="shared" si="461"/>
        <v>0</v>
      </c>
      <c r="N1949" s="7">
        <f t="shared" si="461"/>
        <v>0</v>
      </c>
      <c r="O1949" s="11">
        <f t="shared" si="461"/>
        <v>0</v>
      </c>
      <c r="P1949" s="7">
        <f t="shared" si="461"/>
        <v>0</v>
      </c>
      <c r="Q1949" s="11">
        <f t="shared" si="461"/>
        <v>0</v>
      </c>
      <c r="R1949" s="7">
        <f t="shared" si="461"/>
        <v>0</v>
      </c>
      <c r="S1949" s="11">
        <f t="shared" si="461"/>
        <v>0</v>
      </c>
      <c r="T1949" s="7">
        <f t="shared" si="461"/>
        <v>0</v>
      </c>
      <c r="U1949" s="11">
        <f t="shared" si="461"/>
        <v>0</v>
      </c>
      <c r="V1949" s="7">
        <f t="shared" si="461"/>
        <v>0</v>
      </c>
      <c r="W1949" s="11">
        <f t="shared" si="461"/>
        <v>0</v>
      </c>
      <c r="X1949" s="7">
        <f t="shared" si="461"/>
        <v>0</v>
      </c>
      <c r="Y1949" s="11">
        <f t="shared" si="461"/>
        <v>0</v>
      </c>
      <c r="Z1949" s="7">
        <f t="shared" si="461"/>
        <v>0</v>
      </c>
      <c r="AA1949" s="11">
        <f t="shared" si="461"/>
        <v>0</v>
      </c>
      <c r="AB1949" s="7">
        <f t="shared" si="461"/>
        <v>0</v>
      </c>
      <c r="AC1949" s="11">
        <f t="shared" si="461"/>
        <v>0</v>
      </c>
      <c r="AD1949" s="7">
        <f t="shared" si="461"/>
        <v>0</v>
      </c>
      <c r="AE1949" s="11">
        <f t="shared" si="461"/>
        <v>0</v>
      </c>
      <c r="AF1949" s="7">
        <f t="shared" si="461"/>
        <v>0</v>
      </c>
      <c r="AG1949" s="11">
        <f t="shared" si="454"/>
        <v>0</v>
      </c>
      <c r="AH1949" s="7">
        <f t="shared" si="455"/>
        <v>0</v>
      </c>
    </row>
    <row r="1950" spans="1:34" hidden="1" x14ac:dyDescent="0.25">
      <c r="A1950" s="21">
        <v>974433</v>
      </c>
      <c r="B1950" s="21">
        <v>39</v>
      </c>
      <c r="C1950" s="21">
        <v>3</v>
      </c>
      <c r="D1950" s="22">
        <v>39102</v>
      </c>
      <c r="E1950" s="21" t="s">
        <v>2803</v>
      </c>
      <c r="F1950" s="21" t="s">
        <v>532</v>
      </c>
      <c r="G1950" s="21" t="s">
        <v>534</v>
      </c>
      <c r="H1950" s="25" t="s">
        <v>2170</v>
      </c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21">
        <f t="shared" si="454"/>
        <v>0</v>
      </c>
      <c r="AH1950" s="21">
        <f t="shared" si="455"/>
        <v>0</v>
      </c>
    </row>
    <row r="1951" spans="1:34" hidden="1" x14ac:dyDescent="0.25">
      <c r="A1951" s="3">
        <v>964602</v>
      </c>
      <c r="B1951" s="3">
        <v>39</v>
      </c>
      <c r="C1951" s="3">
        <v>5</v>
      </c>
      <c r="D1951" s="23">
        <v>39104</v>
      </c>
      <c r="E1951" s="3" t="s">
        <v>2803</v>
      </c>
      <c r="F1951" s="3" t="s">
        <v>532</v>
      </c>
      <c r="G1951" s="3" t="s">
        <v>535</v>
      </c>
      <c r="H1951" s="4" t="s">
        <v>2171</v>
      </c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3">
        <f t="shared" si="454"/>
        <v>0</v>
      </c>
      <c r="AH1951" s="3">
        <f t="shared" si="455"/>
        <v>0</v>
      </c>
    </row>
    <row r="1952" spans="1:34" hidden="1" x14ac:dyDescent="0.25">
      <c r="A1952" s="21">
        <v>752395</v>
      </c>
      <c r="B1952" s="21">
        <v>39</v>
      </c>
      <c r="C1952" s="21">
        <v>5</v>
      </c>
      <c r="D1952" s="22">
        <v>39104</v>
      </c>
      <c r="E1952" s="21" t="s">
        <v>2803</v>
      </c>
      <c r="F1952" s="21" t="s">
        <v>532</v>
      </c>
      <c r="G1952" s="21" t="s">
        <v>535</v>
      </c>
      <c r="H1952" s="25" t="s">
        <v>2172</v>
      </c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21">
        <f t="shared" si="454"/>
        <v>0</v>
      </c>
      <c r="AH1952" s="21">
        <f t="shared" si="455"/>
        <v>0</v>
      </c>
    </row>
    <row r="1953" spans="1:34" hidden="1" x14ac:dyDescent="0.25">
      <c r="A1953" s="3">
        <v>974086</v>
      </c>
      <c r="B1953" s="3">
        <v>39</v>
      </c>
      <c r="C1953" s="3">
        <v>5</v>
      </c>
      <c r="D1953" s="23">
        <v>39104</v>
      </c>
      <c r="E1953" s="3" t="s">
        <v>2803</v>
      </c>
      <c r="F1953" s="3" t="s">
        <v>532</v>
      </c>
      <c r="G1953" s="3" t="s">
        <v>535</v>
      </c>
      <c r="H1953" s="4" t="s">
        <v>974</v>
      </c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3">
        <f t="shared" si="454"/>
        <v>0</v>
      </c>
      <c r="AH1953" s="3">
        <f t="shared" si="455"/>
        <v>0</v>
      </c>
    </row>
    <row r="1954" spans="1:34" hidden="1" x14ac:dyDescent="0.25">
      <c r="A1954" s="32" t="s">
        <v>893</v>
      </c>
      <c r="B1954" s="32"/>
      <c r="C1954" s="32"/>
      <c r="D1954" s="32"/>
      <c r="E1954" s="32"/>
      <c r="F1954" s="5" t="str">
        <f>F1953</f>
        <v>KIRKLARELİ</v>
      </c>
      <c r="G1954" s="5" t="str">
        <f>G1953</f>
        <v>LÜLEBURGAZ</v>
      </c>
      <c r="H1954" s="6" t="s">
        <v>873</v>
      </c>
      <c r="I1954" s="11">
        <f t="shared" ref="I1954:AF1954" si="462">SUM(I1950:I1953)</f>
        <v>0</v>
      </c>
      <c r="J1954" s="7">
        <f t="shared" si="462"/>
        <v>0</v>
      </c>
      <c r="K1954" s="11">
        <f t="shared" si="462"/>
        <v>0</v>
      </c>
      <c r="L1954" s="7">
        <f t="shared" si="462"/>
        <v>0</v>
      </c>
      <c r="M1954" s="11">
        <f t="shared" si="462"/>
        <v>0</v>
      </c>
      <c r="N1954" s="7">
        <f t="shared" si="462"/>
        <v>0</v>
      </c>
      <c r="O1954" s="11">
        <f t="shared" si="462"/>
        <v>0</v>
      </c>
      <c r="P1954" s="7">
        <f t="shared" si="462"/>
        <v>0</v>
      </c>
      <c r="Q1954" s="11">
        <f t="shared" si="462"/>
        <v>0</v>
      </c>
      <c r="R1954" s="7">
        <f t="shared" si="462"/>
        <v>0</v>
      </c>
      <c r="S1954" s="11">
        <f t="shared" si="462"/>
        <v>0</v>
      </c>
      <c r="T1954" s="7">
        <f t="shared" si="462"/>
        <v>0</v>
      </c>
      <c r="U1954" s="11">
        <f t="shared" si="462"/>
        <v>0</v>
      </c>
      <c r="V1954" s="7">
        <f t="shared" si="462"/>
        <v>0</v>
      </c>
      <c r="W1954" s="11">
        <f t="shared" si="462"/>
        <v>0</v>
      </c>
      <c r="X1954" s="7">
        <f t="shared" si="462"/>
        <v>0</v>
      </c>
      <c r="Y1954" s="11">
        <f t="shared" si="462"/>
        <v>0</v>
      </c>
      <c r="Z1954" s="7">
        <f t="shared" si="462"/>
        <v>0</v>
      </c>
      <c r="AA1954" s="11">
        <f t="shared" si="462"/>
        <v>0</v>
      </c>
      <c r="AB1954" s="7">
        <f t="shared" si="462"/>
        <v>0</v>
      </c>
      <c r="AC1954" s="11">
        <f t="shared" si="462"/>
        <v>0</v>
      </c>
      <c r="AD1954" s="7">
        <f t="shared" si="462"/>
        <v>0</v>
      </c>
      <c r="AE1954" s="11">
        <f t="shared" si="462"/>
        <v>0</v>
      </c>
      <c r="AF1954" s="7">
        <f t="shared" si="462"/>
        <v>0</v>
      </c>
      <c r="AG1954" s="11">
        <f t="shared" si="454"/>
        <v>0</v>
      </c>
      <c r="AH1954" s="7">
        <f t="shared" si="455"/>
        <v>0</v>
      </c>
    </row>
    <row r="1955" spans="1:34" hidden="1" x14ac:dyDescent="0.25">
      <c r="A1955" s="3">
        <v>971921</v>
      </c>
      <c r="B1955" s="3">
        <v>39</v>
      </c>
      <c r="C1955" s="3">
        <v>1</v>
      </c>
      <c r="D1955" s="23">
        <v>39100</v>
      </c>
      <c r="E1955" s="3" t="s">
        <v>2803</v>
      </c>
      <c r="F1955" s="3" t="s">
        <v>532</v>
      </c>
      <c r="G1955" s="3" t="s">
        <v>18</v>
      </c>
      <c r="H1955" s="4" t="s">
        <v>2173</v>
      </c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3">
        <f t="shared" si="454"/>
        <v>0</v>
      </c>
      <c r="AH1955" s="3">
        <f t="shared" si="455"/>
        <v>0</v>
      </c>
    </row>
    <row r="1956" spans="1:34" hidden="1" x14ac:dyDescent="0.25">
      <c r="A1956" s="21">
        <v>973470</v>
      </c>
      <c r="B1956" s="21">
        <v>39</v>
      </c>
      <c r="C1956" s="21">
        <v>1</v>
      </c>
      <c r="D1956" s="22">
        <v>39100</v>
      </c>
      <c r="E1956" s="21" t="s">
        <v>2803</v>
      </c>
      <c r="F1956" s="21" t="s">
        <v>532</v>
      </c>
      <c r="G1956" s="21" t="s">
        <v>18</v>
      </c>
      <c r="H1956" s="25" t="s">
        <v>2174</v>
      </c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21">
        <f t="shared" si="454"/>
        <v>0</v>
      </c>
      <c r="AH1956" s="21">
        <f t="shared" si="455"/>
        <v>0</v>
      </c>
    </row>
    <row r="1957" spans="1:34" hidden="1" x14ac:dyDescent="0.25">
      <c r="A1957" s="3">
        <v>759003</v>
      </c>
      <c r="B1957" s="3">
        <v>39</v>
      </c>
      <c r="C1957" s="3">
        <v>1</v>
      </c>
      <c r="D1957" s="23">
        <v>39100</v>
      </c>
      <c r="E1957" s="3" t="s">
        <v>2803</v>
      </c>
      <c r="F1957" s="3" t="s">
        <v>532</v>
      </c>
      <c r="G1957" s="3" t="s">
        <v>18</v>
      </c>
      <c r="H1957" s="4" t="s">
        <v>2175</v>
      </c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3">
        <f t="shared" si="454"/>
        <v>0</v>
      </c>
      <c r="AH1957" s="3">
        <f t="shared" si="455"/>
        <v>0</v>
      </c>
    </row>
    <row r="1958" spans="1:34" hidden="1" x14ac:dyDescent="0.25">
      <c r="A1958" s="21">
        <v>752405</v>
      </c>
      <c r="B1958" s="21">
        <v>39</v>
      </c>
      <c r="C1958" s="21">
        <v>1</v>
      </c>
      <c r="D1958" s="22">
        <v>39100</v>
      </c>
      <c r="E1958" s="21" t="s">
        <v>2803</v>
      </c>
      <c r="F1958" s="21" t="s">
        <v>532</v>
      </c>
      <c r="G1958" s="21" t="s">
        <v>18</v>
      </c>
      <c r="H1958" s="25" t="s">
        <v>919</v>
      </c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21">
        <f t="shared" si="454"/>
        <v>0</v>
      </c>
      <c r="AH1958" s="21">
        <f t="shared" si="455"/>
        <v>0</v>
      </c>
    </row>
    <row r="1959" spans="1:34" hidden="1" x14ac:dyDescent="0.25">
      <c r="A1959" s="32" t="s">
        <v>893</v>
      </c>
      <c r="B1959" s="32"/>
      <c r="C1959" s="32"/>
      <c r="D1959" s="32"/>
      <c r="E1959" s="32"/>
      <c r="F1959" s="5" t="str">
        <f>F1958</f>
        <v>KIRKLARELİ</v>
      </c>
      <c r="G1959" s="5" t="str">
        <f>G1958</f>
        <v>MERKEZ</v>
      </c>
      <c r="H1959" s="6" t="s">
        <v>873</v>
      </c>
      <c r="I1959" s="11">
        <f t="shared" ref="I1959:AF1959" si="463">SUM(I1955:I1958)</f>
        <v>0</v>
      </c>
      <c r="J1959" s="7">
        <f t="shared" si="463"/>
        <v>0</v>
      </c>
      <c r="K1959" s="11">
        <f t="shared" si="463"/>
        <v>0</v>
      </c>
      <c r="L1959" s="7">
        <f t="shared" si="463"/>
        <v>0</v>
      </c>
      <c r="M1959" s="11">
        <f t="shared" si="463"/>
        <v>0</v>
      </c>
      <c r="N1959" s="7">
        <f t="shared" si="463"/>
        <v>0</v>
      </c>
      <c r="O1959" s="11">
        <f t="shared" si="463"/>
        <v>0</v>
      </c>
      <c r="P1959" s="7">
        <f t="shared" si="463"/>
        <v>0</v>
      </c>
      <c r="Q1959" s="11">
        <f t="shared" si="463"/>
        <v>0</v>
      </c>
      <c r="R1959" s="7">
        <f t="shared" si="463"/>
        <v>0</v>
      </c>
      <c r="S1959" s="11">
        <f t="shared" si="463"/>
        <v>0</v>
      </c>
      <c r="T1959" s="7">
        <f t="shared" si="463"/>
        <v>0</v>
      </c>
      <c r="U1959" s="11">
        <f t="shared" si="463"/>
        <v>0</v>
      </c>
      <c r="V1959" s="7">
        <f t="shared" si="463"/>
        <v>0</v>
      </c>
      <c r="W1959" s="11">
        <f t="shared" si="463"/>
        <v>0</v>
      </c>
      <c r="X1959" s="7">
        <f t="shared" si="463"/>
        <v>0</v>
      </c>
      <c r="Y1959" s="11">
        <f t="shared" si="463"/>
        <v>0</v>
      </c>
      <c r="Z1959" s="7">
        <f t="shared" si="463"/>
        <v>0</v>
      </c>
      <c r="AA1959" s="11">
        <f t="shared" si="463"/>
        <v>0</v>
      </c>
      <c r="AB1959" s="7">
        <f t="shared" si="463"/>
        <v>0</v>
      </c>
      <c r="AC1959" s="11">
        <f t="shared" si="463"/>
        <v>0</v>
      </c>
      <c r="AD1959" s="7">
        <f t="shared" si="463"/>
        <v>0</v>
      </c>
      <c r="AE1959" s="11">
        <f t="shared" si="463"/>
        <v>0</v>
      </c>
      <c r="AF1959" s="7">
        <f t="shared" si="463"/>
        <v>0</v>
      </c>
      <c r="AG1959" s="11">
        <f t="shared" si="454"/>
        <v>0</v>
      </c>
      <c r="AH1959" s="7">
        <f t="shared" si="455"/>
        <v>0</v>
      </c>
    </row>
    <row r="1960" spans="1:34" hidden="1" x14ac:dyDescent="0.25">
      <c r="A1960" s="21">
        <v>752253</v>
      </c>
      <c r="B1960" s="21">
        <v>39</v>
      </c>
      <c r="C1960" s="21">
        <v>7</v>
      </c>
      <c r="D1960" s="22">
        <v>39106</v>
      </c>
      <c r="E1960" s="21" t="s">
        <v>2803</v>
      </c>
      <c r="F1960" s="21" t="s">
        <v>532</v>
      </c>
      <c r="G1960" s="21" t="s">
        <v>536</v>
      </c>
      <c r="H1960" s="25" t="s">
        <v>2176</v>
      </c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21">
        <f t="shared" si="454"/>
        <v>0</v>
      </c>
      <c r="AH1960" s="21">
        <f t="shared" si="455"/>
        <v>0</v>
      </c>
    </row>
    <row r="1961" spans="1:34" hidden="1" x14ac:dyDescent="0.25">
      <c r="A1961" s="3">
        <v>760155</v>
      </c>
      <c r="B1961" s="3">
        <v>39</v>
      </c>
      <c r="C1961" s="3">
        <v>8</v>
      </c>
      <c r="D1961" s="23">
        <v>39107</v>
      </c>
      <c r="E1961" s="3" t="s">
        <v>2803</v>
      </c>
      <c r="F1961" s="3" t="s">
        <v>532</v>
      </c>
      <c r="G1961" s="3" t="s">
        <v>537</v>
      </c>
      <c r="H1961" s="4" t="s">
        <v>2177</v>
      </c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3">
        <f t="shared" si="454"/>
        <v>0</v>
      </c>
      <c r="AH1961" s="3">
        <f t="shared" si="455"/>
        <v>0</v>
      </c>
    </row>
    <row r="1962" spans="1:34" hidden="1" x14ac:dyDescent="0.25">
      <c r="A1962" s="32" t="s">
        <v>893</v>
      </c>
      <c r="B1962" s="32"/>
      <c r="C1962" s="32"/>
      <c r="D1962" s="32"/>
      <c r="E1962" s="32"/>
      <c r="F1962" s="5" t="str">
        <f>F1961</f>
        <v>KIRKLARELİ</v>
      </c>
      <c r="G1962" s="5" t="str">
        <f>G1961</f>
        <v>VİZE</v>
      </c>
      <c r="H1962" s="6" t="s">
        <v>873</v>
      </c>
      <c r="I1962" s="11">
        <f t="shared" ref="I1962:AF1962" si="464">SUM(I1960:I1961)</f>
        <v>0</v>
      </c>
      <c r="J1962" s="7">
        <f t="shared" si="464"/>
        <v>0</v>
      </c>
      <c r="K1962" s="11">
        <f t="shared" si="464"/>
        <v>0</v>
      </c>
      <c r="L1962" s="7">
        <f t="shared" si="464"/>
        <v>0</v>
      </c>
      <c r="M1962" s="11">
        <f t="shared" si="464"/>
        <v>0</v>
      </c>
      <c r="N1962" s="7">
        <f t="shared" si="464"/>
        <v>0</v>
      </c>
      <c r="O1962" s="11">
        <f t="shared" si="464"/>
        <v>0</v>
      </c>
      <c r="P1962" s="7">
        <f t="shared" si="464"/>
        <v>0</v>
      </c>
      <c r="Q1962" s="11">
        <f t="shared" si="464"/>
        <v>0</v>
      </c>
      <c r="R1962" s="7">
        <f t="shared" si="464"/>
        <v>0</v>
      </c>
      <c r="S1962" s="11">
        <f t="shared" si="464"/>
        <v>0</v>
      </c>
      <c r="T1962" s="7">
        <f t="shared" si="464"/>
        <v>0</v>
      </c>
      <c r="U1962" s="11">
        <f t="shared" si="464"/>
        <v>0</v>
      </c>
      <c r="V1962" s="7">
        <f t="shared" si="464"/>
        <v>0</v>
      </c>
      <c r="W1962" s="11">
        <f t="shared" si="464"/>
        <v>0</v>
      </c>
      <c r="X1962" s="7">
        <f t="shared" si="464"/>
        <v>0</v>
      </c>
      <c r="Y1962" s="11">
        <f t="shared" si="464"/>
        <v>0</v>
      </c>
      <c r="Z1962" s="7">
        <f t="shared" si="464"/>
        <v>0</v>
      </c>
      <c r="AA1962" s="11">
        <f t="shared" si="464"/>
        <v>0</v>
      </c>
      <c r="AB1962" s="7">
        <f t="shared" si="464"/>
        <v>0</v>
      </c>
      <c r="AC1962" s="11">
        <f t="shared" si="464"/>
        <v>0</v>
      </c>
      <c r="AD1962" s="7">
        <f t="shared" si="464"/>
        <v>0</v>
      </c>
      <c r="AE1962" s="11">
        <f t="shared" si="464"/>
        <v>0</v>
      </c>
      <c r="AF1962" s="7">
        <f t="shared" si="464"/>
        <v>0</v>
      </c>
      <c r="AG1962" s="11">
        <f t="shared" si="454"/>
        <v>0</v>
      </c>
      <c r="AH1962" s="7">
        <f t="shared" si="455"/>
        <v>0</v>
      </c>
    </row>
    <row r="1963" spans="1:34" hidden="1" x14ac:dyDescent="0.25">
      <c r="A1963" s="29" t="s">
        <v>894</v>
      </c>
      <c r="B1963" s="29"/>
      <c r="C1963" s="29"/>
      <c r="D1963" s="29"/>
      <c r="E1963" s="29"/>
      <c r="F1963" s="8" t="str">
        <f>F1962</f>
        <v>KIRKLARELİ</v>
      </c>
      <c r="G1963" s="14" t="s">
        <v>885</v>
      </c>
      <c r="H1963" s="15"/>
      <c r="I1963" s="12">
        <f t="shared" ref="I1963:AF1963" si="465">SUM(I1947:I1962)-I1949-I1954-I1959-I1962</f>
        <v>0</v>
      </c>
      <c r="J1963" s="9">
        <f t="shared" si="465"/>
        <v>0</v>
      </c>
      <c r="K1963" s="12">
        <f t="shared" si="465"/>
        <v>0</v>
      </c>
      <c r="L1963" s="9">
        <f t="shared" si="465"/>
        <v>0</v>
      </c>
      <c r="M1963" s="12">
        <f t="shared" si="465"/>
        <v>0</v>
      </c>
      <c r="N1963" s="9">
        <f t="shared" si="465"/>
        <v>0</v>
      </c>
      <c r="O1963" s="12">
        <f t="shared" si="465"/>
        <v>0</v>
      </c>
      <c r="P1963" s="9">
        <f t="shared" si="465"/>
        <v>0</v>
      </c>
      <c r="Q1963" s="12">
        <f t="shared" si="465"/>
        <v>0</v>
      </c>
      <c r="R1963" s="9">
        <f t="shared" si="465"/>
        <v>0</v>
      </c>
      <c r="S1963" s="12">
        <f t="shared" si="465"/>
        <v>0</v>
      </c>
      <c r="T1963" s="9">
        <f t="shared" si="465"/>
        <v>0</v>
      </c>
      <c r="U1963" s="12">
        <f t="shared" si="465"/>
        <v>0</v>
      </c>
      <c r="V1963" s="9">
        <f t="shared" si="465"/>
        <v>0</v>
      </c>
      <c r="W1963" s="12">
        <f t="shared" si="465"/>
        <v>0</v>
      </c>
      <c r="X1963" s="9">
        <f t="shared" si="465"/>
        <v>0</v>
      </c>
      <c r="Y1963" s="12">
        <f t="shared" si="465"/>
        <v>0</v>
      </c>
      <c r="Z1963" s="9">
        <f t="shared" si="465"/>
        <v>0</v>
      </c>
      <c r="AA1963" s="12">
        <f t="shared" si="465"/>
        <v>0</v>
      </c>
      <c r="AB1963" s="9">
        <f t="shared" si="465"/>
        <v>0</v>
      </c>
      <c r="AC1963" s="12">
        <f t="shared" si="465"/>
        <v>0</v>
      </c>
      <c r="AD1963" s="9">
        <f t="shared" si="465"/>
        <v>0</v>
      </c>
      <c r="AE1963" s="12">
        <f t="shared" si="465"/>
        <v>0</v>
      </c>
      <c r="AF1963" s="9">
        <f t="shared" si="465"/>
        <v>0</v>
      </c>
      <c r="AG1963" s="12">
        <f t="shared" si="454"/>
        <v>0</v>
      </c>
      <c r="AH1963" s="9">
        <f t="shared" si="455"/>
        <v>0</v>
      </c>
    </row>
    <row r="1964" spans="1:34" hidden="1" x14ac:dyDescent="0.25">
      <c r="A1964" s="21">
        <v>750070</v>
      </c>
      <c r="B1964" s="21">
        <v>40</v>
      </c>
      <c r="C1964" s="21">
        <v>2</v>
      </c>
      <c r="D1964" s="22">
        <v>40104</v>
      </c>
      <c r="E1964" s="21" t="s">
        <v>2803</v>
      </c>
      <c r="F1964" s="21" t="s">
        <v>538</v>
      </c>
      <c r="G1964" s="21" t="s">
        <v>539</v>
      </c>
      <c r="H1964" s="25" t="s">
        <v>2178</v>
      </c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21">
        <f t="shared" si="454"/>
        <v>0</v>
      </c>
      <c r="AH1964" s="21">
        <f t="shared" si="455"/>
        <v>0</v>
      </c>
    </row>
    <row r="1965" spans="1:34" hidden="1" x14ac:dyDescent="0.25">
      <c r="A1965" s="3">
        <v>749832</v>
      </c>
      <c r="B1965" s="3">
        <v>40</v>
      </c>
      <c r="C1965" s="3">
        <v>7</v>
      </c>
      <c r="D1965" s="23">
        <v>40106</v>
      </c>
      <c r="E1965" s="3" t="s">
        <v>2803</v>
      </c>
      <c r="F1965" s="3" t="s">
        <v>538</v>
      </c>
      <c r="G1965" s="3" t="s">
        <v>540</v>
      </c>
      <c r="H1965" s="4" t="s">
        <v>2179</v>
      </c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3">
        <f t="shared" si="454"/>
        <v>0</v>
      </c>
      <c r="AH1965" s="3">
        <f t="shared" si="455"/>
        <v>0</v>
      </c>
    </row>
    <row r="1966" spans="1:34" hidden="1" x14ac:dyDescent="0.25">
      <c r="A1966" s="32" t="s">
        <v>893</v>
      </c>
      <c r="B1966" s="32"/>
      <c r="C1966" s="32"/>
      <c r="D1966" s="32"/>
      <c r="E1966" s="32"/>
      <c r="F1966" s="5" t="str">
        <f>F1965</f>
        <v>KIRŞEHİR</v>
      </c>
      <c r="G1966" s="5" t="str">
        <f>G1965</f>
        <v>BOZTEPE</v>
      </c>
      <c r="H1966" s="6" t="s">
        <v>873</v>
      </c>
      <c r="I1966" s="11">
        <f t="shared" ref="I1966:AF1966" si="466">SUM(I1964:I1965)</f>
        <v>0</v>
      </c>
      <c r="J1966" s="7">
        <f t="shared" si="466"/>
        <v>0</v>
      </c>
      <c r="K1966" s="11">
        <f t="shared" si="466"/>
        <v>0</v>
      </c>
      <c r="L1966" s="7">
        <f t="shared" si="466"/>
        <v>0</v>
      </c>
      <c r="M1966" s="11">
        <f t="shared" si="466"/>
        <v>0</v>
      </c>
      <c r="N1966" s="7">
        <f t="shared" si="466"/>
        <v>0</v>
      </c>
      <c r="O1966" s="11">
        <f t="shared" si="466"/>
        <v>0</v>
      </c>
      <c r="P1966" s="7">
        <f t="shared" si="466"/>
        <v>0</v>
      </c>
      <c r="Q1966" s="11">
        <f t="shared" si="466"/>
        <v>0</v>
      </c>
      <c r="R1966" s="7">
        <f t="shared" si="466"/>
        <v>0</v>
      </c>
      <c r="S1966" s="11">
        <f t="shared" si="466"/>
        <v>0</v>
      </c>
      <c r="T1966" s="7">
        <f t="shared" si="466"/>
        <v>0</v>
      </c>
      <c r="U1966" s="11">
        <f t="shared" si="466"/>
        <v>0</v>
      </c>
      <c r="V1966" s="7">
        <f t="shared" si="466"/>
        <v>0</v>
      </c>
      <c r="W1966" s="11">
        <f t="shared" si="466"/>
        <v>0</v>
      </c>
      <c r="X1966" s="7">
        <f t="shared" si="466"/>
        <v>0</v>
      </c>
      <c r="Y1966" s="11">
        <f t="shared" si="466"/>
        <v>0</v>
      </c>
      <c r="Z1966" s="7">
        <f t="shared" si="466"/>
        <v>0</v>
      </c>
      <c r="AA1966" s="11">
        <f t="shared" si="466"/>
        <v>0</v>
      </c>
      <c r="AB1966" s="7">
        <f t="shared" si="466"/>
        <v>0</v>
      </c>
      <c r="AC1966" s="11">
        <f t="shared" si="466"/>
        <v>0</v>
      </c>
      <c r="AD1966" s="7">
        <f t="shared" si="466"/>
        <v>0</v>
      </c>
      <c r="AE1966" s="11">
        <f t="shared" si="466"/>
        <v>0</v>
      </c>
      <c r="AF1966" s="7">
        <f t="shared" si="466"/>
        <v>0</v>
      </c>
      <c r="AG1966" s="11">
        <f t="shared" si="454"/>
        <v>0</v>
      </c>
      <c r="AH1966" s="7">
        <f t="shared" si="455"/>
        <v>0</v>
      </c>
    </row>
    <row r="1967" spans="1:34" hidden="1" x14ac:dyDescent="0.25">
      <c r="A1967" s="3">
        <v>974265</v>
      </c>
      <c r="B1967" s="3">
        <v>40</v>
      </c>
      <c r="C1967" s="3">
        <v>3</v>
      </c>
      <c r="D1967" s="23">
        <v>40101</v>
      </c>
      <c r="E1967" s="3" t="s">
        <v>2803</v>
      </c>
      <c r="F1967" s="3" t="s">
        <v>538</v>
      </c>
      <c r="G1967" s="3" t="s">
        <v>541</v>
      </c>
      <c r="H1967" s="4" t="s">
        <v>1613</v>
      </c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3">
        <f t="shared" si="454"/>
        <v>0</v>
      </c>
      <c r="AH1967" s="3">
        <f t="shared" si="455"/>
        <v>0</v>
      </c>
    </row>
    <row r="1968" spans="1:34" hidden="1" x14ac:dyDescent="0.25">
      <c r="A1968" s="21">
        <v>973870</v>
      </c>
      <c r="B1968" s="21">
        <v>40</v>
      </c>
      <c r="C1968" s="21">
        <v>4</v>
      </c>
      <c r="D1968" s="22">
        <v>40102</v>
      </c>
      <c r="E1968" s="21" t="s">
        <v>2803</v>
      </c>
      <c r="F1968" s="21" t="s">
        <v>538</v>
      </c>
      <c r="G1968" s="21" t="s">
        <v>542</v>
      </c>
      <c r="H1968" s="25" t="s">
        <v>2180</v>
      </c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21">
        <f t="shared" si="454"/>
        <v>0</v>
      </c>
      <c r="AH1968" s="21">
        <f t="shared" si="455"/>
        <v>0</v>
      </c>
    </row>
    <row r="1969" spans="1:34" hidden="1" x14ac:dyDescent="0.25">
      <c r="A1969" s="3">
        <v>752429</v>
      </c>
      <c r="B1969" s="3">
        <v>40</v>
      </c>
      <c r="C1969" s="3">
        <v>4</v>
      </c>
      <c r="D1969" s="23">
        <v>40102</v>
      </c>
      <c r="E1969" s="3" t="s">
        <v>2803</v>
      </c>
      <c r="F1969" s="3" t="s">
        <v>538</v>
      </c>
      <c r="G1969" s="3" t="s">
        <v>542</v>
      </c>
      <c r="H1969" s="4" t="s">
        <v>919</v>
      </c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3">
        <f t="shared" si="454"/>
        <v>0</v>
      </c>
      <c r="AH1969" s="3">
        <f t="shared" si="455"/>
        <v>0</v>
      </c>
    </row>
    <row r="1970" spans="1:34" hidden="1" x14ac:dyDescent="0.25">
      <c r="A1970" s="32" t="s">
        <v>893</v>
      </c>
      <c r="B1970" s="32"/>
      <c r="C1970" s="32"/>
      <c r="D1970" s="32"/>
      <c r="E1970" s="32"/>
      <c r="F1970" s="5" t="str">
        <f>F1969</f>
        <v>KIRŞEHİR</v>
      </c>
      <c r="G1970" s="5" t="str">
        <f>G1969</f>
        <v>KAMAN</v>
      </c>
      <c r="H1970" s="6" t="s">
        <v>873</v>
      </c>
      <c r="I1970" s="11">
        <f t="shared" ref="I1970:AF1970" si="467">SUM(I1967:I1969)</f>
        <v>0</v>
      </c>
      <c r="J1970" s="7">
        <f t="shared" si="467"/>
        <v>0</v>
      </c>
      <c r="K1970" s="11">
        <f t="shared" si="467"/>
        <v>0</v>
      </c>
      <c r="L1970" s="7">
        <f t="shared" si="467"/>
        <v>0</v>
      </c>
      <c r="M1970" s="11">
        <f t="shared" si="467"/>
        <v>0</v>
      </c>
      <c r="N1970" s="7">
        <f t="shared" si="467"/>
        <v>0</v>
      </c>
      <c r="O1970" s="11">
        <f t="shared" si="467"/>
        <v>0</v>
      </c>
      <c r="P1970" s="7">
        <f t="shared" si="467"/>
        <v>0</v>
      </c>
      <c r="Q1970" s="11">
        <f t="shared" si="467"/>
        <v>0</v>
      </c>
      <c r="R1970" s="7">
        <f t="shared" si="467"/>
        <v>0</v>
      </c>
      <c r="S1970" s="11">
        <f t="shared" si="467"/>
        <v>0</v>
      </c>
      <c r="T1970" s="7">
        <f t="shared" si="467"/>
        <v>0</v>
      </c>
      <c r="U1970" s="11">
        <f t="shared" si="467"/>
        <v>0</v>
      </c>
      <c r="V1970" s="7">
        <f t="shared" si="467"/>
        <v>0</v>
      </c>
      <c r="W1970" s="11">
        <f t="shared" si="467"/>
        <v>0</v>
      </c>
      <c r="X1970" s="7">
        <f t="shared" si="467"/>
        <v>0</v>
      </c>
      <c r="Y1970" s="11">
        <f t="shared" si="467"/>
        <v>0</v>
      </c>
      <c r="Z1970" s="7">
        <f t="shared" si="467"/>
        <v>0</v>
      </c>
      <c r="AA1970" s="11">
        <f t="shared" si="467"/>
        <v>0</v>
      </c>
      <c r="AB1970" s="7">
        <f t="shared" si="467"/>
        <v>0</v>
      </c>
      <c r="AC1970" s="11">
        <f t="shared" si="467"/>
        <v>0</v>
      </c>
      <c r="AD1970" s="7">
        <f t="shared" si="467"/>
        <v>0</v>
      </c>
      <c r="AE1970" s="11">
        <f t="shared" si="467"/>
        <v>0</v>
      </c>
      <c r="AF1970" s="7">
        <f t="shared" si="467"/>
        <v>0</v>
      </c>
      <c r="AG1970" s="11">
        <f t="shared" si="454"/>
        <v>0</v>
      </c>
      <c r="AH1970" s="7">
        <f t="shared" si="455"/>
        <v>0</v>
      </c>
    </row>
    <row r="1971" spans="1:34" hidden="1" x14ac:dyDescent="0.25">
      <c r="A1971" s="3">
        <v>962336</v>
      </c>
      <c r="B1971" s="3">
        <v>40</v>
      </c>
      <c r="C1971" s="3">
        <v>1</v>
      </c>
      <c r="D1971" s="23">
        <v>40100</v>
      </c>
      <c r="E1971" s="3" t="s">
        <v>2803</v>
      </c>
      <c r="F1971" s="3" t="s">
        <v>538</v>
      </c>
      <c r="G1971" s="3" t="s">
        <v>18</v>
      </c>
      <c r="H1971" s="4" t="s">
        <v>2181</v>
      </c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3">
        <f t="shared" si="454"/>
        <v>0</v>
      </c>
      <c r="AH1971" s="3">
        <f t="shared" si="455"/>
        <v>0</v>
      </c>
    </row>
    <row r="1972" spans="1:34" hidden="1" x14ac:dyDescent="0.25">
      <c r="A1972" s="21">
        <v>966693</v>
      </c>
      <c r="B1972" s="21">
        <v>40</v>
      </c>
      <c r="C1972" s="21">
        <v>1</v>
      </c>
      <c r="D1972" s="22">
        <v>40100</v>
      </c>
      <c r="E1972" s="21" t="s">
        <v>2803</v>
      </c>
      <c r="F1972" s="21" t="s">
        <v>538</v>
      </c>
      <c r="G1972" s="21" t="s">
        <v>18</v>
      </c>
      <c r="H1972" s="25" t="s">
        <v>2182</v>
      </c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21">
        <f t="shared" si="454"/>
        <v>0</v>
      </c>
      <c r="AH1972" s="21">
        <f t="shared" si="455"/>
        <v>0</v>
      </c>
    </row>
    <row r="1973" spans="1:34" hidden="1" x14ac:dyDescent="0.25">
      <c r="A1973" s="3">
        <v>752417</v>
      </c>
      <c r="B1973" s="3">
        <v>40</v>
      </c>
      <c r="C1973" s="3">
        <v>1</v>
      </c>
      <c r="D1973" s="23">
        <v>40100</v>
      </c>
      <c r="E1973" s="3" t="s">
        <v>2803</v>
      </c>
      <c r="F1973" s="3" t="s">
        <v>538</v>
      </c>
      <c r="G1973" s="3" t="s">
        <v>18</v>
      </c>
      <c r="H1973" s="4" t="s">
        <v>2183</v>
      </c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3">
        <f t="shared" si="454"/>
        <v>0</v>
      </c>
      <c r="AH1973" s="3">
        <f t="shared" si="455"/>
        <v>0</v>
      </c>
    </row>
    <row r="1974" spans="1:34" hidden="1" x14ac:dyDescent="0.25">
      <c r="A1974" s="21">
        <v>966832</v>
      </c>
      <c r="B1974" s="21">
        <v>40</v>
      </c>
      <c r="C1974" s="21">
        <v>1</v>
      </c>
      <c r="D1974" s="22">
        <v>40100</v>
      </c>
      <c r="E1974" s="21" t="s">
        <v>2803</v>
      </c>
      <c r="F1974" s="21" t="s">
        <v>538</v>
      </c>
      <c r="G1974" s="21" t="s">
        <v>18</v>
      </c>
      <c r="H1974" s="25" t="s">
        <v>2184</v>
      </c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21">
        <f t="shared" si="454"/>
        <v>0</v>
      </c>
      <c r="AH1974" s="21">
        <f t="shared" si="455"/>
        <v>0</v>
      </c>
    </row>
    <row r="1975" spans="1:34" hidden="1" x14ac:dyDescent="0.25">
      <c r="A1975" s="3">
        <v>970680</v>
      </c>
      <c r="B1975" s="3">
        <v>40</v>
      </c>
      <c r="C1975" s="3">
        <v>1</v>
      </c>
      <c r="D1975" s="23">
        <v>40100</v>
      </c>
      <c r="E1975" s="3" t="s">
        <v>2803</v>
      </c>
      <c r="F1975" s="3" t="s">
        <v>538</v>
      </c>
      <c r="G1975" s="3" t="s">
        <v>18</v>
      </c>
      <c r="H1975" s="4" t="s">
        <v>2185</v>
      </c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3">
        <f t="shared" si="454"/>
        <v>0</v>
      </c>
      <c r="AH1975" s="3">
        <f t="shared" si="455"/>
        <v>0</v>
      </c>
    </row>
    <row r="1976" spans="1:34" hidden="1" x14ac:dyDescent="0.25">
      <c r="A1976" s="21">
        <v>865916</v>
      </c>
      <c r="B1976" s="21">
        <v>40</v>
      </c>
      <c r="C1976" s="21">
        <v>1</v>
      </c>
      <c r="D1976" s="22">
        <v>40100</v>
      </c>
      <c r="E1976" s="21" t="s">
        <v>2803</v>
      </c>
      <c r="F1976" s="21" t="s">
        <v>538</v>
      </c>
      <c r="G1976" s="21" t="s">
        <v>18</v>
      </c>
      <c r="H1976" s="25" t="s">
        <v>2186</v>
      </c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21">
        <f t="shared" si="454"/>
        <v>0</v>
      </c>
      <c r="AH1976" s="21">
        <f t="shared" si="455"/>
        <v>0</v>
      </c>
    </row>
    <row r="1977" spans="1:34" hidden="1" x14ac:dyDescent="0.25">
      <c r="A1977" s="3">
        <v>972138</v>
      </c>
      <c r="B1977" s="3">
        <v>40</v>
      </c>
      <c r="C1977" s="3">
        <v>1</v>
      </c>
      <c r="D1977" s="23">
        <v>40100</v>
      </c>
      <c r="E1977" s="3" t="s">
        <v>2803</v>
      </c>
      <c r="F1977" s="3" t="s">
        <v>538</v>
      </c>
      <c r="G1977" s="3" t="s">
        <v>18</v>
      </c>
      <c r="H1977" s="4" t="s">
        <v>974</v>
      </c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3">
        <f t="shared" si="454"/>
        <v>0</v>
      </c>
      <c r="AH1977" s="3">
        <f t="shared" si="455"/>
        <v>0</v>
      </c>
    </row>
    <row r="1978" spans="1:34" hidden="1" x14ac:dyDescent="0.25">
      <c r="A1978" s="32" t="s">
        <v>893</v>
      </c>
      <c r="B1978" s="32"/>
      <c r="C1978" s="32"/>
      <c r="D1978" s="32"/>
      <c r="E1978" s="32"/>
      <c r="F1978" s="5" t="str">
        <f>F1977</f>
        <v>KIRŞEHİR</v>
      </c>
      <c r="G1978" s="5" t="str">
        <f>G1977</f>
        <v>MERKEZ</v>
      </c>
      <c r="H1978" s="6" t="s">
        <v>873</v>
      </c>
      <c r="I1978" s="11">
        <f t="shared" ref="I1978:AF1978" si="468">SUM(I1971:I1977)</f>
        <v>0</v>
      </c>
      <c r="J1978" s="7">
        <f t="shared" si="468"/>
        <v>0</v>
      </c>
      <c r="K1978" s="11">
        <f t="shared" si="468"/>
        <v>0</v>
      </c>
      <c r="L1978" s="7">
        <f t="shared" si="468"/>
        <v>0</v>
      </c>
      <c r="M1978" s="11">
        <f t="shared" si="468"/>
        <v>0</v>
      </c>
      <c r="N1978" s="7">
        <f t="shared" si="468"/>
        <v>0</v>
      </c>
      <c r="O1978" s="11">
        <f t="shared" si="468"/>
        <v>0</v>
      </c>
      <c r="P1978" s="7">
        <f t="shared" si="468"/>
        <v>0</v>
      </c>
      <c r="Q1978" s="11">
        <f t="shared" si="468"/>
        <v>0</v>
      </c>
      <c r="R1978" s="7">
        <f t="shared" si="468"/>
        <v>0</v>
      </c>
      <c r="S1978" s="11">
        <f t="shared" si="468"/>
        <v>0</v>
      </c>
      <c r="T1978" s="7">
        <f t="shared" si="468"/>
        <v>0</v>
      </c>
      <c r="U1978" s="11">
        <f t="shared" si="468"/>
        <v>0</v>
      </c>
      <c r="V1978" s="7">
        <f t="shared" si="468"/>
        <v>0</v>
      </c>
      <c r="W1978" s="11">
        <f t="shared" si="468"/>
        <v>0</v>
      </c>
      <c r="X1978" s="7">
        <f t="shared" si="468"/>
        <v>0</v>
      </c>
      <c r="Y1978" s="11">
        <f t="shared" si="468"/>
        <v>0</v>
      </c>
      <c r="Z1978" s="7">
        <f t="shared" si="468"/>
        <v>0</v>
      </c>
      <c r="AA1978" s="11">
        <f t="shared" si="468"/>
        <v>0</v>
      </c>
      <c r="AB1978" s="7">
        <f t="shared" si="468"/>
        <v>0</v>
      </c>
      <c r="AC1978" s="11">
        <f t="shared" si="468"/>
        <v>0</v>
      </c>
      <c r="AD1978" s="7">
        <f t="shared" si="468"/>
        <v>0</v>
      </c>
      <c r="AE1978" s="11">
        <f t="shared" si="468"/>
        <v>0</v>
      </c>
      <c r="AF1978" s="7">
        <f t="shared" si="468"/>
        <v>0</v>
      </c>
      <c r="AG1978" s="11">
        <f t="shared" si="454"/>
        <v>0</v>
      </c>
      <c r="AH1978" s="7">
        <f t="shared" si="455"/>
        <v>0</v>
      </c>
    </row>
    <row r="1979" spans="1:34" hidden="1" x14ac:dyDescent="0.25">
      <c r="A1979" s="3">
        <v>759638</v>
      </c>
      <c r="B1979" s="3">
        <v>40</v>
      </c>
      <c r="C1979" s="3">
        <v>5</v>
      </c>
      <c r="D1979" s="23">
        <v>40103</v>
      </c>
      <c r="E1979" s="3" t="s">
        <v>2803</v>
      </c>
      <c r="F1979" s="3" t="s">
        <v>538</v>
      </c>
      <c r="G1979" s="3" t="s">
        <v>543</v>
      </c>
      <c r="H1979" s="4" t="s">
        <v>2187</v>
      </c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3">
        <f t="shared" si="454"/>
        <v>0</v>
      </c>
      <c r="AH1979" s="3">
        <f t="shared" si="455"/>
        <v>0</v>
      </c>
    </row>
    <row r="1980" spans="1:34" hidden="1" x14ac:dyDescent="0.25">
      <c r="A1980" s="21">
        <v>965292</v>
      </c>
      <c r="B1980" s="21">
        <v>40</v>
      </c>
      <c r="C1980" s="21">
        <v>5</v>
      </c>
      <c r="D1980" s="22">
        <v>40103</v>
      </c>
      <c r="E1980" s="21" t="s">
        <v>2803</v>
      </c>
      <c r="F1980" s="21" t="s">
        <v>538</v>
      </c>
      <c r="G1980" s="21" t="s">
        <v>543</v>
      </c>
      <c r="H1980" s="25" t="s">
        <v>2188</v>
      </c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21">
        <f t="shared" si="454"/>
        <v>0</v>
      </c>
      <c r="AH1980" s="21">
        <f t="shared" si="455"/>
        <v>0</v>
      </c>
    </row>
    <row r="1981" spans="1:34" hidden="1" x14ac:dyDescent="0.25">
      <c r="A1981" s="32" t="s">
        <v>893</v>
      </c>
      <c r="B1981" s="32"/>
      <c r="C1981" s="32"/>
      <c r="D1981" s="32"/>
      <c r="E1981" s="32"/>
      <c r="F1981" s="5" t="str">
        <f>F1980</f>
        <v>KIRŞEHİR</v>
      </c>
      <c r="G1981" s="5" t="str">
        <f>G1980</f>
        <v>MUCUR</v>
      </c>
      <c r="H1981" s="6" t="s">
        <v>873</v>
      </c>
      <c r="I1981" s="11">
        <f t="shared" ref="I1981:AF1981" si="469">SUM(I1979:I1980)</f>
        <v>0</v>
      </c>
      <c r="J1981" s="7">
        <f t="shared" si="469"/>
        <v>0</v>
      </c>
      <c r="K1981" s="11">
        <f t="shared" si="469"/>
        <v>0</v>
      </c>
      <c r="L1981" s="7">
        <f t="shared" si="469"/>
        <v>0</v>
      </c>
      <c r="M1981" s="11">
        <f t="shared" si="469"/>
        <v>0</v>
      </c>
      <c r="N1981" s="7">
        <f t="shared" si="469"/>
        <v>0</v>
      </c>
      <c r="O1981" s="11">
        <f t="shared" si="469"/>
        <v>0</v>
      </c>
      <c r="P1981" s="7">
        <f t="shared" si="469"/>
        <v>0</v>
      </c>
      <c r="Q1981" s="11">
        <f t="shared" si="469"/>
        <v>0</v>
      </c>
      <c r="R1981" s="7">
        <f t="shared" si="469"/>
        <v>0</v>
      </c>
      <c r="S1981" s="11">
        <f t="shared" si="469"/>
        <v>0</v>
      </c>
      <c r="T1981" s="7">
        <f t="shared" si="469"/>
        <v>0</v>
      </c>
      <c r="U1981" s="11">
        <f t="shared" si="469"/>
        <v>0</v>
      </c>
      <c r="V1981" s="7">
        <f t="shared" si="469"/>
        <v>0</v>
      </c>
      <c r="W1981" s="11">
        <f t="shared" si="469"/>
        <v>0</v>
      </c>
      <c r="X1981" s="7">
        <f t="shared" si="469"/>
        <v>0</v>
      </c>
      <c r="Y1981" s="11">
        <f t="shared" si="469"/>
        <v>0</v>
      </c>
      <c r="Z1981" s="7">
        <f t="shared" si="469"/>
        <v>0</v>
      </c>
      <c r="AA1981" s="11">
        <f t="shared" si="469"/>
        <v>0</v>
      </c>
      <c r="AB1981" s="7">
        <f t="shared" si="469"/>
        <v>0</v>
      </c>
      <c r="AC1981" s="11">
        <f t="shared" si="469"/>
        <v>0</v>
      </c>
      <c r="AD1981" s="7">
        <f t="shared" si="469"/>
        <v>0</v>
      </c>
      <c r="AE1981" s="11">
        <f t="shared" si="469"/>
        <v>0</v>
      </c>
      <c r="AF1981" s="7">
        <f t="shared" si="469"/>
        <v>0</v>
      </c>
      <c r="AG1981" s="11">
        <f t="shared" si="454"/>
        <v>0</v>
      </c>
      <c r="AH1981" s="7">
        <f t="shared" si="455"/>
        <v>0</v>
      </c>
    </row>
    <row r="1982" spans="1:34" hidden="1" x14ac:dyDescent="0.25">
      <c r="A1982" s="29" t="s">
        <v>894</v>
      </c>
      <c r="B1982" s="29"/>
      <c r="C1982" s="29"/>
      <c r="D1982" s="29"/>
      <c r="E1982" s="29"/>
      <c r="F1982" s="8" t="str">
        <f>F1981</f>
        <v>KIRŞEHİR</v>
      </c>
      <c r="G1982" s="14" t="s">
        <v>885</v>
      </c>
      <c r="H1982" s="15"/>
      <c r="I1982" s="12">
        <f t="shared" ref="I1982:AF1982" si="470">SUM(I1964:I1981)-I1966-I1970-I1978-I1981</f>
        <v>0</v>
      </c>
      <c r="J1982" s="9">
        <f t="shared" si="470"/>
        <v>0</v>
      </c>
      <c r="K1982" s="12">
        <f t="shared" si="470"/>
        <v>0</v>
      </c>
      <c r="L1982" s="9">
        <f t="shared" si="470"/>
        <v>0</v>
      </c>
      <c r="M1982" s="12">
        <f t="shared" si="470"/>
        <v>0</v>
      </c>
      <c r="N1982" s="9">
        <f t="shared" si="470"/>
        <v>0</v>
      </c>
      <c r="O1982" s="12">
        <f t="shared" si="470"/>
        <v>0</v>
      </c>
      <c r="P1982" s="9">
        <f t="shared" si="470"/>
        <v>0</v>
      </c>
      <c r="Q1982" s="12">
        <f t="shared" si="470"/>
        <v>0</v>
      </c>
      <c r="R1982" s="9">
        <f t="shared" si="470"/>
        <v>0</v>
      </c>
      <c r="S1982" s="12">
        <f t="shared" si="470"/>
        <v>0</v>
      </c>
      <c r="T1982" s="9">
        <f t="shared" si="470"/>
        <v>0</v>
      </c>
      <c r="U1982" s="12">
        <f t="shared" si="470"/>
        <v>0</v>
      </c>
      <c r="V1982" s="9">
        <f t="shared" si="470"/>
        <v>0</v>
      </c>
      <c r="W1982" s="12">
        <f t="shared" si="470"/>
        <v>0</v>
      </c>
      <c r="X1982" s="9">
        <f t="shared" si="470"/>
        <v>0</v>
      </c>
      <c r="Y1982" s="12">
        <f t="shared" si="470"/>
        <v>0</v>
      </c>
      <c r="Z1982" s="9">
        <f t="shared" si="470"/>
        <v>0</v>
      </c>
      <c r="AA1982" s="12">
        <f t="shared" si="470"/>
        <v>0</v>
      </c>
      <c r="AB1982" s="9">
        <f t="shared" si="470"/>
        <v>0</v>
      </c>
      <c r="AC1982" s="12">
        <f t="shared" si="470"/>
        <v>0</v>
      </c>
      <c r="AD1982" s="9">
        <f t="shared" si="470"/>
        <v>0</v>
      </c>
      <c r="AE1982" s="12">
        <f t="shared" si="470"/>
        <v>0</v>
      </c>
      <c r="AF1982" s="9">
        <f t="shared" si="470"/>
        <v>0</v>
      </c>
      <c r="AG1982" s="12">
        <f t="shared" si="454"/>
        <v>0</v>
      </c>
      <c r="AH1982" s="9">
        <f t="shared" si="455"/>
        <v>0</v>
      </c>
    </row>
    <row r="1983" spans="1:34" hidden="1" x14ac:dyDescent="0.25">
      <c r="A1983" s="3">
        <v>964452</v>
      </c>
      <c r="B1983" s="3">
        <v>79</v>
      </c>
      <c r="C1983" s="3">
        <v>2</v>
      </c>
      <c r="D1983" s="23">
        <v>79101</v>
      </c>
      <c r="E1983" s="3" t="s">
        <v>2803</v>
      </c>
      <c r="F1983" s="3" t="s">
        <v>544</v>
      </c>
      <c r="G1983" s="3" t="s">
        <v>545</v>
      </c>
      <c r="H1983" s="4" t="s">
        <v>2189</v>
      </c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3">
        <f t="shared" si="454"/>
        <v>0</v>
      </c>
      <c r="AH1983" s="3">
        <f t="shared" si="455"/>
        <v>0</v>
      </c>
    </row>
    <row r="1984" spans="1:34" hidden="1" x14ac:dyDescent="0.25">
      <c r="A1984" s="21">
        <v>762740</v>
      </c>
      <c r="B1984" s="21">
        <v>79</v>
      </c>
      <c r="C1984" s="21">
        <v>2</v>
      </c>
      <c r="D1984" s="22">
        <v>79101</v>
      </c>
      <c r="E1984" s="21" t="s">
        <v>2803</v>
      </c>
      <c r="F1984" s="21" t="s">
        <v>544</v>
      </c>
      <c r="G1984" s="21" t="s">
        <v>545</v>
      </c>
      <c r="H1984" s="25" t="s">
        <v>2190</v>
      </c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21">
        <f t="shared" si="454"/>
        <v>0</v>
      </c>
      <c r="AH1984" s="21">
        <f t="shared" si="455"/>
        <v>0</v>
      </c>
    </row>
    <row r="1985" spans="1:34" hidden="1" x14ac:dyDescent="0.25">
      <c r="A1985" s="32" t="s">
        <v>893</v>
      </c>
      <c r="B1985" s="32"/>
      <c r="C1985" s="32"/>
      <c r="D1985" s="32"/>
      <c r="E1985" s="32"/>
      <c r="F1985" s="5" t="str">
        <f>F1984</f>
        <v>KİLİS</v>
      </c>
      <c r="G1985" s="5" t="str">
        <f>G1984</f>
        <v>ELBEYLİ</v>
      </c>
      <c r="H1985" s="6" t="s">
        <v>873</v>
      </c>
      <c r="I1985" s="11">
        <f t="shared" ref="I1985:AF1985" si="471">SUM(I1983:I1984)</f>
        <v>0</v>
      </c>
      <c r="J1985" s="7">
        <f t="shared" si="471"/>
        <v>0</v>
      </c>
      <c r="K1985" s="11">
        <f t="shared" si="471"/>
        <v>0</v>
      </c>
      <c r="L1985" s="7">
        <f t="shared" si="471"/>
        <v>0</v>
      </c>
      <c r="M1985" s="11">
        <f t="shared" si="471"/>
        <v>0</v>
      </c>
      <c r="N1985" s="7">
        <f t="shared" si="471"/>
        <v>0</v>
      </c>
      <c r="O1985" s="11">
        <f t="shared" si="471"/>
        <v>0</v>
      </c>
      <c r="P1985" s="7">
        <f t="shared" si="471"/>
        <v>0</v>
      </c>
      <c r="Q1985" s="11">
        <f t="shared" si="471"/>
        <v>0</v>
      </c>
      <c r="R1985" s="7">
        <f t="shared" si="471"/>
        <v>0</v>
      </c>
      <c r="S1985" s="11">
        <f t="shared" si="471"/>
        <v>0</v>
      </c>
      <c r="T1985" s="7">
        <f t="shared" si="471"/>
        <v>0</v>
      </c>
      <c r="U1985" s="11">
        <f t="shared" si="471"/>
        <v>0</v>
      </c>
      <c r="V1985" s="7">
        <f t="shared" si="471"/>
        <v>0</v>
      </c>
      <c r="W1985" s="11">
        <f t="shared" si="471"/>
        <v>0</v>
      </c>
      <c r="X1985" s="7">
        <f t="shared" si="471"/>
        <v>0</v>
      </c>
      <c r="Y1985" s="11">
        <f t="shared" si="471"/>
        <v>0</v>
      </c>
      <c r="Z1985" s="7">
        <f t="shared" si="471"/>
        <v>0</v>
      </c>
      <c r="AA1985" s="11">
        <f t="shared" si="471"/>
        <v>0</v>
      </c>
      <c r="AB1985" s="7">
        <f t="shared" si="471"/>
        <v>0</v>
      </c>
      <c r="AC1985" s="11">
        <f t="shared" si="471"/>
        <v>0</v>
      </c>
      <c r="AD1985" s="7">
        <f t="shared" si="471"/>
        <v>0</v>
      </c>
      <c r="AE1985" s="11">
        <f t="shared" si="471"/>
        <v>0</v>
      </c>
      <c r="AF1985" s="7">
        <f t="shared" si="471"/>
        <v>0</v>
      </c>
      <c r="AG1985" s="11">
        <f t="shared" si="454"/>
        <v>0</v>
      </c>
      <c r="AH1985" s="7">
        <f t="shared" si="455"/>
        <v>0</v>
      </c>
    </row>
    <row r="1986" spans="1:34" hidden="1" x14ac:dyDescent="0.25">
      <c r="A1986" s="21">
        <v>788029</v>
      </c>
      <c r="B1986" s="21">
        <v>79</v>
      </c>
      <c r="C1986" s="21">
        <v>1</v>
      </c>
      <c r="D1986" s="22">
        <v>79100</v>
      </c>
      <c r="E1986" s="21" t="s">
        <v>2803</v>
      </c>
      <c r="F1986" s="21" t="s">
        <v>544</v>
      </c>
      <c r="G1986" s="21" t="s">
        <v>18</v>
      </c>
      <c r="H1986" s="25" t="s">
        <v>2191</v>
      </c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21">
        <f t="shared" si="454"/>
        <v>0</v>
      </c>
      <c r="AH1986" s="21">
        <f t="shared" si="455"/>
        <v>0</v>
      </c>
    </row>
    <row r="1987" spans="1:34" hidden="1" x14ac:dyDescent="0.25">
      <c r="A1987" s="3">
        <v>957709</v>
      </c>
      <c r="B1987" s="3">
        <v>79</v>
      </c>
      <c r="C1987" s="3">
        <v>1</v>
      </c>
      <c r="D1987" s="23">
        <v>79100</v>
      </c>
      <c r="E1987" s="3" t="s">
        <v>2803</v>
      </c>
      <c r="F1987" s="3" t="s">
        <v>544</v>
      </c>
      <c r="G1987" s="3" t="s">
        <v>18</v>
      </c>
      <c r="H1987" s="4" t="s">
        <v>2192</v>
      </c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3">
        <f t="shared" si="454"/>
        <v>0</v>
      </c>
      <c r="AH1987" s="3">
        <f t="shared" si="455"/>
        <v>0</v>
      </c>
    </row>
    <row r="1988" spans="1:34" hidden="1" x14ac:dyDescent="0.25">
      <c r="A1988" s="21">
        <v>757559</v>
      </c>
      <c r="B1988" s="21">
        <v>79</v>
      </c>
      <c r="C1988" s="21">
        <v>1</v>
      </c>
      <c r="D1988" s="22">
        <v>79100</v>
      </c>
      <c r="E1988" s="21" t="s">
        <v>2803</v>
      </c>
      <c r="F1988" s="21" t="s">
        <v>544</v>
      </c>
      <c r="G1988" s="21" t="s">
        <v>18</v>
      </c>
      <c r="H1988" s="25" t="s">
        <v>2193</v>
      </c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21">
        <f t="shared" si="454"/>
        <v>0</v>
      </c>
      <c r="AH1988" s="21">
        <f t="shared" si="455"/>
        <v>0</v>
      </c>
    </row>
    <row r="1989" spans="1:34" hidden="1" x14ac:dyDescent="0.25">
      <c r="A1989" s="3">
        <v>752430</v>
      </c>
      <c r="B1989" s="3">
        <v>79</v>
      </c>
      <c r="C1989" s="3">
        <v>1</v>
      </c>
      <c r="D1989" s="23">
        <v>79100</v>
      </c>
      <c r="E1989" s="3" t="s">
        <v>2803</v>
      </c>
      <c r="F1989" s="3" t="s">
        <v>544</v>
      </c>
      <c r="G1989" s="3" t="s">
        <v>18</v>
      </c>
      <c r="H1989" s="4" t="s">
        <v>2194</v>
      </c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3">
        <f t="shared" ref="AG1989:AG2052" si="472">I1989+K1989+M1989+O1989+Q1989+S1989+U1989+W1989+Y1989+AA1989+AC1989+AE1989</f>
        <v>0</v>
      </c>
      <c r="AH1989" s="3">
        <f t="shared" ref="AH1989:AH2052" si="473">J1989+L1989+N1989+P1989+R1989+T1989+V1989+X1989+Z1989+AB1989+AD1989+AF1989</f>
        <v>0</v>
      </c>
    </row>
    <row r="1990" spans="1:34" hidden="1" x14ac:dyDescent="0.25">
      <c r="A1990" s="21">
        <v>750303</v>
      </c>
      <c r="B1990" s="21">
        <v>79</v>
      </c>
      <c r="C1990" s="21">
        <v>1</v>
      </c>
      <c r="D1990" s="22">
        <v>79100</v>
      </c>
      <c r="E1990" s="21" t="s">
        <v>2803</v>
      </c>
      <c r="F1990" s="21" t="s">
        <v>544</v>
      </c>
      <c r="G1990" s="21" t="s">
        <v>18</v>
      </c>
      <c r="H1990" s="25" t="s">
        <v>917</v>
      </c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21">
        <f t="shared" si="472"/>
        <v>0</v>
      </c>
      <c r="AH1990" s="21">
        <f t="shared" si="473"/>
        <v>0</v>
      </c>
    </row>
    <row r="1991" spans="1:34" hidden="1" x14ac:dyDescent="0.25">
      <c r="A1991" s="3">
        <v>964603</v>
      </c>
      <c r="B1991" s="3">
        <v>79</v>
      </c>
      <c r="C1991" s="3">
        <v>1</v>
      </c>
      <c r="D1991" s="23">
        <v>79100</v>
      </c>
      <c r="E1991" s="3" t="s">
        <v>2803</v>
      </c>
      <c r="F1991" s="3" t="s">
        <v>544</v>
      </c>
      <c r="G1991" s="3" t="s">
        <v>18</v>
      </c>
      <c r="H1991" s="4" t="s">
        <v>2195</v>
      </c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3">
        <f t="shared" si="472"/>
        <v>0</v>
      </c>
      <c r="AH1991" s="3">
        <f t="shared" si="473"/>
        <v>0</v>
      </c>
    </row>
    <row r="1992" spans="1:34" hidden="1" x14ac:dyDescent="0.25">
      <c r="A1992" s="21">
        <v>970891</v>
      </c>
      <c r="B1992" s="21">
        <v>79</v>
      </c>
      <c r="C1992" s="21">
        <v>1</v>
      </c>
      <c r="D1992" s="22">
        <v>79100</v>
      </c>
      <c r="E1992" s="21" t="s">
        <v>2803</v>
      </c>
      <c r="F1992" s="21" t="s">
        <v>544</v>
      </c>
      <c r="G1992" s="21" t="s">
        <v>18</v>
      </c>
      <c r="H1992" s="25" t="s">
        <v>1543</v>
      </c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21">
        <f t="shared" si="472"/>
        <v>0</v>
      </c>
      <c r="AH1992" s="21">
        <f t="shared" si="473"/>
        <v>0</v>
      </c>
    </row>
    <row r="1993" spans="1:34" hidden="1" x14ac:dyDescent="0.25">
      <c r="A1993" s="32" t="s">
        <v>893</v>
      </c>
      <c r="B1993" s="32"/>
      <c r="C1993" s="32"/>
      <c r="D1993" s="32"/>
      <c r="E1993" s="32"/>
      <c r="F1993" s="5" t="str">
        <f>F1992</f>
        <v>KİLİS</v>
      </c>
      <c r="G1993" s="5" t="str">
        <f>G1992</f>
        <v>MERKEZ</v>
      </c>
      <c r="H1993" s="6" t="s">
        <v>873</v>
      </c>
      <c r="I1993" s="11">
        <f t="shared" ref="I1993:AF1993" si="474">SUM(I1986:I1992)</f>
        <v>0</v>
      </c>
      <c r="J1993" s="7">
        <f t="shared" si="474"/>
        <v>0</v>
      </c>
      <c r="K1993" s="11">
        <f t="shared" si="474"/>
        <v>0</v>
      </c>
      <c r="L1993" s="7">
        <f t="shared" si="474"/>
        <v>0</v>
      </c>
      <c r="M1993" s="11">
        <f t="shared" si="474"/>
        <v>0</v>
      </c>
      <c r="N1993" s="7">
        <f t="shared" si="474"/>
        <v>0</v>
      </c>
      <c r="O1993" s="11">
        <f t="shared" si="474"/>
        <v>0</v>
      </c>
      <c r="P1993" s="7">
        <f t="shared" si="474"/>
        <v>0</v>
      </c>
      <c r="Q1993" s="11">
        <f t="shared" si="474"/>
        <v>0</v>
      </c>
      <c r="R1993" s="7">
        <f t="shared" si="474"/>
        <v>0</v>
      </c>
      <c r="S1993" s="11">
        <f t="shared" si="474"/>
        <v>0</v>
      </c>
      <c r="T1993" s="7">
        <f t="shared" si="474"/>
        <v>0</v>
      </c>
      <c r="U1993" s="11">
        <f t="shared" si="474"/>
        <v>0</v>
      </c>
      <c r="V1993" s="7">
        <f t="shared" si="474"/>
        <v>0</v>
      </c>
      <c r="W1993" s="11">
        <f t="shared" si="474"/>
        <v>0</v>
      </c>
      <c r="X1993" s="7">
        <f t="shared" si="474"/>
        <v>0</v>
      </c>
      <c r="Y1993" s="11">
        <f t="shared" si="474"/>
        <v>0</v>
      </c>
      <c r="Z1993" s="7">
        <f t="shared" si="474"/>
        <v>0</v>
      </c>
      <c r="AA1993" s="11">
        <f t="shared" si="474"/>
        <v>0</v>
      </c>
      <c r="AB1993" s="7">
        <f t="shared" si="474"/>
        <v>0</v>
      </c>
      <c r="AC1993" s="11">
        <f t="shared" si="474"/>
        <v>0</v>
      </c>
      <c r="AD1993" s="7">
        <f t="shared" si="474"/>
        <v>0</v>
      </c>
      <c r="AE1993" s="11">
        <f t="shared" si="474"/>
        <v>0</v>
      </c>
      <c r="AF1993" s="7">
        <f t="shared" si="474"/>
        <v>0</v>
      </c>
      <c r="AG1993" s="11">
        <f t="shared" si="472"/>
        <v>0</v>
      </c>
      <c r="AH1993" s="7">
        <f t="shared" si="473"/>
        <v>0</v>
      </c>
    </row>
    <row r="1994" spans="1:34" hidden="1" x14ac:dyDescent="0.25">
      <c r="A1994" s="21">
        <v>749521</v>
      </c>
      <c r="B1994" s="21">
        <v>79</v>
      </c>
      <c r="C1994" s="21">
        <v>3</v>
      </c>
      <c r="D1994" s="22">
        <v>79102</v>
      </c>
      <c r="E1994" s="21" t="s">
        <v>2803</v>
      </c>
      <c r="F1994" s="21" t="s">
        <v>544</v>
      </c>
      <c r="G1994" s="21" t="s">
        <v>546</v>
      </c>
      <c r="H1994" s="25" t="s">
        <v>2196</v>
      </c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21">
        <f t="shared" si="472"/>
        <v>0</v>
      </c>
      <c r="AH1994" s="21">
        <f t="shared" si="473"/>
        <v>0</v>
      </c>
    </row>
    <row r="1995" spans="1:34" hidden="1" x14ac:dyDescent="0.25">
      <c r="A1995" s="3">
        <v>966369</v>
      </c>
      <c r="B1995" s="3">
        <v>79</v>
      </c>
      <c r="C1995" s="3">
        <v>3</v>
      </c>
      <c r="D1995" s="23">
        <v>79102</v>
      </c>
      <c r="E1995" s="3" t="s">
        <v>2803</v>
      </c>
      <c r="F1995" s="3" t="s">
        <v>544</v>
      </c>
      <c r="G1995" s="3" t="s">
        <v>546</v>
      </c>
      <c r="H1995" s="4" t="s">
        <v>919</v>
      </c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3">
        <f t="shared" si="472"/>
        <v>0</v>
      </c>
      <c r="AH1995" s="3">
        <f t="shared" si="473"/>
        <v>0</v>
      </c>
    </row>
    <row r="1996" spans="1:34" hidden="1" x14ac:dyDescent="0.25">
      <c r="A1996" s="32" t="s">
        <v>893</v>
      </c>
      <c r="B1996" s="32"/>
      <c r="C1996" s="32"/>
      <c r="D1996" s="32"/>
      <c r="E1996" s="32"/>
      <c r="F1996" s="5" t="str">
        <f>F1995</f>
        <v>KİLİS</v>
      </c>
      <c r="G1996" s="5" t="str">
        <f>G1995</f>
        <v>MUSABEYLİ</v>
      </c>
      <c r="H1996" s="6" t="s">
        <v>873</v>
      </c>
      <c r="I1996" s="11">
        <f t="shared" ref="I1996:AF1996" si="475">SUM(I1994:I1995)</f>
        <v>0</v>
      </c>
      <c r="J1996" s="7">
        <f t="shared" si="475"/>
        <v>0</v>
      </c>
      <c r="K1996" s="11">
        <f t="shared" si="475"/>
        <v>0</v>
      </c>
      <c r="L1996" s="7">
        <f t="shared" si="475"/>
        <v>0</v>
      </c>
      <c r="M1996" s="11">
        <f t="shared" si="475"/>
        <v>0</v>
      </c>
      <c r="N1996" s="7">
        <f t="shared" si="475"/>
        <v>0</v>
      </c>
      <c r="O1996" s="11">
        <f t="shared" si="475"/>
        <v>0</v>
      </c>
      <c r="P1996" s="7">
        <f t="shared" si="475"/>
        <v>0</v>
      </c>
      <c r="Q1996" s="11">
        <f t="shared" si="475"/>
        <v>0</v>
      </c>
      <c r="R1996" s="7">
        <f t="shared" si="475"/>
        <v>0</v>
      </c>
      <c r="S1996" s="11">
        <f t="shared" si="475"/>
        <v>0</v>
      </c>
      <c r="T1996" s="7">
        <f t="shared" si="475"/>
        <v>0</v>
      </c>
      <c r="U1996" s="11">
        <f t="shared" si="475"/>
        <v>0</v>
      </c>
      <c r="V1996" s="7">
        <f t="shared" si="475"/>
        <v>0</v>
      </c>
      <c r="W1996" s="11">
        <f t="shared" si="475"/>
        <v>0</v>
      </c>
      <c r="X1996" s="7">
        <f t="shared" si="475"/>
        <v>0</v>
      </c>
      <c r="Y1996" s="11">
        <f t="shared" si="475"/>
        <v>0</v>
      </c>
      <c r="Z1996" s="7">
        <f t="shared" si="475"/>
        <v>0</v>
      </c>
      <c r="AA1996" s="11">
        <f t="shared" si="475"/>
        <v>0</v>
      </c>
      <c r="AB1996" s="7">
        <f t="shared" si="475"/>
        <v>0</v>
      </c>
      <c r="AC1996" s="11">
        <f t="shared" si="475"/>
        <v>0</v>
      </c>
      <c r="AD1996" s="7">
        <f t="shared" si="475"/>
        <v>0</v>
      </c>
      <c r="AE1996" s="11">
        <f t="shared" si="475"/>
        <v>0</v>
      </c>
      <c r="AF1996" s="7">
        <f t="shared" si="475"/>
        <v>0</v>
      </c>
      <c r="AG1996" s="11">
        <f t="shared" si="472"/>
        <v>0</v>
      </c>
      <c r="AH1996" s="7">
        <f t="shared" si="473"/>
        <v>0</v>
      </c>
    </row>
    <row r="1997" spans="1:34" hidden="1" x14ac:dyDescent="0.25">
      <c r="A1997" s="3">
        <v>974609</v>
      </c>
      <c r="B1997" s="3">
        <v>79</v>
      </c>
      <c r="C1997" s="3">
        <v>4</v>
      </c>
      <c r="D1997" s="23">
        <v>79103</v>
      </c>
      <c r="E1997" s="3" t="s">
        <v>2803</v>
      </c>
      <c r="F1997" s="3" t="s">
        <v>544</v>
      </c>
      <c r="G1997" s="3" t="s">
        <v>547</v>
      </c>
      <c r="H1997" s="4" t="s">
        <v>2197</v>
      </c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3">
        <f t="shared" si="472"/>
        <v>0</v>
      </c>
      <c r="AH1997" s="3">
        <f t="shared" si="473"/>
        <v>0</v>
      </c>
    </row>
    <row r="1998" spans="1:34" hidden="1" x14ac:dyDescent="0.25">
      <c r="A1998" s="29" t="s">
        <v>894</v>
      </c>
      <c r="B1998" s="29"/>
      <c r="C1998" s="29"/>
      <c r="D1998" s="29"/>
      <c r="E1998" s="29"/>
      <c r="F1998" s="8" t="str">
        <f>F1997</f>
        <v>KİLİS</v>
      </c>
      <c r="G1998" s="14" t="s">
        <v>885</v>
      </c>
      <c r="H1998" s="15"/>
      <c r="I1998" s="12">
        <f t="shared" ref="I1998:AF1998" si="476">SUM(I1983:I1997)-I1985-I1993-I1996</f>
        <v>0</v>
      </c>
      <c r="J1998" s="9">
        <f t="shared" si="476"/>
        <v>0</v>
      </c>
      <c r="K1998" s="12">
        <f t="shared" si="476"/>
        <v>0</v>
      </c>
      <c r="L1998" s="9">
        <f t="shared" si="476"/>
        <v>0</v>
      </c>
      <c r="M1998" s="12">
        <f t="shared" si="476"/>
        <v>0</v>
      </c>
      <c r="N1998" s="9">
        <f t="shared" si="476"/>
        <v>0</v>
      </c>
      <c r="O1998" s="12">
        <f t="shared" si="476"/>
        <v>0</v>
      </c>
      <c r="P1998" s="9">
        <f t="shared" si="476"/>
        <v>0</v>
      </c>
      <c r="Q1998" s="12">
        <f t="shared" si="476"/>
        <v>0</v>
      </c>
      <c r="R1998" s="9">
        <f t="shared" si="476"/>
        <v>0</v>
      </c>
      <c r="S1998" s="12">
        <f t="shared" si="476"/>
        <v>0</v>
      </c>
      <c r="T1998" s="9">
        <f t="shared" si="476"/>
        <v>0</v>
      </c>
      <c r="U1998" s="12">
        <f t="shared" si="476"/>
        <v>0</v>
      </c>
      <c r="V1998" s="9">
        <f t="shared" si="476"/>
        <v>0</v>
      </c>
      <c r="W1998" s="12">
        <f t="shared" si="476"/>
        <v>0</v>
      </c>
      <c r="X1998" s="9">
        <f t="shared" si="476"/>
        <v>0</v>
      </c>
      <c r="Y1998" s="12">
        <f t="shared" si="476"/>
        <v>0</v>
      </c>
      <c r="Z1998" s="9">
        <f t="shared" si="476"/>
        <v>0</v>
      </c>
      <c r="AA1998" s="12">
        <f t="shared" si="476"/>
        <v>0</v>
      </c>
      <c r="AB1998" s="9">
        <f t="shared" si="476"/>
        <v>0</v>
      </c>
      <c r="AC1998" s="12">
        <f t="shared" si="476"/>
        <v>0</v>
      </c>
      <c r="AD1998" s="9">
        <f t="shared" si="476"/>
        <v>0</v>
      </c>
      <c r="AE1998" s="12">
        <f t="shared" si="476"/>
        <v>0</v>
      </c>
      <c r="AF1998" s="9">
        <f t="shared" si="476"/>
        <v>0</v>
      </c>
      <c r="AG1998" s="12">
        <f t="shared" si="472"/>
        <v>0</v>
      </c>
      <c r="AH1998" s="9">
        <f t="shared" si="473"/>
        <v>0</v>
      </c>
    </row>
    <row r="1999" spans="1:34" hidden="1" x14ac:dyDescent="0.25">
      <c r="A1999" s="3">
        <v>758497</v>
      </c>
      <c r="B1999" s="3">
        <v>41</v>
      </c>
      <c r="C1999" s="3">
        <v>8</v>
      </c>
      <c r="D1999" s="23">
        <v>41107</v>
      </c>
      <c r="E1999" s="3" t="s">
        <v>2803</v>
      </c>
      <c r="F1999" s="3" t="s">
        <v>548</v>
      </c>
      <c r="G1999" s="3" t="s">
        <v>549</v>
      </c>
      <c r="H1999" s="4" t="s">
        <v>1024</v>
      </c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3">
        <f t="shared" si="472"/>
        <v>0</v>
      </c>
      <c r="AH1999" s="3">
        <f t="shared" si="473"/>
        <v>0</v>
      </c>
    </row>
    <row r="2000" spans="1:34" hidden="1" x14ac:dyDescent="0.25">
      <c r="A2000" s="21">
        <v>967837</v>
      </c>
      <c r="B2000" s="21">
        <v>41</v>
      </c>
      <c r="C2000" s="21">
        <v>8</v>
      </c>
      <c r="D2000" s="22">
        <v>41107</v>
      </c>
      <c r="E2000" s="21" t="s">
        <v>2803</v>
      </c>
      <c r="F2000" s="21" t="s">
        <v>548</v>
      </c>
      <c r="G2000" s="21" t="s">
        <v>549</v>
      </c>
      <c r="H2000" s="25" t="s">
        <v>917</v>
      </c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21">
        <f t="shared" si="472"/>
        <v>0</v>
      </c>
      <c r="AH2000" s="21">
        <f t="shared" si="473"/>
        <v>0</v>
      </c>
    </row>
    <row r="2001" spans="1:34" hidden="1" x14ac:dyDescent="0.25">
      <c r="A2001" s="32" t="s">
        <v>893</v>
      </c>
      <c r="B2001" s="32"/>
      <c r="C2001" s="32"/>
      <c r="D2001" s="32"/>
      <c r="E2001" s="32"/>
      <c r="F2001" s="5" t="str">
        <f>F2000</f>
        <v>KOCAELİ</v>
      </c>
      <c r="G2001" s="5" t="str">
        <f>G2000</f>
        <v>BAŞİSKELE</v>
      </c>
      <c r="H2001" s="6" t="s">
        <v>873</v>
      </c>
      <c r="I2001" s="11">
        <f t="shared" ref="I2001:AF2001" si="477">SUM(I1997:I2000)</f>
        <v>0</v>
      </c>
      <c r="J2001" s="7">
        <f t="shared" si="477"/>
        <v>0</v>
      </c>
      <c r="K2001" s="11">
        <f t="shared" si="477"/>
        <v>0</v>
      </c>
      <c r="L2001" s="7">
        <f t="shared" si="477"/>
        <v>0</v>
      </c>
      <c r="M2001" s="11">
        <f t="shared" si="477"/>
        <v>0</v>
      </c>
      <c r="N2001" s="7">
        <f t="shared" si="477"/>
        <v>0</v>
      </c>
      <c r="O2001" s="11">
        <f t="shared" si="477"/>
        <v>0</v>
      </c>
      <c r="P2001" s="7">
        <f t="shared" si="477"/>
        <v>0</v>
      </c>
      <c r="Q2001" s="11">
        <f t="shared" si="477"/>
        <v>0</v>
      </c>
      <c r="R2001" s="7">
        <f t="shared" si="477"/>
        <v>0</v>
      </c>
      <c r="S2001" s="11">
        <f t="shared" si="477"/>
        <v>0</v>
      </c>
      <c r="T2001" s="7">
        <f t="shared" si="477"/>
        <v>0</v>
      </c>
      <c r="U2001" s="11">
        <f t="shared" si="477"/>
        <v>0</v>
      </c>
      <c r="V2001" s="7">
        <f t="shared" si="477"/>
        <v>0</v>
      </c>
      <c r="W2001" s="11">
        <f t="shared" si="477"/>
        <v>0</v>
      </c>
      <c r="X2001" s="7">
        <f t="shared" si="477"/>
        <v>0</v>
      </c>
      <c r="Y2001" s="11">
        <f t="shared" si="477"/>
        <v>0</v>
      </c>
      <c r="Z2001" s="7">
        <f t="shared" si="477"/>
        <v>0</v>
      </c>
      <c r="AA2001" s="11">
        <f t="shared" si="477"/>
        <v>0</v>
      </c>
      <c r="AB2001" s="7">
        <f t="shared" si="477"/>
        <v>0</v>
      </c>
      <c r="AC2001" s="11">
        <f t="shared" si="477"/>
        <v>0</v>
      </c>
      <c r="AD2001" s="7">
        <f t="shared" si="477"/>
        <v>0</v>
      </c>
      <c r="AE2001" s="11">
        <f t="shared" si="477"/>
        <v>0</v>
      </c>
      <c r="AF2001" s="7">
        <f t="shared" si="477"/>
        <v>0</v>
      </c>
      <c r="AG2001" s="11">
        <f t="shared" si="472"/>
        <v>0</v>
      </c>
      <c r="AH2001" s="7">
        <f t="shared" si="473"/>
        <v>0</v>
      </c>
    </row>
    <row r="2002" spans="1:34" hidden="1" x14ac:dyDescent="0.25">
      <c r="A2002" s="21">
        <v>762723</v>
      </c>
      <c r="B2002" s="21">
        <v>41</v>
      </c>
      <c r="C2002" s="21">
        <v>9</v>
      </c>
      <c r="D2002" s="22">
        <v>41108</v>
      </c>
      <c r="E2002" s="21" t="s">
        <v>2803</v>
      </c>
      <c r="F2002" s="21" t="s">
        <v>548</v>
      </c>
      <c r="G2002" s="21" t="s">
        <v>550</v>
      </c>
      <c r="H2002" s="25" t="s">
        <v>2198</v>
      </c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21">
        <f t="shared" si="472"/>
        <v>0</v>
      </c>
      <c r="AH2002" s="21">
        <f t="shared" si="473"/>
        <v>0</v>
      </c>
    </row>
    <row r="2003" spans="1:34" hidden="1" x14ac:dyDescent="0.25">
      <c r="A2003" s="3">
        <v>970086</v>
      </c>
      <c r="B2003" s="3">
        <v>41</v>
      </c>
      <c r="C2003" s="3">
        <v>9</v>
      </c>
      <c r="D2003" s="23">
        <v>41108</v>
      </c>
      <c r="E2003" s="3" t="s">
        <v>2803</v>
      </c>
      <c r="F2003" s="3" t="s">
        <v>548</v>
      </c>
      <c r="G2003" s="3" t="s">
        <v>550</v>
      </c>
      <c r="H2003" s="4" t="s">
        <v>2199</v>
      </c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3">
        <f t="shared" si="472"/>
        <v>0</v>
      </c>
      <c r="AH2003" s="3">
        <f t="shared" si="473"/>
        <v>0</v>
      </c>
    </row>
    <row r="2004" spans="1:34" hidden="1" x14ac:dyDescent="0.25">
      <c r="A2004" s="21">
        <v>973358</v>
      </c>
      <c r="B2004" s="21">
        <v>41</v>
      </c>
      <c r="C2004" s="21">
        <v>9</v>
      </c>
      <c r="D2004" s="22">
        <v>41108</v>
      </c>
      <c r="E2004" s="21" t="s">
        <v>2803</v>
      </c>
      <c r="F2004" s="21" t="s">
        <v>548</v>
      </c>
      <c r="G2004" s="21" t="s">
        <v>550</v>
      </c>
      <c r="H2004" s="25" t="s">
        <v>2200</v>
      </c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21">
        <f t="shared" si="472"/>
        <v>0</v>
      </c>
      <c r="AH2004" s="21">
        <f t="shared" si="473"/>
        <v>0</v>
      </c>
    </row>
    <row r="2005" spans="1:34" hidden="1" x14ac:dyDescent="0.25">
      <c r="A2005" s="32" t="s">
        <v>893</v>
      </c>
      <c r="B2005" s="32"/>
      <c r="C2005" s="32"/>
      <c r="D2005" s="32"/>
      <c r="E2005" s="32"/>
      <c r="F2005" s="5" t="str">
        <f>F2004</f>
        <v>KOCAELİ</v>
      </c>
      <c r="G2005" s="5" t="str">
        <f>G2004</f>
        <v>ÇAYIROVA</v>
      </c>
      <c r="H2005" s="6" t="s">
        <v>873</v>
      </c>
      <c r="I2005" s="11">
        <f t="shared" ref="I2005:AF2005" si="478">SUM(I2002:I2004)</f>
        <v>0</v>
      </c>
      <c r="J2005" s="7">
        <f t="shared" si="478"/>
        <v>0</v>
      </c>
      <c r="K2005" s="11">
        <f t="shared" si="478"/>
        <v>0</v>
      </c>
      <c r="L2005" s="7">
        <f t="shared" si="478"/>
        <v>0</v>
      </c>
      <c r="M2005" s="11">
        <f t="shared" si="478"/>
        <v>0</v>
      </c>
      <c r="N2005" s="7">
        <f t="shared" si="478"/>
        <v>0</v>
      </c>
      <c r="O2005" s="11">
        <f t="shared" si="478"/>
        <v>0</v>
      </c>
      <c r="P2005" s="7">
        <f t="shared" si="478"/>
        <v>0</v>
      </c>
      <c r="Q2005" s="11">
        <f t="shared" si="478"/>
        <v>0</v>
      </c>
      <c r="R2005" s="7">
        <f t="shared" si="478"/>
        <v>0</v>
      </c>
      <c r="S2005" s="11">
        <f t="shared" si="478"/>
        <v>0</v>
      </c>
      <c r="T2005" s="7">
        <f t="shared" si="478"/>
        <v>0</v>
      </c>
      <c r="U2005" s="11">
        <f t="shared" si="478"/>
        <v>0</v>
      </c>
      <c r="V2005" s="7">
        <f t="shared" si="478"/>
        <v>0</v>
      </c>
      <c r="W2005" s="11">
        <f t="shared" si="478"/>
        <v>0</v>
      </c>
      <c r="X2005" s="7">
        <f t="shared" si="478"/>
        <v>0</v>
      </c>
      <c r="Y2005" s="11">
        <f t="shared" si="478"/>
        <v>0</v>
      </c>
      <c r="Z2005" s="7">
        <f t="shared" si="478"/>
        <v>0</v>
      </c>
      <c r="AA2005" s="11">
        <f t="shared" si="478"/>
        <v>0</v>
      </c>
      <c r="AB2005" s="7">
        <f t="shared" si="478"/>
        <v>0</v>
      </c>
      <c r="AC2005" s="11">
        <f t="shared" si="478"/>
        <v>0</v>
      </c>
      <c r="AD2005" s="7">
        <f t="shared" si="478"/>
        <v>0</v>
      </c>
      <c r="AE2005" s="11">
        <f t="shared" si="478"/>
        <v>0</v>
      </c>
      <c r="AF2005" s="7">
        <f t="shared" si="478"/>
        <v>0</v>
      </c>
      <c r="AG2005" s="11">
        <f t="shared" si="472"/>
        <v>0</v>
      </c>
      <c r="AH2005" s="7">
        <f t="shared" si="473"/>
        <v>0</v>
      </c>
    </row>
    <row r="2006" spans="1:34" hidden="1" x14ac:dyDescent="0.25">
      <c r="A2006" s="21">
        <v>757348</v>
      </c>
      <c r="B2006" s="21">
        <v>41</v>
      </c>
      <c r="C2006" s="21">
        <v>10</v>
      </c>
      <c r="D2006" s="22">
        <v>41109</v>
      </c>
      <c r="E2006" s="21" t="s">
        <v>2803</v>
      </c>
      <c r="F2006" s="21" t="s">
        <v>548</v>
      </c>
      <c r="G2006" s="21" t="s">
        <v>551</v>
      </c>
      <c r="H2006" s="25" t="s">
        <v>2201</v>
      </c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21">
        <f t="shared" si="472"/>
        <v>0</v>
      </c>
      <c r="AH2006" s="21">
        <f t="shared" si="473"/>
        <v>0</v>
      </c>
    </row>
    <row r="2007" spans="1:34" hidden="1" x14ac:dyDescent="0.25">
      <c r="A2007" s="3">
        <v>967841</v>
      </c>
      <c r="B2007" s="3">
        <v>41</v>
      </c>
      <c r="C2007" s="3">
        <v>10</v>
      </c>
      <c r="D2007" s="23">
        <v>41109</v>
      </c>
      <c r="E2007" s="3" t="s">
        <v>2803</v>
      </c>
      <c r="F2007" s="3" t="s">
        <v>548</v>
      </c>
      <c r="G2007" s="3" t="s">
        <v>551</v>
      </c>
      <c r="H2007" s="4" t="s">
        <v>2202</v>
      </c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3">
        <f t="shared" si="472"/>
        <v>0</v>
      </c>
      <c r="AH2007" s="3">
        <f t="shared" si="473"/>
        <v>0</v>
      </c>
    </row>
    <row r="2008" spans="1:34" hidden="1" x14ac:dyDescent="0.25">
      <c r="A2008" s="21">
        <v>749443</v>
      </c>
      <c r="B2008" s="21">
        <v>41</v>
      </c>
      <c r="C2008" s="21">
        <v>10</v>
      </c>
      <c r="D2008" s="22">
        <v>41109</v>
      </c>
      <c r="E2008" s="21" t="s">
        <v>2803</v>
      </c>
      <c r="F2008" s="21" t="s">
        <v>548</v>
      </c>
      <c r="G2008" s="21" t="s">
        <v>551</v>
      </c>
      <c r="H2008" s="25" t="s">
        <v>2203</v>
      </c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21">
        <f t="shared" si="472"/>
        <v>0</v>
      </c>
      <c r="AH2008" s="21">
        <f t="shared" si="473"/>
        <v>0</v>
      </c>
    </row>
    <row r="2009" spans="1:34" hidden="1" x14ac:dyDescent="0.25">
      <c r="A2009" s="32" t="s">
        <v>893</v>
      </c>
      <c r="B2009" s="32"/>
      <c r="C2009" s="32"/>
      <c r="D2009" s="32"/>
      <c r="E2009" s="32"/>
      <c r="F2009" s="5" t="str">
        <f>F2008</f>
        <v>KOCAELİ</v>
      </c>
      <c r="G2009" s="5" t="str">
        <f>G2008</f>
        <v>DARICA</v>
      </c>
      <c r="H2009" s="6" t="s">
        <v>873</v>
      </c>
      <c r="I2009" s="11">
        <f t="shared" ref="I2009:AF2009" si="479">SUM(I2006:I2008)</f>
        <v>0</v>
      </c>
      <c r="J2009" s="7">
        <f t="shared" si="479"/>
        <v>0</v>
      </c>
      <c r="K2009" s="11">
        <f t="shared" si="479"/>
        <v>0</v>
      </c>
      <c r="L2009" s="7">
        <f t="shared" si="479"/>
        <v>0</v>
      </c>
      <c r="M2009" s="11">
        <f t="shared" si="479"/>
        <v>0</v>
      </c>
      <c r="N2009" s="7">
        <f t="shared" si="479"/>
        <v>0</v>
      </c>
      <c r="O2009" s="11">
        <f t="shared" si="479"/>
        <v>0</v>
      </c>
      <c r="P2009" s="7">
        <f t="shared" si="479"/>
        <v>0</v>
      </c>
      <c r="Q2009" s="11">
        <f t="shared" si="479"/>
        <v>0</v>
      </c>
      <c r="R2009" s="7">
        <f t="shared" si="479"/>
        <v>0</v>
      </c>
      <c r="S2009" s="11">
        <f t="shared" si="479"/>
        <v>0</v>
      </c>
      <c r="T2009" s="7">
        <f t="shared" si="479"/>
        <v>0</v>
      </c>
      <c r="U2009" s="11">
        <f t="shared" si="479"/>
        <v>0</v>
      </c>
      <c r="V2009" s="7">
        <f t="shared" si="479"/>
        <v>0</v>
      </c>
      <c r="W2009" s="11">
        <f t="shared" si="479"/>
        <v>0</v>
      </c>
      <c r="X2009" s="7">
        <f t="shared" si="479"/>
        <v>0</v>
      </c>
      <c r="Y2009" s="11">
        <f t="shared" si="479"/>
        <v>0</v>
      </c>
      <c r="Z2009" s="7">
        <f t="shared" si="479"/>
        <v>0</v>
      </c>
      <c r="AA2009" s="11">
        <f t="shared" si="479"/>
        <v>0</v>
      </c>
      <c r="AB2009" s="7">
        <f t="shared" si="479"/>
        <v>0</v>
      </c>
      <c r="AC2009" s="11">
        <f t="shared" si="479"/>
        <v>0</v>
      </c>
      <c r="AD2009" s="7">
        <f t="shared" si="479"/>
        <v>0</v>
      </c>
      <c r="AE2009" s="11">
        <f t="shared" si="479"/>
        <v>0</v>
      </c>
      <c r="AF2009" s="7">
        <f t="shared" si="479"/>
        <v>0</v>
      </c>
      <c r="AG2009" s="11">
        <f t="shared" si="472"/>
        <v>0</v>
      </c>
      <c r="AH2009" s="7">
        <f t="shared" si="473"/>
        <v>0</v>
      </c>
    </row>
    <row r="2010" spans="1:34" hidden="1" x14ac:dyDescent="0.25">
      <c r="A2010" s="21">
        <v>971833</v>
      </c>
      <c r="B2010" s="21">
        <v>41</v>
      </c>
      <c r="C2010" s="21">
        <v>7</v>
      </c>
      <c r="D2010" s="22">
        <v>41106</v>
      </c>
      <c r="E2010" s="21" t="s">
        <v>2803</v>
      </c>
      <c r="F2010" s="21" t="s">
        <v>548</v>
      </c>
      <c r="G2010" s="21" t="s">
        <v>552</v>
      </c>
      <c r="H2010" s="25" t="s">
        <v>1034</v>
      </c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21">
        <f t="shared" si="472"/>
        <v>0</v>
      </c>
      <c r="AH2010" s="21">
        <f t="shared" si="473"/>
        <v>0</v>
      </c>
    </row>
    <row r="2011" spans="1:34" hidden="1" x14ac:dyDescent="0.25">
      <c r="A2011" s="3">
        <v>867545</v>
      </c>
      <c r="B2011" s="3">
        <v>41</v>
      </c>
      <c r="C2011" s="3">
        <v>7</v>
      </c>
      <c r="D2011" s="23">
        <v>41106</v>
      </c>
      <c r="E2011" s="3" t="s">
        <v>2803</v>
      </c>
      <c r="F2011" s="3" t="s">
        <v>548</v>
      </c>
      <c r="G2011" s="3" t="s">
        <v>552</v>
      </c>
      <c r="H2011" s="4" t="s">
        <v>2204</v>
      </c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3">
        <f t="shared" si="472"/>
        <v>0</v>
      </c>
      <c r="AH2011" s="3">
        <f t="shared" si="473"/>
        <v>0</v>
      </c>
    </row>
    <row r="2012" spans="1:34" hidden="1" x14ac:dyDescent="0.25">
      <c r="A2012" s="21">
        <v>761896</v>
      </c>
      <c r="B2012" s="21">
        <v>41</v>
      </c>
      <c r="C2012" s="21">
        <v>7</v>
      </c>
      <c r="D2012" s="22">
        <v>41106</v>
      </c>
      <c r="E2012" s="21" t="s">
        <v>2803</v>
      </c>
      <c r="F2012" s="21" t="s">
        <v>548</v>
      </c>
      <c r="G2012" s="21" t="s">
        <v>552</v>
      </c>
      <c r="H2012" s="25" t="s">
        <v>950</v>
      </c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21">
        <f t="shared" si="472"/>
        <v>0</v>
      </c>
      <c r="AH2012" s="21">
        <f t="shared" si="473"/>
        <v>0</v>
      </c>
    </row>
    <row r="2013" spans="1:34" hidden="1" x14ac:dyDescent="0.25">
      <c r="A2013" s="3">
        <v>867557</v>
      </c>
      <c r="B2013" s="3">
        <v>41</v>
      </c>
      <c r="C2013" s="3">
        <v>7</v>
      </c>
      <c r="D2013" s="23">
        <v>41106</v>
      </c>
      <c r="E2013" s="3" t="s">
        <v>2803</v>
      </c>
      <c r="F2013" s="3" t="s">
        <v>548</v>
      </c>
      <c r="G2013" s="3" t="s">
        <v>552</v>
      </c>
      <c r="H2013" s="4" t="s">
        <v>2205</v>
      </c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3">
        <f t="shared" si="472"/>
        <v>0</v>
      </c>
      <c r="AH2013" s="3">
        <f t="shared" si="473"/>
        <v>0</v>
      </c>
    </row>
    <row r="2014" spans="1:34" hidden="1" x14ac:dyDescent="0.25">
      <c r="A2014" s="32" t="s">
        <v>893</v>
      </c>
      <c r="B2014" s="32"/>
      <c r="C2014" s="32"/>
      <c r="D2014" s="32"/>
      <c r="E2014" s="32"/>
      <c r="F2014" s="5" t="str">
        <f>F2013</f>
        <v>KOCAELİ</v>
      </c>
      <c r="G2014" s="5" t="str">
        <f>G2013</f>
        <v>DERİNCE</v>
      </c>
      <c r="H2014" s="6" t="s">
        <v>873</v>
      </c>
      <c r="I2014" s="11">
        <f t="shared" ref="I2014:AF2014" si="480">SUM(I2010:I2013)</f>
        <v>0</v>
      </c>
      <c r="J2014" s="7">
        <f t="shared" si="480"/>
        <v>0</v>
      </c>
      <c r="K2014" s="11">
        <f t="shared" si="480"/>
        <v>0</v>
      </c>
      <c r="L2014" s="7">
        <f t="shared" si="480"/>
        <v>0</v>
      </c>
      <c r="M2014" s="11">
        <f t="shared" si="480"/>
        <v>0</v>
      </c>
      <c r="N2014" s="7">
        <f t="shared" si="480"/>
        <v>0</v>
      </c>
      <c r="O2014" s="11">
        <f t="shared" si="480"/>
        <v>0</v>
      </c>
      <c r="P2014" s="7">
        <f t="shared" si="480"/>
        <v>0</v>
      </c>
      <c r="Q2014" s="11">
        <f t="shared" si="480"/>
        <v>0</v>
      </c>
      <c r="R2014" s="7">
        <f t="shared" si="480"/>
        <v>0</v>
      </c>
      <c r="S2014" s="11">
        <f t="shared" si="480"/>
        <v>0</v>
      </c>
      <c r="T2014" s="7">
        <f t="shared" si="480"/>
        <v>0</v>
      </c>
      <c r="U2014" s="11">
        <f t="shared" si="480"/>
        <v>0</v>
      </c>
      <c r="V2014" s="7">
        <f t="shared" si="480"/>
        <v>0</v>
      </c>
      <c r="W2014" s="11">
        <f t="shared" si="480"/>
        <v>0</v>
      </c>
      <c r="X2014" s="7">
        <f t="shared" si="480"/>
        <v>0</v>
      </c>
      <c r="Y2014" s="11">
        <f t="shared" si="480"/>
        <v>0</v>
      </c>
      <c r="Z2014" s="7">
        <f t="shared" si="480"/>
        <v>0</v>
      </c>
      <c r="AA2014" s="11">
        <f t="shared" si="480"/>
        <v>0</v>
      </c>
      <c r="AB2014" s="7">
        <f t="shared" si="480"/>
        <v>0</v>
      </c>
      <c r="AC2014" s="11">
        <f t="shared" si="480"/>
        <v>0</v>
      </c>
      <c r="AD2014" s="7">
        <f t="shared" si="480"/>
        <v>0</v>
      </c>
      <c r="AE2014" s="11">
        <f t="shared" si="480"/>
        <v>0</v>
      </c>
      <c r="AF2014" s="7">
        <f t="shared" si="480"/>
        <v>0</v>
      </c>
      <c r="AG2014" s="11">
        <f t="shared" si="472"/>
        <v>0</v>
      </c>
      <c r="AH2014" s="7">
        <f t="shared" si="473"/>
        <v>0</v>
      </c>
    </row>
    <row r="2015" spans="1:34" hidden="1" x14ac:dyDescent="0.25">
      <c r="A2015" s="3">
        <v>974502</v>
      </c>
      <c r="B2015" s="3">
        <v>41</v>
      </c>
      <c r="C2015" s="3">
        <v>11</v>
      </c>
      <c r="D2015" s="23">
        <v>41110</v>
      </c>
      <c r="E2015" s="3" t="s">
        <v>2803</v>
      </c>
      <c r="F2015" s="3" t="s">
        <v>548</v>
      </c>
      <c r="G2015" s="3" t="s">
        <v>553</v>
      </c>
      <c r="H2015" s="4" t="s">
        <v>2206</v>
      </c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3">
        <f t="shared" si="472"/>
        <v>0</v>
      </c>
      <c r="AH2015" s="3">
        <f t="shared" si="473"/>
        <v>0</v>
      </c>
    </row>
    <row r="2016" spans="1:34" hidden="1" x14ac:dyDescent="0.25">
      <c r="A2016" s="21">
        <v>757417</v>
      </c>
      <c r="B2016" s="21">
        <v>41</v>
      </c>
      <c r="C2016" s="21">
        <v>2</v>
      </c>
      <c r="D2016" s="22">
        <v>41101</v>
      </c>
      <c r="E2016" s="21" t="s">
        <v>2803</v>
      </c>
      <c r="F2016" s="21" t="s">
        <v>548</v>
      </c>
      <c r="G2016" s="21" t="s">
        <v>554</v>
      </c>
      <c r="H2016" s="25" t="s">
        <v>2207</v>
      </c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21">
        <f t="shared" si="472"/>
        <v>0</v>
      </c>
      <c r="AH2016" s="21">
        <f t="shared" si="473"/>
        <v>0</v>
      </c>
    </row>
    <row r="2017" spans="1:34" hidden="1" x14ac:dyDescent="0.25">
      <c r="A2017" s="3">
        <v>752518</v>
      </c>
      <c r="B2017" s="3">
        <v>41</v>
      </c>
      <c r="C2017" s="3">
        <v>2</v>
      </c>
      <c r="D2017" s="23">
        <v>41101</v>
      </c>
      <c r="E2017" s="3" t="s">
        <v>2803</v>
      </c>
      <c r="F2017" s="3" t="s">
        <v>548</v>
      </c>
      <c r="G2017" s="3" t="s">
        <v>554</v>
      </c>
      <c r="H2017" s="4" t="s">
        <v>2208</v>
      </c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3">
        <f t="shared" si="472"/>
        <v>0</v>
      </c>
      <c r="AH2017" s="3">
        <f t="shared" si="473"/>
        <v>0</v>
      </c>
    </row>
    <row r="2018" spans="1:34" hidden="1" x14ac:dyDescent="0.25">
      <c r="A2018" s="21">
        <v>963814</v>
      </c>
      <c r="B2018" s="21">
        <v>41</v>
      </c>
      <c r="C2018" s="21">
        <v>2</v>
      </c>
      <c r="D2018" s="22">
        <v>41101</v>
      </c>
      <c r="E2018" s="21" t="s">
        <v>2803</v>
      </c>
      <c r="F2018" s="21" t="s">
        <v>548</v>
      </c>
      <c r="G2018" s="21" t="s">
        <v>554</v>
      </c>
      <c r="H2018" s="25" t="s">
        <v>2209</v>
      </c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21">
        <f t="shared" si="472"/>
        <v>0</v>
      </c>
      <c r="AH2018" s="21">
        <f t="shared" si="473"/>
        <v>0</v>
      </c>
    </row>
    <row r="2019" spans="1:34" hidden="1" x14ac:dyDescent="0.25">
      <c r="A2019" s="3">
        <v>752442</v>
      </c>
      <c r="B2019" s="3">
        <v>41</v>
      </c>
      <c r="C2019" s="3">
        <v>2</v>
      </c>
      <c r="D2019" s="23">
        <v>41101</v>
      </c>
      <c r="E2019" s="3" t="s">
        <v>2803</v>
      </c>
      <c r="F2019" s="3" t="s">
        <v>548</v>
      </c>
      <c r="G2019" s="3" t="s">
        <v>554</v>
      </c>
      <c r="H2019" s="4" t="s">
        <v>2210</v>
      </c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3">
        <f t="shared" si="472"/>
        <v>0</v>
      </c>
      <c r="AH2019" s="3">
        <f t="shared" si="473"/>
        <v>0</v>
      </c>
    </row>
    <row r="2020" spans="1:34" hidden="1" x14ac:dyDescent="0.25">
      <c r="A2020" s="21">
        <v>973025</v>
      </c>
      <c r="B2020" s="21">
        <v>41</v>
      </c>
      <c r="C2020" s="21">
        <v>2</v>
      </c>
      <c r="D2020" s="22">
        <v>41101</v>
      </c>
      <c r="E2020" s="21" t="s">
        <v>2803</v>
      </c>
      <c r="F2020" s="21" t="s">
        <v>548</v>
      </c>
      <c r="G2020" s="21" t="s">
        <v>554</v>
      </c>
      <c r="H2020" s="25" t="s">
        <v>974</v>
      </c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21">
        <f t="shared" si="472"/>
        <v>0</v>
      </c>
      <c r="AH2020" s="21">
        <f t="shared" si="473"/>
        <v>0</v>
      </c>
    </row>
    <row r="2021" spans="1:34" hidden="1" x14ac:dyDescent="0.25">
      <c r="A2021" s="3">
        <v>752400</v>
      </c>
      <c r="B2021" s="3">
        <v>41</v>
      </c>
      <c r="C2021" s="3">
        <v>2</v>
      </c>
      <c r="D2021" s="23">
        <v>41101</v>
      </c>
      <c r="E2021" s="3" t="s">
        <v>2803</v>
      </c>
      <c r="F2021" s="3" t="s">
        <v>548</v>
      </c>
      <c r="G2021" s="3" t="s">
        <v>554</v>
      </c>
      <c r="H2021" s="4" t="s">
        <v>1651</v>
      </c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3">
        <f t="shared" si="472"/>
        <v>0</v>
      </c>
      <c r="AH2021" s="3">
        <f t="shared" si="473"/>
        <v>0</v>
      </c>
    </row>
    <row r="2022" spans="1:34" hidden="1" x14ac:dyDescent="0.25">
      <c r="A2022" s="32" t="s">
        <v>893</v>
      </c>
      <c r="B2022" s="32"/>
      <c r="C2022" s="32"/>
      <c r="D2022" s="32"/>
      <c r="E2022" s="32"/>
      <c r="F2022" s="5" t="str">
        <f>F2021</f>
        <v>KOCAELİ</v>
      </c>
      <c r="G2022" s="5" t="str">
        <f>G2021</f>
        <v>GEBZE</v>
      </c>
      <c r="H2022" s="6" t="s">
        <v>873</v>
      </c>
      <c r="I2022" s="11">
        <f t="shared" ref="I2022:AF2022" si="481">SUM(I2015:I2021)</f>
        <v>0</v>
      </c>
      <c r="J2022" s="7">
        <f t="shared" si="481"/>
        <v>0</v>
      </c>
      <c r="K2022" s="11">
        <f t="shared" si="481"/>
        <v>0</v>
      </c>
      <c r="L2022" s="7">
        <f t="shared" si="481"/>
        <v>0</v>
      </c>
      <c r="M2022" s="11">
        <f t="shared" si="481"/>
        <v>0</v>
      </c>
      <c r="N2022" s="7">
        <f t="shared" si="481"/>
        <v>0</v>
      </c>
      <c r="O2022" s="11">
        <f t="shared" si="481"/>
        <v>0</v>
      </c>
      <c r="P2022" s="7">
        <f t="shared" si="481"/>
        <v>0</v>
      </c>
      <c r="Q2022" s="11">
        <f t="shared" si="481"/>
        <v>0</v>
      </c>
      <c r="R2022" s="7">
        <f t="shared" si="481"/>
        <v>0</v>
      </c>
      <c r="S2022" s="11">
        <f t="shared" si="481"/>
        <v>0</v>
      </c>
      <c r="T2022" s="7">
        <f t="shared" si="481"/>
        <v>0</v>
      </c>
      <c r="U2022" s="11">
        <f t="shared" si="481"/>
        <v>0</v>
      </c>
      <c r="V2022" s="7">
        <f t="shared" si="481"/>
        <v>0</v>
      </c>
      <c r="W2022" s="11">
        <f t="shared" si="481"/>
        <v>0</v>
      </c>
      <c r="X2022" s="7">
        <f t="shared" si="481"/>
        <v>0</v>
      </c>
      <c r="Y2022" s="11">
        <f t="shared" si="481"/>
        <v>0</v>
      </c>
      <c r="Z2022" s="7">
        <f t="shared" si="481"/>
        <v>0</v>
      </c>
      <c r="AA2022" s="11">
        <f t="shared" si="481"/>
        <v>0</v>
      </c>
      <c r="AB2022" s="7">
        <f t="shared" si="481"/>
        <v>0</v>
      </c>
      <c r="AC2022" s="11">
        <f t="shared" si="481"/>
        <v>0</v>
      </c>
      <c r="AD2022" s="7">
        <f t="shared" si="481"/>
        <v>0</v>
      </c>
      <c r="AE2022" s="11">
        <f t="shared" si="481"/>
        <v>0</v>
      </c>
      <c r="AF2022" s="7">
        <f t="shared" si="481"/>
        <v>0</v>
      </c>
      <c r="AG2022" s="11">
        <f t="shared" si="472"/>
        <v>0</v>
      </c>
      <c r="AH2022" s="7">
        <f t="shared" si="473"/>
        <v>0</v>
      </c>
    </row>
    <row r="2023" spans="1:34" hidden="1" x14ac:dyDescent="0.25">
      <c r="A2023" s="3">
        <v>752454</v>
      </c>
      <c r="B2023" s="3">
        <v>41</v>
      </c>
      <c r="C2023" s="3">
        <v>3</v>
      </c>
      <c r="D2023" s="23">
        <v>41102</v>
      </c>
      <c r="E2023" s="3" t="s">
        <v>2803</v>
      </c>
      <c r="F2023" s="3" t="s">
        <v>548</v>
      </c>
      <c r="G2023" s="3" t="s">
        <v>555</v>
      </c>
      <c r="H2023" s="4" t="s">
        <v>2211</v>
      </c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3">
        <f t="shared" si="472"/>
        <v>0</v>
      </c>
      <c r="AH2023" s="3">
        <f t="shared" si="473"/>
        <v>0</v>
      </c>
    </row>
    <row r="2024" spans="1:34" hidden="1" x14ac:dyDescent="0.25">
      <c r="A2024" s="21">
        <v>752651</v>
      </c>
      <c r="B2024" s="21">
        <v>41</v>
      </c>
      <c r="C2024" s="21">
        <v>3</v>
      </c>
      <c r="D2024" s="22">
        <v>41102</v>
      </c>
      <c r="E2024" s="21" t="s">
        <v>2803</v>
      </c>
      <c r="F2024" s="21" t="s">
        <v>548</v>
      </c>
      <c r="G2024" s="21" t="s">
        <v>555</v>
      </c>
      <c r="H2024" s="25" t="s">
        <v>2212</v>
      </c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21">
        <f t="shared" si="472"/>
        <v>0</v>
      </c>
      <c r="AH2024" s="21">
        <f t="shared" si="473"/>
        <v>0</v>
      </c>
    </row>
    <row r="2025" spans="1:34" hidden="1" x14ac:dyDescent="0.25">
      <c r="A2025" s="3">
        <v>759631</v>
      </c>
      <c r="B2025" s="3">
        <v>41</v>
      </c>
      <c r="C2025" s="3">
        <v>3</v>
      </c>
      <c r="D2025" s="23">
        <v>41102</v>
      </c>
      <c r="E2025" s="3" t="s">
        <v>2803</v>
      </c>
      <c r="F2025" s="3" t="s">
        <v>548</v>
      </c>
      <c r="G2025" s="3" t="s">
        <v>555</v>
      </c>
      <c r="H2025" s="4" t="s">
        <v>2213</v>
      </c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3">
        <f t="shared" si="472"/>
        <v>0</v>
      </c>
      <c r="AH2025" s="3">
        <f t="shared" si="473"/>
        <v>0</v>
      </c>
    </row>
    <row r="2026" spans="1:34" hidden="1" x14ac:dyDescent="0.25">
      <c r="A2026" s="21">
        <v>964504</v>
      </c>
      <c r="B2026" s="21">
        <v>41</v>
      </c>
      <c r="C2026" s="21">
        <v>3</v>
      </c>
      <c r="D2026" s="22">
        <v>41102</v>
      </c>
      <c r="E2026" s="21" t="s">
        <v>2803</v>
      </c>
      <c r="F2026" s="21" t="s">
        <v>548</v>
      </c>
      <c r="G2026" s="21" t="s">
        <v>555</v>
      </c>
      <c r="H2026" s="25" t="s">
        <v>2214</v>
      </c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21">
        <f t="shared" si="472"/>
        <v>0</v>
      </c>
      <c r="AH2026" s="21">
        <f t="shared" si="473"/>
        <v>0</v>
      </c>
    </row>
    <row r="2027" spans="1:34" hidden="1" x14ac:dyDescent="0.25">
      <c r="A2027" s="32" t="s">
        <v>893</v>
      </c>
      <c r="B2027" s="32"/>
      <c r="C2027" s="32"/>
      <c r="D2027" s="32"/>
      <c r="E2027" s="32"/>
      <c r="F2027" s="5" t="str">
        <f>F2026</f>
        <v>KOCAELİ</v>
      </c>
      <c r="G2027" s="5" t="str">
        <f>G2026</f>
        <v>GÖLCÜK</v>
      </c>
      <c r="H2027" s="6" t="s">
        <v>873</v>
      </c>
      <c r="I2027" s="11">
        <f t="shared" ref="I2027:AF2027" si="482">SUM(I2023:I2026)</f>
        <v>0</v>
      </c>
      <c r="J2027" s="7">
        <f t="shared" si="482"/>
        <v>0</v>
      </c>
      <c r="K2027" s="11">
        <f t="shared" si="482"/>
        <v>0</v>
      </c>
      <c r="L2027" s="7">
        <f t="shared" si="482"/>
        <v>0</v>
      </c>
      <c r="M2027" s="11">
        <f t="shared" si="482"/>
        <v>0</v>
      </c>
      <c r="N2027" s="7">
        <f t="shared" si="482"/>
        <v>0</v>
      </c>
      <c r="O2027" s="11">
        <f t="shared" si="482"/>
        <v>0</v>
      </c>
      <c r="P2027" s="7">
        <f t="shared" si="482"/>
        <v>0</v>
      </c>
      <c r="Q2027" s="11">
        <f t="shared" si="482"/>
        <v>0</v>
      </c>
      <c r="R2027" s="7">
        <f t="shared" si="482"/>
        <v>0</v>
      </c>
      <c r="S2027" s="11">
        <f t="shared" si="482"/>
        <v>0</v>
      </c>
      <c r="T2027" s="7">
        <f t="shared" si="482"/>
        <v>0</v>
      </c>
      <c r="U2027" s="11">
        <f t="shared" si="482"/>
        <v>0</v>
      </c>
      <c r="V2027" s="7">
        <f t="shared" si="482"/>
        <v>0</v>
      </c>
      <c r="W2027" s="11">
        <f t="shared" si="482"/>
        <v>0</v>
      </c>
      <c r="X2027" s="7">
        <f t="shared" si="482"/>
        <v>0</v>
      </c>
      <c r="Y2027" s="11">
        <f t="shared" si="482"/>
        <v>0</v>
      </c>
      <c r="Z2027" s="7">
        <f t="shared" si="482"/>
        <v>0</v>
      </c>
      <c r="AA2027" s="11">
        <f t="shared" si="482"/>
        <v>0</v>
      </c>
      <c r="AB2027" s="7">
        <f t="shared" si="482"/>
        <v>0</v>
      </c>
      <c r="AC2027" s="11">
        <f t="shared" si="482"/>
        <v>0</v>
      </c>
      <c r="AD2027" s="7">
        <f t="shared" si="482"/>
        <v>0</v>
      </c>
      <c r="AE2027" s="11">
        <f t="shared" si="482"/>
        <v>0</v>
      </c>
      <c r="AF2027" s="7">
        <f t="shared" si="482"/>
        <v>0</v>
      </c>
      <c r="AG2027" s="11">
        <f t="shared" si="472"/>
        <v>0</v>
      </c>
      <c r="AH2027" s="7">
        <f t="shared" si="473"/>
        <v>0</v>
      </c>
    </row>
    <row r="2028" spans="1:34" hidden="1" x14ac:dyDescent="0.25">
      <c r="A2028" s="21">
        <v>762317</v>
      </c>
      <c r="B2028" s="21">
        <v>41</v>
      </c>
      <c r="C2028" s="21">
        <v>1</v>
      </c>
      <c r="D2028" s="22">
        <v>41111</v>
      </c>
      <c r="E2028" s="21" t="s">
        <v>2803</v>
      </c>
      <c r="F2028" s="21" t="s">
        <v>548</v>
      </c>
      <c r="G2028" s="21" t="s">
        <v>556</v>
      </c>
      <c r="H2028" s="25" t="s">
        <v>2215</v>
      </c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21">
        <f t="shared" si="472"/>
        <v>0</v>
      </c>
      <c r="AH2028" s="21">
        <f t="shared" si="473"/>
        <v>0</v>
      </c>
    </row>
    <row r="2029" spans="1:34" hidden="1" x14ac:dyDescent="0.25">
      <c r="A2029" s="3">
        <v>752478</v>
      </c>
      <c r="B2029" s="3">
        <v>41</v>
      </c>
      <c r="C2029" s="3">
        <v>1</v>
      </c>
      <c r="D2029" s="23">
        <v>41111</v>
      </c>
      <c r="E2029" s="3" t="s">
        <v>2803</v>
      </c>
      <c r="F2029" s="3" t="s">
        <v>548</v>
      </c>
      <c r="G2029" s="3" t="s">
        <v>556</v>
      </c>
      <c r="H2029" s="4" t="s">
        <v>2043</v>
      </c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3">
        <f t="shared" si="472"/>
        <v>0</v>
      </c>
      <c r="AH2029" s="3">
        <f t="shared" si="473"/>
        <v>0</v>
      </c>
    </row>
    <row r="2030" spans="1:34" hidden="1" x14ac:dyDescent="0.25">
      <c r="A2030" s="21">
        <v>752501</v>
      </c>
      <c r="B2030" s="21">
        <v>41</v>
      </c>
      <c r="C2030" s="21">
        <v>1</v>
      </c>
      <c r="D2030" s="22">
        <v>41111</v>
      </c>
      <c r="E2030" s="21" t="s">
        <v>2803</v>
      </c>
      <c r="F2030" s="21" t="s">
        <v>548</v>
      </c>
      <c r="G2030" s="21" t="s">
        <v>556</v>
      </c>
      <c r="H2030" s="25" t="s">
        <v>2216</v>
      </c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21">
        <f t="shared" si="472"/>
        <v>0</v>
      </c>
      <c r="AH2030" s="21">
        <f t="shared" si="473"/>
        <v>0</v>
      </c>
    </row>
    <row r="2031" spans="1:34" hidden="1" x14ac:dyDescent="0.25">
      <c r="A2031" s="3">
        <v>966120</v>
      </c>
      <c r="B2031" s="3">
        <v>41</v>
      </c>
      <c r="C2031" s="3">
        <v>1</v>
      </c>
      <c r="D2031" s="23">
        <v>41111</v>
      </c>
      <c r="E2031" s="3" t="s">
        <v>2803</v>
      </c>
      <c r="F2031" s="3" t="s">
        <v>548</v>
      </c>
      <c r="G2031" s="3" t="s">
        <v>556</v>
      </c>
      <c r="H2031" s="4" t="s">
        <v>2217</v>
      </c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3">
        <f t="shared" si="472"/>
        <v>0</v>
      </c>
      <c r="AH2031" s="3">
        <f t="shared" si="473"/>
        <v>0</v>
      </c>
    </row>
    <row r="2032" spans="1:34" hidden="1" x14ac:dyDescent="0.25">
      <c r="A2032" s="21">
        <v>752513</v>
      </c>
      <c r="B2032" s="21">
        <v>41</v>
      </c>
      <c r="C2032" s="21">
        <v>1</v>
      </c>
      <c r="D2032" s="22">
        <v>41111</v>
      </c>
      <c r="E2032" s="21" t="s">
        <v>2803</v>
      </c>
      <c r="F2032" s="21" t="s">
        <v>548</v>
      </c>
      <c r="G2032" s="21" t="s">
        <v>556</v>
      </c>
      <c r="H2032" s="25" t="s">
        <v>1857</v>
      </c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21">
        <f t="shared" si="472"/>
        <v>0</v>
      </c>
      <c r="AH2032" s="21">
        <f t="shared" si="473"/>
        <v>0</v>
      </c>
    </row>
    <row r="2033" spans="1:34" hidden="1" x14ac:dyDescent="0.25">
      <c r="A2033" s="3">
        <v>752491</v>
      </c>
      <c r="B2033" s="3">
        <v>41</v>
      </c>
      <c r="C2033" s="3">
        <v>1</v>
      </c>
      <c r="D2033" s="23">
        <v>41111</v>
      </c>
      <c r="E2033" s="3" t="s">
        <v>2803</v>
      </c>
      <c r="F2033" s="3" t="s">
        <v>548</v>
      </c>
      <c r="G2033" s="3" t="s">
        <v>556</v>
      </c>
      <c r="H2033" s="4" t="s">
        <v>1668</v>
      </c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3">
        <f t="shared" si="472"/>
        <v>0</v>
      </c>
      <c r="AH2033" s="3">
        <f t="shared" si="473"/>
        <v>0</v>
      </c>
    </row>
    <row r="2034" spans="1:34" hidden="1" x14ac:dyDescent="0.25">
      <c r="A2034" s="21">
        <v>958739</v>
      </c>
      <c r="B2034" s="21">
        <v>41</v>
      </c>
      <c r="C2034" s="21">
        <v>1</v>
      </c>
      <c r="D2034" s="22">
        <v>41111</v>
      </c>
      <c r="E2034" s="21" t="s">
        <v>2803</v>
      </c>
      <c r="F2034" s="21" t="s">
        <v>548</v>
      </c>
      <c r="G2034" s="21" t="s">
        <v>556</v>
      </c>
      <c r="H2034" s="25" t="s">
        <v>1035</v>
      </c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21">
        <f t="shared" si="472"/>
        <v>0</v>
      </c>
      <c r="AH2034" s="21">
        <f t="shared" si="473"/>
        <v>0</v>
      </c>
    </row>
    <row r="2035" spans="1:34" hidden="1" x14ac:dyDescent="0.25">
      <c r="A2035" s="3">
        <v>759070</v>
      </c>
      <c r="B2035" s="3">
        <v>41</v>
      </c>
      <c r="C2035" s="3">
        <v>1</v>
      </c>
      <c r="D2035" s="23">
        <v>41111</v>
      </c>
      <c r="E2035" s="3" t="s">
        <v>2803</v>
      </c>
      <c r="F2035" s="3" t="s">
        <v>548</v>
      </c>
      <c r="G2035" s="3" t="s">
        <v>556</v>
      </c>
      <c r="H2035" s="4" t="s">
        <v>2218</v>
      </c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3">
        <f t="shared" si="472"/>
        <v>0</v>
      </c>
      <c r="AH2035" s="3">
        <f t="shared" si="473"/>
        <v>0</v>
      </c>
    </row>
    <row r="2036" spans="1:34" hidden="1" x14ac:dyDescent="0.25">
      <c r="A2036" s="21">
        <v>752466</v>
      </c>
      <c r="B2036" s="21">
        <v>41</v>
      </c>
      <c r="C2036" s="21">
        <v>1</v>
      </c>
      <c r="D2036" s="22">
        <v>41111</v>
      </c>
      <c r="E2036" s="21" t="s">
        <v>2803</v>
      </c>
      <c r="F2036" s="21" t="s">
        <v>548</v>
      </c>
      <c r="G2036" s="21" t="s">
        <v>556</v>
      </c>
      <c r="H2036" s="25" t="s">
        <v>2219</v>
      </c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21">
        <f t="shared" si="472"/>
        <v>0</v>
      </c>
      <c r="AH2036" s="21">
        <f t="shared" si="473"/>
        <v>0</v>
      </c>
    </row>
    <row r="2037" spans="1:34" hidden="1" x14ac:dyDescent="0.25">
      <c r="A2037" s="32" t="s">
        <v>893</v>
      </c>
      <c r="B2037" s="32"/>
      <c r="C2037" s="32"/>
      <c r="D2037" s="32"/>
      <c r="E2037" s="32"/>
      <c r="F2037" s="5" t="str">
        <f>F2036</f>
        <v>KOCAELİ</v>
      </c>
      <c r="G2037" s="5" t="str">
        <f>G2036</f>
        <v>İZMİT</v>
      </c>
      <c r="H2037" s="6" t="s">
        <v>873</v>
      </c>
      <c r="I2037" s="11">
        <f t="shared" ref="I2037:AF2037" si="483">SUM(I2028:I2036)</f>
        <v>0</v>
      </c>
      <c r="J2037" s="7">
        <f t="shared" si="483"/>
        <v>0</v>
      </c>
      <c r="K2037" s="11">
        <f t="shared" si="483"/>
        <v>0</v>
      </c>
      <c r="L2037" s="7">
        <f t="shared" si="483"/>
        <v>0</v>
      </c>
      <c r="M2037" s="11">
        <f t="shared" si="483"/>
        <v>0</v>
      </c>
      <c r="N2037" s="7">
        <f t="shared" si="483"/>
        <v>0</v>
      </c>
      <c r="O2037" s="11">
        <f t="shared" si="483"/>
        <v>0</v>
      </c>
      <c r="P2037" s="7">
        <f t="shared" si="483"/>
        <v>0</v>
      </c>
      <c r="Q2037" s="11">
        <f t="shared" si="483"/>
        <v>0</v>
      </c>
      <c r="R2037" s="7">
        <f t="shared" si="483"/>
        <v>0</v>
      </c>
      <c r="S2037" s="11">
        <f t="shared" si="483"/>
        <v>0</v>
      </c>
      <c r="T2037" s="7">
        <f t="shared" si="483"/>
        <v>0</v>
      </c>
      <c r="U2037" s="11">
        <f t="shared" si="483"/>
        <v>0</v>
      </c>
      <c r="V2037" s="7">
        <f t="shared" si="483"/>
        <v>0</v>
      </c>
      <c r="W2037" s="11">
        <f t="shared" si="483"/>
        <v>0</v>
      </c>
      <c r="X2037" s="7">
        <f t="shared" si="483"/>
        <v>0</v>
      </c>
      <c r="Y2037" s="11">
        <f t="shared" si="483"/>
        <v>0</v>
      </c>
      <c r="Z2037" s="7">
        <f t="shared" si="483"/>
        <v>0</v>
      </c>
      <c r="AA2037" s="11">
        <f t="shared" si="483"/>
        <v>0</v>
      </c>
      <c r="AB2037" s="7">
        <f t="shared" si="483"/>
        <v>0</v>
      </c>
      <c r="AC2037" s="11">
        <f t="shared" si="483"/>
        <v>0</v>
      </c>
      <c r="AD2037" s="7">
        <f t="shared" si="483"/>
        <v>0</v>
      </c>
      <c r="AE2037" s="11">
        <f t="shared" si="483"/>
        <v>0</v>
      </c>
      <c r="AF2037" s="7">
        <f t="shared" si="483"/>
        <v>0</v>
      </c>
      <c r="AG2037" s="11">
        <f t="shared" si="472"/>
        <v>0</v>
      </c>
      <c r="AH2037" s="7">
        <f t="shared" si="473"/>
        <v>0</v>
      </c>
    </row>
    <row r="2038" spans="1:34" hidden="1" x14ac:dyDescent="0.25">
      <c r="A2038" s="21">
        <v>750436</v>
      </c>
      <c r="B2038" s="21">
        <v>41</v>
      </c>
      <c r="C2038" s="21">
        <v>4</v>
      </c>
      <c r="D2038" s="22">
        <v>41103</v>
      </c>
      <c r="E2038" s="21" t="s">
        <v>2803</v>
      </c>
      <c r="F2038" s="21" t="s">
        <v>548</v>
      </c>
      <c r="G2038" s="21" t="s">
        <v>557</v>
      </c>
      <c r="H2038" s="25" t="s">
        <v>1152</v>
      </c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21">
        <f t="shared" si="472"/>
        <v>0</v>
      </c>
      <c r="AH2038" s="21">
        <f t="shared" si="473"/>
        <v>0</v>
      </c>
    </row>
    <row r="2039" spans="1:34" hidden="1" x14ac:dyDescent="0.25">
      <c r="A2039" s="3">
        <v>758498</v>
      </c>
      <c r="B2039" s="3">
        <v>41</v>
      </c>
      <c r="C2039" s="3">
        <v>4</v>
      </c>
      <c r="D2039" s="23">
        <v>41103</v>
      </c>
      <c r="E2039" s="3" t="s">
        <v>2803</v>
      </c>
      <c r="F2039" s="3" t="s">
        <v>548</v>
      </c>
      <c r="G2039" s="3" t="s">
        <v>557</v>
      </c>
      <c r="H2039" s="4" t="s">
        <v>2220</v>
      </c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3">
        <f t="shared" si="472"/>
        <v>0</v>
      </c>
      <c r="AH2039" s="3">
        <f t="shared" si="473"/>
        <v>0</v>
      </c>
    </row>
    <row r="2040" spans="1:34" hidden="1" x14ac:dyDescent="0.25">
      <c r="A2040" s="32" t="s">
        <v>893</v>
      </c>
      <c r="B2040" s="32"/>
      <c r="C2040" s="32"/>
      <c r="D2040" s="32"/>
      <c r="E2040" s="32"/>
      <c r="F2040" s="5" t="str">
        <f>F2039</f>
        <v>KOCAELİ</v>
      </c>
      <c r="G2040" s="5" t="str">
        <f>G2039</f>
        <v>KANDIRA</v>
      </c>
      <c r="H2040" s="6" t="s">
        <v>873</v>
      </c>
      <c r="I2040" s="11">
        <f t="shared" ref="I2040:AF2040" si="484">SUM(I2038:I2039)</f>
        <v>0</v>
      </c>
      <c r="J2040" s="7">
        <f t="shared" si="484"/>
        <v>0</v>
      </c>
      <c r="K2040" s="11">
        <f t="shared" si="484"/>
        <v>0</v>
      </c>
      <c r="L2040" s="7">
        <f t="shared" si="484"/>
        <v>0</v>
      </c>
      <c r="M2040" s="11">
        <f t="shared" si="484"/>
        <v>0</v>
      </c>
      <c r="N2040" s="7">
        <f t="shared" si="484"/>
        <v>0</v>
      </c>
      <c r="O2040" s="11">
        <f t="shared" si="484"/>
        <v>0</v>
      </c>
      <c r="P2040" s="7">
        <f t="shared" si="484"/>
        <v>0</v>
      </c>
      <c r="Q2040" s="11">
        <f t="shared" si="484"/>
        <v>0</v>
      </c>
      <c r="R2040" s="7">
        <f t="shared" si="484"/>
        <v>0</v>
      </c>
      <c r="S2040" s="11">
        <f t="shared" si="484"/>
        <v>0</v>
      </c>
      <c r="T2040" s="7">
        <f t="shared" si="484"/>
        <v>0</v>
      </c>
      <c r="U2040" s="11">
        <f t="shared" si="484"/>
        <v>0</v>
      </c>
      <c r="V2040" s="7">
        <f t="shared" si="484"/>
        <v>0</v>
      </c>
      <c r="W2040" s="11">
        <f t="shared" si="484"/>
        <v>0</v>
      </c>
      <c r="X2040" s="7">
        <f t="shared" si="484"/>
        <v>0</v>
      </c>
      <c r="Y2040" s="11">
        <f t="shared" si="484"/>
        <v>0</v>
      </c>
      <c r="Z2040" s="7">
        <f t="shared" si="484"/>
        <v>0</v>
      </c>
      <c r="AA2040" s="11">
        <f t="shared" si="484"/>
        <v>0</v>
      </c>
      <c r="AB2040" s="7">
        <f t="shared" si="484"/>
        <v>0</v>
      </c>
      <c r="AC2040" s="11">
        <f t="shared" si="484"/>
        <v>0</v>
      </c>
      <c r="AD2040" s="7">
        <f t="shared" si="484"/>
        <v>0</v>
      </c>
      <c r="AE2040" s="11">
        <f t="shared" si="484"/>
        <v>0</v>
      </c>
      <c r="AF2040" s="7">
        <f t="shared" si="484"/>
        <v>0</v>
      </c>
      <c r="AG2040" s="11">
        <f t="shared" si="472"/>
        <v>0</v>
      </c>
      <c r="AH2040" s="7">
        <f t="shared" si="473"/>
        <v>0</v>
      </c>
    </row>
    <row r="2041" spans="1:34" hidden="1" x14ac:dyDescent="0.25">
      <c r="A2041" s="3">
        <v>762318</v>
      </c>
      <c r="B2041" s="3">
        <v>41</v>
      </c>
      <c r="C2041" s="3">
        <v>5</v>
      </c>
      <c r="D2041" s="23">
        <v>41104</v>
      </c>
      <c r="E2041" s="3" t="s">
        <v>2803</v>
      </c>
      <c r="F2041" s="3" t="s">
        <v>548</v>
      </c>
      <c r="G2041" s="3" t="s">
        <v>558</v>
      </c>
      <c r="H2041" s="4" t="s">
        <v>2221</v>
      </c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3">
        <f t="shared" si="472"/>
        <v>0</v>
      </c>
      <c r="AH2041" s="3">
        <f t="shared" si="473"/>
        <v>0</v>
      </c>
    </row>
    <row r="2042" spans="1:34" hidden="1" x14ac:dyDescent="0.25">
      <c r="A2042" s="21">
        <v>321039</v>
      </c>
      <c r="B2042" s="21">
        <v>41</v>
      </c>
      <c r="C2042" s="21">
        <v>5</v>
      </c>
      <c r="D2042" s="22">
        <v>41104</v>
      </c>
      <c r="E2042" s="21" t="s">
        <v>2803</v>
      </c>
      <c r="F2042" s="21" t="s">
        <v>548</v>
      </c>
      <c r="G2042" s="21" t="s">
        <v>558</v>
      </c>
      <c r="H2042" s="25" t="s">
        <v>2222</v>
      </c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21">
        <f t="shared" si="472"/>
        <v>0</v>
      </c>
      <c r="AH2042" s="21">
        <f t="shared" si="473"/>
        <v>0</v>
      </c>
    </row>
    <row r="2043" spans="1:34" hidden="1" x14ac:dyDescent="0.25">
      <c r="A2043" s="32" t="s">
        <v>893</v>
      </c>
      <c r="B2043" s="32"/>
      <c r="C2043" s="32"/>
      <c r="D2043" s="32"/>
      <c r="E2043" s="32"/>
      <c r="F2043" s="5" t="str">
        <f>F2042</f>
        <v>KOCAELİ</v>
      </c>
      <c r="G2043" s="5" t="str">
        <f>G2042</f>
        <v>KARAMÜRSEL</v>
      </c>
      <c r="H2043" s="6" t="s">
        <v>873</v>
      </c>
      <c r="I2043" s="11">
        <f t="shared" ref="I2043:AF2043" si="485">SUM(I2041:I2042)</f>
        <v>0</v>
      </c>
      <c r="J2043" s="7">
        <f t="shared" si="485"/>
        <v>0</v>
      </c>
      <c r="K2043" s="11">
        <f t="shared" si="485"/>
        <v>0</v>
      </c>
      <c r="L2043" s="7">
        <f t="shared" si="485"/>
        <v>0</v>
      </c>
      <c r="M2043" s="11">
        <f t="shared" si="485"/>
        <v>0</v>
      </c>
      <c r="N2043" s="7">
        <f t="shared" si="485"/>
        <v>0</v>
      </c>
      <c r="O2043" s="11">
        <f t="shared" si="485"/>
        <v>0</v>
      </c>
      <c r="P2043" s="7">
        <f t="shared" si="485"/>
        <v>0</v>
      </c>
      <c r="Q2043" s="11">
        <f t="shared" si="485"/>
        <v>0</v>
      </c>
      <c r="R2043" s="7">
        <f t="shared" si="485"/>
        <v>0</v>
      </c>
      <c r="S2043" s="11">
        <f t="shared" si="485"/>
        <v>0</v>
      </c>
      <c r="T2043" s="7">
        <f t="shared" si="485"/>
        <v>0</v>
      </c>
      <c r="U2043" s="11">
        <f t="shared" si="485"/>
        <v>0</v>
      </c>
      <c r="V2043" s="7">
        <f t="shared" si="485"/>
        <v>0</v>
      </c>
      <c r="W2043" s="11">
        <f t="shared" si="485"/>
        <v>0</v>
      </c>
      <c r="X2043" s="7">
        <f t="shared" si="485"/>
        <v>0</v>
      </c>
      <c r="Y2043" s="11">
        <f t="shared" si="485"/>
        <v>0</v>
      </c>
      <c r="Z2043" s="7">
        <f t="shared" si="485"/>
        <v>0</v>
      </c>
      <c r="AA2043" s="11">
        <f t="shared" si="485"/>
        <v>0</v>
      </c>
      <c r="AB2043" s="7">
        <f t="shared" si="485"/>
        <v>0</v>
      </c>
      <c r="AC2043" s="11">
        <f t="shared" si="485"/>
        <v>0</v>
      </c>
      <c r="AD2043" s="7">
        <f t="shared" si="485"/>
        <v>0</v>
      </c>
      <c r="AE2043" s="11">
        <f t="shared" si="485"/>
        <v>0</v>
      </c>
      <c r="AF2043" s="7">
        <f t="shared" si="485"/>
        <v>0</v>
      </c>
      <c r="AG2043" s="11">
        <f t="shared" si="472"/>
        <v>0</v>
      </c>
      <c r="AH2043" s="7">
        <f t="shared" si="473"/>
        <v>0</v>
      </c>
    </row>
    <row r="2044" spans="1:34" hidden="1" x14ac:dyDescent="0.25">
      <c r="A2044" s="21">
        <v>973292</v>
      </c>
      <c r="B2044" s="21">
        <v>41</v>
      </c>
      <c r="C2044" s="21">
        <v>13</v>
      </c>
      <c r="D2044" s="22">
        <v>41112</v>
      </c>
      <c r="E2044" s="21" t="s">
        <v>2803</v>
      </c>
      <c r="F2044" s="21" t="s">
        <v>548</v>
      </c>
      <c r="G2044" s="21" t="s">
        <v>559</v>
      </c>
      <c r="H2044" s="25" t="s">
        <v>2223</v>
      </c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21">
        <f t="shared" si="472"/>
        <v>0</v>
      </c>
      <c r="AH2044" s="21">
        <f t="shared" si="473"/>
        <v>0</v>
      </c>
    </row>
    <row r="2045" spans="1:34" hidden="1" x14ac:dyDescent="0.25">
      <c r="A2045" s="3">
        <v>967838</v>
      </c>
      <c r="B2045" s="3">
        <v>41</v>
      </c>
      <c r="C2045" s="3">
        <v>13</v>
      </c>
      <c r="D2045" s="23">
        <v>41112</v>
      </c>
      <c r="E2045" s="3" t="s">
        <v>2803</v>
      </c>
      <c r="F2045" s="3" t="s">
        <v>548</v>
      </c>
      <c r="G2045" s="3" t="s">
        <v>559</v>
      </c>
      <c r="H2045" s="4" t="s">
        <v>2224</v>
      </c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3">
        <f t="shared" si="472"/>
        <v>0</v>
      </c>
      <c r="AH2045" s="3">
        <f t="shared" si="473"/>
        <v>0</v>
      </c>
    </row>
    <row r="2046" spans="1:34" hidden="1" x14ac:dyDescent="0.25">
      <c r="A2046" s="21">
        <v>971535</v>
      </c>
      <c r="B2046" s="21">
        <v>41</v>
      </c>
      <c r="C2046" s="21">
        <v>13</v>
      </c>
      <c r="D2046" s="22">
        <v>41112</v>
      </c>
      <c r="E2046" s="21" t="s">
        <v>2803</v>
      </c>
      <c r="F2046" s="21" t="s">
        <v>548</v>
      </c>
      <c r="G2046" s="21" t="s">
        <v>559</v>
      </c>
      <c r="H2046" s="25" t="s">
        <v>2225</v>
      </c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21">
        <f t="shared" si="472"/>
        <v>0</v>
      </c>
      <c r="AH2046" s="21">
        <f t="shared" si="473"/>
        <v>0</v>
      </c>
    </row>
    <row r="2047" spans="1:34" hidden="1" x14ac:dyDescent="0.25">
      <c r="A2047" s="3">
        <v>967839</v>
      </c>
      <c r="B2047" s="3">
        <v>41</v>
      </c>
      <c r="C2047" s="3">
        <v>13</v>
      </c>
      <c r="D2047" s="23">
        <v>41112</v>
      </c>
      <c r="E2047" s="3" t="s">
        <v>2803</v>
      </c>
      <c r="F2047" s="3" t="s">
        <v>548</v>
      </c>
      <c r="G2047" s="3" t="s">
        <v>559</v>
      </c>
      <c r="H2047" s="4" t="s">
        <v>2226</v>
      </c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3">
        <f t="shared" si="472"/>
        <v>0</v>
      </c>
      <c r="AH2047" s="3">
        <f t="shared" si="473"/>
        <v>0</v>
      </c>
    </row>
    <row r="2048" spans="1:34" hidden="1" x14ac:dyDescent="0.25">
      <c r="A2048" s="21">
        <v>967840</v>
      </c>
      <c r="B2048" s="21">
        <v>41</v>
      </c>
      <c r="C2048" s="21">
        <v>13</v>
      </c>
      <c r="D2048" s="22">
        <v>41112</v>
      </c>
      <c r="E2048" s="21" t="s">
        <v>2803</v>
      </c>
      <c r="F2048" s="21" t="s">
        <v>548</v>
      </c>
      <c r="G2048" s="21" t="s">
        <v>559</v>
      </c>
      <c r="H2048" s="25" t="s">
        <v>2227</v>
      </c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21">
        <f t="shared" si="472"/>
        <v>0</v>
      </c>
      <c r="AH2048" s="21">
        <f t="shared" si="473"/>
        <v>0</v>
      </c>
    </row>
    <row r="2049" spans="1:34" hidden="1" x14ac:dyDescent="0.25">
      <c r="A2049" s="32" t="s">
        <v>893</v>
      </c>
      <c r="B2049" s="32"/>
      <c r="C2049" s="32"/>
      <c r="D2049" s="32"/>
      <c r="E2049" s="32"/>
      <c r="F2049" s="5" t="str">
        <f>F2048</f>
        <v>KOCAELİ</v>
      </c>
      <c r="G2049" s="5" t="str">
        <f>G2048</f>
        <v>KARTEPE</v>
      </c>
      <c r="H2049" s="6" t="s">
        <v>873</v>
      </c>
      <c r="I2049" s="11">
        <f t="shared" ref="I2049:AF2049" si="486">SUM(I2044:I2048)</f>
        <v>0</v>
      </c>
      <c r="J2049" s="7">
        <f t="shared" si="486"/>
        <v>0</v>
      </c>
      <c r="K2049" s="11">
        <f t="shared" si="486"/>
        <v>0</v>
      </c>
      <c r="L2049" s="7">
        <f t="shared" si="486"/>
        <v>0</v>
      </c>
      <c r="M2049" s="11">
        <f t="shared" si="486"/>
        <v>0</v>
      </c>
      <c r="N2049" s="7">
        <f t="shared" si="486"/>
        <v>0</v>
      </c>
      <c r="O2049" s="11">
        <f t="shared" si="486"/>
        <v>0</v>
      </c>
      <c r="P2049" s="7">
        <f t="shared" si="486"/>
        <v>0</v>
      </c>
      <c r="Q2049" s="11">
        <f t="shared" si="486"/>
        <v>0</v>
      </c>
      <c r="R2049" s="7">
        <f t="shared" si="486"/>
        <v>0</v>
      </c>
      <c r="S2049" s="11">
        <f t="shared" si="486"/>
        <v>0</v>
      </c>
      <c r="T2049" s="7">
        <f t="shared" si="486"/>
        <v>0</v>
      </c>
      <c r="U2049" s="11">
        <f t="shared" si="486"/>
        <v>0</v>
      </c>
      <c r="V2049" s="7">
        <f t="shared" si="486"/>
        <v>0</v>
      </c>
      <c r="W2049" s="11">
        <f t="shared" si="486"/>
        <v>0</v>
      </c>
      <c r="X2049" s="7">
        <f t="shared" si="486"/>
        <v>0</v>
      </c>
      <c r="Y2049" s="11">
        <f t="shared" si="486"/>
        <v>0</v>
      </c>
      <c r="Z2049" s="7">
        <f t="shared" si="486"/>
        <v>0</v>
      </c>
      <c r="AA2049" s="11">
        <f t="shared" si="486"/>
        <v>0</v>
      </c>
      <c r="AB2049" s="7">
        <f t="shared" si="486"/>
        <v>0</v>
      </c>
      <c r="AC2049" s="11">
        <f t="shared" si="486"/>
        <v>0</v>
      </c>
      <c r="AD2049" s="7">
        <f t="shared" si="486"/>
        <v>0</v>
      </c>
      <c r="AE2049" s="11">
        <f t="shared" si="486"/>
        <v>0</v>
      </c>
      <c r="AF2049" s="7">
        <f t="shared" si="486"/>
        <v>0</v>
      </c>
      <c r="AG2049" s="11">
        <f t="shared" si="472"/>
        <v>0</v>
      </c>
      <c r="AH2049" s="7">
        <f t="shared" si="473"/>
        <v>0</v>
      </c>
    </row>
    <row r="2050" spans="1:34" hidden="1" x14ac:dyDescent="0.25">
      <c r="A2050" s="21">
        <v>750145</v>
      </c>
      <c r="B2050" s="21">
        <v>41</v>
      </c>
      <c r="C2050" s="21">
        <v>6</v>
      </c>
      <c r="D2050" s="22">
        <v>41105</v>
      </c>
      <c r="E2050" s="21" t="s">
        <v>2803</v>
      </c>
      <c r="F2050" s="21" t="s">
        <v>548</v>
      </c>
      <c r="G2050" s="21" t="s">
        <v>560</v>
      </c>
      <c r="H2050" s="25" t="s">
        <v>2228</v>
      </c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21">
        <f t="shared" si="472"/>
        <v>0</v>
      </c>
      <c r="AH2050" s="21">
        <f t="shared" si="473"/>
        <v>0</v>
      </c>
    </row>
    <row r="2051" spans="1:34" hidden="1" x14ac:dyDescent="0.25">
      <c r="A2051" s="3">
        <v>972452</v>
      </c>
      <c r="B2051" s="3">
        <v>41</v>
      </c>
      <c r="C2051" s="3">
        <v>6</v>
      </c>
      <c r="D2051" s="23">
        <v>41105</v>
      </c>
      <c r="E2051" s="3" t="s">
        <v>2803</v>
      </c>
      <c r="F2051" s="3" t="s">
        <v>548</v>
      </c>
      <c r="G2051" s="3" t="s">
        <v>560</v>
      </c>
      <c r="H2051" s="4" t="s">
        <v>2229</v>
      </c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3">
        <f t="shared" si="472"/>
        <v>0</v>
      </c>
      <c r="AH2051" s="3">
        <f t="shared" si="473"/>
        <v>0</v>
      </c>
    </row>
    <row r="2052" spans="1:34" hidden="1" x14ac:dyDescent="0.25">
      <c r="A2052" s="32" t="s">
        <v>893</v>
      </c>
      <c r="B2052" s="32"/>
      <c r="C2052" s="32"/>
      <c r="D2052" s="32"/>
      <c r="E2052" s="32"/>
      <c r="F2052" s="5" t="str">
        <f>F2051</f>
        <v>KOCAELİ</v>
      </c>
      <c r="G2052" s="5" t="str">
        <f>G2051</f>
        <v>KÖRFEZ</v>
      </c>
      <c r="H2052" s="6" t="s">
        <v>873</v>
      </c>
      <c r="I2052" s="11">
        <f t="shared" ref="I2052:AF2052" si="487">SUM(I2050:I2051)</f>
        <v>0</v>
      </c>
      <c r="J2052" s="7">
        <f t="shared" si="487"/>
        <v>0</v>
      </c>
      <c r="K2052" s="11">
        <f t="shared" si="487"/>
        <v>0</v>
      </c>
      <c r="L2052" s="7">
        <f t="shared" si="487"/>
        <v>0</v>
      </c>
      <c r="M2052" s="11">
        <f t="shared" si="487"/>
        <v>0</v>
      </c>
      <c r="N2052" s="7">
        <f t="shared" si="487"/>
        <v>0</v>
      </c>
      <c r="O2052" s="11">
        <f t="shared" si="487"/>
        <v>0</v>
      </c>
      <c r="P2052" s="7">
        <f t="shared" si="487"/>
        <v>0</v>
      </c>
      <c r="Q2052" s="11">
        <f t="shared" si="487"/>
        <v>0</v>
      </c>
      <c r="R2052" s="7">
        <f t="shared" si="487"/>
        <v>0</v>
      </c>
      <c r="S2052" s="11">
        <f t="shared" si="487"/>
        <v>0</v>
      </c>
      <c r="T2052" s="7">
        <f t="shared" si="487"/>
        <v>0</v>
      </c>
      <c r="U2052" s="11">
        <f t="shared" si="487"/>
        <v>0</v>
      </c>
      <c r="V2052" s="7">
        <f t="shared" si="487"/>
        <v>0</v>
      </c>
      <c r="W2052" s="11">
        <f t="shared" si="487"/>
        <v>0</v>
      </c>
      <c r="X2052" s="7">
        <f t="shared" si="487"/>
        <v>0</v>
      </c>
      <c r="Y2052" s="11">
        <f t="shared" si="487"/>
        <v>0</v>
      </c>
      <c r="Z2052" s="7">
        <f t="shared" si="487"/>
        <v>0</v>
      </c>
      <c r="AA2052" s="11">
        <f t="shared" si="487"/>
        <v>0</v>
      </c>
      <c r="AB2052" s="7">
        <f t="shared" si="487"/>
        <v>0</v>
      </c>
      <c r="AC2052" s="11">
        <f t="shared" si="487"/>
        <v>0</v>
      </c>
      <c r="AD2052" s="7">
        <f t="shared" si="487"/>
        <v>0</v>
      </c>
      <c r="AE2052" s="11">
        <f t="shared" si="487"/>
        <v>0</v>
      </c>
      <c r="AF2052" s="7">
        <f t="shared" si="487"/>
        <v>0</v>
      </c>
      <c r="AG2052" s="11">
        <f t="shared" si="472"/>
        <v>0</v>
      </c>
      <c r="AH2052" s="7">
        <f t="shared" si="473"/>
        <v>0</v>
      </c>
    </row>
    <row r="2053" spans="1:34" hidden="1" x14ac:dyDescent="0.25">
      <c r="A2053" s="29" t="s">
        <v>894</v>
      </c>
      <c r="B2053" s="29"/>
      <c r="C2053" s="29"/>
      <c r="D2053" s="29"/>
      <c r="E2053" s="29"/>
      <c r="F2053" s="8" t="str">
        <f>F2052</f>
        <v>KOCAELİ</v>
      </c>
      <c r="G2053" s="14" t="s">
        <v>885</v>
      </c>
      <c r="H2053" s="15"/>
      <c r="I2053" s="12">
        <f t="shared" ref="I2053:AF2053" si="488">SUM(I1999:I2052)-I2001-I2005-I2009-I2014-I2022-I2027-I2037-I2040-I2043-I2049-I2052</f>
        <v>0</v>
      </c>
      <c r="J2053" s="9">
        <f t="shared" si="488"/>
        <v>0</v>
      </c>
      <c r="K2053" s="12">
        <f t="shared" si="488"/>
        <v>0</v>
      </c>
      <c r="L2053" s="9">
        <f t="shared" si="488"/>
        <v>0</v>
      </c>
      <c r="M2053" s="12">
        <f t="shared" si="488"/>
        <v>0</v>
      </c>
      <c r="N2053" s="9">
        <f t="shared" si="488"/>
        <v>0</v>
      </c>
      <c r="O2053" s="12">
        <f t="shared" si="488"/>
        <v>0</v>
      </c>
      <c r="P2053" s="9">
        <f t="shared" si="488"/>
        <v>0</v>
      </c>
      <c r="Q2053" s="12">
        <f t="shared" si="488"/>
        <v>0</v>
      </c>
      <c r="R2053" s="9">
        <f t="shared" si="488"/>
        <v>0</v>
      </c>
      <c r="S2053" s="12">
        <f t="shared" si="488"/>
        <v>0</v>
      </c>
      <c r="T2053" s="9">
        <f t="shared" si="488"/>
        <v>0</v>
      </c>
      <c r="U2053" s="12">
        <f t="shared" si="488"/>
        <v>0</v>
      </c>
      <c r="V2053" s="9">
        <f t="shared" si="488"/>
        <v>0</v>
      </c>
      <c r="W2053" s="12">
        <f t="shared" si="488"/>
        <v>0</v>
      </c>
      <c r="X2053" s="9">
        <f t="shared" si="488"/>
        <v>0</v>
      </c>
      <c r="Y2053" s="12">
        <f t="shared" si="488"/>
        <v>0</v>
      </c>
      <c r="Z2053" s="9">
        <f t="shared" si="488"/>
        <v>0</v>
      </c>
      <c r="AA2053" s="12">
        <f t="shared" si="488"/>
        <v>0</v>
      </c>
      <c r="AB2053" s="9">
        <f t="shared" si="488"/>
        <v>0</v>
      </c>
      <c r="AC2053" s="12">
        <f t="shared" si="488"/>
        <v>0</v>
      </c>
      <c r="AD2053" s="9">
        <f t="shared" si="488"/>
        <v>0</v>
      </c>
      <c r="AE2053" s="12">
        <f t="shared" si="488"/>
        <v>0</v>
      </c>
      <c r="AF2053" s="9">
        <f t="shared" si="488"/>
        <v>0</v>
      </c>
      <c r="AG2053" s="12">
        <f t="shared" ref="AG2053:AG2116" si="489">I2053+K2053+M2053+O2053+Q2053+S2053+U2053+W2053+Y2053+AA2053+AC2053+AE2053</f>
        <v>0</v>
      </c>
      <c r="AH2053" s="9">
        <f t="shared" ref="AH2053:AH2116" si="490">J2053+L2053+N2053+P2053+R2053+T2053+V2053+X2053+Z2053+AB2053+AD2053+AF2053</f>
        <v>0</v>
      </c>
    </row>
    <row r="2054" spans="1:34" hidden="1" x14ac:dyDescent="0.25">
      <c r="A2054" s="21">
        <v>965069</v>
      </c>
      <c r="B2054" s="21">
        <v>42</v>
      </c>
      <c r="C2054" s="21">
        <v>3</v>
      </c>
      <c r="D2054" s="22">
        <v>42101</v>
      </c>
      <c r="E2054" s="21" t="s">
        <v>2803</v>
      </c>
      <c r="F2054" s="21" t="s">
        <v>561</v>
      </c>
      <c r="G2054" s="21" t="s">
        <v>562</v>
      </c>
      <c r="H2054" s="25" t="s">
        <v>2230</v>
      </c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21">
        <f t="shared" si="489"/>
        <v>0</v>
      </c>
      <c r="AH2054" s="21">
        <f t="shared" si="490"/>
        <v>0</v>
      </c>
    </row>
    <row r="2055" spans="1:34" hidden="1" x14ac:dyDescent="0.25">
      <c r="A2055" s="3">
        <v>749087</v>
      </c>
      <c r="B2055" s="3">
        <v>42</v>
      </c>
      <c r="C2055" s="3">
        <v>3</v>
      </c>
      <c r="D2055" s="23">
        <v>42101</v>
      </c>
      <c r="E2055" s="3" t="s">
        <v>2803</v>
      </c>
      <c r="F2055" s="3" t="s">
        <v>561</v>
      </c>
      <c r="G2055" s="3" t="s">
        <v>562</v>
      </c>
      <c r="H2055" s="4" t="s">
        <v>2231</v>
      </c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3">
        <f t="shared" si="489"/>
        <v>0</v>
      </c>
      <c r="AH2055" s="3">
        <f t="shared" si="490"/>
        <v>0</v>
      </c>
    </row>
    <row r="2056" spans="1:34" hidden="1" x14ac:dyDescent="0.25">
      <c r="A2056" s="21">
        <v>965067</v>
      </c>
      <c r="B2056" s="21">
        <v>42</v>
      </c>
      <c r="C2056" s="21">
        <v>3</v>
      </c>
      <c r="D2056" s="22">
        <v>42101</v>
      </c>
      <c r="E2056" s="21" t="s">
        <v>2803</v>
      </c>
      <c r="F2056" s="21" t="s">
        <v>561</v>
      </c>
      <c r="G2056" s="21" t="s">
        <v>562</v>
      </c>
      <c r="H2056" s="25" t="s">
        <v>2232</v>
      </c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21">
        <f t="shared" si="489"/>
        <v>0</v>
      </c>
      <c r="AH2056" s="21">
        <f t="shared" si="490"/>
        <v>0</v>
      </c>
    </row>
    <row r="2057" spans="1:34" hidden="1" x14ac:dyDescent="0.25">
      <c r="A2057" s="3">
        <v>963521</v>
      </c>
      <c r="B2057" s="3">
        <v>42</v>
      </c>
      <c r="C2057" s="3">
        <v>3</v>
      </c>
      <c r="D2057" s="23">
        <v>42101</v>
      </c>
      <c r="E2057" s="3" t="s">
        <v>2803</v>
      </c>
      <c r="F2057" s="3" t="s">
        <v>561</v>
      </c>
      <c r="G2057" s="3" t="s">
        <v>562</v>
      </c>
      <c r="H2057" s="4" t="s">
        <v>2233</v>
      </c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3">
        <f t="shared" si="489"/>
        <v>0</v>
      </c>
      <c r="AH2057" s="3">
        <f t="shared" si="490"/>
        <v>0</v>
      </c>
    </row>
    <row r="2058" spans="1:34" hidden="1" x14ac:dyDescent="0.25">
      <c r="A2058" s="21">
        <v>759930</v>
      </c>
      <c r="B2058" s="21">
        <v>42</v>
      </c>
      <c r="C2058" s="21">
        <v>3</v>
      </c>
      <c r="D2058" s="22">
        <v>42101</v>
      </c>
      <c r="E2058" s="21" t="s">
        <v>2803</v>
      </c>
      <c r="F2058" s="21" t="s">
        <v>561</v>
      </c>
      <c r="G2058" s="21" t="s">
        <v>562</v>
      </c>
      <c r="H2058" s="25" t="s">
        <v>2234</v>
      </c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21">
        <f t="shared" si="489"/>
        <v>0</v>
      </c>
      <c r="AH2058" s="21">
        <f t="shared" si="490"/>
        <v>0</v>
      </c>
    </row>
    <row r="2059" spans="1:34" hidden="1" x14ac:dyDescent="0.25">
      <c r="A2059" s="3">
        <v>761335</v>
      </c>
      <c r="B2059" s="3">
        <v>42</v>
      </c>
      <c r="C2059" s="3">
        <v>3</v>
      </c>
      <c r="D2059" s="23">
        <v>42101</v>
      </c>
      <c r="E2059" s="3" t="s">
        <v>2803</v>
      </c>
      <c r="F2059" s="3" t="s">
        <v>561</v>
      </c>
      <c r="G2059" s="3" t="s">
        <v>562</v>
      </c>
      <c r="H2059" s="4" t="s">
        <v>2235</v>
      </c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3">
        <f t="shared" si="489"/>
        <v>0</v>
      </c>
      <c r="AH2059" s="3">
        <f t="shared" si="490"/>
        <v>0</v>
      </c>
    </row>
    <row r="2060" spans="1:34" hidden="1" x14ac:dyDescent="0.25">
      <c r="A2060" s="21">
        <v>752537</v>
      </c>
      <c r="B2060" s="21">
        <v>42</v>
      </c>
      <c r="C2060" s="21">
        <v>3</v>
      </c>
      <c r="D2060" s="22">
        <v>42101</v>
      </c>
      <c r="E2060" s="21" t="s">
        <v>2803</v>
      </c>
      <c r="F2060" s="21" t="s">
        <v>561</v>
      </c>
      <c r="G2060" s="21" t="s">
        <v>562</v>
      </c>
      <c r="H2060" s="25" t="s">
        <v>919</v>
      </c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21">
        <f t="shared" si="489"/>
        <v>0</v>
      </c>
      <c r="AH2060" s="21">
        <f t="shared" si="490"/>
        <v>0</v>
      </c>
    </row>
    <row r="2061" spans="1:34" hidden="1" x14ac:dyDescent="0.25">
      <c r="A2061" s="32" t="s">
        <v>893</v>
      </c>
      <c r="B2061" s="32"/>
      <c r="C2061" s="32"/>
      <c r="D2061" s="32"/>
      <c r="E2061" s="32"/>
      <c r="F2061" s="5" t="str">
        <f>F2060</f>
        <v>KONYA</v>
      </c>
      <c r="G2061" s="5" t="str">
        <f>G2060</f>
        <v>AKŞEHİR</v>
      </c>
      <c r="H2061" s="6" t="s">
        <v>873</v>
      </c>
      <c r="I2061" s="11">
        <f t="shared" ref="I2061:AF2061" si="491">SUM(I2054:I2060)</f>
        <v>0</v>
      </c>
      <c r="J2061" s="7">
        <f t="shared" si="491"/>
        <v>0</v>
      </c>
      <c r="K2061" s="11">
        <f t="shared" si="491"/>
        <v>0</v>
      </c>
      <c r="L2061" s="7">
        <f t="shared" si="491"/>
        <v>0</v>
      </c>
      <c r="M2061" s="11">
        <f t="shared" si="491"/>
        <v>0</v>
      </c>
      <c r="N2061" s="7">
        <f t="shared" si="491"/>
        <v>0</v>
      </c>
      <c r="O2061" s="11">
        <f t="shared" si="491"/>
        <v>0</v>
      </c>
      <c r="P2061" s="7">
        <f t="shared" si="491"/>
        <v>0</v>
      </c>
      <c r="Q2061" s="11">
        <f t="shared" si="491"/>
        <v>0</v>
      </c>
      <c r="R2061" s="7">
        <f t="shared" si="491"/>
        <v>0</v>
      </c>
      <c r="S2061" s="11">
        <f t="shared" si="491"/>
        <v>0</v>
      </c>
      <c r="T2061" s="7">
        <f t="shared" si="491"/>
        <v>0</v>
      </c>
      <c r="U2061" s="11">
        <f t="shared" si="491"/>
        <v>0</v>
      </c>
      <c r="V2061" s="7">
        <f t="shared" si="491"/>
        <v>0</v>
      </c>
      <c r="W2061" s="11">
        <f t="shared" si="491"/>
        <v>0</v>
      </c>
      <c r="X2061" s="7">
        <f t="shared" si="491"/>
        <v>0</v>
      </c>
      <c r="Y2061" s="11">
        <f t="shared" si="491"/>
        <v>0</v>
      </c>
      <c r="Z2061" s="7">
        <f t="shared" si="491"/>
        <v>0</v>
      </c>
      <c r="AA2061" s="11">
        <f t="shared" si="491"/>
        <v>0</v>
      </c>
      <c r="AB2061" s="7">
        <f t="shared" si="491"/>
        <v>0</v>
      </c>
      <c r="AC2061" s="11">
        <f t="shared" si="491"/>
        <v>0</v>
      </c>
      <c r="AD2061" s="7">
        <f t="shared" si="491"/>
        <v>0</v>
      </c>
      <c r="AE2061" s="11">
        <f t="shared" si="491"/>
        <v>0</v>
      </c>
      <c r="AF2061" s="7">
        <f t="shared" si="491"/>
        <v>0</v>
      </c>
      <c r="AG2061" s="11">
        <f t="shared" si="489"/>
        <v>0</v>
      </c>
      <c r="AH2061" s="7">
        <f t="shared" si="490"/>
        <v>0</v>
      </c>
    </row>
    <row r="2062" spans="1:34" hidden="1" x14ac:dyDescent="0.25">
      <c r="A2062" s="21">
        <v>965184</v>
      </c>
      <c r="B2062" s="21">
        <v>42</v>
      </c>
      <c r="C2062" s="21">
        <v>6</v>
      </c>
      <c r="D2062" s="22">
        <v>42102</v>
      </c>
      <c r="E2062" s="21" t="s">
        <v>2803</v>
      </c>
      <c r="F2062" s="21" t="s">
        <v>561</v>
      </c>
      <c r="G2062" s="21" t="s">
        <v>563</v>
      </c>
      <c r="H2062" s="25" t="s">
        <v>2236</v>
      </c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21">
        <f t="shared" si="489"/>
        <v>0</v>
      </c>
      <c r="AH2062" s="21">
        <f t="shared" si="490"/>
        <v>0</v>
      </c>
    </row>
    <row r="2063" spans="1:34" hidden="1" x14ac:dyDescent="0.25">
      <c r="A2063" s="3">
        <v>873729</v>
      </c>
      <c r="B2063" s="3">
        <v>42</v>
      </c>
      <c r="C2063" s="3">
        <v>6</v>
      </c>
      <c r="D2063" s="23">
        <v>42102</v>
      </c>
      <c r="E2063" s="3" t="s">
        <v>2803</v>
      </c>
      <c r="F2063" s="3" t="s">
        <v>561</v>
      </c>
      <c r="G2063" s="3" t="s">
        <v>563</v>
      </c>
      <c r="H2063" s="4" t="s">
        <v>933</v>
      </c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3">
        <f t="shared" si="489"/>
        <v>0</v>
      </c>
      <c r="AH2063" s="3">
        <f t="shared" si="490"/>
        <v>0</v>
      </c>
    </row>
    <row r="2064" spans="1:34" hidden="1" x14ac:dyDescent="0.25">
      <c r="A2064" s="32" t="s">
        <v>893</v>
      </c>
      <c r="B2064" s="32"/>
      <c r="C2064" s="32"/>
      <c r="D2064" s="32"/>
      <c r="E2064" s="32"/>
      <c r="F2064" s="5" t="str">
        <f>F2063</f>
        <v>KONYA</v>
      </c>
      <c r="G2064" s="5" t="str">
        <f>G2063</f>
        <v>BEYŞEHİR</v>
      </c>
      <c r="H2064" s="6" t="s">
        <v>873</v>
      </c>
      <c r="I2064" s="11">
        <f t="shared" ref="I2064:AF2064" si="492">SUM(I2062:I2063)</f>
        <v>0</v>
      </c>
      <c r="J2064" s="7">
        <f t="shared" si="492"/>
        <v>0</v>
      </c>
      <c r="K2064" s="11">
        <f t="shared" si="492"/>
        <v>0</v>
      </c>
      <c r="L2064" s="7">
        <f t="shared" si="492"/>
        <v>0</v>
      </c>
      <c r="M2064" s="11">
        <f t="shared" si="492"/>
        <v>0</v>
      </c>
      <c r="N2064" s="7">
        <f t="shared" si="492"/>
        <v>0</v>
      </c>
      <c r="O2064" s="11">
        <f t="shared" si="492"/>
        <v>0</v>
      </c>
      <c r="P2064" s="7">
        <f t="shared" si="492"/>
        <v>0</v>
      </c>
      <c r="Q2064" s="11">
        <f t="shared" si="492"/>
        <v>0</v>
      </c>
      <c r="R2064" s="7">
        <f t="shared" si="492"/>
        <v>0</v>
      </c>
      <c r="S2064" s="11">
        <f t="shared" si="492"/>
        <v>0</v>
      </c>
      <c r="T2064" s="7">
        <f t="shared" si="492"/>
        <v>0</v>
      </c>
      <c r="U2064" s="11">
        <f t="shared" si="492"/>
        <v>0</v>
      </c>
      <c r="V2064" s="7">
        <f t="shared" si="492"/>
        <v>0</v>
      </c>
      <c r="W2064" s="11">
        <f t="shared" si="492"/>
        <v>0</v>
      </c>
      <c r="X2064" s="7">
        <f t="shared" si="492"/>
        <v>0</v>
      </c>
      <c r="Y2064" s="11">
        <f t="shared" si="492"/>
        <v>0</v>
      </c>
      <c r="Z2064" s="7">
        <f t="shared" si="492"/>
        <v>0</v>
      </c>
      <c r="AA2064" s="11">
        <f t="shared" si="492"/>
        <v>0</v>
      </c>
      <c r="AB2064" s="7">
        <f t="shared" si="492"/>
        <v>0</v>
      </c>
      <c r="AC2064" s="11">
        <f t="shared" si="492"/>
        <v>0</v>
      </c>
      <c r="AD2064" s="7">
        <f t="shared" si="492"/>
        <v>0</v>
      </c>
      <c r="AE2064" s="11">
        <f t="shared" si="492"/>
        <v>0</v>
      </c>
      <c r="AF2064" s="7">
        <f t="shared" si="492"/>
        <v>0</v>
      </c>
      <c r="AG2064" s="11">
        <f t="shared" si="489"/>
        <v>0</v>
      </c>
      <c r="AH2064" s="7">
        <f t="shared" si="490"/>
        <v>0</v>
      </c>
    </row>
    <row r="2065" spans="1:34" hidden="1" x14ac:dyDescent="0.25">
      <c r="A2065" s="3">
        <v>963520</v>
      </c>
      <c r="B2065" s="3">
        <v>42</v>
      </c>
      <c r="C2065" s="3">
        <v>8</v>
      </c>
      <c r="D2065" s="23">
        <v>42104</v>
      </c>
      <c r="E2065" s="3" t="s">
        <v>2803</v>
      </c>
      <c r="F2065" s="3" t="s">
        <v>561</v>
      </c>
      <c r="G2065" s="3" t="s">
        <v>564</v>
      </c>
      <c r="H2065" s="4" t="s">
        <v>2237</v>
      </c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3">
        <f t="shared" si="489"/>
        <v>0</v>
      </c>
      <c r="AH2065" s="3">
        <f t="shared" si="490"/>
        <v>0</v>
      </c>
    </row>
    <row r="2066" spans="1:34" hidden="1" x14ac:dyDescent="0.25">
      <c r="A2066" s="21">
        <v>974016</v>
      </c>
      <c r="B2066" s="21">
        <v>42</v>
      </c>
      <c r="C2066" s="21">
        <v>8</v>
      </c>
      <c r="D2066" s="22">
        <v>42104</v>
      </c>
      <c r="E2066" s="21" t="s">
        <v>2803</v>
      </c>
      <c r="F2066" s="21" t="s">
        <v>561</v>
      </c>
      <c r="G2066" s="21" t="s">
        <v>564</v>
      </c>
      <c r="H2066" s="25" t="s">
        <v>2238</v>
      </c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21">
        <f t="shared" si="489"/>
        <v>0</v>
      </c>
      <c r="AH2066" s="21">
        <f t="shared" si="490"/>
        <v>0</v>
      </c>
    </row>
    <row r="2067" spans="1:34" hidden="1" x14ac:dyDescent="0.25">
      <c r="A2067" s="32" t="s">
        <v>893</v>
      </c>
      <c r="B2067" s="32"/>
      <c r="C2067" s="32"/>
      <c r="D2067" s="32"/>
      <c r="E2067" s="32"/>
      <c r="F2067" s="5" t="str">
        <f>F2066</f>
        <v>KONYA</v>
      </c>
      <c r="G2067" s="5" t="str">
        <f>G2066</f>
        <v>CİHANBEYLİ</v>
      </c>
      <c r="H2067" s="6" t="s">
        <v>873</v>
      </c>
      <c r="I2067" s="11">
        <f t="shared" ref="I2067:AF2067" si="493">SUM(I2065:I2066)</f>
        <v>0</v>
      </c>
      <c r="J2067" s="7">
        <f t="shared" si="493"/>
        <v>0</v>
      </c>
      <c r="K2067" s="11">
        <f t="shared" si="493"/>
        <v>0</v>
      </c>
      <c r="L2067" s="7">
        <f t="shared" si="493"/>
        <v>0</v>
      </c>
      <c r="M2067" s="11">
        <f t="shared" si="493"/>
        <v>0</v>
      </c>
      <c r="N2067" s="7">
        <f t="shared" si="493"/>
        <v>0</v>
      </c>
      <c r="O2067" s="11">
        <f t="shared" si="493"/>
        <v>0</v>
      </c>
      <c r="P2067" s="7">
        <f t="shared" si="493"/>
        <v>0</v>
      </c>
      <c r="Q2067" s="11">
        <f t="shared" si="493"/>
        <v>0</v>
      </c>
      <c r="R2067" s="7">
        <f t="shared" si="493"/>
        <v>0</v>
      </c>
      <c r="S2067" s="11">
        <f t="shared" si="493"/>
        <v>0</v>
      </c>
      <c r="T2067" s="7">
        <f t="shared" si="493"/>
        <v>0</v>
      </c>
      <c r="U2067" s="11">
        <f t="shared" si="493"/>
        <v>0</v>
      </c>
      <c r="V2067" s="7">
        <f t="shared" si="493"/>
        <v>0</v>
      </c>
      <c r="W2067" s="11">
        <f t="shared" si="493"/>
        <v>0</v>
      </c>
      <c r="X2067" s="7">
        <f t="shared" si="493"/>
        <v>0</v>
      </c>
      <c r="Y2067" s="11">
        <f t="shared" si="493"/>
        <v>0</v>
      </c>
      <c r="Z2067" s="7">
        <f t="shared" si="493"/>
        <v>0</v>
      </c>
      <c r="AA2067" s="11">
        <f t="shared" si="493"/>
        <v>0</v>
      </c>
      <c r="AB2067" s="7">
        <f t="shared" si="493"/>
        <v>0</v>
      </c>
      <c r="AC2067" s="11">
        <f t="shared" si="493"/>
        <v>0</v>
      </c>
      <c r="AD2067" s="7">
        <f t="shared" si="493"/>
        <v>0</v>
      </c>
      <c r="AE2067" s="11">
        <f t="shared" si="493"/>
        <v>0</v>
      </c>
      <c r="AF2067" s="7">
        <f t="shared" si="493"/>
        <v>0</v>
      </c>
      <c r="AG2067" s="11">
        <f t="shared" si="489"/>
        <v>0</v>
      </c>
      <c r="AH2067" s="7">
        <f t="shared" si="490"/>
        <v>0</v>
      </c>
    </row>
    <row r="2068" spans="1:34" hidden="1" x14ac:dyDescent="0.25">
      <c r="A2068" s="21">
        <v>966083</v>
      </c>
      <c r="B2068" s="21">
        <v>42</v>
      </c>
      <c r="C2068" s="21">
        <v>9</v>
      </c>
      <c r="D2068" s="22">
        <v>42105</v>
      </c>
      <c r="E2068" s="21" t="s">
        <v>2803</v>
      </c>
      <c r="F2068" s="21" t="s">
        <v>561</v>
      </c>
      <c r="G2068" s="21" t="s">
        <v>565</v>
      </c>
      <c r="H2068" s="25" t="s">
        <v>2239</v>
      </c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21">
        <f t="shared" si="489"/>
        <v>0</v>
      </c>
      <c r="AH2068" s="21">
        <f t="shared" si="490"/>
        <v>0</v>
      </c>
    </row>
    <row r="2069" spans="1:34" hidden="1" x14ac:dyDescent="0.25">
      <c r="A2069" s="3">
        <v>972066</v>
      </c>
      <c r="B2069" s="3">
        <v>42</v>
      </c>
      <c r="C2069" s="3">
        <v>9</v>
      </c>
      <c r="D2069" s="23">
        <v>42105</v>
      </c>
      <c r="E2069" s="3" t="s">
        <v>2803</v>
      </c>
      <c r="F2069" s="3" t="s">
        <v>561</v>
      </c>
      <c r="G2069" s="3" t="s">
        <v>565</v>
      </c>
      <c r="H2069" s="4" t="s">
        <v>2240</v>
      </c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3">
        <f t="shared" si="489"/>
        <v>0</v>
      </c>
      <c r="AH2069" s="3">
        <f t="shared" si="490"/>
        <v>0</v>
      </c>
    </row>
    <row r="2070" spans="1:34" hidden="1" x14ac:dyDescent="0.25">
      <c r="A2070" s="21">
        <v>971960</v>
      </c>
      <c r="B2070" s="21">
        <v>42</v>
      </c>
      <c r="C2070" s="21">
        <v>9</v>
      </c>
      <c r="D2070" s="22">
        <v>42105</v>
      </c>
      <c r="E2070" s="21" t="s">
        <v>2803</v>
      </c>
      <c r="F2070" s="21" t="s">
        <v>561</v>
      </c>
      <c r="G2070" s="21" t="s">
        <v>565</v>
      </c>
      <c r="H2070" s="25" t="s">
        <v>2241</v>
      </c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21">
        <f t="shared" si="489"/>
        <v>0</v>
      </c>
      <c r="AH2070" s="21">
        <f t="shared" si="490"/>
        <v>0</v>
      </c>
    </row>
    <row r="2071" spans="1:34" hidden="1" x14ac:dyDescent="0.25">
      <c r="A2071" s="32" t="s">
        <v>893</v>
      </c>
      <c r="B2071" s="32"/>
      <c r="C2071" s="32"/>
      <c r="D2071" s="32"/>
      <c r="E2071" s="32"/>
      <c r="F2071" s="5" t="str">
        <f>F2070</f>
        <v>KONYA</v>
      </c>
      <c r="G2071" s="5" t="str">
        <f>G2070</f>
        <v>ÇUMRA</v>
      </c>
      <c r="H2071" s="6" t="s">
        <v>873</v>
      </c>
      <c r="I2071" s="11">
        <f t="shared" ref="I2071:AF2071" si="494">SUM(I2068:I2070)</f>
        <v>0</v>
      </c>
      <c r="J2071" s="7">
        <f t="shared" si="494"/>
        <v>0</v>
      </c>
      <c r="K2071" s="11">
        <f t="shared" si="494"/>
        <v>0</v>
      </c>
      <c r="L2071" s="7">
        <f t="shared" si="494"/>
        <v>0</v>
      </c>
      <c r="M2071" s="11">
        <f t="shared" si="494"/>
        <v>0</v>
      </c>
      <c r="N2071" s="7">
        <f t="shared" si="494"/>
        <v>0</v>
      </c>
      <c r="O2071" s="11">
        <f t="shared" si="494"/>
        <v>0</v>
      </c>
      <c r="P2071" s="7">
        <f t="shared" si="494"/>
        <v>0</v>
      </c>
      <c r="Q2071" s="11">
        <f t="shared" si="494"/>
        <v>0</v>
      </c>
      <c r="R2071" s="7">
        <f t="shared" si="494"/>
        <v>0</v>
      </c>
      <c r="S2071" s="11">
        <f t="shared" si="494"/>
        <v>0</v>
      </c>
      <c r="T2071" s="7">
        <f t="shared" si="494"/>
        <v>0</v>
      </c>
      <c r="U2071" s="11">
        <f t="shared" si="494"/>
        <v>0</v>
      </c>
      <c r="V2071" s="7">
        <f t="shared" si="494"/>
        <v>0</v>
      </c>
      <c r="W2071" s="11">
        <f t="shared" si="494"/>
        <v>0</v>
      </c>
      <c r="X2071" s="7">
        <f t="shared" si="494"/>
        <v>0</v>
      </c>
      <c r="Y2071" s="11">
        <f t="shared" si="494"/>
        <v>0</v>
      </c>
      <c r="Z2071" s="7">
        <f t="shared" si="494"/>
        <v>0</v>
      </c>
      <c r="AA2071" s="11">
        <f t="shared" si="494"/>
        <v>0</v>
      </c>
      <c r="AB2071" s="7">
        <f t="shared" si="494"/>
        <v>0</v>
      </c>
      <c r="AC2071" s="11">
        <f t="shared" si="494"/>
        <v>0</v>
      </c>
      <c r="AD2071" s="7">
        <f t="shared" si="494"/>
        <v>0</v>
      </c>
      <c r="AE2071" s="11">
        <f t="shared" si="494"/>
        <v>0</v>
      </c>
      <c r="AF2071" s="7">
        <f t="shared" si="494"/>
        <v>0</v>
      </c>
      <c r="AG2071" s="11">
        <f t="shared" si="489"/>
        <v>0</v>
      </c>
      <c r="AH2071" s="7">
        <f t="shared" si="490"/>
        <v>0</v>
      </c>
    </row>
    <row r="2072" spans="1:34" hidden="1" x14ac:dyDescent="0.25">
      <c r="A2072" s="21">
        <v>970608</v>
      </c>
      <c r="B2072" s="21">
        <v>42</v>
      </c>
      <c r="C2072" s="21">
        <v>11</v>
      </c>
      <c r="D2072" s="22">
        <v>42106</v>
      </c>
      <c r="E2072" s="21" t="s">
        <v>2803</v>
      </c>
      <c r="F2072" s="21" t="s">
        <v>561</v>
      </c>
      <c r="G2072" s="21" t="s">
        <v>566</v>
      </c>
      <c r="H2072" s="25" t="s">
        <v>2242</v>
      </c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21">
        <f t="shared" si="489"/>
        <v>0</v>
      </c>
      <c r="AH2072" s="21">
        <f t="shared" si="490"/>
        <v>0</v>
      </c>
    </row>
    <row r="2073" spans="1:34" hidden="1" x14ac:dyDescent="0.25">
      <c r="A2073" s="3">
        <v>749088</v>
      </c>
      <c r="B2073" s="3">
        <v>42</v>
      </c>
      <c r="C2073" s="3">
        <v>11</v>
      </c>
      <c r="D2073" s="23">
        <v>42106</v>
      </c>
      <c r="E2073" s="3" t="s">
        <v>2803</v>
      </c>
      <c r="F2073" s="3" t="s">
        <v>561</v>
      </c>
      <c r="G2073" s="3" t="s">
        <v>566</v>
      </c>
      <c r="H2073" s="4" t="s">
        <v>2243</v>
      </c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3">
        <f t="shared" si="489"/>
        <v>0</v>
      </c>
      <c r="AH2073" s="3">
        <f t="shared" si="490"/>
        <v>0</v>
      </c>
    </row>
    <row r="2074" spans="1:34" hidden="1" x14ac:dyDescent="0.25">
      <c r="A2074" s="32" t="s">
        <v>893</v>
      </c>
      <c r="B2074" s="32"/>
      <c r="C2074" s="32"/>
      <c r="D2074" s="32"/>
      <c r="E2074" s="32"/>
      <c r="F2074" s="5" t="str">
        <f>F2073</f>
        <v>KONYA</v>
      </c>
      <c r="G2074" s="5" t="str">
        <f>G2073</f>
        <v>DOĞANHİSAR</v>
      </c>
      <c r="H2074" s="6" t="s">
        <v>873</v>
      </c>
      <c r="I2074" s="11">
        <f t="shared" ref="I2074:AF2074" si="495">SUM(I2072:I2073)</f>
        <v>0</v>
      </c>
      <c r="J2074" s="7">
        <f t="shared" si="495"/>
        <v>0</v>
      </c>
      <c r="K2074" s="11">
        <f t="shared" si="495"/>
        <v>0</v>
      </c>
      <c r="L2074" s="7">
        <f t="shared" si="495"/>
        <v>0</v>
      </c>
      <c r="M2074" s="11">
        <f t="shared" si="495"/>
        <v>0</v>
      </c>
      <c r="N2074" s="7">
        <f t="shared" si="495"/>
        <v>0</v>
      </c>
      <c r="O2074" s="11">
        <f t="shared" si="495"/>
        <v>0</v>
      </c>
      <c r="P2074" s="7">
        <f t="shared" si="495"/>
        <v>0</v>
      </c>
      <c r="Q2074" s="11">
        <f t="shared" si="495"/>
        <v>0</v>
      </c>
      <c r="R2074" s="7">
        <f t="shared" si="495"/>
        <v>0</v>
      </c>
      <c r="S2074" s="11">
        <f t="shared" si="495"/>
        <v>0</v>
      </c>
      <c r="T2074" s="7">
        <f t="shared" si="495"/>
        <v>0</v>
      </c>
      <c r="U2074" s="11">
        <f t="shared" si="495"/>
        <v>0</v>
      </c>
      <c r="V2074" s="7">
        <f t="shared" si="495"/>
        <v>0</v>
      </c>
      <c r="W2074" s="11">
        <f t="shared" si="495"/>
        <v>0</v>
      </c>
      <c r="X2074" s="7">
        <f t="shared" si="495"/>
        <v>0</v>
      </c>
      <c r="Y2074" s="11">
        <f t="shared" si="495"/>
        <v>0</v>
      </c>
      <c r="Z2074" s="7">
        <f t="shared" si="495"/>
        <v>0</v>
      </c>
      <c r="AA2074" s="11">
        <f t="shared" si="495"/>
        <v>0</v>
      </c>
      <c r="AB2074" s="7">
        <f t="shared" si="495"/>
        <v>0</v>
      </c>
      <c r="AC2074" s="11">
        <f t="shared" si="495"/>
        <v>0</v>
      </c>
      <c r="AD2074" s="7">
        <f t="shared" si="495"/>
        <v>0</v>
      </c>
      <c r="AE2074" s="11">
        <f t="shared" si="495"/>
        <v>0</v>
      </c>
      <c r="AF2074" s="7">
        <f t="shared" si="495"/>
        <v>0</v>
      </c>
      <c r="AG2074" s="11">
        <f t="shared" si="489"/>
        <v>0</v>
      </c>
      <c r="AH2074" s="7">
        <f t="shared" si="490"/>
        <v>0</v>
      </c>
    </row>
    <row r="2075" spans="1:34" hidden="1" x14ac:dyDescent="0.25">
      <c r="A2075" s="3">
        <v>973290</v>
      </c>
      <c r="B2075" s="3">
        <v>42</v>
      </c>
      <c r="C2075" s="3">
        <v>30</v>
      </c>
      <c r="D2075" s="23">
        <v>42127</v>
      </c>
      <c r="E2075" s="3" t="s">
        <v>2803</v>
      </c>
      <c r="F2075" s="3" t="s">
        <v>561</v>
      </c>
      <c r="G2075" s="3" t="s">
        <v>567</v>
      </c>
      <c r="H2075" s="4" t="s">
        <v>1805</v>
      </c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3">
        <f t="shared" si="489"/>
        <v>0</v>
      </c>
      <c r="AH2075" s="3">
        <f t="shared" si="490"/>
        <v>0</v>
      </c>
    </row>
    <row r="2076" spans="1:34" hidden="1" x14ac:dyDescent="0.25">
      <c r="A2076" s="21">
        <v>763018</v>
      </c>
      <c r="B2076" s="21">
        <v>42</v>
      </c>
      <c r="C2076" s="21">
        <v>12</v>
      </c>
      <c r="D2076" s="22">
        <v>42107</v>
      </c>
      <c r="E2076" s="21" t="s">
        <v>2803</v>
      </c>
      <c r="F2076" s="21" t="s">
        <v>561</v>
      </c>
      <c r="G2076" s="21" t="s">
        <v>568</v>
      </c>
      <c r="H2076" s="25" t="s">
        <v>2048</v>
      </c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21">
        <f t="shared" si="489"/>
        <v>0</v>
      </c>
      <c r="AH2076" s="21">
        <f t="shared" si="490"/>
        <v>0</v>
      </c>
    </row>
    <row r="2077" spans="1:34" hidden="1" x14ac:dyDescent="0.25">
      <c r="A2077" s="3">
        <v>761333</v>
      </c>
      <c r="B2077" s="3">
        <v>42</v>
      </c>
      <c r="C2077" s="3">
        <v>12</v>
      </c>
      <c r="D2077" s="23">
        <v>42107</v>
      </c>
      <c r="E2077" s="3" t="s">
        <v>2803</v>
      </c>
      <c r="F2077" s="3" t="s">
        <v>561</v>
      </c>
      <c r="G2077" s="3" t="s">
        <v>568</v>
      </c>
      <c r="H2077" s="4" t="s">
        <v>2244</v>
      </c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3">
        <f t="shared" si="489"/>
        <v>0</v>
      </c>
      <c r="AH2077" s="3">
        <f t="shared" si="490"/>
        <v>0</v>
      </c>
    </row>
    <row r="2078" spans="1:34" hidden="1" x14ac:dyDescent="0.25">
      <c r="A2078" s="21">
        <v>761334</v>
      </c>
      <c r="B2078" s="21">
        <v>42</v>
      </c>
      <c r="C2078" s="21">
        <v>12</v>
      </c>
      <c r="D2078" s="22">
        <v>42107</v>
      </c>
      <c r="E2078" s="21" t="s">
        <v>2803</v>
      </c>
      <c r="F2078" s="21" t="s">
        <v>561</v>
      </c>
      <c r="G2078" s="21" t="s">
        <v>568</v>
      </c>
      <c r="H2078" s="25" t="s">
        <v>2245</v>
      </c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21">
        <f t="shared" si="489"/>
        <v>0</v>
      </c>
      <c r="AH2078" s="21">
        <f t="shared" si="490"/>
        <v>0</v>
      </c>
    </row>
    <row r="2079" spans="1:34" hidden="1" x14ac:dyDescent="0.25">
      <c r="A2079" s="3">
        <v>758973</v>
      </c>
      <c r="B2079" s="3">
        <v>42</v>
      </c>
      <c r="C2079" s="3">
        <v>12</v>
      </c>
      <c r="D2079" s="23">
        <v>42107</v>
      </c>
      <c r="E2079" s="3" t="s">
        <v>2803</v>
      </c>
      <c r="F2079" s="3" t="s">
        <v>561</v>
      </c>
      <c r="G2079" s="3" t="s">
        <v>568</v>
      </c>
      <c r="H2079" s="4" t="s">
        <v>2246</v>
      </c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3">
        <f t="shared" si="489"/>
        <v>0</v>
      </c>
      <c r="AH2079" s="3">
        <f t="shared" si="490"/>
        <v>0</v>
      </c>
    </row>
    <row r="2080" spans="1:34" hidden="1" x14ac:dyDescent="0.25">
      <c r="A2080" s="21">
        <v>970336</v>
      </c>
      <c r="B2080" s="21">
        <v>42</v>
      </c>
      <c r="C2080" s="21">
        <v>12</v>
      </c>
      <c r="D2080" s="22">
        <v>42107</v>
      </c>
      <c r="E2080" s="21" t="s">
        <v>2803</v>
      </c>
      <c r="F2080" s="21" t="s">
        <v>561</v>
      </c>
      <c r="G2080" s="21" t="s">
        <v>568</v>
      </c>
      <c r="H2080" s="25" t="s">
        <v>2247</v>
      </c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21">
        <f t="shared" si="489"/>
        <v>0</v>
      </c>
      <c r="AH2080" s="21">
        <f t="shared" si="490"/>
        <v>0</v>
      </c>
    </row>
    <row r="2081" spans="1:34" hidden="1" x14ac:dyDescent="0.25">
      <c r="A2081" s="3">
        <v>875309</v>
      </c>
      <c r="B2081" s="3">
        <v>42</v>
      </c>
      <c r="C2081" s="3">
        <v>12</v>
      </c>
      <c r="D2081" s="23">
        <v>42107</v>
      </c>
      <c r="E2081" s="3" t="s">
        <v>2803</v>
      </c>
      <c r="F2081" s="3" t="s">
        <v>561</v>
      </c>
      <c r="G2081" s="3" t="s">
        <v>568</v>
      </c>
      <c r="H2081" s="4" t="s">
        <v>2248</v>
      </c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3">
        <f t="shared" si="489"/>
        <v>0</v>
      </c>
      <c r="AH2081" s="3">
        <f t="shared" si="490"/>
        <v>0</v>
      </c>
    </row>
    <row r="2082" spans="1:34" hidden="1" x14ac:dyDescent="0.25">
      <c r="A2082" s="32" t="s">
        <v>893</v>
      </c>
      <c r="B2082" s="32"/>
      <c r="C2082" s="32"/>
      <c r="D2082" s="32"/>
      <c r="E2082" s="32"/>
      <c r="F2082" s="5" t="str">
        <f>F2081</f>
        <v>KONYA</v>
      </c>
      <c r="G2082" s="5" t="str">
        <f>G2081</f>
        <v>EREĞLİ</v>
      </c>
      <c r="H2082" s="6" t="s">
        <v>873</v>
      </c>
      <c r="I2082" s="11">
        <f t="shared" ref="I2082:AF2082" si="496">SUM(I2075:I2081)</f>
        <v>0</v>
      </c>
      <c r="J2082" s="7">
        <f t="shared" si="496"/>
        <v>0</v>
      </c>
      <c r="K2082" s="11">
        <f t="shared" si="496"/>
        <v>0</v>
      </c>
      <c r="L2082" s="7">
        <f t="shared" si="496"/>
        <v>0</v>
      </c>
      <c r="M2082" s="11">
        <f t="shared" si="496"/>
        <v>0</v>
      </c>
      <c r="N2082" s="7">
        <f t="shared" si="496"/>
        <v>0</v>
      </c>
      <c r="O2082" s="11">
        <f t="shared" si="496"/>
        <v>0</v>
      </c>
      <c r="P2082" s="7">
        <f t="shared" si="496"/>
        <v>0</v>
      </c>
      <c r="Q2082" s="11">
        <f t="shared" si="496"/>
        <v>0</v>
      </c>
      <c r="R2082" s="7">
        <f t="shared" si="496"/>
        <v>0</v>
      </c>
      <c r="S2082" s="11">
        <f t="shared" si="496"/>
        <v>0</v>
      </c>
      <c r="T2082" s="7">
        <f t="shared" si="496"/>
        <v>0</v>
      </c>
      <c r="U2082" s="11">
        <f t="shared" si="496"/>
        <v>0</v>
      </c>
      <c r="V2082" s="7">
        <f t="shared" si="496"/>
        <v>0</v>
      </c>
      <c r="W2082" s="11">
        <f t="shared" si="496"/>
        <v>0</v>
      </c>
      <c r="X2082" s="7">
        <f t="shared" si="496"/>
        <v>0</v>
      </c>
      <c r="Y2082" s="11">
        <f t="shared" si="496"/>
        <v>0</v>
      </c>
      <c r="Z2082" s="7">
        <f t="shared" si="496"/>
        <v>0</v>
      </c>
      <c r="AA2082" s="11">
        <f t="shared" si="496"/>
        <v>0</v>
      </c>
      <c r="AB2082" s="7">
        <f t="shared" si="496"/>
        <v>0</v>
      </c>
      <c r="AC2082" s="11">
        <f t="shared" si="496"/>
        <v>0</v>
      </c>
      <c r="AD2082" s="7">
        <f t="shared" si="496"/>
        <v>0</v>
      </c>
      <c r="AE2082" s="11">
        <f t="shared" si="496"/>
        <v>0</v>
      </c>
      <c r="AF2082" s="7">
        <f t="shared" si="496"/>
        <v>0</v>
      </c>
      <c r="AG2082" s="11">
        <f t="shared" si="489"/>
        <v>0</v>
      </c>
      <c r="AH2082" s="7">
        <f t="shared" si="490"/>
        <v>0</v>
      </c>
    </row>
    <row r="2083" spans="1:34" hidden="1" x14ac:dyDescent="0.25">
      <c r="A2083" s="3">
        <v>963934</v>
      </c>
      <c r="B2083" s="3">
        <v>42</v>
      </c>
      <c r="C2083" s="3">
        <v>16</v>
      </c>
      <c r="D2083" s="23">
        <v>42110</v>
      </c>
      <c r="E2083" s="3" t="s">
        <v>2803</v>
      </c>
      <c r="F2083" s="3" t="s">
        <v>561</v>
      </c>
      <c r="G2083" s="3" t="s">
        <v>569</v>
      </c>
      <c r="H2083" s="4" t="s">
        <v>2249</v>
      </c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3">
        <f t="shared" si="489"/>
        <v>0</v>
      </c>
      <c r="AH2083" s="3">
        <f t="shared" si="490"/>
        <v>0</v>
      </c>
    </row>
    <row r="2084" spans="1:34" hidden="1" x14ac:dyDescent="0.25">
      <c r="A2084" s="21">
        <v>757329</v>
      </c>
      <c r="B2084" s="21">
        <v>42</v>
      </c>
      <c r="C2084" s="21">
        <v>17</v>
      </c>
      <c r="D2084" s="22">
        <v>42111</v>
      </c>
      <c r="E2084" s="21" t="s">
        <v>2803</v>
      </c>
      <c r="F2084" s="21" t="s">
        <v>561</v>
      </c>
      <c r="G2084" s="21" t="s">
        <v>570</v>
      </c>
      <c r="H2084" s="25" t="s">
        <v>2250</v>
      </c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21">
        <f t="shared" si="489"/>
        <v>0</v>
      </c>
      <c r="AH2084" s="21">
        <f t="shared" si="490"/>
        <v>0</v>
      </c>
    </row>
    <row r="2085" spans="1:34" hidden="1" x14ac:dyDescent="0.25">
      <c r="A2085" s="32" t="s">
        <v>893</v>
      </c>
      <c r="B2085" s="32"/>
      <c r="C2085" s="32"/>
      <c r="D2085" s="32"/>
      <c r="E2085" s="32"/>
      <c r="F2085" s="5" t="str">
        <f>F2084</f>
        <v>KONYA</v>
      </c>
      <c r="G2085" s="5" t="str">
        <f>G2084</f>
        <v>KADINHANI</v>
      </c>
      <c r="H2085" s="6" t="s">
        <v>873</v>
      </c>
      <c r="I2085" s="11">
        <f t="shared" ref="I2085:AF2085" si="497">SUM(I2083:I2084)</f>
        <v>0</v>
      </c>
      <c r="J2085" s="7">
        <f t="shared" si="497"/>
        <v>0</v>
      </c>
      <c r="K2085" s="11">
        <f t="shared" si="497"/>
        <v>0</v>
      </c>
      <c r="L2085" s="7">
        <f t="shared" si="497"/>
        <v>0</v>
      </c>
      <c r="M2085" s="11">
        <f t="shared" si="497"/>
        <v>0</v>
      </c>
      <c r="N2085" s="7">
        <f t="shared" si="497"/>
        <v>0</v>
      </c>
      <c r="O2085" s="11">
        <f t="shared" si="497"/>
        <v>0</v>
      </c>
      <c r="P2085" s="7">
        <f t="shared" si="497"/>
        <v>0</v>
      </c>
      <c r="Q2085" s="11">
        <f t="shared" si="497"/>
        <v>0</v>
      </c>
      <c r="R2085" s="7">
        <f t="shared" si="497"/>
        <v>0</v>
      </c>
      <c r="S2085" s="11">
        <f t="shared" si="497"/>
        <v>0</v>
      </c>
      <c r="T2085" s="7">
        <f t="shared" si="497"/>
        <v>0</v>
      </c>
      <c r="U2085" s="11">
        <f t="shared" si="497"/>
        <v>0</v>
      </c>
      <c r="V2085" s="7">
        <f t="shared" si="497"/>
        <v>0</v>
      </c>
      <c r="W2085" s="11">
        <f t="shared" si="497"/>
        <v>0</v>
      </c>
      <c r="X2085" s="7">
        <f t="shared" si="497"/>
        <v>0</v>
      </c>
      <c r="Y2085" s="11">
        <f t="shared" si="497"/>
        <v>0</v>
      </c>
      <c r="Z2085" s="7">
        <f t="shared" si="497"/>
        <v>0</v>
      </c>
      <c r="AA2085" s="11">
        <f t="shared" si="497"/>
        <v>0</v>
      </c>
      <c r="AB2085" s="7">
        <f t="shared" si="497"/>
        <v>0</v>
      </c>
      <c r="AC2085" s="11">
        <f t="shared" si="497"/>
        <v>0</v>
      </c>
      <c r="AD2085" s="7">
        <f t="shared" si="497"/>
        <v>0</v>
      </c>
      <c r="AE2085" s="11">
        <f t="shared" si="497"/>
        <v>0</v>
      </c>
      <c r="AF2085" s="7">
        <f t="shared" si="497"/>
        <v>0</v>
      </c>
      <c r="AG2085" s="11">
        <f t="shared" si="489"/>
        <v>0</v>
      </c>
      <c r="AH2085" s="7">
        <f t="shared" si="490"/>
        <v>0</v>
      </c>
    </row>
    <row r="2086" spans="1:34" hidden="1" x14ac:dyDescent="0.25">
      <c r="A2086" s="21">
        <v>963959</v>
      </c>
      <c r="B2086" s="21">
        <v>42</v>
      </c>
      <c r="C2086" s="21">
        <v>19</v>
      </c>
      <c r="D2086" s="22">
        <v>42113</v>
      </c>
      <c r="E2086" s="21" t="s">
        <v>2803</v>
      </c>
      <c r="F2086" s="21" t="s">
        <v>561</v>
      </c>
      <c r="G2086" s="21" t="s">
        <v>571</v>
      </c>
      <c r="H2086" s="25" t="s">
        <v>2251</v>
      </c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21">
        <f t="shared" si="489"/>
        <v>0</v>
      </c>
      <c r="AH2086" s="21">
        <f t="shared" si="490"/>
        <v>0</v>
      </c>
    </row>
    <row r="2087" spans="1:34" hidden="1" x14ac:dyDescent="0.25">
      <c r="A2087" s="3">
        <v>971961</v>
      </c>
      <c r="B2087" s="3">
        <v>42</v>
      </c>
      <c r="C2087" s="3">
        <v>19</v>
      </c>
      <c r="D2087" s="23">
        <v>42113</v>
      </c>
      <c r="E2087" s="3" t="s">
        <v>2803</v>
      </c>
      <c r="F2087" s="3" t="s">
        <v>561</v>
      </c>
      <c r="G2087" s="3" t="s">
        <v>571</v>
      </c>
      <c r="H2087" s="4" t="s">
        <v>2252</v>
      </c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3">
        <f t="shared" si="489"/>
        <v>0</v>
      </c>
      <c r="AH2087" s="3">
        <f t="shared" si="490"/>
        <v>0</v>
      </c>
    </row>
    <row r="2088" spans="1:34" hidden="1" x14ac:dyDescent="0.25">
      <c r="A2088" s="32" t="s">
        <v>893</v>
      </c>
      <c r="B2088" s="32"/>
      <c r="C2088" s="32"/>
      <c r="D2088" s="32"/>
      <c r="E2088" s="32"/>
      <c r="F2088" s="5" t="str">
        <f>F2087</f>
        <v>KONYA</v>
      </c>
      <c r="G2088" s="5" t="str">
        <f>G2087</f>
        <v>KARAPINAR</v>
      </c>
      <c r="H2088" s="6" t="s">
        <v>873</v>
      </c>
      <c r="I2088" s="11">
        <f t="shared" ref="I2088:AF2088" si="498">SUM(I2086:I2087)</f>
        <v>0</v>
      </c>
      <c r="J2088" s="7">
        <f t="shared" si="498"/>
        <v>0</v>
      </c>
      <c r="K2088" s="11">
        <f t="shared" si="498"/>
        <v>0</v>
      </c>
      <c r="L2088" s="7">
        <f t="shared" si="498"/>
        <v>0</v>
      </c>
      <c r="M2088" s="11">
        <f t="shared" si="498"/>
        <v>0</v>
      </c>
      <c r="N2088" s="7">
        <f t="shared" si="498"/>
        <v>0</v>
      </c>
      <c r="O2088" s="11">
        <f t="shared" si="498"/>
        <v>0</v>
      </c>
      <c r="P2088" s="7">
        <f t="shared" si="498"/>
        <v>0</v>
      </c>
      <c r="Q2088" s="11">
        <f t="shared" si="498"/>
        <v>0</v>
      </c>
      <c r="R2088" s="7">
        <f t="shared" si="498"/>
        <v>0</v>
      </c>
      <c r="S2088" s="11">
        <f t="shared" si="498"/>
        <v>0</v>
      </c>
      <c r="T2088" s="7">
        <f t="shared" si="498"/>
        <v>0</v>
      </c>
      <c r="U2088" s="11">
        <f t="shared" si="498"/>
        <v>0</v>
      </c>
      <c r="V2088" s="7">
        <f t="shared" si="498"/>
        <v>0</v>
      </c>
      <c r="W2088" s="11">
        <f t="shared" si="498"/>
        <v>0</v>
      </c>
      <c r="X2088" s="7">
        <f t="shared" si="498"/>
        <v>0</v>
      </c>
      <c r="Y2088" s="11">
        <f t="shared" si="498"/>
        <v>0</v>
      </c>
      <c r="Z2088" s="7">
        <f t="shared" si="498"/>
        <v>0</v>
      </c>
      <c r="AA2088" s="11">
        <f t="shared" si="498"/>
        <v>0</v>
      </c>
      <c r="AB2088" s="7">
        <f t="shared" si="498"/>
        <v>0</v>
      </c>
      <c r="AC2088" s="11">
        <f t="shared" si="498"/>
        <v>0</v>
      </c>
      <c r="AD2088" s="7">
        <f t="shared" si="498"/>
        <v>0</v>
      </c>
      <c r="AE2088" s="11">
        <f t="shared" si="498"/>
        <v>0</v>
      </c>
      <c r="AF2088" s="7">
        <f t="shared" si="498"/>
        <v>0</v>
      </c>
      <c r="AG2088" s="11">
        <f t="shared" si="489"/>
        <v>0</v>
      </c>
      <c r="AH2088" s="7">
        <f t="shared" si="490"/>
        <v>0</v>
      </c>
    </row>
    <row r="2089" spans="1:34" hidden="1" x14ac:dyDescent="0.25">
      <c r="A2089" s="3">
        <v>752078</v>
      </c>
      <c r="B2089" s="3">
        <v>42</v>
      </c>
      <c r="C2089" s="3">
        <v>25</v>
      </c>
      <c r="D2089" s="23">
        <v>42151</v>
      </c>
      <c r="E2089" s="3" t="s">
        <v>2803</v>
      </c>
      <c r="F2089" s="3" t="s">
        <v>561</v>
      </c>
      <c r="G2089" s="3" t="s">
        <v>572</v>
      </c>
      <c r="H2089" s="4" t="s">
        <v>2253</v>
      </c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3">
        <f t="shared" si="489"/>
        <v>0</v>
      </c>
      <c r="AH2089" s="3">
        <f t="shared" si="490"/>
        <v>0</v>
      </c>
    </row>
    <row r="2090" spans="1:34" hidden="1" x14ac:dyDescent="0.25">
      <c r="A2090" s="21">
        <v>752080</v>
      </c>
      <c r="B2090" s="21">
        <v>42</v>
      </c>
      <c r="C2090" s="21">
        <v>25</v>
      </c>
      <c r="D2090" s="22">
        <v>42151</v>
      </c>
      <c r="E2090" s="21" t="s">
        <v>2803</v>
      </c>
      <c r="F2090" s="21" t="s">
        <v>561</v>
      </c>
      <c r="G2090" s="21" t="s">
        <v>572</v>
      </c>
      <c r="H2090" s="25" t="s">
        <v>2254</v>
      </c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21">
        <f t="shared" si="489"/>
        <v>0</v>
      </c>
      <c r="AH2090" s="21">
        <f t="shared" si="490"/>
        <v>0</v>
      </c>
    </row>
    <row r="2091" spans="1:34" hidden="1" x14ac:dyDescent="0.25">
      <c r="A2091" s="3">
        <v>752079</v>
      </c>
      <c r="B2091" s="3">
        <v>42</v>
      </c>
      <c r="C2091" s="3">
        <v>25</v>
      </c>
      <c r="D2091" s="23">
        <v>42151</v>
      </c>
      <c r="E2091" s="3" t="s">
        <v>2803</v>
      </c>
      <c r="F2091" s="3" t="s">
        <v>561</v>
      </c>
      <c r="G2091" s="3" t="s">
        <v>572</v>
      </c>
      <c r="H2091" s="4" t="s">
        <v>2255</v>
      </c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3">
        <f t="shared" si="489"/>
        <v>0</v>
      </c>
      <c r="AH2091" s="3">
        <f t="shared" si="490"/>
        <v>0</v>
      </c>
    </row>
    <row r="2092" spans="1:34" hidden="1" x14ac:dyDescent="0.25">
      <c r="A2092" s="21">
        <v>966604</v>
      </c>
      <c r="B2092" s="21">
        <v>42</v>
      </c>
      <c r="C2092" s="21">
        <v>25</v>
      </c>
      <c r="D2092" s="22">
        <v>42151</v>
      </c>
      <c r="E2092" s="21" t="s">
        <v>2803</v>
      </c>
      <c r="F2092" s="21" t="s">
        <v>561</v>
      </c>
      <c r="G2092" s="21" t="s">
        <v>572</v>
      </c>
      <c r="H2092" s="25" t="s">
        <v>2256</v>
      </c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21">
        <f t="shared" si="489"/>
        <v>0</v>
      </c>
      <c r="AH2092" s="21">
        <f t="shared" si="490"/>
        <v>0</v>
      </c>
    </row>
    <row r="2093" spans="1:34" hidden="1" x14ac:dyDescent="0.25">
      <c r="A2093" s="3">
        <v>974515</v>
      </c>
      <c r="B2093" s="3">
        <v>42</v>
      </c>
      <c r="C2093" s="3">
        <v>25</v>
      </c>
      <c r="D2093" s="23">
        <v>42151</v>
      </c>
      <c r="E2093" s="3" t="s">
        <v>2803</v>
      </c>
      <c r="F2093" s="3" t="s">
        <v>561</v>
      </c>
      <c r="G2093" s="3" t="s">
        <v>572</v>
      </c>
      <c r="H2093" s="4" t="s">
        <v>2257</v>
      </c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3">
        <f t="shared" si="489"/>
        <v>0</v>
      </c>
      <c r="AH2093" s="3">
        <f t="shared" si="490"/>
        <v>0</v>
      </c>
    </row>
    <row r="2094" spans="1:34" hidden="1" x14ac:dyDescent="0.25">
      <c r="A2094" s="21">
        <v>760492</v>
      </c>
      <c r="B2094" s="21">
        <v>42</v>
      </c>
      <c r="C2094" s="21">
        <v>25</v>
      </c>
      <c r="D2094" s="22">
        <v>42151</v>
      </c>
      <c r="E2094" s="21" t="s">
        <v>2803</v>
      </c>
      <c r="F2094" s="21" t="s">
        <v>561</v>
      </c>
      <c r="G2094" s="21" t="s">
        <v>572</v>
      </c>
      <c r="H2094" s="25" t="s">
        <v>2258</v>
      </c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21">
        <f t="shared" si="489"/>
        <v>0</v>
      </c>
      <c r="AH2094" s="21">
        <f t="shared" si="490"/>
        <v>0</v>
      </c>
    </row>
    <row r="2095" spans="1:34" hidden="1" x14ac:dyDescent="0.25">
      <c r="A2095" s="3">
        <v>819432</v>
      </c>
      <c r="B2095" s="3">
        <v>42</v>
      </c>
      <c r="C2095" s="3">
        <v>25</v>
      </c>
      <c r="D2095" s="23">
        <v>42151</v>
      </c>
      <c r="E2095" s="3" t="s">
        <v>2803</v>
      </c>
      <c r="F2095" s="3" t="s">
        <v>561</v>
      </c>
      <c r="G2095" s="3" t="s">
        <v>572</v>
      </c>
      <c r="H2095" s="4" t="s">
        <v>919</v>
      </c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3">
        <f t="shared" si="489"/>
        <v>0</v>
      </c>
      <c r="AH2095" s="3">
        <f t="shared" si="490"/>
        <v>0</v>
      </c>
    </row>
    <row r="2096" spans="1:34" hidden="1" x14ac:dyDescent="0.25">
      <c r="A2096" s="32" t="s">
        <v>893</v>
      </c>
      <c r="B2096" s="32"/>
      <c r="C2096" s="32"/>
      <c r="D2096" s="32"/>
      <c r="E2096" s="32"/>
      <c r="F2096" s="5" t="str">
        <f>F2095</f>
        <v>KONYA</v>
      </c>
      <c r="G2096" s="5" t="str">
        <f>G2095</f>
        <v>KARATAY</v>
      </c>
      <c r="H2096" s="6" t="s">
        <v>873</v>
      </c>
      <c r="I2096" s="11">
        <f t="shared" ref="I2096:AF2096" si="499">SUM(I2089:I2095)</f>
        <v>0</v>
      </c>
      <c r="J2096" s="7">
        <f t="shared" si="499"/>
        <v>0</v>
      </c>
      <c r="K2096" s="11">
        <f t="shared" si="499"/>
        <v>0</v>
      </c>
      <c r="L2096" s="7">
        <f t="shared" si="499"/>
        <v>0</v>
      </c>
      <c r="M2096" s="11">
        <f t="shared" si="499"/>
        <v>0</v>
      </c>
      <c r="N2096" s="7">
        <f t="shared" si="499"/>
        <v>0</v>
      </c>
      <c r="O2096" s="11">
        <f t="shared" si="499"/>
        <v>0</v>
      </c>
      <c r="P2096" s="7">
        <f t="shared" si="499"/>
        <v>0</v>
      </c>
      <c r="Q2096" s="11">
        <f t="shared" si="499"/>
        <v>0</v>
      </c>
      <c r="R2096" s="7">
        <f t="shared" si="499"/>
        <v>0</v>
      </c>
      <c r="S2096" s="11">
        <f t="shared" si="499"/>
        <v>0</v>
      </c>
      <c r="T2096" s="7">
        <f t="shared" si="499"/>
        <v>0</v>
      </c>
      <c r="U2096" s="11">
        <f t="shared" si="499"/>
        <v>0</v>
      </c>
      <c r="V2096" s="7">
        <f t="shared" si="499"/>
        <v>0</v>
      </c>
      <c r="W2096" s="11">
        <f t="shared" si="499"/>
        <v>0</v>
      </c>
      <c r="X2096" s="7">
        <f t="shared" si="499"/>
        <v>0</v>
      </c>
      <c r="Y2096" s="11">
        <f t="shared" si="499"/>
        <v>0</v>
      </c>
      <c r="Z2096" s="7">
        <f t="shared" si="499"/>
        <v>0</v>
      </c>
      <c r="AA2096" s="11">
        <f t="shared" si="499"/>
        <v>0</v>
      </c>
      <c r="AB2096" s="7">
        <f t="shared" si="499"/>
        <v>0</v>
      </c>
      <c r="AC2096" s="11">
        <f t="shared" si="499"/>
        <v>0</v>
      </c>
      <c r="AD2096" s="7">
        <f t="shared" si="499"/>
        <v>0</v>
      </c>
      <c r="AE2096" s="11">
        <f t="shared" si="499"/>
        <v>0</v>
      </c>
      <c r="AF2096" s="7">
        <f t="shared" si="499"/>
        <v>0</v>
      </c>
      <c r="AG2096" s="11">
        <f t="shared" si="489"/>
        <v>0</v>
      </c>
      <c r="AH2096" s="7">
        <f t="shared" si="490"/>
        <v>0</v>
      </c>
    </row>
    <row r="2097" spans="1:34" hidden="1" x14ac:dyDescent="0.25">
      <c r="A2097" s="3">
        <v>873431</v>
      </c>
      <c r="B2097" s="3">
        <v>42</v>
      </c>
      <c r="C2097" s="3">
        <v>20</v>
      </c>
      <c r="D2097" s="23">
        <v>42114</v>
      </c>
      <c r="E2097" s="3" t="s">
        <v>2803</v>
      </c>
      <c r="F2097" s="3" t="s">
        <v>561</v>
      </c>
      <c r="G2097" s="3" t="s">
        <v>573</v>
      </c>
      <c r="H2097" s="4" t="s">
        <v>2259</v>
      </c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3">
        <f t="shared" si="489"/>
        <v>0</v>
      </c>
      <c r="AH2097" s="3">
        <f t="shared" si="490"/>
        <v>0</v>
      </c>
    </row>
    <row r="2098" spans="1:34" hidden="1" x14ac:dyDescent="0.25">
      <c r="A2098" s="21">
        <v>973288</v>
      </c>
      <c r="B2098" s="21">
        <v>42</v>
      </c>
      <c r="C2098" s="21">
        <v>26</v>
      </c>
      <c r="D2098" s="22">
        <v>42152</v>
      </c>
      <c r="E2098" s="21" t="s">
        <v>2803</v>
      </c>
      <c r="F2098" s="21" t="s">
        <v>561</v>
      </c>
      <c r="G2098" s="21" t="s">
        <v>574</v>
      </c>
      <c r="H2098" s="25" t="s">
        <v>2260</v>
      </c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21">
        <f t="shared" si="489"/>
        <v>0</v>
      </c>
      <c r="AH2098" s="21">
        <f t="shared" si="490"/>
        <v>0</v>
      </c>
    </row>
    <row r="2099" spans="1:34" hidden="1" x14ac:dyDescent="0.25">
      <c r="A2099" s="3">
        <v>966551</v>
      </c>
      <c r="B2099" s="3">
        <v>42</v>
      </c>
      <c r="C2099" s="3">
        <v>26</v>
      </c>
      <c r="D2099" s="23">
        <v>42152</v>
      </c>
      <c r="E2099" s="3" t="s">
        <v>2803</v>
      </c>
      <c r="F2099" s="3" t="s">
        <v>561</v>
      </c>
      <c r="G2099" s="3" t="s">
        <v>574</v>
      </c>
      <c r="H2099" s="4" t="s">
        <v>2261</v>
      </c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3">
        <f t="shared" si="489"/>
        <v>0</v>
      </c>
      <c r="AH2099" s="3">
        <f t="shared" si="490"/>
        <v>0</v>
      </c>
    </row>
    <row r="2100" spans="1:34" hidden="1" x14ac:dyDescent="0.25">
      <c r="A2100" s="21">
        <v>873479</v>
      </c>
      <c r="B2100" s="21">
        <v>42</v>
      </c>
      <c r="C2100" s="21">
        <v>26</v>
      </c>
      <c r="D2100" s="22">
        <v>42152</v>
      </c>
      <c r="E2100" s="21" t="s">
        <v>2803</v>
      </c>
      <c r="F2100" s="21" t="s">
        <v>561</v>
      </c>
      <c r="G2100" s="21" t="s">
        <v>574</v>
      </c>
      <c r="H2100" s="25" t="s">
        <v>2262</v>
      </c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21">
        <f t="shared" si="489"/>
        <v>0</v>
      </c>
      <c r="AH2100" s="21">
        <f t="shared" si="490"/>
        <v>0</v>
      </c>
    </row>
    <row r="2101" spans="1:34" hidden="1" x14ac:dyDescent="0.25">
      <c r="A2101" s="3">
        <v>745937</v>
      </c>
      <c r="B2101" s="3">
        <v>42</v>
      </c>
      <c r="C2101" s="3">
        <v>26</v>
      </c>
      <c r="D2101" s="23">
        <v>42152</v>
      </c>
      <c r="E2101" s="3" t="s">
        <v>2803</v>
      </c>
      <c r="F2101" s="3" t="s">
        <v>561</v>
      </c>
      <c r="G2101" s="3" t="s">
        <v>574</v>
      </c>
      <c r="H2101" s="4" t="s">
        <v>2263</v>
      </c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3">
        <f t="shared" si="489"/>
        <v>0</v>
      </c>
      <c r="AH2101" s="3">
        <f t="shared" si="490"/>
        <v>0</v>
      </c>
    </row>
    <row r="2102" spans="1:34" hidden="1" x14ac:dyDescent="0.25">
      <c r="A2102" s="21">
        <v>752334</v>
      </c>
      <c r="B2102" s="21">
        <v>42</v>
      </c>
      <c r="C2102" s="21">
        <v>26</v>
      </c>
      <c r="D2102" s="22">
        <v>42152</v>
      </c>
      <c r="E2102" s="21" t="s">
        <v>2803</v>
      </c>
      <c r="F2102" s="21" t="s">
        <v>561</v>
      </c>
      <c r="G2102" s="21" t="s">
        <v>574</v>
      </c>
      <c r="H2102" s="25" t="s">
        <v>2264</v>
      </c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21">
        <f t="shared" si="489"/>
        <v>0</v>
      </c>
      <c r="AH2102" s="21">
        <f t="shared" si="490"/>
        <v>0</v>
      </c>
    </row>
    <row r="2103" spans="1:34" hidden="1" x14ac:dyDescent="0.25">
      <c r="A2103" s="32" t="s">
        <v>893</v>
      </c>
      <c r="B2103" s="32"/>
      <c r="C2103" s="32"/>
      <c r="D2103" s="32"/>
      <c r="E2103" s="32"/>
      <c r="F2103" s="5" t="str">
        <f>F2102</f>
        <v>KONYA</v>
      </c>
      <c r="G2103" s="5" t="str">
        <f>G2102</f>
        <v>MERAM</v>
      </c>
      <c r="H2103" s="6" t="s">
        <v>873</v>
      </c>
      <c r="I2103" s="11">
        <f t="shared" ref="I2103:AF2103" si="500">SUM(I2097:I2102)</f>
        <v>0</v>
      </c>
      <c r="J2103" s="7">
        <f t="shared" si="500"/>
        <v>0</v>
      </c>
      <c r="K2103" s="11">
        <f t="shared" si="500"/>
        <v>0</v>
      </c>
      <c r="L2103" s="7">
        <f t="shared" si="500"/>
        <v>0</v>
      </c>
      <c r="M2103" s="11">
        <f t="shared" si="500"/>
        <v>0</v>
      </c>
      <c r="N2103" s="7">
        <f t="shared" si="500"/>
        <v>0</v>
      </c>
      <c r="O2103" s="11">
        <f t="shared" si="500"/>
        <v>0</v>
      </c>
      <c r="P2103" s="7">
        <f t="shared" si="500"/>
        <v>0</v>
      </c>
      <c r="Q2103" s="11">
        <f t="shared" si="500"/>
        <v>0</v>
      </c>
      <c r="R2103" s="7">
        <f t="shared" si="500"/>
        <v>0</v>
      </c>
      <c r="S2103" s="11">
        <f t="shared" si="500"/>
        <v>0</v>
      </c>
      <c r="T2103" s="7">
        <f t="shared" si="500"/>
        <v>0</v>
      </c>
      <c r="U2103" s="11">
        <f t="shared" si="500"/>
        <v>0</v>
      </c>
      <c r="V2103" s="7">
        <f t="shared" si="500"/>
        <v>0</v>
      </c>
      <c r="W2103" s="11">
        <f t="shared" si="500"/>
        <v>0</v>
      </c>
      <c r="X2103" s="7">
        <f t="shared" si="500"/>
        <v>0</v>
      </c>
      <c r="Y2103" s="11">
        <f t="shared" si="500"/>
        <v>0</v>
      </c>
      <c r="Z2103" s="7">
        <f t="shared" si="500"/>
        <v>0</v>
      </c>
      <c r="AA2103" s="11">
        <f t="shared" si="500"/>
        <v>0</v>
      </c>
      <c r="AB2103" s="7">
        <f t="shared" si="500"/>
        <v>0</v>
      </c>
      <c r="AC2103" s="11">
        <f t="shared" si="500"/>
        <v>0</v>
      </c>
      <c r="AD2103" s="7">
        <f t="shared" si="500"/>
        <v>0</v>
      </c>
      <c r="AE2103" s="11">
        <f t="shared" si="500"/>
        <v>0</v>
      </c>
      <c r="AF2103" s="7">
        <f t="shared" si="500"/>
        <v>0</v>
      </c>
      <c r="AG2103" s="11">
        <f t="shared" si="489"/>
        <v>0</v>
      </c>
      <c r="AH2103" s="7">
        <f t="shared" si="490"/>
        <v>0</v>
      </c>
    </row>
    <row r="2104" spans="1:34" hidden="1" x14ac:dyDescent="0.25">
      <c r="A2104" s="21">
        <v>970545</v>
      </c>
      <c r="B2104" s="21">
        <v>42</v>
      </c>
      <c r="C2104" s="21">
        <v>1</v>
      </c>
      <c r="D2104" s="22">
        <v>42153</v>
      </c>
      <c r="E2104" s="21" t="s">
        <v>2803</v>
      </c>
      <c r="F2104" s="21" t="s">
        <v>561</v>
      </c>
      <c r="G2104" s="21" t="s">
        <v>575</v>
      </c>
      <c r="H2104" s="25" t="s">
        <v>2265</v>
      </c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21">
        <f t="shared" si="489"/>
        <v>0</v>
      </c>
      <c r="AH2104" s="21">
        <f t="shared" si="490"/>
        <v>0</v>
      </c>
    </row>
    <row r="2105" spans="1:34" hidden="1" x14ac:dyDescent="0.25">
      <c r="A2105" s="3">
        <v>971964</v>
      </c>
      <c r="B2105" s="3">
        <v>42</v>
      </c>
      <c r="C2105" s="3">
        <v>1</v>
      </c>
      <c r="D2105" s="23">
        <v>42153</v>
      </c>
      <c r="E2105" s="3" t="s">
        <v>2803</v>
      </c>
      <c r="F2105" s="3" t="s">
        <v>561</v>
      </c>
      <c r="G2105" s="3" t="s">
        <v>575</v>
      </c>
      <c r="H2105" s="4" t="s">
        <v>2266</v>
      </c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3">
        <f t="shared" si="489"/>
        <v>0</v>
      </c>
      <c r="AH2105" s="3">
        <f t="shared" si="490"/>
        <v>0</v>
      </c>
    </row>
    <row r="2106" spans="1:34" hidden="1" x14ac:dyDescent="0.25">
      <c r="A2106" s="21">
        <v>963933</v>
      </c>
      <c r="B2106" s="21">
        <v>42</v>
      </c>
      <c r="C2106" s="21">
        <v>1</v>
      </c>
      <c r="D2106" s="22">
        <v>42153</v>
      </c>
      <c r="E2106" s="21" t="s">
        <v>2803</v>
      </c>
      <c r="F2106" s="21" t="s">
        <v>561</v>
      </c>
      <c r="G2106" s="21" t="s">
        <v>575</v>
      </c>
      <c r="H2106" s="25" t="s">
        <v>2267</v>
      </c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21">
        <f t="shared" si="489"/>
        <v>0</v>
      </c>
      <c r="AH2106" s="21">
        <f t="shared" si="490"/>
        <v>0</v>
      </c>
    </row>
    <row r="2107" spans="1:34" hidden="1" x14ac:dyDescent="0.25">
      <c r="A2107" s="3">
        <v>967466</v>
      </c>
      <c r="B2107" s="3">
        <v>42</v>
      </c>
      <c r="C2107" s="3">
        <v>1</v>
      </c>
      <c r="D2107" s="23">
        <v>42153</v>
      </c>
      <c r="E2107" s="3" t="s">
        <v>2803</v>
      </c>
      <c r="F2107" s="3" t="s">
        <v>561</v>
      </c>
      <c r="G2107" s="3" t="s">
        <v>575</v>
      </c>
      <c r="H2107" s="4" t="s">
        <v>2268</v>
      </c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3">
        <f t="shared" si="489"/>
        <v>0</v>
      </c>
      <c r="AH2107" s="3">
        <f t="shared" si="490"/>
        <v>0</v>
      </c>
    </row>
    <row r="2108" spans="1:34" hidden="1" x14ac:dyDescent="0.25">
      <c r="A2108" s="21">
        <v>806365</v>
      </c>
      <c r="B2108" s="21">
        <v>42</v>
      </c>
      <c r="C2108" s="21">
        <v>1</v>
      </c>
      <c r="D2108" s="22">
        <v>42153</v>
      </c>
      <c r="E2108" s="21" t="s">
        <v>2803</v>
      </c>
      <c r="F2108" s="21" t="s">
        <v>561</v>
      </c>
      <c r="G2108" s="21" t="s">
        <v>575</v>
      </c>
      <c r="H2108" s="25" t="s">
        <v>2269</v>
      </c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21">
        <f t="shared" si="489"/>
        <v>0</v>
      </c>
      <c r="AH2108" s="21">
        <f t="shared" si="490"/>
        <v>0</v>
      </c>
    </row>
    <row r="2109" spans="1:34" hidden="1" x14ac:dyDescent="0.25">
      <c r="A2109" s="3">
        <v>763021</v>
      </c>
      <c r="B2109" s="3">
        <v>42</v>
      </c>
      <c r="C2109" s="3">
        <v>1</v>
      </c>
      <c r="D2109" s="23">
        <v>42153</v>
      </c>
      <c r="E2109" s="3" t="s">
        <v>2803</v>
      </c>
      <c r="F2109" s="3" t="s">
        <v>561</v>
      </c>
      <c r="G2109" s="3" t="s">
        <v>575</v>
      </c>
      <c r="H2109" s="4" t="s">
        <v>1169</v>
      </c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3">
        <f t="shared" si="489"/>
        <v>0</v>
      </c>
      <c r="AH2109" s="3">
        <f t="shared" si="490"/>
        <v>0</v>
      </c>
    </row>
    <row r="2110" spans="1:34" hidden="1" x14ac:dyDescent="0.25">
      <c r="A2110" s="21">
        <v>752397</v>
      </c>
      <c r="B2110" s="21">
        <v>42</v>
      </c>
      <c r="C2110" s="21">
        <v>1</v>
      </c>
      <c r="D2110" s="22">
        <v>42153</v>
      </c>
      <c r="E2110" s="21" t="s">
        <v>2803</v>
      </c>
      <c r="F2110" s="21" t="s">
        <v>561</v>
      </c>
      <c r="G2110" s="21" t="s">
        <v>575</v>
      </c>
      <c r="H2110" s="25" t="s">
        <v>2270</v>
      </c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21">
        <f t="shared" si="489"/>
        <v>0</v>
      </c>
      <c r="AH2110" s="21">
        <f t="shared" si="490"/>
        <v>0</v>
      </c>
    </row>
    <row r="2111" spans="1:34" hidden="1" x14ac:dyDescent="0.25">
      <c r="A2111" s="3">
        <v>971965</v>
      </c>
      <c r="B2111" s="3">
        <v>42</v>
      </c>
      <c r="C2111" s="3">
        <v>1</v>
      </c>
      <c r="D2111" s="23">
        <v>42153</v>
      </c>
      <c r="E2111" s="3" t="s">
        <v>2803</v>
      </c>
      <c r="F2111" s="3" t="s">
        <v>561</v>
      </c>
      <c r="G2111" s="3" t="s">
        <v>575</v>
      </c>
      <c r="H2111" s="4" t="s">
        <v>2271</v>
      </c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3">
        <f t="shared" si="489"/>
        <v>0</v>
      </c>
      <c r="AH2111" s="3">
        <f t="shared" si="490"/>
        <v>0</v>
      </c>
    </row>
    <row r="2112" spans="1:34" hidden="1" x14ac:dyDescent="0.25">
      <c r="A2112" s="21">
        <v>967365</v>
      </c>
      <c r="B2112" s="21">
        <v>42</v>
      </c>
      <c r="C2112" s="21">
        <v>1</v>
      </c>
      <c r="D2112" s="22">
        <v>42153</v>
      </c>
      <c r="E2112" s="21" t="s">
        <v>2803</v>
      </c>
      <c r="F2112" s="21" t="s">
        <v>561</v>
      </c>
      <c r="G2112" s="21" t="s">
        <v>575</v>
      </c>
      <c r="H2112" s="25" t="s">
        <v>2272</v>
      </c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21">
        <f t="shared" si="489"/>
        <v>0</v>
      </c>
      <c r="AH2112" s="21">
        <f t="shared" si="490"/>
        <v>0</v>
      </c>
    </row>
    <row r="2113" spans="1:34" hidden="1" x14ac:dyDescent="0.25">
      <c r="A2113" s="32" t="s">
        <v>893</v>
      </c>
      <c r="B2113" s="32"/>
      <c r="C2113" s="32"/>
      <c r="D2113" s="32"/>
      <c r="E2113" s="32"/>
      <c r="F2113" s="5" t="str">
        <f>F2112</f>
        <v>KONYA</v>
      </c>
      <c r="G2113" s="5" t="str">
        <f>G2112</f>
        <v>SELÇUKLU</v>
      </c>
      <c r="H2113" s="6" t="s">
        <v>873</v>
      </c>
      <c r="I2113" s="11">
        <f t="shared" ref="I2113:AF2113" si="501">SUM(I2104:I2112)</f>
        <v>0</v>
      </c>
      <c r="J2113" s="7">
        <f t="shared" si="501"/>
        <v>0</v>
      </c>
      <c r="K2113" s="11">
        <f t="shared" si="501"/>
        <v>0</v>
      </c>
      <c r="L2113" s="7">
        <f t="shared" si="501"/>
        <v>0</v>
      </c>
      <c r="M2113" s="11">
        <f t="shared" si="501"/>
        <v>0</v>
      </c>
      <c r="N2113" s="7">
        <f t="shared" si="501"/>
        <v>0</v>
      </c>
      <c r="O2113" s="11">
        <f t="shared" si="501"/>
        <v>0</v>
      </c>
      <c r="P2113" s="7">
        <f t="shared" si="501"/>
        <v>0</v>
      </c>
      <c r="Q2113" s="11">
        <f t="shared" si="501"/>
        <v>0</v>
      </c>
      <c r="R2113" s="7">
        <f t="shared" si="501"/>
        <v>0</v>
      </c>
      <c r="S2113" s="11">
        <f t="shared" si="501"/>
        <v>0</v>
      </c>
      <c r="T2113" s="7">
        <f t="shared" si="501"/>
        <v>0</v>
      </c>
      <c r="U2113" s="11">
        <f t="shared" si="501"/>
        <v>0</v>
      </c>
      <c r="V2113" s="7">
        <f t="shared" si="501"/>
        <v>0</v>
      </c>
      <c r="W2113" s="11">
        <f t="shared" si="501"/>
        <v>0</v>
      </c>
      <c r="X2113" s="7">
        <f t="shared" si="501"/>
        <v>0</v>
      </c>
      <c r="Y2113" s="11">
        <f t="shared" si="501"/>
        <v>0</v>
      </c>
      <c r="Z2113" s="7">
        <f t="shared" si="501"/>
        <v>0</v>
      </c>
      <c r="AA2113" s="11">
        <f t="shared" si="501"/>
        <v>0</v>
      </c>
      <c r="AB2113" s="7">
        <f t="shared" si="501"/>
        <v>0</v>
      </c>
      <c r="AC2113" s="11">
        <f t="shared" si="501"/>
        <v>0</v>
      </c>
      <c r="AD2113" s="7">
        <f t="shared" si="501"/>
        <v>0</v>
      </c>
      <c r="AE2113" s="11">
        <f t="shared" si="501"/>
        <v>0</v>
      </c>
      <c r="AF2113" s="7">
        <f t="shared" si="501"/>
        <v>0</v>
      </c>
      <c r="AG2113" s="11">
        <f t="shared" si="489"/>
        <v>0</v>
      </c>
      <c r="AH2113" s="7">
        <f t="shared" si="490"/>
        <v>0</v>
      </c>
    </row>
    <row r="2114" spans="1:34" hidden="1" x14ac:dyDescent="0.25">
      <c r="A2114" s="21">
        <v>752525</v>
      </c>
      <c r="B2114" s="21">
        <v>42</v>
      </c>
      <c r="C2114" s="21">
        <v>22</v>
      </c>
      <c r="D2114" s="22">
        <v>42116</v>
      </c>
      <c r="E2114" s="21" t="s">
        <v>2803</v>
      </c>
      <c r="F2114" s="21" t="s">
        <v>561</v>
      </c>
      <c r="G2114" s="21" t="s">
        <v>576</v>
      </c>
      <c r="H2114" s="25" t="s">
        <v>2273</v>
      </c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21">
        <f t="shared" si="489"/>
        <v>0</v>
      </c>
      <c r="AH2114" s="21">
        <f t="shared" si="490"/>
        <v>0</v>
      </c>
    </row>
    <row r="2115" spans="1:34" hidden="1" x14ac:dyDescent="0.25">
      <c r="A2115" s="3">
        <v>973473</v>
      </c>
      <c r="B2115" s="3">
        <v>42</v>
      </c>
      <c r="C2115" s="3">
        <v>22</v>
      </c>
      <c r="D2115" s="23">
        <v>42116</v>
      </c>
      <c r="E2115" s="3" t="s">
        <v>2803</v>
      </c>
      <c r="F2115" s="3" t="s">
        <v>561</v>
      </c>
      <c r="G2115" s="3" t="s">
        <v>576</v>
      </c>
      <c r="H2115" s="4" t="s">
        <v>2274</v>
      </c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3">
        <f t="shared" si="489"/>
        <v>0</v>
      </c>
      <c r="AH2115" s="3">
        <f t="shared" si="490"/>
        <v>0</v>
      </c>
    </row>
    <row r="2116" spans="1:34" hidden="1" x14ac:dyDescent="0.25">
      <c r="A2116" s="32" t="s">
        <v>893</v>
      </c>
      <c r="B2116" s="32"/>
      <c r="C2116" s="32"/>
      <c r="D2116" s="32"/>
      <c r="E2116" s="32"/>
      <c r="F2116" s="5" t="str">
        <f>F2115</f>
        <v>KONYA</v>
      </c>
      <c r="G2116" s="5" t="str">
        <f>G2115</f>
        <v>SEYDİŞEHİR</v>
      </c>
      <c r="H2116" s="6" t="s">
        <v>873</v>
      </c>
      <c r="I2116" s="11">
        <f t="shared" ref="I2116:AF2116" si="502">SUM(I2114:I2115)</f>
        <v>0</v>
      </c>
      <c r="J2116" s="7">
        <f t="shared" si="502"/>
        <v>0</v>
      </c>
      <c r="K2116" s="11">
        <f t="shared" si="502"/>
        <v>0</v>
      </c>
      <c r="L2116" s="7">
        <f t="shared" si="502"/>
        <v>0</v>
      </c>
      <c r="M2116" s="11">
        <f t="shared" si="502"/>
        <v>0</v>
      </c>
      <c r="N2116" s="7">
        <f t="shared" si="502"/>
        <v>0</v>
      </c>
      <c r="O2116" s="11">
        <f t="shared" si="502"/>
        <v>0</v>
      </c>
      <c r="P2116" s="7">
        <f t="shared" si="502"/>
        <v>0</v>
      </c>
      <c r="Q2116" s="11">
        <f t="shared" si="502"/>
        <v>0</v>
      </c>
      <c r="R2116" s="7">
        <f t="shared" si="502"/>
        <v>0</v>
      </c>
      <c r="S2116" s="11">
        <f t="shared" si="502"/>
        <v>0</v>
      </c>
      <c r="T2116" s="7">
        <f t="shared" si="502"/>
        <v>0</v>
      </c>
      <c r="U2116" s="11">
        <f t="shared" si="502"/>
        <v>0</v>
      </c>
      <c r="V2116" s="7">
        <f t="shared" si="502"/>
        <v>0</v>
      </c>
      <c r="W2116" s="11">
        <f t="shared" si="502"/>
        <v>0</v>
      </c>
      <c r="X2116" s="7">
        <f t="shared" si="502"/>
        <v>0</v>
      </c>
      <c r="Y2116" s="11">
        <f t="shared" si="502"/>
        <v>0</v>
      </c>
      <c r="Z2116" s="7">
        <f t="shared" si="502"/>
        <v>0</v>
      </c>
      <c r="AA2116" s="11">
        <f t="shared" si="502"/>
        <v>0</v>
      </c>
      <c r="AB2116" s="7">
        <f t="shared" si="502"/>
        <v>0</v>
      </c>
      <c r="AC2116" s="11">
        <f t="shared" si="502"/>
        <v>0</v>
      </c>
      <c r="AD2116" s="7">
        <f t="shared" si="502"/>
        <v>0</v>
      </c>
      <c r="AE2116" s="11">
        <f t="shared" si="502"/>
        <v>0</v>
      </c>
      <c r="AF2116" s="7">
        <f t="shared" si="502"/>
        <v>0</v>
      </c>
      <c r="AG2116" s="11">
        <f t="shared" si="489"/>
        <v>0</v>
      </c>
      <c r="AH2116" s="7">
        <f t="shared" si="490"/>
        <v>0</v>
      </c>
    </row>
    <row r="2117" spans="1:34" hidden="1" x14ac:dyDescent="0.25">
      <c r="A2117" s="3">
        <v>970677</v>
      </c>
      <c r="B2117" s="3">
        <v>42</v>
      </c>
      <c r="C2117" s="3">
        <v>24</v>
      </c>
      <c r="D2117" s="23">
        <v>42117</v>
      </c>
      <c r="E2117" s="3" t="s">
        <v>2803</v>
      </c>
      <c r="F2117" s="3" t="s">
        <v>561</v>
      </c>
      <c r="G2117" s="3" t="s">
        <v>577</v>
      </c>
      <c r="H2117" s="4" t="s">
        <v>2275</v>
      </c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3">
        <f t="shared" ref="AG2117:AG2180" si="503">I2117+K2117+M2117+O2117+Q2117+S2117+U2117+W2117+Y2117+AA2117+AC2117+AE2117</f>
        <v>0</v>
      </c>
      <c r="AH2117" s="3">
        <f t="shared" ref="AH2117:AH2180" si="504">J2117+L2117+N2117+P2117+R2117+T2117+V2117+X2117+Z2117+AB2117+AD2117+AF2117</f>
        <v>0</v>
      </c>
    </row>
    <row r="2118" spans="1:34" hidden="1" x14ac:dyDescent="0.25">
      <c r="A2118" s="29" t="s">
        <v>894</v>
      </c>
      <c r="B2118" s="29"/>
      <c r="C2118" s="29"/>
      <c r="D2118" s="29"/>
      <c r="E2118" s="29"/>
      <c r="F2118" s="8" t="str">
        <f>F2117</f>
        <v>KONYA</v>
      </c>
      <c r="G2118" s="14" t="s">
        <v>885</v>
      </c>
      <c r="H2118" s="15"/>
      <c r="I2118" s="12">
        <f t="shared" ref="I2118:AF2118" si="505">SUM(I2054:I2117)-I2061-I2064-I2067-I2071-I2074-I2082-I2085-I2088-I2096-I2103-I2113-I2116</f>
        <v>0</v>
      </c>
      <c r="J2118" s="9">
        <f t="shared" si="505"/>
        <v>0</v>
      </c>
      <c r="K2118" s="12">
        <f t="shared" si="505"/>
        <v>0</v>
      </c>
      <c r="L2118" s="9">
        <f t="shared" si="505"/>
        <v>0</v>
      </c>
      <c r="M2118" s="12">
        <f t="shared" si="505"/>
        <v>0</v>
      </c>
      <c r="N2118" s="9">
        <f t="shared" si="505"/>
        <v>0</v>
      </c>
      <c r="O2118" s="12">
        <f t="shared" si="505"/>
        <v>0</v>
      </c>
      <c r="P2118" s="9">
        <f t="shared" si="505"/>
        <v>0</v>
      </c>
      <c r="Q2118" s="12">
        <f t="shared" si="505"/>
        <v>0</v>
      </c>
      <c r="R2118" s="9">
        <f t="shared" si="505"/>
        <v>0</v>
      </c>
      <c r="S2118" s="12">
        <f t="shared" si="505"/>
        <v>0</v>
      </c>
      <c r="T2118" s="9">
        <f t="shared" si="505"/>
        <v>0</v>
      </c>
      <c r="U2118" s="12">
        <f t="shared" si="505"/>
        <v>0</v>
      </c>
      <c r="V2118" s="9">
        <f t="shared" si="505"/>
        <v>0</v>
      </c>
      <c r="W2118" s="12">
        <f t="shared" si="505"/>
        <v>0</v>
      </c>
      <c r="X2118" s="9">
        <f t="shared" si="505"/>
        <v>0</v>
      </c>
      <c r="Y2118" s="12">
        <f t="shared" si="505"/>
        <v>0</v>
      </c>
      <c r="Z2118" s="9">
        <f t="shared" si="505"/>
        <v>0</v>
      </c>
      <c r="AA2118" s="12">
        <f t="shared" si="505"/>
        <v>0</v>
      </c>
      <c r="AB2118" s="9">
        <f t="shared" si="505"/>
        <v>0</v>
      </c>
      <c r="AC2118" s="12">
        <f t="shared" si="505"/>
        <v>0</v>
      </c>
      <c r="AD2118" s="9">
        <f t="shared" si="505"/>
        <v>0</v>
      </c>
      <c r="AE2118" s="12">
        <f t="shared" si="505"/>
        <v>0</v>
      </c>
      <c r="AF2118" s="9">
        <f t="shared" si="505"/>
        <v>0</v>
      </c>
      <c r="AG2118" s="12">
        <f t="shared" si="503"/>
        <v>0</v>
      </c>
      <c r="AH2118" s="9">
        <f t="shared" si="504"/>
        <v>0</v>
      </c>
    </row>
    <row r="2119" spans="1:34" hidden="1" x14ac:dyDescent="0.25">
      <c r="A2119" s="3">
        <v>974308</v>
      </c>
      <c r="B2119" s="3">
        <v>43</v>
      </c>
      <c r="C2119" s="3">
        <v>2</v>
      </c>
      <c r="D2119" s="23">
        <v>43101</v>
      </c>
      <c r="E2119" s="3" t="s">
        <v>2803</v>
      </c>
      <c r="F2119" s="3" t="s">
        <v>578</v>
      </c>
      <c r="G2119" s="3" t="s">
        <v>579</v>
      </c>
      <c r="H2119" s="4" t="s">
        <v>2276</v>
      </c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3">
        <f t="shared" si="503"/>
        <v>0</v>
      </c>
      <c r="AH2119" s="3">
        <f t="shared" si="504"/>
        <v>0</v>
      </c>
    </row>
    <row r="2120" spans="1:34" hidden="1" x14ac:dyDescent="0.25">
      <c r="A2120" s="32" t="s">
        <v>893</v>
      </c>
      <c r="B2120" s="32"/>
      <c r="C2120" s="32"/>
      <c r="D2120" s="32"/>
      <c r="E2120" s="32"/>
      <c r="F2120" s="5" t="str">
        <f>F2119</f>
        <v>KÜTAHYA</v>
      </c>
      <c r="G2120" s="5" t="str">
        <f>G2119</f>
        <v>ALTINTAŞ</v>
      </c>
      <c r="H2120" s="6" t="s">
        <v>873</v>
      </c>
      <c r="I2120" s="11">
        <f t="shared" ref="I2120:AF2120" si="506">SUM(I2117:I2119)</f>
        <v>0</v>
      </c>
      <c r="J2120" s="7">
        <f t="shared" si="506"/>
        <v>0</v>
      </c>
      <c r="K2120" s="11">
        <f t="shared" si="506"/>
        <v>0</v>
      </c>
      <c r="L2120" s="7">
        <f t="shared" si="506"/>
        <v>0</v>
      </c>
      <c r="M2120" s="11">
        <f t="shared" si="506"/>
        <v>0</v>
      </c>
      <c r="N2120" s="7">
        <f t="shared" si="506"/>
        <v>0</v>
      </c>
      <c r="O2120" s="11">
        <f t="shared" si="506"/>
        <v>0</v>
      </c>
      <c r="P2120" s="7">
        <f t="shared" si="506"/>
        <v>0</v>
      </c>
      <c r="Q2120" s="11">
        <f t="shared" si="506"/>
        <v>0</v>
      </c>
      <c r="R2120" s="7">
        <f t="shared" si="506"/>
        <v>0</v>
      </c>
      <c r="S2120" s="11">
        <f t="shared" si="506"/>
        <v>0</v>
      </c>
      <c r="T2120" s="7">
        <f t="shared" si="506"/>
        <v>0</v>
      </c>
      <c r="U2120" s="11">
        <f t="shared" si="506"/>
        <v>0</v>
      </c>
      <c r="V2120" s="7">
        <f t="shared" si="506"/>
        <v>0</v>
      </c>
      <c r="W2120" s="11">
        <f t="shared" si="506"/>
        <v>0</v>
      </c>
      <c r="X2120" s="7">
        <f t="shared" si="506"/>
        <v>0</v>
      </c>
      <c r="Y2120" s="11">
        <f t="shared" si="506"/>
        <v>0</v>
      </c>
      <c r="Z2120" s="7">
        <f t="shared" si="506"/>
        <v>0</v>
      </c>
      <c r="AA2120" s="11">
        <f t="shared" si="506"/>
        <v>0</v>
      </c>
      <c r="AB2120" s="7">
        <f t="shared" si="506"/>
        <v>0</v>
      </c>
      <c r="AC2120" s="11">
        <f t="shared" si="506"/>
        <v>0</v>
      </c>
      <c r="AD2120" s="7">
        <f t="shared" si="506"/>
        <v>0</v>
      </c>
      <c r="AE2120" s="11">
        <f t="shared" si="506"/>
        <v>0</v>
      </c>
      <c r="AF2120" s="7">
        <f t="shared" si="506"/>
        <v>0</v>
      </c>
      <c r="AG2120" s="11">
        <f t="shared" si="503"/>
        <v>0</v>
      </c>
      <c r="AH2120" s="7">
        <f t="shared" si="504"/>
        <v>0</v>
      </c>
    </row>
    <row r="2121" spans="1:34" hidden="1" x14ac:dyDescent="0.25">
      <c r="A2121" s="3">
        <v>973335</v>
      </c>
      <c r="B2121" s="3">
        <v>43</v>
      </c>
      <c r="C2121" s="3">
        <v>3</v>
      </c>
      <c r="D2121" s="23">
        <v>43107</v>
      </c>
      <c r="E2121" s="3" t="s">
        <v>2803</v>
      </c>
      <c r="F2121" s="3" t="s">
        <v>578</v>
      </c>
      <c r="G2121" s="3" t="s">
        <v>580</v>
      </c>
      <c r="H2121" s="4" t="s">
        <v>2277</v>
      </c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3">
        <f t="shared" si="503"/>
        <v>0</v>
      </c>
      <c r="AH2121" s="3">
        <f t="shared" si="504"/>
        <v>0</v>
      </c>
    </row>
    <row r="2122" spans="1:34" hidden="1" x14ac:dyDescent="0.25">
      <c r="A2122" s="21">
        <v>970030</v>
      </c>
      <c r="B2122" s="21">
        <v>43</v>
      </c>
      <c r="C2122" s="21">
        <v>12</v>
      </c>
      <c r="D2122" s="22">
        <v>43111</v>
      </c>
      <c r="E2122" s="21" t="s">
        <v>2803</v>
      </c>
      <c r="F2122" s="21" t="s">
        <v>578</v>
      </c>
      <c r="G2122" s="21" t="s">
        <v>581</v>
      </c>
      <c r="H2122" s="25" t="s">
        <v>2278</v>
      </c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21">
        <f t="shared" si="503"/>
        <v>0</v>
      </c>
      <c r="AH2122" s="21">
        <f t="shared" si="504"/>
        <v>0</v>
      </c>
    </row>
    <row r="2123" spans="1:34" hidden="1" x14ac:dyDescent="0.25">
      <c r="A2123" s="32" t="s">
        <v>893</v>
      </c>
      <c r="B2123" s="32"/>
      <c r="C2123" s="32"/>
      <c r="D2123" s="32"/>
      <c r="E2123" s="32"/>
      <c r="F2123" s="5" t="str">
        <f>F2122</f>
        <v>KÜTAHYA</v>
      </c>
      <c r="G2123" s="5" t="str">
        <f>G2122</f>
        <v>ÇAVDARHİSAR</v>
      </c>
      <c r="H2123" s="6" t="s">
        <v>873</v>
      </c>
      <c r="I2123" s="11">
        <f t="shared" ref="I2123:AF2123" si="507">SUM(I2121:I2122)</f>
        <v>0</v>
      </c>
      <c r="J2123" s="7">
        <f t="shared" si="507"/>
        <v>0</v>
      </c>
      <c r="K2123" s="11">
        <f t="shared" si="507"/>
        <v>0</v>
      </c>
      <c r="L2123" s="7">
        <f t="shared" si="507"/>
        <v>0</v>
      </c>
      <c r="M2123" s="11">
        <f t="shared" si="507"/>
        <v>0</v>
      </c>
      <c r="N2123" s="7">
        <f t="shared" si="507"/>
        <v>0</v>
      </c>
      <c r="O2123" s="11">
        <f t="shared" si="507"/>
        <v>0</v>
      </c>
      <c r="P2123" s="7">
        <f t="shared" si="507"/>
        <v>0</v>
      </c>
      <c r="Q2123" s="11">
        <f t="shared" si="507"/>
        <v>0</v>
      </c>
      <c r="R2123" s="7">
        <f t="shared" si="507"/>
        <v>0</v>
      </c>
      <c r="S2123" s="11">
        <f t="shared" si="507"/>
        <v>0</v>
      </c>
      <c r="T2123" s="7">
        <f t="shared" si="507"/>
        <v>0</v>
      </c>
      <c r="U2123" s="11">
        <f t="shared" si="507"/>
        <v>0</v>
      </c>
      <c r="V2123" s="7">
        <f t="shared" si="507"/>
        <v>0</v>
      </c>
      <c r="W2123" s="11">
        <f t="shared" si="507"/>
        <v>0</v>
      </c>
      <c r="X2123" s="7">
        <f t="shared" si="507"/>
        <v>0</v>
      </c>
      <c r="Y2123" s="11">
        <f t="shared" si="507"/>
        <v>0</v>
      </c>
      <c r="Z2123" s="7">
        <f t="shared" si="507"/>
        <v>0</v>
      </c>
      <c r="AA2123" s="11">
        <f t="shared" si="507"/>
        <v>0</v>
      </c>
      <c r="AB2123" s="7">
        <f t="shared" si="507"/>
        <v>0</v>
      </c>
      <c r="AC2123" s="11">
        <f t="shared" si="507"/>
        <v>0</v>
      </c>
      <c r="AD2123" s="7">
        <f t="shared" si="507"/>
        <v>0</v>
      </c>
      <c r="AE2123" s="11">
        <f t="shared" si="507"/>
        <v>0</v>
      </c>
      <c r="AF2123" s="7">
        <f t="shared" si="507"/>
        <v>0</v>
      </c>
      <c r="AG2123" s="11">
        <f t="shared" si="503"/>
        <v>0</v>
      </c>
      <c r="AH2123" s="7">
        <f t="shared" si="504"/>
        <v>0</v>
      </c>
    </row>
    <row r="2124" spans="1:34" hidden="1" x14ac:dyDescent="0.25">
      <c r="A2124" s="21">
        <v>965421</v>
      </c>
      <c r="B2124" s="21">
        <v>43</v>
      </c>
      <c r="C2124" s="21">
        <v>4</v>
      </c>
      <c r="D2124" s="22">
        <v>43102</v>
      </c>
      <c r="E2124" s="21" t="s">
        <v>2803</v>
      </c>
      <c r="F2124" s="21" t="s">
        <v>578</v>
      </c>
      <c r="G2124" s="21" t="s">
        <v>582</v>
      </c>
      <c r="H2124" s="25" t="s">
        <v>2279</v>
      </c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21">
        <f t="shared" si="503"/>
        <v>0</v>
      </c>
      <c r="AH2124" s="21">
        <f t="shared" si="504"/>
        <v>0</v>
      </c>
    </row>
    <row r="2125" spans="1:34" hidden="1" x14ac:dyDescent="0.25">
      <c r="A2125" s="3">
        <v>971133</v>
      </c>
      <c r="B2125" s="3">
        <v>43</v>
      </c>
      <c r="C2125" s="3">
        <v>6</v>
      </c>
      <c r="D2125" s="23">
        <v>43103</v>
      </c>
      <c r="E2125" s="3" t="s">
        <v>2803</v>
      </c>
      <c r="F2125" s="3" t="s">
        <v>578</v>
      </c>
      <c r="G2125" s="3" t="s">
        <v>583</v>
      </c>
      <c r="H2125" s="4" t="s">
        <v>2280</v>
      </c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3">
        <f t="shared" si="503"/>
        <v>0</v>
      </c>
      <c r="AH2125" s="3">
        <f t="shared" si="504"/>
        <v>0</v>
      </c>
    </row>
    <row r="2126" spans="1:34" hidden="1" x14ac:dyDescent="0.25">
      <c r="A2126" s="32" t="s">
        <v>893</v>
      </c>
      <c r="B2126" s="32"/>
      <c r="C2126" s="32"/>
      <c r="D2126" s="32"/>
      <c r="E2126" s="32"/>
      <c r="F2126" s="5" t="str">
        <f>F2125</f>
        <v>KÜTAHYA</v>
      </c>
      <c r="G2126" s="5" t="str">
        <f>G2125</f>
        <v>EMET</v>
      </c>
      <c r="H2126" s="6" t="s">
        <v>873</v>
      </c>
      <c r="I2126" s="11">
        <f t="shared" ref="I2126:AF2126" si="508">SUM(I2124:I2125)</f>
        <v>0</v>
      </c>
      <c r="J2126" s="7">
        <f t="shared" si="508"/>
        <v>0</v>
      </c>
      <c r="K2126" s="11">
        <f t="shared" si="508"/>
        <v>0</v>
      </c>
      <c r="L2126" s="7">
        <f t="shared" si="508"/>
        <v>0</v>
      </c>
      <c r="M2126" s="11">
        <f t="shared" si="508"/>
        <v>0</v>
      </c>
      <c r="N2126" s="7">
        <f t="shared" si="508"/>
        <v>0</v>
      </c>
      <c r="O2126" s="11">
        <f t="shared" si="508"/>
        <v>0</v>
      </c>
      <c r="P2126" s="7">
        <f t="shared" si="508"/>
        <v>0</v>
      </c>
      <c r="Q2126" s="11">
        <f t="shared" si="508"/>
        <v>0</v>
      </c>
      <c r="R2126" s="7">
        <f t="shared" si="508"/>
        <v>0</v>
      </c>
      <c r="S2126" s="11">
        <f t="shared" si="508"/>
        <v>0</v>
      </c>
      <c r="T2126" s="7">
        <f t="shared" si="508"/>
        <v>0</v>
      </c>
      <c r="U2126" s="11">
        <f t="shared" si="508"/>
        <v>0</v>
      </c>
      <c r="V2126" s="7">
        <f t="shared" si="508"/>
        <v>0</v>
      </c>
      <c r="W2126" s="11">
        <f t="shared" si="508"/>
        <v>0</v>
      </c>
      <c r="X2126" s="7">
        <f t="shared" si="508"/>
        <v>0</v>
      </c>
      <c r="Y2126" s="11">
        <f t="shared" si="508"/>
        <v>0</v>
      </c>
      <c r="Z2126" s="7">
        <f t="shared" si="508"/>
        <v>0</v>
      </c>
      <c r="AA2126" s="11">
        <f t="shared" si="508"/>
        <v>0</v>
      </c>
      <c r="AB2126" s="7">
        <f t="shared" si="508"/>
        <v>0</v>
      </c>
      <c r="AC2126" s="11">
        <f t="shared" si="508"/>
        <v>0</v>
      </c>
      <c r="AD2126" s="7">
        <f t="shared" si="508"/>
        <v>0</v>
      </c>
      <c r="AE2126" s="11">
        <f t="shared" si="508"/>
        <v>0</v>
      </c>
      <c r="AF2126" s="7">
        <f t="shared" si="508"/>
        <v>0</v>
      </c>
      <c r="AG2126" s="11">
        <f t="shared" si="503"/>
        <v>0</v>
      </c>
      <c r="AH2126" s="7">
        <f t="shared" si="504"/>
        <v>0</v>
      </c>
    </row>
    <row r="2127" spans="1:34" hidden="1" x14ac:dyDescent="0.25">
      <c r="A2127" s="3">
        <v>967031</v>
      </c>
      <c r="B2127" s="3">
        <v>43</v>
      </c>
      <c r="C2127" s="3">
        <v>7</v>
      </c>
      <c r="D2127" s="23">
        <v>43104</v>
      </c>
      <c r="E2127" s="3" t="s">
        <v>2803</v>
      </c>
      <c r="F2127" s="3" t="s">
        <v>578</v>
      </c>
      <c r="G2127" s="3" t="s">
        <v>584</v>
      </c>
      <c r="H2127" s="4" t="s">
        <v>950</v>
      </c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3">
        <f t="shared" si="503"/>
        <v>0</v>
      </c>
      <c r="AH2127" s="3">
        <f t="shared" si="504"/>
        <v>0</v>
      </c>
    </row>
    <row r="2128" spans="1:34" hidden="1" x14ac:dyDescent="0.25">
      <c r="A2128" s="21">
        <v>971615</v>
      </c>
      <c r="B2128" s="21">
        <v>43</v>
      </c>
      <c r="C2128" s="21">
        <v>1</v>
      </c>
      <c r="D2128" s="22">
        <v>43100</v>
      </c>
      <c r="E2128" s="21" t="s">
        <v>2803</v>
      </c>
      <c r="F2128" s="21" t="s">
        <v>578</v>
      </c>
      <c r="G2128" s="21" t="s">
        <v>18</v>
      </c>
      <c r="H2128" s="25" t="s">
        <v>585</v>
      </c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21">
        <f t="shared" si="503"/>
        <v>0</v>
      </c>
      <c r="AH2128" s="21">
        <f t="shared" si="504"/>
        <v>0</v>
      </c>
    </row>
    <row r="2129" spans="1:34" hidden="1" x14ac:dyDescent="0.25">
      <c r="A2129" s="3">
        <v>970056</v>
      </c>
      <c r="B2129" s="3">
        <v>43</v>
      </c>
      <c r="C2129" s="3">
        <v>1</v>
      </c>
      <c r="D2129" s="23">
        <v>43100</v>
      </c>
      <c r="E2129" s="3" t="s">
        <v>2803</v>
      </c>
      <c r="F2129" s="3" t="s">
        <v>578</v>
      </c>
      <c r="G2129" s="3" t="s">
        <v>18</v>
      </c>
      <c r="H2129" s="4" t="s">
        <v>2281</v>
      </c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3">
        <f t="shared" si="503"/>
        <v>0</v>
      </c>
      <c r="AH2129" s="3">
        <f t="shared" si="504"/>
        <v>0</v>
      </c>
    </row>
    <row r="2130" spans="1:34" hidden="1" x14ac:dyDescent="0.25">
      <c r="A2130" s="21">
        <v>752549</v>
      </c>
      <c r="B2130" s="21">
        <v>43</v>
      </c>
      <c r="C2130" s="21">
        <v>1</v>
      </c>
      <c r="D2130" s="22">
        <v>43100</v>
      </c>
      <c r="E2130" s="21" t="s">
        <v>2803</v>
      </c>
      <c r="F2130" s="21" t="s">
        <v>578</v>
      </c>
      <c r="G2130" s="21" t="s">
        <v>18</v>
      </c>
      <c r="H2130" s="25" t="s">
        <v>924</v>
      </c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21">
        <f t="shared" si="503"/>
        <v>0</v>
      </c>
      <c r="AH2130" s="21">
        <f t="shared" si="504"/>
        <v>0</v>
      </c>
    </row>
    <row r="2131" spans="1:34" hidden="1" x14ac:dyDescent="0.25">
      <c r="A2131" s="3">
        <v>965359</v>
      </c>
      <c r="B2131" s="3">
        <v>43</v>
      </c>
      <c r="C2131" s="3">
        <v>1</v>
      </c>
      <c r="D2131" s="23">
        <v>43100</v>
      </c>
      <c r="E2131" s="3" t="s">
        <v>2803</v>
      </c>
      <c r="F2131" s="3" t="s">
        <v>578</v>
      </c>
      <c r="G2131" s="3" t="s">
        <v>18</v>
      </c>
      <c r="H2131" s="4" t="s">
        <v>2282</v>
      </c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3">
        <f t="shared" si="503"/>
        <v>0</v>
      </c>
      <c r="AH2131" s="3">
        <f t="shared" si="504"/>
        <v>0</v>
      </c>
    </row>
    <row r="2132" spans="1:34" hidden="1" x14ac:dyDescent="0.25">
      <c r="A2132" s="21">
        <v>972389</v>
      </c>
      <c r="B2132" s="21">
        <v>43</v>
      </c>
      <c r="C2132" s="21">
        <v>1</v>
      </c>
      <c r="D2132" s="22">
        <v>43100</v>
      </c>
      <c r="E2132" s="21" t="s">
        <v>2803</v>
      </c>
      <c r="F2132" s="21" t="s">
        <v>578</v>
      </c>
      <c r="G2132" s="21" t="s">
        <v>18</v>
      </c>
      <c r="H2132" s="25" t="s">
        <v>2283</v>
      </c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21">
        <f t="shared" si="503"/>
        <v>0</v>
      </c>
      <c r="AH2132" s="21">
        <f t="shared" si="504"/>
        <v>0</v>
      </c>
    </row>
    <row r="2133" spans="1:34" hidden="1" x14ac:dyDescent="0.25">
      <c r="A2133" s="3">
        <v>972359</v>
      </c>
      <c r="B2133" s="3">
        <v>43</v>
      </c>
      <c r="C2133" s="3">
        <v>1</v>
      </c>
      <c r="D2133" s="23">
        <v>43100</v>
      </c>
      <c r="E2133" s="3" t="s">
        <v>2803</v>
      </c>
      <c r="F2133" s="3" t="s">
        <v>578</v>
      </c>
      <c r="G2133" s="3" t="s">
        <v>18</v>
      </c>
      <c r="H2133" s="4" t="s">
        <v>2284</v>
      </c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3">
        <f t="shared" si="503"/>
        <v>0</v>
      </c>
      <c r="AH2133" s="3">
        <f t="shared" si="504"/>
        <v>0</v>
      </c>
    </row>
    <row r="2134" spans="1:34" hidden="1" x14ac:dyDescent="0.25">
      <c r="A2134" s="21">
        <v>964549</v>
      </c>
      <c r="B2134" s="21">
        <v>43</v>
      </c>
      <c r="C2134" s="21">
        <v>1</v>
      </c>
      <c r="D2134" s="22">
        <v>43100</v>
      </c>
      <c r="E2134" s="21" t="s">
        <v>2803</v>
      </c>
      <c r="F2134" s="21" t="s">
        <v>578</v>
      </c>
      <c r="G2134" s="21" t="s">
        <v>18</v>
      </c>
      <c r="H2134" s="25" t="s">
        <v>919</v>
      </c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21">
        <f t="shared" si="503"/>
        <v>0</v>
      </c>
      <c r="AH2134" s="21">
        <f t="shared" si="504"/>
        <v>0</v>
      </c>
    </row>
    <row r="2135" spans="1:34" hidden="1" x14ac:dyDescent="0.25">
      <c r="A2135" s="32" t="s">
        <v>893</v>
      </c>
      <c r="B2135" s="32"/>
      <c r="C2135" s="32"/>
      <c r="D2135" s="32"/>
      <c r="E2135" s="32"/>
      <c r="F2135" s="5" t="str">
        <f>F2134</f>
        <v>KÜTAHYA</v>
      </c>
      <c r="G2135" s="5" t="str">
        <f>G2134</f>
        <v>MERKEZ</v>
      </c>
      <c r="H2135" s="6" t="s">
        <v>873</v>
      </c>
      <c r="I2135" s="11">
        <f t="shared" ref="I2135:AF2135" si="509">SUM(I2127:I2134)</f>
        <v>0</v>
      </c>
      <c r="J2135" s="7">
        <f t="shared" si="509"/>
        <v>0</v>
      </c>
      <c r="K2135" s="11">
        <f t="shared" si="509"/>
        <v>0</v>
      </c>
      <c r="L2135" s="7">
        <f t="shared" si="509"/>
        <v>0</v>
      </c>
      <c r="M2135" s="11">
        <f t="shared" si="509"/>
        <v>0</v>
      </c>
      <c r="N2135" s="7">
        <f t="shared" si="509"/>
        <v>0</v>
      </c>
      <c r="O2135" s="11">
        <f t="shared" si="509"/>
        <v>0</v>
      </c>
      <c r="P2135" s="7">
        <f t="shared" si="509"/>
        <v>0</v>
      </c>
      <c r="Q2135" s="11">
        <f t="shared" si="509"/>
        <v>0</v>
      </c>
      <c r="R2135" s="7">
        <f t="shared" si="509"/>
        <v>0</v>
      </c>
      <c r="S2135" s="11">
        <f t="shared" si="509"/>
        <v>0</v>
      </c>
      <c r="T2135" s="7">
        <f t="shared" si="509"/>
        <v>0</v>
      </c>
      <c r="U2135" s="11">
        <f t="shared" si="509"/>
        <v>0</v>
      </c>
      <c r="V2135" s="7">
        <f t="shared" si="509"/>
        <v>0</v>
      </c>
      <c r="W2135" s="11">
        <f t="shared" si="509"/>
        <v>0</v>
      </c>
      <c r="X2135" s="7">
        <f t="shared" si="509"/>
        <v>0</v>
      </c>
      <c r="Y2135" s="11">
        <f t="shared" si="509"/>
        <v>0</v>
      </c>
      <c r="Z2135" s="7">
        <f t="shared" si="509"/>
        <v>0</v>
      </c>
      <c r="AA2135" s="11">
        <f t="shared" si="509"/>
        <v>0</v>
      </c>
      <c r="AB2135" s="7">
        <f t="shared" si="509"/>
        <v>0</v>
      </c>
      <c r="AC2135" s="11">
        <f t="shared" si="509"/>
        <v>0</v>
      </c>
      <c r="AD2135" s="7">
        <f t="shared" si="509"/>
        <v>0</v>
      </c>
      <c r="AE2135" s="11">
        <f t="shared" si="509"/>
        <v>0</v>
      </c>
      <c r="AF2135" s="7">
        <f t="shared" si="509"/>
        <v>0</v>
      </c>
      <c r="AG2135" s="11">
        <f t="shared" si="503"/>
        <v>0</v>
      </c>
      <c r="AH2135" s="7">
        <f t="shared" si="504"/>
        <v>0</v>
      </c>
    </row>
    <row r="2136" spans="1:34" hidden="1" x14ac:dyDescent="0.25">
      <c r="A2136" s="21">
        <v>973674</v>
      </c>
      <c r="B2136" s="21">
        <v>43</v>
      </c>
      <c r="C2136" s="21">
        <v>13</v>
      </c>
      <c r="D2136" s="22">
        <v>43112</v>
      </c>
      <c r="E2136" s="21" t="s">
        <v>2803</v>
      </c>
      <c r="F2136" s="21" t="s">
        <v>578</v>
      </c>
      <c r="G2136" s="21" t="s">
        <v>586</v>
      </c>
      <c r="H2136" s="25" t="s">
        <v>2285</v>
      </c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21">
        <f t="shared" si="503"/>
        <v>0</v>
      </c>
      <c r="AH2136" s="21">
        <f t="shared" si="504"/>
        <v>0</v>
      </c>
    </row>
    <row r="2137" spans="1:34" hidden="1" x14ac:dyDescent="0.25">
      <c r="A2137" s="3">
        <v>966230</v>
      </c>
      <c r="B2137" s="3">
        <v>43</v>
      </c>
      <c r="C2137" s="3">
        <v>9</v>
      </c>
      <c r="D2137" s="23">
        <v>43105</v>
      </c>
      <c r="E2137" s="3" t="s">
        <v>2803</v>
      </c>
      <c r="F2137" s="3" t="s">
        <v>578</v>
      </c>
      <c r="G2137" s="3" t="s">
        <v>587</v>
      </c>
      <c r="H2137" s="4" t="s">
        <v>1652</v>
      </c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3">
        <f t="shared" si="503"/>
        <v>0</v>
      </c>
      <c r="AH2137" s="3">
        <f t="shared" si="504"/>
        <v>0</v>
      </c>
    </row>
    <row r="2138" spans="1:34" hidden="1" x14ac:dyDescent="0.25">
      <c r="A2138" s="21">
        <v>971938</v>
      </c>
      <c r="B2138" s="21">
        <v>43</v>
      </c>
      <c r="C2138" s="21">
        <v>9</v>
      </c>
      <c r="D2138" s="22">
        <v>43105</v>
      </c>
      <c r="E2138" s="21" t="s">
        <v>2803</v>
      </c>
      <c r="F2138" s="21" t="s">
        <v>578</v>
      </c>
      <c r="G2138" s="21" t="s">
        <v>587</v>
      </c>
      <c r="H2138" s="25" t="s">
        <v>2286</v>
      </c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21">
        <f t="shared" si="503"/>
        <v>0</v>
      </c>
      <c r="AH2138" s="21">
        <f t="shared" si="504"/>
        <v>0</v>
      </c>
    </row>
    <row r="2139" spans="1:34" hidden="1" x14ac:dyDescent="0.25">
      <c r="A2139" s="32" t="s">
        <v>893</v>
      </c>
      <c r="B2139" s="32"/>
      <c r="C2139" s="32"/>
      <c r="D2139" s="32"/>
      <c r="E2139" s="32"/>
      <c r="F2139" s="5" t="str">
        <f>F2138</f>
        <v>KÜTAHYA</v>
      </c>
      <c r="G2139" s="5" t="str">
        <f>G2138</f>
        <v>SİMAV</v>
      </c>
      <c r="H2139" s="6" t="s">
        <v>873</v>
      </c>
      <c r="I2139" s="11">
        <f t="shared" ref="I2139:AF2139" si="510">SUM(I2136:I2138)</f>
        <v>0</v>
      </c>
      <c r="J2139" s="7">
        <f t="shared" si="510"/>
        <v>0</v>
      </c>
      <c r="K2139" s="11">
        <f t="shared" si="510"/>
        <v>0</v>
      </c>
      <c r="L2139" s="7">
        <f t="shared" si="510"/>
        <v>0</v>
      </c>
      <c r="M2139" s="11">
        <f t="shared" si="510"/>
        <v>0</v>
      </c>
      <c r="N2139" s="7">
        <f t="shared" si="510"/>
        <v>0</v>
      </c>
      <c r="O2139" s="11">
        <f t="shared" si="510"/>
        <v>0</v>
      </c>
      <c r="P2139" s="7">
        <f t="shared" si="510"/>
        <v>0</v>
      </c>
      <c r="Q2139" s="11">
        <f t="shared" si="510"/>
        <v>0</v>
      </c>
      <c r="R2139" s="7">
        <f t="shared" si="510"/>
        <v>0</v>
      </c>
      <c r="S2139" s="11">
        <f t="shared" si="510"/>
        <v>0</v>
      </c>
      <c r="T2139" s="7">
        <f t="shared" si="510"/>
        <v>0</v>
      </c>
      <c r="U2139" s="11">
        <f t="shared" si="510"/>
        <v>0</v>
      </c>
      <c r="V2139" s="7">
        <f t="shared" si="510"/>
        <v>0</v>
      </c>
      <c r="W2139" s="11">
        <f t="shared" si="510"/>
        <v>0</v>
      </c>
      <c r="X2139" s="7">
        <f t="shared" si="510"/>
        <v>0</v>
      </c>
      <c r="Y2139" s="11">
        <f t="shared" si="510"/>
        <v>0</v>
      </c>
      <c r="Z2139" s="7">
        <f t="shared" si="510"/>
        <v>0</v>
      </c>
      <c r="AA2139" s="11">
        <f t="shared" si="510"/>
        <v>0</v>
      </c>
      <c r="AB2139" s="7">
        <f t="shared" si="510"/>
        <v>0</v>
      </c>
      <c r="AC2139" s="11">
        <f t="shared" si="510"/>
        <v>0</v>
      </c>
      <c r="AD2139" s="7">
        <f t="shared" si="510"/>
        <v>0</v>
      </c>
      <c r="AE2139" s="11">
        <f t="shared" si="510"/>
        <v>0</v>
      </c>
      <c r="AF2139" s="7">
        <f t="shared" si="510"/>
        <v>0</v>
      </c>
      <c r="AG2139" s="11">
        <f t="shared" si="503"/>
        <v>0</v>
      </c>
      <c r="AH2139" s="7">
        <f t="shared" si="504"/>
        <v>0</v>
      </c>
    </row>
    <row r="2140" spans="1:34" hidden="1" x14ac:dyDescent="0.25">
      <c r="A2140" s="21">
        <v>973675</v>
      </c>
      <c r="B2140" s="21">
        <v>43</v>
      </c>
      <c r="C2140" s="21">
        <v>10</v>
      </c>
      <c r="D2140" s="22">
        <v>43110</v>
      </c>
      <c r="E2140" s="21" t="s">
        <v>2803</v>
      </c>
      <c r="F2140" s="21" t="s">
        <v>578</v>
      </c>
      <c r="G2140" s="21" t="s">
        <v>588</v>
      </c>
      <c r="H2140" s="25" t="s">
        <v>2287</v>
      </c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21">
        <f t="shared" si="503"/>
        <v>0</v>
      </c>
      <c r="AH2140" s="21">
        <f t="shared" si="504"/>
        <v>0</v>
      </c>
    </row>
    <row r="2141" spans="1:34" hidden="1" x14ac:dyDescent="0.25">
      <c r="A2141" s="3">
        <v>749024</v>
      </c>
      <c r="B2141" s="3">
        <v>43</v>
      </c>
      <c r="C2141" s="3">
        <v>11</v>
      </c>
      <c r="D2141" s="23">
        <v>43106</v>
      </c>
      <c r="E2141" s="3" t="s">
        <v>2803</v>
      </c>
      <c r="F2141" s="3" t="s">
        <v>578</v>
      </c>
      <c r="G2141" s="3" t="s">
        <v>589</v>
      </c>
      <c r="H2141" s="4" t="s">
        <v>2288</v>
      </c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3">
        <f t="shared" si="503"/>
        <v>0</v>
      </c>
      <c r="AH2141" s="3">
        <f t="shared" si="504"/>
        <v>0</v>
      </c>
    </row>
    <row r="2142" spans="1:34" hidden="1" x14ac:dyDescent="0.25">
      <c r="A2142" s="21">
        <v>964664</v>
      </c>
      <c r="B2142" s="21">
        <v>43</v>
      </c>
      <c r="C2142" s="21">
        <v>11</v>
      </c>
      <c r="D2142" s="22">
        <v>43106</v>
      </c>
      <c r="E2142" s="21" t="s">
        <v>2803</v>
      </c>
      <c r="F2142" s="21" t="s">
        <v>578</v>
      </c>
      <c r="G2142" s="21" t="s">
        <v>589</v>
      </c>
      <c r="H2142" s="25" t="s">
        <v>2289</v>
      </c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21">
        <f t="shared" si="503"/>
        <v>0</v>
      </c>
      <c r="AH2142" s="21">
        <f t="shared" si="504"/>
        <v>0</v>
      </c>
    </row>
    <row r="2143" spans="1:34" hidden="1" x14ac:dyDescent="0.25">
      <c r="A2143" s="3">
        <v>973177</v>
      </c>
      <c r="B2143" s="3">
        <v>43</v>
      </c>
      <c r="C2143" s="3">
        <v>11</v>
      </c>
      <c r="D2143" s="23">
        <v>43106</v>
      </c>
      <c r="E2143" s="3" t="s">
        <v>2803</v>
      </c>
      <c r="F2143" s="3" t="s">
        <v>578</v>
      </c>
      <c r="G2143" s="3" t="s">
        <v>589</v>
      </c>
      <c r="H2143" s="4" t="s">
        <v>1197</v>
      </c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3">
        <f t="shared" si="503"/>
        <v>0</v>
      </c>
      <c r="AH2143" s="3">
        <f t="shared" si="504"/>
        <v>0</v>
      </c>
    </row>
    <row r="2144" spans="1:34" hidden="1" x14ac:dyDescent="0.25">
      <c r="A2144" s="32" t="s">
        <v>893</v>
      </c>
      <c r="B2144" s="32"/>
      <c r="C2144" s="32"/>
      <c r="D2144" s="32"/>
      <c r="E2144" s="32"/>
      <c r="F2144" s="5" t="str">
        <f>F2143</f>
        <v>KÜTAHYA</v>
      </c>
      <c r="G2144" s="5" t="str">
        <f>G2143</f>
        <v>TAVŞANLI</v>
      </c>
      <c r="H2144" s="6" t="s">
        <v>873</v>
      </c>
      <c r="I2144" s="11">
        <f t="shared" ref="I2144:AF2144" si="511">SUM(I2140:I2143)</f>
        <v>0</v>
      </c>
      <c r="J2144" s="7">
        <f t="shared" si="511"/>
        <v>0</v>
      </c>
      <c r="K2144" s="11">
        <f t="shared" si="511"/>
        <v>0</v>
      </c>
      <c r="L2144" s="7">
        <f t="shared" si="511"/>
        <v>0</v>
      </c>
      <c r="M2144" s="11">
        <f t="shared" si="511"/>
        <v>0</v>
      </c>
      <c r="N2144" s="7">
        <f t="shared" si="511"/>
        <v>0</v>
      </c>
      <c r="O2144" s="11">
        <f t="shared" si="511"/>
        <v>0</v>
      </c>
      <c r="P2144" s="7">
        <f t="shared" si="511"/>
        <v>0</v>
      </c>
      <c r="Q2144" s="11">
        <f t="shared" si="511"/>
        <v>0</v>
      </c>
      <c r="R2144" s="7">
        <f t="shared" si="511"/>
        <v>0</v>
      </c>
      <c r="S2144" s="11">
        <f t="shared" si="511"/>
        <v>0</v>
      </c>
      <c r="T2144" s="7">
        <f t="shared" si="511"/>
        <v>0</v>
      </c>
      <c r="U2144" s="11">
        <f t="shared" si="511"/>
        <v>0</v>
      </c>
      <c r="V2144" s="7">
        <f t="shared" si="511"/>
        <v>0</v>
      </c>
      <c r="W2144" s="11">
        <f t="shared" si="511"/>
        <v>0</v>
      </c>
      <c r="X2144" s="7">
        <f t="shared" si="511"/>
        <v>0</v>
      </c>
      <c r="Y2144" s="11">
        <f t="shared" si="511"/>
        <v>0</v>
      </c>
      <c r="Z2144" s="7">
        <f t="shared" si="511"/>
        <v>0</v>
      </c>
      <c r="AA2144" s="11">
        <f t="shared" si="511"/>
        <v>0</v>
      </c>
      <c r="AB2144" s="7">
        <f t="shared" si="511"/>
        <v>0</v>
      </c>
      <c r="AC2144" s="11">
        <f t="shared" si="511"/>
        <v>0</v>
      </c>
      <c r="AD2144" s="7">
        <f t="shared" si="511"/>
        <v>0</v>
      </c>
      <c r="AE2144" s="11">
        <f t="shared" si="511"/>
        <v>0</v>
      </c>
      <c r="AF2144" s="7">
        <f t="shared" si="511"/>
        <v>0</v>
      </c>
      <c r="AG2144" s="11">
        <f t="shared" si="503"/>
        <v>0</v>
      </c>
      <c r="AH2144" s="7">
        <f t="shared" si="504"/>
        <v>0</v>
      </c>
    </row>
    <row r="2145" spans="1:34" hidden="1" x14ac:dyDescent="0.25">
      <c r="A2145" s="29" t="s">
        <v>894</v>
      </c>
      <c r="B2145" s="29"/>
      <c r="C2145" s="29"/>
      <c r="D2145" s="29"/>
      <c r="E2145" s="29"/>
      <c r="F2145" s="8" t="str">
        <f>F2144</f>
        <v>KÜTAHYA</v>
      </c>
      <c r="G2145" s="14" t="s">
        <v>885</v>
      </c>
      <c r="H2145" s="15"/>
      <c r="I2145" s="12">
        <f t="shared" ref="I2145:AF2145" si="512">SUM(I2119:I2144)-I2120-I2123-I2126-I2135-I2139-I2144</f>
        <v>0</v>
      </c>
      <c r="J2145" s="9">
        <f t="shared" si="512"/>
        <v>0</v>
      </c>
      <c r="K2145" s="12">
        <f t="shared" si="512"/>
        <v>0</v>
      </c>
      <c r="L2145" s="9">
        <f t="shared" si="512"/>
        <v>0</v>
      </c>
      <c r="M2145" s="12">
        <f t="shared" si="512"/>
        <v>0</v>
      </c>
      <c r="N2145" s="9">
        <f t="shared" si="512"/>
        <v>0</v>
      </c>
      <c r="O2145" s="12">
        <f t="shared" si="512"/>
        <v>0</v>
      </c>
      <c r="P2145" s="9">
        <f t="shared" si="512"/>
        <v>0</v>
      </c>
      <c r="Q2145" s="12">
        <f t="shared" si="512"/>
        <v>0</v>
      </c>
      <c r="R2145" s="9">
        <f t="shared" si="512"/>
        <v>0</v>
      </c>
      <c r="S2145" s="12">
        <f t="shared" si="512"/>
        <v>0</v>
      </c>
      <c r="T2145" s="9">
        <f t="shared" si="512"/>
        <v>0</v>
      </c>
      <c r="U2145" s="12">
        <f t="shared" si="512"/>
        <v>0</v>
      </c>
      <c r="V2145" s="9">
        <f t="shared" si="512"/>
        <v>0</v>
      </c>
      <c r="W2145" s="12">
        <f t="shared" si="512"/>
        <v>0</v>
      </c>
      <c r="X2145" s="9">
        <f t="shared" si="512"/>
        <v>0</v>
      </c>
      <c r="Y2145" s="12">
        <f t="shared" si="512"/>
        <v>0</v>
      </c>
      <c r="Z2145" s="9">
        <f t="shared" si="512"/>
        <v>0</v>
      </c>
      <c r="AA2145" s="12">
        <f t="shared" si="512"/>
        <v>0</v>
      </c>
      <c r="AB2145" s="9">
        <f t="shared" si="512"/>
        <v>0</v>
      </c>
      <c r="AC2145" s="12">
        <f t="shared" si="512"/>
        <v>0</v>
      </c>
      <c r="AD2145" s="9">
        <f t="shared" si="512"/>
        <v>0</v>
      </c>
      <c r="AE2145" s="12">
        <f t="shared" si="512"/>
        <v>0</v>
      </c>
      <c r="AF2145" s="9">
        <f t="shared" si="512"/>
        <v>0</v>
      </c>
      <c r="AG2145" s="12">
        <f t="shared" si="503"/>
        <v>0</v>
      </c>
      <c r="AH2145" s="9">
        <f t="shared" si="504"/>
        <v>0</v>
      </c>
    </row>
    <row r="2146" spans="1:34" hidden="1" x14ac:dyDescent="0.25">
      <c r="A2146" s="21">
        <v>970583</v>
      </c>
      <c r="B2146" s="21">
        <v>44</v>
      </c>
      <c r="C2146" s="21">
        <v>2</v>
      </c>
      <c r="D2146" s="22">
        <v>44101</v>
      </c>
      <c r="E2146" s="21" t="s">
        <v>2803</v>
      </c>
      <c r="F2146" s="21" t="s">
        <v>590</v>
      </c>
      <c r="G2146" s="21" t="s">
        <v>591</v>
      </c>
      <c r="H2146" s="25" t="s">
        <v>2290</v>
      </c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21">
        <f t="shared" si="503"/>
        <v>0</v>
      </c>
      <c r="AH2146" s="21">
        <f t="shared" si="504"/>
        <v>0</v>
      </c>
    </row>
    <row r="2147" spans="1:34" hidden="1" x14ac:dyDescent="0.25">
      <c r="A2147" s="3">
        <v>966804</v>
      </c>
      <c r="B2147" s="3">
        <v>44</v>
      </c>
      <c r="C2147" s="3">
        <v>3</v>
      </c>
      <c r="D2147" s="23">
        <v>44102</v>
      </c>
      <c r="E2147" s="3" t="s">
        <v>2803</v>
      </c>
      <c r="F2147" s="3" t="s">
        <v>590</v>
      </c>
      <c r="G2147" s="3" t="s">
        <v>592</v>
      </c>
      <c r="H2147" s="4" t="s">
        <v>2291</v>
      </c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3">
        <f t="shared" si="503"/>
        <v>0</v>
      </c>
      <c r="AH2147" s="3">
        <f t="shared" si="504"/>
        <v>0</v>
      </c>
    </row>
    <row r="2148" spans="1:34" hidden="1" x14ac:dyDescent="0.25">
      <c r="A2148" s="32" t="s">
        <v>893</v>
      </c>
      <c r="B2148" s="32"/>
      <c r="C2148" s="32"/>
      <c r="D2148" s="32"/>
      <c r="E2148" s="32"/>
      <c r="F2148" s="5" t="str">
        <f>F2147</f>
        <v>MALATYA</v>
      </c>
      <c r="G2148" s="5" t="str">
        <f>G2147</f>
        <v>ARAPGİR</v>
      </c>
      <c r="H2148" s="6" t="s">
        <v>873</v>
      </c>
      <c r="I2148" s="11">
        <f t="shared" ref="I2148:AF2148" si="513">SUM(I2146:I2147)</f>
        <v>0</v>
      </c>
      <c r="J2148" s="7">
        <f t="shared" si="513"/>
        <v>0</v>
      </c>
      <c r="K2148" s="11">
        <f t="shared" si="513"/>
        <v>0</v>
      </c>
      <c r="L2148" s="7">
        <f t="shared" si="513"/>
        <v>0</v>
      </c>
      <c r="M2148" s="11">
        <f t="shared" si="513"/>
        <v>0</v>
      </c>
      <c r="N2148" s="7">
        <f t="shared" si="513"/>
        <v>0</v>
      </c>
      <c r="O2148" s="11">
        <f t="shared" si="513"/>
        <v>0</v>
      </c>
      <c r="P2148" s="7">
        <f t="shared" si="513"/>
        <v>0</v>
      </c>
      <c r="Q2148" s="11">
        <f t="shared" si="513"/>
        <v>0</v>
      </c>
      <c r="R2148" s="7">
        <f t="shared" si="513"/>
        <v>0</v>
      </c>
      <c r="S2148" s="11">
        <f t="shared" si="513"/>
        <v>0</v>
      </c>
      <c r="T2148" s="7">
        <f t="shared" si="513"/>
        <v>0</v>
      </c>
      <c r="U2148" s="11">
        <f t="shared" si="513"/>
        <v>0</v>
      </c>
      <c r="V2148" s="7">
        <f t="shared" si="513"/>
        <v>0</v>
      </c>
      <c r="W2148" s="11">
        <f t="shared" si="513"/>
        <v>0</v>
      </c>
      <c r="X2148" s="7">
        <f t="shared" si="513"/>
        <v>0</v>
      </c>
      <c r="Y2148" s="11">
        <f t="shared" si="513"/>
        <v>0</v>
      </c>
      <c r="Z2148" s="7">
        <f t="shared" si="513"/>
        <v>0</v>
      </c>
      <c r="AA2148" s="11">
        <f t="shared" si="513"/>
        <v>0</v>
      </c>
      <c r="AB2148" s="7">
        <f t="shared" si="513"/>
        <v>0</v>
      </c>
      <c r="AC2148" s="11">
        <f t="shared" si="513"/>
        <v>0</v>
      </c>
      <c r="AD2148" s="7">
        <f t="shared" si="513"/>
        <v>0</v>
      </c>
      <c r="AE2148" s="11">
        <f t="shared" si="513"/>
        <v>0</v>
      </c>
      <c r="AF2148" s="7">
        <f t="shared" si="513"/>
        <v>0</v>
      </c>
      <c r="AG2148" s="11">
        <f t="shared" si="503"/>
        <v>0</v>
      </c>
      <c r="AH2148" s="7">
        <f t="shared" si="504"/>
        <v>0</v>
      </c>
    </row>
    <row r="2149" spans="1:34" hidden="1" x14ac:dyDescent="0.25">
      <c r="A2149" s="3">
        <v>754794</v>
      </c>
      <c r="B2149" s="3">
        <v>44</v>
      </c>
      <c r="C2149" s="3">
        <v>5</v>
      </c>
      <c r="D2149" s="23">
        <v>44109</v>
      </c>
      <c r="E2149" s="3" t="s">
        <v>2803</v>
      </c>
      <c r="F2149" s="3" t="s">
        <v>590</v>
      </c>
      <c r="G2149" s="3" t="s">
        <v>593</v>
      </c>
      <c r="H2149" s="4" t="s">
        <v>895</v>
      </c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3">
        <f t="shared" si="503"/>
        <v>0</v>
      </c>
      <c r="AH2149" s="3">
        <f t="shared" si="504"/>
        <v>0</v>
      </c>
    </row>
    <row r="2150" spans="1:34" hidden="1" x14ac:dyDescent="0.25">
      <c r="A2150" s="21">
        <v>750146</v>
      </c>
      <c r="B2150" s="21">
        <v>44</v>
      </c>
      <c r="C2150" s="21">
        <v>5</v>
      </c>
      <c r="D2150" s="22">
        <v>44109</v>
      </c>
      <c r="E2150" s="21" t="s">
        <v>2803</v>
      </c>
      <c r="F2150" s="21" t="s">
        <v>590</v>
      </c>
      <c r="G2150" s="21" t="s">
        <v>593</v>
      </c>
      <c r="H2150" s="25" t="s">
        <v>2292</v>
      </c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21">
        <f t="shared" si="503"/>
        <v>0</v>
      </c>
      <c r="AH2150" s="21">
        <f t="shared" si="504"/>
        <v>0</v>
      </c>
    </row>
    <row r="2151" spans="1:34" hidden="1" x14ac:dyDescent="0.25">
      <c r="A2151" s="3">
        <v>966138</v>
      </c>
      <c r="B2151" s="3">
        <v>44</v>
      </c>
      <c r="C2151" s="3">
        <v>5</v>
      </c>
      <c r="D2151" s="23">
        <v>44109</v>
      </c>
      <c r="E2151" s="3" t="s">
        <v>2803</v>
      </c>
      <c r="F2151" s="3" t="s">
        <v>590</v>
      </c>
      <c r="G2151" s="3" t="s">
        <v>593</v>
      </c>
      <c r="H2151" s="4" t="s">
        <v>2293</v>
      </c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3">
        <f t="shared" si="503"/>
        <v>0</v>
      </c>
      <c r="AH2151" s="3">
        <f t="shared" si="504"/>
        <v>0</v>
      </c>
    </row>
    <row r="2152" spans="1:34" hidden="1" x14ac:dyDescent="0.25">
      <c r="A2152" s="21">
        <v>754827</v>
      </c>
      <c r="B2152" s="21">
        <v>44</v>
      </c>
      <c r="C2152" s="21">
        <v>5</v>
      </c>
      <c r="D2152" s="22">
        <v>44109</v>
      </c>
      <c r="E2152" s="21" t="s">
        <v>2803</v>
      </c>
      <c r="F2152" s="21" t="s">
        <v>590</v>
      </c>
      <c r="G2152" s="21" t="s">
        <v>593</v>
      </c>
      <c r="H2152" s="25" t="s">
        <v>2294</v>
      </c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21">
        <f t="shared" si="503"/>
        <v>0</v>
      </c>
      <c r="AH2152" s="21">
        <f t="shared" si="504"/>
        <v>0</v>
      </c>
    </row>
    <row r="2153" spans="1:34" hidden="1" x14ac:dyDescent="0.25">
      <c r="A2153" s="3">
        <v>754825</v>
      </c>
      <c r="B2153" s="3">
        <v>44</v>
      </c>
      <c r="C2153" s="3">
        <v>5</v>
      </c>
      <c r="D2153" s="23">
        <v>44109</v>
      </c>
      <c r="E2153" s="3" t="s">
        <v>2803</v>
      </c>
      <c r="F2153" s="3" t="s">
        <v>590</v>
      </c>
      <c r="G2153" s="3" t="s">
        <v>593</v>
      </c>
      <c r="H2153" s="4" t="s">
        <v>2295</v>
      </c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3">
        <f t="shared" si="503"/>
        <v>0</v>
      </c>
      <c r="AH2153" s="3">
        <f t="shared" si="504"/>
        <v>0</v>
      </c>
    </row>
    <row r="2154" spans="1:34" hidden="1" x14ac:dyDescent="0.25">
      <c r="A2154" s="21">
        <v>755328</v>
      </c>
      <c r="B2154" s="21">
        <v>44</v>
      </c>
      <c r="C2154" s="21">
        <v>5</v>
      </c>
      <c r="D2154" s="22">
        <v>44109</v>
      </c>
      <c r="E2154" s="21" t="s">
        <v>2803</v>
      </c>
      <c r="F2154" s="21" t="s">
        <v>590</v>
      </c>
      <c r="G2154" s="21" t="s">
        <v>593</v>
      </c>
      <c r="H2154" s="25" t="s">
        <v>2296</v>
      </c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21">
        <f t="shared" si="503"/>
        <v>0</v>
      </c>
      <c r="AH2154" s="21">
        <f t="shared" si="504"/>
        <v>0</v>
      </c>
    </row>
    <row r="2155" spans="1:34" hidden="1" x14ac:dyDescent="0.25">
      <c r="A2155" s="3">
        <v>759683</v>
      </c>
      <c r="B2155" s="3">
        <v>44</v>
      </c>
      <c r="C2155" s="3">
        <v>5</v>
      </c>
      <c r="D2155" s="23">
        <v>44109</v>
      </c>
      <c r="E2155" s="3" t="s">
        <v>2803</v>
      </c>
      <c r="F2155" s="3" t="s">
        <v>590</v>
      </c>
      <c r="G2155" s="3" t="s">
        <v>593</v>
      </c>
      <c r="H2155" s="4" t="s">
        <v>2297</v>
      </c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3">
        <f t="shared" si="503"/>
        <v>0</v>
      </c>
      <c r="AH2155" s="3">
        <f t="shared" si="504"/>
        <v>0</v>
      </c>
    </row>
    <row r="2156" spans="1:34" hidden="1" x14ac:dyDescent="0.25">
      <c r="A2156" s="21">
        <v>755273</v>
      </c>
      <c r="B2156" s="21">
        <v>44</v>
      </c>
      <c r="C2156" s="21">
        <v>5</v>
      </c>
      <c r="D2156" s="22">
        <v>44109</v>
      </c>
      <c r="E2156" s="21" t="s">
        <v>2803</v>
      </c>
      <c r="F2156" s="21" t="s">
        <v>590</v>
      </c>
      <c r="G2156" s="21" t="s">
        <v>593</v>
      </c>
      <c r="H2156" s="25" t="s">
        <v>2298</v>
      </c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21">
        <f t="shared" si="503"/>
        <v>0</v>
      </c>
      <c r="AH2156" s="21">
        <f t="shared" si="504"/>
        <v>0</v>
      </c>
    </row>
    <row r="2157" spans="1:34" hidden="1" x14ac:dyDescent="0.25">
      <c r="A2157" s="3">
        <v>755666</v>
      </c>
      <c r="B2157" s="3">
        <v>44</v>
      </c>
      <c r="C2157" s="3">
        <v>5</v>
      </c>
      <c r="D2157" s="23">
        <v>44109</v>
      </c>
      <c r="E2157" s="3" t="s">
        <v>2803</v>
      </c>
      <c r="F2157" s="3" t="s">
        <v>590</v>
      </c>
      <c r="G2157" s="3" t="s">
        <v>593</v>
      </c>
      <c r="H2157" s="4" t="s">
        <v>924</v>
      </c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3">
        <f t="shared" si="503"/>
        <v>0</v>
      </c>
      <c r="AH2157" s="3">
        <f t="shared" si="504"/>
        <v>0</v>
      </c>
    </row>
    <row r="2158" spans="1:34" hidden="1" x14ac:dyDescent="0.25">
      <c r="A2158" s="21">
        <v>760419</v>
      </c>
      <c r="B2158" s="21">
        <v>44</v>
      </c>
      <c r="C2158" s="21">
        <v>5</v>
      </c>
      <c r="D2158" s="22">
        <v>44109</v>
      </c>
      <c r="E2158" s="21" t="s">
        <v>2803</v>
      </c>
      <c r="F2158" s="21" t="s">
        <v>590</v>
      </c>
      <c r="G2158" s="21" t="s">
        <v>593</v>
      </c>
      <c r="H2158" s="25" t="s">
        <v>2299</v>
      </c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21">
        <f t="shared" si="503"/>
        <v>0</v>
      </c>
      <c r="AH2158" s="21">
        <f t="shared" si="504"/>
        <v>0</v>
      </c>
    </row>
    <row r="2159" spans="1:34" hidden="1" x14ac:dyDescent="0.25">
      <c r="A2159" s="3">
        <v>755682</v>
      </c>
      <c r="B2159" s="3">
        <v>44</v>
      </c>
      <c r="C2159" s="3">
        <v>5</v>
      </c>
      <c r="D2159" s="23">
        <v>44109</v>
      </c>
      <c r="E2159" s="3" t="s">
        <v>2803</v>
      </c>
      <c r="F2159" s="3" t="s">
        <v>590</v>
      </c>
      <c r="G2159" s="3" t="s">
        <v>593</v>
      </c>
      <c r="H2159" s="4" t="s">
        <v>2300</v>
      </c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3">
        <f t="shared" si="503"/>
        <v>0</v>
      </c>
      <c r="AH2159" s="3">
        <f t="shared" si="504"/>
        <v>0</v>
      </c>
    </row>
    <row r="2160" spans="1:34" hidden="1" x14ac:dyDescent="0.25">
      <c r="A2160" s="21">
        <v>974765</v>
      </c>
      <c r="B2160" s="21">
        <v>44</v>
      </c>
      <c r="C2160" s="21">
        <v>5</v>
      </c>
      <c r="D2160" s="22">
        <v>44109</v>
      </c>
      <c r="E2160" s="21" t="s">
        <v>2803</v>
      </c>
      <c r="F2160" s="21" t="s">
        <v>590</v>
      </c>
      <c r="G2160" s="21" t="s">
        <v>593</v>
      </c>
      <c r="H2160" s="25" t="s">
        <v>2301</v>
      </c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21">
        <f t="shared" si="503"/>
        <v>0</v>
      </c>
      <c r="AH2160" s="21">
        <f t="shared" si="504"/>
        <v>0</v>
      </c>
    </row>
    <row r="2161" spans="1:34" hidden="1" x14ac:dyDescent="0.25">
      <c r="A2161" s="32" t="s">
        <v>893</v>
      </c>
      <c r="B2161" s="32"/>
      <c r="C2161" s="32"/>
      <c r="D2161" s="32"/>
      <c r="E2161" s="32"/>
      <c r="F2161" s="5" t="str">
        <f>F2160</f>
        <v>MALATYA</v>
      </c>
      <c r="G2161" s="5" t="str">
        <f>G2160</f>
        <v>BATTALGAZİ</v>
      </c>
      <c r="H2161" s="6" t="s">
        <v>873</v>
      </c>
      <c r="I2161" s="11">
        <f t="shared" ref="I2161:AF2161" si="514">SUM(I2149:I2160)</f>
        <v>0</v>
      </c>
      <c r="J2161" s="7">
        <f t="shared" si="514"/>
        <v>0</v>
      </c>
      <c r="K2161" s="11">
        <f t="shared" si="514"/>
        <v>0</v>
      </c>
      <c r="L2161" s="7">
        <f t="shared" si="514"/>
        <v>0</v>
      </c>
      <c r="M2161" s="11">
        <f t="shared" si="514"/>
        <v>0</v>
      </c>
      <c r="N2161" s="7">
        <f t="shared" si="514"/>
        <v>0</v>
      </c>
      <c r="O2161" s="11">
        <f t="shared" si="514"/>
        <v>0</v>
      </c>
      <c r="P2161" s="7">
        <f t="shared" si="514"/>
        <v>0</v>
      </c>
      <c r="Q2161" s="11">
        <f t="shared" si="514"/>
        <v>0</v>
      </c>
      <c r="R2161" s="7">
        <f t="shared" si="514"/>
        <v>0</v>
      </c>
      <c r="S2161" s="11">
        <f t="shared" si="514"/>
        <v>0</v>
      </c>
      <c r="T2161" s="7">
        <f t="shared" si="514"/>
        <v>0</v>
      </c>
      <c r="U2161" s="11">
        <f t="shared" si="514"/>
        <v>0</v>
      </c>
      <c r="V2161" s="7">
        <f t="shared" si="514"/>
        <v>0</v>
      </c>
      <c r="W2161" s="11">
        <f t="shared" si="514"/>
        <v>0</v>
      </c>
      <c r="X2161" s="7">
        <f t="shared" si="514"/>
        <v>0</v>
      </c>
      <c r="Y2161" s="11">
        <f t="shared" si="514"/>
        <v>0</v>
      </c>
      <c r="Z2161" s="7">
        <f t="shared" si="514"/>
        <v>0</v>
      </c>
      <c r="AA2161" s="11">
        <f t="shared" si="514"/>
        <v>0</v>
      </c>
      <c r="AB2161" s="7">
        <f t="shared" si="514"/>
        <v>0</v>
      </c>
      <c r="AC2161" s="11">
        <f t="shared" si="514"/>
        <v>0</v>
      </c>
      <c r="AD2161" s="7">
        <f t="shared" si="514"/>
        <v>0</v>
      </c>
      <c r="AE2161" s="11">
        <f t="shared" si="514"/>
        <v>0</v>
      </c>
      <c r="AF2161" s="7">
        <f t="shared" si="514"/>
        <v>0</v>
      </c>
      <c r="AG2161" s="11">
        <f t="shared" si="503"/>
        <v>0</v>
      </c>
      <c r="AH2161" s="7">
        <f t="shared" si="504"/>
        <v>0</v>
      </c>
    </row>
    <row r="2162" spans="1:34" hidden="1" x14ac:dyDescent="0.25">
      <c r="A2162" s="21">
        <v>966335</v>
      </c>
      <c r="B2162" s="21">
        <v>44</v>
      </c>
      <c r="C2162" s="21">
        <v>6</v>
      </c>
      <c r="D2162" s="22">
        <v>44104</v>
      </c>
      <c r="E2162" s="21" t="s">
        <v>2803</v>
      </c>
      <c r="F2162" s="21" t="s">
        <v>590</v>
      </c>
      <c r="G2162" s="21" t="s">
        <v>594</v>
      </c>
      <c r="H2162" s="25" t="s">
        <v>2302</v>
      </c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21">
        <f t="shared" si="503"/>
        <v>0</v>
      </c>
      <c r="AH2162" s="21">
        <f t="shared" si="504"/>
        <v>0</v>
      </c>
    </row>
    <row r="2163" spans="1:34" hidden="1" x14ac:dyDescent="0.25">
      <c r="A2163" s="3">
        <v>966298</v>
      </c>
      <c r="B2163" s="3">
        <v>44</v>
      </c>
      <c r="C2163" s="3">
        <v>7</v>
      </c>
      <c r="D2163" s="23">
        <v>44105</v>
      </c>
      <c r="E2163" s="3" t="s">
        <v>2803</v>
      </c>
      <c r="F2163" s="3" t="s">
        <v>590</v>
      </c>
      <c r="G2163" s="3" t="s">
        <v>595</v>
      </c>
      <c r="H2163" s="4" t="s">
        <v>2303</v>
      </c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3">
        <f t="shared" si="503"/>
        <v>0</v>
      </c>
      <c r="AH2163" s="3">
        <f t="shared" si="504"/>
        <v>0</v>
      </c>
    </row>
    <row r="2164" spans="1:34" hidden="1" x14ac:dyDescent="0.25">
      <c r="A2164" s="21">
        <v>759365</v>
      </c>
      <c r="B2164" s="21">
        <v>44</v>
      </c>
      <c r="C2164" s="21">
        <v>7</v>
      </c>
      <c r="D2164" s="22">
        <v>44105</v>
      </c>
      <c r="E2164" s="21" t="s">
        <v>2803</v>
      </c>
      <c r="F2164" s="21" t="s">
        <v>590</v>
      </c>
      <c r="G2164" s="21" t="s">
        <v>595</v>
      </c>
      <c r="H2164" s="25" t="s">
        <v>2304</v>
      </c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21">
        <f t="shared" si="503"/>
        <v>0</v>
      </c>
      <c r="AH2164" s="21">
        <f t="shared" si="504"/>
        <v>0</v>
      </c>
    </row>
    <row r="2165" spans="1:34" hidden="1" x14ac:dyDescent="0.25">
      <c r="A2165" s="32" t="s">
        <v>893</v>
      </c>
      <c r="B2165" s="32"/>
      <c r="C2165" s="32"/>
      <c r="D2165" s="32"/>
      <c r="E2165" s="32"/>
      <c r="F2165" s="5" t="str">
        <f>F2164</f>
        <v>MALATYA</v>
      </c>
      <c r="G2165" s="5" t="str">
        <f>G2164</f>
        <v>DOĞANŞEHİR</v>
      </c>
      <c r="H2165" s="6" t="s">
        <v>873</v>
      </c>
      <c r="I2165" s="11">
        <f t="shared" ref="I2165:AF2165" si="515">SUM(I2162:I2164)</f>
        <v>0</v>
      </c>
      <c r="J2165" s="7">
        <f t="shared" si="515"/>
        <v>0</v>
      </c>
      <c r="K2165" s="11">
        <f t="shared" si="515"/>
        <v>0</v>
      </c>
      <c r="L2165" s="7">
        <f t="shared" si="515"/>
        <v>0</v>
      </c>
      <c r="M2165" s="11">
        <f t="shared" si="515"/>
        <v>0</v>
      </c>
      <c r="N2165" s="7">
        <f t="shared" si="515"/>
        <v>0</v>
      </c>
      <c r="O2165" s="11">
        <f t="shared" si="515"/>
        <v>0</v>
      </c>
      <c r="P2165" s="7">
        <f t="shared" si="515"/>
        <v>0</v>
      </c>
      <c r="Q2165" s="11">
        <f t="shared" si="515"/>
        <v>0</v>
      </c>
      <c r="R2165" s="7">
        <f t="shared" si="515"/>
        <v>0</v>
      </c>
      <c r="S2165" s="11">
        <f t="shared" si="515"/>
        <v>0</v>
      </c>
      <c r="T2165" s="7">
        <f t="shared" si="515"/>
        <v>0</v>
      </c>
      <c r="U2165" s="11">
        <f t="shared" si="515"/>
        <v>0</v>
      </c>
      <c r="V2165" s="7">
        <f t="shared" si="515"/>
        <v>0</v>
      </c>
      <c r="W2165" s="11">
        <f t="shared" si="515"/>
        <v>0</v>
      </c>
      <c r="X2165" s="7">
        <f t="shared" si="515"/>
        <v>0</v>
      </c>
      <c r="Y2165" s="11">
        <f t="shared" si="515"/>
        <v>0</v>
      </c>
      <c r="Z2165" s="7">
        <f t="shared" si="515"/>
        <v>0</v>
      </c>
      <c r="AA2165" s="11">
        <f t="shared" si="515"/>
        <v>0</v>
      </c>
      <c r="AB2165" s="7">
        <f t="shared" si="515"/>
        <v>0</v>
      </c>
      <c r="AC2165" s="11">
        <f t="shared" si="515"/>
        <v>0</v>
      </c>
      <c r="AD2165" s="7">
        <f t="shared" si="515"/>
        <v>0</v>
      </c>
      <c r="AE2165" s="11">
        <f t="shared" si="515"/>
        <v>0</v>
      </c>
      <c r="AF2165" s="7">
        <f t="shared" si="515"/>
        <v>0</v>
      </c>
      <c r="AG2165" s="11">
        <f t="shared" si="503"/>
        <v>0</v>
      </c>
      <c r="AH2165" s="7">
        <f t="shared" si="504"/>
        <v>0</v>
      </c>
    </row>
    <row r="2166" spans="1:34" hidden="1" x14ac:dyDescent="0.25">
      <c r="A2166" s="21">
        <v>972079</v>
      </c>
      <c r="B2166" s="21">
        <v>44</v>
      </c>
      <c r="C2166" s="21">
        <v>8</v>
      </c>
      <c r="D2166" s="22">
        <v>44106</v>
      </c>
      <c r="E2166" s="21" t="s">
        <v>2803</v>
      </c>
      <c r="F2166" s="21" t="s">
        <v>590</v>
      </c>
      <c r="G2166" s="21" t="s">
        <v>596</v>
      </c>
      <c r="H2166" s="25" t="s">
        <v>2305</v>
      </c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21">
        <f t="shared" si="503"/>
        <v>0</v>
      </c>
      <c r="AH2166" s="21">
        <f t="shared" si="504"/>
        <v>0</v>
      </c>
    </row>
    <row r="2167" spans="1:34" hidden="1" x14ac:dyDescent="0.25">
      <c r="A2167" s="3">
        <v>970787</v>
      </c>
      <c r="B2167" s="3">
        <v>44</v>
      </c>
      <c r="C2167" s="3">
        <v>14</v>
      </c>
      <c r="D2167" s="23">
        <v>44113</v>
      </c>
      <c r="E2167" s="3" t="s">
        <v>2803</v>
      </c>
      <c r="F2167" s="3" t="s">
        <v>590</v>
      </c>
      <c r="G2167" s="3" t="s">
        <v>597</v>
      </c>
      <c r="H2167" s="4" t="s">
        <v>2306</v>
      </c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3">
        <f t="shared" si="503"/>
        <v>0</v>
      </c>
      <c r="AH2167" s="3">
        <f t="shared" si="504"/>
        <v>0</v>
      </c>
    </row>
    <row r="2168" spans="1:34" hidden="1" x14ac:dyDescent="0.25">
      <c r="A2168" s="32" t="s">
        <v>893</v>
      </c>
      <c r="B2168" s="32"/>
      <c r="C2168" s="32"/>
      <c r="D2168" s="32"/>
      <c r="E2168" s="32"/>
      <c r="F2168" s="5" t="str">
        <f>F2167</f>
        <v>MALATYA</v>
      </c>
      <c r="G2168" s="5" t="str">
        <f>G2167</f>
        <v>YAZIHAN</v>
      </c>
      <c r="H2168" s="6" t="s">
        <v>873</v>
      </c>
      <c r="I2168" s="11">
        <f t="shared" ref="I2168:AF2168" si="516">SUM(I2166:I2167)</f>
        <v>0</v>
      </c>
      <c r="J2168" s="7">
        <f t="shared" si="516"/>
        <v>0</v>
      </c>
      <c r="K2168" s="11">
        <f t="shared" si="516"/>
        <v>0</v>
      </c>
      <c r="L2168" s="7">
        <f t="shared" si="516"/>
        <v>0</v>
      </c>
      <c r="M2168" s="11">
        <f t="shared" si="516"/>
        <v>0</v>
      </c>
      <c r="N2168" s="7">
        <f t="shared" si="516"/>
        <v>0</v>
      </c>
      <c r="O2168" s="11">
        <f t="shared" si="516"/>
        <v>0</v>
      </c>
      <c r="P2168" s="7">
        <f t="shared" si="516"/>
        <v>0</v>
      </c>
      <c r="Q2168" s="11">
        <f t="shared" si="516"/>
        <v>0</v>
      </c>
      <c r="R2168" s="7">
        <f t="shared" si="516"/>
        <v>0</v>
      </c>
      <c r="S2168" s="11">
        <f t="shared" si="516"/>
        <v>0</v>
      </c>
      <c r="T2168" s="7">
        <f t="shared" si="516"/>
        <v>0</v>
      </c>
      <c r="U2168" s="11">
        <f t="shared" si="516"/>
        <v>0</v>
      </c>
      <c r="V2168" s="7">
        <f t="shared" si="516"/>
        <v>0</v>
      </c>
      <c r="W2168" s="11">
        <f t="shared" si="516"/>
        <v>0</v>
      </c>
      <c r="X2168" s="7">
        <f t="shared" si="516"/>
        <v>0</v>
      </c>
      <c r="Y2168" s="11">
        <f t="shared" si="516"/>
        <v>0</v>
      </c>
      <c r="Z2168" s="7">
        <f t="shared" si="516"/>
        <v>0</v>
      </c>
      <c r="AA2168" s="11">
        <f t="shared" si="516"/>
        <v>0</v>
      </c>
      <c r="AB2168" s="7">
        <f t="shared" si="516"/>
        <v>0</v>
      </c>
      <c r="AC2168" s="11">
        <f t="shared" si="516"/>
        <v>0</v>
      </c>
      <c r="AD2168" s="7">
        <f t="shared" si="516"/>
        <v>0</v>
      </c>
      <c r="AE2168" s="11">
        <f t="shared" si="516"/>
        <v>0</v>
      </c>
      <c r="AF2168" s="7">
        <f t="shared" si="516"/>
        <v>0</v>
      </c>
      <c r="AG2168" s="11">
        <f t="shared" si="503"/>
        <v>0</v>
      </c>
      <c r="AH2168" s="7">
        <f t="shared" si="504"/>
        <v>0</v>
      </c>
    </row>
    <row r="2169" spans="1:34" hidden="1" x14ac:dyDescent="0.25">
      <c r="A2169" s="3">
        <v>754658</v>
      </c>
      <c r="B2169" s="3">
        <v>44</v>
      </c>
      <c r="C2169" s="3">
        <v>10</v>
      </c>
      <c r="D2169" s="23">
        <v>44108</v>
      </c>
      <c r="E2169" s="3" t="s">
        <v>2803</v>
      </c>
      <c r="F2169" s="3" t="s">
        <v>590</v>
      </c>
      <c r="G2169" s="3" t="s">
        <v>598</v>
      </c>
      <c r="H2169" s="4" t="s">
        <v>2307</v>
      </c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3">
        <f t="shared" si="503"/>
        <v>0</v>
      </c>
      <c r="AH2169" s="3">
        <f t="shared" si="504"/>
        <v>0</v>
      </c>
    </row>
    <row r="2170" spans="1:34" hidden="1" x14ac:dyDescent="0.25">
      <c r="A2170" s="21">
        <v>754660</v>
      </c>
      <c r="B2170" s="21">
        <v>44</v>
      </c>
      <c r="C2170" s="21">
        <v>10</v>
      </c>
      <c r="D2170" s="22">
        <v>44108</v>
      </c>
      <c r="E2170" s="21" t="s">
        <v>2803</v>
      </c>
      <c r="F2170" s="21" t="s">
        <v>590</v>
      </c>
      <c r="G2170" s="21" t="s">
        <v>598</v>
      </c>
      <c r="H2170" s="25" t="s">
        <v>2308</v>
      </c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21">
        <f t="shared" si="503"/>
        <v>0</v>
      </c>
      <c r="AH2170" s="21">
        <f t="shared" si="504"/>
        <v>0</v>
      </c>
    </row>
    <row r="2171" spans="1:34" hidden="1" x14ac:dyDescent="0.25">
      <c r="A2171" s="3">
        <v>755720</v>
      </c>
      <c r="B2171" s="3">
        <v>44</v>
      </c>
      <c r="C2171" s="3">
        <v>10</v>
      </c>
      <c r="D2171" s="23">
        <v>44108</v>
      </c>
      <c r="E2171" s="3" t="s">
        <v>2803</v>
      </c>
      <c r="F2171" s="3" t="s">
        <v>590</v>
      </c>
      <c r="G2171" s="3" t="s">
        <v>598</v>
      </c>
      <c r="H2171" s="4" t="s">
        <v>2309</v>
      </c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3">
        <f t="shared" si="503"/>
        <v>0</v>
      </c>
      <c r="AH2171" s="3">
        <f t="shared" si="504"/>
        <v>0</v>
      </c>
    </row>
    <row r="2172" spans="1:34" hidden="1" x14ac:dyDescent="0.25">
      <c r="A2172" s="21">
        <v>754672</v>
      </c>
      <c r="B2172" s="21">
        <v>44</v>
      </c>
      <c r="C2172" s="21">
        <v>10</v>
      </c>
      <c r="D2172" s="22">
        <v>44108</v>
      </c>
      <c r="E2172" s="21" t="s">
        <v>2803</v>
      </c>
      <c r="F2172" s="21" t="s">
        <v>590</v>
      </c>
      <c r="G2172" s="21" t="s">
        <v>598</v>
      </c>
      <c r="H2172" s="25" t="s">
        <v>2310</v>
      </c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21">
        <f t="shared" si="503"/>
        <v>0</v>
      </c>
      <c r="AH2172" s="21">
        <f t="shared" si="504"/>
        <v>0</v>
      </c>
    </row>
    <row r="2173" spans="1:34" hidden="1" x14ac:dyDescent="0.25">
      <c r="A2173" s="3">
        <v>757434</v>
      </c>
      <c r="B2173" s="3">
        <v>44</v>
      </c>
      <c r="C2173" s="3">
        <v>10</v>
      </c>
      <c r="D2173" s="23">
        <v>44108</v>
      </c>
      <c r="E2173" s="3" t="s">
        <v>2803</v>
      </c>
      <c r="F2173" s="3" t="s">
        <v>590</v>
      </c>
      <c r="G2173" s="3" t="s">
        <v>598</v>
      </c>
      <c r="H2173" s="4" t="s">
        <v>2311</v>
      </c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3">
        <f t="shared" si="503"/>
        <v>0</v>
      </c>
      <c r="AH2173" s="3">
        <f t="shared" si="504"/>
        <v>0</v>
      </c>
    </row>
    <row r="2174" spans="1:34" hidden="1" x14ac:dyDescent="0.25">
      <c r="A2174" s="21">
        <v>754674</v>
      </c>
      <c r="B2174" s="21">
        <v>44</v>
      </c>
      <c r="C2174" s="21">
        <v>10</v>
      </c>
      <c r="D2174" s="22">
        <v>44108</v>
      </c>
      <c r="E2174" s="21" t="s">
        <v>2803</v>
      </c>
      <c r="F2174" s="21" t="s">
        <v>590</v>
      </c>
      <c r="G2174" s="21" t="s">
        <v>598</v>
      </c>
      <c r="H2174" s="25" t="s">
        <v>2312</v>
      </c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21">
        <f t="shared" si="503"/>
        <v>0</v>
      </c>
      <c r="AH2174" s="21">
        <f t="shared" si="504"/>
        <v>0</v>
      </c>
    </row>
    <row r="2175" spans="1:34" hidden="1" x14ac:dyDescent="0.25">
      <c r="A2175" s="3">
        <v>762975</v>
      </c>
      <c r="B2175" s="3">
        <v>44</v>
      </c>
      <c r="C2175" s="3">
        <v>10</v>
      </c>
      <c r="D2175" s="23">
        <v>44108</v>
      </c>
      <c r="E2175" s="3" t="s">
        <v>2803</v>
      </c>
      <c r="F2175" s="3" t="s">
        <v>590</v>
      </c>
      <c r="G2175" s="3" t="s">
        <v>598</v>
      </c>
      <c r="H2175" s="4" t="s">
        <v>1218</v>
      </c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3">
        <f t="shared" si="503"/>
        <v>0</v>
      </c>
      <c r="AH2175" s="3">
        <f t="shared" si="504"/>
        <v>0</v>
      </c>
    </row>
    <row r="2176" spans="1:34" hidden="1" x14ac:dyDescent="0.25">
      <c r="A2176" s="21">
        <v>754837</v>
      </c>
      <c r="B2176" s="21">
        <v>44</v>
      </c>
      <c r="C2176" s="21">
        <v>10</v>
      </c>
      <c r="D2176" s="22">
        <v>44108</v>
      </c>
      <c r="E2176" s="21" t="s">
        <v>2803</v>
      </c>
      <c r="F2176" s="21" t="s">
        <v>590</v>
      </c>
      <c r="G2176" s="21" t="s">
        <v>598</v>
      </c>
      <c r="H2176" s="25" t="s">
        <v>2313</v>
      </c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21">
        <f t="shared" si="503"/>
        <v>0</v>
      </c>
      <c r="AH2176" s="21">
        <f t="shared" si="504"/>
        <v>0</v>
      </c>
    </row>
    <row r="2177" spans="1:34" hidden="1" x14ac:dyDescent="0.25">
      <c r="A2177" s="3">
        <v>754687</v>
      </c>
      <c r="B2177" s="3">
        <v>44</v>
      </c>
      <c r="C2177" s="3">
        <v>10</v>
      </c>
      <c r="D2177" s="23">
        <v>44108</v>
      </c>
      <c r="E2177" s="3" t="s">
        <v>2803</v>
      </c>
      <c r="F2177" s="3" t="s">
        <v>590</v>
      </c>
      <c r="G2177" s="3" t="s">
        <v>598</v>
      </c>
      <c r="H2177" s="4" t="s">
        <v>2314</v>
      </c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3">
        <f t="shared" si="503"/>
        <v>0</v>
      </c>
      <c r="AH2177" s="3">
        <f t="shared" si="504"/>
        <v>0</v>
      </c>
    </row>
    <row r="2178" spans="1:34" hidden="1" x14ac:dyDescent="0.25">
      <c r="A2178" s="21">
        <v>754702</v>
      </c>
      <c r="B2178" s="21">
        <v>44</v>
      </c>
      <c r="C2178" s="21">
        <v>10</v>
      </c>
      <c r="D2178" s="22">
        <v>44108</v>
      </c>
      <c r="E2178" s="21" t="s">
        <v>2803</v>
      </c>
      <c r="F2178" s="21" t="s">
        <v>590</v>
      </c>
      <c r="G2178" s="21" t="s">
        <v>598</v>
      </c>
      <c r="H2178" s="25" t="s">
        <v>2315</v>
      </c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21">
        <f t="shared" si="503"/>
        <v>0</v>
      </c>
      <c r="AH2178" s="21">
        <f t="shared" si="504"/>
        <v>0</v>
      </c>
    </row>
    <row r="2179" spans="1:34" hidden="1" x14ac:dyDescent="0.25">
      <c r="A2179" s="3">
        <v>754706</v>
      </c>
      <c r="B2179" s="3">
        <v>44</v>
      </c>
      <c r="C2179" s="3">
        <v>10</v>
      </c>
      <c r="D2179" s="23">
        <v>44108</v>
      </c>
      <c r="E2179" s="3" t="s">
        <v>2803</v>
      </c>
      <c r="F2179" s="3" t="s">
        <v>590</v>
      </c>
      <c r="G2179" s="3" t="s">
        <v>598</v>
      </c>
      <c r="H2179" s="4" t="s">
        <v>2316</v>
      </c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3">
        <f t="shared" si="503"/>
        <v>0</v>
      </c>
      <c r="AH2179" s="3">
        <f t="shared" si="504"/>
        <v>0</v>
      </c>
    </row>
    <row r="2180" spans="1:34" hidden="1" x14ac:dyDescent="0.25">
      <c r="A2180" s="21">
        <v>970578</v>
      </c>
      <c r="B2180" s="21">
        <v>44</v>
      </c>
      <c r="C2180" s="21">
        <v>10</v>
      </c>
      <c r="D2180" s="22">
        <v>44108</v>
      </c>
      <c r="E2180" s="21" t="s">
        <v>2803</v>
      </c>
      <c r="F2180" s="21" t="s">
        <v>590</v>
      </c>
      <c r="G2180" s="21" t="s">
        <v>598</v>
      </c>
      <c r="H2180" s="25" t="s">
        <v>2317</v>
      </c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21">
        <f t="shared" si="503"/>
        <v>0</v>
      </c>
      <c r="AH2180" s="21">
        <f t="shared" si="504"/>
        <v>0</v>
      </c>
    </row>
    <row r="2181" spans="1:34" hidden="1" x14ac:dyDescent="0.25">
      <c r="A2181" s="3">
        <v>909202</v>
      </c>
      <c r="B2181" s="3">
        <v>44</v>
      </c>
      <c r="C2181" s="3">
        <v>10</v>
      </c>
      <c r="D2181" s="23">
        <v>44108</v>
      </c>
      <c r="E2181" s="3" t="s">
        <v>2803</v>
      </c>
      <c r="F2181" s="3" t="s">
        <v>590</v>
      </c>
      <c r="G2181" s="3" t="s">
        <v>598</v>
      </c>
      <c r="H2181" s="4" t="s">
        <v>2318</v>
      </c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3">
        <f t="shared" ref="AG2181:AG2244" si="517">I2181+K2181+M2181+O2181+Q2181+S2181+U2181+W2181+Y2181+AA2181+AC2181+AE2181</f>
        <v>0</v>
      </c>
      <c r="AH2181" s="3">
        <f t="shared" ref="AH2181:AH2244" si="518">J2181+L2181+N2181+P2181+R2181+T2181+V2181+X2181+Z2181+AB2181+AD2181+AF2181</f>
        <v>0</v>
      </c>
    </row>
    <row r="2182" spans="1:34" hidden="1" x14ac:dyDescent="0.25">
      <c r="A2182" s="21">
        <v>755722</v>
      </c>
      <c r="B2182" s="21">
        <v>44</v>
      </c>
      <c r="C2182" s="21">
        <v>10</v>
      </c>
      <c r="D2182" s="22">
        <v>44108</v>
      </c>
      <c r="E2182" s="21" t="s">
        <v>2803</v>
      </c>
      <c r="F2182" s="21" t="s">
        <v>590</v>
      </c>
      <c r="G2182" s="21" t="s">
        <v>598</v>
      </c>
      <c r="H2182" s="25" t="s">
        <v>2319</v>
      </c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21">
        <f t="shared" si="517"/>
        <v>0</v>
      </c>
      <c r="AH2182" s="21">
        <f t="shared" si="518"/>
        <v>0</v>
      </c>
    </row>
    <row r="2183" spans="1:34" hidden="1" x14ac:dyDescent="0.25">
      <c r="A2183" s="3">
        <v>754730</v>
      </c>
      <c r="B2183" s="3">
        <v>44</v>
      </c>
      <c r="C2183" s="3">
        <v>10</v>
      </c>
      <c r="D2183" s="23">
        <v>44108</v>
      </c>
      <c r="E2183" s="3" t="s">
        <v>2803</v>
      </c>
      <c r="F2183" s="3" t="s">
        <v>590</v>
      </c>
      <c r="G2183" s="3" t="s">
        <v>598</v>
      </c>
      <c r="H2183" s="4" t="s">
        <v>2320</v>
      </c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3">
        <f t="shared" si="517"/>
        <v>0</v>
      </c>
      <c r="AH2183" s="3">
        <f t="shared" si="518"/>
        <v>0</v>
      </c>
    </row>
    <row r="2184" spans="1:34" hidden="1" x14ac:dyDescent="0.25">
      <c r="A2184" s="21">
        <v>754736</v>
      </c>
      <c r="B2184" s="21">
        <v>44</v>
      </c>
      <c r="C2184" s="21">
        <v>10</v>
      </c>
      <c r="D2184" s="22">
        <v>44108</v>
      </c>
      <c r="E2184" s="21" t="s">
        <v>2803</v>
      </c>
      <c r="F2184" s="21" t="s">
        <v>590</v>
      </c>
      <c r="G2184" s="21" t="s">
        <v>598</v>
      </c>
      <c r="H2184" s="25" t="s">
        <v>2321</v>
      </c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21">
        <f t="shared" si="517"/>
        <v>0</v>
      </c>
      <c r="AH2184" s="21">
        <f t="shared" si="518"/>
        <v>0</v>
      </c>
    </row>
    <row r="2185" spans="1:34" hidden="1" x14ac:dyDescent="0.25">
      <c r="A2185" s="3">
        <v>759600</v>
      </c>
      <c r="B2185" s="3">
        <v>44</v>
      </c>
      <c r="C2185" s="3">
        <v>10</v>
      </c>
      <c r="D2185" s="23">
        <v>44108</v>
      </c>
      <c r="E2185" s="3" t="s">
        <v>2803</v>
      </c>
      <c r="F2185" s="3" t="s">
        <v>590</v>
      </c>
      <c r="G2185" s="3" t="s">
        <v>598</v>
      </c>
      <c r="H2185" s="4" t="s">
        <v>2322</v>
      </c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3">
        <f t="shared" si="517"/>
        <v>0</v>
      </c>
      <c r="AH2185" s="3">
        <f t="shared" si="518"/>
        <v>0</v>
      </c>
    </row>
    <row r="2186" spans="1:34" hidden="1" x14ac:dyDescent="0.25">
      <c r="A2186" s="21">
        <v>970709</v>
      </c>
      <c r="B2186" s="21">
        <v>44</v>
      </c>
      <c r="C2186" s="21">
        <v>10</v>
      </c>
      <c r="D2186" s="22">
        <v>44108</v>
      </c>
      <c r="E2186" s="21" t="s">
        <v>2803</v>
      </c>
      <c r="F2186" s="21" t="s">
        <v>590</v>
      </c>
      <c r="G2186" s="21" t="s">
        <v>598</v>
      </c>
      <c r="H2186" s="25" t="s">
        <v>2323</v>
      </c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21">
        <f t="shared" si="517"/>
        <v>0</v>
      </c>
      <c r="AH2186" s="21">
        <f t="shared" si="518"/>
        <v>0</v>
      </c>
    </row>
    <row r="2187" spans="1:34" hidden="1" x14ac:dyDescent="0.25">
      <c r="A2187" s="3">
        <v>754779</v>
      </c>
      <c r="B2187" s="3">
        <v>44</v>
      </c>
      <c r="C2187" s="3">
        <v>10</v>
      </c>
      <c r="D2187" s="23">
        <v>44108</v>
      </c>
      <c r="E2187" s="3" t="s">
        <v>2803</v>
      </c>
      <c r="F2187" s="3" t="s">
        <v>590</v>
      </c>
      <c r="G2187" s="3" t="s">
        <v>598</v>
      </c>
      <c r="H2187" s="4" t="s">
        <v>2324</v>
      </c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3">
        <f t="shared" si="517"/>
        <v>0</v>
      </c>
      <c r="AH2187" s="3">
        <f t="shared" si="518"/>
        <v>0</v>
      </c>
    </row>
    <row r="2188" spans="1:34" hidden="1" x14ac:dyDescent="0.25">
      <c r="A2188" s="21">
        <v>754792</v>
      </c>
      <c r="B2188" s="21">
        <v>44</v>
      </c>
      <c r="C2188" s="21">
        <v>10</v>
      </c>
      <c r="D2188" s="22">
        <v>44108</v>
      </c>
      <c r="E2188" s="21" t="s">
        <v>2803</v>
      </c>
      <c r="F2188" s="21" t="s">
        <v>590</v>
      </c>
      <c r="G2188" s="21" t="s">
        <v>598</v>
      </c>
      <c r="H2188" s="25" t="s">
        <v>919</v>
      </c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21">
        <f t="shared" si="517"/>
        <v>0</v>
      </c>
      <c r="AH2188" s="21">
        <f t="shared" si="518"/>
        <v>0</v>
      </c>
    </row>
    <row r="2189" spans="1:34" hidden="1" x14ac:dyDescent="0.25">
      <c r="A2189" s="32" t="s">
        <v>893</v>
      </c>
      <c r="B2189" s="32"/>
      <c r="C2189" s="32"/>
      <c r="D2189" s="32"/>
      <c r="E2189" s="32"/>
      <c r="F2189" s="5" t="str">
        <f>F2188</f>
        <v>MALATYA</v>
      </c>
      <c r="G2189" s="5" t="str">
        <f>G2188</f>
        <v>YEŞİLYURT</v>
      </c>
      <c r="H2189" s="6" t="s">
        <v>873</v>
      </c>
      <c r="I2189" s="11">
        <f t="shared" ref="I2189:AF2189" si="519">SUM(I2169:I2188)</f>
        <v>0</v>
      </c>
      <c r="J2189" s="7">
        <f t="shared" si="519"/>
        <v>0</v>
      </c>
      <c r="K2189" s="11">
        <f t="shared" si="519"/>
        <v>0</v>
      </c>
      <c r="L2189" s="7">
        <f t="shared" si="519"/>
        <v>0</v>
      </c>
      <c r="M2189" s="11">
        <f t="shared" si="519"/>
        <v>0</v>
      </c>
      <c r="N2189" s="7">
        <f t="shared" si="519"/>
        <v>0</v>
      </c>
      <c r="O2189" s="11">
        <f t="shared" si="519"/>
        <v>0</v>
      </c>
      <c r="P2189" s="7">
        <f t="shared" si="519"/>
        <v>0</v>
      </c>
      <c r="Q2189" s="11">
        <f t="shared" si="519"/>
        <v>0</v>
      </c>
      <c r="R2189" s="7">
        <f t="shared" si="519"/>
        <v>0</v>
      </c>
      <c r="S2189" s="11">
        <f t="shared" si="519"/>
        <v>0</v>
      </c>
      <c r="T2189" s="7">
        <f t="shared" si="519"/>
        <v>0</v>
      </c>
      <c r="U2189" s="11">
        <f t="shared" si="519"/>
        <v>0</v>
      </c>
      <c r="V2189" s="7">
        <f t="shared" si="519"/>
        <v>0</v>
      </c>
      <c r="W2189" s="11">
        <f t="shared" si="519"/>
        <v>0</v>
      </c>
      <c r="X2189" s="7">
        <f t="shared" si="519"/>
        <v>0</v>
      </c>
      <c r="Y2189" s="11">
        <f t="shared" si="519"/>
        <v>0</v>
      </c>
      <c r="Z2189" s="7">
        <f t="shared" si="519"/>
        <v>0</v>
      </c>
      <c r="AA2189" s="11">
        <f t="shared" si="519"/>
        <v>0</v>
      </c>
      <c r="AB2189" s="7">
        <f t="shared" si="519"/>
        <v>0</v>
      </c>
      <c r="AC2189" s="11">
        <f t="shared" si="519"/>
        <v>0</v>
      </c>
      <c r="AD2189" s="7">
        <f t="shared" si="519"/>
        <v>0</v>
      </c>
      <c r="AE2189" s="11">
        <f t="shared" si="519"/>
        <v>0</v>
      </c>
      <c r="AF2189" s="7">
        <f t="shared" si="519"/>
        <v>0</v>
      </c>
      <c r="AG2189" s="11">
        <f t="shared" si="517"/>
        <v>0</v>
      </c>
      <c r="AH2189" s="7">
        <f t="shared" si="518"/>
        <v>0</v>
      </c>
    </row>
    <row r="2190" spans="1:34" hidden="1" x14ac:dyDescent="0.25">
      <c r="A2190" s="29" t="s">
        <v>894</v>
      </c>
      <c r="B2190" s="29"/>
      <c r="C2190" s="29"/>
      <c r="D2190" s="29"/>
      <c r="E2190" s="29"/>
      <c r="F2190" s="8" t="str">
        <f>F2189</f>
        <v>MALATYA</v>
      </c>
      <c r="G2190" s="14" t="s">
        <v>885</v>
      </c>
      <c r="H2190" s="15"/>
      <c r="I2190" s="12">
        <f t="shared" ref="I2190:AF2190" si="520">SUM(I2146:I2189)-I2148-I2161-I2165-I2168-I2189</f>
        <v>0</v>
      </c>
      <c r="J2190" s="9">
        <f t="shared" si="520"/>
        <v>0</v>
      </c>
      <c r="K2190" s="12">
        <f t="shared" si="520"/>
        <v>0</v>
      </c>
      <c r="L2190" s="9">
        <f t="shared" si="520"/>
        <v>0</v>
      </c>
      <c r="M2190" s="12">
        <f t="shared" si="520"/>
        <v>0</v>
      </c>
      <c r="N2190" s="9">
        <f t="shared" si="520"/>
        <v>0</v>
      </c>
      <c r="O2190" s="12">
        <f t="shared" si="520"/>
        <v>0</v>
      </c>
      <c r="P2190" s="9">
        <f t="shared" si="520"/>
        <v>0</v>
      </c>
      <c r="Q2190" s="12">
        <f t="shared" si="520"/>
        <v>0</v>
      </c>
      <c r="R2190" s="9">
        <f t="shared" si="520"/>
        <v>0</v>
      </c>
      <c r="S2190" s="12">
        <f t="shared" si="520"/>
        <v>0</v>
      </c>
      <c r="T2190" s="9">
        <f t="shared" si="520"/>
        <v>0</v>
      </c>
      <c r="U2190" s="12">
        <f t="shared" si="520"/>
        <v>0</v>
      </c>
      <c r="V2190" s="9">
        <f t="shared" si="520"/>
        <v>0</v>
      </c>
      <c r="W2190" s="12">
        <f t="shared" si="520"/>
        <v>0</v>
      </c>
      <c r="X2190" s="9">
        <f t="shared" si="520"/>
        <v>0</v>
      </c>
      <c r="Y2190" s="12">
        <f t="shared" si="520"/>
        <v>0</v>
      </c>
      <c r="Z2190" s="9">
        <f t="shared" si="520"/>
        <v>0</v>
      </c>
      <c r="AA2190" s="12">
        <f t="shared" si="520"/>
        <v>0</v>
      </c>
      <c r="AB2190" s="9">
        <f t="shared" si="520"/>
        <v>0</v>
      </c>
      <c r="AC2190" s="12">
        <f t="shared" si="520"/>
        <v>0</v>
      </c>
      <c r="AD2190" s="9">
        <f t="shared" si="520"/>
        <v>0</v>
      </c>
      <c r="AE2190" s="12">
        <f t="shared" si="520"/>
        <v>0</v>
      </c>
      <c r="AF2190" s="9">
        <f t="shared" si="520"/>
        <v>0</v>
      </c>
      <c r="AG2190" s="12">
        <f t="shared" si="517"/>
        <v>0</v>
      </c>
      <c r="AH2190" s="9">
        <f t="shared" si="518"/>
        <v>0</v>
      </c>
    </row>
    <row r="2191" spans="1:34" hidden="1" x14ac:dyDescent="0.25">
      <c r="A2191" s="3">
        <v>971906</v>
      </c>
      <c r="B2191" s="3">
        <v>45</v>
      </c>
      <c r="C2191" s="3">
        <v>2</v>
      </c>
      <c r="D2191" s="23">
        <v>45113</v>
      </c>
      <c r="E2191" s="3" t="s">
        <v>2803</v>
      </c>
      <c r="F2191" s="3" t="s">
        <v>599</v>
      </c>
      <c r="G2191" s="3" t="s">
        <v>600</v>
      </c>
      <c r="H2191" s="4" t="s">
        <v>2325</v>
      </c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3">
        <f t="shared" si="517"/>
        <v>0</v>
      </c>
      <c r="AH2191" s="3">
        <f t="shared" si="518"/>
        <v>0</v>
      </c>
    </row>
    <row r="2192" spans="1:34" hidden="1" x14ac:dyDescent="0.25">
      <c r="A2192" s="21">
        <v>974165</v>
      </c>
      <c r="B2192" s="21">
        <v>45</v>
      </c>
      <c r="C2192" s="21">
        <v>3</v>
      </c>
      <c r="D2192" s="22">
        <v>45101</v>
      </c>
      <c r="E2192" s="21" t="s">
        <v>2803</v>
      </c>
      <c r="F2192" s="21" t="s">
        <v>599</v>
      </c>
      <c r="G2192" s="21" t="s">
        <v>601</v>
      </c>
      <c r="H2192" s="25" t="s">
        <v>2326</v>
      </c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21">
        <f t="shared" si="517"/>
        <v>0</v>
      </c>
      <c r="AH2192" s="21">
        <f t="shared" si="518"/>
        <v>0</v>
      </c>
    </row>
    <row r="2193" spans="1:34" hidden="1" x14ac:dyDescent="0.25">
      <c r="A2193" s="3">
        <v>752586</v>
      </c>
      <c r="B2193" s="3">
        <v>45</v>
      </c>
      <c r="C2193" s="3">
        <v>3</v>
      </c>
      <c r="D2193" s="23">
        <v>45101</v>
      </c>
      <c r="E2193" s="3" t="s">
        <v>2803</v>
      </c>
      <c r="F2193" s="3" t="s">
        <v>599</v>
      </c>
      <c r="G2193" s="3" t="s">
        <v>601</v>
      </c>
      <c r="H2193" s="4" t="s">
        <v>2327</v>
      </c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3">
        <f t="shared" si="517"/>
        <v>0</v>
      </c>
      <c r="AH2193" s="3">
        <f t="shared" si="518"/>
        <v>0</v>
      </c>
    </row>
    <row r="2194" spans="1:34" hidden="1" x14ac:dyDescent="0.25">
      <c r="A2194" s="21">
        <v>974309</v>
      </c>
      <c r="B2194" s="21">
        <v>45</v>
      </c>
      <c r="C2194" s="21">
        <v>3</v>
      </c>
      <c r="D2194" s="22">
        <v>45101</v>
      </c>
      <c r="E2194" s="21" t="s">
        <v>2803</v>
      </c>
      <c r="F2194" s="21" t="s">
        <v>599</v>
      </c>
      <c r="G2194" s="21" t="s">
        <v>601</v>
      </c>
      <c r="H2194" s="25" t="s">
        <v>2328</v>
      </c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21">
        <f t="shared" si="517"/>
        <v>0</v>
      </c>
      <c r="AH2194" s="21">
        <f t="shared" si="518"/>
        <v>0</v>
      </c>
    </row>
    <row r="2195" spans="1:34" hidden="1" x14ac:dyDescent="0.25">
      <c r="A2195" s="3">
        <v>972069</v>
      </c>
      <c r="B2195" s="3">
        <v>45</v>
      </c>
      <c r="C2195" s="3">
        <v>3</v>
      </c>
      <c r="D2195" s="23">
        <v>45101</v>
      </c>
      <c r="E2195" s="3" t="s">
        <v>2803</v>
      </c>
      <c r="F2195" s="3" t="s">
        <v>599</v>
      </c>
      <c r="G2195" s="3" t="s">
        <v>601</v>
      </c>
      <c r="H2195" s="4" t="s">
        <v>2329</v>
      </c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3">
        <f t="shared" si="517"/>
        <v>0</v>
      </c>
      <c r="AH2195" s="3">
        <f t="shared" si="518"/>
        <v>0</v>
      </c>
    </row>
    <row r="2196" spans="1:34" hidden="1" x14ac:dyDescent="0.25">
      <c r="A2196" s="32" t="s">
        <v>893</v>
      </c>
      <c r="B2196" s="32"/>
      <c r="C2196" s="32"/>
      <c r="D2196" s="32"/>
      <c r="E2196" s="32"/>
      <c r="F2196" s="5" t="str">
        <f>F2195</f>
        <v>MANİSA</v>
      </c>
      <c r="G2196" s="5" t="str">
        <f>G2195</f>
        <v>AKHİSAR</v>
      </c>
      <c r="H2196" s="6" t="s">
        <v>873</v>
      </c>
      <c r="I2196" s="11">
        <f t="shared" ref="I2196:AF2196" si="521">SUM(I2191:I2195)</f>
        <v>0</v>
      </c>
      <c r="J2196" s="7">
        <f t="shared" si="521"/>
        <v>0</v>
      </c>
      <c r="K2196" s="11">
        <f t="shared" si="521"/>
        <v>0</v>
      </c>
      <c r="L2196" s="7">
        <f t="shared" si="521"/>
        <v>0</v>
      </c>
      <c r="M2196" s="11">
        <f t="shared" si="521"/>
        <v>0</v>
      </c>
      <c r="N2196" s="7">
        <f t="shared" si="521"/>
        <v>0</v>
      </c>
      <c r="O2196" s="11">
        <f t="shared" si="521"/>
        <v>0</v>
      </c>
      <c r="P2196" s="7">
        <f t="shared" si="521"/>
        <v>0</v>
      </c>
      <c r="Q2196" s="11">
        <f t="shared" si="521"/>
        <v>0</v>
      </c>
      <c r="R2196" s="7">
        <f t="shared" si="521"/>
        <v>0</v>
      </c>
      <c r="S2196" s="11">
        <f t="shared" si="521"/>
        <v>0</v>
      </c>
      <c r="T2196" s="7">
        <f t="shared" si="521"/>
        <v>0</v>
      </c>
      <c r="U2196" s="11">
        <f t="shared" si="521"/>
        <v>0</v>
      </c>
      <c r="V2196" s="7">
        <f t="shared" si="521"/>
        <v>0</v>
      </c>
      <c r="W2196" s="11">
        <f t="shared" si="521"/>
        <v>0</v>
      </c>
      <c r="X2196" s="7">
        <f t="shared" si="521"/>
        <v>0</v>
      </c>
      <c r="Y2196" s="11">
        <f t="shared" si="521"/>
        <v>0</v>
      </c>
      <c r="Z2196" s="7">
        <f t="shared" si="521"/>
        <v>0</v>
      </c>
      <c r="AA2196" s="11">
        <f t="shared" si="521"/>
        <v>0</v>
      </c>
      <c r="AB2196" s="7">
        <f t="shared" si="521"/>
        <v>0</v>
      </c>
      <c r="AC2196" s="11">
        <f t="shared" si="521"/>
        <v>0</v>
      </c>
      <c r="AD2196" s="7">
        <f t="shared" si="521"/>
        <v>0</v>
      </c>
      <c r="AE2196" s="11">
        <f t="shared" si="521"/>
        <v>0</v>
      </c>
      <c r="AF2196" s="7">
        <f t="shared" si="521"/>
        <v>0</v>
      </c>
      <c r="AG2196" s="11">
        <f t="shared" si="517"/>
        <v>0</v>
      </c>
      <c r="AH2196" s="7">
        <f t="shared" si="518"/>
        <v>0</v>
      </c>
    </row>
    <row r="2197" spans="1:34" hidden="1" x14ac:dyDescent="0.25">
      <c r="A2197" s="3">
        <v>750140</v>
      </c>
      <c r="B2197" s="3">
        <v>45</v>
      </c>
      <c r="C2197" s="3">
        <v>4</v>
      </c>
      <c r="D2197" s="23">
        <v>45102</v>
      </c>
      <c r="E2197" s="3" t="s">
        <v>2803</v>
      </c>
      <c r="F2197" s="3" t="s">
        <v>599</v>
      </c>
      <c r="G2197" s="3" t="s">
        <v>602</v>
      </c>
      <c r="H2197" s="4" t="s">
        <v>2330</v>
      </c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3">
        <f t="shared" si="517"/>
        <v>0</v>
      </c>
      <c r="AH2197" s="3">
        <f t="shared" si="518"/>
        <v>0</v>
      </c>
    </row>
    <row r="2198" spans="1:34" hidden="1" x14ac:dyDescent="0.25">
      <c r="A2198" s="21">
        <v>965091</v>
      </c>
      <c r="B2198" s="21">
        <v>45</v>
      </c>
      <c r="C2198" s="21">
        <v>4</v>
      </c>
      <c r="D2198" s="22">
        <v>45102</v>
      </c>
      <c r="E2198" s="21" t="s">
        <v>2803</v>
      </c>
      <c r="F2198" s="21" t="s">
        <v>599</v>
      </c>
      <c r="G2198" s="21" t="s">
        <v>602</v>
      </c>
      <c r="H2198" s="25" t="s">
        <v>2331</v>
      </c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21">
        <f t="shared" si="517"/>
        <v>0</v>
      </c>
      <c r="AH2198" s="21">
        <f t="shared" si="518"/>
        <v>0</v>
      </c>
    </row>
    <row r="2199" spans="1:34" hidden="1" x14ac:dyDescent="0.25">
      <c r="A2199" s="32" t="s">
        <v>893</v>
      </c>
      <c r="B2199" s="32"/>
      <c r="C2199" s="32"/>
      <c r="D2199" s="32"/>
      <c r="E2199" s="32"/>
      <c r="F2199" s="5" t="str">
        <f>F2198</f>
        <v>MANİSA</v>
      </c>
      <c r="G2199" s="5" t="str">
        <f>G2198</f>
        <v>ALAŞEHİR</v>
      </c>
      <c r="H2199" s="6" t="s">
        <v>873</v>
      </c>
      <c r="I2199" s="11">
        <f t="shared" ref="I2199:AF2199" si="522">SUM(I2197:I2198)</f>
        <v>0</v>
      </c>
      <c r="J2199" s="7">
        <f t="shared" si="522"/>
        <v>0</v>
      </c>
      <c r="K2199" s="11">
        <f t="shared" si="522"/>
        <v>0</v>
      </c>
      <c r="L2199" s="7">
        <f t="shared" si="522"/>
        <v>0</v>
      </c>
      <c r="M2199" s="11">
        <f t="shared" si="522"/>
        <v>0</v>
      </c>
      <c r="N2199" s="7">
        <f t="shared" si="522"/>
        <v>0</v>
      </c>
      <c r="O2199" s="11">
        <f t="shared" si="522"/>
        <v>0</v>
      </c>
      <c r="P2199" s="7">
        <f t="shared" si="522"/>
        <v>0</v>
      </c>
      <c r="Q2199" s="11">
        <f t="shared" si="522"/>
        <v>0</v>
      </c>
      <c r="R2199" s="7">
        <f t="shared" si="522"/>
        <v>0</v>
      </c>
      <c r="S2199" s="11">
        <f t="shared" si="522"/>
        <v>0</v>
      </c>
      <c r="T2199" s="7">
        <f t="shared" si="522"/>
        <v>0</v>
      </c>
      <c r="U2199" s="11">
        <f t="shared" si="522"/>
        <v>0</v>
      </c>
      <c r="V2199" s="7">
        <f t="shared" si="522"/>
        <v>0</v>
      </c>
      <c r="W2199" s="11">
        <f t="shared" si="522"/>
        <v>0</v>
      </c>
      <c r="X2199" s="7">
        <f t="shared" si="522"/>
        <v>0</v>
      </c>
      <c r="Y2199" s="11">
        <f t="shared" si="522"/>
        <v>0</v>
      </c>
      <c r="Z2199" s="7">
        <f t="shared" si="522"/>
        <v>0</v>
      </c>
      <c r="AA2199" s="11">
        <f t="shared" si="522"/>
        <v>0</v>
      </c>
      <c r="AB2199" s="7">
        <f t="shared" si="522"/>
        <v>0</v>
      </c>
      <c r="AC2199" s="11">
        <f t="shared" si="522"/>
        <v>0</v>
      </c>
      <c r="AD2199" s="7">
        <f t="shared" si="522"/>
        <v>0</v>
      </c>
      <c r="AE2199" s="11">
        <f t="shared" si="522"/>
        <v>0</v>
      </c>
      <c r="AF2199" s="7">
        <f t="shared" si="522"/>
        <v>0</v>
      </c>
      <c r="AG2199" s="11">
        <f t="shared" si="517"/>
        <v>0</v>
      </c>
      <c r="AH2199" s="7">
        <f t="shared" si="518"/>
        <v>0</v>
      </c>
    </row>
    <row r="2200" spans="1:34" hidden="1" x14ac:dyDescent="0.25">
      <c r="A2200" s="21">
        <v>964570</v>
      </c>
      <c r="B2200" s="21">
        <v>45</v>
      </c>
      <c r="C2200" s="21">
        <v>5</v>
      </c>
      <c r="D2200" s="22">
        <v>45103</v>
      </c>
      <c r="E2200" s="21" t="s">
        <v>2803</v>
      </c>
      <c r="F2200" s="21" t="s">
        <v>599</v>
      </c>
      <c r="G2200" s="21" t="s">
        <v>603</v>
      </c>
      <c r="H2200" s="25" t="s">
        <v>2332</v>
      </c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21">
        <f t="shared" si="517"/>
        <v>0</v>
      </c>
      <c r="AH2200" s="21">
        <f t="shared" si="518"/>
        <v>0</v>
      </c>
    </row>
    <row r="2201" spans="1:34" hidden="1" x14ac:dyDescent="0.25">
      <c r="A2201" s="3">
        <v>973318</v>
      </c>
      <c r="B2201" s="3">
        <v>45</v>
      </c>
      <c r="C2201" s="3">
        <v>5</v>
      </c>
      <c r="D2201" s="23">
        <v>45103</v>
      </c>
      <c r="E2201" s="3" t="s">
        <v>2803</v>
      </c>
      <c r="F2201" s="3" t="s">
        <v>599</v>
      </c>
      <c r="G2201" s="3" t="s">
        <v>603</v>
      </c>
      <c r="H2201" s="4" t="s">
        <v>2333</v>
      </c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3">
        <f t="shared" si="517"/>
        <v>0</v>
      </c>
      <c r="AH2201" s="3">
        <f t="shared" si="518"/>
        <v>0</v>
      </c>
    </row>
    <row r="2202" spans="1:34" hidden="1" x14ac:dyDescent="0.25">
      <c r="A2202" s="32" t="s">
        <v>893</v>
      </c>
      <c r="B2202" s="32"/>
      <c r="C2202" s="32"/>
      <c r="D2202" s="32"/>
      <c r="E2202" s="32"/>
      <c r="F2202" s="5" t="str">
        <f>F2201</f>
        <v>MANİSA</v>
      </c>
      <c r="G2202" s="5" t="str">
        <f>G2201</f>
        <v>DEMİRCİ</v>
      </c>
      <c r="H2202" s="6" t="s">
        <v>873</v>
      </c>
      <c r="I2202" s="11">
        <f t="shared" ref="I2202:AF2202" si="523">SUM(I2200:I2201)</f>
        <v>0</v>
      </c>
      <c r="J2202" s="7">
        <f t="shared" si="523"/>
        <v>0</v>
      </c>
      <c r="K2202" s="11">
        <f t="shared" si="523"/>
        <v>0</v>
      </c>
      <c r="L2202" s="7">
        <f t="shared" si="523"/>
        <v>0</v>
      </c>
      <c r="M2202" s="11">
        <f t="shared" si="523"/>
        <v>0</v>
      </c>
      <c r="N2202" s="7">
        <f t="shared" si="523"/>
        <v>0</v>
      </c>
      <c r="O2202" s="11">
        <f t="shared" si="523"/>
        <v>0</v>
      </c>
      <c r="P2202" s="7">
        <f t="shared" si="523"/>
        <v>0</v>
      </c>
      <c r="Q2202" s="11">
        <f t="shared" si="523"/>
        <v>0</v>
      </c>
      <c r="R2202" s="7">
        <f t="shared" si="523"/>
        <v>0</v>
      </c>
      <c r="S2202" s="11">
        <f t="shared" si="523"/>
        <v>0</v>
      </c>
      <c r="T2202" s="7">
        <f t="shared" si="523"/>
        <v>0</v>
      </c>
      <c r="U2202" s="11">
        <f t="shared" si="523"/>
        <v>0</v>
      </c>
      <c r="V2202" s="7">
        <f t="shared" si="523"/>
        <v>0</v>
      </c>
      <c r="W2202" s="11">
        <f t="shared" si="523"/>
        <v>0</v>
      </c>
      <c r="X2202" s="7">
        <f t="shared" si="523"/>
        <v>0</v>
      </c>
      <c r="Y2202" s="11">
        <f t="shared" si="523"/>
        <v>0</v>
      </c>
      <c r="Z2202" s="7">
        <f t="shared" si="523"/>
        <v>0</v>
      </c>
      <c r="AA2202" s="11">
        <f t="shared" si="523"/>
        <v>0</v>
      </c>
      <c r="AB2202" s="7">
        <f t="shared" si="523"/>
        <v>0</v>
      </c>
      <c r="AC2202" s="11">
        <f t="shared" si="523"/>
        <v>0</v>
      </c>
      <c r="AD2202" s="7">
        <f t="shared" si="523"/>
        <v>0</v>
      </c>
      <c r="AE2202" s="11">
        <f t="shared" si="523"/>
        <v>0</v>
      </c>
      <c r="AF2202" s="7">
        <f t="shared" si="523"/>
        <v>0</v>
      </c>
      <c r="AG2202" s="11">
        <f t="shared" si="517"/>
        <v>0</v>
      </c>
      <c r="AH2202" s="7">
        <f t="shared" si="518"/>
        <v>0</v>
      </c>
    </row>
    <row r="2203" spans="1:34" hidden="1" x14ac:dyDescent="0.25">
      <c r="A2203" s="3">
        <v>784223</v>
      </c>
      <c r="B2203" s="3">
        <v>45</v>
      </c>
      <c r="C2203" s="3">
        <v>6</v>
      </c>
      <c r="D2203" s="23">
        <v>45114</v>
      </c>
      <c r="E2203" s="3" t="s">
        <v>2803</v>
      </c>
      <c r="F2203" s="3" t="s">
        <v>599</v>
      </c>
      <c r="G2203" s="3" t="s">
        <v>604</v>
      </c>
      <c r="H2203" s="4" t="s">
        <v>605</v>
      </c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3">
        <f t="shared" si="517"/>
        <v>0</v>
      </c>
      <c r="AH2203" s="3">
        <f t="shared" si="518"/>
        <v>0</v>
      </c>
    </row>
    <row r="2204" spans="1:34" hidden="1" x14ac:dyDescent="0.25">
      <c r="A2204" s="21">
        <v>972740</v>
      </c>
      <c r="B2204" s="21">
        <v>45</v>
      </c>
      <c r="C2204" s="21">
        <v>7</v>
      </c>
      <c r="D2204" s="22">
        <v>45104</v>
      </c>
      <c r="E2204" s="21" t="s">
        <v>2803</v>
      </c>
      <c r="F2204" s="21" t="s">
        <v>599</v>
      </c>
      <c r="G2204" s="21" t="s">
        <v>606</v>
      </c>
      <c r="H2204" s="25" t="s">
        <v>2334</v>
      </c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21">
        <f t="shared" si="517"/>
        <v>0</v>
      </c>
      <c r="AH2204" s="21">
        <f t="shared" si="518"/>
        <v>0</v>
      </c>
    </row>
    <row r="2205" spans="1:34" hidden="1" x14ac:dyDescent="0.25">
      <c r="A2205" s="3">
        <v>963732</v>
      </c>
      <c r="B2205" s="3">
        <v>45</v>
      </c>
      <c r="C2205" s="3">
        <v>7</v>
      </c>
      <c r="D2205" s="23">
        <v>45104</v>
      </c>
      <c r="E2205" s="3" t="s">
        <v>2803</v>
      </c>
      <c r="F2205" s="3" t="s">
        <v>599</v>
      </c>
      <c r="G2205" s="3" t="s">
        <v>606</v>
      </c>
      <c r="H2205" s="4" t="s">
        <v>2335</v>
      </c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3">
        <f t="shared" si="517"/>
        <v>0</v>
      </c>
      <c r="AH2205" s="3">
        <f t="shared" si="518"/>
        <v>0</v>
      </c>
    </row>
    <row r="2206" spans="1:34" hidden="1" x14ac:dyDescent="0.25">
      <c r="A2206" s="32" t="s">
        <v>893</v>
      </c>
      <c r="B2206" s="32"/>
      <c r="C2206" s="32"/>
      <c r="D2206" s="32"/>
      <c r="E2206" s="32"/>
      <c r="F2206" s="5" t="str">
        <f>F2205</f>
        <v>MANİSA</v>
      </c>
      <c r="G2206" s="5" t="str">
        <f>G2205</f>
        <v>GÖRDES</v>
      </c>
      <c r="H2206" s="6" t="s">
        <v>873</v>
      </c>
      <c r="I2206" s="11">
        <f t="shared" ref="I2206:AF2206" si="524">SUM(I2203:I2205)</f>
        <v>0</v>
      </c>
      <c r="J2206" s="7">
        <f t="shared" si="524"/>
        <v>0</v>
      </c>
      <c r="K2206" s="11">
        <f t="shared" si="524"/>
        <v>0</v>
      </c>
      <c r="L2206" s="7">
        <f t="shared" si="524"/>
        <v>0</v>
      </c>
      <c r="M2206" s="11">
        <f t="shared" si="524"/>
        <v>0</v>
      </c>
      <c r="N2206" s="7">
        <f t="shared" si="524"/>
        <v>0</v>
      </c>
      <c r="O2206" s="11">
        <f t="shared" si="524"/>
        <v>0</v>
      </c>
      <c r="P2206" s="7">
        <f t="shared" si="524"/>
        <v>0</v>
      </c>
      <c r="Q2206" s="11">
        <f t="shared" si="524"/>
        <v>0</v>
      </c>
      <c r="R2206" s="7">
        <f t="shared" si="524"/>
        <v>0</v>
      </c>
      <c r="S2206" s="11">
        <f t="shared" si="524"/>
        <v>0</v>
      </c>
      <c r="T2206" s="7">
        <f t="shared" si="524"/>
        <v>0</v>
      </c>
      <c r="U2206" s="11">
        <f t="shared" si="524"/>
        <v>0</v>
      </c>
      <c r="V2206" s="7">
        <f t="shared" si="524"/>
        <v>0</v>
      </c>
      <c r="W2206" s="11">
        <f t="shared" si="524"/>
        <v>0</v>
      </c>
      <c r="X2206" s="7">
        <f t="shared" si="524"/>
        <v>0</v>
      </c>
      <c r="Y2206" s="11">
        <f t="shared" si="524"/>
        <v>0</v>
      </c>
      <c r="Z2206" s="7">
        <f t="shared" si="524"/>
        <v>0</v>
      </c>
      <c r="AA2206" s="11">
        <f t="shared" si="524"/>
        <v>0</v>
      </c>
      <c r="AB2206" s="7">
        <f t="shared" si="524"/>
        <v>0</v>
      </c>
      <c r="AC2206" s="11">
        <f t="shared" si="524"/>
        <v>0</v>
      </c>
      <c r="AD2206" s="7">
        <f t="shared" si="524"/>
        <v>0</v>
      </c>
      <c r="AE2206" s="11">
        <f t="shared" si="524"/>
        <v>0</v>
      </c>
      <c r="AF2206" s="7">
        <f t="shared" si="524"/>
        <v>0</v>
      </c>
      <c r="AG2206" s="11">
        <f t="shared" si="517"/>
        <v>0</v>
      </c>
      <c r="AH2206" s="7">
        <f t="shared" si="518"/>
        <v>0</v>
      </c>
    </row>
    <row r="2207" spans="1:34" hidden="1" x14ac:dyDescent="0.25">
      <c r="A2207" s="3">
        <v>966507</v>
      </c>
      <c r="B2207" s="3">
        <v>45</v>
      </c>
      <c r="C2207" s="3">
        <v>8</v>
      </c>
      <c r="D2207" s="23">
        <v>45105</v>
      </c>
      <c r="E2207" s="3" t="s">
        <v>2803</v>
      </c>
      <c r="F2207" s="3" t="s">
        <v>599</v>
      </c>
      <c r="G2207" s="3" t="s">
        <v>607</v>
      </c>
      <c r="H2207" s="4" t="s">
        <v>2336</v>
      </c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3">
        <f t="shared" si="517"/>
        <v>0</v>
      </c>
      <c r="AH2207" s="3">
        <f t="shared" si="518"/>
        <v>0</v>
      </c>
    </row>
    <row r="2208" spans="1:34" hidden="1" x14ac:dyDescent="0.25">
      <c r="A2208" s="21">
        <v>749089</v>
      </c>
      <c r="B2208" s="21">
        <v>45</v>
      </c>
      <c r="C2208" s="21">
        <v>8</v>
      </c>
      <c r="D2208" s="22">
        <v>45105</v>
      </c>
      <c r="E2208" s="21" t="s">
        <v>2803</v>
      </c>
      <c r="F2208" s="21" t="s">
        <v>599</v>
      </c>
      <c r="G2208" s="21" t="s">
        <v>607</v>
      </c>
      <c r="H2208" s="25" t="s">
        <v>2337</v>
      </c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21">
        <f t="shared" si="517"/>
        <v>0</v>
      </c>
      <c r="AH2208" s="21">
        <f t="shared" si="518"/>
        <v>0</v>
      </c>
    </row>
    <row r="2209" spans="1:34" hidden="1" x14ac:dyDescent="0.25">
      <c r="A2209" s="32" t="s">
        <v>893</v>
      </c>
      <c r="B2209" s="32"/>
      <c r="C2209" s="32"/>
      <c r="D2209" s="32"/>
      <c r="E2209" s="32"/>
      <c r="F2209" s="5" t="str">
        <f>F2208</f>
        <v>MANİSA</v>
      </c>
      <c r="G2209" s="5" t="str">
        <f>G2208</f>
        <v>KIRKAĞAÇ</v>
      </c>
      <c r="H2209" s="6" t="s">
        <v>873</v>
      </c>
      <c r="I2209" s="11">
        <f t="shared" ref="I2209:AF2209" si="525">SUM(I2207:I2208)</f>
        <v>0</v>
      </c>
      <c r="J2209" s="7">
        <f t="shared" si="525"/>
        <v>0</v>
      </c>
      <c r="K2209" s="11">
        <f t="shared" si="525"/>
        <v>0</v>
      </c>
      <c r="L2209" s="7">
        <f t="shared" si="525"/>
        <v>0</v>
      </c>
      <c r="M2209" s="11">
        <f t="shared" si="525"/>
        <v>0</v>
      </c>
      <c r="N2209" s="7">
        <f t="shared" si="525"/>
        <v>0</v>
      </c>
      <c r="O2209" s="11">
        <f t="shared" si="525"/>
        <v>0</v>
      </c>
      <c r="P2209" s="7">
        <f t="shared" si="525"/>
        <v>0</v>
      </c>
      <c r="Q2209" s="11">
        <f t="shared" si="525"/>
        <v>0</v>
      </c>
      <c r="R2209" s="7">
        <f t="shared" si="525"/>
        <v>0</v>
      </c>
      <c r="S2209" s="11">
        <f t="shared" si="525"/>
        <v>0</v>
      </c>
      <c r="T2209" s="7">
        <f t="shared" si="525"/>
        <v>0</v>
      </c>
      <c r="U2209" s="11">
        <f t="shared" si="525"/>
        <v>0</v>
      </c>
      <c r="V2209" s="7">
        <f t="shared" si="525"/>
        <v>0</v>
      </c>
      <c r="W2209" s="11">
        <f t="shared" si="525"/>
        <v>0</v>
      </c>
      <c r="X2209" s="7">
        <f t="shared" si="525"/>
        <v>0</v>
      </c>
      <c r="Y2209" s="11">
        <f t="shared" si="525"/>
        <v>0</v>
      </c>
      <c r="Z2209" s="7">
        <f t="shared" si="525"/>
        <v>0</v>
      </c>
      <c r="AA2209" s="11">
        <f t="shared" si="525"/>
        <v>0</v>
      </c>
      <c r="AB2209" s="7">
        <f t="shared" si="525"/>
        <v>0</v>
      </c>
      <c r="AC2209" s="11">
        <f t="shared" si="525"/>
        <v>0</v>
      </c>
      <c r="AD2209" s="7">
        <f t="shared" si="525"/>
        <v>0</v>
      </c>
      <c r="AE2209" s="11">
        <f t="shared" si="525"/>
        <v>0</v>
      </c>
      <c r="AF2209" s="7">
        <f t="shared" si="525"/>
        <v>0</v>
      </c>
      <c r="AG2209" s="11">
        <f t="shared" si="517"/>
        <v>0</v>
      </c>
      <c r="AH2209" s="7">
        <f t="shared" si="518"/>
        <v>0</v>
      </c>
    </row>
    <row r="2210" spans="1:34" hidden="1" x14ac:dyDescent="0.25">
      <c r="A2210" s="21">
        <v>963816</v>
      </c>
      <c r="B2210" s="21">
        <v>45</v>
      </c>
      <c r="C2210" s="21">
        <v>16</v>
      </c>
      <c r="D2210" s="22">
        <v>45115</v>
      </c>
      <c r="E2210" s="21" t="s">
        <v>2803</v>
      </c>
      <c r="F2210" s="21" t="s">
        <v>599</v>
      </c>
      <c r="G2210" s="21" t="s">
        <v>608</v>
      </c>
      <c r="H2210" s="25" t="s">
        <v>2338</v>
      </c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21">
        <f t="shared" si="517"/>
        <v>0</v>
      </c>
      <c r="AH2210" s="21">
        <f t="shared" si="518"/>
        <v>0</v>
      </c>
    </row>
    <row r="2211" spans="1:34" hidden="1" x14ac:dyDescent="0.25">
      <c r="A2211" s="3">
        <v>962744</v>
      </c>
      <c r="B2211" s="3">
        <v>45</v>
      </c>
      <c r="C2211" s="3">
        <v>9</v>
      </c>
      <c r="D2211" s="23">
        <v>45106</v>
      </c>
      <c r="E2211" s="3" t="s">
        <v>2803</v>
      </c>
      <c r="F2211" s="3" t="s">
        <v>599</v>
      </c>
      <c r="G2211" s="3" t="s">
        <v>609</v>
      </c>
      <c r="H2211" s="4" t="s">
        <v>2339</v>
      </c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3">
        <f t="shared" si="517"/>
        <v>0</v>
      </c>
      <c r="AH2211" s="3">
        <f t="shared" si="518"/>
        <v>0</v>
      </c>
    </row>
    <row r="2212" spans="1:34" hidden="1" x14ac:dyDescent="0.25">
      <c r="A2212" s="32" t="s">
        <v>893</v>
      </c>
      <c r="B2212" s="32"/>
      <c r="C2212" s="32"/>
      <c r="D2212" s="32"/>
      <c r="E2212" s="32"/>
      <c r="F2212" s="5" t="str">
        <f>F2211</f>
        <v>MANİSA</v>
      </c>
      <c r="G2212" s="5" t="str">
        <f>G2211</f>
        <v>KULA</v>
      </c>
      <c r="H2212" s="6" t="s">
        <v>873</v>
      </c>
      <c r="I2212" s="11">
        <f t="shared" ref="I2212:AF2212" si="526">SUM(I2210:I2211)</f>
        <v>0</v>
      </c>
      <c r="J2212" s="7">
        <f t="shared" si="526"/>
        <v>0</v>
      </c>
      <c r="K2212" s="11">
        <f t="shared" si="526"/>
        <v>0</v>
      </c>
      <c r="L2212" s="7">
        <f t="shared" si="526"/>
        <v>0</v>
      </c>
      <c r="M2212" s="11">
        <f t="shared" si="526"/>
        <v>0</v>
      </c>
      <c r="N2212" s="7">
        <f t="shared" si="526"/>
        <v>0</v>
      </c>
      <c r="O2212" s="11">
        <f t="shared" si="526"/>
        <v>0</v>
      </c>
      <c r="P2212" s="7">
        <f t="shared" si="526"/>
        <v>0</v>
      </c>
      <c r="Q2212" s="11">
        <f t="shared" si="526"/>
        <v>0</v>
      </c>
      <c r="R2212" s="7">
        <f t="shared" si="526"/>
        <v>0</v>
      </c>
      <c r="S2212" s="11">
        <f t="shared" si="526"/>
        <v>0</v>
      </c>
      <c r="T2212" s="7">
        <f t="shared" si="526"/>
        <v>0</v>
      </c>
      <c r="U2212" s="11">
        <f t="shared" si="526"/>
        <v>0</v>
      </c>
      <c r="V2212" s="7">
        <f t="shared" si="526"/>
        <v>0</v>
      </c>
      <c r="W2212" s="11">
        <f t="shared" si="526"/>
        <v>0</v>
      </c>
      <c r="X2212" s="7">
        <f t="shared" si="526"/>
        <v>0</v>
      </c>
      <c r="Y2212" s="11">
        <f t="shared" si="526"/>
        <v>0</v>
      </c>
      <c r="Z2212" s="7">
        <f t="shared" si="526"/>
        <v>0</v>
      </c>
      <c r="AA2212" s="11">
        <f t="shared" si="526"/>
        <v>0</v>
      </c>
      <c r="AB2212" s="7">
        <f t="shared" si="526"/>
        <v>0</v>
      </c>
      <c r="AC2212" s="11">
        <f t="shared" si="526"/>
        <v>0</v>
      </c>
      <c r="AD2212" s="7">
        <f t="shared" si="526"/>
        <v>0</v>
      </c>
      <c r="AE2212" s="11">
        <f t="shared" si="526"/>
        <v>0</v>
      </c>
      <c r="AF2212" s="7">
        <f t="shared" si="526"/>
        <v>0</v>
      </c>
      <c r="AG2212" s="11">
        <f t="shared" si="517"/>
        <v>0</v>
      </c>
      <c r="AH2212" s="7">
        <f t="shared" si="518"/>
        <v>0</v>
      </c>
    </row>
    <row r="2213" spans="1:34" hidden="1" x14ac:dyDescent="0.25">
      <c r="A2213" s="3">
        <v>759036</v>
      </c>
      <c r="B2213" s="3">
        <v>45</v>
      </c>
      <c r="C2213" s="3">
        <v>10</v>
      </c>
      <c r="D2213" s="23">
        <v>45107</v>
      </c>
      <c r="E2213" s="3" t="s">
        <v>2803</v>
      </c>
      <c r="F2213" s="3" t="s">
        <v>599</v>
      </c>
      <c r="G2213" s="3" t="s">
        <v>610</v>
      </c>
      <c r="H2213" s="4" t="s">
        <v>2340</v>
      </c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3">
        <f t="shared" si="517"/>
        <v>0</v>
      </c>
      <c r="AH2213" s="3">
        <f t="shared" si="518"/>
        <v>0</v>
      </c>
    </row>
    <row r="2214" spans="1:34" hidden="1" x14ac:dyDescent="0.25">
      <c r="A2214" s="21">
        <v>970717</v>
      </c>
      <c r="B2214" s="21">
        <v>45</v>
      </c>
      <c r="C2214" s="21">
        <v>10</v>
      </c>
      <c r="D2214" s="22">
        <v>45107</v>
      </c>
      <c r="E2214" s="21" t="s">
        <v>2803</v>
      </c>
      <c r="F2214" s="21" t="s">
        <v>599</v>
      </c>
      <c r="G2214" s="21" t="s">
        <v>610</v>
      </c>
      <c r="H2214" s="25" t="s">
        <v>2341</v>
      </c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21">
        <f t="shared" si="517"/>
        <v>0</v>
      </c>
      <c r="AH2214" s="21">
        <f t="shared" si="518"/>
        <v>0</v>
      </c>
    </row>
    <row r="2215" spans="1:34" hidden="1" x14ac:dyDescent="0.25">
      <c r="A2215" s="3">
        <v>803121</v>
      </c>
      <c r="B2215" s="3">
        <v>45</v>
      </c>
      <c r="C2215" s="3">
        <v>10</v>
      </c>
      <c r="D2215" s="23">
        <v>45107</v>
      </c>
      <c r="E2215" s="3" t="s">
        <v>2803</v>
      </c>
      <c r="F2215" s="3" t="s">
        <v>599</v>
      </c>
      <c r="G2215" s="3" t="s">
        <v>610</v>
      </c>
      <c r="H2215" s="4" t="s">
        <v>2342</v>
      </c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3">
        <f t="shared" si="517"/>
        <v>0</v>
      </c>
      <c r="AH2215" s="3">
        <f t="shared" si="518"/>
        <v>0</v>
      </c>
    </row>
    <row r="2216" spans="1:34" hidden="1" x14ac:dyDescent="0.25">
      <c r="A2216" s="21">
        <v>749407</v>
      </c>
      <c r="B2216" s="21">
        <v>45</v>
      </c>
      <c r="C2216" s="21">
        <v>10</v>
      </c>
      <c r="D2216" s="22">
        <v>45107</v>
      </c>
      <c r="E2216" s="21" t="s">
        <v>2803</v>
      </c>
      <c r="F2216" s="21" t="s">
        <v>599</v>
      </c>
      <c r="G2216" s="21" t="s">
        <v>610</v>
      </c>
      <c r="H2216" s="25" t="s">
        <v>919</v>
      </c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21">
        <f t="shared" si="517"/>
        <v>0</v>
      </c>
      <c r="AH2216" s="21">
        <f t="shared" si="518"/>
        <v>0</v>
      </c>
    </row>
    <row r="2217" spans="1:34" hidden="1" x14ac:dyDescent="0.25">
      <c r="A2217" s="32" t="s">
        <v>893</v>
      </c>
      <c r="B2217" s="32"/>
      <c r="C2217" s="32"/>
      <c r="D2217" s="32"/>
      <c r="E2217" s="32"/>
      <c r="F2217" s="5" t="str">
        <f>F2216</f>
        <v>MANİSA</v>
      </c>
      <c r="G2217" s="5" t="str">
        <f>G2216</f>
        <v>SALİHLİ</v>
      </c>
      <c r="H2217" s="6" t="s">
        <v>873</v>
      </c>
      <c r="I2217" s="11">
        <f t="shared" ref="I2217:AF2217" si="527">SUM(I2213:I2216)</f>
        <v>0</v>
      </c>
      <c r="J2217" s="7">
        <f t="shared" si="527"/>
        <v>0</v>
      </c>
      <c r="K2217" s="11">
        <f t="shared" si="527"/>
        <v>0</v>
      </c>
      <c r="L2217" s="7">
        <f t="shared" si="527"/>
        <v>0</v>
      </c>
      <c r="M2217" s="11">
        <f t="shared" si="527"/>
        <v>0</v>
      </c>
      <c r="N2217" s="7">
        <f t="shared" si="527"/>
        <v>0</v>
      </c>
      <c r="O2217" s="11">
        <f t="shared" si="527"/>
        <v>0</v>
      </c>
      <c r="P2217" s="7">
        <f t="shared" si="527"/>
        <v>0</v>
      </c>
      <c r="Q2217" s="11">
        <f t="shared" si="527"/>
        <v>0</v>
      </c>
      <c r="R2217" s="7">
        <f t="shared" si="527"/>
        <v>0</v>
      </c>
      <c r="S2217" s="11">
        <f t="shared" si="527"/>
        <v>0</v>
      </c>
      <c r="T2217" s="7">
        <f t="shared" si="527"/>
        <v>0</v>
      </c>
      <c r="U2217" s="11">
        <f t="shared" si="527"/>
        <v>0</v>
      </c>
      <c r="V2217" s="7">
        <f t="shared" si="527"/>
        <v>0</v>
      </c>
      <c r="W2217" s="11">
        <f t="shared" si="527"/>
        <v>0</v>
      </c>
      <c r="X2217" s="7">
        <f t="shared" si="527"/>
        <v>0</v>
      </c>
      <c r="Y2217" s="11">
        <f t="shared" si="527"/>
        <v>0</v>
      </c>
      <c r="Z2217" s="7">
        <f t="shared" si="527"/>
        <v>0</v>
      </c>
      <c r="AA2217" s="11">
        <f t="shared" si="527"/>
        <v>0</v>
      </c>
      <c r="AB2217" s="7">
        <f t="shared" si="527"/>
        <v>0</v>
      </c>
      <c r="AC2217" s="11">
        <f t="shared" si="527"/>
        <v>0</v>
      </c>
      <c r="AD2217" s="7">
        <f t="shared" si="527"/>
        <v>0</v>
      </c>
      <c r="AE2217" s="11">
        <f t="shared" si="527"/>
        <v>0</v>
      </c>
      <c r="AF2217" s="7">
        <f t="shared" si="527"/>
        <v>0</v>
      </c>
      <c r="AG2217" s="11">
        <f t="shared" si="517"/>
        <v>0</v>
      </c>
      <c r="AH2217" s="7">
        <f t="shared" si="518"/>
        <v>0</v>
      </c>
    </row>
    <row r="2218" spans="1:34" hidden="1" x14ac:dyDescent="0.25">
      <c r="A2218" s="21">
        <v>966663</v>
      </c>
      <c r="B2218" s="21">
        <v>45</v>
      </c>
      <c r="C2218" s="21">
        <v>11</v>
      </c>
      <c r="D2218" s="22">
        <v>45108</v>
      </c>
      <c r="E2218" s="21" t="s">
        <v>2803</v>
      </c>
      <c r="F2218" s="21" t="s">
        <v>599</v>
      </c>
      <c r="G2218" s="21" t="s">
        <v>611</v>
      </c>
      <c r="H2218" s="25" t="s">
        <v>2343</v>
      </c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21">
        <f t="shared" si="517"/>
        <v>0</v>
      </c>
      <c r="AH2218" s="21">
        <f t="shared" si="518"/>
        <v>0</v>
      </c>
    </row>
    <row r="2219" spans="1:34" hidden="1" x14ac:dyDescent="0.25">
      <c r="A2219" s="3">
        <v>965291</v>
      </c>
      <c r="B2219" s="3">
        <v>45</v>
      </c>
      <c r="C2219" s="3">
        <v>12</v>
      </c>
      <c r="D2219" s="23">
        <v>45109</v>
      </c>
      <c r="E2219" s="3" t="s">
        <v>2803</v>
      </c>
      <c r="F2219" s="3" t="s">
        <v>599</v>
      </c>
      <c r="G2219" s="3" t="s">
        <v>612</v>
      </c>
      <c r="H2219" s="4" t="s">
        <v>2344</v>
      </c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3">
        <f t="shared" si="517"/>
        <v>0</v>
      </c>
      <c r="AH2219" s="3">
        <f t="shared" si="518"/>
        <v>0</v>
      </c>
    </row>
    <row r="2220" spans="1:34" hidden="1" x14ac:dyDescent="0.25">
      <c r="A2220" s="32" t="s">
        <v>893</v>
      </c>
      <c r="B2220" s="32"/>
      <c r="C2220" s="32"/>
      <c r="D2220" s="32"/>
      <c r="E2220" s="32"/>
      <c r="F2220" s="5" t="str">
        <f>F2219</f>
        <v>MANİSA</v>
      </c>
      <c r="G2220" s="5" t="str">
        <f>G2219</f>
        <v>SARUHANLI</v>
      </c>
      <c r="H2220" s="6" t="s">
        <v>873</v>
      </c>
      <c r="I2220" s="11">
        <f t="shared" ref="I2220:AF2220" si="528">SUM(I2218:I2219)</f>
        <v>0</v>
      </c>
      <c r="J2220" s="7">
        <f t="shared" si="528"/>
        <v>0</v>
      </c>
      <c r="K2220" s="11">
        <f t="shared" si="528"/>
        <v>0</v>
      </c>
      <c r="L2220" s="7">
        <f t="shared" si="528"/>
        <v>0</v>
      </c>
      <c r="M2220" s="11">
        <f t="shared" si="528"/>
        <v>0</v>
      </c>
      <c r="N2220" s="7">
        <f t="shared" si="528"/>
        <v>0</v>
      </c>
      <c r="O2220" s="11">
        <f t="shared" si="528"/>
        <v>0</v>
      </c>
      <c r="P2220" s="7">
        <f t="shared" si="528"/>
        <v>0</v>
      </c>
      <c r="Q2220" s="11">
        <f t="shared" si="528"/>
        <v>0</v>
      </c>
      <c r="R2220" s="7">
        <f t="shared" si="528"/>
        <v>0</v>
      </c>
      <c r="S2220" s="11">
        <f t="shared" si="528"/>
        <v>0</v>
      </c>
      <c r="T2220" s="7">
        <f t="shared" si="528"/>
        <v>0</v>
      </c>
      <c r="U2220" s="11">
        <f t="shared" si="528"/>
        <v>0</v>
      </c>
      <c r="V2220" s="7">
        <f t="shared" si="528"/>
        <v>0</v>
      </c>
      <c r="W2220" s="11">
        <f t="shared" si="528"/>
        <v>0</v>
      </c>
      <c r="X2220" s="7">
        <f t="shared" si="528"/>
        <v>0</v>
      </c>
      <c r="Y2220" s="11">
        <f t="shared" si="528"/>
        <v>0</v>
      </c>
      <c r="Z2220" s="7">
        <f t="shared" si="528"/>
        <v>0</v>
      </c>
      <c r="AA2220" s="11">
        <f t="shared" si="528"/>
        <v>0</v>
      </c>
      <c r="AB2220" s="7">
        <f t="shared" si="528"/>
        <v>0</v>
      </c>
      <c r="AC2220" s="11">
        <f t="shared" si="528"/>
        <v>0</v>
      </c>
      <c r="AD2220" s="7">
        <f t="shared" si="528"/>
        <v>0</v>
      </c>
      <c r="AE2220" s="11">
        <f t="shared" si="528"/>
        <v>0</v>
      </c>
      <c r="AF2220" s="7">
        <f t="shared" si="528"/>
        <v>0</v>
      </c>
      <c r="AG2220" s="11">
        <f t="shared" si="517"/>
        <v>0</v>
      </c>
      <c r="AH2220" s="7">
        <f t="shared" si="518"/>
        <v>0</v>
      </c>
    </row>
    <row r="2221" spans="1:34" hidden="1" x14ac:dyDescent="0.25">
      <c r="A2221" s="3">
        <v>954658</v>
      </c>
      <c r="B2221" s="3">
        <v>45</v>
      </c>
      <c r="C2221" s="3">
        <v>13</v>
      </c>
      <c r="D2221" s="23">
        <v>45110</v>
      </c>
      <c r="E2221" s="3" t="s">
        <v>2803</v>
      </c>
      <c r="F2221" s="3" t="s">
        <v>599</v>
      </c>
      <c r="G2221" s="3" t="s">
        <v>613</v>
      </c>
      <c r="H2221" s="4" t="s">
        <v>919</v>
      </c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3">
        <f t="shared" si="517"/>
        <v>0</v>
      </c>
      <c r="AH2221" s="3">
        <f t="shared" si="518"/>
        <v>0</v>
      </c>
    </row>
    <row r="2222" spans="1:34" hidden="1" x14ac:dyDescent="0.25">
      <c r="A2222" s="21">
        <v>973616</v>
      </c>
      <c r="B2222" s="21">
        <v>45</v>
      </c>
      <c r="C2222" s="21">
        <v>14</v>
      </c>
      <c r="D2222" s="22">
        <v>45111</v>
      </c>
      <c r="E2222" s="21" t="s">
        <v>2803</v>
      </c>
      <c r="F2222" s="21" t="s">
        <v>599</v>
      </c>
      <c r="G2222" s="21" t="s">
        <v>614</v>
      </c>
      <c r="H2222" s="25" t="s">
        <v>2345</v>
      </c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21">
        <f t="shared" si="517"/>
        <v>0</v>
      </c>
      <c r="AH2222" s="21">
        <f t="shared" si="518"/>
        <v>0</v>
      </c>
    </row>
    <row r="2223" spans="1:34" hidden="1" x14ac:dyDescent="0.25">
      <c r="A2223" s="3">
        <v>958859</v>
      </c>
      <c r="B2223" s="3">
        <v>45</v>
      </c>
      <c r="C2223" s="3">
        <v>14</v>
      </c>
      <c r="D2223" s="23">
        <v>45111</v>
      </c>
      <c r="E2223" s="3" t="s">
        <v>2803</v>
      </c>
      <c r="F2223" s="3" t="s">
        <v>599</v>
      </c>
      <c r="G2223" s="3" t="s">
        <v>614</v>
      </c>
      <c r="H2223" s="4" t="s">
        <v>2346</v>
      </c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3">
        <f t="shared" si="517"/>
        <v>0</v>
      </c>
      <c r="AH2223" s="3">
        <f t="shared" si="518"/>
        <v>0</v>
      </c>
    </row>
    <row r="2224" spans="1:34" hidden="1" x14ac:dyDescent="0.25">
      <c r="A2224" s="21">
        <v>749719</v>
      </c>
      <c r="B2224" s="21">
        <v>45</v>
      </c>
      <c r="C2224" s="21">
        <v>14</v>
      </c>
      <c r="D2224" s="22">
        <v>45111</v>
      </c>
      <c r="E2224" s="21" t="s">
        <v>2803</v>
      </c>
      <c r="F2224" s="21" t="s">
        <v>599</v>
      </c>
      <c r="G2224" s="21" t="s">
        <v>614</v>
      </c>
      <c r="H2224" s="25" t="s">
        <v>924</v>
      </c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21">
        <f t="shared" si="517"/>
        <v>0</v>
      </c>
      <c r="AH2224" s="21">
        <f t="shared" si="518"/>
        <v>0</v>
      </c>
    </row>
    <row r="2225" spans="1:34" hidden="1" x14ac:dyDescent="0.25">
      <c r="A2225" s="3">
        <v>973617</v>
      </c>
      <c r="B2225" s="3">
        <v>45</v>
      </c>
      <c r="C2225" s="3">
        <v>14</v>
      </c>
      <c r="D2225" s="23">
        <v>45111</v>
      </c>
      <c r="E2225" s="3" t="s">
        <v>2803</v>
      </c>
      <c r="F2225" s="3" t="s">
        <v>599</v>
      </c>
      <c r="G2225" s="3" t="s">
        <v>614</v>
      </c>
      <c r="H2225" s="4" t="s">
        <v>2347</v>
      </c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3">
        <f t="shared" si="517"/>
        <v>0</v>
      </c>
      <c r="AH2225" s="3">
        <f t="shared" si="518"/>
        <v>0</v>
      </c>
    </row>
    <row r="2226" spans="1:34" hidden="1" x14ac:dyDescent="0.25">
      <c r="A2226" s="21">
        <v>760592</v>
      </c>
      <c r="B2226" s="21">
        <v>45</v>
      </c>
      <c r="C2226" s="21">
        <v>14</v>
      </c>
      <c r="D2226" s="22">
        <v>45111</v>
      </c>
      <c r="E2226" s="21" t="s">
        <v>2803</v>
      </c>
      <c r="F2226" s="21" t="s">
        <v>599</v>
      </c>
      <c r="G2226" s="21" t="s">
        <v>614</v>
      </c>
      <c r="H2226" s="25" t="s">
        <v>2348</v>
      </c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21">
        <f t="shared" si="517"/>
        <v>0</v>
      </c>
      <c r="AH2226" s="21">
        <f t="shared" si="518"/>
        <v>0</v>
      </c>
    </row>
    <row r="2227" spans="1:34" hidden="1" x14ac:dyDescent="0.25">
      <c r="A2227" s="32" t="s">
        <v>893</v>
      </c>
      <c r="B2227" s="32"/>
      <c r="C2227" s="32"/>
      <c r="D2227" s="32"/>
      <c r="E2227" s="32"/>
      <c r="F2227" s="5" t="str">
        <f>F2226</f>
        <v>MANİSA</v>
      </c>
      <c r="G2227" s="5" t="str">
        <f>G2226</f>
        <v>SOMA</v>
      </c>
      <c r="H2227" s="6" t="s">
        <v>873</v>
      </c>
      <c r="I2227" s="11">
        <f t="shared" ref="I2227:AF2227" si="529">SUM(I2221:I2226)</f>
        <v>0</v>
      </c>
      <c r="J2227" s="7">
        <f t="shared" si="529"/>
        <v>0</v>
      </c>
      <c r="K2227" s="11">
        <f t="shared" si="529"/>
        <v>0</v>
      </c>
      <c r="L2227" s="7">
        <f t="shared" si="529"/>
        <v>0</v>
      </c>
      <c r="M2227" s="11">
        <f t="shared" si="529"/>
        <v>0</v>
      </c>
      <c r="N2227" s="7">
        <f t="shared" si="529"/>
        <v>0</v>
      </c>
      <c r="O2227" s="11">
        <f t="shared" si="529"/>
        <v>0</v>
      </c>
      <c r="P2227" s="7">
        <f t="shared" si="529"/>
        <v>0</v>
      </c>
      <c r="Q2227" s="11">
        <f t="shared" si="529"/>
        <v>0</v>
      </c>
      <c r="R2227" s="7">
        <f t="shared" si="529"/>
        <v>0</v>
      </c>
      <c r="S2227" s="11">
        <f t="shared" si="529"/>
        <v>0</v>
      </c>
      <c r="T2227" s="7">
        <f t="shared" si="529"/>
        <v>0</v>
      </c>
      <c r="U2227" s="11">
        <f t="shared" si="529"/>
        <v>0</v>
      </c>
      <c r="V2227" s="7">
        <f t="shared" si="529"/>
        <v>0</v>
      </c>
      <c r="W2227" s="11">
        <f t="shared" si="529"/>
        <v>0</v>
      </c>
      <c r="X2227" s="7">
        <f t="shared" si="529"/>
        <v>0</v>
      </c>
      <c r="Y2227" s="11">
        <f t="shared" si="529"/>
        <v>0</v>
      </c>
      <c r="Z2227" s="7">
        <f t="shared" si="529"/>
        <v>0</v>
      </c>
      <c r="AA2227" s="11">
        <f t="shared" si="529"/>
        <v>0</v>
      </c>
      <c r="AB2227" s="7">
        <f t="shared" si="529"/>
        <v>0</v>
      </c>
      <c r="AC2227" s="11">
        <f t="shared" si="529"/>
        <v>0</v>
      </c>
      <c r="AD2227" s="7">
        <f t="shared" si="529"/>
        <v>0</v>
      </c>
      <c r="AE2227" s="11">
        <f t="shared" si="529"/>
        <v>0</v>
      </c>
      <c r="AF2227" s="7">
        <f t="shared" si="529"/>
        <v>0</v>
      </c>
      <c r="AG2227" s="11">
        <f t="shared" si="517"/>
        <v>0</v>
      </c>
      <c r="AH2227" s="7">
        <f t="shared" si="518"/>
        <v>0</v>
      </c>
    </row>
    <row r="2228" spans="1:34" hidden="1" x14ac:dyDescent="0.25">
      <c r="A2228" s="21">
        <v>753504</v>
      </c>
      <c r="B2228" s="21">
        <v>45</v>
      </c>
      <c r="C2228" s="21">
        <v>17</v>
      </c>
      <c r="D2228" s="22">
        <v>45116</v>
      </c>
      <c r="E2228" s="21" t="s">
        <v>2803</v>
      </c>
      <c r="F2228" s="21" t="s">
        <v>599</v>
      </c>
      <c r="G2228" s="21" t="s">
        <v>615</v>
      </c>
      <c r="H2228" s="25" t="s">
        <v>2349</v>
      </c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21">
        <f t="shared" si="517"/>
        <v>0</v>
      </c>
      <c r="AH2228" s="21">
        <f t="shared" si="518"/>
        <v>0</v>
      </c>
    </row>
    <row r="2229" spans="1:34" hidden="1" x14ac:dyDescent="0.25">
      <c r="A2229" s="3">
        <v>753505</v>
      </c>
      <c r="B2229" s="3">
        <v>45</v>
      </c>
      <c r="C2229" s="3">
        <v>17</v>
      </c>
      <c r="D2229" s="23">
        <v>45116</v>
      </c>
      <c r="E2229" s="3" t="s">
        <v>2803</v>
      </c>
      <c r="F2229" s="3" t="s">
        <v>599</v>
      </c>
      <c r="G2229" s="3" t="s">
        <v>615</v>
      </c>
      <c r="H2229" s="4" t="s">
        <v>2203</v>
      </c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3">
        <f t="shared" si="517"/>
        <v>0</v>
      </c>
      <c r="AH2229" s="3">
        <f t="shared" si="518"/>
        <v>0</v>
      </c>
    </row>
    <row r="2230" spans="1:34" hidden="1" x14ac:dyDescent="0.25">
      <c r="A2230" s="21">
        <v>753507</v>
      </c>
      <c r="B2230" s="21">
        <v>45</v>
      </c>
      <c r="C2230" s="21">
        <v>17</v>
      </c>
      <c r="D2230" s="22">
        <v>45116</v>
      </c>
      <c r="E2230" s="21" t="s">
        <v>2803</v>
      </c>
      <c r="F2230" s="21" t="s">
        <v>599</v>
      </c>
      <c r="G2230" s="21" t="s">
        <v>615</v>
      </c>
      <c r="H2230" s="25" t="s">
        <v>2350</v>
      </c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21">
        <f t="shared" si="517"/>
        <v>0</v>
      </c>
      <c r="AH2230" s="21">
        <f t="shared" si="518"/>
        <v>0</v>
      </c>
    </row>
    <row r="2231" spans="1:34" hidden="1" x14ac:dyDescent="0.25">
      <c r="A2231" s="3">
        <v>760468</v>
      </c>
      <c r="B2231" s="3">
        <v>45</v>
      </c>
      <c r="C2231" s="3">
        <v>17</v>
      </c>
      <c r="D2231" s="23">
        <v>45116</v>
      </c>
      <c r="E2231" s="3" t="s">
        <v>2803</v>
      </c>
      <c r="F2231" s="3" t="s">
        <v>599</v>
      </c>
      <c r="G2231" s="3" t="s">
        <v>615</v>
      </c>
      <c r="H2231" s="4" t="s">
        <v>2351</v>
      </c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3">
        <f t="shared" si="517"/>
        <v>0</v>
      </c>
      <c r="AH2231" s="3">
        <f t="shared" si="518"/>
        <v>0</v>
      </c>
    </row>
    <row r="2232" spans="1:34" hidden="1" x14ac:dyDescent="0.25">
      <c r="A2232" s="32" t="s">
        <v>893</v>
      </c>
      <c r="B2232" s="32"/>
      <c r="C2232" s="32"/>
      <c r="D2232" s="32"/>
      <c r="E2232" s="32"/>
      <c r="F2232" s="5" t="str">
        <f>F2231</f>
        <v>MANİSA</v>
      </c>
      <c r="G2232" s="5" t="str">
        <f>G2231</f>
        <v>ŞEHZADELER</v>
      </c>
      <c r="H2232" s="6" t="s">
        <v>873</v>
      </c>
      <c r="I2232" s="11">
        <f t="shared" ref="I2232:AF2232" si="530">SUM(I2228:I2231)</f>
        <v>0</v>
      </c>
      <c r="J2232" s="7">
        <f t="shared" si="530"/>
        <v>0</v>
      </c>
      <c r="K2232" s="11">
        <f t="shared" si="530"/>
        <v>0</v>
      </c>
      <c r="L2232" s="7">
        <f t="shared" si="530"/>
        <v>0</v>
      </c>
      <c r="M2232" s="11">
        <f t="shared" si="530"/>
        <v>0</v>
      </c>
      <c r="N2232" s="7">
        <f t="shared" si="530"/>
        <v>0</v>
      </c>
      <c r="O2232" s="11">
        <f t="shared" si="530"/>
        <v>0</v>
      </c>
      <c r="P2232" s="7">
        <f t="shared" si="530"/>
        <v>0</v>
      </c>
      <c r="Q2232" s="11">
        <f t="shared" si="530"/>
        <v>0</v>
      </c>
      <c r="R2232" s="7">
        <f t="shared" si="530"/>
        <v>0</v>
      </c>
      <c r="S2232" s="11">
        <f t="shared" si="530"/>
        <v>0</v>
      </c>
      <c r="T2232" s="7">
        <f t="shared" si="530"/>
        <v>0</v>
      </c>
      <c r="U2232" s="11">
        <f t="shared" si="530"/>
        <v>0</v>
      </c>
      <c r="V2232" s="7">
        <f t="shared" si="530"/>
        <v>0</v>
      </c>
      <c r="W2232" s="11">
        <f t="shared" si="530"/>
        <v>0</v>
      </c>
      <c r="X2232" s="7">
        <f t="shared" si="530"/>
        <v>0</v>
      </c>
      <c r="Y2232" s="11">
        <f t="shared" si="530"/>
        <v>0</v>
      </c>
      <c r="Z2232" s="7">
        <f t="shared" si="530"/>
        <v>0</v>
      </c>
      <c r="AA2232" s="11">
        <f t="shared" si="530"/>
        <v>0</v>
      </c>
      <c r="AB2232" s="7">
        <f t="shared" si="530"/>
        <v>0</v>
      </c>
      <c r="AC2232" s="11">
        <f t="shared" si="530"/>
        <v>0</v>
      </c>
      <c r="AD2232" s="7">
        <f t="shared" si="530"/>
        <v>0</v>
      </c>
      <c r="AE2232" s="11">
        <f t="shared" si="530"/>
        <v>0</v>
      </c>
      <c r="AF2232" s="7">
        <f t="shared" si="530"/>
        <v>0</v>
      </c>
      <c r="AG2232" s="11">
        <f t="shared" si="517"/>
        <v>0</v>
      </c>
      <c r="AH2232" s="7">
        <f t="shared" si="518"/>
        <v>0</v>
      </c>
    </row>
    <row r="2233" spans="1:34" x14ac:dyDescent="0.25">
      <c r="A2233" s="3">
        <v>761685</v>
      </c>
      <c r="B2233" s="3">
        <v>45</v>
      </c>
      <c r="C2233" s="3">
        <v>15</v>
      </c>
      <c r="D2233" s="23">
        <v>45112</v>
      </c>
      <c r="E2233" s="3" t="s">
        <v>2803</v>
      </c>
      <c r="F2233" s="3" t="s">
        <v>599</v>
      </c>
      <c r="G2233" s="3" t="s">
        <v>616</v>
      </c>
      <c r="H2233" s="4" t="s">
        <v>933</v>
      </c>
      <c r="I2233" s="17">
        <f>J2233/1.308</f>
        <v>1745.9633027522934</v>
      </c>
      <c r="J2233" s="17">
        <v>2283.7199999999998</v>
      </c>
      <c r="K2233" s="17">
        <f>L2233/1.308</f>
        <v>977.72171253822614</v>
      </c>
      <c r="L2233" s="17">
        <v>1278.8599999999999</v>
      </c>
      <c r="M2233" s="17">
        <f>N2233/1.308</f>
        <v>749.72477064220175</v>
      </c>
      <c r="N2233" s="17">
        <v>980.64</v>
      </c>
      <c r="O2233" s="17">
        <f>P2233/1.308</f>
        <v>220.95565749235473</v>
      </c>
      <c r="P2233" s="17">
        <v>289.01</v>
      </c>
      <c r="Q2233" s="17">
        <f>R2233/1.308</f>
        <v>0</v>
      </c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>
        <f>AB2233/1.308</f>
        <v>0</v>
      </c>
      <c r="AB2233" s="17"/>
      <c r="AC2233" s="17">
        <f>AD2233/1.308</f>
        <v>613.92201834862385</v>
      </c>
      <c r="AD2233" s="17">
        <v>803.01</v>
      </c>
      <c r="AE2233" s="17">
        <f>AF2233/1.308</f>
        <v>1316.9189602446481</v>
      </c>
      <c r="AF2233" s="17">
        <v>1722.53</v>
      </c>
      <c r="AG2233" s="3">
        <f t="shared" si="517"/>
        <v>5625.2064220183474</v>
      </c>
      <c r="AH2233" s="3">
        <f t="shared" si="518"/>
        <v>7357.77</v>
      </c>
    </row>
    <row r="2234" spans="1:34" x14ac:dyDescent="0.25">
      <c r="A2234" s="21">
        <v>971543</v>
      </c>
      <c r="B2234" s="21">
        <v>45</v>
      </c>
      <c r="C2234" s="21">
        <v>15</v>
      </c>
      <c r="D2234" s="22">
        <v>45112</v>
      </c>
      <c r="E2234" s="21" t="s">
        <v>2803</v>
      </c>
      <c r="F2234" s="21" t="s">
        <v>599</v>
      </c>
      <c r="G2234" s="21" t="s">
        <v>616</v>
      </c>
      <c r="H2234" s="25" t="s">
        <v>2352</v>
      </c>
      <c r="I2234" s="17">
        <f t="shared" ref="I2234:I2237" si="531">J2234/1.308</f>
        <v>1217.8975535168195</v>
      </c>
      <c r="J2234" s="16">
        <v>1593.01</v>
      </c>
      <c r="K2234" s="17">
        <f t="shared" ref="K2234:K2237" si="532">L2234/1.308</f>
        <v>656.02446483180427</v>
      </c>
      <c r="L2234" s="16">
        <v>858.08</v>
      </c>
      <c r="M2234" s="17">
        <f t="shared" ref="M2234:M2237" si="533">N2234/1.308</f>
        <v>579.43425076452593</v>
      </c>
      <c r="N2234" s="16">
        <v>757.9</v>
      </c>
      <c r="O2234" s="17">
        <f t="shared" ref="O2234:O2237" si="534">P2234/1.308</f>
        <v>219.54128440366975</v>
      </c>
      <c r="P2234" s="16">
        <v>287.16000000000003</v>
      </c>
      <c r="Q2234" s="17">
        <f t="shared" ref="Q2234:Q2237" si="535">R2234/1.308</f>
        <v>85.198776758409778</v>
      </c>
      <c r="R2234" s="16">
        <v>111.44</v>
      </c>
      <c r="S2234" s="16"/>
      <c r="T2234" s="16"/>
      <c r="U2234" s="16"/>
      <c r="V2234" s="16"/>
      <c r="W2234" s="16"/>
      <c r="X2234" s="16"/>
      <c r="Y2234" s="16"/>
      <c r="Z2234" s="16"/>
      <c r="AA2234" s="17">
        <f t="shared" ref="AA2234:AA2237" si="536">AB2234/1.308</f>
        <v>77.714067278287459</v>
      </c>
      <c r="AB2234" s="16">
        <v>101.65</v>
      </c>
      <c r="AC2234" s="17">
        <f t="shared" ref="AC2234:AC2237" si="537">AD2234/1.308</f>
        <v>613.18042813455656</v>
      </c>
      <c r="AD2234" s="16">
        <v>802.04</v>
      </c>
      <c r="AE2234" s="17">
        <f t="shared" ref="AE2234:AE2237" si="538">AF2234/1.308</f>
        <v>1299.34250764526</v>
      </c>
      <c r="AF2234" s="16">
        <v>1699.54</v>
      </c>
      <c r="AG2234" s="21">
        <f t="shared" si="517"/>
        <v>4748.333333333333</v>
      </c>
      <c r="AH2234" s="21">
        <f t="shared" si="518"/>
        <v>6210.8200000000006</v>
      </c>
    </row>
    <row r="2235" spans="1:34" x14ac:dyDescent="0.25">
      <c r="A2235" s="3">
        <v>762076</v>
      </c>
      <c r="B2235" s="3">
        <v>45</v>
      </c>
      <c r="C2235" s="3">
        <v>15</v>
      </c>
      <c r="D2235" s="23">
        <v>45112</v>
      </c>
      <c r="E2235" s="3" t="s">
        <v>2803</v>
      </c>
      <c r="F2235" s="3" t="s">
        <v>599</v>
      </c>
      <c r="G2235" s="3" t="s">
        <v>616</v>
      </c>
      <c r="H2235" s="4" t="s">
        <v>943</v>
      </c>
      <c r="I2235" s="17">
        <f t="shared" si="531"/>
        <v>0</v>
      </c>
      <c r="J2235" s="17"/>
      <c r="K2235" s="17">
        <f t="shared" si="532"/>
        <v>0</v>
      </c>
      <c r="L2235" s="17"/>
      <c r="M2235" s="17">
        <f t="shared" si="533"/>
        <v>0</v>
      </c>
      <c r="N2235" s="17"/>
      <c r="O2235" s="17">
        <f t="shared" si="534"/>
        <v>0</v>
      </c>
      <c r="P2235" s="17"/>
      <c r="Q2235" s="17">
        <f t="shared" si="535"/>
        <v>0</v>
      </c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>
        <f t="shared" si="536"/>
        <v>0</v>
      </c>
      <c r="AB2235" s="17"/>
      <c r="AC2235" s="17">
        <f t="shared" si="537"/>
        <v>0</v>
      </c>
      <c r="AD2235" s="17"/>
      <c r="AE2235" s="17">
        <f t="shared" si="538"/>
        <v>0</v>
      </c>
      <c r="AF2235" s="17"/>
      <c r="AG2235" s="3">
        <f t="shared" si="517"/>
        <v>0</v>
      </c>
      <c r="AH2235" s="3">
        <f t="shared" si="518"/>
        <v>0</v>
      </c>
    </row>
    <row r="2236" spans="1:34" x14ac:dyDescent="0.25">
      <c r="A2236" s="21">
        <v>749794</v>
      </c>
      <c r="B2236" s="21">
        <v>45</v>
      </c>
      <c r="C2236" s="21">
        <v>15</v>
      </c>
      <c r="D2236" s="22">
        <v>45112</v>
      </c>
      <c r="E2236" s="21" t="s">
        <v>2803</v>
      </c>
      <c r="F2236" s="21" t="s">
        <v>599</v>
      </c>
      <c r="G2236" s="21" t="s">
        <v>616</v>
      </c>
      <c r="H2236" s="25" t="s">
        <v>2353</v>
      </c>
      <c r="I2236" s="17">
        <f t="shared" si="531"/>
        <v>2144.4724770642201</v>
      </c>
      <c r="J2236" s="16">
        <v>2804.97</v>
      </c>
      <c r="K2236" s="17">
        <f t="shared" si="532"/>
        <v>1214.2660550458716</v>
      </c>
      <c r="L2236" s="16">
        <v>1588.26</v>
      </c>
      <c r="M2236" s="17">
        <f t="shared" si="533"/>
        <v>462.31651376146789</v>
      </c>
      <c r="N2236" s="16">
        <v>604.71</v>
      </c>
      <c r="O2236" s="17">
        <f t="shared" si="534"/>
        <v>145.61926605504587</v>
      </c>
      <c r="P2236" s="16">
        <v>190.47</v>
      </c>
      <c r="Q2236" s="17">
        <f t="shared" si="535"/>
        <v>0</v>
      </c>
      <c r="R2236" s="16"/>
      <c r="S2236" s="16"/>
      <c r="T2236" s="16"/>
      <c r="U2236" s="16"/>
      <c r="V2236" s="16"/>
      <c r="W2236" s="16"/>
      <c r="X2236" s="16"/>
      <c r="Y2236" s="16"/>
      <c r="Z2236" s="16"/>
      <c r="AA2236" s="17">
        <f t="shared" si="536"/>
        <v>0</v>
      </c>
      <c r="AB2236" s="16"/>
      <c r="AC2236" s="17">
        <f t="shared" si="537"/>
        <v>286.42201834862385</v>
      </c>
      <c r="AD2236" s="16">
        <v>374.64</v>
      </c>
      <c r="AE2236" s="17">
        <f t="shared" si="538"/>
        <v>629.41131498470941</v>
      </c>
      <c r="AF2236" s="16">
        <v>823.27</v>
      </c>
      <c r="AG2236" s="21">
        <f t="shared" si="517"/>
        <v>4882.5076452599387</v>
      </c>
      <c r="AH2236" s="21">
        <f t="shared" si="518"/>
        <v>6386.32</v>
      </c>
    </row>
    <row r="2237" spans="1:34" x14ac:dyDescent="0.25">
      <c r="A2237" s="3">
        <v>958979</v>
      </c>
      <c r="B2237" s="3">
        <v>45</v>
      </c>
      <c r="C2237" s="3">
        <v>15</v>
      </c>
      <c r="D2237" s="23">
        <v>45112</v>
      </c>
      <c r="E2237" s="3" t="s">
        <v>2803</v>
      </c>
      <c r="F2237" s="3" t="s">
        <v>599</v>
      </c>
      <c r="G2237" s="3" t="s">
        <v>616</v>
      </c>
      <c r="H2237" s="4" t="s">
        <v>2354</v>
      </c>
      <c r="I2237" s="17">
        <f t="shared" si="531"/>
        <v>1534.8318042813455</v>
      </c>
      <c r="J2237" s="17">
        <v>2007.56</v>
      </c>
      <c r="K2237" s="17">
        <f t="shared" si="532"/>
        <v>753.19571865443413</v>
      </c>
      <c r="L2237" s="17">
        <v>985.18</v>
      </c>
      <c r="M2237" s="17">
        <f t="shared" si="533"/>
        <v>715.06880733944945</v>
      </c>
      <c r="N2237" s="17">
        <v>935.31</v>
      </c>
      <c r="O2237" s="17">
        <f t="shared" si="534"/>
        <v>140.36697247706422</v>
      </c>
      <c r="P2237" s="17">
        <v>183.6</v>
      </c>
      <c r="Q2237" s="17">
        <f t="shared" si="535"/>
        <v>0</v>
      </c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>
        <f t="shared" si="536"/>
        <v>0</v>
      </c>
      <c r="AB2237" s="17"/>
      <c r="AC2237" s="17">
        <f t="shared" si="537"/>
        <v>755.40519877675843</v>
      </c>
      <c r="AD2237" s="17">
        <v>988.07</v>
      </c>
      <c r="AE2237" s="17">
        <f t="shared" si="538"/>
        <v>1498.2645259938838</v>
      </c>
      <c r="AF2237" s="17">
        <v>1959.73</v>
      </c>
      <c r="AG2237" s="3">
        <f t="shared" si="517"/>
        <v>5397.1330275229357</v>
      </c>
      <c r="AH2237" s="3">
        <f t="shared" si="518"/>
        <v>7059.4499999999989</v>
      </c>
    </row>
    <row r="2238" spans="1:34" x14ac:dyDescent="0.25">
      <c r="A2238" s="32" t="s">
        <v>893</v>
      </c>
      <c r="B2238" s="32"/>
      <c r="C2238" s="32"/>
      <c r="D2238" s="32"/>
      <c r="E2238" s="32"/>
      <c r="F2238" s="5" t="str">
        <f>F2237</f>
        <v>MANİSA</v>
      </c>
      <c r="G2238" s="5" t="str">
        <f>G2237</f>
        <v>TURGUTLU</v>
      </c>
      <c r="H2238" s="6" t="s">
        <v>873</v>
      </c>
      <c r="I2238" s="11">
        <f t="shared" ref="I2238:AF2238" si="539">SUM(I2233:I2237)</f>
        <v>6643.1651376146783</v>
      </c>
      <c r="J2238" s="7">
        <f t="shared" si="539"/>
        <v>8689.2599999999984</v>
      </c>
      <c r="K2238" s="11">
        <f t="shared" si="539"/>
        <v>3601.2079510703361</v>
      </c>
      <c r="L2238" s="7">
        <f t="shared" si="539"/>
        <v>4710.38</v>
      </c>
      <c r="M2238" s="11">
        <f t="shared" si="539"/>
        <v>2506.5443425076451</v>
      </c>
      <c r="N2238" s="7">
        <f t="shared" si="539"/>
        <v>3278.56</v>
      </c>
      <c r="O2238" s="11">
        <f t="shared" si="539"/>
        <v>726.48318042813457</v>
      </c>
      <c r="P2238" s="7">
        <f t="shared" si="539"/>
        <v>950.24000000000012</v>
      </c>
      <c r="Q2238" s="11">
        <f t="shared" si="539"/>
        <v>85.198776758409778</v>
      </c>
      <c r="R2238" s="7">
        <f t="shared" si="539"/>
        <v>111.44</v>
      </c>
      <c r="S2238" s="11">
        <f t="shared" si="539"/>
        <v>0</v>
      </c>
      <c r="T2238" s="7">
        <f t="shared" si="539"/>
        <v>0</v>
      </c>
      <c r="U2238" s="11">
        <f t="shared" si="539"/>
        <v>0</v>
      </c>
      <c r="V2238" s="7">
        <f t="shared" si="539"/>
        <v>0</v>
      </c>
      <c r="W2238" s="11">
        <f t="shared" si="539"/>
        <v>0</v>
      </c>
      <c r="X2238" s="7">
        <f t="shared" si="539"/>
        <v>0</v>
      </c>
      <c r="Y2238" s="11">
        <f t="shared" si="539"/>
        <v>0</v>
      </c>
      <c r="Z2238" s="7">
        <f t="shared" si="539"/>
        <v>0</v>
      </c>
      <c r="AA2238" s="11">
        <f t="shared" si="539"/>
        <v>77.714067278287459</v>
      </c>
      <c r="AB2238" s="7">
        <f t="shared" si="539"/>
        <v>101.65</v>
      </c>
      <c r="AC2238" s="11">
        <f t="shared" si="539"/>
        <v>2268.9296636085628</v>
      </c>
      <c r="AD2238" s="7">
        <f t="shared" si="539"/>
        <v>2967.76</v>
      </c>
      <c r="AE2238" s="11">
        <f t="shared" si="539"/>
        <v>4743.9373088685015</v>
      </c>
      <c r="AF2238" s="7">
        <f t="shared" si="539"/>
        <v>6205.07</v>
      </c>
      <c r="AG2238" s="11">
        <f t="shared" si="517"/>
        <v>20653.180428134558</v>
      </c>
      <c r="AH2238" s="7">
        <f t="shared" si="518"/>
        <v>27014.36</v>
      </c>
    </row>
    <row r="2239" spans="1:34" hidden="1" x14ac:dyDescent="0.25">
      <c r="A2239" s="3">
        <v>753645</v>
      </c>
      <c r="B2239" s="3">
        <v>45</v>
      </c>
      <c r="C2239" s="3">
        <v>18</v>
      </c>
      <c r="D2239" s="23">
        <v>45117</v>
      </c>
      <c r="E2239" s="3" t="s">
        <v>2803</v>
      </c>
      <c r="F2239" s="3" t="s">
        <v>599</v>
      </c>
      <c r="G2239" s="3" t="s">
        <v>617</v>
      </c>
      <c r="H2239" s="4" t="s">
        <v>2355</v>
      </c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3">
        <f t="shared" si="517"/>
        <v>0</v>
      </c>
      <c r="AH2239" s="3">
        <f t="shared" si="518"/>
        <v>0</v>
      </c>
    </row>
    <row r="2240" spans="1:34" hidden="1" x14ac:dyDescent="0.25">
      <c r="A2240" s="21">
        <v>753646</v>
      </c>
      <c r="B2240" s="21">
        <v>45</v>
      </c>
      <c r="C2240" s="21">
        <v>18</v>
      </c>
      <c r="D2240" s="22">
        <v>45117</v>
      </c>
      <c r="E2240" s="21" t="s">
        <v>2803</v>
      </c>
      <c r="F2240" s="21" t="s">
        <v>599</v>
      </c>
      <c r="G2240" s="21" t="s">
        <v>617</v>
      </c>
      <c r="H2240" s="25" t="s">
        <v>2356</v>
      </c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21">
        <f t="shared" si="517"/>
        <v>0</v>
      </c>
      <c r="AH2240" s="21">
        <f t="shared" si="518"/>
        <v>0</v>
      </c>
    </row>
    <row r="2241" spans="1:34" hidden="1" x14ac:dyDescent="0.25">
      <c r="A2241" s="3">
        <v>753647</v>
      </c>
      <c r="B2241" s="3">
        <v>45</v>
      </c>
      <c r="C2241" s="3">
        <v>18</v>
      </c>
      <c r="D2241" s="23">
        <v>45117</v>
      </c>
      <c r="E2241" s="3" t="s">
        <v>2803</v>
      </c>
      <c r="F2241" s="3" t="s">
        <v>599</v>
      </c>
      <c r="G2241" s="3" t="s">
        <v>617</v>
      </c>
      <c r="H2241" s="4" t="s">
        <v>2357</v>
      </c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3">
        <f t="shared" si="517"/>
        <v>0</v>
      </c>
      <c r="AH2241" s="3">
        <f t="shared" si="518"/>
        <v>0</v>
      </c>
    </row>
    <row r="2242" spans="1:34" hidden="1" x14ac:dyDescent="0.25">
      <c r="A2242" s="21">
        <v>753648</v>
      </c>
      <c r="B2242" s="21">
        <v>45</v>
      </c>
      <c r="C2242" s="21">
        <v>18</v>
      </c>
      <c r="D2242" s="22">
        <v>45117</v>
      </c>
      <c r="E2242" s="21" t="s">
        <v>2803</v>
      </c>
      <c r="F2242" s="21" t="s">
        <v>599</v>
      </c>
      <c r="G2242" s="21" t="s">
        <v>617</v>
      </c>
      <c r="H2242" s="25" t="s">
        <v>1706</v>
      </c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21">
        <f t="shared" si="517"/>
        <v>0</v>
      </c>
      <c r="AH2242" s="21">
        <f t="shared" si="518"/>
        <v>0</v>
      </c>
    </row>
    <row r="2243" spans="1:34" hidden="1" x14ac:dyDescent="0.25">
      <c r="A2243" s="3">
        <v>762086</v>
      </c>
      <c r="B2243" s="3">
        <v>45</v>
      </c>
      <c r="C2243" s="3">
        <v>18</v>
      </c>
      <c r="D2243" s="23">
        <v>45117</v>
      </c>
      <c r="E2243" s="3" t="s">
        <v>2803</v>
      </c>
      <c r="F2243" s="3" t="s">
        <v>599</v>
      </c>
      <c r="G2243" s="3" t="s">
        <v>617</v>
      </c>
      <c r="H2243" s="4" t="s">
        <v>2358</v>
      </c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3">
        <f t="shared" si="517"/>
        <v>0</v>
      </c>
      <c r="AH2243" s="3">
        <f t="shared" si="518"/>
        <v>0</v>
      </c>
    </row>
    <row r="2244" spans="1:34" hidden="1" x14ac:dyDescent="0.25">
      <c r="A2244" s="21">
        <v>757495</v>
      </c>
      <c r="B2244" s="21">
        <v>45</v>
      </c>
      <c r="C2244" s="21">
        <v>18</v>
      </c>
      <c r="D2244" s="22">
        <v>45117</v>
      </c>
      <c r="E2244" s="21" t="s">
        <v>2803</v>
      </c>
      <c r="F2244" s="21" t="s">
        <v>599</v>
      </c>
      <c r="G2244" s="21" t="s">
        <v>617</v>
      </c>
      <c r="H2244" s="25" t="s">
        <v>2359</v>
      </c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21">
        <f t="shared" si="517"/>
        <v>0</v>
      </c>
      <c r="AH2244" s="21">
        <f t="shared" si="518"/>
        <v>0</v>
      </c>
    </row>
    <row r="2245" spans="1:34" hidden="1" x14ac:dyDescent="0.25">
      <c r="A2245" s="3">
        <v>753649</v>
      </c>
      <c r="B2245" s="3">
        <v>45</v>
      </c>
      <c r="C2245" s="3">
        <v>18</v>
      </c>
      <c r="D2245" s="23">
        <v>45117</v>
      </c>
      <c r="E2245" s="3" t="s">
        <v>2803</v>
      </c>
      <c r="F2245" s="3" t="s">
        <v>599</v>
      </c>
      <c r="G2245" s="3" t="s">
        <v>617</v>
      </c>
      <c r="H2245" s="4" t="s">
        <v>2360</v>
      </c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3">
        <f t="shared" ref="AG2245:AG2308" si="540">I2245+K2245+M2245+O2245+Q2245+S2245+U2245+W2245+Y2245+AA2245+AC2245+AE2245</f>
        <v>0</v>
      </c>
      <c r="AH2245" s="3">
        <f t="shared" ref="AH2245:AH2308" si="541">J2245+L2245+N2245+P2245+R2245+T2245+V2245+X2245+Z2245+AB2245+AD2245+AF2245</f>
        <v>0</v>
      </c>
    </row>
    <row r="2246" spans="1:34" hidden="1" x14ac:dyDescent="0.25">
      <c r="A2246" s="32" t="s">
        <v>893</v>
      </c>
      <c r="B2246" s="32"/>
      <c r="C2246" s="32"/>
      <c r="D2246" s="32"/>
      <c r="E2246" s="32"/>
      <c r="F2246" s="5" t="str">
        <f>F2245</f>
        <v>MANİSA</v>
      </c>
      <c r="G2246" s="5" t="str">
        <f>G2245</f>
        <v>YUNUSEMRE</v>
      </c>
      <c r="H2246" s="6" t="s">
        <v>873</v>
      </c>
      <c r="I2246" s="11">
        <f t="shared" ref="I2246:AF2246" si="542">SUM(I2239:I2245)</f>
        <v>0</v>
      </c>
      <c r="J2246" s="7">
        <f t="shared" si="542"/>
        <v>0</v>
      </c>
      <c r="K2246" s="11">
        <f t="shared" si="542"/>
        <v>0</v>
      </c>
      <c r="L2246" s="7">
        <f t="shared" si="542"/>
        <v>0</v>
      </c>
      <c r="M2246" s="11">
        <f t="shared" si="542"/>
        <v>0</v>
      </c>
      <c r="N2246" s="7">
        <f t="shared" si="542"/>
        <v>0</v>
      </c>
      <c r="O2246" s="11">
        <f t="shared" si="542"/>
        <v>0</v>
      </c>
      <c r="P2246" s="7">
        <f t="shared" si="542"/>
        <v>0</v>
      </c>
      <c r="Q2246" s="11">
        <f t="shared" si="542"/>
        <v>0</v>
      </c>
      <c r="R2246" s="7">
        <f t="shared" si="542"/>
        <v>0</v>
      </c>
      <c r="S2246" s="11">
        <f t="shared" si="542"/>
        <v>0</v>
      </c>
      <c r="T2246" s="7">
        <f t="shared" si="542"/>
        <v>0</v>
      </c>
      <c r="U2246" s="11">
        <f t="shared" si="542"/>
        <v>0</v>
      </c>
      <c r="V2246" s="7">
        <f t="shared" si="542"/>
        <v>0</v>
      </c>
      <c r="W2246" s="11">
        <f t="shared" si="542"/>
        <v>0</v>
      </c>
      <c r="X2246" s="7">
        <f t="shared" si="542"/>
        <v>0</v>
      </c>
      <c r="Y2246" s="11">
        <f t="shared" si="542"/>
        <v>0</v>
      </c>
      <c r="Z2246" s="7">
        <f t="shared" si="542"/>
        <v>0</v>
      </c>
      <c r="AA2246" s="11">
        <f t="shared" si="542"/>
        <v>0</v>
      </c>
      <c r="AB2246" s="7">
        <f t="shared" si="542"/>
        <v>0</v>
      </c>
      <c r="AC2246" s="11">
        <f t="shared" si="542"/>
        <v>0</v>
      </c>
      <c r="AD2246" s="7">
        <f t="shared" si="542"/>
        <v>0</v>
      </c>
      <c r="AE2246" s="11">
        <f t="shared" si="542"/>
        <v>0</v>
      </c>
      <c r="AF2246" s="7">
        <f t="shared" si="542"/>
        <v>0</v>
      </c>
      <c r="AG2246" s="11">
        <f t="shared" si="540"/>
        <v>0</v>
      </c>
      <c r="AH2246" s="7">
        <f t="shared" si="541"/>
        <v>0</v>
      </c>
    </row>
    <row r="2247" spans="1:34" hidden="1" x14ac:dyDescent="0.25">
      <c r="A2247" s="29" t="s">
        <v>894</v>
      </c>
      <c r="B2247" s="29"/>
      <c r="C2247" s="29"/>
      <c r="D2247" s="29"/>
      <c r="E2247" s="29"/>
      <c r="F2247" s="8" t="str">
        <f>F2246</f>
        <v>MANİSA</v>
      </c>
      <c r="G2247" s="14" t="s">
        <v>885</v>
      </c>
      <c r="H2247" s="15"/>
      <c r="I2247" s="12">
        <f t="shared" ref="I2247:AF2247" si="543">SUM(I2191:I2246)-I2196-I2199-I2202-I2206-I2209-I2212-I2217-I2220-I2227-I2232-I2238-I2246</f>
        <v>6643.1651376146783</v>
      </c>
      <c r="J2247" s="9">
        <f t="shared" si="543"/>
        <v>8689.2599999999984</v>
      </c>
      <c r="K2247" s="12">
        <f t="shared" si="543"/>
        <v>3601.2079510703361</v>
      </c>
      <c r="L2247" s="9">
        <f t="shared" si="543"/>
        <v>4710.38</v>
      </c>
      <c r="M2247" s="12">
        <f t="shared" si="543"/>
        <v>2506.5443425076451</v>
      </c>
      <c r="N2247" s="9">
        <f t="shared" si="543"/>
        <v>3278.56</v>
      </c>
      <c r="O2247" s="12">
        <f t="shared" si="543"/>
        <v>726.48318042813457</v>
      </c>
      <c r="P2247" s="9">
        <f t="shared" si="543"/>
        <v>950.24000000000012</v>
      </c>
      <c r="Q2247" s="12">
        <f t="shared" si="543"/>
        <v>85.198776758409778</v>
      </c>
      <c r="R2247" s="9">
        <f t="shared" si="543"/>
        <v>111.44</v>
      </c>
      <c r="S2247" s="12">
        <f t="shared" si="543"/>
        <v>0</v>
      </c>
      <c r="T2247" s="9">
        <f t="shared" si="543"/>
        <v>0</v>
      </c>
      <c r="U2247" s="12">
        <f t="shared" si="543"/>
        <v>0</v>
      </c>
      <c r="V2247" s="9">
        <f t="shared" si="543"/>
        <v>0</v>
      </c>
      <c r="W2247" s="12">
        <f t="shared" si="543"/>
        <v>0</v>
      </c>
      <c r="X2247" s="9">
        <f t="shared" si="543"/>
        <v>0</v>
      </c>
      <c r="Y2247" s="12">
        <f t="shared" si="543"/>
        <v>0</v>
      </c>
      <c r="Z2247" s="9">
        <f t="shared" si="543"/>
        <v>0</v>
      </c>
      <c r="AA2247" s="12">
        <f t="shared" si="543"/>
        <v>77.714067278287459</v>
      </c>
      <c r="AB2247" s="9">
        <f t="shared" si="543"/>
        <v>101.65</v>
      </c>
      <c r="AC2247" s="12">
        <f t="shared" si="543"/>
        <v>2268.9296636085628</v>
      </c>
      <c r="AD2247" s="9">
        <f t="shared" si="543"/>
        <v>2967.76</v>
      </c>
      <c r="AE2247" s="12">
        <f t="shared" si="543"/>
        <v>4743.9373088685015</v>
      </c>
      <c r="AF2247" s="9">
        <f t="shared" si="543"/>
        <v>6205.07</v>
      </c>
      <c r="AG2247" s="12">
        <f t="shared" si="540"/>
        <v>20653.180428134558</v>
      </c>
      <c r="AH2247" s="9">
        <f t="shared" si="541"/>
        <v>27014.36</v>
      </c>
    </row>
    <row r="2248" spans="1:34" hidden="1" x14ac:dyDescent="0.25">
      <c r="A2248" s="21">
        <v>753683</v>
      </c>
      <c r="B2248" s="21">
        <v>47</v>
      </c>
      <c r="C2248" s="21">
        <v>15</v>
      </c>
      <c r="D2248" s="22">
        <v>47114</v>
      </c>
      <c r="E2248" s="21" t="s">
        <v>2803</v>
      </c>
      <c r="F2248" s="21" t="s">
        <v>618</v>
      </c>
      <c r="G2248" s="21" t="s">
        <v>619</v>
      </c>
      <c r="H2248" s="25" t="s">
        <v>2361</v>
      </c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21">
        <f t="shared" si="540"/>
        <v>0</v>
      </c>
      <c r="AH2248" s="21">
        <f t="shared" si="541"/>
        <v>0</v>
      </c>
    </row>
    <row r="2249" spans="1:34" hidden="1" x14ac:dyDescent="0.25">
      <c r="A2249" s="3">
        <v>753671</v>
      </c>
      <c r="B2249" s="3">
        <v>47</v>
      </c>
      <c r="C2249" s="3">
        <v>15</v>
      </c>
      <c r="D2249" s="23">
        <v>47114</v>
      </c>
      <c r="E2249" s="3" t="s">
        <v>2803</v>
      </c>
      <c r="F2249" s="3" t="s">
        <v>618</v>
      </c>
      <c r="G2249" s="3" t="s">
        <v>619</v>
      </c>
      <c r="H2249" s="4" t="s">
        <v>2362</v>
      </c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3">
        <f t="shared" si="540"/>
        <v>0</v>
      </c>
      <c r="AH2249" s="3">
        <f t="shared" si="541"/>
        <v>0</v>
      </c>
    </row>
    <row r="2250" spans="1:34" hidden="1" x14ac:dyDescent="0.25">
      <c r="A2250" s="21">
        <v>753674</v>
      </c>
      <c r="B2250" s="21">
        <v>47</v>
      </c>
      <c r="C2250" s="21">
        <v>15</v>
      </c>
      <c r="D2250" s="22">
        <v>47114</v>
      </c>
      <c r="E2250" s="21" t="s">
        <v>2803</v>
      </c>
      <c r="F2250" s="21" t="s">
        <v>618</v>
      </c>
      <c r="G2250" s="21" t="s">
        <v>619</v>
      </c>
      <c r="H2250" s="25" t="s">
        <v>2363</v>
      </c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21">
        <f t="shared" si="540"/>
        <v>0</v>
      </c>
      <c r="AH2250" s="21">
        <f t="shared" si="541"/>
        <v>0</v>
      </c>
    </row>
    <row r="2251" spans="1:34" hidden="1" x14ac:dyDescent="0.25">
      <c r="A2251" s="3">
        <v>753676</v>
      </c>
      <c r="B2251" s="3">
        <v>47</v>
      </c>
      <c r="C2251" s="3">
        <v>15</v>
      </c>
      <c r="D2251" s="23">
        <v>47114</v>
      </c>
      <c r="E2251" s="3" t="s">
        <v>2803</v>
      </c>
      <c r="F2251" s="3" t="s">
        <v>618</v>
      </c>
      <c r="G2251" s="3" t="s">
        <v>619</v>
      </c>
      <c r="H2251" s="4" t="s">
        <v>2364</v>
      </c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3">
        <f t="shared" si="540"/>
        <v>0</v>
      </c>
      <c r="AH2251" s="3">
        <f t="shared" si="541"/>
        <v>0</v>
      </c>
    </row>
    <row r="2252" spans="1:34" hidden="1" x14ac:dyDescent="0.25">
      <c r="A2252" s="21">
        <v>757345</v>
      </c>
      <c r="B2252" s="21">
        <v>47</v>
      </c>
      <c r="C2252" s="21">
        <v>15</v>
      </c>
      <c r="D2252" s="22">
        <v>47114</v>
      </c>
      <c r="E2252" s="21" t="s">
        <v>2803</v>
      </c>
      <c r="F2252" s="21" t="s">
        <v>618</v>
      </c>
      <c r="G2252" s="21" t="s">
        <v>619</v>
      </c>
      <c r="H2252" s="25" t="s">
        <v>2365</v>
      </c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21">
        <f t="shared" si="540"/>
        <v>0</v>
      </c>
      <c r="AH2252" s="21">
        <f t="shared" si="541"/>
        <v>0</v>
      </c>
    </row>
    <row r="2253" spans="1:34" hidden="1" x14ac:dyDescent="0.25">
      <c r="A2253" s="3">
        <v>753736</v>
      </c>
      <c r="B2253" s="3">
        <v>47</v>
      </c>
      <c r="C2253" s="3">
        <v>15</v>
      </c>
      <c r="D2253" s="23">
        <v>47114</v>
      </c>
      <c r="E2253" s="3" t="s">
        <v>2803</v>
      </c>
      <c r="F2253" s="3" t="s">
        <v>618</v>
      </c>
      <c r="G2253" s="3" t="s">
        <v>619</v>
      </c>
      <c r="H2253" s="4" t="s">
        <v>924</v>
      </c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3">
        <f t="shared" si="540"/>
        <v>0</v>
      </c>
      <c r="AH2253" s="3">
        <f t="shared" si="541"/>
        <v>0</v>
      </c>
    </row>
    <row r="2254" spans="1:34" hidden="1" x14ac:dyDescent="0.25">
      <c r="A2254" s="21">
        <v>753738</v>
      </c>
      <c r="B2254" s="21">
        <v>47</v>
      </c>
      <c r="C2254" s="21">
        <v>15</v>
      </c>
      <c r="D2254" s="22">
        <v>47114</v>
      </c>
      <c r="E2254" s="21" t="s">
        <v>2803</v>
      </c>
      <c r="F2254" s="21" t="s">
        <v>618</v>
      </c>
      <c r="G2254" s="21" t="s">
        <v>619</v>
      </c>
      <c r="H2254" s="25" t="s">
        <v>2366</v>
      </c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21">
        <f t="shared" si="540"/>
        <v>0</v>
      </c>
      <c r="AH2254" s="21">
        <f t="shared" si="541"/>
        <v>0</v>
      </c>
    </row>
    <row r="2255" spans="1:34" hidden="1" x14ac:dyDescent="0.25">
      <c r="A2255" s="3">
        <v>753679</v>
      </c>
      <c r="B2255" s="3">
        <v>47</v>
      </c>
      <c r="C2255" s="3">
        <v>15</v>
      </c>
      <c r="D2255" s="23">
        <v>47114</v>
      </c>
      <c r="E2255" s="3" t="s">
        <v>2803</v>
      </c>
      <c r="F2255" s="3" t="s">
        <v>618</v>
      </c>
      <c r="G2255" s="3" t="s">
        <v>619</v>
      </c>
      <c r="H2255" s="4" t="s">
        <v>958</v>
      </c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3">
        <f t="shared" si="540"/>
        <v>0</v>
      </c>
      <c r="AH2255" s="3">
        <f t="shared" si="541"/>
        <v>0</v>
      </c>
    </row>
    <row r="2256" spans="1:34" hidden="1" x14ac:dyDescent="0.25">
      <c r="A2256" s="21">
        <v>753682</v>
      </c>
      <c r="B2256" s="21">
        <v>47</v>
      </c>
      <c r="C2256" s="21">
        <v>15</v>
      </c>
      <c r="D2256" s="22">
        <v>47114</v>
      </c>
      <c r="E2256" s="21" t="s">
        <v>2803</v>
      </c>
      <c r="F2256" s="21" t="s">
        <v>618</v>
      </c>
      <c r="G2256" s="21" t="s">
        <v>619</v>
      </c>
      <c r="H2256" s="25" t="s">
        <v>2367</v>
      </c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21">
        <f t="shared" si="540"/>
        <v>0</v>
      </c>
      <c r="AH2256" s="21">
        <f t="shared" si="541"/>
        <v>0</v>
      </c>
    </row>
    <row r="2257" spans="1:34" hidden="1" x14ac:dyDescent="0.25">
      <c r="A2257" s="32" t="s">
        <v>893</v>
      </c>
      <c r="B2257" s="32"/>
      <c r="C2257" s="32"/>
      <c r="D2257" s="32"/>
      <c r="E2257" s="32"/>
      <c r="F2257" s="5" t="str">
        <f>F2256</f>
        <v>MARDİN</v>
      </c>
      <c r="G2257" s="5" t="str">
        <f>G2256</f>
        <v>ARTUKLU</v>
      </c>
      <c r="H2257" s="6" t="s">
        <v>873</v>
      </c>
      <c r="I2257" s="11">
        <f t="shared" ref="I2257:AF2257" si="544">SUM(I2248:I2256)</f>
        <v>0</v>
      </c>
      <c r="J2257" s="7">
        <f t="shared" si="544"/>
        <v>0</v>
      </c>
      <c r="K2257" s="11">
        <f t="shared" si="544"/>
        <v>0</v>
      </c>
      <c r="L2257" s="7">
        <f t="shared" si="544"/>
        <v>0</v>
      </c>
      <c r="M2257" s="11">
        <f t="shared" si="544"/>
        <v>0</v>
      </c>
      <c r="N2257" s="7">
        <f t="shared" si="544"/>
        <v>0</v>
      </c>
      <c r="O2257" s="11">
        <f t="shared" si="544"/>
        <v>0</v>
      </c>
      <c r="P2257" s="7">
        <f t="shared" si="544"/>
        <v>0</v>
      </c>
      <c r="Q2257" s="11">
        <f t="shared" si="544"/>
        <v>0</v>
      </c>
      <c r="R2257" s="7">
        <f t="shared" si="544"/>
        <v>0</v>
      </c>
      <c r="S2257" s="11">
        <f t="shared" si="544"/>
        <v>0</v>
      </c>
      <c r="T2257" s="7">
        <f t="shared" si="544"/>
        <v>0</v>
      </c>
      <c r="U2257" s="11">
        <f t="shared" si="544"/>
        <v>0</v>
      </c>
      <c r="V2257" s="7">
        <f t="shared" si="544"/>
        <v>0</v>
      </c>
      <c r="W2257" s="11">
        <f t="shared" si="544"/>
        <v>0</v>
      </c>
      <c r="X2257" s="7">
        <f t="shared" si="544"/>
        <v>0</v>
      </c>
      <c r="Y2257" s="11">
        <f t="shared" si="544"/>
        <v>0</v>
      </c>
      <c r="Z2257" s="7">
        <f t="shared" si="544"/>
        <v>0</v>
      </c>
      <c r="AA2257" s="11">
        <f t="shared" si="544"/>
        <v>0</v>
      </c>
      <c r="AB2257" s="7">
        <f t="shared" si="544"/>
        <v>0</v>
      </c>
      <c r="AC2257" s="11">
        <f t="shared" si="544"/>
        <v>0</v>
      </c>
      <c r="AD2257" s="7">
        <f t="shared" si="544"/>
        <v>0</v>
      </c>
      <c r="AE2257" s="11">
        <f t="shared" si="544"/>
        <v>0</v>
      </c>
      <c r="AF2257" s="7">
        <f t="shared" si="544"/>
        <v>0</v>
      </c>
      <c r="AG2257" s="11">
        <f t="shared" si="540"/>
        <v>0</v>
      </c>
      <c r="AH2257" s="7">
        <f t="shared" si="541"/>
        <v>0</v>
      </c>
    </row>
    <row r="2258" spans="1:34" hidden="1" x14ac:dyDescent="0.25">
      <c r="A2258" s="21">
        <v>751835</v>
      </c>
      <c r="B2258" s="21">
        <v>47</v>
      </c>
      <c r="C2258" s="21">
        <v>3</v>
      </c>
      <c r="D2258" s="22">
        <v>47112</v>
      </c>
      <c r="E2258" s="21" t="s">
        <v>2803</v>
      </c>
      <c r="F2258" s="21" t="s">
        <v>618</v>
      </c>
      <c r="G2258" s="21" t="s">
        <v>620</v>
      </c>
      <c r="H2258" s="25" t="s">
        <v>2368</v>
      </c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21">
        <f t="shared" si="540"/>
        <v>0</v>
      </c>
      <c r="AH2258" s="21">
        <f t="shared" si="541"/>
        <v>0</v>
      </c>
    </row>
    <row r="2259" spans="1:34" hidden="1" x14ac:dyDescent="0.25">
      <c r="A2259" s="3">
        <v>908880</v>
      </c>
      <c r="B2259" s="3">
        <v>47</v>
      </c>
      <c r="C2259" s="3">
        <v>3</v>
      </c>
      <c r="D2259" s="23">
        <v>47112</v>
      </c>
      <c r="E2259" s="3" t="s">
        <v>2803</v>
      </c>
      <c r="F2259" s="3" t="s">
        <v>618</v>
      </c>
      <c r="G2259" s="3" t="s">
        <v>620</v>
      </c>
      <c r="H2259" s="4" t="s">
        <v>2369</v>
      </c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3">
        <f t="shared" si="540"/>
        <v>0</v>
      </c>
      <c r="AH2259" s="3">
        <f t="shared" si="541"/>
        <v>0</v>
      </c>
    </row>
    <row r="2260" spans="1:34" hidden="1" x14ac:dyDescent="0.25">
      <c r="A2260" s="32" t="s">
        <v>893</v>
      </c>
      <c r="B2260" s="32"/>
      <c r="C2260" s="32"/>
      <c r="D2260" s="32"/>
      <c r="E2260" s="32"/>
      <c r="F2260" s="5" t="str">
        <f>F2259</f>
        <v>MARDİN</v>
      </c>
      <c r="G2260" s="5" t="str">
        <f>G2259</f>
        <v>DARGEÇİT</v>
      </c>
      <c r="H2260" s="6" t="s">
        <v>873</v>
      </c>
      <c r="I2260" s="11">
        <f t="shared" ref="I2260:AF2260" si="545">SUM(I2258:I2259)</f>
        <v>0</v>
      </c>
      <c r="J2260" s="7">
        <f t="shared" si="545"/>
        <v>0</v>
      </c>
      <c r="K2260" s="11">
        <f t="shared" si="545"/>
        <v>0</v>
      </c>
      <c r="L2260" s="7">
        <f t="shared" si="545"/>
        <v>0</v>
      </c>
      <c r="M2260" s="11">
        <f t="shared" si="545"/>
        <v>0</v>
      </c>
      <c r="N2260" s="7">
        <f t="shared" si="545"/>
        <v>0</v>
      </c>
      <c r="O2260" s="11">
        <f t="shared" si="545"/>
        <v>0</v>
      </c>
      <c r="P2260" s="7">
        <f t="shared" si="545"/>
        <v>0</v>
      </c>
      <c r="Q2260" s="11">
        <f t="shared" si="545"/>
        <v>0</v>
      </c>
      <c r="R2260" s="7">
        <f t="shared" si="545"/>
        <v>0</v>
      </c>
      <c r="S2260" s="11">
        <f t="shared" si="545"/>
        <v>0</v>
      </c>
      <c r="T2260" s="7">
        <f t="shared" si="545"/>
        <v>0</v>
      </c>
      <c r="U2260" s="11">
        <f t="shared" si="545"/>
        <v>0</v>
      </c>
      <c r="V2260" s="7">
        <f t="shared" si="545"/>
        <v>0</v>
      </c>
      <c r="W2260" s="11">
        <f t="shared" si="545"/>
        <v>0</v>
      </c>
      <c r="X2260" s="7">
        <f t="shared" si="545"/>
        <v>0</v>
      </c>
      <c r="Y2260" s="11">
        <f t="shared" si="545"/>
        <v>0</v>
      </c>
      <c r="Z2260" s="7">
        <f t="shared" si="545"/>
        <v>0</v>
      </c>
      <c r="AA2260" s="11">
        <f t="shared" si="545"/>
        <v>0</v>
      </c>
      <c r="AB2260" s="7">
        <f t="shared" si="545"/>
        <v>0</v>
      </c>
      <c r="AC2260" s="11">
        <f t="shared" si="545"/>
        <v>0</v>
      </c>
      <c r="AD2260" s="7">
        <f t="shared" si="545"/>
        <v>0</v>
      </c>
      <c r="AE2260" s="11">
        <f t="shared" si="545"/>
        <v>0</v>
      </c>
      <c r="AF2260" s="7">
        <f t="shared" si="545"/>
        <v>0</v>
      </c>
      <c r="AG2260" s="11">
        <f t="shared" si="540"/>
        <v>0</v>
      </c>
      <c r="AH2260" s="7">
        <f t="shared" si="541"/>
        <v>0</v>
      </c>
    </row>
    <row r="2261" spans="1:34" hidden="1" x14ac:dyDescent="0.25">
      <c r="A2261" s="3">
        <v>751837</v>
      </c>
      <c r="B2261" s="3">
        <v>47</v>
      </c>
      <c r="C2261" s="3">
        <v>4</v>
      </c>
      <c r="D2261" s="23">
        <v>47102</v>
      </c>
      <c r="E2261" s="3" t="s">
        <v>2803</v>
      </c>
      <c r="F2261" s="3" t="s">
        <v>618</v>
      </c>
      <c r="G2261" s="3" t="s">
        <v>621</v>
      </c>
      <c r="H2261" s="4" t="s">
        <v>2370</v>
      </c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3">
        <f t="shared" si="540"/>
        <v>0</v>
      </c>
      <c r="AH2261" s="3">
        <f t="shared" si="541"/>
        <v>0</v>
      </c>
    </row>
    <row r="2262" spans="1:34" hidden="1" x14ac:dyDescent="0.25">
      <c r="A2262" s="21">
        <v>967537</v>
      </c>
      <c r="B2262" s="21">
        <v>47</v>
      </c>
      <c r="C2262" s="21">
        <v>4</v>
      </c>
      <c r="D2262" s="22">
        <v>47102</v>
      </c>
      <c r="E2262" s="21" t="s">
        <v>2803</v>
      </c>
      <c r="F2262" s="21" t="s">
        <v>618</v>
      </c>
      <c r="G2262" s="21" t="s">
        <v>621</v>
      </c>
      <c r="H2262" s="25" t="s">
        <v>919</v>
      </c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21">
        <f t="shared" si="540"/>
        <v>0</v>
      </c>
      <c r="AH2262" s="21">
        <f t="shared" si="541"/>
        <v>0</v>
      </c>
    </row>
    <row r="2263" spans="1:34" hidden="1" x14ac:dyDescent="0.25">
      <c r="A2263" s="32" t="s">
        <v>893</v>
      </c>
      <c r="B2263" s="32"/>
      <c r="C2263" s="32"/>
      <c r="D2263" s="32"/>
      <c r="E2263" s="32"/>
      <c r="F2263" s="5" t="str">
        <f>F2262</f>
        <v>MARDİN</v>
      </c>
      <c r="G2263" s="5" t="str">
        <f>G2262</f>
        <v>DERİK</v>
      </c>
      <c r="H2263" s="6" t="s">
        <v>873</v>
      </c>
      <c r="I2263" s="11">
        <f t="shared" ref="I2263:AF2263" si="546">SUM(I2261:I2262)</f>
        <v>0</v>
      </c>
      <c r="J2263" s="7">
        <f t="shared" si="546"/>
        <v>0</v>
      </c>
      <c r="K2263" s="11">
        <f t="shared" si="546"/>
        <v>0</v>
      </c>
      <c r="L2263" s="7">
        <f t="shared" si="546"/>
        <v>0</v>
      </c>
      <c r="M2263" s="11">
        <f t="shared" si="546"/>
        <v>0</v>
      </c>
      <c r="N2263" s="7">
        <f t="shared" si="546"/>
        <v>0</v>
      </c>
      <c r="O2263" s="11">
        <f t="shared" si="546"/>
        <v>0</v>
      </c>
      <c r="P2263" s="7">
        <f t="shared" si="546"/>
        <v>0</v>
      </c>
      <c r="Q2263" s="11">
        <f t="shared" si="546"/>
        <v>0</v>
      </c>
      <c r="R2263" s="7">
        <f t="shared" si="546"/>
        <v>0</v>
      </c>
      <c r="S2263" s="11">
        <f t="shared" si="546"/>
        <v>0</v>
      </c>
      <c r="T2263" s="7">
        <f t="shared" si="546"/>
        <v>0</v>
      </c>
      <c r="U2263" s="11">
        <f t="shared" si="546"/>
        <v>0</v>
      </c>
      <c r="V2263" s="7">
        <f t="shared" si="546"/>
        <v>0</v>
      </c>
      <c r="W2263" s="11">
        <f t="shared" si="546"/>
        <v>0</v>
      </c>
      <c r="X2263" s="7">
        <f t="shared" si="546"/>
        <v>0</v>
      </c>
      <c r="Y2263" s="11">
        <f t="shared" si="546"/>
        <v>0</v>
      </c>
      <c r="Z2263" s="7">
        <f t="shared" si="546"/>
        <v>0</v>
      </c>
      <c r="AA2263" s="11">
        <f t="shared" si="546"/>
        <v>0</v>
      </c>
      <c r="AB2263" s="7">
        <f t="shared" si="546"/>
        <v>0</v>
      </c>
      <c r="AC2263" s="11">
        <f t="shared" si="546"/>
        <v>0</v>
      </c>
      <c r="AD2263" s="7">
        <f t="shared" si="546"/>
        <v>0</v>
      </c>
      <c r="AE2263" s="11">
        <f t="shared" si="546"/>
        <v>0</v>
      </c>
      <c r="AF2263" s="7">
        <f t="shared" si="546"/>
        <v>0</v>
      </c>
      <c r="AG2263" s="11">
        <f t="shared" si="540"/>
        <v>0</v>
      </c>
      <c r="AH2263" s="7">
        <f t="shared" si="541"/>
        <v>0</v>
      </c>
    </row>
    <row r="2264" spans="1:34" hidden="1" x14ac:dyDescent="0.25">
      <c r="A2264" s="21">
        <v>762055</v>
      </c>
      <c r="B2264" s="21">
        <v>47</v>
      </c>
      <c r="C2264" s="21">
        <v>7</v>
      </c>
      <c r="D2264" s="22">
        <v>47105</v>
      </c>
      <c r="E2264" s="21" t="s">
        <v>2803</v>
      </c>
      <c r="F2264" s="21" t="s">
        <v>618</v>
      </c>
      <c r="G2264" s="21" t="s">
        <v>622</v>
      </c>
      <c r="H2264" s="25" t="s">
        <v>1832</v>
      </c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21">
        <f t="shared" si="540"/>
        <v>0</v>
      </c>
      <c r="AH2264" s="21">
        <f t="shared" si="541"/>
        <v>0</v>
      </c>
    </row>
    <row r="2265" spans="1:34" hidden="1" x14ac:dyDescent="0.25">
      <c r="A2265" s="3">
        <v>972603</v>
      </c>
      <c r="B2265" s="3">
        <v>47</v>
      </c>
      <c r="C2265" s="3">
        <v>7</v>
      </c>
      <c r="D2265" s="23">
        <v>47105</v>
      </c>
      <c r="E2265" s="3" t="s">
        <v>2803</v>
      </c>
      <c r="F2265" s="3" t="s">
        <v>618</v>
      </c>
      <c r="G2265" s="3" t="s">
        <v>622</v>
      </c>
      <c r="H2265" s="4" t="s">
        <v>2371</v>
      </c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3">
        <f t="shared" si="540"/>
        <v>0</v>
      </c>
      <c r="AH2265" s="3">
        <f t="shared" si="541"/>
        <v>0</v>
      </c>
    </row>
    <row r="2266" spans="1:34" hidden="1" x14ac:dyDescent="0.25">
      <c r="A2266" s="21">
        <v>757707</v>
      </c>
      <c r="B2266" s="21">
        <v>47</v>
      </c>
      <c r="C2266" s="21">
        <v>7</v>
      </c>
      <c r="D2266" s="22">
        <v>47105</v>
      </c>
      <c r="E2266" s="21" t="s">
        <v>2803</v>
      </c>
      <c r="F2266" s="21" t="s">
        <v>618</v>
      </c>
      <c r="G2266" s="21" t="s">
        <v>622</v>
      </c>
      <c r="H2266" s="25" t="s">
        <v>1035</v>
      </c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21">
        <f t="shared" si="540"/>
        <v>0</v>
      </c>
      <c r="AH2266" s="21">
        <f t="shared" si="541"/>
        <v>0</v>
      </c>
    </row>
    <row r="2267" spans="1:34" hidden="1" x14ac:dyDescent="0.25">
      <c r="A2267" s="3">
        <v>971721</v>
      </c>
      <c r="B2267" s="3">
        <v>47</v>
      </c>
      <c r="C2267" s="3">
        <v>7</v>
      </c>
      <c r="D2267" s="23">
        <v>47105</v>
      </c>
      <c r="E2267" s="3" t="s">
        <v>2803</v>
      </c>
      <c r="F2267" s="3" t="s">
        <v>618</v>
      </c>
      <c r="G2267" s="3" t="s">
        <v>622</v>
      </c>
      <c r="H2267" s="4" t="s">
        <v>2372</v>
      </c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3">
        <f t="shared" si="540"/>
        <v>0</v>
      </c>
      <c r="AH2267" s="3">
        <f t="shared" si="541"/>
        <v>0</v>
      </c>
    </row>
    <row r="2268" spans="1:34" hidden="1" x14ac:dyDescent="0.25">
      <c r="A2268" s="21">
        <v>971722</v>
      </c>
      <c r="B2268" s="21">
        <v>47</v>
      </c>
      <c r="C2268" s="21">
        <v>7</v>
      </c>
      <c r="D2268" s="22">
        <v>47105</v>
      </c>
      <c r="E2268" s="21" t="s">
        <v>2803</v>
      </c>
      <c r="F2268" s="21" t="s">
        <v>618</v>
      </c>
      <c r="G2268" s="21" t="s">
        <v>622</v>
      </c>
      <c r="H2268" s="25" t="s">
        <v>1315</v>
      </c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21">
        <f t="shared" si="540"/>
        <v>0</v>
      </c>
      <c r="AH2268" s="21">
        <f t="shared" si="541"/>
        <v>0</v>
      </c>
    </row>
    <row r="2269" spans="1:34" hidden="1" x14ac:dyDescent="0.25">
      <c r="A2269" s="3">
        <v>909919</v>
      </c>
      <c r="B2269" s="3">
        <v>47</v>
      </c>
      <c r="C2269" s="3">
        <v>7</v>
      </c>
      <c r="D2269" s="23">
        <v>47105</v>
      </c>
      <c r="E2269" s="3" t="s">
        <v>2803</v>
      </c>
      <c r="F2269" s="3" t="s">
        <v>618</v>
      </c>
      <c r="G2269" s="3" t="s">
        <v>622</v>
      </c>
      <c r="H2269" s="4" t="s">
        <v>958</v>
      </c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3">
        <f t="shared" si="540"/>
        <v>0</v>
      </c>
      <c r="AH2269" s="3">
        <f t="shared" si="541"/>
        <v>0</v>
      </c>
    </row>
    <row r="2270" spans="1:34" hidden="1" x14ac:dyDescent="0.25">
      <c r="A2270" s="21">
        <v>800631</v>
      </c>
      <c r="B2270" s="21">
        <v>47</v>
      </c>
      <c r="C2270" s="21">
        <v>7</v>
      </c>
      <c r="D2270" s="22">
        <v>47105</v>
      </c>
      <c r="E2270" s="21" t="s">
        <v>2803</v>
      </c>
      <c r="F2270" s="21" t="s">
        <v>618</v>
      </c>
      <c r="G2270" s="21" t="s">
        <v>622</v>
      </c>
      <c r="H2270" s="25" t="s">
        <v>919</v>
      </c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21">
        <f t="shared" si="540"/>
        <v>0</v>
      </c>
      <c r="AH2270" s="21">
        <f t="shared" si="541"/>
        <v>0</v>
      </c>
    </row>
    <row r="2271" spans="1:34" hidden="1" x14ac:dyDescent="0.25">
      <c r="A2271" s="32" t="s">
        <v>893</v>
      </c>
      <c r="B2271" s="32"/>
      <c r="C2271" s="32"/>
      <c r="D2271" s="32"/>
      <c r="E2271" s="32"/>
      <c r="F2271" s="5" t="str">
        <f>F2270</f>
        <v>MARDİN</v>
      </c>
      <c r="G2271" s="5" t="str">
        <f>G2270</f>
        <v>KIZILTEPE</v>
      </c>
      <c r="H2271" s="6" t="s">
        <v>873</v>
      </c>
      <c r="I2271" s="11">
        <f t="shared" ref="I2271:AF2271" si="547">SUM(I2264:I2270)</f>
        <v>0</v>
      </c>
      <c r="J2271" s="7">
        <f t="shared" si="547"/>
        <v>0</v>
      </c>
      <c r="K2271" s="11">
        <f t="shared" si="547"/>
        <v>0</v>
      </c>
      <c r="L2271" s="7">
        <f t="shared" si="547"/>
        <v>0</v>
      </c>
      <c r="M2271" s="11">
        <f t="shared" si="547"/>
        <v>0</v>
      </c>
      <c r="N2271" s="7">
        <f t="shared" si="547"/>
        <v>0</v>
      </c>
      <c r="O2271" s="11">
        <f t="shared" si="547"/>
        <v>0</v>
      </c>
      <c r="P2271" s="7">
        <f t="shared" si="547"/>
        <v>0</v>
      </c>
      <c r="Q2271" s="11">
        <f t="shared" si="547"/>
        <v>0</v>
      </c>
      <c r="R2271" s="7">
        <f t="shared" si="547"/>
        <v>0</v>
      </c>
      <c r="S2271" s="11">
        <f t="shared" si="547"/>
        <v>0</v>
      </c>
      <c r="T2271" s="7">
        <f t="shared" si="547"/>
        <v>0</v>
      </c>
      <c r="U2271" s="11">
        <f t="shared" si="547"/>
        <v>0</v>
      </c>
      <c r="V2271" s="7">
        <f t="shared" si="547"/>
        <v>0</v>
      </c>
      <c r="W2271" s="11">
        <f t="shared" si="547"/>
        <v>0</v>
      </c>
      <c r="X2271" s="7">
        <f t="shared" si="547"/>
        <v>0</v>
      </c>
      <c r="Y2271" s="11">
        <f t="shared" si="547"/>
        <v>0</v>
      </c>
      <c r="Z2271" s="7">
        <f t="shared" si="547"/>
        <v>0</v>
      </c>
      <c r="AA2271" s="11">
        <f t="shared" si="547"/>
        <v>0</v>
      </c>
      <c r="AB2271" s="7">
        <f t="shared" si="547"/>
        <v>0</v>
      </c>
      <c r="AC2271" s="11">
        <f t="shared" si="547"/>
        <v>0</v>
      </c>
      <c r="AD2271" s="7">
        <f t="shared" si="547"/>
        <v>0</v>
      </c>
      <c r="AE2271" s="11">
        <f t="shared" si="547"/>
        <v>0</v>
      </c>
      <c r="AF2271" s="7">
        <f t="shared" si="547"/>
        <v>0</v>
      </c>
      <c r="AG2271" s="11">
        <f t="shared" si="540"/>
        <v>0</v>
      </c>
      <c r="AH2271" s="7">
        <f t="shared" si="541"/>
        <v>0</v>
      </c>
    </row>
    <row r="2272" spans="1:34" hidden="1" x14ac:dyDescent="0.25">
      <c r="A2272" s="21">
        <v>752554</v>
      </c>
      <c r="B2272" s="21">
        <v>47</v>
      </c>
      <c r="C2272" s="21">
        <v>8</v>
      </c>
      <c r="D2272" s="22">
        <v>47106</v>
      </c>
      <c r="E2272" s="21" t="s">
        <v>2803</v>
      </c>
      <c r="F2272" s="21" t="s">
        <v>618</v>
      </c>
      <c r="G2272" s="21" t="s">
        <v>623</v>
      </c>
      <c r="H2272" s="25" t="s">
        <v>2373</v>
      </c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21">
        <f t="shared" si="540"/>
        <v>0</v>
      </c>
      <c r="AH2272" s="21">
        <f t="shared" si="541"/>
        <v>0</v>
      </c>
    </row>
    <row r="2273" spans="1:34" hidden="1" x14ac:dyDescent="0.25">
      <c r="A2273" s="3">
        <v>962030</v>
      </c>
      <c r="B2273" s="3">
        <v>47</v>
      </c>
      <c r="C2273" s="3">
        <v>8</v>
      </c>
      <c r="D2273" s="23">
        <v>47106</v>
      </c>
      <c r="E2273" s="3" t="s">
        <v>2803</v>
      </c>
      <c r="F2273" s="3" t="s">
        <v>618</v>
      </c>
      <c r="G2273" s="3" t="s">
        <v>623</v>
      </c>
      <c r="H2273" s="4" t="s">
        <v>2374</v>
      </c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3">
        <f t="shared" si="540"/>
        <v>0</v>
      </c>
      <c r="AH2273" s="3">
        <f t="shared" si="541"/>
        <v>0</v>
      </c>
    </row>
    <row r="2274" spans="1:34" hidden="1" x14ac:dyDescent="0.25">
      <c r="A2274" s="32" t="s">
        <v>893</v>
      </c>
      <c r="B2274" s="32"/>
      <c r="C2274" s="32"/>
      <c r="D2274" s="32"/>
      <c r="E2274" s="32"/>
      <c r="F2274" s="5" t="str">
        <f>F2273</f>
        <v>MARDİN</v>
      </c>
      <c r="G2274" s="5" t="str">
        <f>G2273</f>
        <v>MAZIDAĞI</v>
      </c>
      <c r="H2274" s="6" t="s">
        <v>873</v>
      </c>
      <c r="I2274" s="11">
        <f t="shared" ref="I2274:AF2274" si="548">SUM(I2272:I2273)</f>
        <v>0</v>
      </c>
      <c r="J2274" s="7">
        <f t="shared" si="548"/>
        <v>0</v>
      </c>
      <c r="K2274" s="11">
        <f t="shared" si="548"/>
        <v>0</v>
      </c>
      <c r="L2274" s="7">
        <f t="shared" si="548"/>
        <v>0</v>
      </c>
      <c r="M2274" s="11">
        <f t="shared" si="548"/>
        <v>0</v>
      </c>
      <c r="N2274" s="7">
        <f t="shared" si="548"/>
        <v>0</v>
      </c>
      <c r="O2274" s="11">
        <f t="shared" si="548"/>
        <v>0</v>
      </c>
      <c r="P2274" s="7">
        <f t="shared" si="548"/>
        <v>0</v>
      </c>
      <c r="Q2274" s="11">
        <f t="shared" si="548"/>
        <v>0</v>
      </c>
      <c r="R2274" s="7">
        <f t="shared" si="548"/>
        <v>0</v>
      </c>
      <c r="S2274" s="11">
        <f t="shared" si="548"/>
        <v>0</v>
      </c>
      <c r="T2274" s="7">
        <f t="shared" si="548"/>
        <v>0</v>
      </c>
      <c r="U2274" s="11">
        <f t="shared" si="548"/>
        <v>0</v>
      </c>
      <c r="V2274" s="7">
        <f t="shared" si="548"/>
        <v>0</v>
      </c>
      <c r="W2274" s="11">
        <f t="shared" si="548"/>
        <v>0</v>
      </c>
      <c r="X2274" s="7">
        <f t="shared" si="548"/>
        <v>0</v>
      </c>
      <c r="Y2274" s="11">
        <f t="shared" si="548"/>
        <v>0</v>
      </c>
      <c r="Z2274" s="7">
        <f t="shared" si="548"/>
        <v>0</v>
      </c>
      <c r="AA2274" s="11">
        <f t="shared" si="548"/>
        <v>0</v>
      </c>
      <c r="AB2274" s="7">
        <f t="shared" si="548"/>
        <v>0</v>
      </c>
      <c r="AC2274" s="11">
        <f t="shared" si="548"/>
        <v>0</v>
      </c>
      <c r="AD2274" s="7">
        <f t="shared" si="548"/>
        <v>0</v>
      </c>
      <c r="AE2274" s="11">
        <f t="shared" si="548"/>
        <v>0</v>
      </c>
      <c r="AF2274" s="7">
        <f t="shared" si="548"/>
        <v>0</v>
      </c>
      <c r="AG2274" s="11">
        <f t="shared" si="540"/>
        <v>0</v>
      </c>
      <c r="AH2274" s="7">
        <f t="shared" si="541"/>
        <v>0</v>
      </c>
    </row>
    <row r="2275" spans="1:34" hidden="1" x14ac:dyDescent="0.25">
      <c r="A2275" s="3">
        <v>970629</v>
      </c>
      <c r="B2275" s="3">
        <v>47</v>
      </c>
      <c r="C2275" s="3">
        <v>9</v>
      </c>
      <c r="D2275" s="23">
        <v>47107</v>
      </c>
      <c r="E2275" s="3" t="s">
        <v>2803</v>
      </c>
      <c r="F2275" s="3" t="s">
        <v>618</v>
      </c>
      <c r="G2275" s="3" t="s">
        <v>624</v>
      </c>
      <c r="H2275" s="4" t="s">
        <v>2375</v>
      </c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3">
        <f t="shared" si="540"/>
        <v>0</v>
      </c>
      <c r="AH2275" s="3">
        <f t="shared" si="541"/>
        <v>0</v>
      </c>
    </row>
    <row r="2276" spans="1:34" hidden="1" x14ac:dyDescent="0.25">
      <c r="A2276" s="21">
        <v>952169</v>
      </c>
      <c r="B2276" s="21">
        <v>47</v>
      </c>
      <c r="C2276" s="21">
        <v>9</v>
      </c>
      <c r="D2276" s="22">
        <v>47107</v>
      </c>
      <c r="E2276" s="21" t="s">
        <v>2803</v>
      </c>
      <c r="F2276" s="21" t="s">
        <v>618</v>
      </c>
      <c r="G2276" s="21" t="s">
        <v>624</v>
      </c>
      <c r="H2276" s="25" t="s">
        <v>2376</v>
      </c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21">
        <f t="shared" si="540"/>
        <v>0</v>
      </c>
      <c r="AH2276" s="21">
        <f t="shared" si="541"/>
        <v>0</v>
      </c>
    </row>
    <row r="2277" spans="1:34" hidden="1" x14ac:dyDescent="0.25">
      <c r="A2277" s="3">
        <v>752419</v>
      </c>
      <c r="B2277" s="3">
        <v>47</v>
      </c>
      <c r="C2277" s="3">
        <v>9</v>
      </c>
      <c r="D2277" s="23">
        <v>47107</v>
      </c>
      <c r="E2277" s="3" t="s">
        <v>2803</v>
      </c>
      <c r="F2277" s="3" t="s">
        <v>618</v>
      </c>
      <c r="G2277" s="3" t="s">
        <v>624</v>
      </c>
      <c r="H2277" s="4" t="s">
        <v>2377</v>
      </c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3">
        <f t="shared" si="540"/>
        <v>0</v>
      </c>
      <c r="AH2277" s="3">
        <f t="shared" si="541"/>
        <v>0</v>
      </c>
    </row>
    <row r="2278" spans="1:34" hidden="1" x14ac:dyDescent="0.25">
      <c r="A2278" s="21">
        <v>757708</v>
      </c>
      <c r="B2278" s="21">
        <v>47</v>
      </c>
      <c r="C2278" s="21">
        <v>9</v>
      </c>
      <c r="D2278" s="22">
        <v>47107</v>
      </c>
      <c r="E2278" s="21" t="s">
        <v>2803</v>
      </c>
      <c r="F2278" s="21" t="s">
        <v>618</v>
      </c>
      <c r="G2278" s="21" t="s">
        <v>624</v>
      </c>
      <c r="H2278" s="25" t="s">
        <v>942</v>
      </c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21">
        <f t="shared" si="540"/>
        <v>0</v>
      </c>
      <c r="AH2278" s="21">
        <f t="shared" si="541"/>
        <v>0</v>
      </c>
    </row>
    <row r="2279" spans="1:34" hidden="1" x14ac:dyDescent="0.25">
      <c r="A2279" s="3">
        <v>870666</v>
      </c>
      <c r="B2279" s="3">
        <v>47</v>
      </c>
      <c r="C2279" s="3">
        <v>9</v>
      </c>
      <c r="D2279" s="23">
        <v>47107</v>
      </c>
      <c r="E2279" s="3" t="s">
        <v>2803</v>
      </c>
      <c r="F2279" s="3" t="s">
        <v>618</v>
      </c>
      <c r="G2279" s="3" t="s">
        <v>624</v>
      </c>
      <c r="H2279" s="4" t="s">
        <v>919</v>
      </c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3">
        <f t="shared" si="540"/>
        <v>0</v>
      </c>
      <c r="AH2279" s="3">
        <f t="shared" si="541"/>
        <v>0</v>
      </c>
    </row>
    <row r="2280" spans="1:34" hidden="1" x14ac:dyDescent="0.25">
      <c r="A2280" s="32" t="s">
        <v>893</v>
      </c>
      <c r="B2280" s="32"/>
      <c r="C2280" s="32"/>
      <c r="D2280" s="32"/>
      <c r="E2280" s="32"/>
      <c r="F2280" s="5" t="str">
        <f>F2279</f>
        <v>MARDİN</v>
      </c>
      <c r="G2280" s="5" t="str">
        <f>G2279</f>
        <v>MİDYAT</v>
      </c>
      <c r="H2280" s="6" t="s">
        <v>873</v>
      </c>
      <c r="I2280" s="11">
        <f t="shared" ref="I2280:AF2280" si="549">SUM(I2275:I2279)</f>
        <v>0</v>
      </c>
      <c r="J2280" s="7">
        <f t="shared" si="549"/>
        <v>0</v>
      </c>
      <c r="K2280" s="11">
        <f t="shared" si="549"/>
        <v>0</v>
      </c>
      <c r="L2280" s="7">
        <f t="shared" si="549"/>
        <v>0</v>
      </c>
      <c r="M2280" s="11">
        <f t="shared" si="549"/>
        <v>0</v>
      </c>
      <c r="N2280" s="7">
        <f t="shared" si="549"/>
        <v>0</v>
      </c>
      <c r="O2280" s="11">
        <f t="shared" si="549"/>
        <v>0</v>
      </c>
      <c r="P2280" s="7">
        <f t="shared" si="549"/>
        <v>0</v>
      </c>
      <c r="Q2280" s="11">
        <f t="shared" si="549"/>
        <v>0</v>
      </c>
      <c r="R2280" s="7">
        <f t="shared" si="549"/>
        <v>0</v>
      </c>
      <c r="S2280" s="11">
        <f t="shared" si="549"/>
        <v>0</v>
      </c>
      <c r="T2280" s="7">
        <f t="shared" si="549"/>
        <v>0</v>
      </c>
      <c r="U2280" s="11">
        <f t="shared" si="549"/>
        <v>0</v>
      </c>
      <c r="V2280" s="7">
        <f t="shared" si="549"/>
        <v>0</v>
      </c>
      <c r="W2280" s="11">
        <f t="shared" si="549"/>
        <v>0</v>
      </c>
      <c r="X2280" s="7">
        <f t="shared" si="549"/>
        <v>0</v>
      </c>
      <c r="Y2280" s="11">
        <f t="shared" si="549"/>
        <v>0</v>
      </c>
      <c r="Z2280" s="7">
        <f t="shared" si="549"/>
        <v>0</v>
      </c>
      <c r="AA2280" s="11">
        <f t="shared" si="549"/>
        <v>0</v>
      </c>
      <c r="AB2280" s="7">
        <f t="shared" si="549"/>
        <v>0</v>
      </c>
      <c r="AC2280" s="11">
        <f t="shared" si="549"/>
        <v>0</v>
      </c>
      <c r="AD2280" s="7">
        <f t="shared" si="549"/>
        <v>0</v>
      </c>
      <c r="AE2280" s="11">
        <f t="shared" si="549"/>
        <v>0</v>
      </c>
      <c r="AF2280" s="7">
        <f t="shared" si="549"/>
        <v>0</v>
      </c>
      <c r="AG2280" s="11">
        <f t="shared" si="540"/>
        <v>0</v>
      </c>
      <c r="AH2280" s="7">
        <f t="shared" si="541"/>
        <v>0</v>
      </c>
    </row>
    <row r="2281" spans="1:34" hidden="1" x14ac:dyDescent="0.25">
      <c r="A2281" s="3">
        <v>973337</v>
      </c>
      <c r="B2281" s="3">
        <v>47</v>
      </c>
      <c r="C2281" s="3">
        <v>10</v>
      </c>
      <c r="D2281" s="23">
        <v>47108</v>
      </c>
      <c r="E2281" s="3" t="s">
        <v>2803</v>
      </c>
      <c r="F2281" s="3" t="s">
        <v>618</v>
      </c>
      <c r="G2281" s="3" t="s">
        <v>625</v>
      </c>
      <c r="H2281" s="4" t="s">
        <v>2378</v>
      </c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3">
        <f t="shared" si="540"/>
        <v>0</v>
      </c>
      <c r="AH2281" s="3">
        <f t="shared" si="541"/>
        <v>0</v>
      </c>
    </row>
    <row r="2282" spans="1:34" hidden="1" x14ac:dyDescent="0.25">
      <c r="A2282" s="21">
        <v>752506</v>
      </c>
      <c r="B2282" s="21">
        <v>47</v>
      </c>
      <c r="C2282" s="21">
        <v>10</v>
      </c>
      <c r="D2282" s="22">
        <v>47108</v>
      </c>
      <c r="E2282" s="21" t="s">
        <v>2803</v>
      </c>
      <c r="F2282" s="21" t="s">
        <v>618</v>
      </c>
      <c r="G2282" s="21" t="s">
        <v>625</v>
      </c>
      <c r="H2282" s="25" t="s">
        <v>2379</v>
      </c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21">
        <f t="shared" si="540"/>
        <v>0</v>
      </c>
      <c r="AH2282" s="21">
        <f t="shared" si="541"/>
        <v>0</v>
      </c>
    </row>
    <row r="2283" spans="1:34" hidden="1" x14ac:dyDescent="0.25">
      <c r="A2283" s="3">
        <v>752505</v>
      </c>
      <c r="B2283" s="3">
        <v>47</v>
      </c>
      <c r="C2283" s="3">
        <v>10</v>
      </c>
      <c r="D2283" s="23">
        <v>47108</v>
      </c>
      <c r="E2283" s="3" t="s">
        <v>2803</v>
      </c>
      <c r="F2283" s="3" t="s">
        <v>618</v>
      </c>
      <c r="G2283" s="3" t="s">
        <v>625</v>
      </c>
      <c r="H2283" s="4" t="s">
        <v>2380</v>
      </c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3">
        <f t="shared" si="540"/>
        <v>0</v>
      </c>
      <c r="AH2283" s="3">
        <f t="shared" si="541"/>
        <v>0</v>
      </c>
    </row>
    <row r="2284" spans="1:34" hidden="1" x14ac:dyDescent="0.25">
      <c r="A2284" s="21">
        <v>881651</v>
      </c>
      <c r="B2284" s="21">
        <v>47</v>
      </c>
      <c r="C2284" s="21">
        <v>10</v>
      </c>
      <c r="D2284" s="22">
        <v>47108</v>
      </c>
      <c r="E2284" s="21" t="s">
        <v>2803</v>
      </c>
      <c r="F2284" s="21" t="s">
        <v>618</v>
      </c>
      <c r="G2284" s="21" t="s">
        <v>625</v>
      </c>
      <c r="H2284" s="25" t="s">
        <v>919</v>
      </c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21">
        <f t="shared" si="540"/>
        <v>0</v>
      </c>
      <c r="AH2284" s="21">
        <f t="shared" si="541"/>
        <v>0</v>
      </c>
    </row>
    <row r="2285" spans="1:34" hidden="1" x14ac:dyDescent="0.25">
      <c r="A2285" s="32" t="s">
        <v>893</v>
      </c>
      <c r="B2285" s="32"/>
      <c r="C2285" s="32"/>
      <c r="D2285" s="32"/>
      <c r="E2285" s="32"/>
      <c r="F2285" s="5" t="str">
        <f>F2284</f>
        <v>MARDİN</v>
      </c>
      <c r="G2285" s="5" t="str">
        <f>G2284</f>
        <v>NUSAYBİN</v>
      </c>
      <c r="H2285" s="6" t="s">
        <v>873</v>
      </c>
      <c r="I2285" s="11">
        <f t="shared" ref="I2285:AF2285" si="550">SUM(I2281:I2284)</f>
        <v>0</v>
      </c>
      <c r="J2285" s="7">
        <f t="shared" si="550"/>
        <v>0</v>
      </c>
      <c r="K2285" s="11">
        <f t="shared" si="550"/>
        <v>0</v>
      </c>
      <c r="L2285" s="7">
        <f t="shared" si="550"/>
        <v>0</v>
      </c>
      <c r="M2285" s="11">
        <f t="shared" si="550"/>
        <v>0</v>
      </c>
      <c r="N2285" s="7">
        <f t="shared" si="550"/>
        <v>0</v>
      </c>
      <c r="O2285" s="11">
        <f t="shared" si="550"/>
        <v>0</v>
      </c>
      <c r="P2285" s="7">
        <f t="shared" si="550"/>
        <v>0</v>
      </c>
      <c r="Q2285" s="11">
        <f t="shared" si="550"/>
        <v>0</v>
      </c>
      <c r="R2285" s="7">
        <f t="shared" si="550"/>
        <v>0</v>
      </c>
      <c r="S2285" s="11">
        <f t="shared" si="550"/>
        <v>0</v>
      </c>
      <c r="T2285" s="7">
        <f t="shared" si="550"/>
        <v>0</v>
      </c>
      <c r="U2285" s="11">
        <f t="shared" si="550"/>
        <v>0</v>
      </c>
      <c r="V2285" s="7">
        <f t="shared" si="550"/>
        <v>0</v>
      </c>
      <c r="W2285" s="11">
        <f t="shared" si="550"/>
        <v>0</v>
      </c>
      <c r="X2285" s="7">
        <f t="shared" si="550"/>
        <v>0</v>
      </c>
      <c r="Y2285" s="11">
        <f t="shared" si="550"/>
        <v>0</v>
      </c>
      <c r="Z2285" s="7">
        <f t="shared" si="550"/>
        <v>0</v>
      </c>
      <c r="AA2285" s="11">
        <f t="shared" si="550"/>
        <v>0</v>
      </c>
      <c r="AB2285" s="7">
        <f t="shared" si="550"/>
        <v>0</v>
      </c>
      <c r="AC2285" s="11">
        <f t="shared" si="550"/>
        <v>0</v>
      </c>
      <c r="AD2285" s="7">
        <f t="shared" si="550"/>
        <v>0</v>
      </c>
      <c r="AE2285" s="11">
        <f t="shared" si="550"/>
        <v>0</v>
      </c>
      <c r="AF2285" s="7">
        <f t="shared" si="550"/>
        <v>0</v>
      </c>
      <c r="AG2285" s="11">
        <f t="shared" si="540"/>
        <v>0</v>
      </c>
      <c r="AH2285" s="7">
        <f t="shared" si="541"/>
        <v>0</v>
      </c>
    </row>
    <row r="2286" spans="1:34" hidden="1" x14ac:dyDescent="0.25">
      <c r="A2286" s="21">
        <v>964517</v>
      </c>
      <c r="B2286" s="21">
        <v>47</v>
      </c>
      <c r="C2286" s="21">
        <v>11</v>
      </c>
      <c r="D2286" s="22">
        <v>47109</v>
      </c>
      <c r="E2286" s="21" t="s">
        <v>2803</v>
      </c>
      <c r="F2286" s="21" t="s">
        <v>618</v>
      </c>
      <c r="G2286" s="21" t="s">
        <v>626</v>
      </c>
      <c r="H2286" s="25" t="s">
        <v>919</v>
      </c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21">
        <f t="shared" si="540"/>
        <v>0</v>
      </c>
      <c r="AH2286" s="21">
        <f t="shared" si="541"/>
        <v>0</v>
      </c>
    </row>
    <row r="2287" spans="1:34" hidden="1" x14ac:dyDescent="0.25">
      <c r="A2287" s="3">
        <v>972736</v>
      </c>
      <c r="B2287" s="3">
        <v>47</v>
      </c>
      <c r="C2287" s="3">
        <v>12</v>
      </c>
      <c r="D2287" s="23">
        <v>47110</v>
      </c>
      <c r="E2287" s="3" t="s">
        <v>2803</v>
      </c>
      <c r="F2287" s="3" t="s">
        <v>618</v>
      </c>
      <c r="G2287" s="3" t="s">
        <v>627</v>
      </c>
      <c r="H2287" s="4" t="s">
        <v>2381</v>
      </c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3">
        <f t="shared" si="540"/>
        <v>0</v>
      </c>
      <c r="AH2287" s="3">
        <f t="shared" si="541"/>
        <v>0</v>
      </c>
    </row>
    <row r="2288" spans="1:34" hidden="1" x14ac:dyDescent="0.25">
      <c r="A2288" s="21">
        <v>759479</v>
      </c>
      <c r="B2288" s="21">
        <v>47</v>
      </c>
      <c r="C2288" s="21">
        <v>12</v>
      </c>
      <c r="D2288" s="22">
        <v>47110</v>
      </c>
      <c r="E2288" s="21" t="s">
        <v>2803</v>
      </c>
      <c r="F2288" s="21" t="s">
        <v>618</v>
      </c>
      <c r="G2288" s="21" t="s">
        <v>627</v>
      </c>
      <c r="H2288" s="25" t="s">
        <v>2382</v>
      </c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21">
        <f t="shared" si="540"/>
        <v>0</v>
      </c>
      <c r="AH2288" s="21">
        <f t="shared" si="541"/>
        <v>0</v>
      </c>
    </row>
    <row r="2289" spans="1:34" hidden="1" x14ac:dyDescent="0.25">
      <c r="A2289" s="32" t="s">
        <v>893</v>
      </c>
      <c r="B2289" s="32"/>
      <c r="C2289" s="32"/>
      <c r="D2289" s="32"/>
      <c r="E2289" s="32"/>
      <c r="F2289" s="5" t="str">
        <f>F2288</f>
        <v>MARDİN</v>
      </c>
      <c r="G2289" s="5" t="str">
        <f>G2288</f>
        <v>SAVUR</v>
      </c>
      <c r="H2289" s="6" t="s">
        <v>873</v>
      </c>
      <c r="I2289" s="11">
        <f t="shared" ref="I2289:AF2289" si="551">SUM(I2286:I2288)</f>
        <v>0</v>
      </c>
      <c r="J2289" s="7">
        <f t="shared" si="551"/>
        <v>0</v>
      </c>
      <c r="K2289" s="11">
        <f t="shared" si="551"/>
        <v>0</v>
      </c>
      <c r="L2289" s="7">
        <f t="shared" si="551"/>
        <v>0</v>
      </c>
      <c r="M2289" s="11">
        <f t="shared" si="551"/>
        <v>0</v>
      </c>
      <c r="N2289" s="7">
        <f t="shared" si="551"/>
        <v>0</v>
      </c>
      <c r="O2289" s="11">
        <f t="shared" si="551"/>
        <v>0</v>
      </c>
      <c r="P2289" s="7">
        <f t="shared" si="551"/>
        <v>0</v>
      </c>
      <c r="Q2289" s="11">
        <f t="shared" si="551"/>
        <v>0</v>
      </c>
      <c r="R2289" s="7">
        <f t="shared" si="551"/>
        <v>0</v>
      </c>
      <c r="S2289" s="11">
        <f t="shared" si="551"/>
        <v>0</v>
      </c>
      <c r="T2289" s="7">
        <f t="shared" si="551"/>
        <v>0</v>
      </c>
      <c r="U2289" s="11">
        <f t="shared" si="551"/>
        <v>0</v>
      </c>
      <c r="V2289" s="7">
        <f t="shared" si="551"/>
        <v>0</v>
      </c>
      <c r="W2289" s="11">
        <f t="shared" si="551"/>
        <v>0</v>
      </c>
      <c r="X2289" s="7">
        <f t="shared" si="551"/>
        <v>0</v>
      </c>
      <c r="Y2289" s="11">
        <f t="shared" si="551"/>
        <v>0</v>
      </c>
      <c r="Z2289" s="7">
        <f t="shared" si="551"/>
        <v>0</v>
      </c>
      <c r="AA2289" s="11">
        <f t="shared" si="551"/>
        <v>0</v>
      </c>
      <c r="AB2289" s="7">
        <f t="shared" si="551"/>
        <v>0</v>
      </c>
      <c r="AC2289" s="11">
        <f t="shared" si="551"/>
        <v>0</v>
      </c>
      <c r="AD2289" s="7">
        <f t="shared" si="551"/>
        <v>0</v>
      </c>
      <c r="AE2289" s="11">
        <f t="shared" si="551"/>
        <v>0</v>
      </c>
      <c r="AF2289" s="7">
        <f t="shared" si="551"/>
        <v>0</v>
      </c>
      <c r="AG2289" s="11">
        <f t="shared" si="540"/>
        <v>0</v>
      </c>
      <c r="AH2289" s="7">
        <f t="shared" si="541"/>
        <v>0</v>
      </c>
    </row>
    <row r="2290" spans="1:34" hidden="1" x14ac:dyDescent="0.25">
      <c r="A2290" s="21">
        <v>966854</v>
      </c>
      <c r="B2290" s="21">
        <v>47</v>
      </c>
      <c r="C2290" s="21">
        <v>14</v>
      </c>
      <c r="D2290" s="22">
        <v>47113</v>
      </c>
      <c r="E2290" s="21" t="s">
        <v>2803</v>
      </c>
      <c r="F2290" s="21" t="s">
        <v>618</v>
      </c>
      <c r="G2290" s="21" t="s">
        <v>628</v>
      </c>
      <c r="H2290" s="25" t="s">
        <v>919</v>
      </c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21">
        <f t="shared" si="540"/>
        <v>0</v>
      </c>
      <c r="AH2290" s="21">
        <f t="shared" si="541"/>
        <v>0</v>
      </c>
    </row>
    <row r="2291" spans="1:34" hidden="1" x14ac:dyDescent="0.25">
      <c r="A2291" s="29" t="s">
        <v>894</v>
      </c>
      <c r="B2291" s="29"/>
      <c r="C2291" s="29"/>
      <c r="D2291" s="29"/>
      <c r="E2291" s="29"/>
      <c r="F2291" s="8" t="str">
        <f>F2290</f>
        <v>MARDİN</v>
      </c>
      <c r="G2291" s="14" t="s">
        <v>885</v>
      </c>
      <c r="H2291" s="15"/>
      <c r="I2291" s="12">
        <f t="shared" ref="I2291:AF2291" si="552">SUM(I2248:I2290)-I2257-I2260-I2263-I2271-I2274-I2280-I2285-I2289</f>
        <v>0</v>
      </c>
      <c r="J2291" s="9">
        <f t="shared" si="552"/>
        <v>0</v>
      </c>
      <c r="K2291" s="12">
        <f t="shared" si="552"/>
        <v>0</v>
      </c>
      <c r="L2291" s="9">
        <f t="shared" si="552"/>
        <v>0</v>
      </c>
      <c r="M2291" s="12">
        <f t="shared" si="552"/>
        <v>0</v>
      </c>
      <c r="N2291" s="9">
        <f t="shared" si="552"/>
        <v>0</v>
      </c>
      <c r="O2291" s="12">
        <f t="shared" si="552"/>
        <v>0</v>
      </c>
      <c r="P2291" s="9">
        <f t="shared" si="552"/>
        <v>0</v>
      </c>
      <c r="Q2291" s="12">
        <f t="shared" si="552"/>
        <v>0</v>
      </c>
      <c r="R2291" s="9">
        <f t="shared" si="552"/>
        <v>0</v>
      </c>
      <c r="S2291" s="12">
        <f t="shared" si="552"/>
        <v>0</v>
      </c>
      <c r="T2291" s="9">
        <f t="shared" si="552"/>
        <v>0</v>
      </c>
      <c r="U2291" s="12">
        <f t="shared" si="552"/>
        <v>0</v>
      </c>
      <c r="V2291" s="9">
        <f t="shared" si="552"/>
        <v>0</v>
      </c>
      <c r="W2291" s="12">
        <f t="shared" si="552"/>
        <v>0</v>
      </c>
      <c r="X2291" s="9">
        <f t="shared" si="552"/>
        <v>0</v>
      </c>
      <c r="Y2291" s="12">
        <f t="shared" si="552"/>
        <v>0</v>
      </c>
      <c r="Z2291" s="9">
        <f t="shared" si="552"/>
        <v>0</v>
      </c>
      <c r="AA2291" s="12">
        <f t="shared" si="552"/>
        <v>0</v>
      </c>
      <c r="AB2291" s="9">
        <f t="shared" si="552"/>
        <v>0</v>
      </c>
      <c r="AC2291" s="12">
        <f t="shared" si="552"/>
        <v>0</v>
      </c>
      <c r="AD2291" s="9">
        <f t="shared" si="552"/>
        <v>0</v>
      </c>
      <c r="AE2291" s="12">
        <f t="shared" si="552"/>
        <v>0</v>
      </c>
      <c r="AF2291" s="9">
        <f t="shared" si="552"/>
        <v>0</v>
      </c>
      <c r="AG2291" s="12">
        <f t="shared" si="540"/>
        <v>0</v>
      </c>
      <c r="AH2291" s="9">
        <f t="shared" si="541"/>
        <v>0</v>
      </c>
    </row>
    <row r="2292" spans="1:34" hidden="1" x14ac:dyDescent="0.25">
      <c r="A2292" s="21">
        <v>967565</v>
      </c>
      <c r="B2292" s="21">
        <v>33</v>
      </c>
      <c r="C2292" s="21">
        <v>11</v>
      </c>
      <c r="D2292" s="22">
        <v>33110</v>
      </c>
      <c r="E2292" s="21" t="s">
        <v>2803</v>
      </c>
      <c r="F2292" s="21" t="s">
        <v>629</v>
      </c>
      <c r="G2292" s="21" t="s">
        <v>630</v>
      </c>
      <c r="H2292" s="25" t="s">
        <v>2383</v>
      </c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21">
        <f t="shared" si="540"/>
        <v>0</v>
      </c>
      <c r="AH2292" s="21">
        <f t="shared" si="541"/>
        <v>0</v>
      </c>
    </row>
    <row r="2293" spans="1:34" hidden="1" x14ac:dyDescent="0.25">
      <c r="A2293" s="3">
        <v>974325</v>
      </c>
      <c r="B2293" s="3">
        <v>33</v>
      </c>
      <c r="C2293" s="3">
        <v>11</v>
      </c>
      <c r="D2293" s="23">
        <v>33110</v>
      </c>
      <c r="E2293" s="3" t="s">
        <v>2803</v>
      </c>
      <c r="F2293" s="3" t="s">
        <v>629</v>
      </c>
      <c r="G2293" s="3" t="s">
        <v>630</v>
      </c>
      <c r="H2293" s="4" t="s">
        <v>2384</v>
      </c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3">
        <f t="shared" si="540"/>
        <v>0</v>
      </c>
      <c r="AH2293" s="3">
        <f t="shared" si="541"/>
        <v>0</v>
      </c>
    </row>
    <row r="2294" spans="1:34" hidden="1" x14ac:dyDescent="0.25">
      <c r="A2294" s="21">
        <v>749464</v>
      </c>
      <c r="B2294" s="21">
        <v>33</v>
      </c>
      <c r="C2294" s="21">
        <v>11</v>
      </c>
      <c r="D2294" s="22">
        <v>33110</v>
      </c>
      <c r="E2294" s="21" t="s">
        <v>2803</v>
      </c>
      <c r="F2294" s="21" t="s">
        <v>629</v>
      </c>
      <c r="G2294" s="21" t="s">
        <v>630</v>
      </c>
      <c r="H2294" s="25" t="s">
        <v>2385</v>
      </c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21">
        <f t="shared" si="540"/>
        <v>0</v>
      </c>
      <c r="AH2294" s="21">
        <f t="shared" si="541"/>
        <v>0</v>
      </c>
    </row>
    <row r="2295" spans="1:34" hidden="1" x14ac:dyDescent="0.25">
      <c r="A2295" s="3">
        <v>757506</v>
      </c>
      <c r="B2295" s="3">
        <v>33</v>
      </c>
      <c r="C2295" s="3">
        <v>11</v>
      </c>
      <c r="D2295" s="23">
        <v>33110</v>
      </c>
      <c r="E2295" s="3" t="s">
        <v>2803</v>
      </c>
      <c r="F2295" s="3" t="s">
        <v>629</v>
      </c>
      <c r="G2295" s="3" t="s">
        <v>630</v>
      </c>
      <c r="H2295" s="4" t="s">
        <v>2386</v>
      </c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3">
        <f t="shared" si="540"/>
        <v>0</v>
      </c>
      <c r="AH2295" s="3">
        <f t="shared" si="541"/>
        <v>0</v>
      </c>
    </row>
    <row r="2296" spans="1:34" hidden="1" x14ac:dyDescent="0.25">
      <c r="A2296" s="21">
        <v>750243</v>
      </c>
      <c r="B2296" s="21">
        <v>33</v>
      </c>
      <c r="C2296" s="21">
        <v>11</v>
      </c>
      <c r="D2296" s="22">
        <v>33110</v>
      </c>
      <c r="E2296" s="21" t="s">
        <v>2803</v>
      </c>
      <c r="F2296" s="21" t="s">
        <v>629</v>
      </c>
      <c r="G2296" s="21" t="s">
        <v>630</v>
      </c>
      <c r="H2296" s="25" t="s">
        <v>2387</v>
      </c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21">
        <f t="shared" si="540"/>
        <v>0</v>
      </c>
      <c r="AH2296" s="21">
        <f t="shared" si="541"/>
        <v>0</v>
      </c>
    </row>
    <row r="2297" spans="1:34" hidden="1" x14ac:dyDescent="0.25">
      <c r="A2297" s="3">
        <v>972604</v>
      </c>
      <c r="B2297" s="3">
        <v>33</v>
      </c>
      <c r="C2297" s="3">
        <v>11</v>
      </c>
      <c r="D2297" s="23">
        <v>33110</v>
      </c>
      <c r="E2297" s="3" t="s">
        <v>2803</v>
      </c>
      <c r="F2297" s="3" t="s">
        <v>629</v>
      </c>
      <c r="G2297" s="3" t="s">
        <v>630</v>
      </c>
      <c r="H2297" s="4" t="s">
        <v>956</v>
      </c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3">
        <f t="shared" si="540"/>
        <v>0</v>
      </c>
      <c r="AH2297" s="3">
        <f t="shared" si="541"/>
        <v>0</v>
      </c>
    </row>
    <row r="2298" spans="1:34" hidden="1" x14ac:dyDescent="0.25">
      <c r="A2298" s="21">
        <v>967564</v>
      </c>
      <c r="B2298" s="21">
        <v>33</v>
      </c>
      <c r="C2298" s="21">
        <v>11</v>
      </c>
      <c r="D2298" s="22">
        <v>33110</v>
      </c>
      <c r="E2298" s="21" t="s">
        <v>2803</v>
      </c>
      <c r="F2298" s="21" t="s">
        <v>629</v>
      </c>
      <c r="G2298" s="21" t="s">
        <v>630</v>
      </c>
      <c r="H2298" s="25" t="s">
        <v>2388</v>
      </c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21">
        <f t="shared" si="540"/>
        <v>0</v>
      </c>
      <c r="AH2298" s="21">
        <f t="shared" si="541"/>
        <v>0</v>
      </c>
    </row>
    <row r="2299" spans="1:34" hidden="1" x14ac:dyDescent="0.25">
      <c r="A2299" s="32" t="s">
        <v>893</v>
      </c>
      <c r="B2299" s="32"/>
      <c r="C2299" s="32"/>
      <c r="D2299" s="32"/>
      <c r="E2299" s="32"/>
      <c r="F2299" s="5" t="str">
        <f>F2298</f>
        <v>MERSİN</v>
      </c>
      <c r="G2299" s="5" t="str">
        <f>G2298</f>
        <v>AKDENİZ</v>
      </c>
      <c r="H2299" s="6" t="s">
        <v>873</v>
      </c>
      <c r="I2299" s="11">
        <f t="shared" ref="I2299:AF2299" si="553">SUM(I2290:I2298)</f>
        <v>0</v>
      </c>
      <c r="J2299" s="7">
        <f t="shared" si="553"/>
        <v>0</v>
      </c>
      <c r="K2299" s="11">
        <f t="shared" si="553"/>
        <v>0</v>
      </c>
      <c r="L2299" s="7">
        <f t="shared" si="553"/>
        <v>0</v>
      </c>
      <c r="M2299" s="11">
        <f t="shared" si="553"/>
        <v>0</v>
      </c>
      <c r="N2299" s="7">
        <f t="shared" si="553"/>
        <v>0</v>
      </c>
      <c r="O2299" s="11">
        <f t="shared" si="553"/>
        <v>0</v>
      </c>
      <c r="P2299" s="7">
        <f t="shared" si="553"/>
        <v>0</v>
      </c>
      <c r="Q2299" s="11">
        <f t="shared" si="553"/>
        <v>0</v>
      </c>
      <c r="R2299" s="7">
        <f t="shared" si="553"/>
        <v>0</v>
      </c>
      <c r="S2299" s="11">
        <f t="shared" si="553"/>
        <v>0</v>
      </c>
      <c r="T2299" s="7">
        <f t="shared" si="553"/>
        <v>0</v>
      </c>
      <c r="U2299" s="11">
        <f t="shared" si="553"/>
        <v>0</v>
      </c>
      <c r="V2299" s="7">
        <f t="shared" si="553"/>
        <v>0</v>
      </c>
      <c r="W2299" s="11">
        <f t="shared" si="553"/>
        <v>0</v>
      </c>
      <c r="X2299" s="7">
        <f t="shared" si="553"/>
        <v>0</v>
      </c>
      <c r="Y2299" s="11">
        <f t="shared" si="553"/>
        <v>0</v>
      </c>
      <c r="Z2299" s="7">
        <f t="shared" si="553"/>
        <v>0</v>
      </c>
      <c r="AA2299" s="11">
        <f t="shared" si="553"/>
        <v>0</v>
      </c>
      <c r="AB2299" s="7">
        <f t="shared" si="553"/>
        <v>0</v>
      </c>
      <c r="AC2299" s="11">
        <f t="shared" si="553"/>
        <v>0</v>
      </c>
      <c r="AD2299" s="7">
        <f t="shared" si="553"/>
        <v>0</v>
      </c>
      <c r="AE2299" s="11">
        <f t="shared" si="553"/>
        <v>0</v>
      </c>
      <c r="AF2299" s="7">
        <f t="shared" si="553"/>
        <v>0</v>
      </c>
      <c r="AG2299" s="11">
        <f t="shared" si="540"/>
        <v>0</v>
      </c>
      <c r="AH2299" s="7">
        <f t="shared" si="541"/>
        <v>0</v>
      </c>
    </row>
    <row r="2300" spans="1:34" hidden="1" x14ac:dyDescent="0.25">
      <c r="A2300" s="21">
        <v>954384</v>
      </c>
      <c r="B2300" s="21">
        <v>33</v>
      </c>
      <c r="C2300" s="21">
        <v>2</v>
      </c>
      <c r="D2300" s="22">
        <v>33101</v>
      </c>
      <c r="E2300" s="21" t="s">
        <v>2803</v>
      </c>
      <c r="F2300" s="21" t="s">
        <v>629</v>
      </c>
      <c r="G2300" s="21" t="s">
        <v>631</v>
      </c>
      <c r="H2300" s="25" t="s">
        <v>2389</v>
      </c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21">
        <f t="shared" si="540"/>
        <v>0</v>
      </c>
      <c r="AH2300" s="21">
        <f t="shared" si="541"/>
        <v>0</v>
      </c>
    </row>
    <row r="2301" spans="1:34" hidden="1" x14ac:dyDescent="0.25">
      <c r="A2301" s="3">
        <v>752099</v>
      </c>
      <c r="B2301" s="3">
        <v>33</v>
      </c>
      <c r="C2301" s="3">
        <v>3</v>
      </c>
      <c r="D2301" s="23">
        <v>33107</v>
      </c>
      <c r="E2301" s="3" t="s">
        <v>2803</v>
      </c>
      <c r="F2301" s="3" t="s">
        <v>629</v>
      </c>
      <c r="G2301" s="3" t="s">
        <v>632</v>
      </c>
      <c r="H2301" s="4" t="s">
        <v>2390</v>
      </c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3">
        <f t="shared" si="540"/>
        <v>0</v>
      </c>
      <c r="AH2301" s="3">
        <f t="shared" si="541"/>
        <v>0</v>
      </c>
    </row>
    <row r="2302" spans="1:34" hidden="1" x14ac:dyDescent="0.25">
      <c r="A2302" s="32" t="s">
        <v>893</v>
      </c>
      <c r="B2302" s="32"/>
      <c r="C2302" s="32"/>
      <c r="D2302" s="32"/>
      <c r="E2302" s="32"/>
      <c r="F2302" s="5" t="str">
        <f>F2301</f>
        <v>MERSİN</v>
      </c>
      <c r="G2302" s="5" t="str">
        <f>G2301</f>
        <v>AYDINCIK</v>
      </c>
      <c r="H2302" s="6" t="s">
        <v>873</v>
      </c>
      <c r="I2302" s="11">
        <f t="shared" ref="I2302:AF2302" si="554">SUM(I2300:I2301)</f>
        <v>0</v>
      </c>
      <c r="J2302" s="7">
        <f t="shared" si="554"/>
        <v>0</v>
      </c>
      <c r="K2302" s="11">
        <f t="shared" si="554"/>
        <v>0</v>
      </c>
      <c r="L2302" s="7">
        <f t="shared" si="554"/>
        <v>0</v>
      </c>
      <c r="M2302" s="11">
        <f t="shared" si="554"/>
        <v>0</v>
      </c>
      <c r="N2302" s="7">
        <f t="shared" si="554"/>
        <v>0</v>
      </c>
      <c r="O2302" s="11">
        <f t="shared" si="554"/>
        <v>0</v>
      </c>
      <c r="P2302" s="7">
        <f t="shared" si="554"/>
        <v>0</v>
      </c>
      <c r="Q2302" s="11">
        <f t="shared" si="554"/>
        <v>0</v>
      </c>
      <c r="R2302" s="7">
        <f t="shared" si="554"/>
        <v>0</v>
      </c>
      <c r="S2302" s="11">
        <f t="shared" si="554"/>
        <v>0</v>
      </c>
      <c r="T2302" s="7">
        <f t="shared" si="554"/>
        <v>0</v>
      </c>
      <c r="U2302" s="11">
        <f t="shared" si="554"/>
        <v>0</v>
      </c>
      <c r="V2302" s="7">
        <f t="shared" si="554"/>
        <v>0</v>
      </c>
      <c r="W2302" s="11">
        <f t="shared" si="554"/>
        <v>0</v>
      </c>
      <c r="X2302" s="7">
        <f t="shared" si="554"/>
        <v>0</v>
      </c>
      <c r="Y2302" s="11">
        <f t="shared" si="554"/>
        <v>0</v>
      </c>
      <c r="Z2302" s="7">
        <f t="shared" si="554"/>
        <v>0</v>
      </c>
      <c r="AA2302" s="11">
        <f t="shared" si="554"/>
        <v>0</v>
      </c>
      <c r="AB2302" s="7">
        <f t="shared" si="554"/>
        <v>0</v>
      </c>
      <c r="AC2302" s="11">
        <f t="shared" si="554"/>
        <v>0</v>
      </c>
      <c r="AD2302" s="7">
        <f t="shared" si="554"/>
        <v>0</v>
      </c>
      <c r="AE2302" s="11">
        <f t="shared" si="554"/>
        <v>0</v>
      </c>
      <c r="AF2302" s="7">
        <f t="shared" si="554"/>
        <v>0</v>
      </c>
      <c r="AG2302" s="11">
        <f t="shared" si="540"/>
        <v>0</v>
      </c>
      <c r="AH2302" s="7">
        <f t="shared" si="541"/>
        <v>0</v>
      </c>
    </row>
    <row r="2303" spans="1:34" hidden="1" x14ac:dyDescent="0.25">
      <c r="A2303" s="3">
        <v>971705</v>
      </c>
      <c r="B2303" s="3">
        <v>33</v>
      </c>
      <c r="C2303" s="3">
        <v>4</v>
      </c>
      <c r="D2303" s="23">
        <v>33108</v>
      </c>
      <c r="E2303" s="3" t="s">
        <v>2803</v>
      </c>
      <c r="F2303" s="3" t="s">
        <v>629</v>
      </c>
      <c r="G2303" s="3" t="s">
        <v>633</v>
      </c>
      <c r="H2303" s="4" t="s">
        <v>2391</v>
      </c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3">
        <f t="shared" si="540"/>
        <v>0</v>
      </c>
      <c r="AH2303" s="3">
        <f t="shared" si="541"/>
        <v>0</v>
      </c>
    </row>
    <row r="2304" spans="1:34" hidden="1" x14ac:dyDescent="0.25">
      <c r="A2304" s="21">
        <v>753006</v>
      </c>
      <c r="B2304" s="21">
        <v>33</v>
      </c>
      <c r="C2304" s="21">
        <v>10</v>
      </c>
      <c r="D2304" s="22">
        <v>33109</v>
      </c>
      <c r="E2304" s="21" t="s">
        <v>2803</v>
      </c>
      <c r="F2304" s="21" t="s">
        <v>629</v>
      </c>
      <c r="G2304" s="21" t="s">
        <v>634</v>
      </c>
      <c r="H2304" s="25" t="s">
        <v>2392</v>
      </c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21">
        <f t="shared" si="540"/>
        <v>0</v>
      </c>
      <c r="AH2304" s="21">
        <f t="shared" si="541"/>
        <v>0</v>
      </c>
    </row>
    <row r="2305" spans="1:34" hidden="1" x14ac:dyDescent="0.25">
      <c r="A2305" s="32" t="s">
        <v>893</v>
      </c>
      <c r="B2305" s="32"/>
      <c r="C2305" s="32"/>
      <c r="D2305" s="32"/>
      <c r="E2305" s="32"/>
      <c r="F2305" s="5" t="str">
        <f>F2304</f>
        <v>MERSİN</v>
      </c>
      <c r="G2305" s="5" t="str">
        <f>G2304</f>
        <v>ÇAMLIYAYLA</v>
      </c>
      <c r="H2305" s="6" t="s">
        <v>873</v>
      </c>
      <c r="I2305" s="11">
        <f t="shared" ref="I2305:AF2305" si="555">SUM(I2303:I2304)</f>
        <v>0</v>
      </c>
      <c r="J2305" s="7">
        <f t="shared" si="555"/>
        <v>0</v>
      </c>
      <c r="K2305" s="11">
        <f t="shared" si="555"/>
        <v>0</v>
      </c>
      <c r="L2305" s="7">
        <f t="shared" si="555"/>
        <v>0</v>
      </c>
      <c r="M2305" s="11">
        <f t="shared" si="555"/>
        <v>0</v>
      </c>
      <c r="N2305" s="7">
        <f t="shared" si="555"/>
        <v>0</v>
      </c>
      <c r="O2305" s="11">
        <f t="shared" si="555"/>
        <v>0</v>
      </c>
      <c r="P2305" s="7">
        <f t="shared" si="555"/>
        <v>0</v>
      </c>
      <c r="Q2305" s="11">
        <f t="shared" si="555"/>
        <v>0</v>
      </c>
      <c r="R2305" s="7">
        <f t="shared" si="555"/>
        <v>0</v>
      </c>
      <c r="S2305" s="11">
        <f t="shared" si="555"/>
        <v>0</v>
      </c>
      <c r="T2305" s="7">
        <f t="shared" si="555"/>
        <v>0</v>
      </c>
      <c r="U2305" s="11">
        <f t="shared" si="555"/>
        <v>0</v>
      </c>
      <c r="V2305" s="7">
        <f t="shared" si="555"/>
        <v>0</v>
      </c>
      <c r="W2305" s="11">
        <f t="shared" si="555"/>
        <v>0</v>
      </c>
      <c r="X2305" s="7">
        <f t="shared" si="555"/>
        <v>0</v>
      </c>
      <c r="Y2305" s="11">
        <f t="shared" si="555"/>
        <v>0</v>
      </c>
      <c r="Z2305" s="7">
        <f t="shared" si="555"/>
        <v>0</v>
      </c>
      <c r="AA2305" s="11">
        <f t="shared" si="555"/>
        <v>0</v>
      </c>
      <c r="AB2305" s="7">
        <f t="shared" si="555"/>
        <v>0</v>
      </c>
      <c r="AC2305" s="11">
        <f t="shared" si="555"/>
        <v>0</v>
      </c>
      <c r="AD2305" s="7">
        <f t="shared" si="555"/>
        <v>0</v>
      </c>
      <c r="AE2305" s="11">
        <f t="shared" si="555"/>
        <v>0</v>
      </c>
      <c r="AF2305" s="7">
        <f t="shared" si="555"/>
        <v>0</v>
      </c>
      <c r="AG2305" s="11">
        <f t="shared" si="540"/>
        <v>0</v>
      </c>
      <c r="AH2305" s="7">
        <f t="shared" si="541"/>
        <v>0</v>
      </c>
    </row>
    <row r="2306" spans="1:34" hidden="1" x14ac:dyDescent="0.25">
      <c r="A2306" s="21">
        <v>815686</v>
      </c>
      <c r="B2306" s="21">
        <v>33</v>
      </c>
      <c r="C2306" s="21">
        <v>5</v>
      </c>
      <c r="D2306" s="22">
        <v>33102</v>
      </c>
      <c r="E2306" s="21" t="s">
        <v>2803</v>
      </c>
      <c r="F2306" s="21" t="s">
        <v>629</v>
      </c>
      <c r="G2306" s="21" t="s">
        <v>635</v>
      </c>
      <c r="H2306" s="25" t="s">
        <v>1340</v>
      </c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21">
        <f t="shared" si="540"/>
        <v>0</v>
      </c>
      <c r="AH2306" s="21">
        <f t="shared" si="541"/>
        <v>0</v>
      </c>
    </row>
    <row r="2307" spans="1:34" hidden="1" x14ac:dyDescent="0.25">
      <c r="A2307" s="3">
        <v>974667</v>
      </c>
      <c r="B2307" s="3">
        <v>33</v>
      </c>
      <c r="C2307" s="3">
        <v>5</v>
      </c>
      <c r="D2307" s="23">
        <v>33102</v>
      </c>
      <c r="E2307" s="3" t="s">
        <v>2803</v>
      </c>
      <c r="F2307" s="3" t="s">
        <v>629</v>
      </c>
      <c r="G2307" s="3" t="s">
        <v>635</v>
      </c>
      <c r="H2307" s="4" t="s">
        <v>2393</v>
      </c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3">
        <f t="shared" si="540"/>
        <v>0</v>
      </c>
      <c r="AH2307" s="3">
        <f t="shared" si="541"/>
        <v>0</v>
      </c>
    </row>
    <row r="2308" spans="1:34" hidden="1" x14ac:dyDescent="0.25">
      <c r="A2308" s="21">
        <v>974215</v>
      </c>
      <c r="B2308" s="21">
        <v>33</v>
      </c>
      <c r="C2308" s="21">
        <v>5</v>
      </c>
      <c r="D2308" s="22">
        <v>33102</v>
      </c>
      <c r="E2308" s="21" t="s">
        <v>2803</v>
      </c>
      <c r="F2308" s="21" t="s">
        <v>629</v>
      </c>
      <c r="G2308" s="21" t="s">
        <v>635</v>
      </c>
      <c r="H2308" s="25" t="s">
        <v>2394</v>
      </c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21">
        <f t="shared" si="540"/>
        <v>0</v>
      </c>
      <c r="AH2308" s="21">
        <f t="shared" si="541"/>
        <v>0</v>
      </c>
    </row>
    <row r="2309" spans="1:34" hidden="1" x14ac:dyDescent="0.25">
      <c r="A2309" s="3">
        <v>973852</v>
      </c>
      <c r="B2309" s="3">
        <v>33</v>
      </c>
      <c r="C2309" s="3">
        <v>5</v>
      </c>
      <c r="D2309" s="23">
        <v>33102</v>
      </c>
      <c r="E2309" s="3" t="s">
        <v>2803</v>
      </c>
      <c r="F2309" s="3" t="s">
        <v>629</v>
      </c>
      <c r="G2309" s="3" t="s">
        <v>635</v>
      </c>
      <c r="H2309" s="4" t="s">
        <v>2395</v>
      </c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3">
        <f t="shared" ref="AG2309:AG2372" si="556">I2309+K2309+M2309+O2309+Q2309+S2309+U2309+W2309+Y2309+AA2309+AC2309+AE2309</f>
        <v>0</v>
      </c>
      <c r="AH2309" s="3">
        <f t="shared" ref="AH2309:AH2372" si="557">J2309+L2309+N2309+P2309+R2309+T2309+V2309+X2309+Z2309+AB2309+AD2309+AF2309</f>
        <v>0</v>
      </c>
    </row>
    <row r="2310" spans="1:34" hidden="1" x14ac:dyDescent="0.25">
      <c r="A2310" s="32" t="s">
        <v>893</v>
      </c>
      <c r="B2310" s="32"/>
      <c r="C2310" s="32"/>
      <c r="D2310" s="32"/>
      <c r="E2310" s="32"/>
      <c r="F2310" s="5" t="str">
        <f>F2309</f>
        <v>MERSİN</v>
      </c>
      <c r="G2310" s="5" t="str">
        <f>G2309</f>
        <v>ERDEMLİ</v>
      </c>
      <c r="H2310" s="6" t="s">
        <v>873</v>
      </c>
      <c r="I2310" s="11">
        <f t="shared" ref="I2310:AF2310" si="558">SUM(I2306:I2309)</f>
        <v>0</v>
      </c>
      <c r="J2310" s="7">
        <f t="shared" si="558"/>
        <v>0</v>
      </c>
      <c r="K2310" s="11">
        <f t="shared" si="558"/>
        <v>0</v>
      </c>
      <c r="L2310" s="7">
        <f t="shared" si="558"/>
        <v>0</v>
      </c>
      <c r="M2310" s="11">
        <f t="shared" si="558"/>
        <v>0</v>
      </c>
      <c r="N2310" s="7">
        <f t="shared" si="558"/>
        <v>0</v>
      </c>
      <c r="O2310" s="11">
        <f t="shared" si="558"/>
        <v>0</v>
      </c>
      <c r="P2310" s="7">
        <f t="shared" si="558"/>
        <v>0</v>
      </c>
      <c r="Q2310" s="11">
        <f t="shared" si="558"/>
        <v>0</v>
      </c>
      <c r="R2310" s="7">
        <f t="shared" si="558"/>
        <v>0</v>
      </c>
      <c r="S2310" s="11">
        <f t="shared" si="558"/>
        <v>0</v>
      </c>
      <c r="T2310" s="7">
        <f t="shared" si="558"/>
        <v>0</v>
      </c>
      <c r="U2310" s="11">
        <f t="shared" si="558"/>
        <v>0</v>
      </c>
      <c r="V2310" s="7">
        <f t="shared" si="558"/>
        <v>0</v>
      </c>
      <c r="W2310" s="11">
        <f t="shared" si="558"/>
        <v>0</v>
      </c>
      <c r="X2310" s="7">
        <f t="shared" si="558"/>
        <v>0</v>
      </c>
      <c r="Y2310" s="11">
        <f t="shared" si="558"/>
        <v>0</v>
      </c>
      <c r="Z2310" s="7">
        <f t="shared" si="558"/>
        <v>0</v>
      </c>
      <c r="AA2310" s="11">
        <f t="shared" si="558"/>
        <v>0</v>
      </c>
      <c r="AB2310" s="7">
        <f t="shared" si="558"/>
        <v>0</v>
      </c>
      <c r="AC2310" s="11">
        <f t="shared" si="558"/>
        <v>0</v>
      </c>
      <c r="AD2310" s="7">
        <f t="shared" si="558"/>
        <v>0</v>
      </c>
      <c r="AE2310" s="11">
        <f t="shared" si="558"/>
        <v>0</v>
      </c>
      <c r="AF2310" s="7">
        <f t="shared" si="558"/>
        <v>0</v>
      </c>
      <c r="AG2310" s="11">
        <f t="shared" si="556"/>
        <v>0</v>
      </c>
      <c r="AH2310" s="7">
        <f t="shared" si="557"/>
        <v>0</v>
      </c>
    </row>
    <row r="2311" spans="1:34" hidden="1" x14ac:dyDescent="0.25">
      <c r="A2311" s="3">
        <v>818534</v>
      </c>
      <c r="B2311" s="3">
        <v>33</v>
      </c>
      <c r="C2311" s="3">
        <v>6</v>
      </c>
      <c r="D2311" s="23">
        <v>33103</v>
      </c>
      <c r="E2311" s="3" t="s">
        <v>2803</v>
      </c>
      <c r="F2311" s="3" t="s">
        <v>629</v>
      </c>
      <c r="G2311" s="3" t="s">
        <v>636</v>
      </c>
      <c r="H2311" s="4" t="s">
        <v>2396</v>
      </c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3">
        <f t="shared" si="556"/>
        <v>0</v>
      </c>
      <c r="AH2311" s="3">
        <f t="shared" si="557"/>
        <v>0</v>
      </c>
    </row>
    <row r="2312" spans="1:34" hidden="1" x14ac:dyDescent="0.25">
      <c r="A2312" s="21">
        <v>750331</v>
      </c>
      <c r="B2312" s="21">
        <v>33</v>
      </c>
      <c r="C2312" s="21">
        <v>12</v>
      </c>
      <c r="D2312" s="22">
        <v>33111</v>
      </c>
      <c r="E2312" s="21" t="s">
        <v>2803</v>
      </c>
      <c r="F2312" s="21" t="s">
        <v>629</v>
      </c>
      <c r="G2312" s="21" t="s">
        <v>637</v>
      </c>
      <c r="H2312" s="25" t="s">
        <v>2397</v>
      </c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21">
        <f t="shared" si="556"/>
        <v>0</v>
      </c>
      <c r="AH2312" s="21">
        <f t="shared" si="557"/>
        <v>0</v>
      </c>
    </row>
    <row r="2313" spans="1:34" hidden="1" x14ac:dyDescent="0.25">
      <c r="A2313" s="3">
        <v>967571</v>
      </c>
      <c r="B2313" s="3">
        <v>33</v>
      </c>
      <c r="C2313" s="3">
        <v>12</v>
      </c>
      <c r="D2313" s="23">
        <v>33111</v>
      </c>
      <c r="E2313" s="3" t="s">
        <v>2803</v>
      </c>
      <c r="F2313" s="3" t="s">
        <v>629</v>
      </c>
      <c r="G2313" s="3" t="s">
        <v>637</v>
      </c>
      <c r="H2313" s="4" t="s">
        <v>2398</v>
      </c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3">
        <f t="shared" si="556"/>
        <v>0</v>
      </c>
      <c r="AH2313" s="3">
        <f t="shared" si="557"/>
        <v>0</v>
      </c>
    </row>
    <row r="2314" spans="1:34" hidden="1" x14ac:dyDescent="0.25">
      <c r="A2314" s="21">
        <v>967573</v>
      </c>
      <c r="B2314" s="21">
        <v>33</v>
      </c>
      <c r="C2314" s="21">
        <v>12</v>
      </c>
      <c r="D2314" s="22">
        <v>33111</v>
      </c>
      <c r="E2314" s="21" t="s">
        <v>2803</v>
      </c>
      <c r="F2314" s="21" t="s">
        <v>629</v>
      </c>
      <c r="G2314" s="21" t="s">
        <v>637</v>
      </c>
      <c r="H2314" s="25" t="s">
        <v>2399</v>
      </c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21">
        <f t="shared" si="556"/>
        <v>0</v>
      </c>
      <c r="AH2314" s="21">
        <f t="shared" si="557"/>
        <v>0</v>
      </c>
    </row>
    <row r="2315" spans="1:34" hidden="1" x14ac:dyDescent="0.25">
      <c r="A2315" s="32" t="s">
        <v>893</v>
      </c>
      <c r="B2315" s="32"/>
      <c r="C2315" s="32"/>
      <c r="D2315" s="32"/>
      <c r="E2315" s="32"/>
      <c r="F2315" s="5" t="str">
        <f>F2314</f>
        <v>MERSİN</v>
      </c>
      <c r="G2315" s="5" t="str">
        <f>G2314</f>
        <v>MEZİTLİ</v>
      </c>
      <c r="H2315" s="6" t="s">
        <v>873</v>
      </c>
      <c r="I2315" s="11">
        <f t="shared" ref="I2315:AF2315" si="559">SUM(I2311:I2314)</f>
        <v>0</v>
      </c>
      <c r="J2315" s="7">
        <f t="shared" si="559"/>
        <v>0</v>
      </c>
      <c r="K2315" s="11">
        <f t="shared" si="559"/>
        <v>0</v>
      </c>
      <c r="L2315" s="7">
        <f t="shared" si="559"/>
        <v>0</v>
      </c>
      <c r="M2315" s="11">
        <f t="shared" si="559"/>
        <v>0</v>
      </c>
      <c r="N2315" s="7">
        <f t="shared" si="559"/>
        <v>0</v>
      </c>
      <c r="O2315" s="11">
        <f t="shared" si="559"/>
        <v>0</v>
      </c>
      <c r="P2315" s="7">
        <f t="shared" si="559"/>
        <v>0</v>
      </c>
      <c r="Q2315" s="11">
        <f t="shared" si="559"/>
        <v>0</v>
      </c>
      <c r="R2315" s="7">
        <f t="shared" si="559"/>
        <v>0</v>
      </c>
      <c r="S2315" s="11">
        <f t="shared" si="559"/>
        <v>0</v>
      </c>
      <c r="T2315" s="7">
        <f t="shared" si="559"/>
        <v>0</v>
      </c>
      <c r="U2315" s="11">
        <f t="shared" si="559"/>
        <v>0</v>
      </c>
      <c r="V2315" s="7">
        <f t="shared" si="559"/>
        <v>0</v>
      </c>
      <c r="W2315" s="11">
        <f t="shared" si="559"/>
        <v>0</v>
      </c>
      <c r="X2315" s="7">
        <f t="shared" si="559"/>
        <v>0</v>
      </c>
      <c r="Y2315" s="11">
        <f t="shared" si="559"/>
        <v>0</v>
      </c>
      <c r="Z2315" s="7">
        <f t="shared" si="559"/>
        <v>0</v>
      </c>
      <c r="AA2315" s="11">
        <f t="shared" si="559"/>
        <v>0</v>
      </c>
      <c r="AB2315" s="7">
        <f t="shared" si="559"/>
        <v>0</v>
      </c>
      <c r="AC2315" s="11">
        <f t="shared" si="559"/>
        <v>0</v>
      </c>
      <c r="AD2315" s="7">
        <f t="shared" si="559"/>
        <v>0</v>
      </c>
      <c r="AE2315" s="11">
        <f t="shared" si="559"/>
        <v>0</v>
      </c>
      <c r="AF2315" s="7">
        <f t="shared" si="559"/>
        <v>0</v>
      </c>
      <c r="AG2315" s="11">
        <f t="shared" si="556"/>
        <v>0</v>
      </c>
      <c r="AH2315" s="7">
        <f t="shared" si="557"/>
        <v>0</v>
      </c>
    </row>
    <row r="2316" spans="1:34" hidden="1" x14ac:dyDescent="0.25">
      <c r="A2316" s="21">
        <v>815961</v>
      </c>
      <c r="B2316" s="21">
        <v>33</v>
      </c>
      <c r="C2316" s="21">
        <v>7</v>
      </c>
      <c r="D2316" s="22">
        <v>33104</v>
      </c>
      <c r="E2316" s="21" t="s">
        <v>2803</v>
      </c>
      <c r="F2316" s="21" t="s">
        <v>629</v>
      </c>
      <c r="G2316" s="21" t="s">
        <v>638</v>
      </c>
      <c r="H2316" s="25" t="s">
        <v>1340</v>
      </c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21">
        <f t="shared" si="556"/>
        <v>0</v>
      </c>
      <c r="AH2316" s="21">
        <f t="shared" si="557"/>
        <v>0</v>
      </c>
    </row>
    <row r="2317" spans="1:34" hidden="1" x14ac:dyDescent="0.25">
      <c r="A2317" s="3">
        <v>752446</v>
      </c>
      <c r="B2317" s="3">
        <v>33</v>
      </c>
      <c r="C2317" s="3">
        <v>7</v>
      </c>
      <c r="D2317" s="23">
        <v>33104</v>
      </c>
      <c r="E2317" s="3" t="s">
        <v>2803</v>
      </c>
      <c r="F2317" s="3" t="s">
        <v>629</v>
      </c>
      <c r="G2317" s="3" t="s">
        <v>638</v>
      </c>
      <c r="H2317" s="4" t="s">
        <v>2400</v>
      </c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3">
        <f t="shared" si="556"/>
        <v>0</v>
      </c>
      <c r="AH2317" s="3">
        <f t="shared" si="557"/>
        <v>0</v>
      </c>
    </row>
    <row r="2318" spans="1:34" hidden="1" x14ac:dyDescent="0.25">
      <c r="A2318" s="32" t="s">
        <v>893</v>
      </c>
      <c r="B2318" s="32"/>
      <c r="C2318" s="32"/>
      <c r="D2318" s="32"/>
      <c r="E2318" s="32"/>
      <c r="F2318" s="5" t="str">
        <f>F2317</f>
        <v>MERSİN</v>
      </c>
      <c r="G2318" s="5" t="str">
        <f>G2317</f>
        <v>MUT</v>
      </c>
      <c r="H2318" s="6" t="s">
        <v>873</v>
      </c>
      <c r="I2318" s="11">
        <f t="shared" ref="I2318:AF2318" si="560">SUM(I2316:I2317)</f>
        <v>0</v>
      </c>
      <c r="J2318" s="7">
        <f t="shared" si="560"/>
        <v>0</v>
      </c>
      <c r="K2318" s="11">
        <f t="shared" si="560"/>
        <v>0</v>
      </c>
      <c r="L2318" s="7">
        <f t="shared" si="560"/>
        <v>0</v>
      </c>
      <c r="M2318" s="11">
        <f t="shared" si="560"/>
        <v>0</v>
      </c>
      <c r="N2318" s="7">
        <f t="shared" si="560"/>
        <v>0</v>
      </c>
      <c r="O2318" s="11">
        <f t="shared" si="560"/>
        <v>0</v>
      </c>
      <c r="P2318" s="7">
        <f t="shared" si="560"/>
        <v>0</v>
      </c>
      <c r="Q2318" s="11">
        <f t="shared" si="560"/>
        <v>0</v>
      </c>
      <c r="R2318" s="7">
        <f t="shared" si="560"/>
        <v>0</v>
      </c>
      <c r="S2318" s="11">
        <f t="shared" si="560"/>
        <v>0</v>
      </c>
      <c r="T2318" s="7">
        <f t="shared" si="560"/>
        <v>0</v>
      </c>
      <c r="U2318" s="11">
        <f t="shared" si="560"/>
        <v>0</v>
      </c>
      <c r="V2318" s="7">
        <f t="shared" si="560"/>
        <v>0</v>
      </c>
      <c r="W2318" s="11">
        <f t="shared" si="560"/>
        <v>0</v>
      </c>
      <c r="X2318" s="7">
        <f t="shared" si="560"/>
        <v>0</v>
      </c>
      <c r="Y2318" s="11">
        <f t="shared" si="560"/>
        <v>0</v>
      </c>
      <c r="Z2318" s="7">
        <f t="shared" si="560"/>
        <v>0</v>
      </c>
      <c r="AA2318" s="11">
        <f t="shared" si="560"/>
        <v>0</v>
      </c>
      <c r="AB2318" s="7">
        <f t="shared" si="560"/>
        <v>0</v>
      </c>
      <c r="AC2318" s="11">
        <f t="shared" si="560"/>
        <v>0</v>
      </c>
      <c r="AD2318" s="7">
        <f t="shared" si="560"/>
        <v>0</v>
      </c>
      <c r="AE2318" s="11">
        <f t="shared" si="560"/>
        <v>0</v>
      </c>
      <c r="AF2318" s="7">
        <f t="shared" si="560"/>
        <v>0</v>
      </c>
      <c r="AG2318" s="11">
        <f t="shared" si="556"/>
        <v>0</v>
      </c>
      <c r="AH2318" s="7">
        <f t="shared" si="557"/>
        <v>0</v>
      </c>
    </row>
    <row r="2319" spans="1:34" hidden="1" x14ac:dyDescent="0.25">
      <c r="A2319" s="3">
        <v>972334</v>
      </c>
      <c r="B2319" s="3">
        <v>33</v>
      </c>
      <c r="C2319" s="3">
        <v>8</v>
      </c>
      <c r="D2319" s="23">
        <v>33105</v>
      </c>
      <c r="E2319" s="3" t="s">
        <v>2803</v>
      </c>
      <c r="F2319" s="3" t="s">
        <v>629</v>
      </c>
      <c r="G2319" s="3" t="s">
        <v>639</v>
      </c>
      <c r="H2319" s="4" t="s">
        <v>2401</v>
      </c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3">
        <f t="shared" si="556"/>
        <v>0</v>
      </c>
      <c r="AH2319" s="3">
        <f t="shared" si="557"/>
        <v>0</v>
      </c>
    </row>
    <row r="2320" spans="1:34" hidden="1" x14ac:dyDescent="0.25">
      <c r="A2320" s="21">
        <v>752100</v>
      </c>
      <c r="B2320" s="21">
        <v>33</v>
      </c>
      <c r="C2320" s="21">
        <v>8</v>
      </c>
      <c r="D2320" s="22">
        <v>33105</v>
      </c>
      <c r="E2320" s="21" t="s">
        <v>2803</v>
      </c>
      <c r="F2320" s="21" t="s">
        <v>629</v>
      </c>
      <c r="G2320" s="21" t="s">
        <v>639</v>
      </c>
      <c r="H2320" s="25" t="s">
        <v>2402</v>
      </c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21">
        <f t="shared" si="556"/>
        <v>0</v>
      </c>
      <c r="AH2320" s="21">
        <f t="shared" si="557"/>
        <v>0</v>
      </c>
    </row>
    <row r="2321" spans="1:34" hidden="1" x14ac:dyDescent="0.25">
      <c r="A2321" s="3">
        <v>974432</v>
      </c>
      <c r="B2321" s="3">
        <v>33</v>
      </c>
      <c r="C2321" s="3">
        <v>8</v>
      </c>
      <c r="D2321" s="23">
        <v>33105</v>
      </c>
      <c r="E2321" s="3" t="s">
        <v>2803</v>
      </c>
      <c r="F2321" s="3" t="s">
        <v>629</v>
      </c>
      <c r="G2321" s="3" t="s">
        <v>639</v>
      </c>
      <c r="H2321" s="4" t="s">
        <v>2403</v>
      </c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3">
        <f t="shared" si="556"/>
        <v>0</v>
      </c>
      <c r="AH2321" s="3">
        <f t="shared" si="557"/>
        <v>0</v>
      </c>
    </row>
    <row r="2322" spans="1:34" hidden="1" x14ac:dyDescent="0.25">
      <c r="A2322" s="21">
        <v>966826</v>
      </c>
      <c r="B2322" s="21">
        <v>33</v>
      </c>
      <c r="C2322" s="21">
        <v>8</v>
      </c>
      <c r="D2322" s="22">
        <v>33105</v>
      </c>
      <c r="E2322" s="21" t="s">
        <v>2803</v>
      </c>
      <c r="F2322" s="21" t="s">
        <v>629</v>
      </c>
      <c r="G2322" s="21" t="s">
        <v>639</v>
      </c>
      <c r="H2322" s="25" t="s">
        <v>2404</v>
      </c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21">
        <f t="shared" si="556"/>
        <v>0</v>
      </c>
      <c r="AH2322" s="21">
        <f t="shared" si="557"/>
        <v>0</v>
      </c>
    </row>
    <row r="2323" spans="1:34" hidden="1" x14ac:dyDescent="0.25">
      <c r="A2323" s="3">
        <v>882811</v>
      </c>
      <c r="B2323" s="3">
        <v>33</v>
      </c>
      <c r="C2323" s="3">
        <v>8</v>
      </c>
      <c r="D2323" s="23">
        <v>33105</v>
      </c>
      <c r="E2323" s="3" t="s">
        <v>2803</v>
      </c>
      <c r="F2323" s="3" t="s">
        <v>629</v>
      </c>
      <c r="G2323" s="3" t="s">
        <v>639</v>
      </c>
      <c r="H2323" s="4" t="s">
        <v>2405</v>
      </c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3">
        <f t="shared" si="556"/>
        <v>0</v>
      </c>
      <c r="AH2323" s="3">
        <f t="shared" si="557"/>
        <v>0</v>
      </c>
    </row>
    <row r="2324" spans="1:34" hidden="1" x14ac:dyDescent="0.25">
      <c r="A2324" s="32" t="s">
        <v>893</v>
      </c>
      <c r="B2324" s="32"/>
      <c r="C2324" s="32"/>
      <c r="D2324" s="32"/>
      <c r="E2324" s="32"/>
      <c r="F2324" s="5" t="str">
        <f>F2323</f>
        <v>MERSİN</v>
      </c>
      <c r="G2324" s="5" t="str">
        <f>G2323</f>
        <v>SİLİFKE</v>
      </c>
      <c r="H2324" s="6" t="s">
        <v>873</v>
      </c>
      <c r="I2324" s="11">
        <f t="shared" ref="I2324:AF2324" si="561">SUM(I2319:I2323)</f>
        <v>0</v>
      </c>
      <c r="J2324" s="7">
        <f t="shared" si="561"/>
        <v>0</v>
      </c>
      <c r="K2324" s="11">
        <f t="shared" si="561"/>
        <v>0</v>
      </c>
      <c r="L2324" s="7">
        <f t="shared" si="561"/>
        <v>0</v>
      </c>
      <c r="M2324" s="11">
        <f t="shared" si="561"/>
        <v>0</v>
      </c>
      <c r="N2324" s="7">
        <f t="shared" si="561"/>
        <v>0</v>
      </c>
      <c r="O2324" s="11">
        <f t="shared" si="561"/>
        <v>0</v>
      </c>
      <c r="P2324" s="7">
        <f t="shared" si="561"/>
        <v>0</v>
      </c>
      <c r="Q2324" s="11">
        <f t="shared" si="561"/>
        <v>0</v>
      </c>
      <c r="R2324" s="7">
        <f t="shared" si="561"/>
        <v>0</v>
      </c>
      <c r="S2324" s="11">
        <f t="shared" si="561"/>
        <v>0</v>
      </c>
      <c r="T2324" s="7">
        <f t="shared" si="561"/>
        <v>0</v>
      </c>
      <c r="U2324" s="11">
        <f t="shared" si="561"/>
        <v>0</v>
      </c>
      <c r="V2324" s="7">
        <f t="shared" si="561"/>
        <v>0</v>
      </c>
      <c r="W2324" s="11">
        <f t="shared" si="561"/>
        <v>0</v>
      </c>
      <c r="X2324" s="7">
        <f t="shared" si="561"/>
        <v>0</v>
      </c>
      <c r="Y2324" s="11">
        <f t="shared" si="561"/>
        <v>0</v>
      </c>
      <c r="Z2324" s="7">
        <f t="shared" si="561"/>
        <v>0</v>
      </c>
      <c r="AA2324" s="11">
        <f t="shared" si="561"/>
        <v>0</v>
      </c>
      <c r="AB2324" s="7">
        <f t="shared" si="561"/>
        <v>0</v>
      </c>
      <c r="AC2324" s="11">
        <f t="shared" si="561"/>
        <v>0</v>
      </c>
      <c r="AD2324" s="7">
        <f t="shared" si="561"/>
        <v>0</v>
      </c>
      <c r="AE2324" s="11">
        <f t="shared" si="561"/>
        <v>0</v>
      </c>
      <c r="AF2324" s="7">
        <f t="shared" si="561"/>
        <v>0</v>
      </c>
      <c r="AG2324" s="11">
        <f t="shared" si="556"/>
        <v>0</v>
      </c>
      <c r="AH2324" s="7">
        <f t="shared" si="557"/>
        <v>0</v>
      </c>
    </row>
    <row r="2325" spans="1:34" hidden="1" x14ac:dyDescent="0.25">
      <c r="A2325" s="3">
        <v>758164</v>
      </c>
      <c r="B2325" s="3">
        <v>33</v>
      </c>
      <c r="C2325" s="3">
        <v>9</v>
      </c>
      <c r="D2325" s="23">
        <v>33106</v>
      </c>
      <c r="E2325" s="3" t="s">
        <v>2803</v>
      </c>
      <c r="F2325" s="3" t="s">
        <v>629</v>
      </c>
      <c r="G2325" s="3" t="s">
        <v>640</v>
      </c>
      <c r="H2325" s="4" t="s">
        <v>1340</v>
      </c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3">
        <f t="shared" si="556"/>
        <v>0</v>
      </c>
      <c r="AH2325" s="3">
        <f t="shared" si="557"/>
        <v>0</v>
      </c>
    </row>
    <row r="2326" spans="1:34" hidden="1" x14ac:dyDescent="0.25">
      <c r="A2326" s="21">
        <v>971658</v>
      </c>
      <c r="B2326" s="21">
        <v>33</v>
      </c>
      <c r="C2326" s="21">
        <v>9</v>
      </c>
      <c r="D2326" s="22">
        <v>33106</v>
      </c>
      <c r="E2326" s="21" t="s">
        <v>2803</v>
      </c>
      <c r="F2326" s="21" t="s">
        <v>629</v>
      </c>
      <c r="G2326" s="21" t="s">
        <v>640</v>
      </c>
      <c r="H2326" s="25" t="s">
        <v>932</v>
      </c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21">
        <f t="shared" si="556"/>
        <v>0</v>
      </c>
      <c r="AH2326" s="21">
        <f t="shared" si="557"/>
        <v>0</v>
      </c>
    </row>
    <row r="2327" spans="1:34" hidden="1" x14ac:dyDescent="0.25">
      <c r="A2327" s="3">
        <v>759542</v>
      </c>
      <c r="B2327" s="3">
        <v>33</v>
      </c>
      <c r="C2327" s="3">
        <v>9</v>
      </c>
      <c r="D2327" s="23">
        <v>33106</v>
      </c>
      <c r="E2327" s="3" t="s">
        <v>2803</v>
      </c>
      <c r="F2327" s="3" t="s">
        <v>629</v>
      </c>
      <c r="G2327" s="3" t="s">
        <v>640</v>
      </c>
      <c r="H2327" s="4" t="s">
        <v>2406</v>
      </c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3">
        <f t="shared" si="556"/>
        <v>0</v>
      </c>
      <c r="AH2327" s="3">
        <f t="shared" si="557"/>
        <v>0</v>
      </c>
    </row>
    <row r="2328" spans="1:34" hidden="1" x14ac:dyDescent="0.25">
      <c r="A2328" s="21">
        <v>973030</v>
      </c>
      <c r="B2328" s="21">
        <v>33</v>
      </c>
      <c r="C2328" s="21">
        <v>9</v>
      </c>
      <c r="D2328" s="22">
        <v>33106</v>
      </c>
      <c r="E2328" s="21" t="s">
        <v>2803</v>
      </c>
      <c r="F2328" s="21" t="s">
        <v>629</v>
      </c>
      <c r="G2328" s="21" t="s">
        <v>640</v>
      </c>
      <c r="H2328" s="25" t="s">
        <v>2407</v>
      </c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21">
        <f t="shared" si="556"/>
        <v>0</v>
      </c>
      <c r="AH2328" s="21">
        <f t="shared" si="557"/>
        <v>0</v>
      </c>
    </row>
    <row r="2329" spans="1:34" hidden="1" x14ac:dyDescent="0.25">
      <c r="A2329" s="3">
        <v>974328</v>
      </c>
      <c r="B2329" s="3">
        <v>33</v>
      </c>
      <c r="C2329" s="3">
        <v>9</v>
      </c>
      <c r="D2329" s="23">
        <v>33106</v>
      </c>
      <c r="E2329" s="3" t="s">
        <v>2803</v>
      </c>
      <c r="F2329" s="3" t="s">
        <v>629</v>
      </c>
      <c r="G2329" s="3" t="s">
        <v>640</v>
      </c>
      <c r="H2329" s="4" t="s">
        <v>2408</v>
      </c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3">
        <f t="shared" si="556"/>
        <v>0</v>
      </c>
      <c r="AH2329" s="3">
        <f t="shared" si="557"/>
        <v>0</v>
      </c>
    </row>
    <row r="2330" spans="1:34" hidden="1" x14ac:dyDescent="0.25">
      <c r="A2330" s="21">
        <v>750026</v>
      </c>
      <c r="B2330" s="21">
        <v>33</v>
      </c>
      <c r="C2330" s="21">
        <v>9</v>
      </c>
      <c r="D2330" s="22">
        <v>33106</v>
      </c>
      <c r="E2330" s="21" t="s">
        <v>2803</v>
      </c>
      <c r="F2330" s="21" t="s">
        <v>629</v>
      </c>
      <c r="G2330" s="21" t="s">
        <v>640</v>
      </c>
      <c r="H2330" s="25" t="s">
        <v>2409</v>
      </c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21">
        <f t="shared" si="556"/>
        <v>0</v>
      </c>
      <c r="AH2330" s="21">
        <f t="shared" si="557"/>
        <v>0</v>
      </c>
    </row>
    <row r="2331" spans="1:34" hidden="1" x14ac:dyDescent="0.25">
      <c r="A2331" s="3">
        <v>966610</v>
      </c>
      <c r="B2331" s="3">
        <v>33</v>
      </c>
      <c r="C2331" s="3">
        <v>9</v>
      </c>
      <c r="D2331" s="23">
        <v>33106</v>
      </c>
      <c r="E2331" s="3" t="s">
        <v>2803</v>
      </c>
      <c r="F2331" s="3" t="s">
        <v>629</v>
      </c>
      <c r="G2331" s="3" t="s">
        <v>640</v>
      </c>
      <c r="H2331" s="4" t="s">
        <v>2410</v>
      </c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3">
        <f t="shared" si="556"/>
        <v>0</v>
      </c>
      <c r="AH2331" s="3">
        <f t="shared" si="557"/>
        <v>0</v>
      </c>
    </row>
    <row r="2332" spans="1:34" hidden="1" x14ac:dyDescent="0.25">
      <c r="A2332" s="21">
        <v>883015</v>
      </c>
      <c r="B2332" s="21">
        <v>33</v>
      </c>
      <c r="C2332" s="21">
        <v>9</v>
      </c>
      <c r="D2332" s="22">
        <v>33106</v>
      </c>
      <c r="E2332" s="21" t="s">
        <v>2803</v>
      </c>
      <c r="F2332" s="21" t="s">
        <v>629</v>
      </c>
      <c r="G2332" s="21" t="s">
        <v>640</v>
      </c>
      <c r="H2332" s="25" t="s">
        <v>2411</v>
      </c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21">
        <f t="shared" si="556"/>
        <v>0</v>
      </c>
      <c r="AH2332" s="21">
        <f t="shared" si="557"/>
        <v>0</v>
      </c>
    </row>
    <row r="2333" spans="1:34" hidden="1" x14ac:dyDescent="0.25">
      <c r="A2333" s="3">
        <v>966609</v>
      </c>
      <c r="B2333" s="3">
        <v>33</v>
      </c>
      <c r="C2333" s="3">
        <v>9</v>
      </c>
      <c r="D2333" s="23">
        <v>33106</v>
      </c>
      <c r="E2333" s="3" t="s">
        <v>2803</v>
      </c>
      <c r="F2333" s="3" t="s">
        <v>629</v>
      </c>
      <c r="G2333" s="3" t="s">
        <v>640</v>
      </c>
      <c r="H2333" s="4" t="s">
        <v>2412</v>
      </c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3">
        <f t="shared" si="556"/>
        <v>0</v>
      </c>
      <c r="AH2333" s="3">
        <f t="shared" si="557"/>
        <v>0</v>
      </c>
    </row>
    <row r="2334" spans="1:34" hidden="1" x14ac:dyDescent="0.25">
      <c r="A2334" s="32" t="s">
        <v>893</v>
      </c>
      <c r="B2334" s="32"/>
      <c r="C2334" s="32"/>
      <c r="D2334" s="32"/>
      <c r="E2334" s="32"/>
      <c r="F2334" s="5" t="str">
        <f>F2333</f>
        <v>MERSİN</v>
      </c>
      <c r="G2334" s="5" t="str">
        <f>G2333</f>
        <v>TARSUS</v>
      </c>
      <c r="H2334" s="6" t="s">
        <v>873</v>
      </c>
      <c r="I2334" s="11">
        <f t="shared" ref="I2334:AF2334" si="562">SUM(I2325:I2333)</f>
        <v>0</v>
      </c>
      <c r="J2334" s="7">
        <f t="shared" si="562"/>
        <v>0</v>
      </c>
      <c r="K2334" s="11">
        <f t="shared" si="562"/>
        <v>0</v>
      </c>
      <c r="L2334" s="7">
        <f t="shared" si="562"/>
        <v>0</v>
      </c>
      <c r="M2334" s="11">
        <f t="shared" si="562"/>
        <v>0</v>
      </c>
      <c r="N2334" s="7">
        <f t="shared" si="562"/>
        <v>0</v>
      </c>
      <c r="O2334" s="11">
        <f t="shared" si="562"/>
        <v>0</v>
      </c>
      <c r="P2334" s="7">
        <f t="shared" si="562"/>
        <v>0</v>
      </c>
      <c r="Q2334" s="11">
        <f t="shared" si="562"/>
        <v>0</v>
      </c>
      <c r="R2334" s="7">
        <f t="shared" si="562"/>
        <v>0</v>
      </c>
      <c r="S2334" s="11">
        <f t="shared" si="562"/>
        <v>0</v>
      </c>
      <c r="T2334" s="7">
        <f t="shared" si="562"/>
        <v>0</v>
      </c>
      <c r="U2334" s="11">
        <f t="shared" si="562"/>
        <v>0</v>
      </c>
      <c r="V2334" s="7">
        <f t="shared" si="562"/>
        <v>0</v>
      </c>
      <c r="W2334" s="11">
        <f t="shared" si="562"/>
        <v>0</v>
      </c>
      <c r="X2334" s="7">
        <f t="shared" si="562"/>
        <v>0</v>
      </c>
      <c r="Y2334" s="11">
        <f t="shared" si="562"/>
        <v>0</v>
      </c>
      <c r="Z2334" s="7">
        <f t="shared" si="562"/>
        <v>0</v>
      </c>
      <c r="AA2334" s="11">
        <f t="shared" si="562"/>
        <v>0</v>
      </c>
      <c r="AB2334" s="7">
        <f t="shared" si="562"/>
        <v>0</v>
      </c>
      <c r="AC2334" s="11">
        <f t="shared" si="562"/>
        <v>0</v>
      </c>
      <c r="AD2334" s="7">
        <f t="shared" si="562"/>
        <v>0</v>
      </c>
      <c r="AE2334" s="11">
        <f t="shared" si="562"/>
        <v>0</v>
      </c>
      <c r="AF2334" s="7">
        <f t="shared" si="562"/>
        <v>0</v>
      </c>
      <c r="AG2334" s="11">
        <f t="shared" si="556"/>
        <v>0</v>
      </c>
      <c r="AH2334" s="7">
        <f t="shared" si="557"/>
        <v>0</v>
      </c>
    </row>
    <row r="2335" spans="1:34" hidden="1" x14ac:dyDescent="0.25">
      <c r="A2335" s="3">
        <v>967572</v>
      </c>
      <c r="B2335" s="3">
        <v>33</v>
      </c>
      <c r="C2335" s="3">
        <v>14</v>
      </c>
      <c r="D2335" s="23">
        <v>33112</v>
      </c>
      <c r="E2335" s="3" t="s">
        <v>2803</v>
      </c>
      <c r="F2335" s="3" t="s">
        <v>629</v>
      </c>
      <c r="G2335" s="3" t="s">
        <v>641</v>
      </c>
      <c r="H2335" s="4" t="s">
        <v>2413</v>
      </c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3">
        <f t="shared" si="556"/>
        <v>0</v>
      </c>
      <c r="AH2335" s="3">
        <f t="shared" si="557"/>
        <v>0</v>
      </c>
    </row>
    <row r="2336" spans="1:34" hidden="1" x14ac:dyDescent="0.25">
      <c r="A2336" s="21">
        <v>973851</v>
      </c>
      <c r="B2336" s="21">
        <v>33</v>
      </c>
      <c r="C2336" s="21">
        <v>14</v>
      </c>
      <c r="D2336" s="22">
        <v>33112</v>
      </c>
      <c r="E2336" s="21" t="s">
        <v>2803</v>
      </c>
      <c r="F2336" s="21" t="s">
        <v>629</v>
      </c>
      <c r="G2336" s="21" t="s">
        <v>641</v>
      </c>
      <c r="H2336" s="25" t="s">
        <v>2414</v>
      </c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21">
        <f t="shared" si="556"/>
        <v>0</v>
      </c>
      <c r="AH2336" s="21">
        <f t="shared" si="557"/>
        <v>0</v>
      </c>
    </row>
    <row r="2337" spans="1:34" hidden="1" x14ac:dyDescent="0.25">
      <c r="A2337" s="3">
        <v>967575</v>
      </c>
      <c r="B2337" s="3">
        <v>33</v>
      </c>
      <c r="C2337" s="3">
        <v>14</v>
      </c>
      <c r="D2337" s="23">
        <v>33112</v>
      </c>
      <c r="E2337" s="3" t="s">
        <v>2803</v>
      </c>
      <c r="F2337" s="3" t="s">
        <v>629</v>
      </c>
      <c r="G2337" s="3" t="s">
        <v>641</v>
      </c>
      <c r="H2337" s="4" t="s">
        <v>2415</v>
      </c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3">
        <f t="shared" si="556"/>
        <v>0</v>
      </c>
      <c r="AH2337" s="3">
        <f t="shared" si="557"/>
        <v>0</v>
      </c>
    </row>
    <row r="2338" spans="1:34" hidden="1" x14ac:dyDescent="0.25">
      <c r="A2338" s="21">
        <v>969961</v>
      </c>
      <c r="B2338" s="21">
        <v>33</v>
      </c>
      <c r="C2338" s="21">
        <v>14</v>
      </c>
      <c r="D2338" s="22">
        <v>33112</v>
      </c>
      <c r="E2338" s="21" t="s">
        <v>2803</v>
      </c>
      <c r="F2338" s="21" t="s">
        <v>629</v>
      </c>
      <c r="G2338" s="21" t="s">
        <v>641</v>
      </c>
      <c r="H2338" s="25" t="s">
        <v>2416</v>
      </c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21">
        <f t="shared" si="556"/>
        <v>0</v>
      </c>
      <c r="AH2338" s="21">
        <f t="shared" si="557"/>
        <v>0</v>
      </c>
    </row>
    <row r="2339" spans="1:34" hidden="1" x14ac:dyDescent="0.25">
      <c r="A2339" s="3">
        <v>967577</v>
      </c>
      <c r="B2339" s="3">
        <v>33</v>
      </c>
      <c r="C2339" s="3">
        <v>14</v>
      </c>
      <c r="D2339" s="23">
        <v>33112</v>
      </c>
      <c r="E2339" s="3" t="s">
        <v>2803</v>
      </c>
      <c r="F2339" s="3" t="s">
        <v>629</v>
      </c>
      <c r="G2339" s="3" t="s">
        <v>641</v>
      </c>
      <c r="H2339" s="4" t="s">
        <v>2417</v>
      </c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3">
        <f t="shared" si="556"/>
        <v>0</v>
      </c>
      <c r="AH2339" s="3">
        <f t="shared" si="557"/>
        <v>0</v>
      </c>
    </row>
    <row r="2340" spans="1:34" hidden="1" x14ac:dyDescent="0.25">
      <c r="A2340" s="21">
        <v>967576</v>
      </c>
      <c r="B2340" s="21">
        <v>33</v>
      </c>
      <c r="C2340" s="21">
        <v>14</v>
      </c>
      <c r="D2340" s="22">
        <v>33112</v>
      </c>
      <c r="E2340" s="21" t="s">
        <v>2803</v>
      </c>
      <c r="F2340" s="21" t="s">
        <v>629</v>
      </c>
      <c r="G2340" s="21" t="s">
        <v>641</v>
      </c>
      <c r="H2340" s="25" t="s">
        <v>924</v>
      </c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21">
        <f t="shared" si="556"/>
        <v>0</v>
      </c>
      <c r="AH2340" s="21">
        <f t="shared" si="557"/>
        <v>0</v>
      </c>
    </row>
    <row r="2341" spans="1:34" hidden="1" x14ac:dyDescent="0.25">
      <c r="A2341" s="3">
        <v>972605</v>
      </c>
      <c r="B2341" s="3">
        <v>33</v>
      </c>
      <c r="C2341" s="3">
        <v>14</v>
      </c>
      <c r="D2341" s="23">
        <v>33112</v>
      </c>
      <c r="E2341" s="3" t="s">
        <v>2803</v>
      </c>
      <c r="F2341" s="3" t="s">
        <v>629</v>
      </c>
      <c r="G2341" s="3" t="s">
        <v>641</v>
      </c>
      <c r="H2341" s="4" t="s">
        <v>2418</v>
      </c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3">
        <f t="shared" si="556"/>
        <v>0</v>
      </c>
      <c r="AH2341" s="3">
        <f t="shared" si="557"/>
        <v>0</v>
      </c>
    </row>
    <row r="2342" spans="1:34" hidden="1" x14ac:dyDescent="0.25">
      <c r="A2342" s="21">
        <v>760515</v>
      </c>
      <c r="B2342" s="21">
        <v>33</v>
      </c>
      <c r="C2342" s="21">
        <v>14</v>
      </c>
      <c r="D2342" s="22">
        <v>33112</v>
      </c>
      <c r="E2342" s="21" t="s">
        <v>2803</v>
      </c>
      <c r="F2342" s="21" t="s">
        <v>629</v>
      </c>
      <c r="G2342" s="21" t="s">
        <v>641</v>
      </c>
      <c r="H2342" s="25" t="s">
        <v>2419</v>
      </c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21">
        <f t="shared" si="556"/>
        <v>0</v>
      </c>
      <c r="AH2342" s="21">
        <f t="shared" si="557"/>
        <v>0</v>
      </c>
    </row>
    <row r="2343" spans="1:34" hidden="1" x14ac:dyDescent="0.25">
      <c r="A2343" s="3">
        <v>972570</v>
      </c>
      <c r="B2343" s="3">
        <v>33</v>
      </c>
      <c r="C2343" s="3">
        <v>14</v>
      </c>
      <c r="D2343" s="23">
        <v>33112</v>
      </c>
      <c r="E2343" s="3" t="s">
        <v>2803</v>
      </c>
      <c r="F2343" s="3" t="s">
        <v>629</v>
      </c>
      <c r="G2343" s="3" t="s">
        <v>641</v>
      </c>
      <c r="H2343" s="4" t="s">
        <v>974</v>
      </c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3">
        <f t="shared" si="556"/>
        <v>0</v>
      </c>
      <c r="AH2343" s="3">
        <f t="shared" si="557"/>
        <v>0</v>
      </c>
    </row>
    <row r="2344" spans="1:34" hidden="1" x14ac:dyDescent="0.25">
      <c r="A2344" s="21">
        <v>967574</v>
      </c>
      <c r="B2344" s="21">
        <v>33</v>
      </c>
      <c r="C2344" s="21">
        <v>14</v>
      </c>
      <c r="D2344" s="22">
        <v>33112</v>
      </c>
      <c r="E2344" s="21" t="s">
        <v>2803</v>
      </c>
      <c r="F2344" s="21" t="s">
        <v>629</v>
      </c>
      <c r="G2344" s="21" t="s">
        <v>641</v>
      </c>
      <c r="H2344" s="25" t="s">
        <v>919</v>
      </c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21">
        <f t="shared" si="556"/>
        <v>0</v>
      </c>
      <c r="AH2344" s="21">
        <f t="shared" si="557"/>
        <v>0</v>
      </c>
    </row>
    <row r="2345" spans="1:34" hidden="1" x14ac:dyDescent="0.25">
      <c r="A2345" s="32" t="s">
        <v>893</v>
      </c>
      <c r="B2345" s="32"/>
      <c r="C2345" s="32"/>
      <c r="D2345" s="32"/>
      <c r="E2345" s="32"/>
      <c r="F2345" s="5" t="str">
        <f>F2344</f>
        <v>MERSİN</v>
      </c>
      <c r="G2345" s="5" t="str">
        <f>G2344</f>
        <v>TOROSLAR</v>
      </c>
      <c r="H2345" s="6" t="s">
        <v>873</v>
      </c>
      <c r="I2345" s="11">
        <f t="shared" ref="I2345:AF2345" si="563">SUM(I2335:I2344)</f>
        <v>0</v>
      </c>
      <c r="J2345" s="7">
        <f t="shared" si="563"/>
        <v>0</v>
      </c>
      <c r="K2345" s="11">
        <f t="shared" si="563"/>
        <v>0</v>
      </c>
      <c r="L2345" s="7">
        <f t="shared" si="563"/>
        <v>0</v>
      </c>
      <c r="M2345" s="11">
        <f t="shared" si="563"/>
        <v>0</v>
      </c>
      <c r="N2345" s="7">
        <f t="shared" si="563"/>
        <v>0</v>
      </c>
      <c r="O2345" s="11">
        <f t="shared" si="563"/>
        <v>0</v>
      </c>
      <c r="P2345" s="7">
        <f t="shared" si="563"/>
        <v>0</v>
      </c>
      <c r="Q2345" s="11">
        <f t="shared" si="563"/>
        <v>0</v>
      </c>
      <c r="R2345" s="7">
        <f t="shared" si="563"/>
        <v>0</v>
      </c>
      <c r="S2345" s="11">
        <f t="shared" si="563"/>
        <v>0</v>
      </c>
      <c r="T2345" s="7">
        <f t="shared" si="563"/>
        <v>0</v>
      </c>
      <c r="U2345" s="11">
        <f t="shared" si="563"/>
        <v>0</v>
      </c>
      <c r="V2345" s="7">
        <f t="shared" si="563"/>
        <v>0</v>
      </c>
      <c r="W2345" s="11">
        <f t="shared" si="563"/>
        <v>0</v>
      </c>
      <c r="X2345" s="7">
        <f t="shared" si="563"/>
        <v>0</v>
      </c>
      <c r="Y2345" s="11">
        <f t="shared" si="563"/>
        <v>0</v>
      </c>
      <c r="Z2345" s="7">
        <f t="shared" si="563"/>
        <v>0</v>
      </c>
      <c r="AA2345" s="11">
        <f t="shared" si="563"/>
        <v>0</v>
      </c>
      <c r="AB2345" s="7">
        <f t="shared" si="563"/>
        <v>0</v>
      </c>
      <c r="AC2345" s="11">
        <f t="shared" si="563"/>
        <v>0</v>
      </c>
      <c r="AD2345" s="7">
        <f t="shared" si="563"/>
        <v>0</v>
      </c>
      <c r="AE2345" s="11">
        <f t="shared" si="563"/>
        <v>0</v>
      </c>
      <c r="AF2345" s="7">
        <f t="shared" si="563"/>
        <v>0</v>
      </c>
      <c r="AG2345" s="11">
        <f t="shared" si="556"/>
        <v>0</v>
      </c>
      <c r="AH2345" s="7">
        <f t="shared" si="557"/>
        <v>0</v>
      </c>
    </row>
    <row r="2346" spans="1:34" hidden="1" x14ac:dyDescent="0.25">
      <c r="A2346" s="21">
        <v>974083</v>
      </c>
      <c r="B2346" s="21">
        <v>33</v>
      </c>
      <c r="C2346" s="21">
        <v>13</v>
      </c>
      <c r="D2346" s="22">
        <v>33113</v>
      </c>
      <c r="E2346" s="21" t="s">
        <v>2803</v>
      </c>
      <c r="F2346" s="21" t="s">
        <v>629</v>
      </c>
      <c r="G2346" s="21" t="s">
        <v>209</v>
      </c>
      <c r="H2346" s="25" t="s">
        <v>2420</v>
      </c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21">
        <f t="shared" si="556"/>
        <v>0</v>
      </c>
      <c r="AH2346" s="21">
        <f t="shared" si="557"/>
        <v>0</v>
      </c>
    </row>
    <row r="2347" spans="1:34" hidden="1" x14ac:dyDescent="0.25">
      <c r="A2347" s="3">
        <v>967578</v>
      </c>
      <c r="B2347" s="3">
        <v>33</v>
      </c>
      <c r="C2347" s="3">
        <v>13</v>
      </c>
      <c r="D2347" s="23">
        <v>33113</v>
      </c>
      <c r="E2347" s="3" t="s">
        <v>2803</v>
      </c>
      <c r="F2347" s="3" t="s">
        <v>629</v>
      </c>
      <c r="G2347" s="3" t="s">
        <v>209</v>
      </c>
      <c r="H2347" s="4" t="s">
        <v>933</v>
      </c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3">
        <f t="shared" si="556"/>
        <v>0</v>
      </c>
      <c r="AH2347" s="3">
        <f t="shared" si="557"/>
        <v>0</v>
      </c>
    </row>
    <row r="2348" spans="1:34" hidden="1" x14ac:dyDescent="0.25">
      <c r="A2348" s="21">
        <v>971614</v>
      </c>
      <c r="B2348" s="21">
        <v>33</v>
      </c>
      <c r="C2348" s="21">
        <v>13</v>
      </c>
      <c r="D2348" s="22">
        <v>33113</v>
      </c>
      <c r="E2348" s="21" t="s">
        <v>2803</v>
      </c>
      <c r="F2348" s="21" t="s">
        <v>629</v>
      </c>
      <c r="G2348" s="21" t="s">
        <v>209</v>
      </c>
      <c r="H2348" s="25" t="s">
        <v>1444</v>
      </c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21">
        <f t="shared" si="556"/>
        <v>0</v>
      </c>
      <c r="AH2348" s="21">
        <f t="shared" si="557"/>
        <v>0</v>
      </c>
    </row>
    <row r="2349" spans="1:34" hidden="1" x14ac:dyDescent="0.25">
      <c r="A2349" s="3">
        <v>750197</v>
      </c>
      <c r="B2349" s="3">
        <v>33</v>
      </c>
      <c r="C2349" s="3">
        <v>13</v>
      </c>
      <c r="D2349" s="23">
        <v>33113</v>
      </c>
      <c r="E2349" s="3" t="s">
        <v>2803</v>
      </c>
      <c r="F2349" s="3" t="s">
        <v>629</v>
      </c>
      <c r="G2349" s="3" t="s">
        <v>209</v>
      </c>
      <c r="H2349" s="4" t="s">
        <v>2421</v>
      </c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3">
        <f t="shared" si="556"/>
        <v>0</v>
      </c>
      <c r="AH2349" s="3">
        <f t="shared" si="557"/>
        <v>0</v>
      </c>
    </row>
    <row r="2350" spans="1:34" hidden="1" x14ac:dyDescent="0.25">
      <c r="A2350" s="21">
        <v>972262</v>
      </c>
      <c r="B2350" s="21">
        <v>33</v>
      </c>
      <c r="C2350" s="21">
        <v>13</v>
      </c>
      <c r="D2350" s="22">
        <v>33113</v>
      </c>
      <c r="E2350" s="21" t="s">
        <v>2803</v>
      </c>
      <c r="F2350" s="21" t="s">
        <v>629</v>
      </c>
      <c r="G2350" s="21" t="s">
        <v>209</v>
      </c>
      <c r="H2350" s="25" t="s">
        <v>917</v>
      </c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21">
        <f t="shared" si="556"/>
        <v>0</v>
      </c>
      <c r="AH2350" s="21">
        <f t="shared" si="557"/>
        <v>0</v>
      </c>
    </row>
    <row r="2351" spans="1:34" hidden="1" x14ac:dyDescent="0.25">
      <c r="A2351" s="3">
        <v>762357</v>
      </c>
      <c r="B2351" s="3">
        <v>33</v>
      </c>
      <c r="C2351" s="3">
        <v>13</v>
      </c>
      <c r="D2351" s="23">
        <v>33113</v>
      </c>
      <c r="E2351" s="3" t="s">
        <v>2803</v>
      </c>
      <c r="F2351" s="3" t="s">
        <v>629</v>
      </c>
      <c r="G2351" s="3" t="s">
        <v>209</v>
      </c>
      <c r="H2351" s="4" t="s">
        <v>2422</v>
      </c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3">
        <f t="shared" si="556"/>
        <v>0</v>
      </c>
      <c r="AH2351" s="3">
        <f t="shared" si="557"/>
        <v>0</v>
      </c>
    </row>
    <row r="2352" spans="1:34" hidden="1" x14ac:dyDescent="0.25">
      <c r="A2352" s="21">
        <v>967579</v>
      </c>
      <c r="B2352" s="21">
        <v>33</v>
      </c>
      <c r="C2352" s="21">
        <v>13</v>
      </c>
      <c r="D2352" s="22">
        <v>33113</v>
      </c>
      <c r="E2352" s="21" t="s">
        <v>2803</v>
      </c>
      <c r="F2352" s="21" t="s">
        <v>629</v>
      </c>
      <c r="G2352" s="21" t="s">
        <v>209</v>
      </c>
      <c r="H2352" s="25" t="s">
        <v>2423</v>
      </c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21">
        <f t="shared" si="556"/>
        <v>0</v>
      </c>
      <c r="AH2352" s="21">
        <f t="shared" si="557"/>
        <v>0</v>
      </c>
    </row>
    <row r="2353" spans="1:34" hidden="1" x14ac:dyDescent="0.25">
      <c r="A2353" s="3">
        <v>970010</v>
      </c>
      <c r="B2353" s="3">
        <v>33</v>
      </c>
      <c r="C2353" s="3">
        <v>13</v>
      </c>
      <c r="D2353" s="23">
        <v>33113</v>
      </c>
      <c r="E2353" s="3" t="s">
        <v>2803</v>
      </c>
      <c r="F2353" s="3" t="s">
        <v>629</v>
      </c>
      <c r="G2353" s="3" t="s">
        <v>209</v>
      </c>
      <c r="H2353" s="4" t="s">
        <v>2424</v>
      </c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3">
        <f t="shared" si="556"/>
        <v>0</v>
      </c>
      <c r="AH2353" s="3">
        <f t="shared" si="557"/>
        <v>0</v>
      </c>
    </row>
    <row r="2354" spans="1:34" hidden="1" x14ac:dyDescent="0.25">
      <c r="A2354" s="21">
        <v>700903</v>
      </c>
      <c r="B2354" s="21">
        <v>33</v>
      </c>
      <c r="C2354" s="21">
        <v>13</v>
      </c>
      <c r="D2354" s="22">
        <v>33113</v>
      </c>
      <c r="E2354" s="21" t="s">
        <v>2803</v>
      </c>
      <c r="F2354" s="21" t="s">
        <v>629</v>
      </c>
      <c r="G2354" s="21" t="s">
        <v>209</v>
      </c>
      <c r="H2354" s="25" t="s">
        <v>2425</v>
      </c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21">
        <f t="shared" si="556"/>
        <v>0</v>
      </c>
      <c r="AH2354" s="21">
        <f t="shared" si="557"/>
        <v>0</v>
      </c>
    </row>
    <row r="2355" spans="1:34" hidden="1" x14ac:dyDescent="0.25">
      <c r="A2355" s="32" t="s">
        <v>893</v>
      </c>
      <c r="B2355" s="32"/>
      <c r="C2355" s="32"/>
      <c r="D2355" s="32"/>
      <c r="E2355" s="32"/>
      <c r="F2355" s="5" t="str">
        <f>F2354</f>
        <v>MERSİN</v>
      </c>
      <c r="G2355" s="5" t="str">
        <f>G2354</f>
        <v>YENİŞEHİR</v>
      </c>
      <c r="H2355" s="6" t="s">
        <v>873</v>
      </c>
      <c r="I2355" s="11">
        <f t="shared" ref="I2355:AF2355" si="564">SUM(I2346:I2354)</f>
        <v>0</v>
      </c>
      <c r="J2355" s="7">
        <f t="shared" si="564"/>
        <v>0</v>
      </c>
      <c r="K2355" s="11">
        <f t="shared" si="564"/>
        <v>0</v>
      </c>
      <c r="L2355" s="7">
        <f t="shared" si="564"/>
        <v>0</v>
      </c>
      <c r="M2355" s="11">
        <f t="shared" si="564"/>
        <v>0</v>
      </c>
      <c r="N2355" s="7">
        <f t="shared" si="564"/>
        <v>0</v>
      </c>
      <c r="O2355" s="11">
        <f t="shared" si="564"/>
        <v>0</v>
      </c>
      <c r="P2355" s="7">
        <f t="shared" si="564"/>
        <v>0</v>
      </c>
      <c r="Q2355" s="11">
        <f t="shared" si="564"/>
        <v>0</v>
      </c>
      <c r="R2355" s="7">
        <f t="shared" si="564"/>
        <v>0</v>
      </c>
      <c r="S2355" s="11">
        <f t="shared" si="564"/>
        <v>0</v>
      </c>
      <c r="T2355" s="7">
        <f t="shared" si="564"/>
        <v>0</v>
      </c>
      <c r="U2355" s="11">
        <f t="shared" si="564"/>
        <v>0</v>
      </c>
      <c r="V2355" s="7">
        <f t="shared" si="564"/>
        <v>0</v>
      </c>
      <c r="W2355" s="11">
        <f t="shared" si="564"/>
        <v>0</v>
      </c>
      <c r="X2355" s="7">
        <f t="shared" si="564"/>
        <v>0</v>
      </c>
      <c r="Y2355" s="11">
        <f t="shared" si="564"/>
        <v>0</v>
      </c>
      <c r="Z2355" s="7">
        <f t="shared" si="564"/>
        <v>0</v>
      </c>
      <c r="AA2355" s="11">
        <f t="shared" si="564"/>
        <v>0</v>
      </c>
      <c r="AB2355" s="7">
        <f t="shared" si="564"/>
        <v>0</v>
      </c>
      <c r="AC2355" s="11">
        <f t="shared" si="564"/>
        <v>0</v>
      </c>
      <c r="AD2355" s="7">
        <f t="shared" si="564"/>
        <v>0</v>
      </c>
      <c r="AE2355" s="11">
        <f t="shared" si="564"/>
        <v>0</v>
      </c>
      <c r="AF2355" s="7">
        <f t="shared" si="564"/>
        <v>0</v>
      </c>
      <c r="AG2355" s="11">
        <f t="shared" si="556"/>
        <v>0</v>
      </c>
      <c r="AH2355" s="7">
        <f t="shared" si="557"/>
        <v>0</v>
      </c>
    </row>
    <row r="2356" spans="1:34" hidden="1" x14ac:dyDescent="0.25">
      <c r="A2356" s="29" t="s">
        <v>894</v>
      </c>
      <c r="B2356" s="29"/>
      <c r="C2356" s="29"/>
      <c r="D2356" s="29"/>
      <c r="E2356" s="29"/>
      <c r="F2356" s="8" t="str">
        <f>F2355</f>
        <v>MERSİN</v>
      </c>
      <c r="G2356" s="14" t="s">
        <v>885</v>
      </c>
      <c r="H2356" s="15"/>
      <c r="I2356" s="12">
        <f t="shared" ref="I2356:AF2356" si="565">SUM(I2292:I2355)-I2299-I2302-I2305-I2310-I2315-I2318-I2324-I2334-I2345-I2355</f>
        <v>0</v>
      </c>
      <c r="J2356" s="9">
        <f t="shared" si="565"/>
        <v>0</v>
      </c>
      <c r="K2356" s="12">
        <f t="shared" si="565"/>
        <v>0</v>
      </c>
      <c r="L2356" s="9">
        <f t="shared" si="565"/>
        <v>0</v>
      </c>
      <c r="M2356" s="12">
        <f t="shared" si="565"/>
        <v>0</v>
      </c>
      <c r="N2356" s="9">
        <f t="shared" si="565"/>
        <v>0</v>
      </c>
      <c r="O2356" s="12">
        <f t="shared" si="565"/>
        <v>0</v>
      </c>
      <c r="P2356" s="9">
        <f t="shared" si="565"/>
        <v>0</v>
      </c>
      <c r="Q2356" s="12">
        <f t="shared" si="565"/>
        <v>0</v>
      </c>
      <c r="R2356" s="9">
        <f t="shared" si="565"/>
        <v>0</v>
      </c>
      <c r="S2356" s="12">
        <f t="shared" si="565"/>
        <v>0</v>
      </c>
      <c r="T2356" s="9">
        <f t="shared" si="565"/>
        <v>0</v>
      </c>
      <c r="U2356" s="12">
        <f t="shared" si="565"/>
        <v>0</v>
      </c>
      <c r="V2356" s="9">
        <f t="shared" si="565"/>
        <v>0</v>
      </c>
      <c r="W2356" s="12">
        <f t="shared" si="565"/>
        <v>0</v>
      </c>
      <c r="X2356" s="9">
        <f t="shared" si="565"/>
        <v>0</v>
      </c>
      <c r="Y2356" s="12">
        <f t="shared" si="565"/>
        <v>0</v>
      </c>
      <c r="Z2356" s="9">
        <f t="shared" si="565"/>
        <v>0</v>
      </c>
      <c r="AA2356" s="12">
        <f t="shared" si="565"/>
        <v>0</v>
      </c>
      <c r="AB2356" s="9">
        <f t="shared" si="565"/>
        <v>0</v>
      </c>
      <c r="AC2356" s="12">
        <f t="shared" si="565"/>
        <v>0</v>
      </c>
      <c r="AD2356" s="9">
        <f t="shared" si="565"/>
        <v>0</v>
      </c>
      <c r="AE2356" s="12">
        <f t="shared" si="565"/>
        <v>0</v>
      </c>
      <c r="AF2356" s="9">
        <f t="shared" si="565"/>
        <v>0</v>
      </c>
      <c r="AG2356" s="12">
        <f t="shared" si="556"/>
        <v>0</v>
      </c>
      <c r="AH2356" s="9">
        <f t="shared" si="557"/>
        <v>0</v>
      </c>
    </row>
    <row r="2357" spans="1:34" hidden="1" x14ac:dyDescent="0.25">
      <c r="A2357" s="3">
        <v>752530</v>
      </c>
      <c r="B2357" s="3">
        <v>48</v>
      </c>
      <c r="C2357" s="3">
        <v>2</v>
      </c>
      <c r="D2357" s="23">
        <v>48101</v>
      </c>
      <c r="E2357" s="3" t="s">
        <v>2803</v>
      </c>
      <c r="F2357" s="3" t="s">
        <v>642</v>
      </c>
      <c r="G2357" s="3" t="s">
        <v>643</v>
      </c>
      <c r="H2357" s="4" t="s">
        <v>2426</v>
      </c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3">
        <f t="shared" si="556"/>
        <v>0</v>
      </c>
      <c r="AH2357" s="3">
        <f t="shared" si="557"/>
        <v>0</v>
      </c>
    </row>
    <row r="2358" spans="1:34" hidden="1" x14ac:dyDescent="0.25">
      <c r="A2358" s="21">
        <v>822827</v>
      </c>
      <c r="B2358" s="21">
        <v>48</v>
      </c>
      <c r="C2358" s="21">
        <v>2</v>
      </c>
      <c r="D2358" s="22">
        <v>48101</v>
      </c>
      <c r="E2358" s="21" t="s">
        <v>2803</v>
      </c>
      <c r="F2358" s="21" t="s">
        <v>642</v>
      </c>
      <c r="G2358" s="21" t="s">
        <v>643</v>
      </c>
      <c r="H2358" s="25" t="s">
        <v>2427</v>
      </c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21">
        <f t="shared" si="556"/>
        <v>0</v>
      </c>
      <c r="AH2358" s="21">
        <f t="shared" si="557"/>
        <v>0</v>
      </c>
    </row>
    <row r="2359" spans="1:34" hidden="1" x14ac:dyDescent="0.25">
      <c r="A2359" s="3">
        <v>970569</v>
      </c>
      <c r="B2359" s="3">
        <v>48</v>
      </c>
      <c r="C2359" s="3">
        <v>2</v>
      </c>
      <c r="D2359" s="23">
        <v>48101</v>
      </c>
      <c r="E2359" s="3" t="s">
        <v>2803</v>
      </c>
      <c r="F2359" s="3" t="s">
        <v>642</v>
      </c>
      <c r="G2359" s="3" t="s">
        <v>643</v>
      </c>
      <c r="H2359" s="4" t="s">
        <v>2428</v>
      </c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3">
        <f t="shared" si="556"/>
        <v>0</v>
      </c>
      <c r="AH2359" s="3">
        <f t="shared" si="557"/>
        <v>0</v>
      </c>
    </row>
    <row r="2360" spans="1:34" hidden="1" x14ac:dyDescent="0.25">
      <c r="A2360" s="32" t="s">
        <v>893</v>
      </c>
      <c r="B2360" s="32"/>
      <c r="C2360" s="32"/>
      <c r="D2360" s="32"/>
      <c r="E2360" s="32"/>
      <c r="F2360" s="5" t="str">
        <f>F2359</f>
        <v>MUĞLA</v>
      </c>
      <c r="G2360" s="5" t="str">
        <f>G2359</f>
        <v>BODRUM</v>
      </c>
      <c r="H2360" s="6" t="s">
        <v>873</v>
      </c>
      <c r="I2360" s="11">
        <f t="shared" ref="I2360:AF2360" si="566">SUM(I2357:I2359)</f>
        <v>0</v>
      </c>
      <c r="J2360" s="7">
        <f t="shared" si="566"/>
        <v>0</v>
      </c>
      <c r="K2360" s="11">
        <f t="shared" si="566"/>
        <v>0</v>
      </c>
      <c r="L2360" s="7">
        <f t="shared" si="566"/>
        <v>0</v>
      </c>
      <c r="M2360" s="11">
        <f t="shared" si="566"/>
        <v>0</v>
      </c>
      <c r="N2360" s="7">
        <f t="shared" si="566"/>
        <v>0</v>
      </c>
      <c r="O2360" s="11">
        <f t="shared" si="566"/>
        <v>0</v>
      </c>
      <c r="P2360" s="7">
        <f t="shared" si="566"/>
        <v>0</v>
      </c>
      <c r="Q2360" s="11">
        <f t="shared" si="566"/>
        <v>0</v>
      </c>
      <c r="R2360" s="7">
        <f t="shared" si="566"/>
        <v>0</v>
      </c>
      <c r="S2360" s="11">
        <f t="shared" si="566"/>
        <v>0</v>
      </c>
      <c r="T2360" s="7">
        <f t="shared" si="566"/>
        <v>0</v>
      </c>
      <c r="U2360" s="11">
        <f t="shared" si="566"/>
        <v>0</v>
      </c>
      <c r="V2360" s="7">
        <f t="shared" si="566"/>
        <v>0</v>
      </c>
      <c r="W2360" s="11">
        <f t="shared" si="566"/>
        <v>0</v>
      </c>
      <c r="X2360" s="7">
        <f t="shared" si="566"/>
        <v>0</v>
      </c>
      <c r="Y2360" s="11">
        <f t="shared" si="566"/>
        <v>0</v>
      </c>
      <c r="Z2360" s="7">
        <f t="shared" si="566"/>
        <v>0</v>
      </c>
      <c r="AA2360" s="11">
        <f t="shared" si="566"/>
        <v>0</v>
      </c>
      <c r="AB2360" s="7">
        <f t="shared" si="566"/>
        <v>0</v>
      </c>
      <c r="AC2360" s="11">
        <f t="shared" si="566"/>
        <v>0</v>
      </c>
      <c r="AD2360" s="7">
        <f t="shared" si="566"/>
        <v>0</v>
      </c>
      <c r="AE2360" s="11">
        <f t="shared" si="566"/>
        <v>0</v>
      </c>
      <c r="AF2360" s="7">
        <f t="shared" si="566"/>
        <v>0</v>
      </c>
      <c r="AG2360" s="11">
        <f t="shared" si="556"/>
        <v>0</v>
      </c>
      <c r="AH2360" s="7">
        <f t="shared" si="557"/>
        <v>0</v>
      </c>
    </row>
    <row r="2361" spans="1:34" hidden="1" x14ac:dyDescent="0.25">
      <c r="A2361" s="3">
        <v>963914</v>
      </c>
      <c r="B2361" s="3">
        <v>48</v>
      </c>
      <c r="C2361" s="3">
        <v>3</v>
      </c>
      <c r="D2361" s="23">
        <v>48109</v>
      </c>
      <c r="E2361" s="3" t="s">
        <v>2803</v>
      </c>
      <c r="F2361" s="3" t="s">
        <v>642</v>
      </c>
      <c r="G2361" s="3" t="s">
        <v>644</v>
      </c>
      <c r="H2361" s="4" t="s">
        <v>2429</v>
      </c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3">
        <f t="shared" si="556"/>
        <v>0</v>
      </c>
      <c r="AH2361" s="3">
        <f t="shared" si="557"/>
        <v>0</v>
      </c>
    </row>
    <row r="2362" spans="1:34" hidden="1" x14ac:dyDescent="0.25">
      <c r="A2362" s="21">
        <v>752319</v>
      </c>
      <c r="B2362" s="21">
        <v>48</v>
      </c>
      <c r="C2362" s="21">
        <v>4</v>
      </c>
      <c r="D2362" s="22">
        <v>48102</v>
      </c>
      <c r="E2362" s="21" t="s">
        <v>2803</v>
      </c>
      <c r="F2362" s="21" t="s">
        <v>642</v>
      </c>
      <c r="G2362" s="21" t="s">
        <v>645</v>
      </c>
      <c r="H2362" s="25" t="s">
        <v>2430</v>
      </c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21">
        <f t="shared" si="556"/>
        <v>0</v>
      </c>
      <c r="AH2362" s="21">
        <f t="shared" si="557"/>
        <v>0</v>
      </c>
    </row>
    <row r="2363" spans="1:34" hidden="1" x14ac:dyDescent="0.25">
      <c r="A2363" s="32" t="s">
        <v>893</v>
      </c>
      <c r="B2363" s="32"/>
      <c r="C2363" s="32"/>
      <c r="D2363" s="32"/>
      <c r="E2363" s="32"/>
      <c r="F2363" s="5" t="str">
        <f>F2362</f>
        <v>MUĞLA</v>
      </c>
      <c r="G2363" s="5" t="str">
        <f>G2362</f>
        <v>DATÇA</v>
      </c>
      <c r="H2363" s="6" t="s">
        <v>873</v>
      </c>
      <c r="I2363" s="11">
        <f t="shared" ref="I2363:AF2363" si="567">SUM(I2361:I2362)</f>
        <v>0</v>
      </c>
      <c r="J2363" s="7">
        <f t="shared" si="567"/>
        <v>0</v>
      </c>
      <c r="K2363" s="11">
        <f t="shared" si="567"/>
        <v>0</v>
      </c>
      <c r="L2363" s="7">
        <f t="shared" si="567"/>
        <v>0</v>
      </c>
      <c r="M2363" s="11">
        <f t="shared" si="567"/>
        <v>0</v>
      </c>
      <c r="N2363" s="7">
        <f t="shared" si="567"/>
        <v>0</v>
      </c>
      <c r="O2363" s="11">
        <f t="shared" si="567"/>
        <v>0</v>
      </c>
      <c r="P2363" s="7">
        <f t="shared" si="567"/>
        <v>0</v>
      </c>
      <c r="Q2363" s="11">
        <f t="shared" si="567"/>
        <v>0</v>
      </c>
      <c r="R2363" s="7">
        <f t="shared" si="567"/>
        <v>0</v>
      </c>
      <c r="S2363" s="11">
        <f t="shared" si="567"/>
        <v>0</v>
      </c>
      <c r="T2363" s="7">
        <f t="shared" si="567"/>
        <v>0</v>
      </c>
      <c r="U2363" s="11">
        <f t="shared" si="567"/>
        <v>0</v>
      </c>
      <c r="V2363" s="7">
        <f t="shared" si="567"/>
        <v>0</v>
      </c>
      <c r="W2363" s="11">
        <f t="shared" si="567"/>
        <v>0</v>
      </c>
      <c r="X2363" s="7">
        <f t="shared" si="567"/>
        <v>0</v>
      </c>
      <c r="Y2363" s="11">
        <f t="shared" si="567"/>
        <v>0</v>
      </c>
      <c r="Z2363" s="7">
        <f t="shared" si="567"/>
        <v>0</v>
      </c>
      <c r="AA2363" s="11">
        <f t="shared" si="567"/>
        <v>0</v>
      </c>
      <c r="AB2363" s="7">
        <f t="shared" si="567"/>
        <v>0</v>
      </c>
      <c r="AC2363" s="11">
        <f t="shared" si="567"/>
        <v>0</v>
      </c>
      <c r="AD2363" s="7">
        <f t="shared" si="567"/>
        <v>0</v>
      </c>
      <c r="AE2363" s="11">
        <f t="shared" si="567"/>
        <v>0</v>
      </c>
      <c r="AF2363" s="7">
        <f t="shared" si="567"/>
        <v>0</v>
      </c>
      <c r="AG2363" s="11">
        <f t="shared" si="556"/>
        <v>0</v>
      </c>
      <c r="AH2363" s="7">
        <f t="shared" si="557"/>
        <v>0</v>
      </c>
    </row>
    <row r="2364" spans="1:34" hidden="1" x14ac:dyDescent="0.25">
      <c r="A2364" s="21">
        <v>763083</v>
      </c>
      <c r="B2364" s="21">
        <v>48</v>
      </c>
      <c r="C2364" s="21">
        <v>5</v>
      </c>
      <c r="D2364" s="22">
        <v>48103</v>
      </c>
      <c r="E2364" s="21" t="s">
        <v>2803</v>
      </c>
      <c r="F2364" s="21" t="s">
        <v>642</v>
      </c>
      <c r="G2364" s="21" t="s">
        <v>646</v>
      </c>
      <c r="H2364" s="25" t="s">
        <v>2431</v>
      </c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21">
        <f t="shared" si="556"/>
        <v>0</v>
      </c>
      <c r="AH2364" s="21">
        <f t="shared" si="557"/>
        <v>0</v>
      </c>
    </row>
    <row r="2365" spans="1:34" hidden="1" x14ac:dyDescent="0.25">
      <c r="A2365" s="3">
        <v>971611</v>
      </c>
      <c r="B2365" s="3">
        <v>48</v>
      </c>
      <c r="C2365" s="3">
        <v>5</v>
      </c>
      <c r="D2365" s="23">
        <v>48103</v>
      </c>
      <c r="E2365" s="3" t="s">
        <v>2803</v>
      </c>
      <c r="F2365" s="3" t="s">
        <v>642</v>
      </c>
      <c r="G2365" s="3" t="s">
        <v>646</v>
      </c>
      <c r="H2365" s="4" t="s">
        <v>2432</v>
      </c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3">
        <f t="shared" si="556"/>
        <v>0</v>
      </c>
      <c r="AH2365" s="3">
        <f t="shared" si="557"/>
        <v>0</v>
      </c>
    </row>
    <row r="2366" spans="1:34" hidden="1" x14ac:dyDescent="0.25">
      <c r="A2366" s="21">
        <v>851006</v>
      </c>
      <c r="B2366" s="21">
        <v>48</v>
      </c>
      <c r="C2366" s="21">
        <v>5</v>
      </c>
      <c r="D2366" s="22">
        <v>48103</v>
      </c>
      <c r="E2366" s="21" t="s">
        <v>2803</v>
      </c>
      <c r="F2366" s="21" t="s">
        <v>642</v>
      </c>
      <c r="G2366" s="21" t="s">
        <v>646</v>
      </c>
      <c r="H2366" s="25" t="s">
        <v>919</v>
      </c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21">
        <f t="shared" si="556"/>
        <v>0</v>
      </c>
      <c r="AH2366" s="21">
        <f t="shared" si="557"/>
        <v>0</v>
      </c>
    </row>
    <row r="2367" spans="1:34" hidden="1" x14ac:dyDescent="0.25">
      <c r="A2367" s="32" t="s">
        <v>893</v>
      </c>
      <c r="B2367" s="32"/>
      <c r="C2367" s="32"/>
      <c r="D2367" s="32"/>
      <c r="E2367" s="32"/>
      <c r="F2367" s="5" t="str">
        <f>F2366</f>
        <v>MUĞLA</v>
      </c>
      <c r="G2367" s="5" t="str">
        <f>G2366</f>
        <v>FETHİYE</v>
      </c>
      <c r="H2367" s="6" t="s">
        <v>873</v>
      </c>
      <c r="I2367" s="11">
        <f t="shared" ref="I2367:AF2367" si="568">SUM(I2364:I2366)</f>
        <v>0</v>
      </c>
      <c r="J2367" s="7">
        <f t="shared" si="568"/>
        <v>0</v>
      </c>
      <c r="K2367" s="11">
        <f t="shared" si="568"/>
        <v>0</v>
      </c>
      <c r="L2367" s="7">
        <f t="shared" si="568"/>
        <v>0</v>
      </c>
      <c r="M2367" s="11">
        <f t="shared" si="568"/>
        <v>0</v>
      </c>
      <c r="N2367" s="7">
        <f t="shared" si="568"/>
        <v>0</v>
      </c>
      <c r="O2367" s="11">
        <f t="shared" si="568"/>
        <v>0</v>
      </c>
      <c r="P2367" s="7">
        <f t="shared" si="568"/>
        <v>0</v>
      </c>
      <c r="Q2367" s="11">
        <f t="shared" si="568"/>
        <v>0</v>
      </c>
      <c r="R2367" s="7">
        <f t="shared" si="568"/>
        <v>0</v>
      </c>
      <c r="S2367" s="11">
        <f t="shared" si="568"/>
        <v>0</v>
      </c>
      <c r="T2367" s="7">
        <f t="shared" si="568"/>
        <v>0</v>
      </c>
      <c r="U2367" s="11">
        <f t="shared" si="568"/>
        <v>0</v>
      </c>
      <c r="V2367" s="7">
        <f t="shared" si="568"/>
        <v>0</v>
      </c>
      <c r="W2367" s="11">
        <f t="shared" si="568"/>
        <v>0</v>
      </c>
      <c r="X2367" s="7">
        <f t="shared" si="568"/>
        <v>0</v>
      </c>
      <c r="Y2367" s="11">
        <f t="shared" si="568"/>
        <v>0</v>
      </c>
      <c r="Z2367" s="7">
        <f t="shared" si="568"/>
        <v>0</v>
      </c>
      <c r="AA2367" s="11">
        <f t="shared" si="568"/>
        <v>0</v>
      </c>
      <c r="AB2367" s="7">
        <f t="shared" si="568"/>
        <v>0</v>
      </c>
      <c r="AC2367" s="11">
        <f t="shared" si="568"/>
        <v>0</v>
      </c>
      <c r="AD2367" s="7">
        <f t="shared" si="568"/>
        <v>0</v>
      </c>
      <c r="AE2367" s="11">
        <f t="shared" si="568"/>
        <v>0</v>
      </c>
      <c r="AF2367" s="7">
        <f t="shared" si="568"/>
        <v>0</v>
      </c>
      <c r="AG2367" s="11">
        <f t="shared" si="556"/>
        <v>0</v>
      </c>
      <c r="AH2367" s="7">
        <f t="shared" si="557"/>
        <v>0</v>
      </c>
    </row>
    <row r="2368" spans="1:34" hidden="1" x14ac:dyDescent="0.25">
      <c r="A2368" s="21">
        <v>974193</v>
      </c>
      <c r="B2368" s="21">
        <v>48</v>
      </c>
      <c r="C2368" s="21">
        <v>12</v>
      </c>
      <c r="D2368" s="22">
        <v>48111</v>
      </c>
      <c r="E2368" s="21" t="s">
        <v>2803</v>
      </c>
      <c r="F2368" s="21" t="s">
        <v>642</v>
      </c>
      <c r="G2368" s="21" t="s">
        <v>647</v>
      </c>
      <c r="H2368" s="25" t="s">
        <v>2433</v>
      </c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21">
        <f t="shared" si="556"/>
        <v>0</v>
      </c>
      <c r="AH2368" s="21">
        <f t="shared" si="557"/>
        <v>0</v>
      </c>
    </row>
    <row r="2369" spans="1:34" hidden="1" x14ac:dyDescent="0.25">
      <c r="A2369" s="3">
        <v>758409</v>
      </c>
      <c r="B2369" s="3">
        <v>48</v>
      </c>
      <c r="C2369" s="3">
        <v>6</v>
      </c>
      <c r="D2369" s="23">
        <v>48104</v>
      </c>
      <c r="E2369" s="3" t="s">
        <v>2803</v>
      </c>
      <c r="F2369" s="3" t="s">
        <v>642</v>
      </c>
      <c r="G2369" s="3" t="s">
        <v>648</v>
      </c>
      <c r="H2369" s="4" t="s">
        <v>2434</v>
      </c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3">
        <f t="shared" si="556"/>
        <v>0</v>
      </c>
      <c r="AH2369" s="3">
        <f t="shared" si="557"/>
        <v>0</v>
      </c>
    </row>
    <row r="2370" spans="1:34" hidden="1" x14ac:dyDescent="0.25">
      <c r="A2370" s="32" t="s">
        <v>893</v>
      </c>
      <c r="B2370" s="32"/>
      <c r="C2370" s="32"/>
      <c r="D2370" s="32"/>
      <c r="E2370" s="32"/>
      <c r="F2370" s="5" t="str">
        <f>F2369</f>
        <v>MUĞLA</v>
      </c>
      <c r="G2370" s="5" t="str">
        <f>G2369</f>
        <v>KÖYCEĞİZ</v>
      </c>
      <c r="H2370" s="6" t="s">
        <v>873</v>
      </c>
      <c r="I2370" s="11">
        <f t="shared" ref="I2370:AF2370" si="569">SUM(I2368:I2369)</f>
        <v>0</v>
      </c>
      <c r="J2370" s="7">
        <f t="shared" si="569"/>
        <v>0</v>
      </c>
      <c r="K2370" s="11">
        <f t="shared" si="569"/>
        <v>0</v>
      </c>
      <c r="L2370" s="7">
        <f t="shared" si="569"/>
        <v>0</v>
      </c>
      <c r="M2370" s="11">
        <f t="shared" si="569"/>
        <v>0</v>
      </c>
      <c r="N2370" s="7">
        <f t="shared" si="569"/>
        <v>0</v>
      </c>
      <c r="O2370" s="11">
        <f t="shared" si="569"/>
        <v>0</v>
      </c>
      <c r="P2370" s="7">
        <f t="shared" si="569"/>
        <v>0</v>
      </c>
      <c r="Q2370" s="11">
        <f t="shared" si="569"/>
        <v>0</v>
      </c>
      <c r="R2370" s="7">
        <f t="shared" si="569"/>
        <v>0</v>
      </c>
      <c r="S2370" s="11">
        <f t="shared" si="569"/>
        <v>0</v>
      </c>
      <c r="T2370" s="7">
        <f t="shared" si="569"/>
        <v>0</v>
      </c>
      <c r="U2370" s="11">
        <f t="shared" si="569"/>
        <v>0</v>
      </c>
      <c r="V2370" s="7">
        <f t="shared" si="569"/>
        <v>0</v>
      </c>
      <c r="W2370" s="11">
        <f t="shared" si="569"/>
        <v>0</v>
      </c>
      <c r="X2370" s="7">
        <f t="shared" si="569"/>
        <v>0</v>
      </c>
      <c r="Y2370" s="11">
        <f t="shared" si="569"/>
        <v>0</v>
      </c>
      <c r="Z2370" s="7">
        <f t="shared" si="569"/>
        <v>0</v>
      </c>
      <c r="AA2370" s="11">
        <f t="shared" si="569"/>
        <v>0</v>
      </c>
      <c r="AB2370" s="7">
        <f t="shared" si="569"/>
        <v>0</v>
      </c>
      <c r="AC2370" s="11">
        <f t="shared" si="569"/>
        <v>0</v>
      </c>
      <c r="AD2370" s="7">
        <f t="shared" si="569"/>
        <v>0</v>
      </c>
      <c r="AE2370" s="11">
        <f t="shared" si="569"/>
        <v>0</v>
      </c>
      <c r="AF2370" s="7">
        <f t="shared" si="569"/>
        <v>0</v>
      </c>
      <c r="AG2370" s="11">
        <f t="shared" si="556"/>
        <v>0</v>
      </c>
      <c r="AH2370" s="7">
        <f t="shared" si="557"/>
        <v>0</v>
      </c>
    </row>
    <row r="2371" spans="1:34" hidden="1" x14ac:dyDescent="0.25">
      <c r="A2371" s="3">
        <v>965293</v>
      </c>
      <c r="B2371" s="3">
        <v>48</v>
      </c>
      <c r="C2371" s="3">
        <v>7</v>
      </c>
      <c r="D2371" s="23">
        <v>48105</v>
      </c>
      <c r="E2371" s="3" t="s">
        <v>2803</v>
      </c>
      <c r="F2371" s="3" t="s">
        <v>642</v>
      </c>
      <c r="G2371" s="3" t="s">
        <v>649</v>
      </c>
      <c r="H2371" s="4" t="s">
        <v>2435</v>
      </c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3">
        <f t="shared" si="556"/>
        <v>0</v>
      </c>
      <c r="AH2371" s="3">
        <f t="shared" si="557"/>
        <v>0</v>
      </c>
    </row>
    <row r="2372" spans="1:34" hidden="1" x14ac:dyDescent="0.25">
      <c r="A2372" s="21">
        <v>974338</v>
      </c>
      <c r="B2372" s="21">
        <v>48</v>
      </c>
      <c r="C2372" s="21">
        <v>7</v>
      </c>
      <c r="D2372" s="22">
        <v>48105</v>
      </c>
      <c r="E2372" s="21" t="s">
        <v>2803</v>
      </c>
      <c r="F2372" s="21" t="s">
        <v>642</v>
      </c>
      <c r="G2372" s="21" t="s">
        <v>649</v>
      </c>
      <c r="H2372" s="25" t="s">
        <v>2436</v>
      </c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21">
        <f t="shared" si="556"/>
        <v>0</v>
      </c>
      <c r="AH2372" s="21">
        <f t="shared" si="557"/>
        <v>0</v>
      </c>
    </row>
    <row r="2373" spans="1:34" hidden="1" x14ac:dyDescent="0.25">
      <c r="A2373" s="32" t="s">
        <v>893</v>
      </c>
      <c r="B2373" s="32"/>
      <c r="C2373" s="32"/>
      <c r="D2373" s="32"/>
      <c r="E2373" s="32"/>
      <c r="F2373" s="5" t="str">
        <f>F2372</f>
        <v>MUĞLA</v>
      </c>
      <c r="G2373" s="5" t="str">
        <f>G2372</f>
        <v>MARMARİS</v>
      </c>
      <c r="H2373" s="6" t="s">
        <v>873</v>
      </c>
      <c r="I2373" s="11">
        <f t="shared" ref="I2373:AF2373" si="570">SUM(I2371:I2372)</f>
        <v>0</v>
      </c>
      <c r="J2373" s="7">
        <f t="shared" si="570"/>
        <v>0</v>
      </c>
      <c r="K2373" s="11">
        <f t="shared" si="570"/>
        <v>0</v>
      </c>
      <c r="L2373" s="7">
        <f t="shared" si="570"/>
        <v>0</v>
      </c>
      <c r="M2373" s="11">
        <f t="shared" si="570"/>
        <v>0</v>
      </c>
      <c r="N2373" s="7">
        <f t="shared" si="570"/>
        <v>0</v>
      </c>
      <c r="O2373" s="11">
        <f t="shared" si="570"/>
        <v>0</v>
      </c>
      <c r="P2373" s="7">
        <f t="shared" si="570"/>
        <v>0</v>
      </c>
      <c r="Q2373" s="11">
        <f t="shared" si="570"/>
        <v>0</v>
      </c>
      <c r="R2373" s="7">
        <f t="shared" si="570"/>
        <v>0</v>
      </c>
      <c r="S2373" s="11">
        <f t="shared" si="570"/>
        <v>0</v>
      </c>
      <c r="T2373" s="7">
        <f t="shared" si="570"/>
        <v>0</v>
      </c>
      <c r="U2373" s="11">
        <f t="shared" si="570"/>
        <v>0</v>
      </c>
      <c r="V2373" s="7">
        <f t="shared" si="570"/>
        <v>0</v>
      </c>
      <c r="W2373" s="11">
        <f t="shared" si="570"/>
        <v>0</v>
      </c>
      <c r="X2373" s="7">
        <f t="shared" si="570"/>
        <v>0</v>
      </c>
      <c r="Y2373" s="11">
        <f t="shared" si="570"/>
        <v>0</v>
      </c>
      <c r="Z2373" s="7">
        <f t="shared" si="570"/>
        <v>0</v>
      </c>
      <c r="AA2373" s="11">
        <f t="shared" si="570"/>
        <v>0</v>
      </c>
      <c r="AB2373" s="7">
        <f t="shared" si="570"/>
        <v>0</v>
      </c>
      <c r="AC2373" s="11">
        <f t="shared" si="570"/>
        <v>0</v>
      </c>
      <c r="AD2373" s="7">
        <f t="shared" si="570"/>
        <v>0</v>
      </c>
      <c r="AE2373" s="11">
        <f t="shared" si="570"/>
        <v>0</v>
      </c>
      <c r="AF2373" s="7">
        <f t="shared" si="570"/>
        <v>0</v>
      </c>
      <c r="AG2373" s="11">
        <f t="shared" ref="AG2373:AG2436" si="571">I2373+K2373+M2373+O2373+Q2373+S2373+U2373+W2373+Y2373+AA2373+AC2373+AE2373</f>
        <v>0</v>
      </c>
      <c r="AH2373" s="7">
        <f t="shared" ref="AH2373:AH2436" si="572">J2373+L2373+N2373+P2373+R2373+T2373+V2373+X2373+Z2373+AB2373+AD2373+AF2373</f>
        <v>0</v>
      </c>
    </row>
    <row r="2374" spans="1:34" hidden="1" x14ac:dyDescent="0.25">
      <c r="A2374" s="21">
        <v>754329</v>
      </c>
      <c r="B2374" s="21">
        <v>48</v>
      </c>
      <c r="C2374" s="21">
        <v>13</v>
      </c>
      <c r="D2374" s="22">
        <v>48112</v>
      </c>
      <c r="E2374" s="21" t="s">
        <v>2803</v>
      </c>
      <c r="F2374" s="21" t="s">
        <v>642</v>
      </c>
      <c r="G2374" s="21" t="s">
        <v>650</v>
      </c>
      <c r="H2374" s="25" t="s">
        <v>1340</v>
      </c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21">
        <f t="shared" si="571"/>
        <v>0</v>
      </c>
      <c r="AH2374" s="21">
        <f t="shared" si="572"/>
        <v>0</v>
      </c>
    </row>
    <row r="2375" spans="1:34" hidden="1" x14ac:dyDescent="0.25">
      <c r="A2375" s="3">
        <v>753726</v>
      </c>
      <c r="B2375" s="3">
        <v>48</v>
      </c>
      <c r="C2375" s="3">
        <v>13</v>
      </c>
      <c r="D2375" s="23">
        <v>48112</v>
      </c>
      <c r="E2375" s="3" t="s">
        <v>2803</v>
      </c>
      <c r="F2375" s="3" t="s">
        <v>642</v>
      </c>
      <c r="G2375" s="3" t="s">
        <v>650</v>
      </c>
      <c r="H2375" s="4" t="s">
        <v>2437</v>
      </c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3">
        <f t="shared" si="571"/>
        <v>0</v>
      </c>
      <c r="AH2375" s="3">
        <f t="shared" si="572"/>
        <v>0</v>
      </c>
    </row>
    <row r="2376" spans="1:34" hidden="1" x14ac:dyDescent="0.25">
      <c r="A2376" s="32" t="s">
        <v>893</v>
      </c>
      <c r="B2376" s="32"/>
      <c r="C2376" s="32"/>
      <c r="D2376" s="32"/>
      <c r="E2376" s="32"/>
      <c r="F2376" s="5" t="str">
        <f>F2375</f>
        <v>MUĞLA</v>
      </c>
      <c r="G2376" s="5" t="str">
        <f>G2375</f>
        <v>MENTEŞE</v>
      </c>
      <c r="H2376" s="6" t="s">
        <v>873</v>
      </c>
      <c r="I2376" s="11">
        <f t="shared" ref="I2376:AF2376" si="573">SUM(I2374:I2375)</f>
        <v>0</v>
      </c>
      <c r="J2376" s="7">
        <f t="shared" si="573"/>
        <v>0</v>
      </c>
      <c r="K2376" s="11">
        <f t="shared" si="573"/>
        <v>0</v>
      </c>
      <c r="L2376" s="7">
        <f t="shared" si="573"/>
        <v>0</v>
      </c>
      <c r="M2376" s="11">
        <f t="shared" si="573"/>
        <v>0</v>
      </c>
      <c r="N2376" s="7">
        <f t="shared" si="573"/>
        <v>0</v>
      </c>
      <c r="O2376" s="11">
        <f t="shared" si="573"/>
        <v>0</v>
      </c>
      <c r="P2376" s="7">
        <f t="shared" si="573"/>
        <v>0</v>
      </c>
      <c r="Q2376" s="11">
        <f t="shared" si="573"/>
        <v>0</v>
      </c>
      <c r="R2376" s="7">
        <f t="shared" si="573"/>
        <v>0</v>
      </c>
      <c r="S2376" s="11">
        <f t="shared" si="573"/>
        <v>0</v>
      </c>
      <c r="T2376" s="7">
        <f t="shared" si="573"/>
        <v>0</v>
      </c>
      <c r="U2376" s="11">
        <f t="shared" si="573"/>
        <v>0</v>
      </c>
      <c r="V2376" s="7">
        <f t="shared" si="573"/>
        <v>0</v>
      </c>
      <c r="W2376" s="11">
        <f t="shared" si="573"/>
        <v>0</v>
      </c>
      <c r="X2376" s="7">
        <f t="shared" si="573"/>
        <v>0</v>
      </c>
      <c r="Y2376" s="11">
        <f t="shared" si="573"/>
        <v>0</v>
      </c>
      <c r="Z2376" s="7">
        <f t="shared" si="573"/>
        <v>0</v>
      </c>
      <c r="AA2376" s="11">
        <f t="shared" si="573"/>
        <v>0</v>
      </c>
      <c r="AB2376" s="7">
        <f t="shared" si="573"/>
        <v>0</v>
      </c>
      <c r="AC2376" s="11">
        <f t="shared" si="573"/>
        <v>0</v>
      </c>
      <c r="AD2376" s="7">
        <f t="shared" si="573"/>
        <v>0</v>
      </c>
      <c r="AE2376" s="11">
        <f t="shared" si="573"/>
        <v>0</v>
      </c>
      <c r="AF2376" s="7">
        <f t="shared" si="573"/>
        <v>0</v>
      </c>
      <c r="AG2376" s="11">
        <f t="shared" si="571"/>
        <v>0</v>
      </c>
      <c r="AH2376" s="7">
        <f t="shared" si="572"/>
        <v>0</v>
      </c>
    </row>
    <row r="2377" spans="1:34" hidden="1" x14ac:dyDescent="0.25">
      <c r="A2377" s="3">
        <v>819611</v>
      </c>
      <c r="B2377" s="3">
        <v>48</v>
      </c>
      <c r="C2377" s="3">
        <v>8</v>
      </c>
      <c r="D2377" s="23">
        <v>48106</v>
      </c>
      <c r="E2377" s="3" t="s">
        <v>2803</v>
      </c>
      <c r="F2377" s="3" t="s">
        <v>642</v>
      </c>
      <c r="G2377" s="3" t="s">
        <v>651</v>
      </c>
      <c r="H2377" s="4" t="s">
        <v>2438</v>
      </c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3">
        <f t="shared" si="571"/>
        <v>0</v>
      </c>
      <c r="AH2377" s="3">
        <f t="shared" si="572"/>
        <v>0</v>
      </c>
    </row>
    <row r="2378" spans="1:34" hidden="1" x14ac:dyDescent="0.25">
      <c r="A2378" s="21">
        <v>752621</v>
      </c>
      <c r="B2378" s="21">
        <v>48</v>
      </c>
      <c r="C2378" s="21">
        <v>9</v>
      </c>
      <c r="D2378" s="22">
        <v>48110</v>
      </c>
      <c r="E2378" s="21" t="s">
        <v>2803</v>
      </c>
      <c r="F2378" s="21" t="s">
        <v>642</v>
      </c>
      <c r="G2378" s="21" t="s">
        <v>652</v>
      </c>
      <c r="H2378" s="25" t="s">
        <v>2439</v>
      </c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21">
        <f t="shared" si="571"/>
        <v>0</v>
      </c>
      <c r="AH2378" s="21">
        <f t="shared" si="572"/>
        <v>0</v>
      </c>
    </row>
    <row r="2379" spans="1:34" hidden="1" x14ac:dyDescent="0.25">
      <c r="A2379" s="3">
        <v>974008</v>
      </c>
      <c r="B2379" s="3">
        <v>48</v>
      </c>
      <c r="C2379" s="3">
        <v>9</v>
      </c>
      <c r="D2379" s="23">
        <v>48110</v>
      </c>
      <c r="E2379" s="3" t="s">
        <v>2803</v>
      </c>
      <c r="F2379" s="3" t="s">
        <v>642</v>
      </c>
      <c r="G2379" s="3" t="s">
        <v>652</v>
      </c>
      <c r="H2379" s="4" t="s">
        <v>2440</v>
      </c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3">
        <f t="shared" si="571"/>
        <v>0</v>
      </c>
      <c r="AH2379" s="3">
        <f t="shared" si="572"/>
        <v>0</v>
      </c>
    </row>
    <row r="2380" spans="1:34" hidden="1" x14ac:dyDescent="0.25">
      <c r="A2380" s="32" t="s">
        <v>893</v>
      </c>
      <c r="B2380" s="32"/>
      <c r="C2380" s="32"/>
      <c r="D2380" s="32"/>
      <c r="E2380" s="32"/>
      <c r="F2380" s="5" t="str">
        <f>F2379</f>
        <v>MUĞLA</v>
      </c>
      <c r="G2380" s="5" t="str">
        <f>G2379</f>
        <v>ORTACA</v>
      </c>
      <c r="H2380" s="6" t="s">
        <v>873</v>
      </c>
      <c r="I2380" s="11">
        <f t="shared" ref="I2380:AF2380" si="574">SUM(I2377:I2379)</f>
        <v>0</v>
      </c>
      <c r="J2380" s="7">
        <f t="shared" si="574"/>
        <v>0</v>
      </c>
      <c r="K2380" s="11">
        <f t="shared" si="574"/>
        <v>0</v>
      </c>
      <c r="L2380" s="7">
        <f t="shared" si="574"/>
        <v>0</v>
      </c>
      <c r="M2380" s="11">
        <f t="shared" si="574"/>
        <v>0</v>
      </c>
      <c r="N2380" s="7">
        <f t="shared" si="574"/>
        <v>0</v>
      </c>
      <c r="O2380" s="11">
        <f t="shared" si="574"/>
        <v>0</v>
      </c>
      <c r="P2380" s="7">
        <f t="shared" si="574"/>
        <v>0</v>
      </c>
      <c r="Q2380" s="11">
        <f t="shared" si="574"/>
        <v>0</v>
      </c>
      <c r="R2380" s="7">
        <f t="shared" si="574"/>
        <v>0</v>
      </c>
      <c r="S2380" s="11">
        <f t="shared" si="574"/>
        <v>0</v>
      </c>
      <c r="T2380" s="7">
        <f t="shared" si="574"/>
        <v>0</v>
      </c>
      <c r="U2380" s="11">
        <f t="shared" si="574"/>
        <v>0</v>
      </c>
      <c r="V2380" s="7">
        <f t="shared" si="574"/>
        <v>0</v>
      </c>
      <c r="W2380" s="11">
        <f t="shared" si="574"/>
        <v>0</v>
      </c>
      <c r="X2380" s="7">
        <f t="shared" si="574"/>
        <v>0</v>
      </c>
      <c r="Y2380" s="11">
        <f t="shared" si="574"/>
        <v>0</v>
      </c>
      <c r="Z2380" s="7">
        <f t="shared" si="574"/>
        <v>0</v>
      </c>
      <c r="AA2380" s="11">
        <f t="shared" si="574"/>
        <v>0</v>
      </c>
      <c r="AB2380" s="7">
        <f t="shared" si="574"/>
        <v>0</v>
      </c>
      <c r="AC2380" s="11">
        <f t="shared" si="574"/>
        <v>0</v>
      </c>
      <c r="AD2380" s="7">
        <f t="shared" si="574"/>
        <v>0</v>
      </c>
      <c r="AE2380" s="11">
        <f t="shared" si="574"/>
        <v>0</v>
      </c>
      <c r="AF2380" s="7">
        <f t="shared" si="574"/>
        <v>0</v>
      </c>
      <c r="AG2380" s="11">
        <f t="shared" si="571"/>
        <v>0</v>
      </c>
      <c r="AH2380" s="7">
        <f t="shared" si="572"/>
        <v>0</v>
      </c>
    </row>
    <row r="2381" spans="1:34" hidden="1" x14ac:dyDescent="0.25">
      <c r="A2381" s="3">
        <v>760784</v>
      </c>
      <c r="B2381" s="3">
        <v>48</v>
      </c>
      <c r="C2381" s="3">
        <v>14</v>
      </c>
      <c r="D2381" s="23">
        <v>48113</v>
      </c>
      <c r="E2381" s="3" t="s">
        <v>2803</v>
      </c>
      <c r="F2381" s="3" t="s">
        <v>642</v>
      </c>
      <c r="G2381" s="3" t="s">
        <v>653</v>
      </c>
      <c r="H2381" s="4" t="s">
        <v>2441</v>
      </c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3">
        <f t="shared" si="571"/>
        <v>0</v>
      </c>
      <c r="AH2381" s="3">
        <f t="shared" si="572"/>
        <v>0</v>
      </c>
    </row>
    <row r="2382" spans="1:34" hidden="1" x14ac:dyDescent="0.25">
      <c r="A2382" s="21">
        <v>963683</v>
      </c>
      <c r="B2382" s="21">
        <v>48</v>
      </c>
      <c r="C2382" s="21">
        <v>10</v>
      </c>
      <c r="D2382" s="22">
        <v>48108</v>
      </c>
      <c r="E2382" s="21" t="s">
        <v>2803</v>
      </c>
      <c r="F2382" s="21" t="s">
        <v>642</v>
      </c>
      <c r="G2382" s="21" t="s">
        <v>654</v>
      </c>
      <c r="H2382" s="25" t="s">
        <v>2442</v>
      </c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21">
        <f t="shared" si="571"/>
        <v>0</v>
      </c>
      <c r="AH2382" s="21">
        <f t="shared" si="572"/>
        <v>0</v>
      </c>
    </row>
    <row r="2383" spans="1:34" hidden="1" x14ac:dyDescent="0.25">
      <c r="A2383" s="32" t="s">
        <v>893</v>
      </c>
      <c r="B2383" s="32"/>
      <c r="C2383" s="32"/>
      <c r="D2383" s="32"/>
      <c r="E2383" s="32"/>
      <c r="F2383" s="5" t="str">
        <f>F2382</f>
        <v>MUĞLA</v>
      </c>
      <c r="G2383" s="5" t="str">
        <f>G2382</f>
        <v>ULA</v>
      </c>
      <c r="H2383" s="6" t="s">
        <v>873</v>
      </c>
      <c r="I2383" s="11">
        <f t="shared" ref="I2383:AF2383" si="575">SUM(I2381:I2382)</f>
        <v>0</v>
      </c>
      <c r="J2383" s="7">
        <f t="shared" si="575"/>
        <v>0</v>
      </c>
      <c r="K2383" s="11">
        <f t="shared" si="575"/>
        <v>0</v>
      </c>
      <c r="L2383" s="7">
        <f t="shared" si="575"/>
        <v>0</v>
      </c>
      <c r="M2383" s="11">
        <f t="shared" si="575"/>
        <v>0</v>
      </c>
      <c r="N2383" s="7">
        <f t="shared" si="575"/>
        <v>0</v>
      </c>
      <c r="O2383" s="11">
        <f t="shared" si="575"/>
        <v>0</v>
      </c>
      <c r="P2383" s="7">
        <f t="shared" si="575"/>
        <v>0</v>
      </c>
      <c r="Q2383" s="11">
        <f t="shared" si="575"/>
        <v>0</v>
      </c>
      <c r="R2383" s="7">
        <f t="shared" si="575"/>
        <v>0</v>
      </c>
      <c r="S2383" s="11">
        <f t="shared" si="575"/>
        <v>0</v>
      </c>
      <c r="T2383" s="7">
        <f t="shared" si="575"/>
        <v>0</v>
      </c>
      <c r="U2383" s="11">
        <f t="shared" si="575"/>
        <v>0</v>
      </c>
      <c r="V2383" s="7">
        <f t="shared" si="575"/>
        <v>0</v>
      </c>
      <c r="W2383" s="11">
        <f t="shared" si="575"/>
        <v>0</v>
      </c>
      <c r="X2383" s="7">
        <f t="shared" si="575"/>
        <v>0</v>
      </c>
      <c r="Y2383" s="11">
        <f t="shared" si="575"/>
        <v>0</v>
      </c>
      <c r="Z2383" s="7">
        <f t="shared" si="575"/>
        <v>0</v>
      </c>
      <c r="AA2383" s="11">
        <f t="shared" si="575"/>
        <v>0</v>
      </c>
      <c r="AB2383" s="7">
        <f t="shared" si="575"/>
        <v>0</v>
      </c>
      <c r="AC2383" s="11">
        <f t="shared" si="575"/>
        <v>0</v>
      </c>
      <c r="AD2383" s="7">
        <f t="shared" si="575"/>
        <v>0</v>
      </c>
      <c r="AE2383" s="11">
        <f t="shared" si="575"/>
        <v>0</v>
      </c>
      <c r="AF2383" s="7">
        <f t="shared" si="575"/>
        <v>0</v>
      </c>
      <c r="AG2383" s="11">
        <f t="shared" si="571"/>
        <v>0</v>
      </c>
      <c r="AH2383" s="7">
        <f t="shared" si="572"/>
        <v>0</v>
      </c>
    </row>
    <row r="2384" spans="1:34" hidden="1" x14ac:dyDescent="0.25">
      <c r="A2384" s="21">
        <v>874365</v>
      </c>
      <c r="B2384" s="21">
        <v>48</v>
      </c>
      <c r="C2384" s="21">
        <v>11</v>
      </c>
      <c r="D2384" s="22">
        <v>48107</v>
      </c>
      <c r="E2384" s="21" t="s">
        <v>2803</v>
      </c>
      <c r="F2384" s="21" t="s">
        <v>642</v>
      </c>
      <c r="G2384" s="21" t="s">
        <v>655</v>
      </c>
      <c r="H2384" s="25" t="s">
        <v>919</v>
      </c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21">
        <f t="shared" si="571"/>
        <v>0</v>
      </c>
      <c r="AH2384" s="21">
        <f t="shared" si="572"/>
        <v>0</v>
      </c>
    </row>
    <row r="2385" spans="1:34" hidden="1" x14ac:dyDescent="0.25">
      <c r="A2385" s="29" t="s">
        <v>894</v>
      </c>
      <c r="B2385" s="29"/>
      <c r="C2385" s="29"/>
      <c r="D2385" s="29"/>
      <c r="E2385" s="29"/>
      <c r="F2385" s="8" t="str">
        <f>F2384</f>
        <v>MUĞLA</v>
      </c>
      <c r="G2385" s="14" t="s">
        <v>885</v>
      </c>
      <c r="H2385" s="15"/>
      <c r="I2385" s="12">
        <f t="shared" ref="I2385:AF2385" si="576">SUM(I2357:I2384)-I2360-I2363-I2367-I2370-I2373-I2376-I2380-I2383</f>
        <v>0</v>
      </c>
      <c r="J2385" s="9">
        <f t="shared" si="576"/>
        <v>0</v>
      </c>
      <c r="K2385" s="12">
        <f t="shared" si="576"/>
        <v>0</v>
      </c>
      <c r="L2385" s="9">
        <f t="shared" si="576"/>
        <v>0</v>
      </c>
      <c r="M2385" s="12">
        <f t="shared" si="576"/>
        <v>0</v>
      </c>
      <c r="N2385" s="9">
        <f t="shared" si="576"/>
        <v>0</v>
      </c>
      <c r="O2385" s="12">
        <f t="shared" si="576"/>
        <v>0</v>
      </c>
      <c r="P2385" s="9">
        <f t="shared" si="576"/>
        <v>0</v>
      </c>
      <c r="Q2385" s="12">
        <f t="shared" si="576"/>
        <v>0</v>
      </c>
      <c r="R2385" s="9">
        <f t="shared" si="576"/>
        <v>0</v>
      </c>
      <c r="S2385" s="12">
        <f t="shared" si="576"/>
        <v>0</v>
      </c>
      <c r="T2385" s="9">
        <f t="shared" si="576"/>
        <v>0</v>
      </c>
      <c r="U2385" s="12">
        <f t="shared" si="576"/>
        <v>0</v>
      </c>
      <c r="V2385" s="9">
        <f t="shared" si="576"/>
        <v>0</v>
      </c>
      <c r="W2385" s="12">
        <f t="shared" si="576"/>
        <v>0</v>
      </c>
      <c r="X2385" s="9">
        <f t="shared" si="576"/>
        <v>0</v>
      </c>
      <c r="Y2385" s="12">
        <f t="shared" si="576"/>
        <v>0</v>
      </c>
      <c r="Z2385" s="9">
        <f t="shared" si="576"/>
        <v>0</v>
      </c>
      <c r="AA2385" s="12">
        <f t="shared" si="576"/>
        <v>0</v>
      </c>
      <c r="AB2385" s="9">
        <f t="shared" si="576"/>
        <v>0</v>
      </c>
      <c r="AC2385" s="12">
        <f t="shared" si="576"/>
        <v>0</v>
      </c>
      <c r="AD2385" s="9">
        <f t="shared" si="576"/>
        <v>0</v>
      </c>
      <c r="AE2385" s="12">
        <f t="shared" si="576"/>
        <v>0</v>
      </c>
      <c r="AF2385" s="9">
        <f t="shared" si="576"/>
        <v>0</v>
      </c>
      <c r="AG2385" s="12">
        <f t="shared" si="571"/>
        <v>0</v>
      </c>
      <c r="AH2385" s="9">
        <f t="shared" si="572"/>
        <v>0</v>
      </c>
    </row>
    <row r="2386" spans="1:34" hidden="1" x14ac:dyDescent="0.25">
      <c r="A2386" s="21">
        <v>973746</v>
      </c>
      <c r="B2386" s="21">
        <v>49</v>
      </c>
      <c r="C2386" s="21">
        <v>2</v>
      </c>
      <c r="D2386" s="22">
        <v>49101</v>
      </c>
      <c r="E2386" s="21" t="s">
        <v>2803</v>
      </c>
      <c r="F2386" s="21" t="s">
        <v>656</v>
      </c>
      <c r="G2386" s="21" t="s">
        <v>657</v>
      </c>
      <c r="H2386" s="25" t="s">
        <v>2443</v>
      </c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21">
        <f t="shared" si="571"/>
        <v>0</v>
      </c>
      <c r="AH2386" s="21">
        <f t="shared" si="572"/>
        <v>0</v>
      </c>
    </row>
    <row r="2387" spans="1:34" hidden="1" x14ac:dyDescent="0.25">
      <c r="A2387" s="32" t="s">
        <v>893</v>
      </c>
      <c r="B2387" s="32"/>
      <c r="C2387" s="32"/>
      <c r="D2387" s="32"/>
      <c r="E2387" s="32"/>
      <c r="F2387" s="5" t="str">
        <f>F2386</f>
        <v>MUŞ</v>
      </c>
      <c r="G2387" s="5" t="str">
        <f>G2386</f>
        <v>BULANIK</v>
      </c>
      <c r="H2387" s="6" t="s">
        <v>873</v>
      </c>
      <c r="I2387" s="11">
        <f t="shared" ref="I2387:AF2387" si="577">SUM(I2384:I2386)</f>
        <v>0</v>
      </c>
      <c r="J2387" s="7">
        <f t="shared" si="577"/>
        <v>0</v>
      </c>
      <c r="K2387" s="11">
        <f t="shared" si="577"/>
        <v>0</v>
      </c>
      <c r="L2387" s="7">
        <f t="shared" si="577"/>
        <v>0</v>
      </c>
      <c r="M2387" s="11">
        <f t="shared" si="577"/>
        <v>0</v>
      </c>
      <c r="N2387" s="7">
        <f t="shared" si="577"/>
        <v>0</v>
      </c>
      <c r="O2387" s="11">
        <f t="shared" si="577"/>
        <v>0</v>
      </c>
      <c r="P2387" s="7">
        <f t="shared" si="577"/>
        <v>0</v>
      </c>
      <c r="Q2387" s="11">
        <f t="shared" si="577"/>
        <v>0</v>
      </c>
      <c r="R2387" s="7">
        <f t="shared" si="577"/>
        <v>0</v>
      </c>
      <c r="S2387" s="11">
        <f t="shared" si="577"/>
        <v>0</v>
      </c>
      <c r="T2387" s="7">
        <f t="shared" si="577"/>
        <v>0</v>
      </c>
      <c r="U2387" s="11">
        <f t="shared" si="577"/>
        <v>0</v>
      </c>
      <c r="V2387" s="7">
        <f t="shared" si="577"/>
        <v>0</v>
      </c>
      <c r="W2387" s="11">
        <f t="shared" si="577"/>
        <v>0</v>
      </c>
      <c r="X2387" s="7">
        <f t="shared" si="577"/>
        <v>0</v>
      </c>
      <c r="Y2387" s="11">
        <f t="shared" si="577"/>
        <v>0</v>
      </c>
      <c r="Z2387" s="7">
        <f t="shared" si="577"/>
        <v>0</v>
      </c>
      <c r="AA2387" s="11">
        <f t="shared" si="577"/>
        <v>0</v>
      </c>
      <c r="AB2387" s="7">
        <f t="shared" si="577"/>
        <v>0</v>
      </c>
      <c r="AC2387" s="11">
        <f t="shared" si="577"/>
        <v>0</v>
      </c>
      <c r="AD2387" s="7">
        <f t="shared" si="577"/>
        <v>0</v>
      </c>
      <c r="AE2387" s="11">
        <f t="shared" si="577"/>
        <v>0</v>
      </c>
      <c r="AF2387" s="7">
        <f t="shared" si="577"/>
        <v>0</v>
      </c>
      <c r="AG2387" s="11">
        <f t="shared" si="571"/>
        <v>0</v>
      </c>
      <c r="AH2387" s="7">
        <f t="shared" si="572"/>
        <v>0</v>
      </c>
    </row>
    <row r="2388" spans="1:34" hidden="1" x14ac:dyDescent="0.25">
      <c r="A2388" s="21">
        <v>957484</v>
      </c>
      <c r="B2388" s="21">
        <v>49</v>
      </c>
      <c r="C2388" s="21">
        <v>3</v>
      </c>
      <c r="D2388" s="22">
        <v>49104</v>
      </c>
      <c r="E2388" s="21" t="s">
        <v>2803</v>
      </c>
      <c r="F2388" s="21" t="s">
        <v>656</v>
      </c>
      <c r="G2388" s="21" t="s">
        <v>658</v>
      </c>
      <c r="H2388" s="25" t="s">
        <v>2444</v>
      </c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21">
        <f t="shared" si="571"/>
        <v>0</v>
      </c>
      <c r="AH2388" s="21">
        <f t="shared" si="572"/>
        <v>0</v>
      </c>
    </row>
    <row r="2389" spans="1:34" hidden="1" x14ac:dyDescent="0.25">
      <c r="A2389" s="3">
        <v>749399</v>
      </c>
      <c r="B2389" s="3">
        <v>49</v>
      </c>
      <c r="C2389" s="3">
        <v>3</v>
      </c>
      <c r="D2389" s="23">
        <v>49104</v>
      </c>
      <c r="E2389" s="3" t="s">
        <v>2803</v>
      </c>
      <c r="F2389" s="3" t="s">
        <v>656</v>
      </c>
      <c r="G2389" s="3" t="s">
        <v>658</v>
      </c>
      <c r="H2389" s="4" t="s">
        <v>1585</v>
      </c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3">
        <f t="shared" si="571"/>
        <v>0</v>
      </c>
      <c r="AH2389" s="3">
        <f t="shared" si="572"/>
        <v>0</v>
      </c>
    </row>
    <row r="2390" spans="1:34" hidden="1" x14ac:dyDescent="0.25">
      <c r="A2390" s="32" t="s">
        <v>893</v>
      </c>
      <c r="B2390" s="32"/>
      <c r="C2390" s="32"/>
      <c r="D2390" s="32"/>
      <c r="E2390" s="32"/>
      <c r="F2390" s="5" t="str">
        <f>F2389</f>
        <v>MUŞ</v>
      </c>
      <c r="G2390" s="5" t="str">
        <f>G2389</f>
        <v>HASKÖY</v>
      </c>
      <c r="H2390" s="6" t="s">
        <v>873</v>
      </c>
      <c r="I2390" s="11">
        <f t="shared" ref="I2390:AF2390" si="578">SUM(I2388:I2389)</f>
        <v>0</v>
      </c>
      <c r="J2390" s="7">
        <f t="shared" si="578"/>
        <v>0</v>
      </c>
      <c r="K2390" s="11">
        <f t="shared" si="578"/>
        <v>0</v>
      </c>
      <c r="L2390" s="7">
        <f t="shared" si="578"/>
        <v>0</v>
      </c>
      <c r="M2390" s="11">
        <f t="shared" si="578"/>
        <v>0</v>
      </c>
      <c r="N2390" s="7">
        <f t="shared" si="578"/>
        <v>0</v>
      </c>
      <c r="O2390" s="11">
        <f t="shared" si="578"/>
        <v>0</v>
      </c>
      <c r="P2390" s="7">
        <f t="shared" si="578"/>
        <v>0</v>
      </c>
      <c r="Q2390" s="11">
        <f t="shared" si="578"/>
        <v>0</v>
      </c>
      <c r="R2390" s="7">
        <f t="shared" si="578"/>
        <v>0</v>
      </c>
      <c r="S2390" s="11">
        <f t="shared" si="578"/>
        <v>0</v>
      </c>
      <c r="T2390" s="7">
        <f t="shared" si="578"/>
        <v>0</v>
      </c>
      <c r="U2390" s="11">
        <f t="shared" si="578"/>
        <v>0</v>
      </c>
      <c r="V2390" s="7">
        <f t="shared" si="578"/>
        <v>0</v>
      </c>
      <c r="W2390" s="11">
        <f t="shared" si="578"/>
        <v>0</v>
      </c>
      <c r="X2390" s="7">
        <f t="shared" si="578"/>
        <v>0</v>
      </c>
      <c r="Y2390" s="11">
        <f t="shared" si="578"/>
        <v>0</v>
      </c>
      <c r="Z2390" s="7">
        <f t="shared" si="578"/>
        <v>0</v>
      </c>
      <c r="AA2390" s="11">
        <f t="shared" si="578"/>
        <v>0</v>
      </c>
      <c r="AB2390" s="7">
        <f t="shared" si="578"/>
        <v>0</v>
      </c>
      <c r="AC2390" s="11">
        <f t="shared" si="578"/>
        <v>0</v>
      </c>
      <c r="AD2390" s="7">
        <f t="shared" si="578"/>
        <v>0</v>
      </c>
      <c r="AE2390" s="11">
        <f t="shared" si="578"/>
        <v>0</v>
      </c>
      <c r="AF2390" s="7">
        <f t="shared" si="578"/>
        <v>0</v>
      </c>
      <c r="AG2390" s="11">
        <f t="shared" si="571"/>
        <v>0</v>
      </c>
      <c r="AH2390" s="7">
        <f t="shared" si="572"/>
        <v>0</v>
      </c>
    </row>
    <row r="2391" spans="1:34" hidden="1" x14ac:dyDescent="0.25">
      <c r="A2391" s="3">
        <v>959446</v>
      </c>
      <c r="B2391" s="3">
        <v>49</v>
      </c>
      <c r="C2391" s="3">
        <v>6</v>
      </c>
      <c r="D2391" s="23">
        <v>49105</v>
      </c>
      <c r="E2391" s="3" t="s">
        <v>2803</v>
      </c>
      <c r="F2391" s="3" t="s">
        <v>656</v>
      </c>
      <c r="G2391" s="3" t="s">
        <v>659</v>
      </c>
      <c r="H2391" s="4" t="s">
        <v>2445</v>
      </c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3">
        <f t="shared" si="571"/>
        <v>0</v>
      </c>
      <c r="AH2391" s="3">
        <f t="shared" si="572"/>
        <v>0</v>
      </c>
    </row>
    <row r="2392" spans="1:34" hidden="1" x14ac:dyDescent="0.25">
      <c r="A2392" s="21">
        <v>327502</v>
      </c>
      <c r="B2392" s="21">
        <v>49</v>
      </c>
      <c r="C2392" s="21">
        <v>4</v>
      </c>
      <c r="D2392" s="22">
        <v>49102</v>
      </c>
      <c r="E2392" s="21" t="s">
        <v>2803</v>
      </c>
      <c r="F2392" s="21" t="s">
        <v>656</v>
      </c>
      <c r="G2392" s="21" t="s">
        <v>660</v>
      </c>
      <c r="H2392" s="25" t="s">
        <v>919</v>
      </c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21">
        <f t="shared" si="571"/>
        <v>0</v>
      </c>
      <c r="AH2392" s="21">
        <f t="shared" si="572"/>
        <v>0</v>
      </c>
    </row>
    <row r="2393" spans="1:34" hidden="1" x14ac:dyDescent="0.25">
      <c r="A2393" s="32" t="s">
        <v>893</v>
      </c>
      <c r="B2393" s="32"/>
      <c r="C2393" s="32"/>
      <c r="D2393" s="32"/>
      <c r="E2393" s="32"/>
      <c r="F2393" s="5" t="str">
        <f>F2392</f>
        <v>MUŞ</v>
      </c>
      <c r="G2393" s="5" t="str">
        <f>G2392</f>
        <v>MALAZGİRT</v>
      </c>
      <c r="H2393" s="6" t="s">
        <v>873</v>
      </c>
      <c r="I2393" s="11">
        <f t="shared" ref="I2393:AF2393" si="579">SUM(I2391:I2392)</f>
        <v>0</v>
      </c>
      <c r="J2393" s="7">
        <f t="shared" si="579"/>
        <v>0</v>
      </c>
      <c r="K2393" s="11">
        <f t="shared" si="579"/>
        <v>0</v>
      </c>
      <c r="L2393" s="7">
        <f t="shared" si="579"/>
        <v>0</v>
      </c>
      <c r="M2393" s="11">
        <f t="shared" si="579"/>
        <v>0</v>
      </c>
      <c r="N2393" s="7">
        <f t="shared" si="579"/>
        <v>0</v>
      </c>
      <c r="O2393" s="11">
        <f t="shared" si="579"/>
        <v>0</v>
      </c>
      <c r="P2393" s="7">
        <f t="shared" si="579"/>
        <v>0</v>
      </c>
      <c r="Q2393" s="11">
        <f t="shared" si="579"/>
        <v>0</v>
      </c>
      <c r="R2393" s="7">
        <f t="shared" si="579"/>
        <v>0</v>
      </c>
      <c r="S2393" s="11">
        <f t="shared" si="579"/>
        <v>0</v>
      </c>
      <c r="T2393" s="7">
        <f t="shared" si="579"/>
        <v>0</v>
      </c>
      <c r="U2393" s="11">
        <f t="shared" si="579"/>
        <v>0</v>
      </c>
      <c r="V2393" s="7">
        <f t="shared" si="579"/>
        <v>0</v>
      </c>
      <c r="W2393" s="11">
        <f t="shared" si="579"/>
        <v>0</v>
      </c>
      <c r="X2393" s="7">
        <f t="shared" si="579"/>
        <v>0</v>
      </c>
      <c r="Y2393" s="11">
        <f t="shared" si="579"/>
        <v>0</v>
      </c>
      <c r="Z2393" s="7">
        <f t="shared" si="579"/>
        <v>0</v>
      </c>
      <c r="AA2393" s="11">
        <f t="shared" si="579"/>
        <v>0</v>
      </c>
      <c r="AB2393" s="7">
        <f t="shared" si="579"/>
        <v>0</v>
      </c>
      <c r="AC2393" s="11">
        <f t="shared" si="579"/>
        <v>0</v>
      </c>
      <c r="AD2393" s="7">
        <f t="shared" si="579"/>
        <v>0</v>
      </c>
      <c r="AE2393" s="11">
        <f t="shared" si="579"/>
        <v>0</v>
      </c>
      <c r="AF2393" s="7">
        <f t="shared" si="579"/>
        <v>0</v>
      </c>
      <c r="AG2393" s="11">
        <f t="shared" si="571"/>
        <v>0</v>
      </c>
      <c r="AH2393" s="7">
        <f t="shared" si="572"/>
        <v>0</v>
      </c>
    </row>
    <row r="2394" spans="1:34" hidden="1" x14ac:dyDescent="0.25">
      <c r="A2394" s="21">
        <v>819718</v>
      </c>
      <c r="B2394" s="21">
        <v>49</v>
      </c>
      <c r="C2394" s="21">
        <v>1</v>
      </c>
      <c r="D2394" s="22">
        <v>49100</v>
      </c>
      <c r="E2394" s="21" t="s">
        <v>2803</v>
      </c>
      <c r="F2394" s="21" t="s">
        <v>656</v>
      </c>
      <c r="G2394" s="21" t="s">
        <v>18</v>
      </c>
      <c r="H2394" s="25" t="s">
        <v>1340</v>
      </c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21">
        <f t="shared" si="571"/>
        <v>0</v>
      </c>
      <c r="AH2394" s="21">
        <f t="shared" si="572"/>
        <v>0</v>
      </c>
    </row>
    <row r="2395" spans="1:34" hidden="1" x14ac:dyDescent="0.25">
      <c r="A2395" s="3">
        <v>752637</v>
      </c>
      <c r="B2395" s="3">
        <v>49</v>
      </c>
      <c r="C2395" s="3">
        <v>1</v>
      </c>
      <c r="D2395" s="23">
        <v>49100</v>
      </c>
      <c r="E2395" s="3" t="s">
        <v>2803</v>
      </c>
      <c r="F2395" s="3" t="s">
        <v>656</v>
      </c>
      <c r="G2395" s="3" t="s">
        <v>18</v>
      </c>
      <c r="H2395" s="4" t="s">
        <v>2446</v>
      </c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3">
        <f t="shared" si="571"/>
        <v>0</v>
      </c>
      <c r="AH2395" s="3">
        <f t="shared" si="572"/>
        <v>0</v>
      </c>
    </row>
    <row r="2396" spans="1:34" hidden="1" x14ac:dyDescent="0.25">
      <c r="A2396" s="21">
        <v>749431</v>
      </c>
      <c r="B2396" s="21">
        <v>49</v>
      </c>
      <c r="C2396" s="21">
        <v>1</v>
      </c>
      <c r="D2396" s="22">
        <v>49100</v>
      </c>
      <c r="E2396" s="21" t="s">
        <v>2803</v>
      </c>
      <c r="F2396" s="21" t="s">
        <v>656</v>
      </c>
      <c r="G2396" s="21" t="s">
        <v>18</v>
      </c>
      <c r="H2396" s="25" t="s">
        <v>1311</v>
      </c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21">
        <f t="shared" si="571"/>
        <v>0</v>
      </c>
      <c r="AH2396" s="21">
        <f t="shared" si="572"/>
        <v>0</v>
      </c>
    </row>
    <row r="2397" spans="1:34" hidden="1" x14ac:dyDescent="0.25">
      <c r="A2397" s="3">
        <v>973152</v>
      </c>
      <c r="B2397" s="3">
        <v>49</v>
      </c>
      <c r="C2397" s="3">
        <v>1</v>
      </c>
      <c r="D2397" s="23">
        <v>49100</v>
      </c>
      <c r="E2397" s="3" t="s">
        <v>2803</v>
      </c>
      <c r="F2397" s="3" t="s">
        <v>656</v>
      </c>
      <c r="G2397" s="3" t="s">
        <v>18</v>
      </c>
      <c r="H2397" s="4" t="s">
        <v>1035</v>
      </c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3">
        <f t="shared" si="571"/>
        <v>0</v>
      </c>
      <c r="AH2397" s="3">
        <f t="shared" si="572"/>
        <v>0</v>
      </c>
    </row>
    <row r="2398" spans="1:34" hidden="1" x14ac:dyDescent="0.25">
      <c r="A2398" s="21">
        <v>965889</v>
      </c>
      <c r="B2398" s="21">
        <v>49</v>
      </c>
      <c r="C2398" s="21">
        <v>1</v>
      </c>
      <c r="D2398" s="22">
        <v>49100</v>
      </c>
      <c r="E2398" s="21" t="s">
        <v>2803</v>
      </c>
      <c r="F2398" s="21" t="s">
        <v>656</v>
      </c>
      <c r="G2398" s="21" t="s">
        <v>18</v>
      </c>
      <c r="H2398" s="25" t="s">
        <v>1943</v>
      </c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21">
        <f t="shared" si="571"/>
        <v>0</v>
      </c>
      <c r="AH2398" s="21">
        <f t="shared" si="572"/>
        <v>0</v>
      </c>
    </row>
    <row r="2399" spans="1:34" hidden="1" x14ac:dyDescent="0.25">
      <c r="A2399" s="3">
        <v>972210</v>
      </c>
      <c r="B2399" s="3">
        <v>49</v>
      </c>
      <c r="C2399" s="3">
        <v>1</v>
      </c>
      <c r="D2399" s="23">
        <v>49100</v>
      </c>
      <c r="E2399" s="3" t="s">
        <v>2803</v>
      </c>
      <c r="F2399" s="3" t="s">
        <v>656</v>
      </c>
      <c r="G2399" s="3" t="s">
        <v>18</v>
      </c>
      <c r="H2399" s="4" t="s">
        <v>2447</v>
      </c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3">
        <f t="shared" si="571"/>
        <v>0</v>
      </c>
      <c r="AH2399" s="3">
        <f t="shared" si="572"/>
        <v>0</v>
      </c>
    </row>
    <row r="2400" spans="1:34" hidden="1" x14ac:dyDescent="0.25">
      <c r="A2400" s="21">
        <v>970369</v>
      </c>
      <c r="B2400" s="21">
        <v>49</v>
      </c>
      <c r="C2400" s="21">
        <v>1</v>
      </c>
      <c r="D2400" s="22">
        <v>49100</v>
      </c>
      <c r="E2400" s="21" t="s">
        <v>2803</v>
      </c>
      <c r="F2400" s="21" t="s">
        <v>656</v>
      </c>
      <c r="G2400" s="21" t="s">
        <v>18</v>
      </c>
      <c r="H2400" s="25" t="s">
        <v>2448</v>
      </c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21">
        <f t="shared" si="571"/>
        <v>0</v>
      </c>
      <c r="AH2400" s="21">
        <f t="shared" si="572"/>
        <v>0</v>
      </c>
    </row>
    <row r="2401" spans="1:34" hidden="1" x14ac:dyDescent="0.25">
      <c r="A2401" s="32" t="s">
        <v>893</v>
      </c>
      <c r="B2401" s="32"/>
      <c r="C2401" s="32"/>
      <c r="D2401" s="32"/>
      <c r="E2401" s="32"/>
      <c r="F2401" s="5" t="str">
        <f>F2400</f>
        <v>MUŞ</v>
      </c>
      <c r="G2401" s="5" t="str">
        <f>G2400</f>
        <v>MERKEZ</v>
      </c>
      <c r="H2401" s="6" t="s">
        <v>873</v>
      </c>
      <c r="I2401" s="11">
        <f t="shared" ref="I2401:AF2401" si="580">SUM(I2394:I2400)</f>
        <v>0</v>
      </c>
      <c r="J2401" s="7">
        <f t="shared" si="580"/>
        <v>0</v>
      </c>
      <c r="K2401" s="11">
        <f t="shared" si="580"/>
        <v>0</v>
      </c>
      <c r="L2401" s="7">
        <f t="shared" si="580"/>
        <v>0</v>
      </c>
      <c r="M2401" s="11">
        <f t="shared" si="580"/>
        <v>0</v>
      </c>
      <c r="N2401" s="7">
        <f t="shared" si="580"/>
        <v>0</v>
      </c>
      <c r="O2401" s="11">
        <f t="shared" si="580"/>
        <v>0</v>
      </c>
      <c r="P2401" s="7">
        <f t="shared" si="580"/>
        <v>0</v>
      </c>
      <c r="Q2401" s="11">
        <f t="shared" si="580"/>
        <v>0</v>
      </c>
      <c r="R2401" s="7">
        <f t="shared" si="580"/>
        <v>0</v>
      </c>
      <c r="S2401" s="11">
        <f t="shared" si="580"/>
        <v>0</v>
      </c>
      <c r="T2401" s="7">
        <f t="shared" si="580"/>
        <v>0</v>
      </c>
      <c r="U2401" s="11">
        <f t="shared" si="580"/>
        <v>0</v>
      </c>
      <c r="V2401" s="7">
        <f t="shared" si="580"/>
        <v>0</v>
      </c>
      <c r="W2401" s="11">
        <f t="shared" si="580"/>
        <v>0</v>
      </c>
      <c r="X2401" s="7">
        <f t="shared" si="580"/>
        <v>0</v>
      </c>
      <c r="Y2401" s="11">
        <f t="shared" si="580"/>
        <v>0</v>
      </c>
      <c r="Z2401" s="7">
        <f t="shared" si="580"/>
        <v>0</v>
      </c>
      <c r="AA2401" s="11">
        <f t="shared" si="580"/>
        <v>0</v>
      </c>
      <c r="AB2401" s="7">
        <f t="shared" si="580"/>
        <v>0</v>
      </c>
      <c r="AC2401" s="11">
        <f t="shared" si="580"/>
        <v>0</v>
      </c>
      <c r="AD2401" s="7">
        <f t="shared" si="580"/>
        <v>0</v>
      </c>
      <c r="AE2401" s="11">
        <f t="shared" si="580"/>
        <v>0</v>
      </c>
      <c r="AF2401" s="7">
        <f t="shared" si="580"/>
        <v>0</v>
      </c>
      <c r="AG2401" s="11">
        <f t="shared" si="571"/>
        <v>0</v>
      </c>
      <c r="AH2401" s="7">
        <f t="shared" si="572"/>
        <v>0</v>
      </c>
    </row>
    <row r="2402" spans="1:34" hidden="1" x14ac:dyDescent="0.25">
      <c r="A2402" s="21">
        <v>886737</v>
      </c>
      <c r="B2402" s="21">
        <v>49</v>
      </c>
      <c r="C2402" s="21">
        <v>5</v>
      </c>
      <c r="D2402" s="22">
        <v>49103</v>
      </c>
      <c r="E2402" s="21" t="s">
        <v>2803</v>
      </c>
      <c r="F2402" s="21" t="s">
        <v>656</v>
      </c>
      <c r="G2402" s="21" t="s">
        <v>661</v>
      </c>
      <c r="H2402" s="25" t="s">
        <v>2449</v>
      </c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21">
        <f t="shared" si="571"/>
        <v>0</v>
      </c>
      <c r="AH2402" s="21">
        <f t="shared" si="572"/>
        <v>0</v>
      </c>
    </row>
    <row r="2403" spans="1:34" hidden="1" x14ac:dyDescent="0.25">
      <c r="A2403" s="29" t="s">
        <v>894</v>
      </c>
      <c r="B2403" s="29"/>
      <c r="C2403" s="29"/>
      <c r="D2403" s="29"/>
      <c r="E2403" s="29"/>
      <c r="F2403" s="8" t="str">
        <f>F2402</f>
        <v>MUŞ</v>
      </c>
      <c r="G2403" s="14" t="s">
        <v>885</v>
      </c>
      <c r="H2403" s="15"/>
      <c r="I2403" s="12">
        <f t="shared" ref="I2403:AF2403" si="581">SUM(I2386:I2402)-I2387-I2390-I2393-I2401</f>
        <v>0</v>
      </c>
      <c r="J2403" s="9">
        <f t="shared" si="581"/>
        <v>0</v>
      </c>
      <c r="K2403" s="12">
        <f t="shared" si="581"/>
        <v>0</v>
      </c>
      <c r="L2403" s="9">
        <f t="shared" si="581"/>
        <v>0</v>
      </c>
      <c r="M2403" s="12">
        <f t="shared" si="581"/>
        <v>0</v>
      </c>
      <c r="N2403" s="9">
        <f t="shared" si="581"/>
        <v>0</v>
      </c>
      <c r="O2403" s="12">
        <f t="shared" si="581"/>
        <v>0</v>
      </c>
      <c r="P2403" s="9">
        <f t="shared" si="581"/>
        <v>0</v>
      </c>
      <c r="Q2403" s="12">
        <f t="shared" si="581"/>
        <v>0</v>
      </c>
      <c r="R2403" s="9">
        <f t="shared" si="581"/>
        <v>0</v>
      </c>
      <c r="S2403" s="12">
        <f t="shared" si="581"/>
        <v>0</v>
      </c>
      <c r="T2403" s="9">
        <f t="shared" si="581"/>
        <v>0</v>
      </c>
      <c r="U2403" s="12">
        <f t="shared" si="581"/>
        <v>0</v>
      </c>
      <c r="V2403" s="9">
        <f t="shared" si="581"/>
        <v>0</v>
      </c>
      <c r="W2403" s="12">
        <f t="shared" si="581"/>
        <v>0</v>
      </c>
      <c r="X2403" s="9">
        <f t="shared" si="581"/>
        <v>0</v>
      </c>
      <c r="Y2403" s="12">
        <f t="shared" si="581"/>
        <v>0</v>
      </c>
      <c r="Z2403" s="9">
        <f t="shared" si="581"/>
        <v>0</v>
      </c>
      <c r="AA2403" s="12">
        <f t="shared" si="581"/>
        <v>0</v>
      </c>
      <c r="AB2403" s="9">
        <f t="shared" si="581"/>
        <v>0</v>
      </c>
      <c r="AC2403" s="12">
        <f t="shared" si="581"/>
        <v>0</v>
      </c>
      <c r="AD2403" s="9">
        <f t="shared" si="581"/>
        <v>0</v>
      </c>
      <c r="AE2403" s="12">
        <f t="shared" si="581"/>
        <v>0</v>
      </c>
      <c r="AF2403" s="9">
        <f t="shared" si="581"/>
        <v>0</v>
      </c>
      <c r="AG2403" s="12">
        <f t="shared" si="571"/>
        <v>0</v>
      </c>
      <c r="AH2403" s="9">
        <f t="shared" si="572"/>
        <v>0</v>
      </c>
    </row>
    <row r="2404" spans="1:34" hidden="1" x14ac:dyDescent="0.25">
      <c r="A2404" s="21">
        <v>973698</v>
      </c>
      <c r="B2404" s="21">
        <v>50</v>
      </c>
      <c r="C2404" s="21">
        <v>2</v>
      </c>
      <c r="D2404" s="22">
        <v>50107</v>
      </c>
      <c r="E2404" s="21" t="s">
        <v>2803</v>
      </c>
      <c r="F2404" s="21" t="s">
        <v>662</v>
      </c>
      <c r="G2404" s="21" t="s">
        <v>663</v>
      </c>
      <c r="H2404" s="25" t="s">
        <v>924</v>
      </c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21">
        <f t="shared" si="571"/>
        <v>0</v>
      </c>
      <c r="AH2404" s="21">
        <f t="shared" si="572"/>
        <v>0</v>
      </c>
    </row>
    <row r="2405" spans="1:34" hidden="1" x14ac:dyDescent="0.25">
      <c r="A2405" s="32" t="s">
        <v>893</v>
      </c>
      <c r="B2405" s="32"/>
      <c r="C2405" s="32"/>
      <c r="D2405" s="32"/>
      <c r="E2405" s="32"/>
      <c r="F2405" s="5" t="str">
        <f>F2404</f>
        <v>NEVŞEHİR</v>
      </c>
      <c r="G2405" s="5" t="str">
        <f>G2404</f>
        <v>ACIGÖL</v>
      </c>
      <c r="H2405" s="6" t="s">
        <v>873</v>
      </c>
      <c r="I2405" s="11">
        <f t="shared" ref="I2405:AF2405" si="582">SUM(I2402:I2404)</f>
        <v>0</v>
      </c>
      <c r="J2405" s="7">
        <f t="shared" si="582"/>
        <v>0</v>
      </c>
      <c r="K2405" s="11">
        <f t="shared" si="582"/>
        <v>0</v>
      </c>
      <c r="L2405" s="7">
        <f t="shared" si="582"/>
        <v>0</v>
      </c>
      <c r="M2405" s="11">
        <f t="shared" si="582"/>
        <v>0</v>
      </c>
      <c r="N2405" s="7">
        <f t="shared" si="582"/>
        <v>0</v>
      </c>
      <c r="O2405" s="11">
        <f t="shared" si="582"/>
        <v>0</v>
      </c>
      <c r="P2405" s="7">
        <f t="shared" si="582"/>
        <v>0</v>
      </c>
      <c r="Q2405" s="11">
        <f t="shared" si="582"/>
        <v>0</v>
      </c>
      <c r="R2405" s="7">
        <f t="shared" si="582"/>
        <v>0</v>
      </c>
      <c r="S2405" s="11">
        <f t="shared" si="582"/>
        <v>0</v>
      </c>
      <c r="T2405" s="7">
        <f t="shared" si="582"/>
        <v>0</v>
      </c>
      <c r="U2405" s="11">
        <f t="shared" si="582"/>
        <v>0</v>
      </c>
      <c r="V2405" s="7">
        <f t="shared" si="582"/>
        <v>0</v>
      </c>
      <c r="W2405" s="11">
        <f t="shared" si="582"/>
        <v>0</v>
      </c>
      <c r="X2405" s="7">
        <f t="shared" si="582"/>
        <v>0</v>
      </c>
      <c r="Y2405" s="11">
        <f t="shared" si="582"/>
        <v>0</v>
      </c>
      <c r="Z2405" s="7">
        <f t="shared" si="582"/>
        <v>0</v>
      </c>
      <c r="AA2405" s="11">
        <f t="shared" si="582"/>
        <v>0</v>
      </c>
      <c r="AB2405" s="7">
        <f t="shared" si="582"/>
        <v>0</v>
      </c>
      <c r="AC2405" s="11">
        <f t="shared" si="582"/>
        <v>0</v>
      </c>
      <c r="AD2405" s="7">
        <f t="shared" si="582"/>
        <v>0</v>
      </c>
      <c r="AE2405" s="11">
        <f t="shared" si="582"/>
        <v>0</v>
      </c>
      <c r="AF2405" s="7">
        <f t="shared" si="582"/>
        <v>0</v>
      </c>
      <c r="AG2405" s="11">
        <f t="shared" si="571"/>
        <v>0</v>
      </c>
      <c r="AH2405" s="7">
        <f t="shared" si="572"/>
        <v>0</v>
      </c>
    </row>
    <row r="2406" spans="1:34" hidden="1" x14ac:dyDescent="0.25">
      <c r="A2406" s="21">
        <v>973472</v>
      </c>
      <c r="B2406" s="21">
        <v>50</v>
      </c>
      <c r="C2406" s="21">
        <v>3</v>
      </c>
      <c r="D2406" s="22">
        <v>50101</v>
      </c>
      <c r="E2406" s="21" t="s">
        <v>2803</v>
      </c>
      <c r="F2406" s="21" t="s">
        <v>662</v>
      </c>
      <c r="G2406" s="21" t="s">
        <v>664</v>
      </c>
      <c r="H2406" s="25" t="s">
        <v>2450</v>
      </c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21">
        <f t="shared" si="571"/>
        <v>0</v>
      </c>
      <c r="AH2406" s="21">
        <f t="shared" si="572"/>
        <v>0</v>
      </c>
    </row>
    <row r="2407" spans="1:34" hidden="1" x14ac:dyDescent="0.25">
      <c r="A2407" s="3">
        <v>974503</v>
      </c>
      <c r="B2407" s="3">
        <v>50</v>
      </c>
      <c r="C2407" s="3">
        <v>4</v>
      </c>
      <c r="D2407" s="23">
        <v>50102</v>
      </c>
      <c r="E2407" s="3" t="s">
        <v>2803</v>
      </c>
      <c r="F2407" s="3" t="s">
        <v>662</v>
      </c>
      <c r="G2407" s="3" t="s">
        <v>665</v>
      </c>
      <c r="H2407" s="4" t="s">
        <v>2451</v>
      </c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3">
        <f t="shared" si="571"/>
        <v>0</v>
      </c>
      <c r="AH2407" s="3">
        <f t="shared" si="572"/>
        <v>0</v>
      </c>
    </row>
    <row r="2408" spans="1:34" hidden="1" x14ac:dyDescent="0.25">
      <c r="A2408" s="32" t="s">
        <v>893</v>
      </c>
      <c r="B2408" s="32"/>
      <c r="C2408" s="32"/>
      <c r="D2408" s="32"/>
      <c r="E2408" s="32"/>
      <c r="F2408" s="5" t="str">
        <f>F2407</f>
        <v>NEVŞEHİR</v>
      </c>
      <c r="G2408" s="5" t="str">
        <f>G2407</f>
        <v>DERİNKUYU</v>
      </c>
      <c r="H2408" s="6" t="s">
        <v>873</v>
      </c>
      <c r="I2408" s="11">
        <f t="shared" ref="I2408:AF2408" si="583">SUM(I2406:I2407)</f>
        <v>0</v>
      </c>
      <c r="J2408" s="7">
        <f t="shared" si="583"/>
        <v>0</v>
      </c>
      <c r="K2408" s="11">
        <f t="shared" si="583"/>
        <v>0</v>
      </c>
      <c r="L2408" s="7">
        <f t="shared" si="583"/>
        <v>0</v>
      </c>
      <c r="M2408" s="11">
        <f t="shared" si="583"/>
        <v>0</v>
      </c>
      <c r="N2408" s="7">
        <f t="shared" si="583"/>
        <v>0</v>
      </c>
      <c r="O2408" s="11">
        <f t="shared" si="583"/>
        <v>0</v>
      </c>
      <c r="P2408" s="7">
        <f t="shared" si="583"/>
        <v>0</v>
      </c>
      <c r="Q2408" s="11">
        <f t="shared" si="583"/>
        <v>0</v>
      </c>
      <c r="R2408" s="7">
        <f t="shared" si="583"/>
        <v>0</v>
      </c>
      <c r="S2408" s="11">
        <f t="shared" si="583"/>
        <v>0</v>
      </c>
      <c r="T2408" s="7">
        <f t="shared" si="583"/>
        <v>0</v>
      </c>
      <c r="U2408" s="11">
        <f t="shared" si="583"/>
        <v>0</v>
      </c>
      <c r="V2408" s="7">
        <f t="shared" si="583"/>
        <v>0</v>
      </c>
      <c r="W2408" s="11">
        <f t="shared" si="583"/>
        <v>0</v>
      </c>
      <c r="X2408" s="7">
        <f t="shared" si="583"/>
        <v>0</v>
      </c>
      <c r="Y2408" s="11">
        <f t="shared" si="583"/>
        <v>0</v>
      </c>
      <c r="Z2408" s="7">
        <f t="shared" si="583"/>
        <v>0</v>
      </c>
      <c r="AA2408" s="11">
        <f t="shared" si="583"/>
        <v>0</v>
      </c>
      <c r="AB2408" s="7">
        <f t="shared" si="583"/>
        <v>0</v>
      </c>
      <c r="AC2408" s="11">
        <f t="shared" si="583"/>
        <v>0</v>
      </c>
      <c r="AD2408" s="7">
        <f t="shared" si="583"/>
        <v>0</v>
      </c>
      <c r="AE2408" s="11">
        <f t="shared" si="583"/>
        <v>0</v>
      </c>
      <c r="AF2408" s="7">
        <f t="shared" si="583"/>
        <v>0</v>
      </c>
      <c r="AG2408" s="11">
        <f t="shared" si="571"/>
        <v>0</v>
      </c>
      <c r="AH2408" s="7">
        <f t="shared" si="572"/>
        <v>0</v>
      </c>
    </row>
    <row r="2409" spans="1:34" hidden="1" x14ac:dyDescent="0.25">
      <c r="A2409" s="3">
        <v>970877</v>
      </c>
      <c r="B2409" s="3">
        <v>50</v>
      </c>
      <c r="C2409" s="3">
        <v>5</v>
      </c>
      <c r="D2409" s="23">
        <v>50103</v>
      </c>
      <c r="E2409" s="3" t="s">
        <v>2803</v>
      </c>
      <c r="F2409" s="3" t="s">
        <v>662</v>
      </c>
      <c r="G2409" s="3" t="s">
        <v>666</v>
      </c>
      <c r="H2409" s="4" t="s">
        <v>2452</v>
      </c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3">
        <f t="shared" si="571"/>
        <v>0</v>
      </c>
      <c r="AH2409" s="3">
        <f t="shared" si="572"/>
        <v>0</v>
      </c>
    </row>
    <row r="2410" spans="1:34" hidden="1" x14ac:dyDescent="0.25">
      <c r="A2410" s="21">
        <v>972716</v>
      </c>
      <c r="B2410" s="21">
        <v>50</v>
      </c>
      <c r="C2410" s="21">
        <v>6</v>
      </c>
      <c r="D2410" s="22">
        <v>50104</v>
      </c>
      <c r="E2410" s="21" t="s">
        <v>2803</v>
      </c>
      <c r="F2410" s="21" t="s">
        <v>662</v>
      </c>
      <c r="G2410" s="21" t="s">
        <v>667</v>
      </c>
      <c r="H2410" s="25" t="s">
        <v>2453</v>
      </c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21">
        <f t="shared" si="571"/>
        <v>0</v>
      </c>
      <c r="AH2410" s="21">
        <f t="shared" si="572"/>
        <v>0</v>
      </c>
    </row>
    <row r="2411" spans="1:34" hidden="1" x14ac:dyDescent="0.25">
      <c r="A2411" s="32" t="s">
        <v>893</v>
      </c>
      <c r="B2411" s="32"/>
      <c r="C2411" s="32"/>
      <c r="D2411" s="32"/>
      <c r="E2411" s="32"/>
      <c r="F2411" s="5" t="str">
        <f>F2410</f>
        <v>NEVŞEHİR</v>
      </c>
      <c r="G2411" s="5" t="str">
        <f>G2410</f>
        <v>HACIBEKTAŞ</v>
      </c>
      <c r="H2411" s="6" t="s">
        <v>873</v>
      </c>
      <c r="I2411" s="11">
        <f t="shared" ref="I2411:AF2411" si="584">SUM(I2409:I2410)</f>
        <v>0</v>
      </c>
      <c r="J2411" s="7">
        <f t="shared" si="584"/>
        <v>0</v>
      </c>
      <c r="K2411" s="11">
        <f t="shared" si="584"/>
        <v>0</v>
      </c>
      <c r="L2411" s="7">
        <f t="shared" si="584"/>
        <v>0</v>
      </c>
      <c r="M2411" s="11">
        <f t="shared" si="584"/>
        <v>0</v>
      </c>
      <c r="N2411" s="7">
        <f t="shared" si="584"/>
        <v>0</v>
      </c>
      <c r="O2411" s="11">
        <f t="shared" si="584"/>
        <v>0</v>
      </c>
      <c r="P2411" s="7">
        <f t="shared" si="584"/>
        <v>0</v>
      </c>
      <c r="Q2411" s="11">
        <f t="shared" si="584"/>
        <v>0</v>
      </c>
      <c r="R2411" s="7">
        <f t="shared" si="584"/>
        <v>0</v>
      </c>
      <c r="S2411" s="11">
        <f t="shared" si="584"/>
        <v>0</v>
      </c>
      <c r="T2411" s="7">
        <f t="shared" si="584"/>
        <v>0</v>
      </c>
      <c r="U2411" s="11">
        <f t="shared" si="584"/>
        <v>0</v>
      </c>
      <c r="V2411" s="7">
        <f t="shared" si="584"/>
        <v>0</v>
      </c>
      <c r="W2411" s="11">
        <f t="shared" si="584"/>
        <v>0</v>
      </c>
      <c r="X2411" s="7">
        <f t="shared" si="584"/>
        <v>0</v>
      </c>
      <c r="Y2411" s="11">
        <f t="shared" si="584"/>
        <v>0</v>
      </c>
      <c r="Z2411" s="7">
        <f t="shared" si="584"/>
        <v>0</v>
      </c>
      <c r="AA2411" s="11">
        <f t="shared" si="584"/>
        <v>0</v>
      </c>
      <c r="AB2411" s="7">
        <f t="shared" si="584"/>
        <v>0</v>
      </c>
      <c r="AC2411" s="11">
        <f t="shared" si="584"/>
        <v>0</v>
      </c>
      <c r="AD2411" s="7">
        <f t="shared" si="584"/>
        <v>0</v>
      </c>
      <c r="AE2411" s="11">
        <f t="shared" si="584"/>
        <v>0</v>
      </c>
      <c r="AF2411" s="7">
        <f t="shared" si="584"/>
        <v>0</v>
      </c>
      <c r="AG2411" s="11">
        <f t="shared" si="571"/>
        <v>0</v>
      </c>
      <c r="AH2411" s="7">
        <f t="shared" si="572"/>
        <v>0</v>
      </c>
    </row>
    <row r="2412" spans="1:34" hidden="1" x14ac:dyDescent="0.25">
      <c r="A2412" s="21">
        <v>973469</v>
      </c>
      <c r="B2412" s="21">
        <v>50</v>
      </c>
      <c r="C2412" s="21">
        <v>7</v>
      </c>
      <c r="D2412" s="22">
        <v>50105</v>
      </c>
      <c r="E2412" s="21" t="s">
        <v>2803</v>
      </c>
      <c r="F2412" s="21" t="s">
        <v>662</v>
      </c>
      <c r="G2412" s="21" t="s">
        <v>668</v>
      </c>
      <c r="H2412" s="25" t="s">
        <v>2454</v>
      </c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21">
        <f t="shared" si="571"/>
        <v>0</v>
      </c>
      <c r="AH2412" s="21">
        <f t="shared" si="572"/>
        <v>0</v>
      </c>
    </row>
    <row r="2413" spans="1:34" hidden="1" x14ac:dyDescent="0.25">
      <c r="A2413" s="3">
        <v>815255</v>
      </c>
      <c r="B2413" s="3">
        <v>50</v>
      </c>
      <c r="C2413" s="3">
        <v>1</v>
      </c>
      <c r="D2413" s="23">
        <v>50100</v>
      </c>
      <c r="E2413" s="3" t="s">
        <v>2803</v>
      </c>
      <c r="F2413" s="3" t="s">
        <v>662</v>
      </c>
      <c r="G2413" s="3" t="s">
        <v>18</v>
      </c>
      <c r="H2413" s="4" t="s">
        <v>1032</v>
      </c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3">
        <f t="shared" si="571"/>
        <v>0</v>
      </c>
      <c r="AH2413" s="3">
        <f t="shared" si="572"/>
        <v>0</v>
      </c>
    </row>
    <row r="2414" spans="1:34" hidden="1" x14ac:dyDescent="0.25">
      <c r="A2414" s="21">
        <v>959255</v>
      </c>
      <c r="B2414" s="21">
        <v>50</v>
      </c>
      <c r="C2414" s="21">
        <v>1</v>
      </c>
      <c r="D2414" s="22">
        <v>50100</v>
      </c>
      <c r="E2414" s="21" t="s">
        <v>2803</v>
      </c>
      <c r="F2414" s="21" t="s">
        <v>662</v>
      </c>
      <c r="G2414" s="21" t="s">
        <v>18</v>
      </c>
      <c r="H2414" s="25" t="s">
        <v>1686</v>
      </c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21">
        <f t="shared" si="571"/>
        <v>0</v>
      </c>
      <c r="AH2414" s="21">
        <f t="shared" si="572"/>
        <v>0</v>
      </c>
    </row>
    <row r="2415" spans="1:34" hidden="1" x14ac:dyDescent="0.25">
      <c r="A2415" s="3">
        <v>757489</v>
      </c>
      <c r="B2415" s="3">
        <v>50</v>
      </c>
      <c r="C2415" s="3">
        <v>1</v>
      </c>
      <c r="D2415" s="23">
        <v>50100</v>
      </c>
      <c r="E2415" s="3" t="s">
        <v>2803</v>
      </c>
      <c r="F2415" s="3" t="s">
        <v>662</v>
      </c>
      <c r="G2415" s="3" t="s">
        <v>18</v>
      </c>
      <c r="H2415" s="4" t="s">
        <v>2455</v>
      </c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3">
        <f t="shared" si="571"/>
        <v>0</v>
      </c>
      <c r="AH2415" s="3">
        <f t="shared" si="572"/>
        <v>0</v>
      </c>
    </row>
    <row r="2416" spans="1:34" hidden="1" x14ac:dyDescent="0.25">
      <c r="A2416" s="21">
        <v>757603</v>
      </c>
      <c r="B2416" s="21">
        <v>50</v>
      </c>
      <c r="C2416" s="21">
        <v>1</v>
      </c>
      <c r="D2416" s="22">
        <v>50100</v>
      </c>
      <c r="E2416" s="21" t="s">
        <v>2803</v>
      </c>
      <c r="F2416" s="21" t="s">
        <v>662</v>
      </c>
      <c r="G2416" s="21" t="s">
        <v>18</v>
      </c>
      <c r="H2416" s="25" t="s">
        <v>2456</v>
      </c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21">
        <f t="shared" si="571"/>
        <v>0</v>
      </c>
      <c r="AH2416" s="21">
        <f t="shared" si="572"/>
        <v>0</v>
      </c>
    </row>
    <row r="2417" spans="1:34" hidden="1" x14ac:dyDescent="0.25">
      <c r="A2417" s="3">
        <v>970650</v>
      </c>
      <c r="B2417" s="3">
        <v>50</v>
      </c>
      <c r="C2417" s="3">
        <v>1</v>
      </c>
      <c r="D2417" s="23">
        <v>50100</v>
      </c>
      <c r="E2417" s="3" t="s">
        <v>2803</v>
      </c>
      <c r="F2417" s="3" t="s">
        <v>662</v>
      </c>
      <c r="G2417" s="3" t="s">
        <v>18</v>
      </c>
      <c r="H2417" s="4" t="s">
        <v>2457</v>
      </c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3">
        <f t="shared" si="571"/>
        <v>0</v>
      </c>
      <c r="AH2417" s="3">
        <f t="shared" si="572"/>
        <v>0</v>
      </c>
    </row>
    <row r="2418" spans="1:34" hidden="1" x14ac:dyDescent="0.25">
      <c r="A2418" s="21">
        <v>974547</v>
      </c>
      <c r="B2418" s="21">
        <v>50</v>
      </c>
      <c r="C2418" s="21">
        <v>1</v>
      </c>
      <c r="D2418" s="22">
        <v>50100</v>
      </c>
      <c r="E2418" s="21" t="s">
        <v>2803</v>
      </c>
      <c r="F2418" s="21" t="s">
        <v>662</v>
      </c>
      <c r="G2418" s="21" t="s">
        <v>18</v>
      </c>
      <c r="H2418" s="25" t="s">
        <v>2458</v>
      </c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21">
        <f t="shared" si="571"/>
        <v>0</v>
      </c>
      <c r="AH2418" s="21">
        <f t="shared" si="572"/>
        <v>0</v>
      </c>
    </row>
    <row r="2419" spans="1:34" hidden="1" x14ac:dyDescent="0.25">
      <c r="A2419" s="3">
        <v>973686</v>
      </c>
      <c r="B2419" s="3">
        <v>50</v>
      </c>
      <c r="C2419" s="3">
        <v>1</v>
      </c>
      <c r="D2419" s="23">
        <v>50100</v>
      </c>
      <c r="E2419" s="3" t="s">
        <v>2803</v>
      </c>
      <c r="F2419" s="3" t="s">
        <v>662</v>
      </c>
      <c r="G2419" s="3" t="s">
        <v>18</v>
      </c>
      <c r="H2419" s="4" t="s">
        <v>2459</v>
      </c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3">
        <f t="shared" si="571"/>
        <v>0</v>
      </c>
      <c r="AH2419" s="3">
        <f t="shared" si="572"/>
        <v>0</v>
      </c>
    </row>
    <row r="2420" spans="1:34" hidden="1" x14ac:dyDescent="0.25">
      <c r="A2420" s="32" t="s">
        <v>893</v>
      </c>
      <c r="B2420" s="32"/>
      <c r="C2420" s="32"/>
      <c r="D2420" s="32"/>
      <c r="E2420" s="32"/>
      <c r="F2420" s="5" t="str">
        <f>F2419</f>
        <v>NEVŞEHİR</v>
      </c>
      <c r="G2420" s="5" t="str">
        <f>G2419</f>
        <v>MERKEZ</v>
      </c>
      <c r="H2420" s="6" t="s">
        <v>873</v>
      </c>
      <c r="I2420" s="11">
        <f t="shared" ref="I2420:AF2420" si="585">SUM(I2412:I2419)</f>
        <v>0</v>
      </c>
      <c r="J2420" s="7">
        <f t="shared" si="585"/>
        <v>0</v>
      </c>
      <c r="K2420" s="11">
        <f t="shared" si="585"/>
        <v>0</v>
      </c>
      <c r="L2420" s="7">
        <f t="shared" si="585"/>
        <v>0</v>
      </c>
      <c r="M2420" s="11">
        <f t="shared" si="585"/>
        <v>0</v>
      </c>
      <c r="N2420" s="7">
        <f t="shared" si="585"/>
        <v>0</v>
      </c>
      <c r="O2420" s="11">
        <f t="shared" si="585"/>
        <v>0</v>
      </c>
      <c r="P2420" s="7">
        <f t="shared" si="585"/>
        <v>0</v>
      </c>
      <c r="Q2420" s="11">
        <f t="shared" si="585"/>
        <v>0</v>
      </c>
      <c r="R2420" s="7">
        <f t="shared" si="585"/>
        <v>0</v>
      </c>
      <c r="S2420" s="11">
        <f t="shared" si="585"/>
        <v>0</v>
      </c>
      <c r="T2420" s="7">
        <f t="shared" si="585"/>
        <v>0</v>
      </c>
      <c r="U2420" s="11">
        <f t="shared" si="585"/>
        <v>0</v>
      </c>
      <c r="V2420" s="7">
        <f t="shared" si="585"/>
        <v>0</v>
      </c>
      <c r="W2420" s="11">
        <f t="shared" si="585"/>
        <v>0</v>
      </c>
      <c r="X2420" s="7">
        <f t="shared" si="585"/>
        <v>0</v>
      </c>
      <c r="Y2420" s="11">
        <f t="shared" si="585"/>
        <v>0</v>
      </c>
      <c r="Z2420" s="7">
        <f t="shared" si="585"/>
        <v>0</v>
      </c>
      <c r="AA2420" s="11">
        <f t="shared" si="585"/>
        <v>0</v>
      </c>
      <c r="AB2420" s="7">
        <f t="shared" si="585"/>
        <v>0</v>
      </c>
      <c r="AC2420" s="11">
        <f t="shared" si="585"/>
        <v>0</v>
      </c>
      <c r="AD2420" s="7">
        <f t="shared" si="585"/>
        <v>0</v>
      </c>
      <c r="AE2420" s="11">
        <f t="shared" si="585"/>
        <v>0</v>
      </c>
      <c r="AF2420" s="7">
        <f t="shared" si="585"/>
        <v>0</v>
      </c>
      <c r="AG2420" s="11">
        <f t="shared" si="571"/>
        <v>0</v>
      </c>
      <c r="AH2420" s="7">
        <f t="shared" si="572"/>
        <v>0</v>
      </c>
    </row>
    <row r="2421" spans="1:34" hidden="1" x14ac:dyDescent="0.25">
      <c r="A2421" s="3">
        <v>963896</v>
      </c>
      <c r="B2421" s="3">
        <v>50</v>
      </c>
      <c r="C2421" s="3">
        <v>8</v>
      </c>
      <c r="D2421" s="23">
        <v>50106</v>
      </c>
      <c r="E2421" s="3" t="s">
        <v>2803</v>
      </c>
      <c r="F2421" s="3" t="s">
        <v>662</v>
      </c>
      <c r="G2421" s="3" t="s">
        <v>669</v>
      </c>
      <c r="H2421" s="4" t="s">
        <v>919</v>
      </c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3">
        <f t="shared" si="571"/>
        <v>0</v>
      </c>
      <c r="AH2421" s="3">
        <f t="shared" si="572"/>
        <v>0</v>
      </c>
    </row>
    <row r="2422" spans="1:34" hidden="1" x14ac:dyDescent="0.25">
      <c r="A2422" s="29" t="s">
        <v>894</v>
      </c>
      <c r="B2422" s="29"/>
      <c r="C2422" s="29"/>
      <c r="D2422" s="29"/>
      <c r="E2422" s="29"/>
      <c r="F2422" s="8" t="str">
        <f>F2421</f>
        <v>NEVŞEHİR</v>
      </c>
      <c r="G2422" s="14" t="s">
        <v>885</v>
      </c>
      <c r="H2422" s="15"/>
      <c r="I2422" s="12">
        <f t="shared" ref="I2422:AF2422" si="586">SUM(I2404:I2421)-I2405-I2408-I2411-I2420</f>
        <v>0</v>
      </c>
      <c r="J2422" s="9">
        <f t="shared" si="586"/>
        <v>0</v>
      </c>
      <c r="K2422" s="12">
        <f t="shared" si="586"/>
        <v>0</v>
      </c>
      <c r="L2422" s="9">
        <f t="shared" si="586"/>
        <v>0</v>
      </c>
      <c r="M2422" s="12">
        <f t="shared" si="586"/>
        <v>0</v>
      </c>
      <c r="N2422" s="9">
        <f t="shared" si="586"/>
        <v>0</v>
      </c>
      <c r="O2422" s="12">
        <f t="shared" si="586"/>
        <v>0</v>
      </c>
      <c r="P2422" s="9">
        <f t="shared" si="586"/>
        <v>0</v>
      </c>
      <c r="Q2422" s="12">
        <f t="shared" si="586"/>
        <v>0</v>
      </c>
      <c r="R2422" s="9">
        <f t="shared" si="586"/>
        <v>0</v>
      </c>
      <c r="S2422" s="12">
        <f t="shared" si="586"/>
        <v>0</v>
      </c>
      <c r="T2422" s="9">
        <f t="shared" si="586"/>
        <v>0</v>
      </c>
      <c r="U2422" s="12">
        <f t="shared" si="586"/>
        <v>0</v>
      </c>
      <c r="V2422" s="9">
        <f t="shared" si="586"/>
        <v>0</v>
      </c>
      <c r="W2422" s="12">
        <f t="shared" si="586"/>
        <v>0</v>
      </c>
      <c r="X2422" s="9">
        <f t="shared" si="586"/>
        <v>0</v>
      </c>
      <c r="Y2422" s="12">
        <f t="shared" si="586"/>
        <v>0</v>
      </c>
      <c r="Z2422" s="9">
        <f t="shared" si="586"/>
        <v>0</v>
      </c>
      <c r="AA2422" s="12">
        <f t="shared" si="586"/>
        <v>0</v>
      </c>
      <c r="AB2422" s="9">
        <f t="shared" si="586"/>
        <v>0</v>
      </c>
      <c r="AC2422" s="12">
        <f t="shared" si="586"/>
        <v>0</v>
      </c>
      <c r="AD2422" s="9">
        <f t="shared" si="586"/>
        <v>0</v>
      </c>
      <c r="AE2422" s="12">
        <f t="shared" si="586"/>
        <v>0</v>
      </c>
      <c r="AF2422" s="9">
        <f t="shared" si="586"/>
        <v>0</v>
      </c>
      <c r="AG2422" s="12">
        <f t="shared" si="571"/>
        <v>0</v>
      </c>
      <c r="AH2422" s="9">
        <f t="shared" si="572"/>
        <v>0</v>
      </c>
    </row>
    <row r="2423" spans="1:34" hidden="1" x14ac:dyDescent="0.25">
      <c r="A2423" s="3">
        <v>819779</v>
      </c>
      <c r="B2423" s="3">
        <v>51</v>
      </c>
      <c r="C2423" s="3">
        <v>7</v>
      </c>
      <c r="D2423" s="23">
        <v>51106</v>
      </c>
      <c r="E2423" s="3" t="s">
        <v>2803</v>
      </c>
      <c r="F2423" s="3" t="s">
        <v>670</v>
      </c>
      <c r="G2423" s="3" t="s">
        <v>671</v>
      </c>
      <c r="H2423" s="4" t="s">
        <v>919</v>
      </c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3">
        <f t="shared" si="571"/>
        <v>0</v>
      </c>
      <c r="AH2423" s="3">
        <f t="shared" si="572"/>
        <v>0</v>
      </c>
    </row>
    <row r="2424" spans="1:34" hidden="1" x14ac:dyDescent="0.25">
      <c r="A2424" s="32" t="s">
        <v>893</v>
      </c>
      <c r="B2424" s="32"/>
      <c r="C2424" s="32"/>
      <c r="D2424" s="32"/>
      <c r="E2424" s="32"/>
      <c r="F2424" s="5" t="str">
        <f>F2423</f>
        <v>NİĞDE</v>
      </c>
      <c r="G2424" s="5" t="str">
        <f>G2423</f>
        <v>ALTUNHİSAR</v>
      </c>
      <c r="H2424" s="6" t="s">
        <v>873</v>
      </c>
      <c r="I2424" s="11">
        <f t="shared" ref="I2424:AF2424" si="587">SUM(I2421:I2423)</f>
        <v>0</v>
      </c>
      <c r="J2424" s="7">
        <f t="shared" si="587"/>
        <v>0</v>
      </c>
      <c r="K2424" s="11">
        <f t="shared" si="587"/>
        <v>0</v>
      </c>
      <c r="L2424" s="7">
        <f t="shared" si="587"/>
        <v>0</v>
      </c>
      <c r="M2424" s="11">
        <f t="shared" si="587"/>
        <v>0</v>
      </c>
      <c r="N2424" s="7">
        <f t="shared" si="587"/>
        <v>0</v>
      </c>
      <c r="O2424" s="11">
        <f t="shared" si="587"/>
        <v>0</v>
      </c>
      <c r="P2424" s="7">
        <f t="shared" si="587"/>
        <v>0</v>
      </c>
      <c r="Q2424" s="11">
        <f t="shared" si="587"/>
        <v>0</v>
      </c>
      <c r="R2424" s="7">
        <f t="shared" si="587"/>
        <v>0</v>
      </c>
      <c r="S2424" s="11">
        <f t="shared" si="587"/>
        <v>0</v>
      </c>
      <c r="T2424" s="7">
        <f t="shared" si="587"/>
        <v>0</v>
      </c>
      <c r="U2424" s="11">
        <f t="shared" si="587"/>
        <v>0</v>
      </c>
      <c r="V2424" s="7">
        <f t="shared" si="587"/>
        <v>0</v>
      </c>
      <c r="W2424" s="11">
        <f t="shared" si="587"/>
        <v>0</v>
      </c>
      <c r="X2424" s="7">
        <f t="shared" si="587"/>
        <v>0</v>
      </c>
      <c r="Y2424" s="11">
        <f t="shared" si="587"/>
        <v>0</v>
      </c>
      <c r="Z2424" s="7">
        <f t="shared" si="587"/>
        <v>0</v>
      </c>
      <c r="AA2424" s="11">
        <f t="shared" si="587"/>
        <v>0</v>
      </c>
      <c r="AB2424" s="7">
        <f t="shared" si="587"/>
        <v>0</v>
      </c>
      <c r="AC2424" s="11">
        <f t="shared" si="587"/>
        <v>0</v>
      </c>
      <c r="AD2424" s="7">
        <f t="shared" si="587"/>
        <v>0</v>
      </c>
      <c r="AE2424" s="11">
        <f t="shared" si="587"/>
        <v>0</v>
      </c>
      <c r="AF2424" s="7">
        <f t="shared" si="587"/>
        <v>0</v>
      </c>
      <c r="AG2424" s="11">
        <f t="shared" si="571"/>
        <v>0</v>
      </c>
      <c r="AH2424" s="7">
        <f t="shared" si="572"/>
        <v>0</v>
      </c>
    </row>
    <row r="2425" spans="1:34" hidden="1" x14ac:dyDescent="0.25">
      <c r="A2425" s="3">
        <v>750181</v>
      </c>
      <c r="B2425" s="3">
        <v>51</v>
      </c>
      <c r="C2425" s="3">
        <v>3</v>
      </c>
      <c r="D2425" s="23">
        <v>51102</v>
      </c>
      <c r="E2425" s="3" t="s">
        <v>2803</v>
      </c>
      <c r="F2425" s="3" t="s">
        <v>670</v>
      </c>
      <c r="G2425" s="3" t="s">
        <v>672</v>
      </c>
      <c r="H2425" s="4" t="s">
        <v>2460</v>
      </c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3">
        <f t="shared" si="571"/>
        <v>0</v>
      </c>
      <c r="AH2425" s="3">
        <f t="shared" si="572"/>
        <v>0</v>
      </c>
    </row>
    <row r="2426" spans="1:34" hidden="1" x14ac:dyDescent="0.25">
      <c r="A2426" s="21">
        <v>973408</v>
      </c>
      <c r="B2426" s="21">
        <v>51</v>
      </c>
      <c r="C2426" s="21">
        <v>3</v>
      </c>
      <c r="D2426" s="22">
        <v>51102</v>
      </c>
      <c r="E2426" s="21" t="s">
        <v>2803</v>
      </c>
      <c r="F2426" s="21" t="s">
        <v>670</v>
      </c>
      <c r="G2426" s="21" t="s">
        <v>672</v>
      </c>
      <c r="H2426" s="25" t="s">
        <v>2461</v>
      </c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21">
        <f t="shared" si="571"/>
        <v>0</v>
      </c>
      <c r="AH2426" s="21">
        <f t="shared" si="572"/>
        <v>0</v>
      </c>
    </row>
    <row r="2427" spans="1:34" hidden="1" x14ac:dyDescent="0.25">
      <c r="A2427" s="3">
        <v>966669</v>
      </c>
      <c r="B2427" s="3">
        <v>51</v>
      </c>
      <c r="C2427" s="3">
        <v>3</v>
      </c>
      <c r="D2427" s="23">
        <v>51102</v>
      </c>
      <c r="E2427" s="3" t="s">
        <v>2803</v>
      </c>
      <c r="F2427" s="3" t="s">
        <v>670</v>
      </c>
      <c r="G2427" s="3" t="s">
        <v>672</v>
      </c>
      <c r="H2427" s="4" t="s">
        <v>1543</v>
      </c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3">
        <f t="shared" si="571"/>
        <v>0</v>
      </c>
      <c r="AH2427" s="3">
        <f t="shared" si="572"/>
        <v>0</v>
      </c>
    </row>
    <row r="2428" spans="1:34" hidden="1" x14ac:dyDescent="0.25">
      <c r="A2428" s="32" t="s">
        <v>893</v>
      </c>
      <c r="B2428" s="32"/>
      <c r="C2428" s="32"/>
      <c r="D2428" s="32"/>
      <c r="E2428" s="32"/>
      <c r="F2428" s="5" t="str">
        <f>F2427</f>
        <v>NİĞDE</v>
      </c>
      <c r="G2428" s="5" t="str">
        <f>G2427</f>
        <v>BOR</v>
      </c>
      <c r="H2428" s="6" t="s">
        <v>873</v>
      </c>
      <c r="I2428" s="11">
        <f t="shared" ref="I2428:AF2428" si="588">SUM(I2425:I2427)</f>
        <v>0</v>
      </c>
      <c r="J2428" s="7">
        <f t="shared" si="588"/>
        <v>0</v>
      </c>
      <c r="K2428" s="11">
        <f t="shared" si="588"/>
        <v>0</v>
      </c>
      <c r="L2428" s="7">
        <f t="shared" si="588"/>
        <v>0</v>
      </c>
      <c r="M2428" s="11">
        <f t="shared" si="588"/>
        <v>0</v>
      </c>
      <c r="N2428" s="7">
        <f t="shared" si="588"/>
        <v>0</v>
      </c>
      <c r="O2428" s="11">
        <f t="shared" si="588"/>
        <v>0</v>
      </c>
      <c r="P2428" s="7">
        <f t="shared" si="588"/>
        <v>0</v>
      </c>
      <c r="Q2428" s="11">
        <f t="shared" si="588"/>
        <v>0</v>
      </c>
      <c r="R2428" s="7">
        <f t="shared" si="588"/>
        <v>0</v>
      </c>
      <c r="S2428" s="11">
        <f t="shared" si="588"/>
        <v>0</v>
      </c>
      <c r="T2428" s="7">
        <f t="shared" si="588"/>
        <v>0</v>
      </c>
      <c r="U2428" s="11">
        <f t="shared" si="588"/>
        <v>0</v>
      </c>
      <c r="V2428" s="7">
        <f t="shared" si="588"/>
        <v>0</v>
      </c>
      <c r="W2428" s="11">
        <f t="shared" si="588"/>
        <v>0</v>
      </c>
      <c r="X2428" s="7">
        <f t="shared" si="588"/>
        <v>0</v>
      </c>
      <c r="Y2428" s="11">
        <f t="shared" si="588"/>
        <v>0</v>
      </c>
      <c r="Z2428" s="7">
        <f t="shared" si="588"/>
        <v>0</v>
      </c>
      <c r="AA2428" s="11">
        <f t="shared" si="588"/>
        <v>0</v>
      </c>
      <c r="AB2428" s="7">
        <f t="shared" si="588"/>
        <v>0</v>
      </c>
      <c r="AC2428" s="11">
        <f t="shared" si="588"/>
        <v>0</v>
      </c>
      <c r="AD2428" s="7">
        <f t="shared" si="588"/>
        <v>0</v>
      </c>
      <c r="AE2428" s="11">
        <f t="shared" si="588"/>
        <v>0</v>
      </c>
      <c r="AF2428" s="7">
        <f t="shared" si="588"/>
        <v>0</v>
      </c>
      <c r="AG2428" s="11">
        <f t="shared" si="571"/>
        <v>0</v>
      </c>
      <c r="AH2428" s="7">
        <f t="shared" si="572"/>
        <v>0</v>
      </c>
    </row>
    <row r="2429" spans="1:34" hidden="1" x14ac:dyDescent="0.25">
      <c r="A2429" s="3">
        <v>972217</v>
      </c>
      <c r="B2429" s="3">
        <v>51</v>
      </c>
      <c r="C2429" s="3">
        <v>4</v>
      </c>
      <c r="D2429" s="23">
        <v>51103</v>
      </c>
      <c r="E2429" s="3" t="s">
        <v>2803</v>
      </c>
      <c r="F2429" s="3" t="s">
        <v>670</v>
      </c>
      <c r="G2429" s="3" t="s">
        <v>673</v>
      </c>
      <c r="H2429" s="4" t="s">
        <v>2462</v>
      </c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3">
        <f t="shared" si="571"/>
        <v>0</v>
      </c>
      <c r="AH2429" s="3">
        <f t="shared" si="572"/>
        <v>0</v>
      </c>
    </row>
    <row r="2430" spans="1:34" hidden="1" x14ac:dyDescent="0.25">
      <c r="A2430" s="21">
        <v>971803</v>
      </c>
      <c r="B2430" s="21">
        <v>51</v>
      </c>
      <c r="C2430" s="21">
        <v>8</v>
      </c>
      <c r="D2430" s="22">
        <v>51107</v>
      </c>
      <c r="E2430" s="21" t="s">
        <v>2803</v>
      </c>
      <c r="F2430" s="21" t="s">
        <v>670</v>
      </c>
      <c r="G2430" s="21" t="s">
        <v>674</v>
      </c>
      <c r="H2430" s="25" t="s">
        <v>2463</v>
      </c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21">
        <f t="shared" si="571"/>
        <v>0</v>
      </c>
      <c r="AH2430" s="21">
        <f t="shared" si="572"/>
        <v>0</v>
      </c>
    </row>
    <row r="2431" spans="1:34" hidden="1" x14ac:dyDescent="0.25">
      <c r="A2431" s="32" t="s">
        <v>893</v>
      </c>
      <c r="B2431" s="32"/>
      <c r="C2431" s="32"/>
      <c r="D2431" s="32"/>
      <c r="E2431" s="32"/>
      <c r="F2431" s="5" t="str">
        <f>F2430</f>
        <v>NİĞDE</v>
      </c>
      <c r="G2431" s="5" t="str">
        <f>G2430</f>
        <v>ÇİFTLİK</v>
      </c>
      <c r="H2431" s="6" t="s">
        <v>873</v>
      </c>
      <c r="I2431" s="11">
        <f t="shared" ref="I2431:AF2431" si="589">SUM(I2429:I2430)</f>
        <v>0</v>
      </c>
      <c r="J2431" s="7">
        <f t="shared" si="589"/>
        <v>0</v>
      </c>
      <c r="K2431" s="11">
        <f t="shared" si="589"/>
        <v>0</v>
      </c>
      <c r="L2431" s="7">
        <f t="shared" si="589"/>
        <v>0</v>
      </c>
      <c r="M2431" s="11">
        <f t="shared" si="589"/>
        <v>0</v>
      </c>
      <c r="N2431" s="7">
        <f t="shared" si="589"/>
        <v>0</v>
      </c>
      <c r="O2431" s="11">
        <f t="shared" si="589"/>
        <v>0</v>
      </c>
      <c r="P2431" s="7">
        <f t="shared" si="589"/>
        <v>0</v>
      </c>
      <c r="Q2431" s="11">
        <f t="shared" si="589"/>
        <v>0</v>
      </c>
      <c r="R2431" s="7">
        <f t="shared" si="589"/>
        <v>0</v>
      </c>
      <c r="S2431" s="11">
        <f t="shared" si="589"/>
        <v>0</v>
      </c>
      <c r="T2431" s="7">
        <f t="shared" si="589"/>
        <v>0</v>
      </c>
      <c r="U2431" s="11">
        <f t="shared" si="589"/>
        <v>0</v>
      </c>
      <c r="V2431" s="7">
        <f t="shared" si="589"/>
        <v>0</v>
      </c>
      <c r="W2431" s="11">
        <f t="shared" si="589"/>
        <v>0</v>
      </c>
      <c r="X2431" s="7">
        <f t="shared" si="589"/>
        <v>0</v>
      </c>
      <c r="Y2431" s="11">
        <f t="shared" si="589"/>
        <v>0</v>
      </c>
      <c r="Z2431" s="7">
        <f t="shared" si="589"/>
        <v>0</v>
      </c>
      <c r="AA2431" s="11">
        <f t="shared" si="589"/>
        <v>0</v>
      </c>
      <c r="AB2431" s="7">
        <f t="shared" si="589"/>
        <v>0</v>
      </c>
      <c r="AC2431" s="11">
        <f t="shared" si="589"/>
        <v>0</v>
      </c>
      <c r="AD2431" s="7">
        <f t="shared" si="589"/>
        <v>0</v>
      </c>
      <c r="AE2431" s="11">
        <f t="shared" si="589"/>
        <v>0</v>
      </c>
      <c r="AF2431" s="7">
        <f t="shared" si="589"/>
        <v>0</v>
      </c>
      <c r="AG2431" s="11">
        <f t="shared" si="571"/>
        <v>0</v>
      </c>
      <c r="AH2431" s="7">
        <f t="shared" si="572"/>
        <v>0</v>
      </c>
    </row>
    <row r="2432" spans="1:34" hidden="1" x14ac:dyDescent="0.25">
      <c r="A2432" s="21">
        <v>965555</v>
      </c>
      <c r="B2432" s="21">
        <v>51</v>
      </c>
      <c r="C2432" s="21">
        <v>1</v>
      </c>
      <c r="D2432" s="22">
        <v>51100</v>
      </c>
      <c r="E2432" s="21" t="s">
        <v>2803</v>
      </c>
      <c r="F2432" s="21" t="s">
        <v>670</v>
      </c>
      <c r="G2432" s="21" t="s">
        <v>18</v>
      </c>
      <c r="H2432" s="25" t="s">
        <v>2043</v>
      </c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21">
        <f t="shared" si="571"/>
        <v>0</v>
      </c>
      <c r="AH2432" s="21">
        <f t="shared" si="572"/>
        <v>0</v>
      </c>
    </row>
    <row r="2433" spans="1:34" hidden="1" x14ac:dyDescent="0.25">
      <c r="A2433" s="3">
        <v>752633</v>
      </c>
      <c r="B2433" s="3">
        <v>51</v>
      </c>
      <c r="C2433" s="3">
        <v>1</v>
      </c>
      <c r="D2433" s="23">
        <v>51100</v>
      </c>
      <c r="E2433" s="3" t="s">
        <v>2803</v>
      </c>
      <c r="F2433" s="3" t="s">
        <v>670</v>
      </c>
      <c r="G2433" s="3" t="s">
        <v>18</v>
      </c>
      <c r="H2433" s="4" t="s">
        <v>2464</v>
      </c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3">
        <f t="shared" si="571"/>
        <v>0</v>
      </c>
      <c r="AH2433" s="3">
        <f t="shared" si="572"/>
        <v>0</v>
      </c>
    </row>
    <row r="2434" spans="1:34" hidden="1" x14ac:dyDescent="0.25">
      <c r="A2434" s="21">
        <v>833322</v>
      </c>
      <c r="B2434" s="21">
        <v>51</v>
      </c>
      <c r="C2434" s="21">
        <v>1</v>
      </c>
      <c r="D2434" s="22">
        <v>51100</v>
      </c>
      <c r="E2434" s="21" t="s">
        <v>2803</v>
      </c>
      <c r="F2434" s="21" t="s">
        <v>670</v>
      </c>
      <c r="G2434" s="21" t="s">
        <v>18</v>
      </c>
      <c r="H2434" s="25" t="s">
        <v>933</v>
      </c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21">
        <f t="shared" si="571"/>
        <v>0</v>
      </c>
      <c r="AH2434" s="21">
        <f t="shared" si="572"/>
        <v>0</v>
      </c>
    </row>
    <row r="2435" spans="1:34" hidden="1" x14ac:dyDescent="0.25">
      <c r="A2435" s="3">
        <v>963973</v>
      </c>
      <c r="B2435" s="3">
        <v>51</v>
      </c>
      <c r="C2435" s="3">
        <v>1</v>
      </c>
      <c r="D2435" s="23">
        <v>51100</v>
      </c>
      <c r="E2435" s="3" t="s">
        <v>2803</v>
      </c>
      <c r="F2435" s="3" t="s">
        <v>670</v>
      </c>
      <c r="G2435" s="3" t="s">
        <v>18</v>
      </c>
      <c r="H2435" s="4" t="s">
        <v>1857</v>
      </c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3">
        <f t="shared" si="571"/>
        <v>0</v>
      </c>
      <c r="AH2435" s="3">
        <f t="shared" si="572"/>
        <v>0</v>
      </c>
    </row>
    <row r="2436" spans="1:34" hidden="1" x14ac:dyDescent="0.25">
      <c r="A2436" s="21">
        <v>973322</v>
      </c>
      <c r="B2436" s="21">
        <v>51</v>
      </c>
      <c r="C2436" s="21">
        <v>1</v>
      </c>
      <c r="D2436" s="22">
        <v>51100</v>
      </c>
      <c r="E2436" s="21" t="s">
        <v>2803</v>
      </c>
      <c r="F2436" s="21" t="s">
        <v>670</v>
      </c>
      <c r="G2436" s="21" t="s">
        <v>18</v>
      </c>
      <c r="H2436" s="25" t="s">
        <v>2465</v>
      </c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21">
        <f t="shared" si="571"/>
        <v>0</v>
      </c>
      <c r="AH2436" s="21">
        <f t="shared" si="572"/>
        <v>0</v>
      </c>
    </row>
    <row r="2437" spans="1:34" hidden="1" x14ac:dyDescent="0.25">
      <c r="A2437" s="3">
        <v>750182</v>
      </c>
      <c r="B2437" s="3">
        <v>51</v>
      </c>
      <c r="C2437" s="3">
        <v>1</v>
      </c>
      <c r="D2437" s="23">
        <v>51100</v>
      </c>
      <c r="E2437" s="3" t="s">
        <v>2803</v>
      </c>
      <c r="F2437" s="3" t="s">
        <v>670</v>
      </c>
      <c r="G2437" s="3" t="s">
        <v>18</v>
      </c>
      <c r="H2437" s="4" t="s">
        <v>1015</v>
      </c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3">
        <f t="shared" ref="AG2437:AG2500" si="590">I2437+K2437+M2437+O2437+Q2437+S2437+U2437+W2437+Y2437+AA2437+AC2437+AE2437</f>
        <v>0</v>
      </c>
      <c r="AH2437" s="3">
        <f t="shared" ref="AH2437:AH2500" si="591">J2437+L2437+N2437+P2437+R2437+T2437+V2437+X2437+Z2437+AB2437+AD2437+AF2437</f>
        <v>0</v>
      </c>
    </row>
    <row r="2438" spans="1:34" hidden="1" x14ac:dyDescent="0.25">
      <c r="A2438" s="21">
        <v>974568</v>
      </c>
      <c r="B2438" s="21">
        <v>51</v>
      </c>
      <c r="C2438" s="21">
        <v>1</v>
      </c>
      <c r="D2438" s="22">
        <v>51100</v>
      </c>
      <c r="E2438" s="21" t="s">
        <v>2803</v>
      </c>
      <c r="F2438" s="21" t="s">
        <v>670</v>
      </c>
      <c r="G2438" s="21" t="s">
        <v>18</v>
      </c>
      <c r="H2438" s="25" t="s">
        <v>1315</v>
      </c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21">
        <f t="shared" si="590"/>
        <v>0</v>
      </c>
      <c r="AH2438" s="21">
        <f t="shared" si="591"/>
        <v>0</v>
      </c>
    </row>
    <row r="2439" spans="1:34" hidden="1" x14ac:dyDescent="0.25">
      <c r="A2439" s="3">
        <v>970055</v>
      </c>
      <c r="B2439" s="3">
        <v>51</v>
      </c>
      <c r="C2439" s="3">
        <v>1</v>
      </c>
      <c r="D2439" s="23">
        <v>51100</v>
      </c>
      <c r="E2439" s="3" t="s">
        <v>2803</v>
      </c>
      <c r="F2439" s="3" t="s">
        <v>670</v>
      </c>
      <c r="G2439" s="3" t="s">
        <v>18</v>
      </c>
      <c r="H2439" s="4" t="s">
        <v>2466</v>
      </c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3">
        <f t="shared" si="590"/>
        <v>0</v>
      </c>
      <c r="AH2439" s="3">
        <f t="shared" si="591"/>
        <v>0</v>
      </c>
    </row>
    <row r="2440" spans="1:34" hidden="1" x14ac:dyDescent="0.25">
      <c r="A2440" s="32" t="s">
        <v>893</v>
      </c>
      <c r="B2440" s="32"/>
      <c r="C2440" s="32"/>
      <c r="D2440" s="32"/>
      <c r="E2440" s="32"/>
      <c r="F2440" s="5" t="str">
        <f>F2439</f>
        <v>NİĞDE</v>
      </c>
      <c r="G2440" s="5" t="str">
        <f>G2439</f>
        <v>MERKEZ</v>
      </c>
      <c r="H2440" s="6" t="s">
        <v>873</v>
      </c>
      <c r="I2440" s="11">
        <f t="shared" ref="I2440:AF2440" si="592">SUM(I2432:I2439)</f>
        <v>0</v>
      </c>
      <c r="J2440" s="7">
        <f t="shared" si="592"/>
        <v>0</v>
      </c>
      <c r="K2440" s="11">
        <f t="shared" si="592"/>
        <v>0</v>
      </c>
      <c r="L2440" s="7">
        <f t="shared" si="592"/>
        <v>0</v>
      </c>
      <c r="M2440" s="11">
        <f t="shared" si="592"/>
        <v>0</v>
      </c>
      <c r="N2440" s="7">
        <f t="shared" si="592"/>
        <v>0</v>
      </c>
      <c r="O2440" s="11">
        <f t="shared" si="592"/>
        <v>0</v>
      </c>
      <c r="P2440" s="7">
        <f t="shared" si="592"/>
        <v>0</v>
      </c>
      <c r="Q2440" s="11">
        <f t="shared" si="592"/>
        <v>0</v>
      </c>
      <c r="R2440" s="7">
        <f t="shared" si="592"/>
        <v>0</v>
      </c>
      <c r="S2440" s="11">
        <f t="shared" si="592"/>
        <v>0</v>
      </c>
      <c r="T2440" s="7">
        <f t="shared" si="592"/>
        <v>0</v>
      </c>
      <c r="U2440" s="11">
        <f t="shared" si="592"/>
        <v>0</v>
      </c>
      <c r="V2440" s="7">
        <f t="shared" si="592"/>
        <v>0</v>
      </c>
      <c r="W2440" s="11">
        <f t="shared" si="592"/>
        <v>0</v>
      </c>
      <c r="X2440" s="7">
        <f t="shared" si="592"/>
        <v>0</v>
      </c>
      <c r="Y2440" s="11">
        <f t="shared" si="592"/>
        <v>0</v>
      </c>
      <c r="Z2440" s="7">
        <f t="shared" si="592"/>
        <v>0</v>
      </c>
      <c r="AA2440" s="11">
        <f t="shared" si="592"/>
        <v>0</v>
      </c>
      <c r="AB2440" s="7">
        <f t="shared" si="592"/>
        <v>0</v>
      </c>
      <c r="AC2440" s="11">
        <f t="shared" si="592"/>
        <v>0</v>
      </c>
      <c r="AD2440" s="7">
        <f t="shared" si="592"/>
        <v>0</v>
      </c>
      <c r="AE2440" s="11">
        <f t="shared" si="592"/>
        <v>0</v>
      </c>
      <c r="AF2440" s="7">
        <f t="shared" si="592"/>
        <v>0</v>
      </c>
      <c r="AG2440" s="11">
        <f t="shared" si="590"/>
        <v>0</v>
      </c>
      <c r="AH2440" s="7">
        <f t="shared" si="591"/>
        <v>0</v>
      </c>
    </row>
    <row r="2441" spans="1:34" hidden="1" x14ac:dyDescent="0.25">
      <c r="A2441" s="3">
        <v>752645</v>
      </c>
      <c r="B2441" s="3">
        <v>51</v>
      </c>
      <c r="C2441" s="3">
        <v>6</v>
      </c>
      <c r="D2441" s="23">
        <v>51105</v>
      </c>
      <c r="E2441" s="3" t="s">
        <v>2803</v>
      </c>
      <c r="F2441" s="3" t="s">
        <v>670</v>
      </c>
      <c r="G2441" s="3" t="s">
        <v>675</v>
      </c>
      <c r="H2441" s="4" t="s">
        <v>2467</v>
      </c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3">
        <f t="shared" si="590"/>
        <v>0</v>
      </c>
      <c r="AH2441" s="3">
        <f t="shared" si="591"/>
        <v>0</v>
      </c>
    </row>
    <row r="2442" spans="1:34" hidden="1" x14ac:dyDescent="0.25">
      <c r="A2442" s="29" t="s">
        <v>894</v>
      </c>
      <c r="B2442" s="29"/>
      <c r="C2442" s="29"/>
      <c r="D2442" s="29"/>
      <c r="E2442" s="29"/>
      <c r="F2442" s="8" t="str">
        <f>F2441</f>
        <v>NİĞDE</v>
      </c>
      <c r="G2442" s="14" t="s">
        <v>885</v>
      </c>
      <c r="H2442" s="15"/>
      <c r="I2442" s="12">
        <f t="shared" ref="I2442:AF2442" si="593">SUM(I2423:I2441)-I2424-I2428-I2431-I2440</f>
        <v>0</v>
      </c>
      <c r="J2442" s="9">
        <f t="shared" si="593"/>
        <v>0</v>
      </c>
      <c r="K2442" s="12">
        <f t="shared" si="593"/>
        <v>0</v>
      </c>
      <c r="L2442" s="9">
        <f t="shared" si="593"/>
        <v>0</v>
      </c>
      <c r="M2442" s="12">
        <f t="shared" si="593"/>
        <v>0</v>
      </c>
      <c r="N2442" s="9">
        <f t="shared" si="593"/>
        <v>0</v>
      </c>
      <c r="O2442" s="12">
        <f t="shared" si="593"/>
        <v>0</v>
      </c>
      <c r="P2442" s="9">
        <f t="shared" si="593"/>
        <v>0</v>
      </c>
      <c r="Q2442" s="12">
        <f t="shared" si="593"/>
        <v>0</v>
      </c>
      <c r="R2442" s="9">
        <f t="shared" si="593"/>
        <v>0</v>
      </c>
      <c r="S2442" s="12">
        <f t="shared" si="593"/>
        <v>0</v>
      </c>
      <c r="T2442" s="9">
        <f t="shared" si="593"/>
        <v>0</v>
      </c>
      <c r="U2442" s="12">
        <f t="shared" si="593"/>
        <v>0</v>
      </c>
      <c r="V2442" s="9">
        <f t="shared" si="593"/>
        <v>0</v>
      </c>
      <c r="W2442" s="12">
        <f t="shared" si="593"/>
        <v>0</v>
      </c>
      <c r="X2442" s="9">
        <f t="shared" si="593"/>
        <v>0</v>
      </c>
      <c r="Y2442" s="12">
        <f t="shared" si="593"/>
        <v>0</v>
      </c>
      <c r="Z2442" s="9">
        <f t="shared" si="593"/>
        <v>0</v>
      </c>
      <c r="AA2442" s="12">
        <f t="shared" si="593"/>
        <v>0</v>
      </c>
      <c r="AB2442" s="9">
        <f t="shared" si="593"/>
        <v>0</v>
      </c>
      <c r="AC2442" s="12">
        <f t="shared" si="593"/>
        <v>0</v>
      </c>
      <c r="AD2442" s="9">
        <f t="shared" si="593"/>
        <v>0</v>
      </c>
      <c r="AE2442" s="12">
        <f t="shared" si="593"/>
        <v>0</v>
      </c>
      <c r="AF2442" s="9">
        <f t="shared" si="593"/>
        <v>0</v>
      </c>
      <c r="AG2442" s="12">
        <f t="shared" si="590"/>
        <v>0</v>
      </c>
      <c r="AH2442" s="9">
        <f t="shared" si="591"/>
        <v>0</v>
      </c>
    </row>
    <row r="2443" spans="1:34" hidden="1" x14ac:dyDescent="0.25">
      <c r="A2443" s="3">
        <v>970168</v>
      </c>
      <c r="B2443" s="3">
        <v>52</v>
      </c>
      <c r="C2443" s="3">
        <v>2</v>
      </c>
      <c r="D2443" s="23">
        <v>52101</v>
      </c>
      <c r="E2443" s="3" t="s">
        <v>2803</v>
      </c>
      <c r="F2443" s="3" t="s">
        <v>676</v>
      </c>
      <c r="G2443" s="3" t="s">
        <v>677</v>
      </c>
      <c r="H2443" s="4" t="s">
        <v>2468</v>
      </c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3">
        <f t="shared" si="590"/>
        <v>0</v>
      </c>
      <c r="AH2443" s="3">
        <f t="shared" si="591"/>
        <v>0</v>
      </c>
    </row>
    <row r="2444" spans="1:34" hidden="1" x14ac:dyDescent="0.25">
      <c r="A2444" s="32" t="s">
        <v>893</v>
      </c>
      <c r="B2444" s="32"/>
      <c r="C2444" s="32"/>
      <c r="D2444" s="32"/>
      <c r="E2444" s="32"/>
      <c r="F2444" s="5" t="str">
        <f>F2443</f>
        <v>ORDU</v>
      </c>
      <c r="G2444" s="5" t="str">
        <f>G2443</f>
        <v>AKKUŞ</v>
      </c>
      <c r="H2444" s="6" t="s">
        <v>873</v>
      </c>
      <c r="I2444" s="11">
        <f t="shared" ref="I2444:AF2444" si="594">SUM(I2441:I2443)</f>
        <v>0</v>
      </c>
      <c r="J2444" s="7">
        <f t="shared" si="594"/>
        <v>0</v>
      </c>
      <c r="K2444" s="11">
        <f t="shared" si="594"/>
        <v>0</v>
      </c>
      <c r="L2444" s="7">
        <f t="shared" si="594"/>
        <v>0</v>
      </c>
      <c r="M2444" s="11">
        <f t="shared" si="594"/>
        <v>0</v>
      </c>
      <c r="N2444" s="7">
        <f t="shared" si="594"/>
        <v>0</v>
      </c>
      <c r="O2444" s="11">
        <f t="shared" si="594"/>
        <v>0</v>
      </c>
      <c r="P2444" s="7">
        <f t="shared" si="594"/>
        <v>0</v>
      </c>
      <c r="Q2444" s="11">
        <f t="shared" si="594"/>
        <v>0</v>
      </c>
      <c r="R2444" s="7">
        <f t="shared" si="594"/>
        <v>0</v>
      </c>
      <c r="S2444" s="11">
        <f t="shared" si="594"/>
        <v>0</v>
      </c>
      <c r="T2444" s="7">
        <f t="shared" si="594"/>
        <v>0</v>
      </c>
      <c r="U2444" s="11">
        <f t="shared" si="594"/>
        <v>0</v>
      </c>
      <c r="V2444" s="7">
        <f t="shared" si="594"/>
        <v>0</v>
      </c>
      <c r="W2444" s="11">
        <f t="shared" si="594"/>
        <v>0</v>
      </c>
      <c r="X2444" s="7">
        <f t="shared" si="594"/>
        <v>0</v>
      </c>
      <c r="Y2444" s="11">
        <f t="shared" si="594"/>
        <v>0</v>
      </c>
      <c r="Z2444" s="7">
        <f t="shared" si="594"/>
        <v>0</v>
      </c>
      <c r="AA2444" s="11">
        <f t="shared" si="594"/>
        <v>0</v>
      </c>
      <c r="AB2444" s="7">
        <f t="shared" si="594"/>
        <v>0</v>
      </c>
      <c r="AC2444" s="11">
        <f t="shared" si="594"/>
        <v>0</v>
      </c>
      <c r="AD2444" s="7">
        <f t="shared" si="594"/>
        <v>0</v>
      </c>
      <c r="AE2444" s="11">
        <f t="shared" si="594"/>
        <v>0</v>
      </c>
      <c r="AF2444" s="7">
        <f t="shared" si="594"/>
        <v>0</v>
      </c>
      <c r="AG2444" s="11">
        <f t="shared" si="590"/>
        <v>0</v>
      </c>
      <c r="AH2444" s="7">
        <f t="shared" si="591"/>
        <v>0</v>
      </c>
    </row>
    <row r="2445" spans="1:34" hidden="1" x14ac:dyDescent="0.25">
      <c r="A2445" s="3">
        <v>753695</v>
      </c>
      <c r="B2445" s="3">
        <v>52</v>
      </c>
      <c r="C2445" s="3">
        <v>20</v>
      </c>
      <c r="D2445" s="23">
        <v>52119</v>
      </c>
      <c r="E2445" s="3" t="s">
        <v>2803</v>
      </c>
      <c r="F2445" s="3" t="s">
        <v>676</v>
      </c>
      <c r="G2445" s="3" t="s">
        <v>678</v>
      </c>
      <c r="H2445" s="4" t="s">
        <v>2469</v>
      </c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3">
        <f t="shared" si="590"/>
        <v>0</v>
      </c>
      <c r="AH2445" s="3">
        <f t="shared" si="591"/>
        <v>0</v>
      </c>
    </row>
    <row r="2446" spans="1:34" hidden="1" x14ac:dyDescent="0.25">
      <c r="A2446" s="21">
        <v>753696</v>
      </c>
      <c r="B2446" s="21">
        <v>52</v>
      </c>
      <c r="C2446" s="21">
        <v>20</v>
      </c>
      <c r="D2446" s="22">
        <v>52119</v>
      </c>
      <c r="E2446" s="21" t="s">
        <v>2803</v>
      </c>
      <c r="F2446" s="21" t="s">
        <v>676</v>
      </c>
      <c r="G2446" s="21" t="s">
        <v>678</v>
      </c>
      <c r="H2446" s="25" t="s">
        <v>2470</v>
      </c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21">
        <f t="shared" si="590"/>
        <v>0</v>
      </c>
      <c r="AH2446" s="21">
        <f t="shared" si="591"/>
        <v>0</v>
      </c>
    </row>
    <row r="2447" spans="1:34" hidden="1" x14ac:dyDescent="0.25">
      <c r="A2447" s="3">
        <v>753914</v>
      </c>
      <c r="B2447" s="3">
        <v>52</v>
      </c>
      <c r="C2447" s="3">
        <v>20</v>
      </c>
      <c r="D2447" s="23">
        <v>52119</v>
      </c>
      <c r="E2447" s="3" t="s">
        <v>2803</v>
      </c>
      <c r="F2447" s="3" t="s">
        <v>676</v>
      </c>
      <c r="G2447" s="3" t="s">
        <v>678</v>
      </c>
      <c r="H2447" s="4" t="s">
        <v>2471</v>
      </c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3">
        <f t="shared" si="590"/>
        <v>0</v>
      </c>
      <c r="AH2447" s="3">
        <f t="shared" si="591"/>
        <v>0</v>
      </c>
    </row>
    <row r="2448" spans="1:34" hidden="1" x14ac:dyDescent="0.25">
      <c r="A2448" s="21">
        <v>753721</v>
      </c>
      <c r="B2448" s="21">
        <v>52</v>
      </c>
      <c r="C2448" s="21">
        <v>20</v>
      </c>
      <c r="D2448" s="22">
        <v>52119</v>
      </c>
      <c r="E2448" s="21" t="s">
        <v>2803</v>
      </c>
      <c r="F2448" s="21" t="s">
        <v>676</v>
      </c>
      <c r="G2448" s="21" t="s">
        <v>678</v>
      </c>
      <c r="H2448" s="25" t="s">
        <v>2472</v>
      </c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21">
        <f t="shared" si="590"/>
        <v>0</v>
      </c>
      <c r="AH2448" s="21">
        <f t="shared" si="591"/>
        <v>0</v>
      </c>
    </row>
    <row r="2449" spans="1:34" hidden="1" x14ac:dyDescent="0.25">
      <c r="A2449" s="3">
        <v>753733</v>
      </c>
      <c r="B2449" s="3">
        <v>52</v>
      </c>
      <c r="C2449" s="3">
        <v>20</v>
      </c>
      <c r="D2449" s="23">
        <v>52119</v>
      </c>
      <c r="E2449" s="3" t="s">
        <v>2803</v>
      </c>
      <c r="F2449" s="3" t="s">
        <v>676</v>
      </c>
      <c r="G2449" s="3" t="s">
        <v>678</v>
      </c>
      <c r="H2449" s="4" t="s">
        <v>2473</v>
      </c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3">
        <f t="shared" si="590"/>
        <v>0</v>
      </c>
      <c r="AH2449" s="3">
        <f t="shared" si="591"/>
        <v>0</v>
      </c>
    </row>
    <row r="2450" spans="1:34" hidden="1" x14ac:dyDescent="0.25">
      <c r="A2450" s="32" t="s">
        <v>893</v>
      </c>
      <c r="B2450" s="32"/>
      <c r="C2450" s="32"/>
      <c r="D2450" s="32"/>
      <c r="E2450" s="32"/>
      <c r="F2450" s="5" t="str">
        <f>F2449</f>
        <v>ORDU</v>
      </c>
      <c r="G2450" s="5" t="str">
        <f>G2449</f>
        <v>ALTINORDU</v>
      </c>
      <c r="H2450" s="6" t="s">
        <v>873</v>
      </c>
      <c r="I2450" s="11">
        <f t="shared" ref="I2450:AF2450" si="595">SUM(I2445:I2449)</f>
        <v>0</v>
      </c>
      <c r="J2450" s="7">
        <f t="shared" si="595"/>
        <v>0</v>
      </c>
      <c r="K2450" s="11">
        <f t="shared" si="595"/>
        <v>0</v>
      </c>
      <c r="L2450" s="7">
        <f t="shared" si="595"/>
        <v>0</v>
      </c>
      <c r="M2450" s="11">
        <f t="shared" si="595"/>
        <v>0</v>
      </c>
      <c r="N2450" s="7">
        <f t="shared" si="595"/>
        <v>0</v>
      </c>
      <c r="O2450" s="11">
        <f t="shared" si="595"/>
        <v>0</v>
      </c>
      <c r="P2450" s="7">
        <f t="shared" si="595"/>
        <v>0</v>
      </c>
      <c r="Q2450" s="11">
        <f t="shared" si="595"/>
        <v>0</v>
      </c>
      <c r="R2450" s="7">
        <f t="shared" si="595"/>
        <v>0</v>
      </c>
      <c r="S2450" s="11">
        <f t="shared" si="595"/>
        <v>0</v>
      </c>
      <c r="T2450" s="7">
        <f t="shared" si="595"/>
        <v>0</v>
      </c>
      <c r="U2450" s="11">
        <f t="shared" si="595"/>
        <v>0</v>
      </c>
      <c r="V2450" s="7">
        <f t="shared" si="595"/>
        <v>0</v>
      </c>
      <c r="W2450" s="11">
        <f t="shared" si="595"/>
        <v>0</v>
      </c>
      <c r="X2450" s="7">
        <f t="shared" si="595"/>
        <v>0</v>
      </c>
      <c r="Y2450" s="11">
        <f t="shared" si="595"/>
        <v>0</v>
      </c>
      <c r="Z2450" s="7">
        <f t="shared" si="595"/>
        <v>0</v>
      </c>
      <c r="AA2450" s="11">
        <f t="shared" si="595"/>
        <v>0</v>
      </c>
      <c r="AB2450" s="7">
        <f t="shared" si="595"/>
        <v>0</v>
      </c>
      <c r="AC2450" s="11">
        <f t="shared" si="595"/>
        <v>0</v>
      </c>
      <c r="AD2450" s="7">
        <f t="shared" si="595"/>
        <v>0</v>
      </c>
      <c r="AE2450" s="11">
        <f t="shared" si="595"/>
        <v>0</v>
      </c>
      <c r="AF2450" s="7">
        <f t="shared" si="595"/>
        <v>0</v>
      </c>
      <c r="AG2450" s="11">
        <f t="shared" si="590"/>
        <v>0</v>
      </c>
      <c r="AH2450" s="7">
        <f t="shared" si="591"/>
        <v>0</v>
      </c>
    </row>
    <row r="2451" spans="1:34" hidden="1" x14ac:dyDescent="0.25">
      <c r="A2451" s="3">
        <v>964973</v>
      </c>
      <c r="B2451" s="3">
        <v>52</v>
      </c>
      <c r="C2451" s="3">
        <v>3</v>
      </c>
      <c r="D2451" s="23">
        <v>52102</v>
      </c>
      <c r="E2451" s="3" t="s">
        <v>2803</v>
      </c>
      <c r="F2451" s="3" t="s">
        <v>676</v>
      </c>
      <c r="G2451" s="3" t="s">
        <v>679</v>
      </c>
      <c r="H2451" s="4" t="s">
        <v>2474</v>
      </c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3">
        <f t="shared" si="590"/>
        <v>0</v>
      </c>
      <c r="AH2451" s="3">
        <f t="shared" si="591"/>
        <v>0</v>
      </c>
    </row>
    <row r="2452" spans="1:34" hidden="1" x14ac:dyDescent="0.25">
      <c r="A2452" s="21">
        <v>972211</v>
      </c>
      <c r="B2452" s="21">
        <v>52</v>
      </c>
      <c r="C2452" s="21">
        <v>15</v>
      </c>
      <c r="D2452" s="22">
        <v>52114</v>
      </c>
      <c r="E2452" s="21" t="s">
        <v>2803</v>
      </c>
      <c r="F2452" s="21" t="s">
        <v>676</v>
      </c>
      <c r="G2452" s="21" t="s">
        <v>680</v>
      </c>
      <c r="H2452" s="25" t="s">
        <v>2475</v>
      </c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21">
        <f t="shared" si="590"/>
        <v>0</v>
      </c>
      <c r="AH2452" s="21">
        <f t="shared" si="591"/>
        <v>0</v>
      </c>
    </row>
    <row r="2453" spans="1:34" hidden="1" x14ac:dyDescent="0.25">
      <c r="A2453" s="32" t="s">
        <v>893</v>
      </c>
      <c r="B2453" s="32"/>
      <c r="C2453" s="32"/>
      <c r="D2453" s="32"/>
      <c r="E2453" s="32"/>
      <c r="F2453" s="5" t="str">
        <f>F2452</f>
        <v>ORDU</v>
      </c>
      <c r="G2453" s="5" t="str">
        <f>G2452</f>
        <v>ÇATALPINAR</v>
      </c>
      <c r="H2453" s="6" t="s">
        <v>873</v>
      </c>
      <c r="I2453" s="11">
        <f t="shared" ref="I2453:AF2453" si="596">SUM(I2451:I2452)</f>
        <v>0</v>
      </c>
      <c r="J2453" s="7">
        <f t="shared" si="596"/>
        <v>0</v>
      </c>
      <c r="K2453" s="11">
        <f t="shared" si="596"/>
        <v>0</v>
      </c>
      <c r="L2453" s="7">
        <f t="shared" si="596"/>
        <v>0</v>
      </c>
      <c r="M2453" s="11">
        <f t="shared" si="596"/>
        <v>0</v>
      </c>
      <c r="N2453" s="7">
        <f t="shared" si="596"/>
        <v>0</v>
      </c>
      <c r="O2453" s="11">
        <f t="shared" si="596"/>
        <v>0</v>
      </c>
      <c r="P2453" s="7">
        <f t="shared" si="596"/>
        <v>0</v>
      </c>
      <c r="Q2453" s="11">
        <f t="shared" si="596"/>
        <v>0</v>
      </c>
      <c r="R2453" s="7">
        <f t="shared" si="596"/>
        <v>0</v>
      </c>
      <c r="S2453" s="11">
        <f t="shared" si="596"/>
        <v>0</v>
      </c>
      <c r="T2453" s="7">
        <f t="shared" si="596"/>
        <v>0</v>
      </c>
      <c r="U2453" s="11">
        <f t="shared" si="596"/>
        <v>0</v>
      </c>
      <c r="V2453" s="7">
        <f t="shared" si="596"/>
        <v>0</v>
      </c>
      <c r="W2453" s="11">
        <f t="shared" si="596"/>
        <v>0</v>
      </c>
      <c r="X2453" s="7">
        <f t="shared" si="596"/>
        <v>0</v>
      </c>
      <c r="Y2453" s="11">
        <f t="shared" si="596"/>
        <v>0</v>
      </c>
      <c r="Z2453" s="7">
        <f t="shared" si="596"/>
        <v>0</v>
      </c>
      <c r="AA2453" s="11">
        <f t="shared" si="596"/>
        <v>0</v>
      </c>
      <c r="AB2453" s="7">
        <f t="shared" si="596"/>
        <v>0</v>
      </c>
      <c r="AC2453" s="11">
        <f t="shared" si="596"/>
        <v>0</v>
      </c>
      <c r="AD2453" s="7">
        <f t="shared" si="596"/>
        <v>0</v>
      </c>
      <c r="AE2453" s="11">
        <f t="shared" si="596"/>
        <v>0</v>
      </c>
      <c r="AF2453" s="7">
        <f t="shared" si="596"/>
        <v>0</v>
      </c>
      <c r="AG2453" s="11">
        <f t="shared" si="590"/>
        <v>0</v>
      </c>
      <c r="AH2453" s="7">
        <f t="shared" si="591"/>
        <v>0</v>
      </c>
    </row>
    <row r="2454" spans="1:34" hidden="1" x14ac:dyDescent="0.25">
      <c r="A2454" s="21">
        <v>819934</v>
      </c>
      <c r="B2454" s="21">
        <v>52</v>
      </c>
      <c r="C2454" s="21">
        <v>4</v>
      </c>
      <c r="D2454" s="22">
        <v>52103</v>
      </c>
      <c r="E2454" s="21" t="s">
        <v>2803</v>
      </c>
      <c r="F2454" s="21" t="s">
        <v>676</v>
      </c>
      <c r="G2454" s="21" t="s">
        <v>681</v>
      </c>
      <c r="H2454" s="25" t="s">
        <v>2476</v>
      </c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21">
        <f t="shared" si="590"/>
        <v>0</v>
      </c>
      <c r="AH2454" s="21">
        <f t="shared" si="591"/>
        <v>0</v>
      </c>
    </row>
    <row r="2455" spans="1:34" hidden="1" x14ac:dyDescent="0.25">
      <c r="A2455" s="3">
        <v>757675</v>
      </c>
      <c r="B2455" s="3">
        <v>52</v>
      </c>
      <c r="C2455" s="3">
        <v>4</v>
      </c>
      <c r="D2455" s="23">
        <v>52103</v>
      </c>
      <c r="E2455" s="3" t="s">
        <v>2803</v>
      </c>
      <c r="F2455" s="3" t="s">
        <v>676</v>
      </c>
      <c r="G2455" s="3" t="s">
        <v>681</v>
      </c>
      <c r="H2455" s="4" t="s">
        <v>2477</v>
      </c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3">
        <f t="shared" si="590"/>
        <v>0</v>
      </c>
      <c r="AH2455" s="3">
        <f t="shared" si="591"/>
        <v>0</v>
      </c>
    </row>
    <row r="2456" spans="1:34" hidden="1" x14ac:dyDescent="0.25">
      <c r="A2456" s="21">
        <v>966605</v>
      </c>
      <c r="B2456" s="21">
        <v>52</v>
      </c>
      <c r="C2456" s="21">
        <v>4</v>
      </c>
      <c r="D2456" s="22">
        <v>52103</v>
      </c>
      <c r="E2456" s="21" t="s">
        <v>2803</v>
      </c>
      <c r="F2456" s="21" t="s">
        <v>676</v>
      </c>
      <c r="G2456" s="21" t="s">
        <v>681</v>
      </c>
      <c r="H2456" s="25" t="s">
        <v>2478</v>
      </c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21">
        <f t="shared" si="590"/>
        <v>0</v>
      </c>
      <c r="AH2456" s="21">
        <f t="shared" si="591"/>
        <v>0</v>
      </c>
    </row>
    <row r="2457" spans="1:34" hidden="1" x14ac:dyDescent="0.25">
      <c r="A2457" s="3">
        <v>750199</v>
      </c>
      <c r="B2457" s="3">
        <v>52</v>
      </c>
      <c r="C2457" s="3">
        <v>4</v>
      </c>
      <c r="D2457" s="23">
        <v>52103</v>
      </c>
      <c r="E2457" s="3" t="s">
        <v>2803</v>
      </c>
      <c r="F2457" s="3" t="s">
        <v>676</v>
      </c>
      <c r="G2457" s="3" t="s">
        <v>681</v>
      </c>
      <c r="H2457" s="4" t="s">
        <v>2479</v>
      </c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3">
        <f t="shared" si="590"/>
        <v>0</v>
      </c>
      <c r="AH2457" s="3">
        <f t="shared" si="591"/>
        <v>0</v>
      </c>
    </row>
    <row r="2458" spans="1:34" hidden="1" x14ac:dyDescent="0.25">
      <c r="A2458" s="32" t="s">
        <v>893</v>
      </c>
      <c r="B2458" s="32"/>
      <c r="C2458" s="32"/>
      <c r="D2458" s="32"/>
      <c r="E2458" s="32"/>
      <c r="F2458" s="5" t="str">
        <f>F2457</f>
        <v>ORDU</v>
      </c>
      <c r="G2458" s="5" t="str">
        <f>G2457</f>
        <v>FATSA</v>
      </c>
      <c r="H2458" s="6" t="s">
        <v>873</v>
      </c>
      <c r="I2458" s="11">
        <f t="shared" ref="I2458:AF2458" si="597">SUM(I2454:I2457)</f>
        <v>0</v>
      </c>
      <c r="J2458" s="7">
        <f t="shared" si="597"/>
        <v>0</v>
      </c>
      <c r="K2458" s="11">
        <f t="shared" si="597"/>
        <v>0</v>
      </c>
      <c r="L2458" s="7">
        <f t="shared" si="597"/>
        <v>0</v>
      </c>
      <c r="M2458" s="11">
        <f t="shared" si="597"/>
        <v>0</v>
      </c>
      <c r="N2458" s="7">
        <f t="shared" si="597"/>
        <v>0</v>
      </c>
      <c r="O2458" s="11">
        <f t="shared" si="597"/>
        <v>0</v>
      </c>
      <c r="P2458" s="7">
        <f t="shared" si="597"/>
        <v>0</v>
      </c>
      <c r="Q2458" s="11">
        <f t="shared" si="597"/>
        <v>0</v>
      </c>
      <c r="R2458" s="7">
        <f t="shared" si="597"/>
        <v>0</v>
      </c>
      <c r="S2458" s="11">
        <f t="shared" si="597"/>
        <v>0</v>
      </c>
      <c r="T2458" s="7">
        <f t="shared" si="597"/>
        <v>0</v>
      </c>
      <c r="U2458" s="11">
        <f t="shared" si="597"/>
        <v>0</v>
      </c>
      <c r="V2458" s="7">
        <f t="shared" si="597"/>
        <v>0</v>
      </c>
      <c r="W2458" s="11">
        <f t="shared" si="597"/>
        <v>0</v>
      </c>
      <c r="X2458" s="7">
        <f t="shared" si="597"/>
        <v>0</v>
      </c>
      <c r="Y2458" s="11">
        <f t="shared" si="597"/>
        <v>0</v>
      </c>
      <c r="Z2458" s="7">
        <f t="shared" si="597"/>
        <v>0</v>
      </c>
      <c r="AA2458" s="11">
        <f t="shared" si="597"/>
        <v>0</v>
      </c>
      <c r="AB2458" s="7">
        <f t="shared" si="597"/>
        <v>0</v>
      </c>
      <c r="AC2458" s="11">
        <f t="shared" si="597"/>
        <v>0</v>
      </c>
      <c r="AD2458" s="7">
        <f t="shared" si="597"/>
        <v>0</v>
      </c>
      <c r="AE2458" s="11">
        <f t="shared" si="597"/>
        <v>0</v>
      </c>
      <c r="AF2458" s="7">
        <f t="shared" si="597"/>
        <v>0</v>
      </c>
      <c r="AG2458" s="11">
        <f t="shared" si="590"/>
        <v>0</v>
      </c>
      <c r="AH2458" s="7">
        <f t="shared" si="591"/>
        <v>0</v>
      </c>
    </row>
    <row r="2459" spans="1:34" hidden="1" x14ac:dyDescent="0.25">
      <c r="A2459" s="3">
        <v>959948</v>
      </c>
      <c r="B2459" s="3">
        <v>52</v>
      </c>
      <c r="C2459" s="3">
        <v>7</v>
      </c>
      <c r="D2459" s="23">
        <v>52104</v>
      </c>
      <c r="E2459" s="3" t="s">
        <v>2803</v>
      </c>
      <c r="F2459" s="3" t="s">
        <v>676</v>
      </c>
      <c r="G2459" s="3" t="s">
        <v>682</v>
      </c>
      <c r="H2459" s="4" t="s">
        <v>2480</v>
      </c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3">
        <f t="shared" si="590"/>
        <v>0</v>
      </c>
      <c r="AH2459" s="3">
        <f t="shared" si="591"/>
        <v>0</v>
      </c>
    </row>
    <row r="2460" spans="1:34" hidden="1" x14ac:dyDescent="0.25">
      <c r="A2460" s="21">
        <v>972219</v>
      </c>
      <c r="B2460" s="21">
        <v>52</v>
      </c>
      <c r="C2460" s="21">
        <v>6</v>
      </c>
      <c r="D2460" s="22">
        <v>52112</v>
      </c>
      <c r="E2460" s="21" t="s">
        <v>2803</v>
      </c>
      <c r="F2460" s="21" t="s">
        <v>676</v>
      </c>
      <c r="G2460" s="21" t="s">
        <v>683</v>
      </c>
      <c r="H2460" s="25" t="s">
        <v>2481</v>
      </c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21">
        <f t="shared" si="590"/>
        <v>0</v>
      </c>
      <c r="AH2460" s="21">
        <f t="shared" si="591"/>
        <v>0</v>
      </c>
    </row>
    <row r="2461" spans="1:34" hidden="1" x14ac:dyDescent="0.25">
      <c r="A2461" s="32" t="s">
        <v>893</v>
      </c>
      <c r="B2461" s="32"/>
      <c r="C2461" s="32"/>
      <c r="D2461" s="32"/>
      <c r="E2461" s="32"/>
      <c r="F2461" s="5" t="str">
        <f>F2460</f>
        <v>ORDU</v>
      </c>
      <c r="G2461" s="5" t="str">
        <f>G2460</f>
        <v>GÜRGENTEPE</v>
      </c>
      <c r="H2461" s="6" t="s">
        <v>873</v>
      </c>
      <c r="I2461" s="11">
        <f t="shared" ref="I2461:AF2461" si="598">SUM(I2459:I2460)</f>
        <v>0</v>
      </c>
      <c r="J2461" s="7">
        <f t="shared" si="598"/>
        <v>0</v>
      </c>
      <c r="K2461" s="11">
        <f t="shared" si="598"/>
        <v>0</v>
      </c>
      <c r="L2461" s="7">
        <f t="shared" si="598"/>
        <v>0</v>
      </c>
      <c r="M2461" s="11">
        <f t="shared" si="598"/>
        <v>0</v>
      </c>
      <c r="N2461" s="7">
        <f t="shared" si="598"/>
        <v>0</v>
      </c>
      <c r="O2461" s="11">
        <f t="shared" si="598"/>
        <v>0</v>
      </c>
      <c r="P2461" s="7">
        <f t="shared" si="598"/>
        <v>0</v>
      </c>
      <c r="Q2461" s="11">
        <f t="shared" si="598"/>
        <v>0</v>
      </c>
      <c r="R2461" s="7">
        <f t="shared" si="598"/>
        <v>0</v>
      </c>
      <c r="S2461" s="11">
        <f t="shared" si="598"/>
        <v>0</v>
      </c>
      <c r="T2461" s="7">
        <f t="shared" si="598"/>
        <v>0</v>
      </c>
      <c r="U2461" s="11">
        <f t="shared" si="598"/>
        <v>0</v>
      </c>
      <c r="V2461" s="7">
        <f t="shared" si="598"/>
        <v>0</v>
      </c>
      <c r="W2461" s="11">
        <f t="shared" si="598"/>
        <v>0</v>
      </c>
      <c r="X2461" s="7">
        <f t="shared" si="598"/>
        <v>0</v>
      </c>
      <c r="Y2461" s="11">
        <f t="shared" si="598"/>
        <v>0</v>
      </c>
      <c r="Z2461" s="7">
        <f t="shared" si="598"/>
        <v>0</v>
      </c>
      <c r="AA2461" s="11">
        <f t="shared" si="598"/>
        <v>0</v>
      </c>
      <c r="AB2461" s="7">
        <f t="shared" si="598"/>
        <v>0</v>
      </c>
      <c r="AC2461" s="11">
        <f t="shared" si="598"/>
        <v>0</v>
      </c>
      <c r="AD2461" s="7">
        <f t="shared" si="598"/>
        <v>0</v>
      </c>
      <c r="AE2461" s="11">
        <f t="shared" si="598"/>
        <v>0</v>
      </c>
      <c r="AF2461" s="7">
        <f t="shared" si="598"/>
        <v>0</v>
      </c>
      <c r="AG2461" s="11">
        <f t="shared" si="590"/>
        <v>0</v>
      </c>
      <c r="AH2461" s="7">
        <f t="shared" si="591"/>
        <v>0</v>
      </c>
    </row>
    <row r="2462" spans="1:34" hidden="1" x14ac:dyDescent="0.25">
      <c r="A2462" s="21">
        <v>759009</v>
      </c>
      <c r="B2462" s="21">
        <v>52</v>
      </c>
      <c r="C2462" s="21">
        <v>19</v>
      </c>
      <c r="D2462" s="22">
        <v>52118</v>
      </c>
      <c r="E2462" s="21" t="s">
        <v>2803</v>
      </c>
      <c r="F2462" s="21" t="s">
        <v>676</v>
      </c>
      <c r="G2462" s="21" t="s">
        <v>684</v>
      </c>
      <c r="H2462" s="25" t="s">
        <v>2482</v>
      </c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21">
        <f t="shared" si="590"/>
        <v>0</v>
      </c>
      <c r="AH2462" s="21">
        <f t="shared" si="591"/>
        <v>0</v>
      </c>
    </row>
    <row r="2463" spans="1:34" hidden="1" x14ac:dyDescent="0.25">
      <c r="A2463" s="3">
        <v>970335</v>
      </c>
      <c r="B2463" s="3">
        <v>52</v>
      </c>
      <c r="C2463" s="3">
        <v>19</v>
      </c>
      <c r="D2463" s="23">
        <v>52118</v>
      </c>
      <c r="E2463" s="3" t="s">
        <v>2803</v>
      </c>
      <c r="F2463" s="3" t="s">
        <v>676</v>
      </c>
      <c r="G2463" s="3" t="s">
        <v>684</v>
      </c>
      <c r="H2463" s="4" t="s">
        <v>2483</v>
      </c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3">
        <f t="shared" si="590"/>
        <v>0</v>
      </c>
      <c r="AH2463" s="3">
        <f t="shared" si="591"/>
        <v>0</v>
      </c>
    </row>
    <row r="2464" spans="1:34" hidden="1" x14ac:dyDescent="0.25">
      <c r="A2464" s="32" t="s">
        <v>893</v>
      </c>
      <c r="B2464" s="32"/>
      <c r="C2464" s="32"/>
      <c r="D2464" s="32"/>
      <c r="E2464" s="32"/>
      <c r="F2464" s="5" t="str">
        <f>F2463</f>
        <v>ORDU</v>
      </c>
      <c r="G2464" s="5" t="str">
        <f>G2463</f>
        <v>KABATAŞ</v>
      </c>
      <c r="H2464" s="6" t="s">
        <v>873</v>
      </c>
      <c r="I2464" s="11">
        <f t="shared" ref="I2464:AF2464" si="599">SUM(I2462:I2463)</f>
        <v>0</v>
      </c>
      <c r="J2464" s="7">
        <f t="shared" si="599"/>
        <v>0</v>
      </c>
      <c r="K2464" s="11">
        <f t="shared" si="599"/>
        <v>0</v>
      </c>
      <c r="L2464" s="7">
        <f t="shared" si="599"/>
        <v>0</v>
      </c>
      <c r="M2464" s="11">
        <f t="shared" si="599"/>
        <v>0</v>
      </c>
      <c r="N2464" s="7">
        <f t="shared" si="599"/>
        <v>0</v>
      </c>
      <c r="O2464" s="11">
        <f t="shared" si="599"/>
        <v>0</v>
      </c>
      <c r="P2464" s="7">
        <f t="shared" si="599"/>
        <v>0</v>
      </c>
      <c r="Q2464" s="11">
        <f t="shared" si="599"/>
        <v>0</v>
      </c>
      <c r="R2464" s="7">
        <f t="shared" si="599"/>
        <v>0</v>
      </c>
      <c r="S2464" s="11">
        <f t="shared" si="599"/>
        <v>0</v>
      </c>
      <c r="T2464" s="7">
        <f t="shared" si="599"/>
        <v>0</v>
      </c>
      <c r="U2464" s="11">
        <f t="shared" si="599"/>
        <v>0</v>
      </c>
      <c r="V2464" s="7">
        <f t="shared" si="599"/>
        <v>0</v>
      </c>
      <c r="W2464" s="11">
        <f t="shared" si="599"/>
        <v>0</v>
      </c>
      <c r="X2464" s="7">
        <f t="shared" si="599"/>
        <v>0</v>
      </c>
      <c r="Y2464" s="11">
        <f t="shared" si="599"/>
        <v>0</v>
      </c>
      <c r="Z2464" s="7">
        <f t="shared" si="599"/>
        <v>0</v>
      </c>
      <c r="AA2464" s="11">
        <f t="shared" si="599"/>
        <v>0</v>
      </c>
      <c r="AB2464" s="7">
        <f t="shared" si="599"/>
        <v>0</v>
      </c>
      <c r="AC2464" s="11">
        <f t="shared" si="599"/>
        <v>0</v>
      </c>
      <c r="AD2464" s="7">
        <f t="shared" si="599"/>
        <v>0</v>
      </c>
      <c r="AE2464" s="11">
        <f t="shared" si="599"/>
        <v>0</v>
      </c>
      <c r="AF2464" s="7">
        <f t="shared" si="599"/>
        <v>0</v>
      </c>
      <c r="AG2464" s="11">
        <f t="shared" si="590"/>
        <v>0</v>
      </c>
      <c r="AH2464" s="7">
        <f t="shared" si="591"/>
        <v>0</v>
      </c>
    </row>
    <row r="2465" spans="1:34" hidden="1" x14ac:dyDescent="0.25">
      <c r="A2465" s="3">
        <v>964868</v>
      </c>
      <c r="B2465" s="3">
        <v>52</v>
      </c>
      <c r="C2465" s="3">
        <v>8</v>
      </c>
      <c r="D2465" s="23">
        <v>52105</v>
      </c>
      <c r="E2465" s="3" t="s">
        <v>2803</v>
      </c>
      <c r="F2465" s="3" t="s">
        <v>676</v>
      </c>
      <c r="G2465" s="3" t="s">
        <v>685</v>
      </c>
      <c r="H2465" s="4" t="s">
        <v>2484</v>
      </c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3">
        <f t="shared" si="590"/>
        <v>0</v>
      </c>
      <c r="AH2465" s="3">
        <f t="shared" si="591"/>
        <v>0</v>
      </c>
    </row>
    <row r="2466" spans="1:34" hidden="1" x14ac:dyDescent="0.25">
      <c r="A2466" s="21">
        <v>970713</v>
      </c>
      <c r="B2466" s="21">
        <v>52</v>
      </c>
      <c r="C2466" s="21">
        <v>9</v>
      </c>
      <c r="D2466" s="22">
        <v>52106</v>
      </c>
      <c r="E2466" s="21" t="s">
        <v>2803</v>
      </c>
      <c r="F2466" s="21" t="s">
        <v>676</v>
      </c>
      <c r="G2466" s="21" t="s">
        <v>686</v>
      </c>
      <c r="H2466" s="25" t="s">
        <v>2485</v>
      </c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21">
        <f t="shared" si="590"/>
        <v>0</v>
      </c>
      <c r="AH2466" s="21">
        <f t="shared" si="591"/>
        <v>0</v>
      </c>
    </row>
    <row r="2467" spans="1:34" hidden="1" x14ac:dyDescent="0.25">
      <c r="A2467" s="32" t="s">
        <v>893</v>
      </c>
      <c r="B2467" s="32"/>
      <c r="C2467" s="32"/>
      <c r="D2467" s="32"/>
      <c r="E2467" s="32"/>
      <c r="F2467" s="5" t="str">
        <f>F2466</f>
        <v>ORDU</v>
      </c>
      <c r="G2467" s="5" t="str">
        <f>G2466</f>
        <v>KUMRU</v>
      </c>
      <c r="H2467" s="6" t="s">
        <v>873</v>
      </c>
      <c r="I2467" s="11">
        <f t="shared" ref="I2467:AF2467" si="600">SUM(I2465:I2466)</f>
        <v>0</v>
      </c>
      <c r="J2467" s="7">
        <f t="shared" si="600"/>
        <v>0</v>
      </c>
      <c r="K2467" s="11">
        <f t="shared" si="600"/>
        <v>0</v>
      </c>
      <c r="L2467" s="7">
        <f t="shared" si="600"/>
        <v>0</v>
      </c>
      <c r="M2467" s="11">
        <f t="shared" si="600"/>
        <v>0</v>
      </c>
      <c r="N2467" s="7">
        <f t="shared" si="600"/>
        <v>0</v>
      </c>
      <c r="O2467" s="11">
        <f t="shared" si="600"/>
        <v>0</v>
      </c>
      <c r="P2467" s="7">
        <f t="shared" si="600"/>
        <v>0</v>
      </c>
      <c r="Q2467" s="11">
        <f t="shared" si="600"/>
        <v>0</v>
      </c>
      <c r="R2467" s="7">
        <f t="shared" si="600"/>
        <v>0</v>
      </c>
      <c r="S2467" s="11">
        <f t="shared" si="600"/>
        <v>0</v>
      </c>
      <c r="T2467" s="7">
        <f t="shared" si="600"/>
        <v>0</v>
      </c>
      <c r="U2467" s="11">
        <f t="shared" si="600"/>
        <v>0</v>
      </c>
      <c r="V2467" s="7">
        <f t="shared" si="600"/>
        <v>0</v>
      </c>
      <c r="W2467" s="11">
        <f t="shared" si="600"/>
        <v>0</v>
      </c>
      <c r="X2467" s="7">
        <f t="shared" si="600"/>
        <v>0</v>
      </c>
      <c r="Y2467" s="11">
        <f t="shared" si="600"/>
        <v>0</v>
      </c>
      <c r="Z2467" s="7">
        <f t="shared" si="600"/>
        <v>0</v>
      </c>
      <c r="AA2467" s="11">
        <f t="shared" si="600"/>
        <v>0</v>
      </c>
      <c r="AB2467" s="7">
        <f t="shared" si="600"/>
        <v>0</v>
      </c>
      <c r="AC2467" s="11">
        <f t="shared" si="600"/>
        <v>0</v>
      </c>
      <c r="AD2467" s="7">
        <f t="shared" si="600"/>
        <v>0</v>
      </c>
      <c r="AE2467" s="11">
        <f t="shared" si="600"/>
        <v>0</v>
      </c>
      <c r="AF2467" s="7">
        <f t="shared" si="600"/>
        <v>0</v>
      </c>
      <c r="AG2467" s="11">
        <f t="shared" si="590"/>
        <v>0</v>
      </c>
      <c r="AH2467" s="7">
        <f t="shared" si="591"/>
        <v>0</v>
      </c>
    </row>
    <row r="2468" spans="1:34" hidden="1" x14ac:dyDescent="0.25">
      <c r="A2468" s="21">
        <v>970714</v>
      </c>
      <c r="B2468" s="21">
        <v>52</v>
      </c>
      <c r="C2468" s="21">
        <v>10</v>
      </c>
      <c r="D2468" s="22">
        <v>52107</v>
      </c>
      <c r="E2468" s="21" t="s">
        <v>2803</v>
      </c>
      <c r="F2468" s="21" t="s">
        <v>676</v>
      </c>
      <c r="G2468" s="21" t="s">
        <v>687</v>
      </c>
      <c r="H2468" s="25" t="s">
        <v>2486</v>
      </c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21">
        <f t="shared" si="590"/>
        <v>0</v>
      </c>
      <c r="AH2468" s="21">
        <f t="shared" si="591"/>
        <v>0</v>
      </c>
    </row>
    <row r="2469" spans="1:34" hidden="1" x14ac:dyDescent="0.25">
      <c r="A2469" s="3">
        <v>819887</v>
      </c>
      <c r="B2469" s="3">
        <v>52</v>
      </c>
      <c r="C2469" s="3">
        <v>11</v>
      </c>
      <c r="D2469" s="23">
        <v>52108</v>
      </c>
      <c r="E2469" s="3" t="s">
        <v>2803</v>
      </c>
      <c r="F2469" s="3" t="s">
        <v>676</v>
      </c>
      <c r="G2469" s="3" t="s">
        <v>688</v>
      </c>
      <c r="H2469" s="4" t="s">
        <v>1340</v>
      </c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3">
        <f t="shared" si="590"/>
        <v>0</v>
      </c>
      <c r="AH2469" s="3">
        <f t="shared" si="591"/>
        <v>0</v>
      </c>
    </row>
    <row r="2470" spans="1:34" hidden="1" x14ac:dyDescent="0.25">
      <c r="A2470" s="32" t="s">
        <v>893</v>
      </c>
      <c r="B2470" s="32"/>
      <c r="C2470" s="32"/>
      <c r="D2470" s="32"/>
      <c r="E2470" s="32"/>
      <c r="F2470" s="5" t="str">
        <f>F2469</f>
        <v>ORDU</v>
      </c>
      <c r="G2470" s="5" t="str">
        <f>G2469</f>
        <v>PERŞEMBE</v>
      </c>
      <c r="H2470" s="6" t="s">
        <v>873</v>
      </c>
      <c r="I2470" s="11">
        <f t="shared" ref="I2470:AF2470" si="601">SUM(I2468:I2469)</f>
        <v>0</v>
      </c>
      <c r="J2470" s="7">
        <f t="shared" si="601"/>
        <v>0</v>
      </c>
      <c r="K2470" s="11">
        <f t="shared" si="601"/>
        <v>0</v>
      </c>
      <c r="L2470" s="7">
        <f t="shared" si="601"/>
        <v>0</v>
      </c>
      <c r="M2470" s="11">
        <f t="shared" si="601"/>
        <v>0</v>
      </c>
      <c r="N2470" s="7">
        <f t="shared" si="601"/>
        <v>0</v>
      </c>
      <c r="O2470" s="11">
        <f t="shared" si="601"/>
        <v>0</v>
      </c>
      <c r="P2470" s="7">
        <f t="shared" si="601"/>
        <v>0</v>
      </c>
      <c r="Q2470" s="11">
        <f t="shared" si="601"/>
        <v>0</v>
      </c>
      <c r="R2470" s="7">
        <f t="shared" si="601"/>
        <v>0</v>
      </c>
      <c r="S2470" s="11">
        <f t="shared" si="601"/>
        <v>0</v>
      </c>
      <c r="T2470" s="7">
        <f t="shared" si="601"/>
        <v>0</v>
      </c>
      <c r="U2470" s="11">
        <f t="shared" si="601"/>
        <v>0</v>
      </c>
      <c r="V2470" s="7">
        <f t="shared" si="601"/>
        <v>0</v>
      </c>
      <c r="W2470" s="11">
        <f t="shared" si="601"/>
        <v>0</v>
      </c>
      <c r="X2470" s="7">
        <f t="shared" si="601"/>
        <v>0</v>
      </c>
      <c r="Y2470" s="11">
        <f t="shared" si="601"/>
        <v>0</v>
      </c>
      <c r="Z2470" s="7">
        <f t="shared" si="601"/>
        <v>0</v>
      </c>
      <c r="AA2470" s="11">
        <f t="shared" si="601"/>
        <v>0</v>
      </c>
      <c r="AB2470" s="7">
        <f t="shared" si="601"/>
        <v>0</v>
      </c>
      <c r="AC2470" s="11">
        <f t="shared" si="601"/>
        <v>0</v>
      </c>
      <c r="AD2470" s="7">
        <f t="shared" si="601"/>
        <v>0</v>
      </c>
      <c r="AE2470" s="11">
        <f t="shared" si="601"/>
        <v>0</v>
      </c>
      <c r="AF2470" s="7">
        <f t="shared" si="601"/>
        <v>0</v>
      </c>
      <c r="AG2470" s="11">
        <f t="shared" si="590"/>
        <v>0</v>
      </c>
      <c r="AH2470" s="7">
        <f t="shared" si="591"/>
        <v>0</v>
      </c>
    </row>
    <row r="2471" spans="1:34" hidden="1" x14ac:dyDescent="0.25">
      <c r="A2471" s="3">
        <v>890768</v>
      </c>
      <c r="B2471" s="3">
        <v>52</v>
      </c>
      <c r="C2471" s="3">
        <v>12</v>
      </c>
      <c r="D2471" s="23">
        <v>52109</v>
      </c>
      <c r="E2471" s="3" t="s">
        <v>2803</v>
      </c>
      <c r="F2471" s="3" t="s">
        <v>676</v>
      </c>
      <c r="G2471" s="3" t="s">
        <v>689</v>
      </c>
      <c r="H2471" s="4" t="s">
        <v>2487</v>
      </c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3">
        <f t="shared" si="590"/>
        <v>0</v>
      </c>
      <c r="AH2471" s="3">
        <f t="shared" si="591"/>
        <v>0</v>
      </c>
    </row>
    <row r="2472" spans="1:34" hidden="1" x14ac:dyDescent="0.25">
      <c r="A2472" s="21">
        <v>751921</v>
      </c>
      <c r="B2472" s="21">
        <v>52</v>
      </c>
      <c r="C2472" s="21">
        <v>13</v>
      </c>
      <c r="D2472" s="22">
        <v>52110</v>
      </c>
      <c r="E2472" s="21" t="s">
        <v>2803</v>
      </c>
      <c r="F2472" s="21" t="s">
        <v>676</v>
      </c>
      <c r="G2472" s="21" t="s">
        <v>690</v>
      </c>
      <c r="H2472" s="25" t="s">
        <v>2488</v>
      </c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21">
        <f t="shared" si="590"/>
        <v>0</v>
      </c>
      <c r="AH2472" s="21">
        <f t="shared" si="591"/>
        <v>0</v>
      </c>
    </row>
    <row r="2473" spans="1:34" hidden="1" x14ac:dyDescent="0.25">
      <c r="A2473" s="3">
        <v>758244</v>
      </c>
      <c r="B2473" s="3">
        <v>52</v>
      </c>
      <c r="C2473" s="3">
        <v>13</v>
      </c>
      <c r="D2473" s="23">
        <v>52110</v>
      </c>
      <c r="E2473" s="3" t="s">
        <v>2803</v>
      </c>
      <c r="F2473" s="3" t="s">
        <v>676</v>
      </c>
      <c r="G2473" s="3" t="s">
        <v>690</v>
      </c>
      <c r="H2473" s="4" t="s">
        <v>2489</v>
      </c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3">
        <f t="shared" si="590"/>
        <v>0</v>
      </c>
      <c r="AH2473" s="3">
        <f t="shared" si="591"/>
        <v>0</v>
      </c>
    </row>
    <row r="2474" spans="1:34" hidden="1" x14ac:dyDescent="0.25">
      <c r="A2474" s="21">
        <v>819995</v>
      </c>
      <c r="B2474" s="21">
        <v>52</v>
      </c>
      <c r="C2474" s="21">
        <v>13</v>
      </c>
      <c r="D2474" s="22">
        <v>52110</v>
      </c>
      <c r="E2474" s="21" t="s">
        <v>2803</v>
      </c>
      <c r="F2474" s="21" t="s">
        <v>676</v>
      </c>
      <c r="G2474" s="21" t="s">
        <v>690</v>
      </c>
      <c r="H2474" s="25" t="s">
        <v>2490</v>
      </c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21">
        <f t="shared" si="590"/>
        <v>0</v>
      </c>
      <c r="AH2474" s="21">
        <f t="shared" si="591"/>
        <v>0</v>
      </c>
    </row>
    <row r="2475" spans="1:34" hidden="1" x14ac:dyDescent="0.25">
      <c r="A2475" s="32" t="s">
        <v>893</v>
      </c>
      <c r="B2475" s="32"/>
      <c r="C2475" s="32"/>
      <c r="D2475" s="32"/>
      <c r="E2475" s="32"/>
      <c r="F2475" s="5" t="str">
        <f>F2474</f>
        <v>ORDU</v>
      </c>
      <c r="G2475" s="5" t="str">
        <f>G2474</f>
        <v>ÜNYE</v>
      </c>
      <c r="H2475" s="6" t="s">
        <v>873</v>
      </c>
      <c r="I2475" s="11">
        <f t="shared" ref="I2475:AF2475" si="602">SUM(I2471:I2474)</f>
        <v>0</v>
      </c>
      <c r="J2475" s="7">
        <f t="shared" si="602"/>
        <v>0</v>
      </c>
      <c r="K2475" s="11">
        <f t="shared" si="602"/>
        <v>0</v>
      </c>
      <c r="L2475" s="7">
        <f t="shared" si="602"/>
        <v>0</v>
      </c>
      <c r="M2475" s="11">
        <f t="shared" si="602"/>
        <v>0</v>
      </c>
      <c r="N2475" s="7">
        <f t="shared" si="602"/>
        <v>0</v>
      </c>
      <c r="O2475" s="11">
        <f t="shared" si="602"/>
        <v>0</v>
      </c>
      <c r="P2475" s="7">
        <f t="shared" si="602"/>
        <v>0</v>
      </c>
      <c r="Q2475" s="11">
        <f t="shared" si="602"/>
        <v>0</v>
      </c>
      <c r="R2475" s="7">
        <f t="shared" si="602"/>
        <v>0</v>
      </c>
      <c r="S2475" s="11">
        <f t="shared" si="602"/>
        <v>0</v>
      </c>
      <c r="T2475" s="7">
        <f t="shared" si="602"/>
        <v>0</v>
      </c>
      <c r="U2475" s="11">
        <f t="shared" si="602"/>
        <v>0</v>
      </c>
      <c r="V2475" s="7">
        <f t="shared" si="602"/>
        <v>0</v>
      </c>
      <c r="W2475" s="11">
        <f t="shared" si="602"/>
        <v>0</v>
      </c>
      <c r="X2475" s="7">
        <f t="shared" si="602"/>
        <v>0</v>
      </c>
      <c r="Y2475" s="11">
        <f t="shared" si="602"/>
        <v>0</v>
      </c>
      <c r="Z2475" s="7">
        <f t="shared" si="602"/>
        <v>0</v>
      </c>
      <c r="AA2475" s="11">
        <f t="shared" si="602"/>
        <v>0</v>
      </c>
      <c r="AB2475" s="7">
        <f t="shared" si="602"/>
        <v>0</v>
      </c>
      <c r="AC2475" s="11">
        <f t="shared" si="602"/>
        <v>0</v>
      </c>
      <c r="AD2475" s="7">
        <f t="shared" si="602"/>
        <v>0</v>
      </c>
      <c r="AE2475" s="11">
        <f t="shared" si="602"/>
        <v>0</v>
      </c>
      <c r="AF2475" s="7">
        <f t="shared" si="602"/>
        <v>0</v>
      </c>
      <c r="AG2475" s="11">
        <f t="shared" si="590"/>
        <v>0</v>
      </c>
      <c r="AH2475" s="7">
        <f t="shared" si="591"/>
        <v>0</v>
      </c>
    </row>
    <row r="2476" spans="1:34" hidden="1" x14ac:dyDescent="0.25">
      <c r="A2476" s="29" t="s">
        <v>894</v>
      </c>
      <c r="B2476" s="29"/>
      <c r="C2476" s="29"/>
      <c r="D2476" s="29"/>
      <c r="E2476" s="29"/>
      <c r="F2476" s="8" t="str">
        <f>F2475</f>
        <v>ORDU</v>
      </c>
      <c r="G2476" s="14" t="s">
        <v>885</v>
      </c>
      <c r="H2476" s="15"/>
      <c r="I2476" s="12">
        <f t="shared" ref="I2476:AF2476" si="603">SUM(I2443:I2475)-I2444-I2450-I2453-I2458-I2461-I2464-I2467-I2470-I2475</f>
        <v>0</v>
      </c>
      <c r="J2476" s="9">
        <f t="shared" si="603"/>
        <v>0</v>
      </c>
      <c r="K2476" s="12">
        <f t="shared" si="603"/>
        <v>0</v>
      </c>
      <c r="L2476" s="9">
        <f t="shared" si="603"/>
        <v>0</v>
      </c>
      <c r="M2476" s="12">
        <f t="shared" si="603"/>
        <v>0</v>
      </c>
      <c r="N2476" s="9">
        <f t="shared" si="603"/>
        <v>0</v>
      </c>
      <c r="O2476" s="12">
        <f t="shared" si="603"/>
        <v>0</v>
      </c>
      <c r="P2476" s="9">
        <f t="shared" si="603"/>
        <v>0</v>
      </c>
      <c r="Q2476" s="12">
        <f t="shared" si="603"/>
        <v>0</v>
      </c>
      <c r="R2476" s="9">
        <f t="shared" si="603"/>
        <v>0</v>
      </c>
      <c r="S2476" s="12">
        <f t="shared" si="603"/>
        <v>0</v>
      </c>
      <c r="T2476" s="9">
        <f t="shared" si="603"/>
        <v>0</v>
      </c>
      <c r="U2476" s="12">
        <f t="shared" si="603"/>
        <v>0</v>
      </c>
      <c r="V2476" s="9">
        <f t="shared" si="603"/>
        <v>0</v>
      </c>
      <c r="W2476" s="12">
        <f t="shared" si="603"/>
        <v>0</v>
      </c>
      <c r="X2476" s="9">
        <f t="shared" si="603"/>
        <v>0</v>
      </c>
      <c r="Y2476" s="12">
        <f t="shared" si="603"/>
        <v>0</v>
      </c>
      <c r="Z2476" s="9">
        <f t="shared" si="603"/>
        <v>0</v>
      </c>
      <c r="AA2476" s="12">
        <f t="shared" si="603"/>
        <v>0</v>
      </c>
      <c r="AB2476" s="9">
        <f t="shared" si="603"/>
        <v>0</v>
      </c>
      <c r="AC2476" s="12">
        <f t="shared" si="603"/>
        <v>0</v>
      </c>
      <c r="AD2476" s="9">
        <f t="shared" si="603"/>
        <v>0</v>
      </c>
      <c r="AE2476" s="12">
        <f t="shared" si="603"/>
        <v>0</v>
      </c>
      <c r="AF2476" s="9">
        <f t="shared" si="603"/>
        <v>0</v>
      </c>
      <c r="AG2476" s="12">
        <f t="shared" si="590"/>
        <v>0</v>
      </c>
      <c r="AH2476" s="9">
        <f t="shared" si="591"/>
        <v>0</v>
      </c>
    </row>
    <row r="2477" spans="1:34" hidden="1" x14ac:dyDescent="0.25">
      <c r="A2477" s="3">
        <v>966085</v>
      </c>
      <c r="B2477" s="3">
        <v>80</v>
      </c>
      <c r="C2477" s="3">
        <v>2</v>
      </c>
      <c r="D2477" s="23">
        <v>80101</v>
      </c>
      <c r="E2477" s="3" t="s">
        <v>2803</v>
      </c>
      <c r="F2477" s="3" t="s">
        <v>691</v>
      </c>
      <c r="G2477" s="3" t="s">
        <v>692</v>
      </c>
      <c r="H2477" s="4" t="s">
        <v>2491</v>
      </c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3">
        <f t="shared" si="590"/>
        <v>0</v>
      </c>
      <c r="AH2477" s="3">
        <f t="shared" si="591"/>
        <v>0</v>
      </c>
    </row>
    <row r="2478" spans="1:34" hidden="1" x14ac:dyDescent="0.25">
      <c r="A2478" s="21">
        <v>749874</v>
      </c>
      <c r="B2478" s="21">
        <v>80</v>
      </c>
      <c r="C2478" s="21">
        <v>3</v>
      </c>
      <c r="D2478" s="22">
        <v>80102</v>
      </c>
      <c r="E2478" s="21" t="s">
        <v>2803</v>
      </c>
      <c r="F2478" s="21" t="s">
        <v>691</v>
      </c>
      <c r="G2478" s="21" t="s">
        <v>693</v>
      </c>
      <c r="H2478" s="25" t="s">
        <v>2492</v>
      </c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21">
        <f t="shared" si="590"/>
        <v>0</v>
      </c>
      <c r="AH2478" s="21">
        <f t="shared" si="591"/>
        <v>0</v>
      </c>
    </row>
    <row r="2479" spans="1:34" hidden="1" x14ac:dyDescent="0.25">
      <c r="A2479" s="3">
        <v>873599</v>
      </c>
      <c r="B2479" s="3">
        <v>80</v>
      </c>
      <c r="C2479" s="3">
        <v>3</v>
      </c>
      <c r="D2479" s="23">
        <v>80102</v>
      </c>
      <c r="E2479" s="3" t="s">
        <v>2803</v>
      </c>
      <c r="F2479" s="3" t="s">
        <v>691</v>
      </c>
      <c r="G2479" s="3" t="s">
        <v>693</v>
      </c>
      <c r="H2479" s="4" t="s">
        <v>919</v>
      </c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3">
        <f t="shared" si="590"/>
        <v>0</v>
      </c>
      <c r="AH2479" s="3">
        <f t="shared" si="591"/>
        <v>0</v>
      </c>
    </row>
    <row r="2480" spans="1:34" hidden="1" x14ac:dyDescent="0.25">
      <c r="A2480" s="32" t="s">
        <v>893</v>
      </c>
      <c r="B2480" s="32"/>
      <c r="C2480" s="32"/>
      <c r="D2480" s="32"/>
      <c r="E2480" s="32"/>
      <c r="F2480" s="5" t="str">
        <f>F2479</f>
        <v>OSMANİYE</v>
      </c>
      <c r="G2480" s="5" t="str">
        <f>G2479</f>
        <v>DÜZİÇİ</v>
      </c>
      <c r="H2480" s="6" t="s">
        <v>873</v>
      </c>
      <c r="I2480" s="11">
        <f t="shared" ref="I2480:AF2480" si="604">SUM(I2477:I2479)</f>
        <v>0</v>
      </c>
      <c r="J2480" s="7">
        <f t="shared" si="604"/>
        <v>0</v>
      </c>
      <c r="K2480" s="11">
        <f t="shared" si="604"/>
        <v>0</v>
      </c>
      <c r="L2480" s="7">
        <f t="shared" si="604"/>
        <v>0</v>
      </c>
      <c r="M2480" s="11">
        <f t="shared" si="604"/>
        <v>0</v>
      </c>
      <c r="N2480" s="7">
        <f t="shared" si="604"/>
        <v>0</v>
      </c>
      <c r="O2480" s="11">
        <f t="shared" si="604"/>
        <v>0</v>
      </c>
      <c r="P2480" s="7">
        <f t="shared" si="604"/>
        <v>0</v>
      </c>
      <c r="Q2480" s="11">
        <f t="shared" si="604"/>
        <v>0</v>
      </c>
      <c r="R2480" s="7">
        <f t="shared" si="604"/>
        <v>0</v>
      </c>
      <c r="S2480" s="11">
        <f t="shared" si="604"/>
        <v>0</v>
      </c>
      <c r="T2480" s="7">
        <f t="shared" si="604"/>
        <v>0</v>
      </c>
      <c r="U2480" s="11">
        <f t="shared" si="604"/>
        <v>0</v>
      </c>
      <c r="V2480" s="7">
        <f t="shared" si="604"/>
        <v>0</v>
      </c>
      <c r="W2480" s="11">
        <f t="shared" si="604"/>
        <v>0</v>
      </c>
      <c r="X2480" s="7">
        <f t="shared" si="604"/>
        <v>0</v>
      </c>
      <c r="Y2480" s="11">
        <f t="shared" si="604"/>
        <v>0</v>
      </c>
      <c r="Z2480" s="7">
        <f t="shared" si="604"/>
        <v>0</v>
      </c>
      <c r="AA2480" s="11">
        <f t="shared" si="604"/>
        <v>0</v>
      </c>
      <c r="AB2480" s="7">
        <f t="shared" si="604"/>
        <v>0</v>
      </c>
      <c r="AC2480" s="11">
        <f t="shared" si="604"/>
        <v>0</v>
      </c>
      <c r="AD2480" s="7">
        <f t="shared" si="604"/>
        <v>0</v>
      </c>
      <c r="AE2480" s="11">
        <f t="shared" si="604"/>
        <v>0</v>
      </c>
      <c r="AF2480" s="7">
        <f t="shared" si="604"/>
        <v>0</v>
      </c>
      <c r="AG2480" s="11">
        <f t="shared" si="590"/>
        <v>0</v>
      </c>
      <c r="AH2480" s="7">
        <f t="shared" si="591"/>
        <v>0</v>
      </c>
    </row>
    <row r="2481" spans="1:34" hidden="1" x14ac:dyDescent="0.25">
      <c r="A2481" s="3">
        <v>749278</v>
      </c>
      <c r="B2481" s="3">
        <v>80</v>
      </c>
      <c r="C2481" s="3">
        <v>4</v>
      </c>
      <c r="D2481" s="23">
        <v>80103</v>
      </c>
      <c r="E2481" s="3" t="s">
        <v>2803</v>
      </c>
      <c r="F2481" s="3" t="s">
        <v>691</v>
      </c>
      <c r="G2481" s="3" t="s">
        <v>694</v>
      </c>
      <c r="H2481" s="4" t="s">
        <v>2493</v>
      </c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3">
        <f t="shared" si="590"/>
        <v>0</v>
      </c>
      <c r="AH2481" s="3">
        <f t="shared" si="591"/>
        <v>0</v>
      </c>
    </row>
    <row r="2482" spans="1:34" hidden="1" x14ac:dyDescent="0.25">
      <c r="A2482" s="21">
        <v>751190</v>
      </c>
      <c r="B2482" s="21">
        <v>80</v>
      </c>
      <c r="C2482" s="21">
        <v>4</v>
      </c>
      <c r="D2482" s="22">
        <v>80103</v>
      </c>
      <c r="E2482" s="21" t="s">
        <v>2803</v>
      </c>
      <c r="F2482" s="21" t="s">
        <v>691</v>
      </c>
      <c r="G2482" s="21" t="s">
        <v>694</v>
      </c>
      <c r="H2482" s="25" t="s">
        <v>2494</v>
      </c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21">
        <f t="shared" si="590"/>
        <v>0</v>
      </c>
      <c r="AH2482" s="21">
        <f t="shared" si="591"/>
        <v>0</v>
      </c>
    </row>
    <row r="2483" spans="1:34" hidden="1" x14ac:dyDescent="0.25">
      <c r="A2483" s="3">
        <v>843433</v>
      </c>
      <c r="B2483" s="3">
        <v>80</v>
      </c>
      <c r="C2483" s="3">
        <v>4</v>
      </c>
      <c r="D2483" s="23">
        <v>80103</v>
      </c>
      <c r="E2483" s="3" t="s">
        <v>2803</v>
      </c>
      <c r="F2483" s="3" t="s">
        <v>691</v>
      </c>
      <c r="G2483" s="3" t="s">
        <v>694</v>
      </c>
      <c r="H2483" s="4" t="s">
        <v>2495</v>
      </c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3">
        <f t="shared" si="590"/>
        <v>0</v>
      </c>
      <c r="AH2483" s="3">
        <f t="shared" si="591"/>
        <v>0</v>
      </c>
    </row>
    <row r="2484" spans="1:34" hidden="1" x14ac:dyDescent="0.25">
      <c r="A2484" s="21">
        <v>749277</v>
      </c>
      <c r="B2484" s="21">
        <v>80</v>
      </c>
      <c r="C2484" s="21">
        <v>4</v>
      </c>
      <c r="D2484" s="22">
        <v>80103</v>
      </c>
      <c r="E2484" s="21" t="s">
        <v>2803</v>
      </c>
      <c r="F2484" s="21" t="s">
        <v>691</v>
      </c>
      <c r="G2484" s="21" t="s">
        <v>694</v>
      </c>
      <c r="H2484" s="25" t="s">
        <v>2496</v>
      </c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21">
        <f t="shared" si="590"/>
        <v>0</v>
      </c>
      <c r="AH2484" s="21">
        <f t="shared" si="591"/>
        <v>0</v>
      </c>
    </row>
    <row r="2485" spans="1:34" hidden="1" x14ac:dyDescent="0.25">
      <c r="A2485" s="3">
        <v>752843</v>
      </c>
      <c r="B2485" s="3">
        <v>80</v>
      </c>
      <c r="C2485" s="3">
        <v>4</v>
      </c>
      <c r="D2485" s="23">
        <v>80103</v>
      </c>
      <c r="E2485" s="3" t="s">
        <v>2803</v>
      </c>
      <c r="F2485" s="3" t="s">
        <v>691</v>
      </c>
      <c r="G2485" s="3" t="s">
        <v>694</v>
      </c>
      <c r="H2485" s="4" t="s">
        <v>2497</v>
      </c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3">
        <f t="shared" si="590"/>
        <v>0</v>
      </c>
      <c r="AH2485" s="3">
        <f t="shared" si="591"/>
        <v>0</v>
      </c>
    </row>
    <row r="2486" spans="1:34" hidden="1" x14ac:dyDescent="0.25">
      <c r="A2486" s="21">
        <v>973456</v>
      </c>
      <c r="B2486" s="21">
        <v>80</v>
      </c>
      <c r="C2486" s="21">
        <v>4</v>
      </c>
      <c r="D2486" s="22">
        <v>80103</v>
      </c>
      <c r="E2486" s="21" t="s">
        <v>2803</v>
      </c>
      <c r="F2486" s="21" t="s">
        <v>691</v>
      </c>
      <c r="G2486" s="21" t="s">
        <v>694</v>
      </c>
      <c r="H2486" s="25" t="s">
        <v>2498</v>
      </c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21">
        <f t="shared" si="590"/>
        <v>0</v>
      </c>
      <c r="AH2486" s="21">
        <f t="shared" si="591"/>
        <v>0</v>
      </c>
    </row>
    <row r="2487" spans="1:34" hidden="1" x14ac:dyDescent="0.25">
      <c r="A2487" s="32" t="s">
        <v>893</v>
      </c>
      <c r="B2487" s="32"/>
      <c r="C2487" s="32"/>
      <c r="D2487" s="32"/>
      <c r="E2487" s="32"/>
      <c r="F2487" s="5" t="str">
        <f>F2486</f>
        <v>OSMANİYE</v>
      </c>
      <c r="G2487" s="5" t="str">
        <f>G2486</f>
        <v>KADİRLİ</v>
      </c>
      <c r="H2487" s="6" t="s">
        <v>873</v>
      </c>
      <c r="I2487" s="11">
        <f t="shared" ref="I2487:AF2487" si="605">SUM(I2481:I2486)</f>
        <v>0</v>
      </c>
      <c r="J2487" s="7">
        <f t="shared" si="605"/>
        <v>0</v>
      </c>
      <c r="K2487" s="11">
        <f t="shared" si="605"/>
        <v>0</v>
      </c>
      <c r="L2487" s="7">
        <f t="shared" si="605"/>
        <v>0</v>
      </c>
      <c r="M2487" s="11">
        <f t="shared" si="605"/>
        <v>0</v>
      </c>
      <c r="N2487" s="7">
        <f t="shared" si="605"/>
        <v>0</v>
      </c>
      <c r="O2487" s="11">
        <f t="shared" si="605"/>
        <v>0</v>
      </c>
      <c r="P2487" s="7">
        <f t="shared" si="605"/>
        <v>0</v>
      </c>
      <c r="Q2487" s="11">
        <f t="shared" si="605"/>
        <v>0</v>
      </c>
      <c r="R2487" s="7">
        <f t="shared" si="605"/>
        <v>0</v>
      </c>
      <c r="S2487" s="11">
        <f t="shared" si="605"/>
        <v>0</v>
      </c>
      <c r="T2487" s="7">
        <f t="shared" si="605"/>
        <v>0</v>
      </c>
      <c r="U2487" s="11">
        <f t="shared" si="605"/>
        <v>0</v>
      </c>
      <c r="V2487" s="7">
        <f t="shared" si="605"/>
        <v>0</v>
      </c>
      <c r="W2487" s="11">
        <f t="shared" si="605"/>
        <v>0</v>
      </c>
      <c r="X2487" s="7">
        <f t="shared" si="605"/>
        <v>0</v>
      </c>
      <c r="Y2487" s="11">
        <f t="shared" si="605"/>
        <v>0</v>
      </c>
      <c r="Z2487" s="7">
        <f t="shared" si="605"/>
        <v>0</v>
      </c>
      <c r="AA2487" s="11">
        <f t="shared" si="605"/>
        <v>0</v>
      </c>
      <c r="AB2487" s="7">
        <f t="shared" si="605"/>
        <v>0</v>
      </c>
      <c r="AC2487" s="11">
        <f t="shared" si="605"/>
        <v>0</v>
      </c>
      <c r="AD2487" s="7">
        <f t="shared" si="605"/>
        <v>0</v>
      </c>
      <c r="AE2487" s="11">
        <f t="shared" si="605"/>
        <v>0</v>
      </c>
      <c r="AF2487" s="7">
        <f t="shared" si="605"/>
        <v>0</v>
      </c>
      <c r="AG2487" s="11">
        <f t="shared" si="590"/>
        <v>0</v>
      </c>
      <c r="AH2487" s="7">
        <f t="shared" si="591"/>
        <v>0</v>
      </c>
    </row>
    <row r="2488" spans="1:34" hidden="1" x14ac:dyDescent="0.25">
      <c r="A2488" s="21">
        <v>963800</v>
      </c>
      <c r="B2488" s="21">
        <v>80</v>
      </c>
      <c r="C2488" s="21">
        <v>1</v>
      </c>
      <c r="D2488" s="22">
        <v>80100</v>
      </c>
      <c r="E2488" s="21" t="s">
        <v>2803</v>
      </c>
      <c r="F2488" s="21" t="s">
        <v>691</v>
      </c>
      <c r="G2488" s="21" t="s">
        <v>18</v>
      </c>
      <c r="H2488" s="25" t="s">
        <v>1032</v>
      </c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21">
        <f t="shared" si="590"/>
        <v>0</v>
      </c>
      <c r="AH2488" s="21">
        <f t="shared" si="591"/>
        <v>0</v>
      </c>
    </row>
    <row r="2489" spans="1:34" hidden="1" x14ac:dyDescent="0.25">
      <c r="A2489" s="3">
        <v>964759</v>
      </c>
      <c r="B2489" s="3">
        <v>80</v>
      </c>
      <c r="C2489" s="3">
        <v>1</v>
      </c>
      <c r="D2489" s="23">
        <v>80100</v>
      </c>
      <c r="E2489" s="3" t="s">
        <v>2803</v>
      </c>
      <c r="F2489" s="3" t="s">
        <v>691</v>
      </c>
      <c r="G2489" s="3" t="s">
        <v>18</v>
      </c>
      <c r="H2489" s="4" t="s">
        <v>2499</v>
      </c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3">
        <f t="shared" si="590"/>
        <v>0</v>
      </c>
      <c r="AH2489" s="3">
        <f t="shared" si="591"/>
        <v>0</v>
      </c>
    </row>
    <row r="2490" spans="1:34" hidden="1" x14ac:dyDescent="0.25">
      <c r="A2490" s="21">
        <v>750306</v>
      </c>
      <c r="B2490" s="21">
        <v>80</v>
      </c>
      <c r="C2490" s="21">
        <v>1</v>
      </c>
      <c r="D2490" s="22">
        <v>80100</v>
      </c>
      <c r="E2490" s="21" t="s">
        <v>2803</v>
      </c>
      <c r="F2490" s="21" t="s">
        <v>691</v>
      </c>
      <c r="G2490" s="21" t="s">
        <v>18</v>
      </c>
      <c r="H2490" s="25" t="s">
        <v>980</v>
      </c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21">
        <f t="shared" si="590"/>
        <v>0</v>
      </c>
      <c r="AH2490" s="21">
        <f t="shared" si="591"/>
        <v>0</v>
      </c>
    </row>
    <row r="2491" spans="1:34" hidden="1" x14ac:dyDescent="0.25">
      <c r="A2491" s="3">
        <v>885445</v>
      </c>
      <c r="B2491" s="3">
        <v>80</v>
      </c>
      <c r="C2491" s="3">
        <v>1</v>
      </c>
      <c r="D2491" s="23">
        <v>80100</v>
      </c>
      <c r="E2491" s="3" t="s">
        <v>2803</v>
      </c>
      <c r="F2491" s="3" t="s">
        <v>691</v>
      </c>
      <c r="G2491" s="3" t="s">
        <v>18</v>
      </c>
      <c r="H2491" s="4" t="s">
        <v>2500</v>
      </c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3">
        <f t="shared" si="590"/>
        <v>0</v>
      </c>
      <c r="AH2491" s="3">
        <f t="shared" si="591"/>
        <v>0</v>
      </c>
    </row>
    <row r="2492" spans="1:34" hidden="1" x14ac:dyDescent="0.25">
      <c r="A2492" s="21">
        <v>972352</v>
      </c>
      <c r="B2492" s="21">
        <v>80</v>
      </c>
      <c r="C2492" s="21">
        <v>1</v>
      </c>
      <c r="D2492" s="22">
        <v>80100</v>
      </c>
      <c r="E2492" s="21" t="s">
        <v>2803</v>
      </c>
      <c r="F2492" s="21" t="s">
        <v>691</v>
      </c>
      <c r="G2492" s="21" t="s">
        <v>18</v>
      </c>
      <c r="H2492" s="25" t="s">
        <v>2501</v>
      </c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21">
        <f t="shared" si="590"/>
        <v>0</v>
      </c>
      <c r="AH2492" s="21">
        <f t="shared" si="591"/>
        <v>0</v>
      </c>
    </row>
    <row r="2493" spans="1:34" hidden="1" x14ac:dyDescent="0.25">
      <c r="A2493" s="3">
        <v>965569</v>
      </c>
      <c r="B2493" s="3">
        <v>80</v>
      </c>
      <c r="C2493" s="3">
        <v>1</v>
      </c>
      <c r="D2493" s="23">
        <v>80100</v>
      </c>
      <c r="E2493" s="3" t="s">
        <v>2803</v>
      </c>
      <c r="F2493" s="3" t="s">
        <v>691</v>
      </c>
      <c r="G2493" s="3" t="s">
        <v>18</v>
      </c>
      <c r="H2493" s="4" t="s">
        <v>2502</v>
      </c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3">
        <f t="shared" si="590"/>
        <v>0</v>
      </c>
      <c r="AH2493" s="3">
        <f t="shared" si="591"/>
        <v>0</v>
      </c>
    </row>
    <row r="2494" spans="1:34" hidden="1" x14ac:dyDescent="0.25">
      <c r="A2494" s="21">
        <v>974636</v>
      </c>
      <c r="B2494" s="21">
        <v>80</v>
      </c>
      <c r="C2494" s="21">
        <v>1</v>
      </c>
      <c r="D2494" s="22">
        <v>80100</v>
      </c>
      <c r="E2494" s="21" t="s">
        <v>2803</v>
      </c>
      <c r="F2494" s="21" t="s">
        <v>691</v>
      </c>
      <c r="G2494" s="21" t="s">
        <v>18</v>
      </c>
      <c r="H2494" s="25" t="s">
        <v>974</v>
      </c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21">
        <f t="shared" si="590"/>
        <v>0</v>
      </c>
      <c r="AH2494" s="21">
        <f t="shared" si="591"/>
        <v>0</v>
      </c>
    </row>
    <row r="2495" spans="1:34" hidden="1" x14ac:dyDescent="0.25">
      <c r="A2495" s="3">
        <v>972107</v>
      </c>
      <c r="B2495" s="3">
        <v>80</v>
      </c>
      <c r="C2495" s="3">
        <v>1</v>
      </c>
      <c r="D2495" s="23">
        <v>80100</v>
      </c>
      <c r="E2495" s="3" t="s">
        <v>2803</v>
      </c>
      <c r="F2495" s="3" t="s">
        <v>691</v>
      </c>
      <c r="G2495" s="3" t="s">
        <v>18</v>
      </c>
      <c r="H2495" s="4" t="s">
        <v>918</v>
      </c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3">
        <f t="shared" si="590"/>
        <v>0</v>
      </c>
      <c r="AH2495" s="3">
        <f t="shared" si="591"/>
        <v>0</v>
      </c>
    </row>
    <row r="2496" spans="1:34" hidden="1" x14ac:dyDescent="0.25">
      <c r="A2496" s="21">
        <v>806806</v>
      </c>
      <c r="B2496" s="21">
        <v>80</v>
      </c>
      <c r="C2496" s="21">
        <v>1</v>
      </c>
      <c r="D2496" s="22">
        <v>80100</v>
      </c>
      <c r="E2496" s="21" t="s">
        <v>2803</v>
      </c>
      <c r="F2496" s="21" t="s">
        <v>691</v>
      </c>
      <c r="G2496" s="21" t="s">
        <v>18</v>
      </c>
      <c r="H2496" s="25" t="s">
        <v>919</v>
      </c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21">
        <f t="shared" si="590"/>
        <v>0</v>
      </c>
      <c r="AH2496" s="21">
        <f t="shared" si="591"/>
        <v>0</v>
      </c>
    </row>
    <row r="2497" spans="1:34" hidden="1" x14ac:dyDescent="0.25">
      <c r="A2497" s="32" t="s">
        <v>893</v>
      </c>
      <c r="B2497" s="32"/>
      <c r="C2497" s="32"/>
      <c r="D2497" s="32"/>
      <c r="E2497" s="32"/>
      <c r="F2497" s="5" t="str">
        <f>F2496</f>
        <v>OSMANİYE</v>
      </c>
      <c r="G2497" s="5" t="str">
        <f>G2496</f>
        <v>MERKEZ</v>
      </c>
      <c r="H2497" s="6" t="s">
        <v>873</v>
      </c>
      <c r="I2497" s="11">
        <f t="shared" ref="I2497:AF2497" si="606">SUM(I2488:I2496)</f>
        <v>0</v>
      </c>
      <c r="J2497" s="7">
        <f t="shared" si="606"/>
        <v>0</v>
      </c>
      <c r="K2497" s="11">
        <f t="shared" si="606"/>
        <v>0</v>
      </c>
      <c r="L2497" s="7">
        <f t="shared" si="606"/>
        <v>0</v>
      </c>
      <c r="M2497" s="11">
        <f t="shared" si="606"/>
        <v>0</v>
      </c>
      <c r="N2497" s="7">
        <f t="shared" si="606"/>
        <v>0</v>
      </c>
      <c r="O2497" s="11">
        <f t="shared" si="606"/>
        <v>0</v>
      </c>
      <c r="P2497" s="7">
        <f t="shared" si="606"/>
        <v>0</v>
      </c>
      <c r="Q2497" s="11">
        <f t="shared" si="606"/>
        <v>0</v>
      </c>
      <c r="R2497" s="7">
        <f t="shared" si="606"/>
        <v>0</v>
      </c>
      <c r="S2497" s="11">
        <f t="shared" si="606"/>
        <v>0</v>
      </c>
      <c r="T2497" s="7">
        <f t="shared" si="606"/>
        <v>0</v>
      </c>
      <c r="U2497" s="11">
        <f t="shared" si="606"/>
        <v>0</v>
      </c>
      <c r="V2497" s="7">
        <f t="shared" si="606"/>
        <v>0</v>
      </c>
      <c r="W2497" s="11">
        <f t="shared" si="606"/>
        <v>0</v>
      </c>
      <c r="X2497" s="7">
        <f t="shared" si="606"/>
        <v>0</v>
      </c>
      <c r="Y2497" s="11">
        <f t="shared" si="606"/>
        <v>0</v>
      </c>
      <c r="Z2497" s="7">
        <f t="shared" si="606"/>
        <v>0</v>
      </c>
      <c r="AA2497" s="11">
        <f t="shared" si="606"/>
        <v>0</v>
      </c>
      <c r="AB2497" s="7">
        <f t="shared" si="606"/>
        <v>0</v>
      </c>
      <c r="AC2497" s="11">
        <f t="shared" si="606"/>
        <v>0</v>
      </c>
      <c r="AD2497" s="7">
        <f t="shared" si="606"/>
        <v>0</v>
      </c>
      <c r="AE2497" s="11">
        <f t="shared" si="606"/>
        <v>0</v>
      </c>
      <c r="AF2497" s="7">
        <f t="shared" si="606"/>
        <v>0</v>
      </c>
      <c r="AG2497" s="11">
        <f t="shared" si="590"/>
        <v>0</v>
      </c>
      <c r="AH2497" s="7">
        <f t="shared" si="591"/>
        <v>0</v>
      </c>
    </row>
    <row r="2498" spans="1:34" hidden="1" x14ac:dyDescent="0.25">
      <c r="A2498" s="21">
        <v>970210</v>
      </c>
      <c r="B2498" s="21">
        <v>80</v>
      </c>
      <c r="C2498" s="21">
        <v>7</v>
      </c>
      <c r="D2498" s="22">
        <v>80106</v>
      </c>
      <c r="E2498" s="21" t="s">
        <v>2803</v>
      </c>
      <c r="F2498" s="21" t="s">
        <v>691</v>
      </c>
      <c r="G2498" s="21" t="s">
        <v>695</v>
      </c>
      <c r="H2498" s="25" t="s">
        <v>2503</v>
      </c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21">
        <f t="shared" si="590"/>
        <v>0</v>
      </c>
      <c r="AH2498" s="21">
        <f t="shared" si="591"/>
        <v>0</v>
      </c>
    </row>
    <row r="2499" spans="1:34" hidden="1" x14ac:dyDescent="0.25">
      <c r="A2499" s="29" t="s">
        <v>894</v>
      </c>
      <c r="B2499" s="29"/>
      <c r="C2499" s="29"/>
      <c r="D2499" s="29"/>
      <c r="E2499" s="29"/>
      <c r="F2499" s="8" t="str">
        <f>F2498</f>
        <v>OSMANİYE</v>
      </c>
      <c r="G2499" s="14" t="s">
        <v>885</v>
      </c>
      <c r="H2499" s="15"/>
      <c r="I2499" s="12">
        <f t="shared" ref="I2499:AF2499" si="607">SUM(I2477:I2498)-I2480-I2487-I2497</f>
        <v>0</v>
      </c>
      <c r="J2499" s="9">
        <f t="shared" si="607"/>
        <v>0</v>
      </c>
      <c r="K2499" s="12">
        <f t="shared" si="607"/>
        <v>0</v>
      </c>
      <c r="L2499" s="9">
        <f t="shared" si="607"/>
        <v>0</v>
      </c>
      <c r="M2499" s="12">
        <f t="shared" si="607"/>
        <v>0</v>
      </c>
      <c r="N2499" s="9">
        <f t="shared" si="607"/>
        <v>0</v>
      </c>
      <c r="O2499" s="12">
        <f t="shared" si="607"/>
        <v>0</v>
      </c>
      <c r="P2499" s="9">
        <f t="shared" si="607"/>
        <v>0</v>
      </c>
      <c r="Q2499" s="12">
        <f t="shared" si="607"/>
        <v>0</v>
      </c>
      <c r="R2499" s="9">
        <f t="shared" si="607"/>
        <v>0</v>
      </c>
      <c r="S2499" s="12">
        <f t="shared" si="607"/>
        <v>0</v>
      </c>
      <c r="T2499" s="9">
        <f t="shared" si="607"/>
        <v>0</v>
      </c>
      <c r="U2499" s="12">
        <f t="shared" si="607"/>
        <v>0</v>
      </c>
      <c r="V2499" s="9">
        <f t="shared" si="607"/>
        <v>0</v>
      </c>
      <c r="W2499" s="12">
        <f t="shared" si="607"/>
        <v>0</v>
      </c>
      <c r="X2499" s="9">
        <f t="shared" si="607"/>
        <v>0</v>
      </c>
      <c r="Y2499" s="12">
        <f t="shared" si="607"/>
        <v>0</v>
      </c>
      <c r="Z2499" s="9">
        <f t="shared" si="607"/>
        <v>0</v>
      </c>
      <c r="AA2499" s="12">
        <f t="shared" si="607"/>
        <v>0</v>
      </c>
      <c r="AB2499" s="9">
        <f t="shared" si="607"/>
        <v>0</v>
      </c>
      <c r="AC2499" s="12">
        <f t="shared" si="607"/>
        <v>0</v>
      </c>
      <c r="AD2499" s="9">
        <f t="shared" si="607"/>
        <v>0</v>
      </c>
      <c r="AE2499" s="12">
        <f t="shared" si="607"/>
        <v>0</v>
      </c>
      <c r="AF2499" s="9">
        <f t="shared" si="607"/>
        <v>0</v>
      </c>
      <c r="AG2499" s="12">
        <f t="shared" si="590"/>
        <v>0</v>
      </c>
      <c r="AH2499" s="9">
        <f t="shared" si="591"/>
        <v>0</v>
      </c>
    </row>
    <row r="2500" spans="1:34" hidden="1" x14ac:dyDescent="0.25">
      <c r="A2500" s="21">
        <v>820218</v>
      </c>
      <c r="B2500" s="21">
        <v>53</v>
      </c>
      <c r="C2500" s="21">
        <v>2</v>
      </c>
      <c r="D2500" s="22">
        <v>53101</v>
      </c>
      <c r="E2500" s="21" t="s">
        <v>2803</v>
      </c>
      <c r="F2500" s="21" t="s">
        <v>696</v>
      </c>
      <c r="G2500" s="21" t="s">
        <v>697</v>
      </c>
      <c r="H2500" s="25" t="s">
        <v>1034</v>
      </c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21">
        <f t="shared" si="590"/>
        <v>0</v>
      </c>
      <c r="AH2500" s="21">
        <f t="shared" si="591"/>
        <v>0</v>
      </c>
    </row>
    <row r="2501" spans="1:34" hidden="1" x14ac:dyDescent="0.25">
      <c r="A2501" s="3">
        <v>965095</v>
      </c>
      <c r="B2501" s="3">
        <v>53</v>
      </c>
      <c r="C2501" s="3">
        <v>2</v>
      </c>
      <c r="D2501" s="23">
        <v>53101</v>
      </c>
      <c r="E2501" s="3" t="s">
        <v>2803</v>
      </c>
      <c r="F2501" s="3" t="s">
        <v>696</v>
      </c>
      <c r="G2501" s="3" t="s">
        <v>697</v>
      </c>
      <c r="H2501" s="4" t="s">
        <v>924</v>
      </c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3">
        <f t="shared" ref="AG2501:AG2564" si="608">I2501+K2501+M2501+O2501+Q2501+S2501+U2501+W2501+Y2501+AA2501+AC2501+AE2501</f>
        <v>0</v>
      </c>
      <c r="AH2501" s="3">
        <f t="shared" ref="AH2501:AH2564" si="609">J2501+L2501+N2501+P2501+R2501+T2501+V2501+X2501+Z2501+AB2501+AD2501+AF2501</f>
        <v>0</v>
      </c>
    </row>
    <row r="2502" spans="1:34" hidden="1" x14ac:dyDescent="0.25">
      <c r="A2502" s="32" t="s">
        <v>893</v>
      </c>
      <c r="B2502" s="32"/>
      <c r="C2502" s="32"/>
      <c r="D2502" s="32"/>
      <c r="E2502" s="32"/>
      <c r="F2502" s="5" t="str">
        <f>F2501</f>
        <v>RİZE</v>
      </c>
      <c r="G2502" s="5" t="str">
        <f>G2501</f>
        <v>ARDEŞEN</v>
      </c>
      <c r="H2502" s="6" t="s">
        <v>873</v>
      </c>
      <c r="I2502" s="11">
        <f t="shared" ref="I2502:AF2502" si="610">SUM(I2498:I2501)</f>
        <v>0</v>
      </c>
      <c r="J2502" s="7">
        <f t="shared" si="610"/>
        <v>0</v>
      </c>
      <c r="K2502" s="11">
        <f t="shared" si="610"/>
        <v>0</v>
      </c>
      <c r="L2502" s="7">
        <f t="shared" si="610"/>
        <v>0</v>
      </c>
      <c r="M2502" s="11">
        <f t="shared" si="610"/>
        <v>0</v>
      </c>
      <c r="N2502" s="7">
        <f t="shared" si="610"/>
        <v>0</v>
      </c>
      <c r="O2502" s="11">
        <f t="shared" si="610"/>
        <v>0</v>
      </c>
      <c r="P2502" s="7">
        <f t="shared" si="610"/>
        <v>0</v>
      </c>
      <c r="Q2502" s="11">
        <f t="shared" si="610"/>
        <v>0</v>
      </c>
      <c r="R2502" s="7">
        <f t="shared" si="610"/>
        <v>0</v>
      </c>
      <c r="S2502" s="11">
        <f t="shared" si="610"/>
        <v>0</v>
      </c>
      <c r="T2502" s="7">
        <f t="shared" si="610"/>
        <v>0</v>
      </c>
      <c r="U2502" s="11">
        <f t="shared" si="610"/>
        <v>0</v>
      </c>
      <c r="V2502" s="7">
        <f t="shared" si="610"/>
        <v>0</v>
      </c>
      <c r="W2502" s="11">
        <f t="shared" si="610"/>
        <v>0</v>
      </c>
      <c r="X2502" s="7">
        <f t="shared" si="610"/>
        <v>0</v>
      </c>
      <c r="Y2502" s="11">
        <f t="shared" si="610"/>
        <v>0</v>
      </c>
      <c r="Z2502" s="7">
        <f t="shared" si="610"/>
        <v>0</v>
      </c>
      <c r="AA2502" s="11">
        <f t="shared" si="610"/>
        <v>0</v>
      </c>
      <c r="AB2502" s="7">
        <f t="shared" si="610"/>
        <v>0</v>
      </c>
      <c r="AC2502" s="11">
        <f t="shared" si="610"/>
        <v>0</v>
      </c>
      <c r="AD2502" s="7">
        <f t="shared" si="610"/>
        <v>0</v>
      </c>
      <c r="AE2502" s="11">
        <f t="shared" si="610"/>
        <v>0</v>
      </c>
      <c r="AF2502" s="7">
        <f t="shared" si="610"/>
        <v>0</v>
      </c>
      <c r="AG2502" s="11">
        <f t="shared" si="608"/>
        <v>0</v>
      </c>
      <c r="AH2502" s="7">
        <f t="shared" si="609"/>
        <v>0</v>
      </c>
    </row>
    <row r="2503" spans="1:34" hidden="1" x14ac:dyDescent="0.25">
      <c r="A2503" s="3">
        <v>966639</v>
      </c>
      <c r="B2503" s="3">
        <v>53</v>
      </c>
      <c r="C2503" s="3">
        <v>4</v>
      </c>
      <c r="D2503" s="23">
        <v>53103</v>
      </c>
      <c r="E2503" s="3" t="s">
        <v>2803</v>
      </c>
      <c r="F2503" s="3" t="s">
        <v>696</v>
      </c>
      <c r="G2503" s="3" t="s">
        <v>698</v>
      </c>
      <c r="H2503" s="4" t="s">
        <v>2504</v>
      </c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3">
        <f t="shared" si="608"/>
        <v>0</v>
      </c>
      <c r="AH2503" s="3">
        <f t="shared" si="609"/>
        <v>0</v>
      </c>
    </row>
    <row r="2504" spans="1:34" hidden="1" x14ac:dyDescent="0.25">
      <c r="A2504" s="21">
        <v>820111</v>
      </c>
      <c r="B2504" s="21">
        <v>53</v>
      </c>
      <c r="C2504" s="21">
        <v>4</v>
      </c>
      <c r="D2504" s="22">
        <v>53103</v>
      </c>
      <c r="E2504" s="21" t="s">
        <v>2803</v>
      </c>
      <c r="F2504" s="21" t="s">
        <v>696</v>
      </c>
      <c r="G2504" s="21" t="s">
        <v>698</v>
      </c>
      <c r="H2504" s="25" t="s">
        <v>2505</v>
      </c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21">
        <f t="shared" si="608"/>
        <v>0</v>
      </c>
      <c r="AH2504" s="21">
        <f t="shared" si="609"/>
        <v>0</v>
      </c>
    </row>
    <row r="2505" spans="1:34" hidden="1" x14ac:dyDescent="0.25">
      <c r="A2505" s="32" t="s">
        <v>893</v>
      </c>
      <c r="B2505" s="32"/>
      <c r="C2505" s="32"/>
      <c r="D2505" s="32"/>
      <c r="E2505" s="32"/>
      <c r="F2505" s="5" t="str">
        <f>F2504</f>
        <v>RİZE</v>
      </c>
      <c r="G2505" s="5" t="str">
        <f>G2504</f>
        <v>ÇAYELİ</v>
      </c>
      <c r="H2505" s="6" t="s">
        <v>873</v>
      </c>
      <c r="I2505" s="11">
        <f t="shared" ref="I2505:AF2505" si="611">SUM(I2503:I2504)</f>
        <v>0</v>
      </c>
      <c r="J2505" s="7">
        <f t="shared" si="611"/>
        <v>0</v>
      </c>
      <c r="K2505" s="11">
        <f t="shared" si="611"/>
        <v>0</v>
      </c>
      <c r="L2505" s="7">
        <f t="shared" si="611"/>
        <v>0</v>
      </c>
      <c r="M2505" s="11">
        <f t="shared" si="611"/>
        <v>0</v>
      </c>
      <c r="N2505" s="7">
        <f t="shared" si="611"/>
        <v>0</v>
      </c>
      <c r="O2505" s="11">
        <f t="shared" si="611"/>
        <v>0</v>
      </c>
      <c r="P2505" s="7">
        <f t="shared" si="611"/>
        <v>0</v>
      </c>
      <c r="Q2505" s="11">
        <f t="shared" si="611"/>
        <v>0</v>
      </c>
      <c r="R2505" s="7">
        <f t="shared" si="611"/>
        <v>0</v>
      </c>
      <c r="S2505" s="11">
        <f t="shared" si="611"/>
        <v>0</v>
      </c>
      <c r="T2505" s="7">
        <f t="shared" si="611"/>
        <v>0</v>
      </c>
      <c r="U2505" s="11">
        <f t="shared" si="611"/>
        <v>0</v>
      </c>
      <c r="V2505" s="7">
        <f t="shared" si="611"/>
        <v>0</v>
      </c>
      <c r="W2505" s="11">
        <f t="shared" si="611"/>
        <v>0</v>
      </c>
      <c r="X2505" s="7">
        <f t="shared" si="611"/>
        <v>0</v>
      </c>
      <c r="Y2505" s="11">
        <f t="shared" si="611"/>
        <v>0</v>
      </c>
      <c r="Z2505" s="7">
        <f t="shared" si="611"/>
        <v>0</v>
      </c>
      <c r="AA2505" s="11">
        <f t="shared" si="611"/>
        <v>0</v>
      </c>
      <c r="AB2505" s="7">
        <f t="shared" si="611"/>
        <v>0</v>
      </c>
      <c r="AC2505" s="11">
        <f t="shared" si="611"/>
        <v>0</v>
      </c>
      <c r="AD2505" s="7">
        <f t="shared" si="611"/>
        <v>0</v>
      </c>
      <c r="AE2505" s="11">
        <f t="shared" si="611"/>
        <v>0</v>
      </c>
      <c r="AF2505" s="7">
        <f t="shared" si="611"/>
        <v>0</v>
      </c>
      <c r="AG2505" s="11">
        <f t="shared" si="608"/>
        <v>0</v>
      </c>
      <c r="AH2505" s="7">
        <f t="shared" si="609"/>
        <v>0</v>
      </c>
    </row>
    <row r="2506" spans="1:34" hidden="1" x14ac:dyDescent="0.25">
      <c r="A2506" s="21">
        <v>750128</v>
      </c>
      <c r="B2506" s="21">
        <v>53</v>
      </c>
      <c r="C2506" s="21">
        <v>10</v>
      </c>
      <c r="D2506" s="22">
        <v>53109</v>
      </c>
      <c r="E2506" s="21" t="s">
        <v>2803</v>
      </c>
      <c r="F2506" s="21" t="s">
        <v>696</v>
      </c>
      <c r="G2506" s="21" t="s">
        <v>699</v>
      </c>
      <c r="H2506" s="25" t="s">
        <v>2506</v>
      </c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21">
        <f t="shared" si="608"/>
        <v>0</v>
      </c>
      <c r="AH2506" s="21">
        <f t="shared" si="609"/>
        <v>0</v>
      </c>
    </row>
    <row r="2507" spans="1:34" hidden="1" x14ac:dyDescent="0.25">
      <c r="A2507" s="3">
        <v>969974</v>
      </c>
      <c r="B2507" s="3">
        <v>53</v>
      </c>
      <c r="C2507" s="3">
        <v>5</v>
      </c>
      <c r="D2507" s="23">
        <v>53104</v>
      </c>
      <c r="E2507" s="3" t="s">
        <v>2803</v>
      </c>
      <c r="F2507" s="3" t="s">
        <v>696</v>
      </c>
      <c r="G2507" s="3" t="s">
        <v>700</v>
      </c>
      <c r="H2507" s="4" t="s">
        <v>2507</v>
      </c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3">
        <f t="shared" si="608"/>
        <v>0</v>
      </c>
      <c r="AH2507" s="3">
        <f t="shared" si="609"/>
        <v>0</v>
      </c>
    </row>
    <row r="2508" spans="1:34" hidden="1" x14ac:dyDescent="0.25">
      <c r="A2508" s="21">
        <v>820160</v>
      </c>
      <c r="B2508" s="21">
        <v>53</v>
      </c>
      <c r="C2508" s="21">
        <v>5</v>
      </c>
      <c r="D2508" s="22">
        <v>53104</v>
      </c>
      <c r="E2508" s="21" t="s">
        <v>2803</v>
      </c>
      <c r="F2508" s="21" t="s">
        <v>696</v>
      </c>
      <c r="G2508" s="21" t="s">
        <v>700</v>
      </c>
      <c r="H2508" s="25" t="s">
        <v>2508</v>
      </c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21">
        <f t="shared" si="608"/>
        <v>0</v>
      </c>
      <c r="AH2508" s="21">
        <f t="shared" si="609"/>
        <v>0</v>
      </c>
    </row>
    <row r="2509" spans="1:34" hidden="1" x14ac:dyDescent="0.25">
      <c r="A2509" s="32" t="s">
        <v>893</v>
      </c>
      <c r="B2509" s="32"/>
      <c r="C2509" s="32"/>
      <c r="D2509" s="32"/>
      <c r="E2509" s="32"/>
      <c r="F2509" s="5" t="str">
        <f>F2508</f>
        <v>RİZE</v>
      </c>
      <c r="G2509" s="5" t="str">
        <f>G2508</f>
        <v>FINDIKLI</v>
      </c>
      <c r="H2509" s="6" t="s">
        <v>873</v>
      </c>
      <c r="I2509" s="11">
        <f t="shared" ref="I2509:AF2509" si="612">SUM(I2506:I2508)</f>
        <v>0</v>
      </c>
      <c r="J2509" s="7">
        <f t="shared" si="612"/>
        <v>0</v>
      </c>
      <c r="K2509" s="11">
        <f t="shared" si="612"/>
        <v>0</v>
      </c>
      <c r="L2509" s="7">
        <f t="shared" si="612"/>
        <v>0</v>
      </c>
      <c r="M2509" s="11">
        <f t="shared" si="612"/>
        <v>0</v>
      </c>
      <c r="N2509" s="7">
        <f t="shared" si="612"/>
        <v>0</v>
      </c>
      <c r="O2509" s="11">
        <f t="shared" si="612"/>
        <v>0</v>
      </c>
      <c r="P2509" s="7">
        <f t="shared" si="612"/>
        <v>0</v>
      </c>
      <c r="Q2509" s="11">
        <f t="shared" si="612"/>
        <v>0</v>
      </c>
      <c r="R2509" s="7">
        <f t="shared" si="612"/>
        <v>0</v>
      </c>
      <c r="S2509" s="11">
        <f t="shared" si="612"/>
        <v>0</v>
      </c>
      <c r="T2509" s="7">
        <f t="shared" si="612"/>
        <v>0</v>
      </c>
      <c r="U2509" s="11">
        <f t="shared" si="612"/>
        <v>0</v>
      </c>
      <c r="V2509" s="7">
        <f t="shared" si="612"/>
        <v>0</v>
      </c>
      <c r="W2509" s="11">
        <f t="shared" si="612"/>
        <v>0</v>
      </c>
      <c r="X2509" s="7">
        <f t="shared" si="612"/>
        <v>0</v>
      </c>
      <c r="Y2509" s="11">
        <f t="shared" si="612"/>
        <v>0</v>
      </c>
      <c r="Z2509" s="7">
        <f t="shared" si="612"/>
        <v>0</v>
      </c>
      <c r="AA2509" s="11">
        <f t="shared" si="612"/>
        <v>0</v>
      </c>
      <c r="AB2509" s="7">
        <f t="shared" si="612"/>
        <v>0</v>
      </c>
      <c r="AC2509" s="11">
        <f t="shared" si="612"/>
        <v>0</v>
      </c>
      <c r="AD2509" s="7">
        <f t="shared" si="612"/>
        <v>0</v>
      </c>
      <c r="AE2509" s="11">
        <f t="shared" si="612"/>
        <v>0</v>
      </c>
      <c r="AF2509" s="7">
        <f t="shared" si="612"/>
        <v>0</v>
      </c>
      <c r="AG2509" s="11">
        <f t="shared" si="608"/>
        <v>0</v>
      </c>
      <c r="AH2509" s="7">
        <f t="shared" si="609"/>
        <v>0</v>
      </c>
    </row>
    <row r="2510" spans="1:34" hidden="1" x14ac:dyDescent="0.25">
      <c r="A2510" s="21">
        <v>752533</v>
      </c>
      <c r="B2510" s="21">
        <v>53</v>
      </c>
      <c r="C2510" s="21">
        <v>6</v>
      </c>
      <c r="D2510" s="22">
        <v>53108</v>
      </c>
      <c r="E2510" s="21" t="s">
        <v>2803</v>
      </c>
      <c r="F2510" s="21" t="s">
        <v>696</v>
      </c>
      <c r="G2510" s="21" t="s">
        <v>701</v>
      </c>
      <c r="H2510" s="25" t="s">
        <v>2509</v>
      </c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21">
        <f t="shared" si="608"/>
        <v>0</v>
      </c>
      <c r="AH2510" s="21">
        <f t="shared" si="609"/>
        <v>0</v>
      </c>
    </row>
    <row r="2511" spans="1:34" hidden="1" x14ac:dyDescent="0.25">
      <c r="A2511" s="3">
        <v>970093</v>
      </c>
      <c r="B2511" s="3">
        <v>53</v>
      </c>
      <c r="C2511" s="3">
        <v>8</v>
      </c>
      <c r="D2511" s="23">
        <v>53106</v>
      </c>
      <c r="E2511" s="3" t="s">
        <v>2803</v>
      </c>
      <c r="F2511" s="3" t="s">
        <v>696</v>
      </c>
      <c r="G2511" s="3" t="s">
        <v>702</v>
      </c>
      <c r="H2511" s="4" t="s">
        <v>2510</v>
      </c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3">
        <f t="shared" si="608"/>
        <v>0</v>
      </c>
      <c r="AH2511" s="3">
        <f t="shared" si="609"/>
        <v>0</v>
      </c>
    </row>
    <row r="2512" spans="1:34" hidden="1" x14ac:dyDescent="0.25">
      <c r="A2512" s="32" t="s">
        <v>893</v>
      </c>
      <c r="B2512" s="32"/>
      <c r="C2512" s="32"/>
      <c r="D2512" s="32"/>
      <c r="E2512" s="32"/>
      <c r="F2512" s="5" t="str">
        <f>F2511</f>
        <v>RİZE</v>
      </c>
      <c r="G2512" s="5" t="str">
        <f>G2511</f>
        <v>KALKANDERE</v>
      </c>
      <c r="H2512" s="6" t="s">
        <v>873</v>
      </c>
      <c r="I2512" s="11">
        <f t="shared" ref="I2512:AF2512" si="613">SUM(I2510:I2511)</f>
        <v>0</v>
      </c>
      <c r="J2512" s="7">
        <f t="shared" si="613"/>
        <v>0</v>
      </c>
      <c r="K2512" s="11">
        <f t="shared" si="613"/>
        <v>0</v>
      </c>
      <c r="L2512" s="7">
        <f t="shared" si="613"/>
        <v>0</v>
      </c>
      <c r="M2512" s="11">
        <f t="shared" si="613"/>
        <v>0</v>
      </c>
      <c r="N2512" s="7">
        <f t="shared" si="613"/>
        <v>0</v>
      </c>
      <c r="O2512" s="11">
        <f t="shared" si="613"/>
        <v>0</v>
      </c>
      <c r="P2512" s="7">
        <f t="shared" si="613"/>
        <v>0</v>
      </c>
      <c r="Q2512" s="11">
        <f t="shared" si="613"/>
        <v>0</v>
      </c>
      <c r="R2512" s="7">
        <f t="shared" si="613"/>
        <v>0</v>
      </c>
      <c r="S2512" s="11">
        <f t="shared" si="613"/>
        <v>0</v>
      </c>
      <c r="T2512" s="7">
        <f t="shared" si="613"/>
        <v>0</v>
      </c>
      <c r="U2512" s="11">
        <f t="shared" si="613"/>
        <v>0</v>
      </c>
      <c r="V2512" s="7">
        <f t="shared" si="613"/>
        <v>0</v>
      </c>
      <c r="W2512" s="11">
        <f t="shared" si="613"/>
        <v>0</v>
      </c>
      <c r="X2512" s="7">
        <f t="shared" si="613"/>
        <v>0</v>
      </c>
      <c r="Y2512" s="11">
        <f t="shared" si="613"/>
        <v>0</v>
      </c>
      <c r="Z2512" s="7">
        <f t="shared" si="613"/>
        <v>0</v>
      </c>
      <c r="AA2512" s="11">
        <f t="shared" si="613"/>
        <v>0</v>
      </c>
      <c r="AB2512" s="7">
        <f t="shared" si="613"/>
        <v>0</v>
      </c>
      <c r="AC2512" s="11">
        <f t="shared" si="613"/>
        <v>0</v>
      </c>
      <c r="AD2512" s="7">
        <f t="shared" si="613"/>
        <v>0</v>
      </c>
      <c r="AE2512" s="11">
        <f t="shared" si="613"/>
        <v>0</v>
      </c>
      <c r="AF2512" s="7">
        <f t="shared" si="613"/>
        <v>0</v>
      </c>
      <c r="AG2512" s="11">
        <f t="shared" si="608"/>
        <v>0</v>
      </c>
      <c r="AH2512" s="7">
        <f t="shared" si="609"/>
        <v>0</v>
      </c>
    </row>
    <row r="2513" spans="1:34" hidden="1" x14ac:dyDescent="0.25">
      <c r="A2513" s="3">
        <v>974171</v>
      </c>
      <c r="B2513" s="3">
        <v>53</v>
      </c>
      <c r="C2513" s="3">
        <v>1</v>
      </c>
      <c r="D2513" s="23">
        <v>53100</v>
      </c>
      <c r="E2513" s="3" t="s">
        <v>2803</v>
      </c>
      <c r="F2513" s="3" t="s">
        <v>696</v>
      </c>
      <c r="G2513" s="3" t="s">
        <v>18</v>
      </c>
      <c r="H2513" s="4" t="s">
        <v>2511</v>
      </c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3">
        <f t="shared" si="608"/>
        <v>0</v>
      </c>
      <c r="AH2513" s="3">
        <f t="shared" si="609"/>
        <v>0</v>
      </c>
    </row>
    <row r="2514" spans="1:34" hidden="1" x14ac:dyDescent="0.25">
      <c r="A2514" s="21">
        <v>964854</v>
      </c>
      <c r="B2514" s="21">
        <v>53</v>
      </c>
      <c r="C2514" s="21">
        <v>1</v>
      </c>
      <c r="D2514" s="22">
        <v>53100</v>
      </c>
      <c r="E2514" s="21" t="s">
        <v>2803</v>
      </c>
      <c r="F2514" s="21" t="s">
        <v>696</v>
      </c>
      <c r="G2514" s="21" t="s">
        <v>18</v>
      </c>
      <c r="H2514" s="25" t="s">
        <v>1445</v>
      </c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21">
        <f t="shared" si="608"/>
        <v>0</v>
      </c>
      <c r="AH2514" s="21">
        <f t="shared" si="609"/>
        <v>0</v>
      </c>
    </row>
    <row r="2515" spans="1:34" hidden="1" x14ac:dyDescent="0.25">
      <c r="A2515" s="3">
        <v>970182</v>
      </c>
      <c r="B2515" s="3">
        <v>53</v>
      </c>
      <c r="C2515" s="3">
        <v>1</v>
      </c>
      <c r="D2515" s="23">
        <v>53100</v>
      </c>
      <c r="E2515" s="3" t="s">
        <v>2803</v>
      </c>
      <c r="F2515" s="3" t="s">
        <v>696</v>
      </c>
      <c r="G2515" s="3" t="s">
        <v>18</v>
      </c>
      <c r="H2515" s="4" t="s">
        <v>2512</v>
      </c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3">
        <f t="shared" si="608"/>
        <v>0</v>
      </c>
      <c r="AH2515" s="3">
        <f t="shared" si="609"/>
        <v>0</v>
      </c>
    </row>
    <row r="2516" spans="1:34" hidden="1" x14ac:dyDescent="0.25">
      <c r="A2516" s="21">
        <v>752669</v>
      </c>
      <c r="B2516" s="21">
        <v>53</v>
      </c>
      <c r="C2516" s="21">
        <v>1</v>
      </c>
      <c r="D2516" s="22">
        <v>53100</v>
      </c>
      <c r="E2516" s="21" t="s">
        <v>2803</v>
      </c>
      <c r="F2516" s="21" t="s">
        <v>696</v>
      </c>
      <c r="G2516" s="21" t="s">
        <v>18</v>
      </c>
      <c r="H2516" s="25" t="s">
        <v>1613</v>
      </c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21">
        <f t="shared" si="608"/>
        <v>0</v>
      </c>
      <c r="AH2516" s="21">
        <f t="shared" si="609"/>
        <v>0</v>
      </c>
    </row>
    <row r="2517" spans="1:34" hidden="1" x14ac:dyDescent="0.25">
      <c r="A2517" s="32" t="s">
        <v>893</v>
      </c>
      <c r="B2517" s="32"/>
      <c r="C2517" s="32"/>
      <c r="D2517" s="32"/>
      <c r="E2517" s="32"/>
      <c r="F2517" s="5" t="str">
        <f>F2516</f>
        <v>RİZE</v>
      </c>
      <c r="G2517" s="5" t="str">
        <f>G2516</f>
        <v>MERKEZ</v>
      </c>
      <c r="H2517" s="6" t="s">
        <v>873</v>
      </c>
      <c r="I2517" s="11">
        <f t="shared" ref="I2517:AF2517" si="614">SUM(I2513:I2516)</f>
        <v>0</v>
      </c>
      <c r="J2517" s="7">
        <f t="shared" si="614"/>
        <v>0</v>
      </c>
      <c r="K2517" s="11">
        <f t="shared" si="614"/>
        <v>0</v>
      </c>
      <c r="L2517" s="7">
        <f t="shared" si="614"/>
        <v>0</v>
      </c>
      <c r="M2517" s="11">
        <f t="shared" si="614"/>
        <v>0</v>
      </c>
      <c r="N2517" s="7">
        <f t="shared" si="614"/>
        <v>0</v>
      </c>
      <c r="O2517" s="11">
        <f t="shared" si="614"/>
        <v>0</v>
      </c>
      <c r="P2517" s="7">
        <f t="shared" si="614"/>
        <v>0</v>
      </c>
      <c r="Q2517" s="11">
        <f t="shared" si="614"/>
        <v>0</v>
      </c>
      <c r="R2517" s="7">
        <f t="shared" si="614"/>
        <v>0</v>
      </c>
      <c r="S2517" s="11">
        <f t="shared" si="614"/>
        <v>0</v>
      </c>
      <c r="T2517" s="7">
        <f t="shared" si="614"/>
        <v>0</v>
      </c>
      <c r="U2517" s="11">
        <f t="shared" si="614"/>
        <v>0</v>
      </c>
      <c r="V2517" s="7">
        <f t="shared" si="614"/>
        <v>0</v>
      </c>
      <c r="W2517" s="11">
        <f t="shared" si="614"/>
        <v>0</v>
      </c>
      <c r="X2517" s="7">
        <f t="shared" si="614"/>
        <v>0</v>
      </c>
      <c r="Y2517" s="11">
        <f t="shared" si="614"/>
        <v>0</v>
      </c>
      <c r="Z2517" s="7">
        <f t="shared" si="614"/>
        <v>0</v>
      </c>
      <c r="AA2517" s="11">
        <f t="shared" si="614"/>
        <v>0</v>
      </c>
      <c r="AB2517" s="7">
        <f t="shared" si="614"/>
        <v>0</v>
      </c>
      <c r="AC2517" s="11">
        <f t="shared" si="614"/>
        <v>0</v>
      </c>
      <c r="AD2517" s="7">
        <f t="shared" si="614"/>
        <v>0</v>
      </c>
      <c r="AE2517" s="11">
        <f t="shared" si="614"/>
        <v>0</v>
      </c>
      <c r="AF2517" s="7">
        <f t="shared" si="614"/>
        <v>0</v>
      </c>
      <c r="AG2517" s="11">
        <f t="shared" si="608"/>
        <v>0</v>
      </c>
      <c r="AH2517" s="7">
        <f t="shared" si="609"/>
        <v>0</v>
      </c>
    </row>
    <row r="2518" spans="1:34" hidden="1" x14ac:dyDescent="0.25">
      <c r="A2518" s="21">
        <v>820040</v>
      </c>
      <c r="B2518" s="21">
        <v>53</v>
      </c>
      <c r="C2518" s="21">
        <v>9</v>
      </c>
      <c r="D2518" s="22">
        <v>53107</v>
      </c>
      <c r="E2518" s="21" t="s">
        <v>2803</v>
      </c>
      <c r="F2518" s="21" t="s">
        <v>696</v>
      </c>
      <c r="G2518" s="21" t="s">
        <v>703</v>
      </c>
      <c r="H2518" s="25" t="s">
        <v>919</v>
      </c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21">
        <f t="shared" si="608"/>
        <v>0</v>
      </c>
      <c r="AH2518" s="21">
        <f t="shared" si="609"/>
        <v>0</v>
      </c>
    </row>
    <row r="2519" spans="1:34" hidden="1" x14ac:dyDescent="0.25">
      <c r="A2519" s="29" t="s">
        <v>894</v>
      </c>
      <c r="B2519" s="29"/>
      <c r="C2519" s="29"/>
      <c r="D2519" s="29"/>
      <c r="E2519" s="29"/>
      <c r="F2519" s="8" t="str">
        <f>F2518</f>
        <v>RİZE</v>
      </c>
      <c r="G2519" s="14" t="s">
        <v>885</v>
      </c>
      <c r="H2519" s="15"/>
      <c r="I2519" s="12">
        <f t="shared" ref="I2519:AF2519" si="615">SUM(I2500:I2518)-I2502-I2505-I2509-I2512-I2517</f>
        <v>0</v>
      </c>
      <c r="J2519" s="9">
        <f t="shared" si="615"/>
        <v>0</v>
      </c>
      <c r="K2519" s="12">
        <f t="shared" si="615"/>
        <v>0</v>
      </c>
      <c r="L2519" s="9">
        <f t="shared" si="615"/>
        <v>0</v>
      </c>
      <c r="M2519" s="12">
        <f t="shared" si="615"/>
        <v>0</v>
      </c>
      <c r="N2519" s="9">
        <f t="shared" si="615"/>
        <v>0</v>
      </c>
      <c r="O2519" s="12">
        <f t="shared" si="615"/>
        <v>0</v>
      </c>
      <c r="P2519" s="9">
        <f t="shared" si="615"/>
        <v>0</v>
      </c>
      <c r="Q2519" s="12">
        <f t="shared" si="615"/>
        <v>0</v>
      </c>
      <c r="R2519" s="9">
        <f t="shared" si="615"/>
        <v>0</v>
      </c>
      <c r="S2519" s="12">
        <f t="shared" si="615"/>
        <v>0</v>
      </c>
      <c r="T2519" s="9">
        <f t="shared" si="615"/>
        <v>0</v>
      </c>
      <c r="U2519" s="12">
        <f t="shared" si="615"/>
        <v>0</v>
      </c>
      <c r="V2519" s="9">
        <f t="shared" si="615"/>
        <v>0</v>
      </c>
      <c r="W2519" s="12">
        <f t="shared" si="615"/>
        <v>0</v>
      </c>
      <c r="X2519" s="9">
        <f t="shared" si="615"/>
        <v>0</v>
      </c>
      <c r="Y2519" s="12">
        <f t="shared" si="615"/>
        <v>0</v>
      </c>
      <c r="Z2519" s="9">
        <f t="shared" si="615"/>
        <v>0</v>
      </c>
      <c r="AA2519" s="12">
        <f t="shared" si="615"/>
        <v>0</v>
      </c>
      <c r="AB2519" s="9">
        <f t="shared" si="615"/>
        <v>0</v>
      </c>
      <c r="AC2519" s="12">
        <f t="shared" si="615"/>
        <v>0</v>
      </c>
      <c r="AD2519" s="9">
        <f t="shared" si="615"/>
        <v>0</v>
      </c>
      <c r="AE2519" s="12">
        <f t="shared" si="615"/>
        <v>0</v>
      </c>
      <c r="AF2519" s="9">
        <f t="shared" si="615"/>
        <v>0</v>
      </c>
      <c r="AG2519" s="12">
        <f t="shared" si="608"/>
        <v>0</v>
      </c>
      <c r="AH2519" s="9">
        <f t="shared" si="609"/>
        <v>0</v>
      </c>
    </row>
    <row r="2520" spans="1:34" hidden="1" x14ac:dyDescent="0.25">
      <c r="A2520" s="21">
        <v>870487</v>
      </c>
      <c r="B2520" s="21">
        <v>54</v>
      </c>
      <c r="C2520" s="21">
        <v>1</v>
      </c>
      <c r="D2520" s="22">
        <v>54153</v>
      </c>
      <c r="E2520" s="21" t="s">
        <v>2803</v>
      </c>
      <c r="F2520" s="21" t="s">
        <v>704</v>
      </c>
      <c r="G2520" s="21" t="s">
        <v>705</v>
      </c>
      <c r="H2520" s="25" t="s">
        <v>2513</v>
      </c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21">
        <f t="shared" si="608"/>
        <v>0</v>
      </c>
      <c r="AH2520" s="21">
        <f t="shared" si="609"/>
        <v>0</v>
      </c>
    </row>
    <row r="2521" spans="1:34" hidden="1" x14ac:dyDescent="0.25">
      <c r="A2521" s="3">
        <v>966759</v>
      </c>
      <c r="B2521" s="3">
        <v>54</v>
      </c>
      <c r="C2521" s="3">
        <v>1</v>
      </c>
      <c r="D2521" s="23">
        <v>54153</v>
      </c>
      <c r="E2521" s="3" t="s">
        <v>2803</v>
      </c>
      <c r="F2521" s="3" t="s">
        <v>704</v>
      </c>
      <c r="G2521" s="3" t="s">
        <v>705</v>
      </c>
      <c r="H2521" s="4" t="s">
        <v>2514</v>
      </c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3">
        <f t="shared" si="608"/>
        <v>0</v>
      </c>
      <c r="AH2521" s="3">
        <f t="shared" si="609"/>
        <v>0</v>
      </c>
    </row>
    <row r="2522" spans="1:34" hidden="1" x14ac:dyDescent="0.25">
      <c r="A2522" s="21">
        <v>752111</v>
      </c>
      <c r="B2522" s="21">
        <v>54</v>
      </c>
      <c r="C2522" s="21">
        <v>1</v>
      </c>
      <c r="D2522" s="22">
        <v>54153</v>
      </c>
      <c r="E2522" s="21" t="s">
        <v>2803</v>
      </c>
      <c r="F2522" s="21" t="s">
        <v>704</v>
      </c>
      <c r="G2522" s="21" t="s">
        <v>705</v>
      </c>
      <c r="H2522" s="25" t="s">
        <v>2515</v>
      </c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21">
        <f t="shared" si="608"/>
        <v>0</v>
      </c>
      <c r="AH2522" s="21">
        <f t="shared" si="609"/>
        <v>0</v>
      </c>
    </row>
    <row r="2523" spans="1:34" hidden="1" x14ac:dyDescent="0.25">
      <c r="A2523" s="3">
        <v>870463</v>
      </c>
      <c r="B2523" s="3">
        <v>54</v>
      </c>
      <c r="C2523" s="3">
        <v>1</v>
      </c>
      <c r="D2523" s="23">
        <v>54153</v>
      </c>
      <c r="E2523" s="3" t="s">
        <v>2803</v>
      </c>
      <c r="F2523" s="3" t="s">
        <v>704</v>
      </c>
      <c r="G2523" s="3" t="s">
        <v>705</v>
      </c>
      <c r="H2523" s="4" t="s">
        <v>2516</v>
      </c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3">
        <f t="shared" si="608"/>
        <v>0</v>
      </c>
      <c r="AH2523" s="3">
        <f t="shared" si="609"/>
        <v>0</v>
      </c>
    </row>
    <row r="2524" spans="1:34" hidden="1" x14ac:dyDescent="0.25">
      <c r="A2524" s="32" t="s">
        <v>893</v>
      </c>
      <c r="B2524" s="32"/>
      <c r="C2524" s="32"/>
      <c r="D2524" s="32"/>
      <c r="E2524" s="32"/>
      <c r="F2524" s="5" t="str">
        <f>F2523</f>
        <v>SAKARYA</v>
      </c>
      <c r="G2524" s="5" t="str">
        <f>G2523</f>
        <v>ADAPAZARI</v>
      </c>
      <c r="H2524" s="6" t="s">
        <v>873</v>
      </c>
      <c r="I2524" s="11">
        <f t="shared" ref="I2524:AF2524" si="616">SUM(I2518:I2523)</f>
        <v>0</v>
      </c>
      <c r="J2524" s="7">
        <f t="shared" si="616"/>
        <v>0</v>
      </c>
      <c r="K2524" s="11">
        <f t="shared" si="616"/>
        <v>0</v>
      </c>
      <c r="L2524" s="7">
        <f t="shared" si="616"/>
        <v>0</v>
      </c>
      <c r="M2524" s="11">
        <f t="shared" si="616"/>
        <v>0</v>
      </c>
      <c r="N2524" s="7">
        <f t="shared" si="616"/>
        <v>0</v>
      </c>
      <c r="O2524" s="11">
        <f t="shared" si="616"/>
        <v>0</v>
      </c>
      <c r="P2524" s="7">
        <f t="shared" si="616"/>
        <v>0</v>
      </c>
      <c r="Q2524" s="11">
        <f t="shared" si="616"/>
        <v>0</v>
      </c>
      <c r="R2524" s="7">
        <f t="shared" si="616"/>
        <v>0</v>
      </c>
      <c r="S2524" s="11">
        <f t="shared" si="616"/>
        <v>0</v>
      </c>
      <c r="T2524" s="7">
        <f t="shared" si="616"/>
        <v>0</v>
      </c>
      <c r="U2524" s="11">
        <f t="shared" si="616"/>
        <v>0</v>
      </c>
      <c r="V2524" s="7">
        <f t="shared" si="616"/>
        <v>0</v>
      </c>
      <c r="W2524" s="11">
        <f t="shared" si="616"/>
        <v>0</v>
      </c>
      <c r="X2524" s="7">
        <f t="shared" si="616"/>
        <v>0</v>
      </c>
      <c r="Y2524" s="11">
        <f t="shared" si="616"/>
        <v>0</v>
      </c>
      <c r="Z2524" s="7">
        <f t="shared" si="616"/>
        <v>0</v>
      </c>
      <c r="AA2524" s="11">
        <f t="shared" si="616"/>
        <v>0</v>
      </c>
      <c r="AB2524" s="7">
        <f t="shared" si="616"/>
        <v>0</v>
      </c>
      <c r="AC2524" s="11">
        <f t="shared" si="616"/>
        <v>0</v>
      </c>
      <c r="AD2524" s="7">
        <f t="shared" si="616"/>
        <v>0</v>
      </c>
      <c r="AE2524" s="11">
        <f t="shared" si="616"/>
        <v>0</v>
      </c>
      <c r="AF2524" s="7">
        <f t="shared" si="616"/>
        <v>0</v>
      </c>
      <c r="AG2524" s="11">
        <f t="shared" si="608"/>
        <v>0</v>
      </c>
      <c r="AH2524" s="7">
        <f t="shared" si="609"/>
        <v>0</v>
      </c>
    </row>
    <row r="2525" spans="1:34" hidden="1" x14ac:dyDescent="0.25">
      <c r="A2525" s="3">
        <v>870558</v>
      </c>
      <c r="B2525" s="3">
        <v>54</v>
      </c>
      <c r="C2525" s="3">
        <v>2</v>
      </c>
      <c r="D2525" s="23">
        <v>54101</v>
      </c>
      <c r="E2525" s="3" t="s">
        <v>2803</v>
      </c>
      <c r="F2525" s="3" t="s">
        <v>704</v>
      </c>
      <c r="G2525" s="3" t="s">
        <v>706</v>
      </c>
      <c r="H2525" s="4" t="s">
        <v>933</v>
      </c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3">
        <f t="shared" si="608"/>
        <v>0</v>
      </c>
      <c r="AH2525" s="3">
        <f t="shared" si="609"/>
        <v>0</v>
      </c>
    </row>
    <row r="2526" spans="1:34" hidden="1" x14ac:dyDescent="0.25">
      <c r="A2526" s="21">
        <v>974766</v>
      </c>
      <c r="B2526" s="21">
        <v>54</v>
      </c>
      <c r="C2526" s="21">
        <v>2</v>
      </c>
      <c r="D2526" s="22">
        <v>54101</v>
      </c>
      <c r="E2526" s="21" t="s">
        <v>2803</v>
      </c>
      <c r="F2526" s="21" t="s">
        <v>704</v>
      </c>
      <c r="G2526" s="21" t="s">
        <v>706</v>
      </c>
      <c r="H2526" s="25" t="s">
        <v>1685</v>
      </c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21">
        <f t="shared" si="608"/>
        <v>0</v>
      </c>
      <c r="AH2526" s="21">
        <f t="shared" si="609"/>
        <v>0</v>
      </c>
    </row>
    <row r="2527" spans="1:34" hidden="1" x14ac:dyDescent="0.25">
      <c r="A2527" s="32" t="s">
        <v>893</v>
      </c>
      <c r="B2527" s="32"/>
      <c r="C2527" s="32"/>
      <c r="D2527" s="32"/>
      <c r="E2527" s="32"/>
      <c r="F2527" s="5" t="str">
        <f>F2526</f>
        <v>SAKARYA</v>
      </c>
      <c r="G2527" s="5" t="str">
        <f>G2526</f>
        <v>AKYAZI</v>
      </c>
      <c r="H2527" s="6" t="s">
        <v>873</v>
      </c>
      <c r="I2527" s="11">
        <f t="shared" ref="I2527:AF2527" si="617">SUM(I2525:I2526)</f>
        <v>0</v>
      </c>
      <c r="J2527" s="7">
        <f t="shared" si="617"/>
        <v>0</v>
      </c>
      <c r="K2527" s="11">
        <f t="shared" si="617"/>
        <v>0</v>
      </c>
      <c r="L2527" s="7">
        <f t="shared" si="617"/>
        <v>0</v>
      </c>
      <c r="M2527" s="11">
        <f t="shared" si="617"/>
        <v>0</v>
      </c>
      <c r="N2527" s="7">
        <f t="shared" si="617"/>
        <v>0</v>
      </c>
      <c r="O2527" s="11">
        <f t="shared" si="617"/>
        <v>0</v>
      </c>
      <c r="P2527" s="7">
        <f t="shared" si="617"/>
        <v>0</v>
      </c>
      <c r="Q2527" s="11">
        <f t="shared" si="617"/>
        <v>0</v>
      </c>
      <c r="R2527" s="7">
        <f t="shared" si="617"/>
        <v>0</v>
      </c>
      <c r="S2527" s="11">
        <f t="shared" si="617"/>
        <v>0</v>
      </c>
      <c r="T2527" s="7">
        <f t="shared" si="617"/>
        <v>0</v>
      </c>
      <c r="U2527" s="11">
        <f t="shared" si="617"/>
        <v>0</v>
      </c>
      <c r="V2527" s="7">
        <f t="shared" si="617"/>
        <v>0</v>
      </c>
      <c r="W2527" s="11">
        <f t="shared" si="617"/>
        <v>0</v>
      </c>
      <c r="X2527" s="7">
        <f t="shared" si="617"/>
        <v>0</v>
      </c>
      <c r="Y2527" s="11">
        <f t="shared" si="617"/>
        <v>0</v>
      </c>
      <c r="Z2527" s="7">
        <f t="shared" si="617"/>
        <v>0</v>
      </c>
      <c r="AA2527" s="11">
        <f t="shared" si="617"/>
        <v>0</v>
      </c>
      <c r="AB2527" s="7">
        <f t="shared" si="617"/>
        <v>0</v>
      </c>
      <c r="AC2527" s="11">
        <f t="shared" si="617"/>
        <v>0</v>
      </c>
      <c r="AD2527" s="7">
        <f t="shared" si="617"/>
        <v>0</v>
      </c>
      <c r="AE2527" s="11">
        <f t="shared" si="617"/>
        <v>0</v>
      </c>
      <c r="AF2527" s="7">
        <f t="shared" si="617"/>
        <v>0</v>
      </c>
      <c r="AG2527" s="11">
        <f t="shared" si="608"/>
        <v>0</v>
      </c>
      <c r="AH2527" s="7">
        <f t="shared" si="609"/>
        <v>0</v>
      </c>
    </row>
    <row r="2528" spans="1:34" hidden="1" x14ac:dyDescent="0.25">
      <c r="A2528" s="21">
        <v>970105</v>
      </c>
      <c r="B2528" s="21">
        <v>54</v>
      </c>
      <c r="C2528" s="21">
        <v>14</v>
      </c>
      <c r="D2528" s="22">
        <v>54154</v>
      </c>
      <c r="E2528" s="21" t="s">
        <v>2803</v>
      </c>
      <c r="F2528" s="21" t="s">
        <v>704</v>
      </c>
      <c r="G2528" s="21" t="s">
        <v>707</v>
      </c>
      <c r="H2528" s="25" t="s">
        <v>2517</v>
      </c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21">
        <f t="shared" si="608"/>
        <v>0</v>
      </c>
      <c r="AH2528" s="21">
        <f t="shared" si="609"/>
        <v>0</v>
      </c>
    </row>
    <row r="2529" spans="1:34" hidden="1" x14ac:dyDescent="0.25">
      <c r="A2529" s="3">
        <v>974638</v>
      </c>
      <c r="B2529" s="3">
        <v>54</v>
      </c>
      <c r="C2529" s="3">
        <v>14</v>
      </c>
      <c r="D2529" s="23">
        <v>54154</v>
      </c>
      <c r="E2529" s="3" t="s">
        <v>2803</v>
      </c>
      <c r="F2529" s="3" t="s">
        <v>704</v>
      </c>
      <c r="G2529" s="3" t="s">
        <v>707</v>
      </c>
      <c r="H2529" s="4" t="s">
        <v>2203</v>
      </c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3">
        <f t="shared" si="608"/>
        <v>0</v>
      </c>
      <c r="AH2529" s="3">
        <f t="shared" si="609"/>
        <v>0</v>
      </c>
    </row>
    <row r="2530" spans="1:34" hidden="1" x14ac:dyDescent="0.25">
      <c r="A2530" s="32" t="s">
        <v>893</v>
      </c>
      <c r="B2530" s="32"/>
      <c r="C2530" s="32"/>
      <c r="D2530" s="32"/>
      <c r="E2530" s="32"/>
      <c r="F2530" s="5" t="str">
        <f>F2529</f>
        <v>SAKARYA</v>
      </c>
      <c r="G2530" s="5" t="str">
        <f>G2529</f>
        <v>ARİFİYE</v>
      </c>
      <c r="H2530" s="6" t="s">
        <v>873</v>
      </c>
      <c r="I2530" s="11">
        <f t="shared" ref="I2530:AF2530" si="618">SUM(I2528:I2529)</f>
        <v>0</v>
      </c>
      <c r="J2530" s="7">
        <f t="shared" si="618"/>
        <v>0</v>
      </c>
      <c r="K2530" s="11">
        <f t="shared" si="618"/>
        <v>0</v>
      </c>
      <c r="L2530" s="7">
        <f t="shared" si="618"/>
        <v>0</v>
      </c>
      <c r="M2530" s="11">
        <f t="shared" si="618"/>
        <v>0</v>
      </c>
      <c r="N2530" s="7">
        <f t="shared" si="618"/>
        <v>0</v>
      </c>
      <c r="O2530" s="11">
        <f t="shared" si="618"/>
        <v>0</v>
      </c>
      <c r="P2530" s="7">
        <f t="shared" si="618"/>
        <v>0</v>
      </c>
      <c r="Q2530" s="11">
        <f t="shared" si="618"/>
        <v>0</v>
      </c>
      <c r="R2530" s="7">
        <f t="shared" si="618"/>
        <v>0</v>
      </c>
      <c r="S2530" s="11">
        <f t="shared" si="618"/>
        <v>0</v>
      </c>
      <c r="T2530" s="7">
        <f t="shared" si="618"/>
        <v>0</v>
      </c>
      <c r="U2530" s="11">
        <f t="shared" si="618"/>
        <v>0</v>
      </c>
      <c r="V2530" s="7">
        <f t="shared" si="618"/>
        <v>0</v>
      </c>
      <c r="W2530" s="11">
        <f t="shared" si="618"/>
        <v>0</v>
      </c>
      <c r="X2530" s="7">
        <f t="shared" si="618"/>
        <v>0</v>
      </c>
      <c r="Y2530" s="11">
        <f t="shared" si="618"/>
        <v>0</v>
      </c>
      <c r="Z2530" s="7">
        <f t="shared" si="618"/>
        <v>0</v>
      </c>
      <c r="AA2530" s="11">
        <f t="shared" si="618"/>
        <v>0</v>
      </c>
      <c r="AB2530" s="7">
        <f t="shared" si="618"/>
        <v>0</v>
      </c>
      <c r="AC2530" s="11">
        <f t="shared" si="618"/>
        <v>0</v>
      </c>
      <c r="AD2530" s="7">
        <f t="shared" si="618"/>
        <v>0</v>
      </c>
      <c r="AE2530" s="11">
        <f t="shared" si="618"/>
        <v>0</v>
      </c>
      <c r="AF2530" s="7">
        <f t="shared" si="618"/>
        <v>0</v>
      </c>
      <c r="AG2530" s="11">
        <f t="shared" si="608"/>
        <v>0</v>
      </c>
      <c r="AH2530" s="7">
        <f t="shared" si="609"/>
        <v>0</v>
      </c>
    </row>
    <row r="2531" spans="1:34" hidden="1" x14ac:dyDescent="0.25">
      <c r="A2531" s="3">
        <v>762583</v>
      </c>
      <c r="B2531" s="3">
        <v>54</v>
      </c>
      <c r="C2531" s="3">
        <v>15</v>
      </c>
      <c r="D2531" s="23">
        <v>54155</v>
      </c>
      <c r="E2531" s="3" t="s">
        <v>2803</v>
      </c>
      <c r="F2531" s="3" t="s">
        <v>704</v>
      </c>
      <c r="G2531" s="3" t="s">
        <v>708</v>
      </c>
      <c r="H2531" s="4" t="s">
        <v>1805</v>
      </c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3">
        <f t="shared" si="608"/>
        <v>0</v>
      </c>
      <c r="AH2531" s="3">
        <f t="shared" si="609"/>
        <v>0</v>
      </c>
    </row>
    <row r="2532" spans="1:34" hidden="1" x14ac:dyDescent="0.25">
      <c r="A2532" s="21">
        <v>967589</v>
      </c>
      <c r="B2532" s="21">
        <v>54</v>
      </c>
      <c r="C2532" s="21">
        <v>15</v>
      </c>
      <c r="D2532" s="22">
        <v>54155</v>
      </c>
      <c r="E2532" s="21" t="s">
        <v>2803</v>
      </c>
      <c r="F2532" s="21" t="s">
        <v>704</v>
      </c>
      <c r="G2532" s="21" t="s">
        <v>708</v>
      </c>
      <c r="H2532" s="25" t="s">
        <v>2518</v>
      </c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21">
        <f t="shared" si="608"/>
        <v>0</v>
      </c>
      <c r="AH2532" s="21">
        <f t="shared" si="609"/>
        <v>0</v>
      </c>
    </row>
    <row r="2533" spans="1:34" hidden="1" x14ac:dyDescent="0.25">
      <c r="A2533" s="32" t="s">
        <v>893</v>
      </c>
      <c r="B2533" s="32"/>
      <c r="C2533" s="32"/>
      <c r="D2533" s="32"/>
      <c r="E2533" s="32"/>
      <c r="F2533" s="5" t="str">
        <f>F2532</f>
        <v>SAKARYA</v>
      </c>
      <c r="G2533" s="5" t="str">
        <f>G2532</f>
        <v>ERENLER</v>
      </c>
      <c r="H2533" s="6" t="s">
        <v>873</v>
      </c>
      <c r="I2533" s="11">
        <f t="shared" ref="I2533:AF2533" si="619">SUM(I2531:I2532)</f>
        <v>0</v>
      </c>
      <c r="J2533" s="7">
        <f t="shared" si="619"/>
        <v>0</v>
      </c>
      <c r="K2533" s="11">
        <f t="shared" si="619"/>
        <v>0</v>
      </c>
      <c r="L2533" s="7">
        <f t="shared" si="619"/>
        <v>0</v>
      </c>
      <c r="M2533" s="11">
        <f t="shared" si="619"/>
        <v>0</v>
      </c>
      <c r="N2533" s="7">
        <f t="shared" si="619"/>
        <v>0</v>
      </c>
      <c r="O2533" s="11">
        <f t="shared" si="619"/>
        <v>0</v>
      </c>
      <c r="P2533" s="7">
        <f t="shared" si="619"/>
        <v>0</v>
      </c>
      <c r="Q2533" s="11">
        <f t="shared" si="619"/>
        <v>0</v>
      </c>
      <c r="R2533" s="7">
        <f t="shared" si="619"/>
        <v>0</v>
      </c>
      <c r="S2533" s="11">
        <f t="shared" si="619"/>
        <v>0</v>
      </c>
      <c r="T2533" s="7">
        <f t="shared" si="619"/>
        <v>0</v>
      </c>
      <c r="U2533" s="11">
        <f t="shared" si="619"/>
        <v>0</v>
      </c>
      <c r="V2533" s="7">
        <f t="shared" si="619"/>
        <v>0</v>
      </c>
      <c r="W2533" s="11">
        <f t="shared" si="619"/>
        <v>0</v>
      </c>
      <c r="X2533" s="7">
        <f t="shared" si="619"/>
        <v>0</v>
      </c>
      <c r="Y2533" s="11">
        <f t="shared" si="619"/>
        <v>0</v>
      </c>
      <c r="Z2533" s="7">
        <f t="shared" si="619"/>
        <v>0</v>
      </c>
      <c r="AA2533" s="11">
        <f t="shared" si="619"/>
        <v>0</v>
      </c>
      <c r="AB2533" s="7">
        <f t="shared" si="619"/>
        <v>0</v>
      </c>
      <c r="AC2533" s="11">
        <f t="shared" si="619"/>
        <v>0</v>
      </c>
      <c r="AD2533" s="7">
        <f t="shared" si="619"/>
        <v>0</v>
      </c>
      <c r="AE2533" s="11">
        <f t="shared" si="619"/>
        <v>0</v>
      </c>
      <c r="AF2533" s="7">
        <f t="shared" si="619"/>
        <v>0</v>
      </c>
      <c r="AG2533" s="11">
        <f t="shared" si="608"/>
        <v>0</v>
      </c>
      <c r="AH2533" s="7">
        <f t="shared" si="609"/>
        <v>0</v>
      </c>
    </row>
    <row r="2534" spans="1:34" hidden="1" x14ac:dyDescent="0.25">
      <c r="A2534" s="21">
        <v>963807</v>
      </c>
      <c r="B2534" s="21">
        <v>54</v>
      </c>
      <c r="C2534" s="21">
        <v>12</v>
      </c>
      <c r="D2534" s="22">
        <v>54151</v>
      </c>
      <c r="E2534" s="21" t="s">
        <v>2803</v>
      </c>
      <c r="F2534" s="21" t="s">
        <v>704</v>
      </c>
      <c r="G2534" s="21" t="s">
        <v>709</v>
      </c>
      <c r="H2534" s="25" t="s">
        <v>2519</v>
      </c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21">
        <f t="shared" si="608"/>
        <v>0</v>
      </c>
      <c r="AH2534" s="21">
        <f t="shared" si="609"/>
        <v>0</v>
      </c>
    </row>
    <row r="2535" spans="1:34" hidden="1" x14ac:dyDescent="0.25">
      <c r="A2535" s="3">
        <v>965139</v>
      </c>
      <c r="B2535" s="3">
        <v>54</v>
      </c>
      <c r="C2535" s="3">
        <v>3</v>
      </c>
      <c r="D2535" s="23">
        <v>54102</v>
      </c>
      <c r="E2535" s="3" t="s">
        <v>2803</v>
      </c>
      <c r="F2535" s="3" t="s">
        <v>704</v>
      </c>
      <c r="G2535" s="3" t="s">
        <v>710</v>
      </c>
      <c r="H2535" s="4" t="s">
        <v>2520</v>
      </c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3">
        <f t="shared" si="608"/>
        <v>0</v>
      </c>
      <c r="AH2535" s="3">
        <f t="shared" si="609"/>
        <v>0</v>
      </c>
    </row>
    <row r="2536" spans="1:34" hidden="1" x14ac:dyDescent="0.25">
      <c r="A2536" s="21">
        <v>965008</v>
      </c>
      <c r="B2536" s="21">
        <v>54</v>
      </c>
      <c r="C2536" s="21">
        <v>3</v>
      </c>
      <c r="D2536" s="22">
        <v>54102</v>
      </c>
      <c r="E2536" s="21" t="s">
        <v>2803</v>
      </c>
      <c r="F2536" s="21" t="s">
        <v>704</v>
      </c>
      <c r="G2536" s="21" t="s">
        <v>710</v>
      </c>
      <c r="H2536" s="25" t="s">
        <v>2521</v>
      </c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21">
        <f t="shared" si="608"/>
        <v>0</v>
      </c>
      <c r="AH2536" s="21">
        <f t="shared" si="609"/>
        <v>0</v>
      </c>
    </row>
    <row r="2537" spans="1:34" hidden="1" x14ac:dyDescent="0.25">
      <c r="A2537" s="32" t="s">
        <v>893</v>
      </c>
      <c r="B2537" s="32"/>
      <c r="C2537" s="32"/>
      <c r="D2537" s="32"/>
      <c r="E2537" s="32"/>
      <c r="F2537" s="5" t="str">
        <f>F2536</f>
        <v>SAKARYA</v>
      </c>
      <c r="G2537" s="5" t="str">
        <f>G2536</f>
        <v>GEYVE</v>
      </c>
      <c r="H2537" s="6" t="s">
        <v>873</v>
      </c>
      <c r="I2537" s="11">
        <f t="shared" ref="I2537:AF2537" si="620">SUM(I2534:I2536)</f>
        <v>0</v>
      </c>
      <c r="J2537" s="7">
        <f t="shared" si="620"/>
        <v>0</v>
      </c>
      <c r="K2537" s="11">
        <f t="shared" si="620"/>
        <v>0</v>
      </c>
      <c r="L2537" s="7">
        <f t="shared" si="620"/>
        <v>0</v>
      </c>
      <c r="M2537" s="11">
        <f t="shared" si="620"/>
        <v>0</v>
      </c>
      <c r="N2537" s="7">
        <f t="shared" si="620"/>
        <v>0</v>
      </c>
      <c r="O2537" s="11">
        <f t="shared" si="620"/>
        <v>0</v>
      </c>
      <c r="P2537" s="7">
        <f t="shared" si="620"/>
        <v>0</v>
      </c>
      <c r="Q2537" s="11">
        <f t="shared" si="620"/>
        <v>0</v>
      </c>
      <c r="R2537" s="7">
        <f t="shared" si="620"/>
        <v>0</v>
      </c>
      <c r="S2537" s="11">
        <f t="shared" si="620"/>
        <v>0</v>
      </c>
      <c r="T2537" s="7">
        <f t="shared" si="620"/>
        <v>0</v>
      </c>
      <c r="U2537" s="11">
        <f t="shared" si="620"/>
        <v>0</v>
      </c>
      <c r="V2537" s="7">
        <f t="shared" si="620"/>
        <v>0</v>
      </c>
      <c r="W2537" s="11">
        <f t="shared" si="620"/>
        <v>0</v>
      </c>
      <c r="X2537" s="7">
        <f t="shared" si="620"/>
        <v>0</v>
      </c>
      <c r="Y2537" s="11">
        <f t="shared" si="620"/>
        <v>0</v>
      </c>
      <c r="Z2537" s="7">
        <f t="shared" si="620"/>
        <v>0</v>
      </c>
      <c r="AA2537" s="11">
        <f t="shared" si="620"/>
        <v>0</v>
      </c>
      <c r="AB2537" s="7">
        <f t="shared" si="620"/>
        <v>0</v>
      </c>
      <c r="AC2537" s="11">
        <f t="shared" si="620"/>
        <v>0</v>
      </c>
      <c r="AD2537" s="7">
        <f t="shared" si="620"/>
        <v>0</v>
      </c>
      <c r="AE2537" s="11">
        <f t="shared" si="620"/>
        <v>0</v>
      </c>
      <c r="AF2537" s="7">
        <f t="shared" si="620"/>
        <v>0</v>
      </c>
      <c r="AG2537" s="11">
        <f t="shared" si="608"/>
        <v>0</v>
      </c>
      <c r="AH2537" s="7">
        <f t="shared" si="609"/>
        <v>0</v>
      </c>
    </row>
    <row r="2538" spans="1:34" hidden="1" x14ac:dyDescent="0.25">
      <c r="A2538" s="21">
        <v>966856</v>
      </c>
      <c r="B2538" s="21">
        <v>54</v>
      </c>
      <c r="C2538" s="21">
        <v>4</v>
      </c>
      <c r="D2538" s="22">
        <v>54103</v>
      </c>
      <c r="E2538" s="21" t="s">
        <v>2803</v>
      </c>
      <c r="F2538" s="21" t="s">
        <v>704</v>
      </c>
      <c r="G2538" s="21" t="s">
        <v>711</v>
      </c>
      <c r="H2538" s="25" t="s">
        <v>2522</v>
      </c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21">
        <f t="shared" si="608"/>
        <v>0</v>
      </c>
      <c r="AH2538" s="21">
        <f t="shared" si="609"/>
        <v>0</v>
      </c>
    </row>
    <row r="2539" spans="1:34" hidden="1" x14ac:dyDescent="0.25">
      <c r="A2539" s="3">
        <v>759138</v>
      </c>
      <c r="B2539" s="3">
        <v>54</v>
      </c>
      <c r="C2539" s="3">
        <v>4</v>
      </c>
      <c r="D2539" s="23">
        <v>54103</v>
      </c>
      <c r="E2539" s="3" t="s">
        <v>2803</v>
      </c>
      <c r="F2539" s="3" t="s">
        <v>704</v>
      </c>
      <c r="G2539" s="3" t="s">
        <v>711</v>
      </c>
      <c r="H2539" s="4" t="s">
        <v>1793</v>
      </c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3">
        <f t="shared" si="608"/>
        <v>0</v>
      </c>
      <c r="AH2539" s="3">
        <f t="shared" si="609"/>
        <v>0</v>
      </c>
    </row>
    <row r="2540" spans="1:34" hidden="1" x14ac:dyDescent="0.25">
      <c r="A2540" s="32" t="s">
        <v>893</v>
      </c>
      <c r="B2540" s="32"/>
      <c r="C2540" s="32"/>
      <c r="D2540" s="32"/>
      <c r="E2540" s="32"/>
      <c r="F2540" s="5" t="str">
        <f>F2539</f>
        <v>SAKARYA</v>
      </c>
      <c r="G2540" s="5" t="str">
        <f>G2539</f>
        <v>HENDEK</v>
      </c>
      <c r="H2540" s="6" t="s">
        <v>873</v>
      </c>
      <c r="I2540" s="11">
        <f t="shared" ref="I2540:AF2540" si="621">SUM(I2538:I2539)</f>
        <v>0</v>
      </c>
      <c r="J2540" s="7">
        <f t="shared" si="621"/>
        <v>0</v>
      </c>
      <c r="K2540" s="11">
        <f t="shared" si="621"/>
        <v>0</v>
      </c>
      <c r="L2540" s="7">
        <f t="shared" si="621"/>
        <v>0</v>
      </c>
      <c r="M2540" s="11">
        <f t="shared" si="621"/>
        <v>0</v>
      </c>
      <c r="N2540" s="7">
        <f t="shared" si="621"/>
        <v>0</v>
      </c>
      <c r="O2540" s="11">
        <f t="shared" si="621"/>
        <v>0</v>
      </c>
      <c r="P2540" s="7">
        <f t="shared" si="621"/>
        <v>0</v>
      </c>
      <c r="Q2540" s="11">
        <f t="shared" si="621"/>
        <v>0</v>
      </c>
      <c r="R2540" s="7">
        <f t="shared" si="621"/>
        <v>0</v>
      </c>
      <c r="S2540" s="11">
        <f t="shared" si="621"/>
        <v>0</v>
      </c>
      <c r="T2540" s="7">
        <f t="shared" si="621"/>
        <v>0</v>
      </c>
      <c r="U2540" s="11">
        <f t="shared" si="621"/>
        <v>0</v>
      </c>
      <c r="V2540" s="7">
        <f t="shared" si="621"/>
        <v>0</v>
      </c>
      <c r="W2540" s="11">
        <f t="shared" si="621"/>
        <v>0</v>
      </c>
      <c r="X2540" s="7">
        <f t="shared" si="621"/>
        <v>0</v>
      </c>
      <c r="Y2540" s="11">
        <f t="shared" si="621"/>
        <v>0</v>
      </c>
      <c r="Z2540" s="7">
        <f t="shared" si="621"/>
        <v>0</v>
      </c>
      <c r="AA2540" s="11">
        <f t="shared" si="621"/>
        <v>0</v>
      </c>
      <c r="AB2540" s="7">
        <f t="shared" si="621"/>
        <v>0</v>
      </c>
      <c r="AC2540" s="11">
        <f t="shared" si="621"/>
        <v>0</v>
      </c>
      <c r="AD2540" s="7">
        <f t="shared" si="621"/>
        <v>0</v>
      </c>
      <c r="AE2540" s="11">
        <f t="shared" si="621"/>
        <v>0</v>
      </c>
      <c r="AF2540" s="7">
        <f t="shared" si="621"/>
        <v>0</v>
      </c>
      <c r="AG2540" s="11">
        <f t="shared" si="608"/>
        <v>0</v>
      </c>
      <c r="AH2540" s="7">
        <f t="shared" si="609"/>
        <v>0</v>
      </c>
    </row>
    <row r="2541" spans="1:34" hidden="1" x14ac:dyDescent="0.25">
      <c r="A2541" s="3">
        <v>750290</v>
      </c>
      <c r="B2541" s="3">
        <v>54</v>
      </c>
      <c r="C2541" s="3">
        <v>11</v>
      </c>
      <c r="D2541" s="23">
        <v>54111</v>
      </c>
      <c r="E2541" s="3" t="s">
        <v>2803</v>
      </c>
      <c r="F2541" s="3" t="s">
        <v>704</v>
      </c>
      <c r="G2541" s="3" t="s">
        <v>712</v>
      </c>
      <c r="H2541" s="4" t="s">
        <v>2523</v>
      </c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3">
        <f t="shared" si="608"/>
        <v>0</v>
      </c>
      <c r="AH2541" s="3">
        <f t="shared" si="609"/>
        <v>0</v>
      </c>
    </row>
    <row r="2542" spans="1:34" hidden="1" x14ac:dyDescent="0.25">
      <c r="A2542" s="21">
        <v>974163</v>
      </c>
      <c r="B2542" s="21">
        <v>54</v>
      </c>
      <c r="C2542" s="21">
        <v>5</v>
      </c>
      <c r="D2542" s="22">
        <v>54104</v>
      </c>
      <c r="E2542" s="21" t="s">
        <v>2803</v>
      </c>
      <c r="F2542" s="21" t="s">
        <v>704</v>
      </c>
      <c r="G2542" s="21" t="s">
        <v>713</v>
      </c>
      <c r="H2542" s="25" t="s">
        <v>2524</v>
      </c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21">
        <f t="shared" si="608"/>
        <v>0</v>
      </c>
      <c r="AH2542" s="21">
        <f t="shared" si="609"/>
        <v>0</v>
      </c>
    </row>
    <row r="2543" spans="1:34" hidden="1" x14ac:dyDescent="0.25">
      <c r="A2543" s="3">
        <v>963809</v>
      </c>
      <c r="B2543" s="3">
        <v>54</v>
      </c>
      <c r="C2543" s="3">
        <v>5</v>
      </c>
      <c r="D2543" s="23">
        <v>54104</v>
      </c>
      <c r="E2543" s="3" t="s">
        <v>2803</v>
      </c>
      <c r="F2543" s="3" t="s">
        <v>704</v>
      </c>
      <c r="G2543" s="3" t="s">
        <v>713</v>
      </c>
      <c r="H2543" s="4" t="s">
        <v>2525</v>
      </c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3">
        <f t="shared" si="608"/>
        <v>0</v>
      </c>
      <c r="AH2543" s="3">
        <f t="shared" si="609"/>
        <v>0</v>
      </c>
    </row>
    <row r="2544" spans="1:34" hidden="1" x14ac:dyDescent="0.25">
      <c r="A2544" s="32" t="s">
        <v>893</v>
      </c>
      <c r="B2544" s="32"/>
      <c r="C2544" s="32"/>
      <c r="D2544" s="32"/>
      <c r="E2544" s="32"/>
      <c r="F2544" s="5" t="str">
        <f>F2543</f>
        <v>SAKARYA</v>
      </c>
      <c r="G2544" s="5" t="str">
        <f>G2543</f>
        <v>KARASU</v>
      </c>
      <c r="H2544" s="6" t="s">
        <v>873</v>
      </c>
      <c r="I2544" s="11">
        <f t="shared" ref="I2544:AF2544" si="622">SUM(I2541:I2543)</f>
        <v>0</v>
      </c>
      <c r="J2544" s="7">
        <f t="shared" si="622"/>
        <v>0</v>
      </c>
      <c r="K2544" s="11">
        <f t="shared" si="622"/>
        <v>0</v>
      </c>
      <c r="L2544" s="7">
        <f t="shared" si="622"/>
        <v>0</v>
      </c>
      <c r="M2544" s="11">
        <f t="shared" si="622"/>
        <v>0</v>
      </c>
      <c r="N2544" s="7">
        <f t="shared" si="622"/>
        <v>0</v>
      </c>
      <c r="O2544" s="11">
        <f t="shared" si="622"/>
        <v>0</v>
      </c>
      <c r="P2544" s="7">
        <f t="shared" si="622"/>
        <v>0</v>
      </c>
      <c r="Q2544" s="11">
        <f t="shared" si="622"/>
        <v>0</v>
      </c>
      <c r="R2544" s="7">
        <f t="shared" si="622"/>
        <v>0</v>
      </c>
      <c r="S2544" s="11">
        <f t="shared" si="622"/>
        <v>0</v>
      </c>
      <c r="T2544" s="7">
        <f t="shared" si="622"/>
        <v>0</v>
      </c>
      <c r="U2544" s="11">
        <f t="shared" si="622"/>
        <v>0</v>
      </c>
      <c r="V2544" s="7">
        <f t="shared" si="622"/>
        <v>0</v>
      </c>
      <c r="W2544" s="11">
        <f t="shared" si="622"/>
        <v>0</v>
      </c>
      <c r="X2544" s="7">
        <f t="shared" si="622"/>
        <v>0</v>
      </c>
      <c r="Y2544" s="11">
        <f t="shared" si="622"/>
        <v>0</v>
      </c>
      <c r="Z2544" s="7">
        <f t="shared" si="622"/>
        <v>0</v>
      </c>
      <c r="AA2544" s="11">
        <f t="shared" si="622"/>
        <v>0</v>
      </c>
      <c r="AB2544" s="7">
        <f t="shared" si="622"/>
        <v>0</v>
      </c>
      <c r="AC2544" s="11">
        <f t="shared" si="622"/>
        <v>0</v>
      </c>
      <c r="AD2544" s="7">
        <f t="shared" si="622"/>
        <v>0</v>
      </c>
      <c r="AE2544" s="11">
        <f t="shared" si="622"/>
        <v>0</v>
      </c>
      <c r="AF2544" s="7">
        <f t="shared" si="622"/>
        <v>0</v>
      </c>
      <c r="AG2544" s="11">
        <f t="shared" si="608"/>
        <v>0</v>
      </c>
      <c r="AH2544" s="7">
        <f t="shared" si="609"/>
        <v>0</v>
      </c>
    </row>
    <row r="2545" spans="1:34" hidden="1" x14ac:dyDescent="0.25">
      <c r="A2545" s="3">
        <v>964577</v>
      </c>
      <c r="B2545" s="3">
        <v>54</v>
      </c>
      <c r="C2545" s="3">
        <v>6</v>
      </c>
      <c r="D2545" s="23">
        <v>54105</v>
      </c>
      <c r="E2545" s="3" t="s">
        <v>2803</v>
      </c>
      <c r="F2545" s="3" t="s">
        <v>704</v>
      </c>
      <c r="G2545" s="3" t="s">
        <v>714</v>
      </c>
      <c r="H2545" s="4" t="s">
        <v>1910</v>
      </c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3">
        <f t="shared" si="608"/>
        <v>0</v>
      </c>
      <c r="AH2545" s="3">
        <f t="shared" si="609"/>
        <v>0</v>
      </c>
    </row>
    <row r="2546" spans="1:34" hidden="1" x14ac:dyDescent="0.25">
      <c r="A2546" s="21">
        <v>967304</v>
      </c>
      <c r="B2546" s="21">
        <v>54</v>
      </c>
      <c r="C2546" s="21">
        <v>7</v>
      </c>
      <c r="D2546" s="22">
        <v>54107</v>
      </c>
      <c r="E2546" s="21" t="s">
        <v>2803</v>
      </c>
      <c r="F2546" s="21" t="s">
        <v>704</v>
      </c>
      <c r="G2546" s="21" t="s">
        <v>715</v>
      </c>
      <c r="H2546" s="25" t="s">
        <v>2526</v>
      </c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21">
        <f t="shared" si="608"/>
        <v>0</v>
      </c>
      <c r="AH2546" s="21">
        <f t="shared" si="609"/>
        <v>0</v>
      </c>
    </row>
    <row r="2547" spans="1:34" hidden="1" x14ac:dyDescent="0.25">
      <c r="A2547" s="32" t="s">
        <v>893</v>
      </c>
      <c r="B2547" s="32"/>
      <c r="C2547" s="32"/>
      <c r="D2547" s="32"/>
      <c r="E2547" s="32"/>
      <c r="F2547" s="5" t="str">
        <f>F2546</f>
        <v>SAKARYA</v>
      </c>
      <c r="G2547" s="5" t="str">
        <f>G2546</f>
        <v>KOCAALİ</v>
      </c>
      <c r="H2547" s="6" t="s">
        <v>873</v>
      </c>
      <c r="I2547" s="11">
        <f t="shared" ref="I2547:AF2547" si="623">SUM(I2545:I2546)</f>
        <v>0</v>
      </c>
      <c r="J2547" s="7">
        <f t="shared" si="623"/>
        <v>0</v>
      </c>
      <c r="K2547" s="11">
        <f t="shared" si="623"/>
        <v>0</v>
      </c>
      <c r="L2547" s="7">
        <f t="shared" si="623"/>
        <v>0</v>
      </c>
      <c r="M2547" s="11">
        <f t="shared" si="623"/>
        <v>0</v>
      </c>
      <c r="N2547" s="7">
        <f t="shared" si="623"/>
        <v>0</v>
      </c>
      <c r="O2547" s="11">
        <f t="shared" si="623"/>
        <v>0</v>
      </c>
      <c r="P2547" s="7">
        <f t="shared" si="623"/>
        <v>0</v>
      </c>
      <c r="Q2547" s="11">
        <f t="shared" si="623"/>
        <v>0</v>
      </c>
      <c r="R2547" s="7">
        <f t="shared" si="623"/>
        <v>0</v>
      </c>
      <c r="S2547" s="11">
        <f t="shared" si="623"/>
        <v>0</v>
      </c>
      <c r="T2547" s="7">
        <f t="shared" si="623"/>
        <v>0</v>
      </c>
      <c r="U2547" s="11">
        <f t="shared" si="623"/>
        <v>0</v>
      </c>
      <c r="V2547" s="7">
        <f t="shared" si="623"/>
        <v>0</v>
      </c>
      <c r="W2547" s="11">
        <f t="shared" si="623"/>
        <v>0</v>
      </c>
      <c r="X2547" s="7">
        <f t="shared" si="623"/>
        <v>0</v>
      </c>
      <c r="Y2547" s="11">
        <f t="shared" si="623"/>
        <v>0</v>
      </c>
      <c r="Z2547" s="7">
        <f t="shared" si="623"/>
        <v>0</v>
      </c>
      <c r="AA2547" s="11">
        <f t="shared" si="623"/>
        <v>0</v>
      </c>
      <c r="AB2547" s="7">
        <f t="shared" si="623"/>
        <v>0</v>
      </c>
      <c r="AC2547" s="11">
        <f t="shared" si="623"/>
        <v>0</v>
      </c>
      <c r="AD2547" s="7">
        <f t="shared" si="623"/>
        <v>0</v>
      </c>
      <c r="AE2547" s="11">
        <f t="shared" si="623"/>
        <v>0</v>
      </c>
      <c r="AF2547" s="7">
        <f t="shared" si="623"/>
        <v>0</v>
      </c>
      <c r="AG2547" s="11">
        <f t="shared" si="608"/>
        <v>0</v>
      </c>
      <c r="AH2547" s="7">
        <f t="shared" si="609"/>
        <v>0</v>
      </c>
    </row>
    <row r="2548" spans="1:34" hidden="1" x14ac:dyDescent="0.25">
      <c r="A2548" s="21">
        <v>971860</v>
      </c>
      <c r="B2548" s="21">
        <v>54</v>
      </c>
      <c r="C2548" s="21">
        <v>8</v>
      </c>
      <c r="D2548" s="22">
        <v>54108</v>
      </c>
      <c r="E2548" s="21" t="s">
        <v>2803</v>
      </c>
      <c r="F2548" s="21" t="s">
        <v>704</v>
      </c>
      <c r="G2548" s="21" t="s">
        <v>716</v>
      </c>
      <c r="H2548" s="25" t="s">
        <v>2043</v>
      </c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21">
        <f t="shared" si="608"/>
        <v>0</v>
      </c>
      <c r="AH2548" s="21">
        <f t="shared" si="609"/>
        <v>0</v>
      </c>
    </row>
    <row r="2549" spans="1:34" hidden="1" x14ac:dyDescent="0.25">
      <c r="A2549" s="3">
        <v>752674</v>
      </c>
      <c r="B2549" s="3">
        <v>54</v>
      </c>
      <c r="C2549" s="3">
        <v>9</v>
      </c>
      <c r="D2549" s="23">
        <v>54106</v>
      </c>
      <c r="E2549" s="3" t="s">
        <v>2803</v>
      </c>
      <c r="F2549" s="3" t="s">
        <v>704</v>
      </c>
      <c r="G2549" s="3" t="s">
        <v>717</v>
      </c>
      <c r="H2549" s="4" t="s">
        <v>2527</v>
      </c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3">
        <f t="shared" si="608"/>
        <v>0</v>
      </c>
      <c r="AH2549" s="3">
        <f t="shared" si="609"/>
        <v>0</v>
      </c>
    </row>
    <row r="2550" spans="1:34" hidden="1" x14ac:dyDescent="0.25">
      <c r="A2550" s="21">
        <v>966896</v>
      </c>
      <c r="B2550" s="21">
        <v>54</v>
      </c>
      <c r="C2550" s="21">
        <v>9</v>
      </c>
      <c r="D2550" s="22">
        <v>54106</v>
      </c>
      <c r="E2550" s="21" t="s">
        <v>2803</v>
      </c>
      <c r="F2550" s="21" t="s">
        <v>704</v>
      </c>
      <c r="G2550" s="21" t="s">
        <v>717</v>
      </c>
      <c r="H2550" s="25" t="s">
        <v>2528</v>
      </c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21">
        <f t="shared" si="608"/>
        <v>0</v>
      </c>
      <c r="AH2550" s="21">
        <f t="shared" si="609"/>
        <v>0</v>
      </c>
    </row>
    <row r="2551" spans="1:34" hidden="1" x14ac:dyDescent="0.25">
      <c r="A2551" s="32" t="s">
        <v>893</v>
      </c>
      <c r="B2551" s="32"/>
      <c r="C2551" s="32"/>
      <c r="D2551" s="32"/>
      <c r="E2551" s="32"/>
      <c r="F2551" s="5" t="str">
        <f>F2550</f>
        <v>SAKARYA</v>
      </c>
      <c r="G2551" s="5" t="str">
        <f>G2550</f>
        <v>SAPANCA</v>
      </c>
      <c r="H2551" s="6" t="s">
        <v>873</v>
      </c>
      <c r="I2551" s="11">
        <f t="shared" ref="I2551:AF2551" si="624">SUM(I2548:I2550)</f>
        <v>0</v>
      </c>
      <c r="J2551" s="7">
        <f t="shared" si="624"/>
        <v>0</v>
      </c>
      <c r="K2551" s="11">
        <f t="shared" si="624"/>
        <v>0</v>
      </c>
      <c r="L2551" s="7">
        <f t="shared" si="624"/>
        <v>0</v>
      </c>
      <c r="M2551" s="11">
        <f t="shared" si="624"/>
        <v>0</v>
      </c>
      <c r="N2551" s="7">
        <f t="shared" si="624"/>
        <v>0</v>
      </c>
      <c r="O2551" s="11">
        <f t="shared" si="624"/>
        <v>0</v>
      </c>
      <c r="P2551" s="7">
        <f t="shared" si="624"/>
        <v>0</v>
      </c>
      <c r="Q2551" s="11">
        <f t="shared" si="624"/>
        <v>0</v>
      </c>
      <c r="R2551" s="7">
        <f t="shared" si="624"/>
        <v>0</v>
      </c>
      <c r="S2551" s="11">
        <f t="shared" si="624"/>
        <v>0</v>
      </c>
      <c r="T2551" s="7">
        <f t="shared" si="624"/>
        <v>0</v>
      </c>
      <c r="U2551" s="11">
        <f t="shared" si="624"/>
        <v>0</v>
      </c>
      <c r="V2551" s="7">
        <f t="shared" si="624"/>
        <v>0</v>
      </c>
      <c r="W2551" s="11">
        <f t="shared" si="624"/>
        <v>0</v>
      </c>
      <c r="X2551" s="7">
        <f t="shared" si="624"/>
        <v>0</v>
      </c>
      <c r="Y2551" s="11">
        <f t="shared" si="624"/>
        <v>0</v>
      </c>
      <c r="Z2551" s="7">
        <f t="shared" si="624"/>
        <v>0</v>
      </c>
      <c r="AA2551" s="11">
        <f t="shared" si="624"/>
        <v>0</v>
      </c>
      <c r="AB2551" s="7">
        <f t="shared" si="624"/>
        <v>0</v>
      </c>
      <c r="AC2551" s="11">
        <f t="shared" si="624"/>
        <v>0</v>
      </c>
      <c r="AD2551" s="7">
        <f t="shared" si="624"/>
        <v>0</v>
      </c>
      <c r="AE2551" s="11">
        <f t="shared" si="624"/>
        <v>0</v>
      </c>
      <c r="AF2551" s="7">
        <f t="shared" si="624"/>
        <v>0</v>
      </c>
      <c r="AG2551" s="11">
        <f t="shared" si="608"/>
        <v>0</v>
      </c>
      <c r="AH2551" s="7">
        <f t="shared" si="609"/>
        <v>0</v>
      </c>
    </row>
    <row r="2552" spans="1:34" hidden="1" x14ac:dyDescent="0.25">
      <c r="A2552" s="21">
        <v>970029</v>
      </c>
      <c r="B2552" s="21">
        <v>54</v>
      </c>
      <c r="C2552" s="21">
        <v>16</v>
      </c>
      <c r="D2552" s="22">
        <v>54156</v>
      </c>
      <c r="E2552" s="21" t="s">
        <v>2803</v>
      </c>
      <c r="F2552" s="21" t="s">
        <v>704</v>
      </c>
      <c r="G2552" s="21" t="s">
        <v>718</v>
      </c>
      <c r="H2552" s="25" t="s">
        <v>2529</v>
      </c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21">
        <f t="shared" si="608"/>
        <v>0</v>
      </c>
      <c r="AH2552" s="21">
        <f t="shared" si="609"/>
        <v>0</v>
      </c>
    </row>
    <row r="2553" spans="1:34" hidden="1" x14ac:dyDescent="0.25">
      <c r="A2553" s="3">
        <v>973938</v>
      </c>
      <c r="B2553" s="3">
        <v>54</v>
      </c>
      <c r="C2553" s="3">
        <v>16</v>
      </c>
      <c r="D2553" s="23">
        <v>54156</v>
      </c>
      <c r="E2553" s="3" t="s">
        <v>2803</v>
      </c>
      <c r="F2553" s="3" t="s">
        <v>704</v>
      </c>
      <c r="G2553" s="3" t="s">
        <v>718</v>
      </c>
      <c r="H2553" s="4" t="s">
        <v>974</v>
      </c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3">
        <f t="shared" si="608"/>
        <v>0</v>
      </c>
      <c r="AH2553" s="3">
        <f t="shared" si="609"/>
        <v>0</v>
      </c>
    </row>
    <row r="2554" spans="1:34" hidden="1" x14ac:dyDescent="0.25">
      <c r="A2554" s="21">
        <v>757766</v>
      </c>
      <c r="B2554" s="21">
        <v>54</v>
      </c>
      <c r="C2554" s="21">
        <v>16</v>
      </c>
      <c r="D2554" s="22">
        <v>54156</v>
      </c>
      <c r="E2554" s="21" t="s">
        <v>2803</v>
      </c>
      <c r="F2554" s="21" t="s">
        <v>704</v>
      </c>
      <c r="G2554" s="21" t="s">
        <v>718</v>
      </c>
      <c r="H2554" s="25" t="s">
        <v>2530</v>
      </c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21">
        <f t="shared" si="608"/>
        <v>0</v>
      </c>
      <c r="AH2554" s="21">
        <f t="shared" si="609"/>
        <v>0</v>
      </c>
    </row>
    <row r="2555" spans="1:34" hidden="1" x14ac:dyDescent="0.25">
      <c r="A2555" s="32" t="s">
        <v>893</v>
      </c>
      <c r="B2555" s="32"/>
      <c r="C2555" s="32"/>
      <c r="D2555" s="32"/>
      <c r="E2555" s="32"/>
      <c r="F2555" s="5" t="str">
        <f>F2554</f>
        <v>SAKARYA</v>
      </c>
      <c r="G2555" s="5" t="str">
        <f>G2554</f>
        <v>SERDİVAN</v>
      </c>
      <c r="H2555" s="6" t="s">
        <v>873</v>
      </c>
      <c r="I2555" s="11">
        <f t="shared" ref="I2555:AF2555" si="625">SUM(I2552:I2554)</f>
        <v>0</v>
      </c>
      <c r="J2555" s="7">
        <f t="shared" si="625"/>
        <v>0</v>
      </c>
      <c r="K2555" s="11">
        <f t="shared" si="625"/>
        <v>0</v>
      </c>
      <c r="L2555" s="7">
        <f t="shared" si="625"/>
        <v>0</v>
      </c>
      <c r="M2555" s="11">
        <f t="shared" si="625"/>
        <v>0</v>
      </c>
      <c r="N2555" s="7">
        <f t="shared" si="625"/>
        <v>0</v>
      </c>
      <c r="O2555" s="11">
        <f t="shared" si="625"/>
        <v>0</v>
      </c>
      <c r="P2555" s="7">
        <f t="shared" si="625"/>
        <v>0</v>
      </c>
      <c r="Q2555" s="11">
        <f t="shared" si="625"/>
        <v>0</v>
      </c>
      <c r="R2555" s="7">
        <f t="shared" si="625"/>
        <v>0</v>
      </c>
      <c r="S2555" s="11">
        <f t="shared" si="625"/>
        <v>0</v>
      </c>
      <c r="T2555" s="7">
        <f t="shared" si="625"/>
        <v>0</v>
      </c>
      <c r="U2555" s="11">
        <f t="shared" si="625"/>
        <v>0</v>
      </c>
      <c r="V2555" s="7">
        <f t="shared" si="625"/>
        <v>0</v>
      </c>
      <c r="W2555" s="11">
        <f t="shared" si="625"/>
        <v>0</v>
      </c>
      <c r="X2555" s="7">
        <f t="shared" si="625"/>
        <v>0</v>
      </c>
      <c r="Y2555" s="11">
        <f t="shared" si="625"/>
        <v>0</v>
      </c>
      <c r="Z2555" s="7">
        <f t="shared" si="625"/>
        <v>0</v>
      </c>
      <c r="AA2555" s="11">
        <f t="shared" si="625"/>
        <v>0</v>
      </c>
      <c r="AB2555" s="7">
        <f t="shared" si="625"/>
        <v>0</v>
      </c>
      <c r="AC2555" s="11">
        <f t="shared" si="625"/>
        <v>0</v>
      </c>
      <c r="AD2555" s="7">
        <f t="shared" si="625"/>
        <v>0</v>
      </c>
      <c r="AE2555" s="11">
        <f t="shared" si="625"/>
        <v>0</v>
      </c>
      <c r="AF2555" s="7">
        <f t="shared" si="625"/>
        <v>0</v>
      </c>
      <c r="AG2555" s="11">
        <f t="shared" si="608"/>
        <v>0</v>
      </c>
      <c r="AH2555" s="7">
        <f t="shared" si="609"/>
        <v>0</v>
      </c>
    </row>
    <row r="2556" spans="1:34" hidden="1" x14ac:dyDescent="0.25">
      <c r="A2556" s="21">
        <v>970334</v>
      </c>
      <c r="B2556" s="21">
        <v>54</v>
      </c>
      <c r="C2556" s="21">
        <v>13</v>
      </c>
      <c r="D2556" s="22">
        <v>54152</v>
      </c>
      <c r="E2556" s="21" t="s">
        <v>2803</v>
      </c>
      <c r="F2556" s="21" t="s">
        <v>704</v>
      </c>
      <c r="G2556" s="21" t="s">
        <v>719</v>
      </c>
      <c r="H2556" s="25" t="s">
        <v>2531</v>
      </c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21">
        <f t="shared" si="608"/>
        <v>0</v>
      </c>
      <c r="AH2556" s="21">
        <f t="shared" si="609"/>
        <v>0</v>
      </c>
    </row>
    <row r="2557" spans="1:34" hidden="1" x14ac:dyDescent="0.25">
      <c r="A2557" s="3">
        <v>966153</v>
      </c>
      <c r="B2557" s="3">
        <v>54</v>
      </c>
      <c r="C2557" s="3">
        <v>10</v>
      </c>
      <c r="D2557" s="23">
        <v>54109</v>
      </c>
      <c r="E2557" s="3" t="s">
        <v>2803</v>
      </c>
      <c r="F2557" s="3" t="s">
        <v>704</v>
      </c>
      <c r="G2557" s="3" t="s">
        <v>720</v>
      </c>
      <c r="H2557" s="4" t="s">
        <v>2532</v>
      </c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3">
        <f t="shared" si="608"/>
        <v>0</v>
      </c>
      <c r="AH2557" s="3">
        <f t="shared" si="609"/>
        <v>0</v>
      </c>
    </row>
    <row r="2558" spans="1:34" hidden="1" x14ac:dyDescent="0.25">
      <c r="A2558" s="32" t="s">
        <v>893</v>
      </c>
      <c r="B2558" s="32"/>
      <c r="C2558" s="32"/>
      <c r="D2558" s="32"/>
      <c r="E2558" s="32"/>
      <c r="F2558" s="5" t="str">
        <f>F2557</f>
        <v>SAKARYA</v>
      </c>
      <c r="G2558" s="5" t="str">
        <f>G2557</f>
        <v>TARAKLI</v>
      </c>
      <c r="H2558" s="6" t="s">
        <v>873</v>
      </c>
      <c r="I2558" s="11">
        <f t="shared" ref="I2558:AF2558" si="626">SUM(I2556:I2557)</f>
        <v>0</v>
      </c>
      <c r="J2558" s="7">
        <f t="shared" si="626"/>
        <v>0</v>
      </c>
      <c r="K2558" s="11">
        <f t="shared" si="626"/>
        <v>0</v>
      </c>
      <c r="L2558" s="7">
        <f t="shared" si="626"/>
        <v>0</v>
      </c>
      <c r="M2558" s="11">
        <f t="shared" si="626"/>
        <v>0</v>
      </c>
      <c r="N2558" s="7">
        <f t="shared" si="626"/>
        <v>0</v>
      </c>
      <c r="O2558" s="11">
        <f t="shared" si="626"/>
        <v>0</v>
      </c>
      <c r="P2558" s="7">
        <f t="shared" si="626"/>
        <v>0</v>
      </c>
      <c r="Q2558" s="11">
        <f t="shared" si="626"/>
        <v>0</v>
      </c>
      <c r="R2558" s="7">
        <f t="shared" si="626"/>
        <v>0</v>
      </c>
      <c r="S2558" s="11">
        <f t="shared" si="626"/>
        <v>0</v>
      </c>
      <c r="T2558" s="7">
        <f t="shared" si="626"/>
        <v>0</v>
      </c>
      <c r="U2558" s="11">
        <f t="shared" si="626"/>
        <v>0</v>
      </c>
      <c r="V2558" s="7">
        <f t="shared" si="626"/>
        <v>0</v>
      </c>
      <c r="W2558" s="11">
        <f t="shared" si="626"/>
        <v>0</v>
      </c>
      <c r="X2558" s="7">
        <f t="shared" si="626"/>
        <v>0</v>
      </c>
      <c r="Y2558" s="11">
        <f t="shared" si="626"/>
        <v>0</v>
      </c>
      <c r="Z2558" s="7">
        <f t="shared" si="626"/>
        <v>0</v>
      </c>
      <c r="AA2558" s="11">
        <f t="shared" si="626"/>
        <v>0</v>
      </c>
      <c r="AB2558" s="7">
        <f t="shared" si="626"/>
        <v>0</v>
      </c>
      <c r="AC2558" s="11">
        <f t="shared" si="626"/>
        <v>0</v>
      </c>
      <c r="AD2558" s="7">
        <f t="shared" si="626"/>
        <v>0</v>
      </c>
      <c r="AE2558" s="11">
        <f t="shared" si="626"/>
        <v>0</v>
      </c>
      <c r="AF2558" s="7">
        <f t="shared" si="626"/>
        <v>0</v>
      </c>
      <c r="AG2558" s="11">
        <f t="shared" si="608"/>
        <v>0</v>
      </c>
      <c r="AH2558" s="7">
        <f t="shared" si="609"/>
        <v>0</v>
      </c>
    </row>
    <row r="2559" spans="1:34" hidden="1" x14ac:dyDescent="0.25">
      <c r="A2559" s="29" t="s">
        <v>894</v>
      </c>
      <c r="B2559" s="29"/>
      <c r="C2559" s="29"/>
      <c r="D2559" s="29"/>
      <c r="E2559" s="29"/>
      <c r="F2559" s="8" t="str">
        <f>F2558</f>
        <v>SAKARYA</v>
      </c>
      <c r="G2559" s="14" t="s">
        <v>885</v>
      </c>
      <c r="H2559" s="15"/>
      <c r="I2559" s="12">
        <f t="shared" ref="I2559:AF2559" si="627">SUM(I2520:I2558)-I2524-I2527-I2530-I2533-I2537-I2540-I2544-I2547-I2551-I2555-I2558</f>
        <v>0</v>
      </c>
      <c r="J2559" s="9">
        <f t="shared" si="627"/>
        <v>0</v>
      </c>
      <c r="K2559" s="12">
        <f t="shared" si="627"/>
        <v>0</v>
      </c>
      <c r="L2559" s="9">
        <f t="shared" si="627"/>
        <v>0</v>
      </c>
      <c r="M2559" s="12">
        <f t="shared" si="627"/>
        <v>0</v>
      </c>
      <c r="N2559" s="9">
        <f t="shared" si="627"/>
        <v>0</v>
      </c>
      <c r="O2559" s="12">
        <f t="shared" si="627"/>
        <v>0</v>
      </c>
      <c r="P2559" s="9">
        <f t="shared" si="627"/>
        <v>0</v>
      </c>
      <c r="Q2559" s="12">
        <f t="shared" si="627"/>
        <v>0</v>
      </c>
      <c r="R2559" s="9">
        <f t="shared" si="627"/>
        <v>0</v>
      </c>
      <c r="S2559" s="12">
        <f t="shared" si="627"/>
        <v>0</v>
      </c>
      <c r="T2559" s="9">
        <f t="shared" si="627"/>
        <v>0</v>
      </c>
      <c r="U2559" s="12">
        <f t="shared" si="627"/>
        <v>0</v>
      </c>
      <c r="V2559" s="9">
        <f t="shared" si="627"/>
        <v>0</v>
      </c>
      <c r="W2559" s="12">
        <f t="shared" si="627"/>
        <v>0</v>
      </c>
      <c r="X2559" s="9">
        <f t="shared" si="627"/>
        <v>0</v>
      </c>
      <c r="Y2559" s="12">
        <f t="shared" si="627"/>
        <v>0</v>
      </c>
      <c r="Z2559" s="9">
        <f t="shared" si="627"/>
        <v>0</v>
      </c>
      <c r="AA2559" s="12">
        <f t="shared" si="627"/>
        <v>0</v>
      </c>
      <c r="AB2559" s="9">
        <f t="shared" si="627"/>
        <v>0</v>
      </c>
      <c r="AC2559" s="12">
        <f t="shared" si="627"/>
        <v>0</v>
      </c>
      <c r="AD2559" s="9">
        <f t="shared" si="627"/>
        <v>0</v>
      </c>
      <c r="AE2559" s="12">
        <f t="shared" si="627"/>
        <v>0</v>
      </c>
      <c r="AF2559" s="9">
        <f t="shared" si="627"/>
        <v>0</v>
      </c>
      <c r="AG2559" s="12">
        <f t="shared" si="608"/>
        <v>0</v>
      </c>
      <c r="AH2559" s="9">
        <f t="shared" si="609"/>
        <v>0</v>
      </c>
    </row>
    <row r="2560" spans="1:34" hidden="1" x14ac:dyDescent="0.25">
      <c r="A2560" s="21">
        <v>830582</v>
      </c>
      <c r="B2560" s="21">
        <v>55</v>
      </c>
      <c r="C2560" s="21">
        <v>2</v>
      </c>
      <c r="D2560" s="22">
        <v>55101</v>
      </c>
      <c r="E2560" s="21" t="s">
        <v>2803</v>
      </c>
      <c r="F2560" s="21" t="s">
        <v>721</v>
      </c>
      <c r="G2560" s="21" t="s">
        <v>722</v>
      </c>
      <c r="H2560" s="25" t="s">
        <v>2533</v>
      </c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21">
        <f t="shared" si="608"/>
        <v>0</v>
      </c>
      <c r="AH2560" s="21">
        <f t="shared" si="609"/>
        <v>0</v>
      </c>
    </row>
    <row r="2561" spans="1:34" hidden="1" x14ac:dyDescent="0.25">
      <c r="A2561" s="3">
        <v>967683</v>
      </c>
      <c r="B2561" s="3">
        <v>55</v>
      </c>
      <c r="C2561" s="3">
        <v>3</v>
      </c>
      <c r="D2561" s="23">
        <v>55109</v>
      </c>
      <c r="E2561" s="3" t="s">
        <v>2803</v>
      </c>
      <c r="F2561" s="3" t="s">
        <v>721</v>
      </c>
      <c r="G2561" s="3" t="s">
        <v>723</v>
      </c>
      <c r="H2561" s="4" t="s">
        <v>2534</v>
      </c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3">
        <f t="shared" si="608"/>
        <v>0</v>
      </c>
      <c r="AH2561" s="3">
        <f t="shared" si="609"/>
        <v>0</v>
      </c>
    </row>
    <row r="2562" spans="1:34" hidden="1" x14ac:dyDescent="0.25">
      <c r="A2562" s="32" t="s">
        <v>893</v>
      </c>
      <c r="B2562" s="32"/>
      <c r="C2562" s="32"/>
      <c r="D2562" s="32"/>
      <c r="E2562" s="32"/>
      <c r="F2562" s="5" t="str">
        <f>F2561</f>
        <v>SAMSUN</v>
      </c>
      <c r="G2562" s="5" t="str">
        <f>G2561</f>
        <v>ASARCIK</v>
      </c>
      <c r="H2562" s="6" t="s">
        <v>873</v>
      </c>
      <c r="I2562" s="11">
        <f t="shared" ref="I2562:AF2562" si="628">SUM(I2560:I2561)</f>
        <v>0</v>
      </c>
      <c r="J2562" s="7">
        <f t="shared" si="628"/>
        <v>0</v>
      </c>
      <c r="K2562" s="11">
        <f t="shared" si="628"/>
        <v>0</v>
      </c>
      <c r="L2562" s="7">
        <f t="shared" si="628"/>
        <v>0</v>
      </c>
      <c r="M2562" s="11">
        <f t="shared" si="628"/>
        <v>0</v>
      </c>
      <c r="N2562" s="7">
        <f t="shared" si="628"/>
        <v>0</v>
      </c>
      <c r="O2562" s="11">
        <f t="shared" si="628"/>
        <v>0</v>
      </c>
      <c r="P2562" s="7">
        <f t="shared" si="628"/>
        <v>0</v>
      </c>
      <c r="Q2562" s="11">
        <f t="shared" si="628"/>
        <v>0</v>
      </c>
      <c r="R2562" s="7">
        <f t="shared" si="628"/>
        <v>0</v>
      </c>
      <c r="S2562" s="11">
        <f t="shared" si="628"/>
        <v>0</v>
      </c>
      <c r="T2562" s="7">
        <f t="shared" si="628"/>
        <v>0</v>
      </c>
      <c r="U2562" s="11">
        <f t="shared" si="628"/>
        <v>0</v>
      </c>
      <c r="V2562" s="7">
        <f t="shared" si="628"/>
        <v>0</v>
      </c>
      <c r="W2562" s="11">
        <f t="shared" si="628"/>
        <v>0</v>
      </c>
      <c r="X2562" s="7">
        <f t="shared" si="628"/>
        <v>0</v>
      </c>
      <c r="Y2562" s="11">
        <f t="shared" si="628"/>
        <v>0</v>
      </c>
      <c r="Z2562" s="7">
        <f t="shared" si="628"/>
        <v>0</v>
      </c>
      <c r="AA2562" s="11">
        <f t="shared" si="628"/>
        <v>0</v>
      </c>
      <c r="AB2562" s="7">
        <f t="shared" si="628"/>
        <v>0</v>
      </c>
      <c r="AC2562" s="11">
        <f t="shared" si="628"/>
        <v>0</v>
      </c>
      <c r="AD2562" s="7">
        <f t="shared" si="628"/>
        <v>0</v>
      </c>
      <c r="AE2562" s="11">
        <f t="shared" si="628"/>
        <v>0</v>
      </c>
      <c r="AF2562" s="7">
        <f t="shared" si="628"/>
        <v>0</v>
      </c>
      <c r="AG2562" s="11">
        <f t="shared" si="608"/>
        <v>0</v>
      </c>
      <c r="AH2562" s="7">
        <f t="shared" si="609"/>
        <v>0</v>
      </c>
    </row>
    <row r="2563" spans="1:34" hidden="1" x14ac:dyDescent="0.25">
      <c r="A2563" s="3">
        <v>972304</v>
      </c>
      <c r="B2563" s="3">
        <v>55</v>
      </c>
      <c r="C2563" s="3">
        <v>16</v>
      </c>
      <c r="D2563" s="23">
        <v>55115</v>
      </c>
      <c r="E2563" s="3" t="s">
        <v>2803</v>
      </c>
      <c r="F2563" s="3" t="s">
        <v>721</v>
      </c>
      <c r="G2563" s="3" t="s">
        <v>724</v>
      </c>
      <c r="H2563" s="4" t="s">
        <v>2535</v>
      </c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3">
        <f t="shared" si="608"/>
        <v>0</v>
      </c>
      <c r="AH2563" s="3">
        <f t="shared" si="609"/>
        <v>0</v>
      </c>
    </row>
    <row r="2564" spans="1:34" hidden="1" x14ac:dyDescent="0.25">
      <c r="A2564" s="21">
        <v>967614</v>
      </c>
      <c r="B2564" s="21">
        <v>55</v>
      </c>
      <c r="C2564" s="21">
        <v>16</v>
      </c>
      <c r="D2564" s="22">
        <v>55115</v>
      </c>
      <c r="E2564" s="21" t="s">
        <v>2803</v>
      </c>
      <c r="F2564" s="21" t="s">
        <v>721</v>
      </c>
      <c r="G2564" s="21" t="s">
        <v>724</v>
      </c>
      <c r="H2564" s="25" t="s">
        <v>1089</v>
      </c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21">
        <f t="shared" si="608"/>
        <v>0</v>
      </c>
      <c r="AH2564" s="21">
        <f t="shared" si="609"/>
        <v>0</v>
      </c>
    </row>
    <row r="2565" spans="1:34" hidden="1" x14ac:dyDescent="0.25">
      <c r="A2565" s="3">
        <v>970958</v>
      </c>
      <c r="B2565" s="3">
        <v>55</v>
      </c>
      <c r="C2565" s="3">
        <v>16</v>
      </c>
      <c r="D2565" s="23">
        <v>55115</v>
      </c>
      <c r="E2565" s="3" t="s">
        <v>2803</v>
      </c>
      <c r="F2565" s="3" t="s">
        <v>721</v>
      </c>
      <c r="G2565" s="3" t="s">
        <v>724</v>
      </c>
      <c r="H2565" s="4" t="s">
        <v>2536</v>
      </c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3">
        <f t="shared" ref="AG2565:AG2628" si="629">I2565+K2565+M2565+O2565+Q2565+S2565+U2565+W2565+Y2565+AA2565+AC2565+AE2565</f>
        <v>0</v>
      </c>
      <c r="AH2565" s="3">
        <f t="shared" ref="AH2565:AH2628" si="630">J2565+L2565+N2565+P2565+R2565+T2565+V2565+X2565+Z2565+AB2565+AD2565+AF2565</f>
        <v>0</v>
      </c>
    </row>
    <row r="2566" spans="1:34" hidden="1" x14ac:dyDescent="0.25">
      <c r="A2566" s="21">
        <v>759654</v>
      </c>
      <c r="B2566" s="21">
        <v>55</v>
      </c>
      <c r="C2566" s="21">
        <v>16</v>
      </c>
      <c r="D2566" s="22">
        <v>55115</v>
      </c>
      <c r="E2566" s="21" t="s">
        <v>2803</v>
      </c>
      <c r="F2566" s="21" t="s">
        <v>721</v>
      </c>
      <c r="G2566" s="21" t="s">
        <v>724</v>
      </c>
      <c r="H2566" s="25" t="s">
        <v>2537</v>
      </c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21">
        <f t="shared" si="629"/>
        <v>0</v>
      </c>
      <c r="AH2566" s="21">
        <f t="shared" si="630"/>
        <v>0</v>
      </c>
    </row>
    <row r="2567" spans="1:34" hidden="1" x14ac:dyDescent="0.25">
      <c r="A2567" s="3">
        <v>967615</v>
      </c>
      <c r="B2567" s="3">
        <v>55</v>
      </c>
      <c r="C2567" s="3">
        <v>16</v>
      </c>
      <c r="D2567" s="23">
        <v>55115</v>
      </c>
      <c r="E2567" s="3" t="s">
        <v>2803</v>
      </c>
      <c r="F2567" s="3" t="s">
        <v>721</v>
      </c>
      <c r="G2567" s="3" t="s">
        <v>724</v>
      </c>
      <c r="H2567" s="4" t="s">
        <v>924</v>
      </c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3">
        <f t="shared" si="629"/>
        <v>0</v>
      </c>
      <c r="AH2567" s="3">
        <f t="shared" si="630"/>
        <v>0</v>
      </c>
    </row>
    <row r="2568" spans="1:34" hidden="1" x14ac:dyDescent="0.25">
      <c r="A2568" s="32" t="s">
        <v>893</v>
      </c>
      <c r="B2568" s="32"/>
      <c r="C2568" s="32"/>
      <c r="D2568" s="32"/>
      <c r="E2568" s="32"/>
      <c r="F2568" s="5" t="str">
        <f>F2567</f>
        <v>SAMSUN</v>
      </c>
      <c r="G2568" s="5" t="str">
        <f>G2567</f>
        <v>ATAKUM</v>
      </c>
      <c r="H2568" s="6" t="s">
        <v>873</v>
      </c>
      <c r="I2568" s="11">
        <f t="shared" ref="I2568:AF2568" si="631">SUM(I2563:I2567)</f>
        <v>0</v>
      </c>
      <c r="J2568" s="7">
        <f t="shared" si="631"/>
        <v>0</v>
      </c>
      <c r="K2568" s="11">
        <f t="shared" si="631"/>
        <v>0</v>
      </c>
      <c r="L2568" s="7">
        <f t="shared" si="631"/>
        <v>0</v>
      </c>
      <c r="M2568" s="11">
        <f t="shared" si="631"/>
        <v>0</v>
      </c>
      <c r="N2568" s="7">
        <f t="shared" si="631"/>
        <v>0</v>
      </c>
      <c r="O2568" s="11">
        <f t="shared" si="631"/>
        <v>0</v>
      </c>
      <c r="P2568" s="7">
        <f t="shared" si="631"/>
        <v>0</v>
      </c>
      <c r="Q2568" s="11">
        <f t="shared" si="631"/>
        <v>0</v>
      </c>
      <c r="R2568" s="7">
        <f t="shared" si="631"/>
        <v>0</v>
      </c>
      <c r="S2568" s="11">
        <f t="shared" si="631"/>
        <v>0</v>
      </c>
      <c r="T2568" s="7">
        <f t="shared" si="631"/>
        <v>0</v>
      </c>
      <c r="U2568" s="11">
        <f t="shared" si="631"/>
        <v>0</v>
      </c>
      <c r="V2568" s="7">
        <f t="shared" si="631"/>
        <v>0</v>
      </c>
      <c r="W2568" s="11">
        <f t="shared" si="631"/>
        <v>0</v>
      </c>
      <c r="X2568" s="7">
        <f t="shared" si="631"/>
        <v>0</v>
      </c>
      <c r="Y2568" s="11">
        <f t="shared" si="631"/>
        <v>0</v>
      </c>
      <c r="Z2568" s="7">
        <f t="shared" si="631"/>
        <v>0</v>
      </c>
      <c r="AA2568" s="11">
        <f t="shared" si="631"/>
        <v>0</v>
      </c>
      <c r="AB2568" s="7">
        <f t="shared" si="631"/>
        <v>0</v>
      </c>
      <c r="AC2568" s="11">
        <f t="shared" si="631"/>
        <v>0</v>
      </c>
      <c r="AD2568" s="7">
        <f t="shared" si="631"/>
        <v>0</v>
      </c>
      <c r="AE2568" s="11">
        <f t="shared" si="631"/>
        <v>0</v>
      </c>
      <c r="AF2568" s="7">
        <f t="shared" si="631"/>
        <v>0</v>
      </c>
      <c r="AG2568" s="11">
        <f t="shared" si="629"/>
        <v>0</v>
      </c>
      <c r="AH2568" s="7">
        <f t="shared" si="630"/>
        <v>0</v>
      </c>
    </row>
    <row r="2569" spans="1:34" hidden="1" x14ac:dyDescent="0.25">
      <c r="A2569" s="3">
        <v>971649</v>
      </c>
      <c r="B2569" s="3">
        <v>55</v>
      </c>
      <c r="C2569" s="3">
        <v>14</v>
      </c>
      <c r="D2569" s="23">
        <v>55113</v>
      </c>
      <c r="E2569" s="3" t="s">
        <v>2803</v>
      </c>
      <c r="F2569" s="3" t="s">
        <v>721</v>
      </c>
      <c r="G2569" s="3" t="s">
        <v>212</v>
      </c>
      <c r="H2569" s="4" t="s">
        <v>2538</v>
      </c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3">
        <f t="shared" si="629"/>
        <v>0</v>
      </c>
      <c r="AH2569" s="3">
        <f t="shared" si="630"/>
        <v>0</v>
      </c>
    </row>
    <row r="2570" spans="1:34" hidden="1" x14ac:dyDescent="0.25">
      <c r="A2570" s="21">
        <v>974113</v>
      </c>
      <c r="B2570" s="21">
        <v>55</v>
      </c>
      <c r="C2570" s="21">
        <v>4</v>
      </c>
      <c r="D2570" s="22">
        <v>55102</v>
      </c>
      <c r="E2570" s="21" t="s">
        <v>2803</v>
      </c>
      <c r="F2570" s="21" t="s">
        <v>721</v>
      </c>
      <c r="G2570" s="21" t="s">
        <v>725</v>
      </c>
      <c r="H2570" s="25" t="s">
        <v>2539</v>
      </c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21">
        <f t="shared" si="629"/>
        <v>0</v>
      </c>
      <c r="AH2570" s="21">
        <f t="shared" si="630"/>
        <v>0</v>
      </c>
    </row>
    <row r="2571" spans="1:34" hidden="1" x14ac:dyDescent="0.25">
      <c r="A2571" s="3">
        <v>972125</v>
      </c>
      <c r="B2571" s="3">
        <v>55</v>
      </c>
      <c r="C2571" s="3">
        <v>4</v>
      </c>
      <c r="D2571" s="23">
        <v>55102</v>
      </c>
      <c r="E2571" s="3" t="s">
        <v>2803</v>
      </c>
      <c r="F2571" s="3" t="s">
        <v>721</v>
      </c>
      <c r="G2571" s="3" t="s">
        <v>725</v>
      </c>
      <c r="H2571" s="4" t="s">
        <v>2540</v>
      </c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3">
        <f t="shared" si="629"/>
        <v>0</v>
      </c>
      <c r="AH2571" s="3">
        <f t="shared" si="630"/>
        <v>0</v>
      </c>
    </row>
    <row r="2572" spans="1:34" hidden="1" x14ac:dyDescent="0.25">
      <c r="A2572" s="21">
        <v>752694</v>
      </c>
      <c r="B2572" s="21">
        <v>55</v>
      </c>
      <c r="C2572" s="21">
        <v>4</v>
      </c>
      <c r="D2572" s="22">
        <v>55102</v>
      </c>
      <c r="E2572" s="21" t="s">
        <v>2803</v>
      </c>
      <c r="F2572" s="21" t="s">
        <v>721</v>
      </c>
      <c r="G2572" s="21" t="s">
        <v>725</v>
      </c>
      <c r="H2572" s="25" t="s">
        <v>1476</v>
      </c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21">
        <f t="shared" si="629"/>
        <v>0</v>
      </c>
      <c r="AH2572" s="21">
        <f t="shared" si="630"/>
        <v>0</v>
      </c>
    </row>
    <row r="2573" spans="1:34" hidden="1" x14ac:dyDescent="0.25">
      <c r="A2573" s="3">
        <v>809740</v>
      </c>
      <c r="B2573" s="3">
        <v>55</v>
      </c>
      <c r="C2573" s="3">
        <v>4</v>
      </c>
      <c r="D2573" s="23">
        <v>55102</v>
      </c>
      <c r="E2573" s="3" t="s">
        <v>2803</v>
      </c>
      <c r="F2573" s="3" t="s">
        <v>721</v>
      </c>
      <c r="G2573" s="3" t="s">
        <v>725</v>
      </c>
      <c r="H2573" s="4" t="s">
        <v>2541</v>
      </c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3">
        <f t="shared" si="629"/>
        <v>0</v>
      </c>
      <c r="AH2573" s="3">
        <f t="shared" si="630"/>
        <v>0</v>
      </c>
    </row>
    <row r="2574" spans="1:34" hidden="1" x14ac:dyDescent="0.25">
      <c r="A2574" s="32" t="s">
        <v>893</v>
      </c>
      <c r="B2574" s="32"/>
      <c r="C2574" s="32"/>
      <c r="D2574" s="32"/>
      <c r="E2574" s="32"/>
      <c r="F2574" s="5" t="str">
        <f>F2573</f>
        <v>SAMSUN</v>
      </c>
      <c r="G2574" s="5" t="str">
        <f>G2573</f>
        <v>BAFRA</v>
      </c>
      <c r="H2574" s="6" t="s">
        <v>873</v>
      </c>
      <c r="I2574" s="11">
        <f t="shared" ref="I2574:AF2574" si="632">SUM(I2569:I2573)</f>
        <v>0</v>
      </c>
      <c r="J2574" s="7">
        <f t="shared" si="632"/>
        <v>0</v>
      </c>
      <c r="K2574" s="11">
        <f t="shared" si="632"/>
        <v>0</v>
      </c>
      <c r="L2574" s="7">
        <f t="shared" si="632"/>
        <v>0</v>
      </c>
      <c r="M2574" s="11">
        <f t="shared" si="632"/>
        <v>0</v>
      </c>
      <c r="N2574" s="7">
        <f t="shared" si="632"/>
        <v>0</v>
      </c>
      <c r="O2574" s="11">
        <f t="shared" si="632"/>
        <v>0</v>
      </c>
      <c r="P2574" s="7">
        <f t="shared" si="632"/>
        <v>0</v>
      </c>
      <c r="Q2574" s="11">
        <f t="shared" si="632"/>
        <v>0</v>
      </c>
      <c r="R2574" s="7">
        <f t="shared" si="632"/>
        <v>0</v>
      </c>
      <c r="S2574" s="11">
        <f t="shared" si="632"/>
        <v>0</v>
      </c>
      <c r="T2574" s="7">
        <f t="shared" si="632"/>
        <v>0</v>
      </c>
      <c r="U2574" s="11">
        <f t="shared" si="632"/>
        <v>0</v>
      </c>
      <c r="V2574" s="7">
        <f t="shared" si="632"/>
        <v>0</v>
      </c>
      <c r="W2574" s="11">
        <f t="shared" si="632"/>
        <v>0</v>
      </c>
      <c r="X2574" s="7">
        <f t="shared" si="632"/>
        <v>0</v>
      </c>
      <c r="Y2574" s="11">
        <f t="shared" si="632"/>
        <v>0</v>
      </c>
      <c r="Z2574" s="7">
        <f t="shared" si="632"/>
        <v>0</v>
      </c>
      <c r="AA2574" s="11">
        <f t="shared" si="632"/>
        <v>0</v>
      </c>
      <c r="AB2574" s="7">
        <f t="shared" si="632"/>
        <v>0</v>
      </c>
      <c r="AC2574" s="11">
        <f t="shared" si="632"/>
        <v>0</v>
      </c>
      <c r="AD2574" s="7">
        <f t="shared" si="632"/>
        <v>0</v>
      </c>
      <c r="AE2574" s="11">
        <f t="shared" si="632"/>
        <v>0</v>
      </c>
      <c r="AF2574" s="7">
        <f t="shared" si="632"/>
        <v>0</v>
      </c>
      <c r="AG2574" s="11">
        <f t="shared" si="629"/>
        <v>0</v>
      </c>
      <c r="AH2574" s="7">
        <f t="shared" si="630"/>
        <v>0</v>
      </c>
    </row>
    <row r="2575" spans="1:34" hidden="1" x14ac:dyDescent="0.25">
      <c r="A2575" s="3">
        <v>974671</v>
      </c>
      <c r="B2575" s="3">
        <v>55</v>
      </c>
      <c r="C2575" s="3">
        <v>17</v>
      </c>
      <c r="D2575" s="23">
        <v>55116</v>
      </c>
      <c r="E2575" s="3" t="s">
        <v>2803</v>
      </c>
      <c r="F2575" s="3" t="s">
        <v>721</v>
      </c>
      <c r="G2575" s="3" t="s">
        <v>726</v>
      </c>
      <c r="H2575" s="4" t="s">
        <v>2542</v>
      </c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3">
        <f t="shared" si="629"/>
        <v>0</v>
      </c>
      <c r="AH2575" s="3">
        <f t="shared" si="630"/>
        <v>0</v>
      </c>
    </row>
    <row r="2576" spans="1:34" hidden="1" x14ac:dyDescent="0.25">
      <c r="A2576" s="21">
        <v>758406</v>
      </c>
      <c r="B2576" s="21">
        <v>55</v>
      </c>
      <c r="C2576" s="21">
        <v>17</v>
      </c>
      <c r="D2576" s="22">
        <v>55116</v>
      </c>
      <c r="E2576" s="21" t="s">
        <v>2803</v>
      </c>
      <c r="F2576" s="21" t="s">
        <v>721</v>
      </c>
      <c r="G2576" s="21" t="s">
        <v>726</v>
      </c>
      <c r="H2576" s="25" t="s">
        <v>1445</v>
      </c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21">
        <f t="shared" si="629"/>
        <v>0</v>
      </c>
      <c r="AH2576" s="21">
        <f t="shared" si="630"/>
        <v>0</v>
      </c>
    </row>
    <row r="2577" spans="1:34" hidden="1" x14ac:dyDescent="0.25">
      <c r="A2577" s="3">
        <v>967616</v>
      </c>
      <c r="B2577" s="3">
        <v>55</v>
      </c>
      <c r="C2577" s="3">
        <v>17</v>
      </c>
      <c r="D2577" s="23">
        <v>55116</v>
      </c>
      <c r="E2577" s="3" t="s">
        <v>2803</v>
      </c>
      <c r="F2577" s="3" t="s">
        <v>721</v>
      </c>
      <c r="G2577" s="3" t="s">
        <v>726</v>
      </c>
      <c r="H2577" s="4" t="s">
        <v>2451</v>
      </c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3">
        <f t="shared" si="629"/>
        <v>0</v>
      </c>
      <c r="AH2577" s="3">
        <f t="shared" si="630"/>
        <v>0</v>
      </c>
    </row>
    <row r="2578" spans="1:34" hidden="1" x14ac:dyDescent="0.25">
      <c r="A2578" s="21">
        <v>973479</v>
      </c>
      <c r="B2578" s="21">
        <v>55</v>
      </c>
      <c r="C2578" s="21">
        <v>17</v>
      </c>
      <c r="D2578" s="22">
        <v>55116</v>
      </c>
      <c r="E2578" s="21" t="s">
        <v>2803</v>
      </c>
      <c r="F2578" s="21" t="s">
        <v>721</v>
      </c>
      <c r="G2578" s="21" t="s">
        <v>726</v>
      </c>
      <c r="H2578" s="25" t="s">
        <v>974</v>
      </c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21">
        <f t="shared" si="629"/>
        <v>0</v>
      </c>
      <c r="AH2578" s="21">
        <f t="shared" si="630"/>
        <v>0</v>
      </c>
    </row>
    <row r="2579" spans="1:34" hidden="1" x14ac:dyDescent="0.25">
      <c r="A2579" s="32" t="s">
        <v>893</v>
      </c>
      <c r="B2579" s="32"/>
      <c r="C2579" s="32"/>
      <c r="D2579" s="32"/>
      <c r="E2579" s="32"/>
      <c r="F2579" s="5" t="str">
        <f>F2578</f>
        <v>SAMSUN</v>
      </c>
      <c r="G2579" s="5" t="str">
        <f>G2578</f>
        <v>CANİK</v>
      </c>
      <c r="H2579" s="6" t="s">
        <v>873</v>
      </c>
      <c r="I2579" s="11">
        <f t="shared" ref="I2579:AF2579" si="633">SUM(I2575:I2578)</f>
        <v>0</v>
      </c>
      <c r="J2579" s="7">
        <f t="shared" si="633"/>
        <v>0</v>
      </c>
      <c r="K2579" s="11">
        <f t="shared" si="633"/>
        <v>0</v>
      </c>
      <c r="L2579" s="7">
        <f t="shared" si="633"/>
        <v>0</v>
      </c>
      <c r="M2579" s="11">
        <f t="shared" si="633"/>
        <v>0</v>
      </c>
      <c r="N2579" s="7">
        <f t="shared" si="633"/>
        <v>0</v>
      </c>
      <c r="O2579" s="11">
        <f t="shared" si="633"/>
        <v>0</v>
      </c>
      <c r="P2579" s="7">
        <f t="shared" si="633"/>
        <v>0</v>
      </c>
      <c r="Q2579" s="11">
        <f t="shared" si="633"/>
        <v>0</v>
      </c>
      <c r="R2579" s="7">
        <f t="shared" si="633"/>
        <v>0</v>
      </c>
      <c r="S2579" s="11">
        <f t="shared" si="633"/>
        <v>0</v>
      </c>
      <c r="T2579" s="7">
        <f t="shared" si="633"/>
        <v>0</v>
      </c>
      <c r="U2579" s="11">
        <f t="shared" si="633"/>
        <v>0</v>
      </c>
      <c r="V2579" s="7">
        <f t="shared" si="633"/>
        <v>0</v>
      </c>
      <c r="W2579" s="11">
        <f t="shared" si="633"/>
        <v>0</v>
      </c>
      <c r="X2579" s="7">
        <f t="shared" si="633"/>
        <v>0</v>
      </c>
      <c r="Y2579" s="11">
        <f t="shared" si="633"/>
        <v>0</v>
      </c>
      <c r="Z2579" s="7">
        <f t="shared" si="633"/>
        <v>0</v>
      </c>
      <c r="AA2579" s="11">
        <f t="shared" si="633"/>
        <v>0</v>
      </c>
      <c r="AB2579" s="7">
        <f t="shared" si="633"/>
        <v>0</v>
      </c>
      <c r="AC2579" s="11">
        <f t="shared" si="633"/>
        <v>0</v>
      </c>
      <c r="AD2579" s="7">
        <f t="shared" si="633"/>
        <v>0</v>
      </c>
      <c r="AE2579" s="11">
        <f t="shared" si="633"/>
        <v>0</v>
      </c>
      <c r="AF2579" s="7">
        <f t="shared" si="633"/>
        <v>0</v>
      </c>
      <c r="AG2579" s="11">
        <f t="shared" si="629"/>
        <v>0</v>
      </c>
      <c r="AH2579" s="7">
        <f t="shared" si="630"/>
        <v>0</v>
      </c>
    </row>
    <row r="2580" spans="1:34" hidden="1" x14ac:dyDescent="0.25">
      <c r="A2580" s="21">
        <v>974398</v>
      </c>
      <c r="B2580" s="21">
        <v>55</v>
      </c>
      <c r="C2580" s="21">
        <v>5</v>
      </c>
      <c r="D2580" s="22">
        <v>55103</v>
      </c>
      <c r="E2580" s="21" t="s">
        <v>2803</v>
      </c>
      <c r="F2580" s="21" t="s">
        <v>721</v>
      </c>
      <c r="G2580" s="21" t="s">
        <v>727</v>
      </c>
      <c r="H2580" s="25" t="s">
        <v>924</v>
      </c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21">
        <f t="shared" si="629"/>
        <v>0</v>
      </c>
      <c r="AH2580" s="21">
        <f t="shared" si="630"/>
        <v>0</v>
      </c>
    </row>
    <row r="2581" spans="1:34" hidden="1" x14ac:dyDescent="0.25">
      <c r="A2581" s="3">
        <v>877009</v>
      </c>
      <c r="B2581" s="3">
        <v>55</v>
      </c>
      <c r="C2581" s="3">
        <v>5</v>
      </c>
      <c r="D2581" s="23">
        <v>55103</v>
      </c>
      <c r="E2581" s="3" t="s">
        <v>2803</v>
      </c>
      <c r="F2581" s="3" t="s">
        <v>721</v>
      </c>
      <c r="G2581" s="3" t="s">
        <v>727</v>
      </c>
      <c r="H2581" s="4" t="s">
        <v>919</v>
      </c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3">
        <f t="shared" si="629"/>
        <v>0</v>
      </c>
      <c r="AH2581" s="3">
        <f t="shared" si="630"/>
        <v>0</v>
      </c>
    </row>
    <row r="2582" spans="1:34" hidden="1" x14ac:dyDescent="0.25">
      <c r="A2582" s="32" t="s">
        <v>893</v>
      </c>
      <c r="B2582" s="32"/>
      <c r="C2582" s="32"/>
      <c r="D2582" s="32"/>
      <c r="E2582" s="32"/>
      <c r="F2582" s="5" t="str">
        <f>F2581</f>
        <v>SAMSUN</v>
      </c>
      <c r="G2582" s="5" t="str">
        <f>G2581</f>
        <v>ÇARŞAMBA</v>
      </c>
      <c r="H2582" s="6" t="s">
        <v>873</v>
      </c>
      <c r="I2582" s="11">
        <f t="shared" ref="I2582:AF2582" si="634">SUM(I2580:I2581)</f>
        <v>0</v>
      </c>
      <c r="J2582" s="7">
        <f t="shared" si="634"/>
        <v>0</v>
      </c>
      <c r="K2582" s="11">
        <f t="shared" si="634"/>
        <v>0</v>
      </c>
      <c r="L2582" s="7">
        <f t="shared" si="634"/>
        <v>0</v>
      </c>
      <c r="M2582" s="11">
        <f t="shared" si="634"/>
        <v>0</v>
      </c>
      <c r="N2582" s="7">
        <f t="shared" si="634"/>
        <v>0</v>
      </c>
      <c r="O2582" s="11">
        <f t="shared" si="634"/>
        <v>0</v>
      </c>
      <c r="P2582" s="7">
        <f t="shared" si="634"/>
        <v>0</v>
      </c>
      <c r="Q2582" s="11">
        <f t="shared" si="634"/>
        <v>0</v>
      </c>
      <c r="R2582" s="7">
        <f t="shared" si="634"/>
        <v>0</v>
      </c>
      <c r="S2582" s="11">
        <f t="shared" si="634"/>
        <v>0</v>
      </c>
      <c r="T2582" s="7">
        <f t="shared" si="634"/>
        <v>0</v>
      </c>
      <c r="U2582" s="11">
        <f t="shared" si="634"/>
        <v>0</v>
      </c>
      <c r="V2582" s="7">
        <f t="shared" si="634"/>
        <v>0</v>
      </c>
      <c r="W2582" s="11">
        <f t="shared" si="634"/>
        <v>0</v>
      </c>
      <c r="X2582" s="7">
        <f t="shared" si="634"/>
        <v>0</v>
      </c>
      <c r="Y2582" s="11">
        <f t="shared" si="634"/>
        <v>0</v>
      </c>
      <c r="Z2582" s="7">
        <f t="shared" si="634"/>
        <v>0</v>
      </c>
      <c r="AA2582" s="11">
        <f t="shared" si="634"/>
        <v>0</v>
      </c>
      <c r="AB2582" s="7">
        <f t="shared" si="634"/>
        <v>0</v>
      </c>
      <c r="AC2582" s="11">
        <f t="shared" si="634"/>
        <v>0</v>
      </c>
      <c r="AD2582" s="7">
        <f t="shared" si="634"/>
        <v>0</v>
      </c>
      <c r="AE2582" s="11">
        <f t="shared" si="634"/>
        <v>0</v>
      </c>
      <c r="AF2582" s="7">
        <f t="shared" si="634"/>
        <v>0</v>
      </c>
      <c r="AG2582" s="11">
        <f t="shared" si="629"/>
        <v>0</v>
      </c>
      <c r="AH2582" s="7">
        <f t="shared" si="630"/>
        <v>0</v>
      </c>
    </row>
    <row r="2583" spans="1:34" hidden="1" x14ac:dyDescent="0.25">
      <c r="A2583" s="3">
        <v>759680</v>
      </c>
      <c r="B2583" s="3">
        <v>55</v>
      </c>
      <c r="C2583" s="3">
        <v>6</v>
      </c>
      <c r="D2583" s="23">
        <v>55104</v>
      </c>
      <c r="E2583" s="3" t="s">
        <v>2803</v>
      </c>
      <c r="F2583" s="3" t="s">
        <v>721</v>
      </c>
      <c r="G2583" s="3" t="s">
        <v>728</v>
      </c>
      <c r="H2583" s="4" t="s">
        <v>2543</v>
      </c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3">
        <f t="shared" si="629"/>
        <v>0</v>
      </c>
      <c r="AH2583" s="3">
        <f t="shared" si="630"/>
        <v>0</v>
      </c>
    </row>
    <row r="2584" spans="1:34" hidden="1" x14ac:dyDescent="0.25">
      <c r="A2584" s="21">
        <v>967684</v>
      </c>
      <c r="B2584" s="21">
        <v>55</v>
      </c>
      <c r="C2584" s="21">
        <v>6</v>
      </c>
      <c r="D2584" s="22">
        <v>55104</v>
      </c>
      <c r="E2584" s="21" t="s">
        <v>2803</v>
      </c>
      <c r="F2584" s="21" t="s">
        <v>721</v>
      </c>
      <c r="G2584" s="21" t="s">
        <v>728</v>
      </c>
      <c r="H2584" s="25" t="s">
        <v>2544</v>
      </c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21">
        <f t="shared" si="629"/>
        <v>0</v>
      </c>
      <c r="AH2584" s="21">
        <f t="shared" si="630"/>
        <v>0</v>
      </c>
    </row>
    <row r="2585" spans="1:34" hidden="1" x14ac:dyDescent="0.25">
      <c r="A2585" s="32" t="s">
        <v>893</v>
      </c>
      <c r="B2585" s="32"/>
      <c r="C2585" s="32"/>
      <c r="D2585" s="32"/>
      <c r="E2585" s="32"/>
      <c r="F2585" s="5" t="str">
        <f>F2584</f>
        <v>SAMSUN</v>
      </c>
      <c r="G2585" s="5" t="str">
        <f>G2584</f>
        <v>HAVZA</v>
      </c>
      <c r="H2585" s="6" t="s">
        <v>873</v>
      </c>
      <c r="I2585" s="11">
        <f t="shared" ref="I2585:AF2585" si="635">SUM(I2583:I2584)</f>
        <v>0</v>
      </c>
      <c r="J2585" s="7">
        <f t="shared" si="635"/>
        <v>0</v>
      </c>
      <c r="K2585" s="11">
        <f t="shared" si="635"/>
        <v>0</v>
      </c>
      <c r="L2585" s="7">
        <f t="shared" si="635"/>
        <v>0</v>
      </c>
      <c r="M2585" s="11">
        <f t="shared" si="635"/>
        <v>0</v>
      </c>
      <c r="N2585" s="7">
        <f t="shared" si="635"/>
        <v>0</v>
      </c>
      <c r="O2585" s="11">
        <f t="shared" si="635"/>
        <v>0</v>
      </c>
      <c r="P2585" s="7">
        <f t="shared" si="635"/>
        <v>0</v>
      </c>
      <c r="Q2585" s="11">
        <f t="shared" si="635"/>
        <v>0</v>
      </c>
      <c r="R2585" s="7">
        <f t="shared" si="635"/>
        <v>0</v>
      </c>
      <c r="S2585" s="11">
        <f t="shared" si="635"/>
        <v>0</v>
      </c>
      <c r="T2585" s="7">
        <f t="shared" si="635"/>
        <v>0</v>
      </c>
      <c r="U2585" s="11">
        <f t="shared" si="635"/>
        <v>0</v>
      </c>
      <c r="V2585" s="7">
        <f t="shared" si="635"/>
        <v>0</v>
      </c>
      <c r="W2585" s="11">
        <f t="shared" si="635"/>
        <v>0</v>
      </c>
      <c r="X2585" s="7">
        <f t="shared" si="635"/>
        <v>0</v>
      </c>
      <c r="Y2585" s="11">
        <f t="shared" si="635"/>
        <v>0</v>
      </c>
      <c r="Z2585" s="7">
        <f t="shared" si="635"/>
        <v>0</v>
      </c>
      <c r="AA2585" s="11">
        <f t="shared" si="635"/>
        <v>0</v>
      </c>
      <c r="AB2585" s="7">
        <f t="shared" si="635"/>
        <v>0</v>
      </c>
      <c r="AC2585" s="11">
        <f t="shared" si="635"/>
        <v>0</v>
      </c>
      <c r="AD2585" s="7">
        <f t="shared" si="635"/>
        <v>0</v>
      </c>
      <c r="AE2585" s="11">
        <f t="shared" si="635"/>
        <v>0</v>
      </c>
      <c r="AF2585" s="7">
        <f t="shared" si="635"/>
        <v>0</v>
      </c>
      <c r="AG2585" s="11">
        <f t="shared" si="629"/>
        <v>0</v>
      </c>
      <c r="AH2585" s="7">
        <f t="shared" si="630"/>
        <v>0</v>
      </c>
    </row>
    <row r="2586" spans="1:34" hidden="1" x14ac:dyDescent="0.25">
      <c r="A2586" s="21">
        <v>973314</v>
      </c>
      <c r="B2586" s="21">
        <v>55</v>
      </c>
      <c r="C2586" s="21">
        <v>18</v>
      </c>
      <c r="D2586" s="22">
        <v>55117</v>
      </c>
      <c r="E2586" s="21" t="s">
        <v>2803</v>
      </c>
      <c r="F2586" s="21" t="s">
        <v>721</v>
      </c>
      <c r="G2586" s="21" t="s">
        <v>729</v>
      </c>
      <c r="H2586" s="25" t="s">
        <v>1034</v>
      </c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21">
        <f t="shared" si="629"/>
        <v>0</v>
      </c>
      <c r="AH2586" s="21">
        <f t="shared" si="630"/>
        <v>0</v>
      </c>
    </row>
    <row r="2587" spans="1:34" hidden="1" x14ac:dyDescent="0.25">
      <c r="A2587" s="3">
        <v>967612</v>
      </c>
      <c r="B2587" s="3">
        <v>55</v>
      </c>
      <c r="C2587" s="3">
        <v>18</v>
      </c>
      <c r="D2587" s="23">
        <v>55117</v>
      </c>
      <c r="E2587" s="3" t="s">
        <v>2803</v>
      </c>
      <c r="F2587" s="3" t="s">
        <v>721</v>
      </c>
      <c r="G2587" s="3" t="s">
        <v>729</v>
      </c>
      <c r="H2587" s="4" t="s">
        <v>933</v>
      </c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3">
        <f t="shared" si="629"/>
        <v>0</v>
      </c>
      <c r="AH2587" s="3">
        <f t="shared" si="630"/>
        <v>0</v>
      </c>
    </row>
    <row r="2588" spans="1:34" hidden="1" x14ac:dyDescent="0.25">
      <c r="A2588" s="21">
        <v>972214</v>
      </c>
      <c r="B2588" s="21">
        <v>55</v>
      </c>
      <c r="C2588" s="21">
        <v>18</v>
      </c>
      <c r="D2588" s="22">
        <v>55117</v>
      </c>
      <c r="E2588" s="21" t="s">
        <v>2803</v>
      </c>
      <c r="F2588" s="21" t="s">
        <v>721</v>
      </c>
      <c r="G2588" s="21" t="s">
        <v>729</v>
      </c>
      <c r="H2588" s="25" t="s">
        <v>2545</v>
      </c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21">
        <f t="shared" si="629"/>
        <v>0</v>
      </c>
      <c r="AH2588" s="21">
        <f t="shared" si="630"/>
        <v>0</v>
      </c>
    </row>
    <row r="2589" spans="1:34" hidden="1" x14ac:dyDescent="0.25">
      <c r="A2589" s="3">
        <v>762676</v>
      </c>
      <c r="B2589" s="3">
        <v>55</v>
      </c>
      <c r="C2589" s="3">
        <v>18</v>
      </c>
      <c r="D2589" s="23">
        <v>55117</v>
      </c>
      <c r="E2589" s="3" t="s">
        <v>2803</v>
      </c>
      <c r="F2589" s="3" t="s">
        <v>721</v>
      </c>
      <c r="G2589" s="3" t="s">
        <v>729</v>
      </c>
      <c r="H2589" s="4" t="s">
        <v>2546</v>
      </c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3">
        <f t="shared" si="629"/>
        <v>0</v>
      </c>
      <c r="AH2589" s="3">
        <f t="shared" si="630"/>
        <v>0</v>
      </c>
    </row>
    <row r="2590" spans="1:34" hidden="1" x14ac:dyDescent="0.25">
      <c r="A2590" s="21">
        <v>973655</v>
      </c>
      <c r="B2590" s="21">
        <v>55</v>
      </c>
      <c r="C2590" s="21">
        <v>18</v>
      </c>
      <c r="D2590" s="22">
        <v>55117</v>
      </c>
      <c r="E2590" s="21" t="s">
        <v>2803</v>
      </c>
      <c r="F2590" s="21" t="s">
        <v>721</v>
      </c>
      <c r="G2590" s="21" t="s">
        <v>729</v>
      </c>
      <c r="H2590" s="25" t="s">
        <v>2547</v>
      </c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21">
        <f t="shared" si="629"/>
        <v>0</v>
      </c>
      <c r="AH2590" s="21">
        <f t="shared" si="630"/>
        <v>0</v>
      </c>
    </row>
    <row r="2591" spans="1:34" hidden="1" x14ac:dyDescent="0.25">
      <c r="A2591" s="3">
        <v>967613</v>
      </c>
      <c r="B2591" s="3">
        <v>55</v>
      </c>
      <c r="C2591" s="3">
        <v>18</v>
      </c>
      <c r="D2591" s="23">
        <v>55117</v>
      </c>
      <c r="E2591" s="3" t="s">
        <v>2803</v>
      </c>
      <c r="F2591" s="3" t="s">
        <v>721</v>
      </c>
      <c r="G2591" s="3" t="s">
        <v>729</v>
      </c>
      <c r="H2591" s="4" t="s">
        <v>919</v>
      </c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3">
        <f t="shared" si="629"/>
        <v>0</v>
      </c>
      <c r="AH2591" s="3">
        <f t="shared" si="630"/>
        <v>0</v>
      </c>
    </row>
    <row r="2592" spans="1:34" hidden="1" x14ac:dyDescent="0.25">
      <c r="A2592" s="32" t="s">
        <v>893</v>
      </c>
      <c r="B2592" s="32"/>
      <c r="C2592" s="32"/>
      <c r="D2592" s="32"/>
      <c r="E2592" s="32"/>
      <c r="F2592" s="5" t="str">
        <f>F2591</f>
        <v>SAMSUN</v>
      </c>
      <c r="G2592" s="5" t="str">
        <f>G2591</f>
        <v>İLKADIM</v>
      </c>
      <c r="H2592" s="6" t="s">
        <v>873</v>
      </c>
      <c r="I2592" s="11">
        <f t="shared" ref="I2592:AF2592" si="636">SUM(I2586:I2591)</f>
        <v>0</v>
      </c>
      <c r="J2592" s="7">
        <f t="shared" si="636"/>
        <v>0</v>
      </c>
      <c r="K2592" s="11">
        <f t="shared" si="636"/>
        <v>0</v>
      </c>
      <c r="L2592" s="7">
        <f t="shared" si="636"/>
        <v>0</v>
      </c>
      <c r="M2592" s="11">
        <f t="shared" si="636"/>
        <v>0</v>
      </c>
      <c r="N2592" s="7">
        <f t="shared" si="636"/>
        <v>0</v>
      </c>
      <c r="O2592" s="11">
        <f t="shared" si="636"/>
        <v>0</v>
      </c>
      <c r="P2592" s="7">
        <f t="shared" si="636"/>
        <v>0</v>
      </c>
      <c r="Q2592" s="11">
        <f t="shared" si="636"/>
        <v>0</v>
      </c>
      <c r="R2592" s="7">
        <f t="shared" si="636"/>
        <v>0</v>
      </c>
      <c r="S2592" s="11">
        <f t="shared" si="636"/>
        <v>0</v>
      </c>
      <c r="T2592" s="7">
        <f t="shared" si="636"/>
        <v>0</v>
      </c>
      <c r="U2592" s="11">
        <f t="shared" si="636"/>
        <v>0</v>
      </c>
      <c r="V2592" s="7">
        <f t="shared" si="636"/>
        <v>0</v>
      </c>
      <c r="W2592" s="11">
        <f t="shared" si="636"/>
        <v>0</v>
      </c>
      <c r="X2592" s="7">
        <f t="shared" si="636"/>
        <v>0</v>
      </c>
      <c r="Y2592" s="11">
        <f t="shared" si="636"/>
        <v>0</v>
      </c>
      <c r="Z2592" s="7">
        <f t="shared" si="636"/>
        <v>0</v>
      </c>
      <c r="AA2592" s="11">
        <f t="shared" si="636"/>
        <v>0</v>
      </c>
      <c r="AB2592" s="7">
        <f t="shared" si="636"/>
        <v>0</v>
      </c>
      <c r="AC2592" s="11">
        <f t="shared" si="636"/>
        <v>0</v>
      </c>
      <c r="AD2592" s="7">
        <f t="shared" si="636"/>
        <v>0</v>
      </c>
      <c r="AE2592" s="11">
        <f t="shared" si="636"/>
        <v>0</v>
      </c>
      <c r="AF2592" s="7">
        <f t="shared" si="636"/>
        <v>0</v>
      </c>
      <c r="AG2592" s="11">
        <f t="shared" si="629"/>
        <v>0</v>
      </c>
      <c r="AH2592" s="7">
        <f t="shared" si="630"/>
        <v>0</v>
      </c>
    </row>
    <row r="2593" spans="1:34" hidden="1" x14ac:dyDescent="0.25">
      <c r="A2593" s="3">
        <v>953628</v>
      </c>
      <c r="B2593" s="3">
        <v>55</v>
      </c>
      <c r="C2593" s="3">
        <v>7</v>
      </c>
      <c r="D2593" s="23">
        <v>55105</v>
      </c>
      <c r="E2593" s="3" t="s">
        <v>2803</v>
      </c>
      <c r="F2593" s="3" t="s">
        <v>721</v>
      </c>
      <c r="G2593" s="3" t="s">
        <v>730</v>
      </c>
      <c r="H2593" s="4" t="s">
        <v>2548</v>
      </c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3">
        <f t="shared" si="629"/>
        <v>0</v>
      </c>
      <c r="AH2593" s="3">
        <f t="shared" si="630"/>
        <v>0</v>
      </c>
    </row>
    <row r="2594" spans="1:34" hidden="1" x14ac:dyDescent="0.25">
      <c r="A2594" s="21">
        <v>788149</v>
      </c>
      <c r="B2594" s="21">
        <v>55</v>
      </c>
      <c r="C2594" s="21">
        <v>8</v>
      </c>
      <c r="D2594" s="22">
        <v>55106</v>
      </c>
      <c r="E2594" s="21" t="s">
        <v>2803</v>
      </c>
      <c r="F2594" s="21" t="s">
        <v>721</v>
      </c>
      <c r="G2594" s="21" t="s">
        <v>731</v>
      </c>
      <c r="H2594" s="25" t="s">
        <v>1340</v>
      </c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21">
        <f t="shared" si="629"/>
        <v>0</v>
      </c>
      <c r="AH2594" s="21">
        <f t="shared" si="630"/>
        <v>0</v>
      </c>
    </row>
    <row r="2595" spans="1:34" hidden="1" x14ac:dyDescent="0.25">
      <c r="A2595" s="32" t="s">
        <v>893</v>
      </c>
      <c r="B2595" s="32"/>
      <c r="C2595" s="32"/>
      <c r="D2595" s="32"/>
      <c r="E2595" s="32"/>
      <c r="F2595" s="5" t="str">
        <f>F2594</f>
        <v>SAMSUN</v>
      </c>
      <c r="G2595" s="5" t="str">
        <f>G2594</f>
        <v>LADİK</v>
      </c>
      <c r="H2595" s="6" t="s">
        <v>873</v>
      </c>
      <c r="I2595" s="11">
        <f t="shared" ref="I2595:AF2595" si="637">SUM(I2593:I2594)</f>
        <v>0</v>
      </c>
      <c r="J2595" s="7">
        <f t="shared" si="637"/>
        <v>0</v>
      </c>
      <c r="K2595" s="11">
        <f t="shared" si="637"/>
        <v>0</v>
      </c>
      <c r="L2595" s="7">
        <f t="shared" si="637"/>
        <v>0</v>
      </c>
      <c r="M2595" s="11">
        <f t="shared" si="637"/>
        <v>0</v>
      </c>
      <c r="N2595" s="7">
        <f t="shared" si="637"/>
        <v>0</v>
      </c>
      <c r="O2595" s="11">
        <f t="shared" si="637"/>
        <v>0</v>
      </c>
      <c r="P2595" s="7">
        <f t="shared" si="637"/>
        <v>0</v>
      </c>
      <c r="Q2595" s="11">
        <f t="shared" si="637"/>
        <v>0</v>
      </c>
      <c r="R2595" s="7">
        <f t="shared" si="637"/>
        <v>0</v>
      </c>
      <c r="S2595" s="11">
        <f t="shared" si="637"/>
        <v>0</v>
      </c>
      <c r="T2595" s="7">
        <f t="shared" si="637"/>
        <v>0</v>
      </c>
      <c r="U2595" s="11">
        <f t="shared" si="637"/>
        <v>0</v>
      </c>
      <c r="V2595" s="7">
        <f t="shared" si="637"/>
        <v>0</v>
      </c>
      <c r="W2595" s="11">
        <f t="shared" si="637"/>
        <v>0</v>
      </c>
      <c r="X2595" s="7">
        <f t="shared" si="637"/>
        <v>0</v>
      </c>
      <c r="Y2595" s="11">
        <f t="shared" si="637"/>
        <v>0</v>
      </c>
      <c r="Z2595" s="7">
        <f t="shared" si="637"/>
        <v>0</v>
      </c>
      <c r="AA2595" s="11">
        <f t="shared" si="637"/>
        <v>0</v>
      </c>
      <c r="AB2595" s="7">
        <f t="shared" si="637"/>
        <v>0</v>
      </c>
      <c r="AC2595" s="11">
        <f t="shared" si="637"/>
        <v>0</v>
      </c>
      <c r="AD2595" s="7">
        <f t="shared" si="637"/>
        <v>0</v>
      </c>
      <c r="AE2595" s="11">
        <f t="shared" si="637"/>
        <v>0</v>
      </c>
      <c r="AF2595" s="7">
        <f t="shared" si="637"/>
        <v>0</v>
      </c>
      <c r="AG2595" s="11">
        <f t="shared" si="629"/>
        <v>0</v>
      </c>
      <c r="AH2595" s="7">
        <f t="shared" si="630"/>
        <v>0</v>
      </c>
    </row>
    <row r="2596" spans="1:34" hidden="1" x14ac:dyDescent="0.25">
      <c r="A2596" s="21">
        <v>820387</v>
      </c>
      <c r="B2596" s="21">
        <v>55</v>
      </c>
      <c r="C2596" s="21">
        <v>9</v>
      </c>
      <c r="D2596" s="22">
        <v>55110</v>
      </c>
      <c r="E2596" s="21" t="s">
        <v>2803</v>
      </c>
      <c r="F2596" s="21" t="s">
        <v>721</v>
      </c>
      <c r="G2596" s="21" t="s">
        <v>732</v>
      </c>
      <c r="H2596" s="25" t="s">
        <v>2549</v>
      </c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21">
        <f t="shared" si="629"/>
        <v>0</v>
      </c>
      <c r="AH2596" s="21">
        <f t="shared" si="630"/>
        <v>0</v>
      </c>
    </row>
    <row r="2597" spans="1:34" hidden="1" x14ac:dyDescent="0.25">
      <c r="A2597" s="3">
        <v>971788</v>
      </c>
      <c r="B2597" s="3">
        <v>55</v>
      </c>
      <c r="C2597" s="3">
        <v>10</v>
      </c>
      <c r="D2597" s="23">
        <v>55111</v>
      </c>
      <c r="E2597" s="3" t="s">
        <v>2803</v>
      </c>
      <c r="F2597" s="3" t="s">
        <v>721</v>
      </c>
      <c r="G2597" s="3" t="s">
        <v>733</v>
      </c>
      <c r="H2597" s="4" t="s">
        <v>2550</v>
      </c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3">
        <f t="shared" si="629"/>
        <v>0</v>
      </c>
      <c r="AH2597" s="3">
        <f t="shared" si="630"/>
        <v>0</v>
      </c>
    </row>
    <row r="2598" spans="1:34" hidden="1" x14ac:dyDescent="0.25">
      <c r="A2598" s="32" t="s">
        <v>893</v>
      </c>
      <c r="B2598" s="32"/>
      <c r="C2598" s="32"/>
      <c r="D2598" s="32"/>
      <c r="E2598" s="32"/>
      <c r="F2598" s="5" t="str">
        <f>F2597</f>
        <v>SAMSUN</v>
      </c>
      <c r="G2598" s="5" t="str">
        <f>G2597</f>
        <v>SALIPAZARI</v>
      </c>
      <c r="H2598" s="6" t="s">
        <v>873</v>
      </c>
      <c r="I2598" s="11">
        <f t="shared" ref="I2598:AF2598" si="638">SUM(I2596:I2597)</f>
        <v>0</v>
      </c>
      <c r="J2598" s="7">
        <f t="shared" si="638"/>
        <v>0</v>
      </c>
      <c r="K2598" s="11">
        <f t="shared" si="638"/>
        <v>0</v>
      </c>
      <c r="L2598" s="7">
        <f t="shared" si="638"/>
        <v>0</v>
      </c>
      <c r="M2598" s="11">
        <f t="shared" si="638"/>
        <v>0</v>
      </c>
      <c r="N2598" s="7">
        <f t="shared" si="638"/>
        <v>0</v>
      </c>
      <c r="O2598" s="11">
        <f t="shared" si="638"/>
        <v>0</v>
      </c>
      <c r="P2598" s="7">
        <f t="shared" si="638"/>
        <v>0</v>
      </c>
      <c r="Q2598" s="11">
        <f t="shared" si="638"/>
        <v>0</v>
      </c>
      <c r="R2598" s="7">
        <f t="shared" si="638"/>
        <v>0</v>
      </c>
      <c r="S2598" s="11">
        <f t="shared" si="638"/>
        <v>0</v>
      </c>
      <c r="T2598" s="7">
        <f t="shared" si="638"/>
        <v>0</v>
      </c>
      <c r="U2598" s="11">
        <f t="shared" si="638"/>
        <v>0</v>
      </c>
      <c r="V2598" s="7">
        <f t="shared" si="638"/>
        <v>0</v>
      </c>
      <c r="W2598" s="11">
        <f t="shared" si="638"/>
        <v>0</v>
      </c>
      <c r="X2598" s="7">
        <f t="shared" si="638"/>
        <v>0</v>
      </c>
      <c r="Y2598" s="11">
        <f t="shared" si="638"/>
        <v>0</v>
      </c>
      <c r="Z2598" s="7">
        <f t="shared" si="638"/>
        <v>0</v>
      </c>
      <c r="AA2598" s="11">
        <f t="shared" si="638"/>
        <v>0</v>
      </c>
      <c r="AB2598" s="7">
        <f t="shared" si="638"/>
        <v>0</v>
      </c>
      <c r="AC2598" s="11">
        <f t="shared" si="638"/>
        <v>0</v>
      </c>
      <c r="AD2598" s="7">
        <f t="shared" si="638"/>
        <v>0</v>
      </c>
      <c r="AE2598" s="11">
        <f t="shared" si="638"/>
        <v>0</v>
      </c>
      <c r="AF2598" s="7">
        <f t="shared" si="638"/>
        <v>0</v>
      </c>
      <c r="AG2598" s="11">
        <f t="shared" si="629"/>
        <v>0</v>
      </c>
      <c r="AH2598" s="7">
        <f t="shared" si="630"/>
        <v>0</v>
      </c>
    </row>
    <row r="2599" spans="1:34" hidden="1" x14ac:dyDescent="0.25">
      <c r="A2599" s="3">
        <v>752682</v>
      </c>
      <c r="B2599" s="3">
        <v>55</v>
      </c>
      <c r="C2599" s="3">
        <v>11</v>
      </c>
      <c r="D2599" s="23">
        <v>55112</v>
      </c>
      <c r="E2599" s="3" t="s">
        <v>2803</v>
      </c>
      <c r="F2599" s="3" t="s">
        <v>721</v>
      </c>
      <c r="G2599" s="3" t="s">
        <v>734</v>
      </c>
      <c r="H2599" s="4" t="s">
        <v>2551</v>
      </c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3">
        <f t="shared" si="629"/>
        <v>0</v>
      </c>
      <c r="AH2599" s="3">
        <f t="shared" si="630"/>
        <v>0</v>
      </c>
    </row>
    <row r="2600" spans="1:34" hidden="1" x14ac:dyDescent="0.25">
      <c r="A2600" s="21">
        <v>758360</v>
      </c>
      <c r="B2600" s="21">
        <v>55</v>
      </c>
      <c r="C2600" s="21">
        <v>11</v>
      </c>
      <c r="D2600" s="22">
        <v>55112</v>
      </c>
      <c r="E2600" s="21" t="s">
        <v>2803</v>
      </c>
      <c r="F2600" s="21" t="s">
        <v>721</v>
      </c>
      <c r="G2600" s="21" t="s">
        <v>734</v>
      </c>
      <c r="H2600" s="25" t="s">
        <v>2552</v>
      </c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21">
        <f t="shared" si="629"/>
        <v>0</v>
      </c>
      <c r="AH2600" s="21">
        <f t="shared" si="630"/>
        <v>0</v>
      </c>
    </row>
    <row r="2601" spans="1:34" hidden="1" x14ac:dyDescent="0.25">
      <c r="A2601" s="32" t="s">
        <v>893</v>
      </c>
      <c r="B2601" s="32"/>
      <c r="C2601" s="32"/>
      <c r="D2601" s="32"/>
      <c r="E2601" s="32"/>
      <c r="F2601" s="5" t="str">
        <f>F2600</f>
        <v>SAMSUN</v>
      </c>
      <c r="G2601" s="5" t="str">
        <f>G2600</f>
        <v>TEKKEKÖY</v>
      </c>
      <c r="H2601" s="6" t="s">
        <v>873</v>
      </c>
      <c r="I2601" s="11">
        <f t="shared" ref="I2601:AF2601" si="639">SUM(I2599:I2600)</f>
        <v>0</v>
      </c>
      <c r="J2601" s="7">
        <f t="shared" si="639"/>
        <v>0</v>
      </c>
      <c r="K2601" s="11">
        <f t="shared" si="639"/>
        <v>0</v>
      </c>
      <c r="L2601" s="7">
        <f t="shared" si="639"/>
        <v>0</v>
      </c>
      <c r="M2601" s="11">
        <f t="shared" si="639"/>
        <v>0</v>
      </c>
      <c r="N2601" s="7">
        <f t="shared" si="639"/>
        <v>0</v>
      </c>
      <c r="O2601" s="11">
        <f t="shared" si="639"/>
        <v>0</v>
      </c>
      <c r="P2601" s="7">
        <f t="shared" si="639"/>
        <v>0</v>
      </c>
      <c r="Q2601" s="11">
        <f t="shared" si="639"/>
        <v>0</v>
      </c>
      <c r="R2601" s="7">
        <f t="shared" si="639"/>
        <v>0</v>
      </c>
      <c r="S2601" s="11">
        <f t="shared" si="639"/>
        <v>0</v>
      </c>
      <c r="T2601" s="7">
        <f t="shared" si="639"/>
        <v>0</v>
      </c>
      <c r="U2601" s="11">
        <f t="shared" si="639"/>
        <v>0</v>
      </c>
      <c r="V2601" s="7">
        <f t="shared" si="639"/>
        <v>0</v>
      </c>
      <c r="W2601" s="11">
        <f t="shared" si="639"/>
        <v>0</v>
      </c>
      <c r="X2601" s="7">
        <f t="shared" si="639"/>
        <v>0</v>
      </c>
      <c r="Y2601" s="11">
        <f t="shared" si="639"/>
        <v>0</v>
      </c>
      <c r="Z2601" s="7">
        <f t="shared" si="639"/>
        <v>0</v>
      </c>
      <c r="AA2601" s="11">
        <f t="shared" si="639"/>
        <v>0</v>
      </c>
      <c r="AB2601" s="7">
        <f t="shared" si="639"/>
        <v>0</v>
      </c>
      <c r="AC2601" s="11">
        <f t="shared" si="639"/>
        <v>0</v>
      </c>
      <c r="AD2601" s="7">
        <f t="shared" si="639"/>
        <v>0</v>
      </c>
      <c r="AE2601" s="11">
        <f t="shared" si="639"/>
        <v>0</v>
      </c>
      <c r="AF2601" s="7">
        <f t="shared" si="639"/>
        <v>0</v>
      </c>
      <c r="AG2601" s="11">
        <f t="shared" si="629"/>
        <v>0</v>
      </c>
      <c r="AH2601" s="7">
        <f t="shared" si="630"/>
        <v>0</v>
      </c>
    </row>
    <row r="2602" spans="1:34" hidden="1" x14ac:dyDescent="0.25">
      <c r="A2602" s="21">
        <v>759701</v>
      </c>
      <c r="B2602" s="21">
        <v>55</v>
      </c>
      <c r="C2602" s="21">
        <v>12</v>
      </c>
      <c r="D2602" s="22">
        <v>55107</v>
      </c>
      <c r="E2602" s="21" t="s">
        <v>2803</v>
      </c>
      <c r="F2602" s="21" t="s">
        <v>721</v>
      </c>
      <c r="G2602" s="21" t="s">
        <v>735</v>
      </c>
      <c r="H2602" s="25" t="s">
        <v>2553</v>
      </c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21">
        <f t="shared" si="629"/>
        <v>0</v>
      </c>
      <c r="AH2602" s="21">
        <f t="shared" si="630"/>
        <v>0</v>
      </c>
    </row>
    <row r="2603" spans="1:34" hidden="1" x14ac:dyDescent="0.25">
      <c r="A2603" s="3">
        <v>852671</v>
      </c>
      <c r="B2603" s="3">
        <v>55</v>
      </c>
      <c r="C2603" s="3">
        <v>12</v>
      </c>
      <c r="D2603" s="23">
        <v>55107</v>
      </c>
      <c r="E2603" s="3" t="s">
        <v>2803</v>
      </c>
      <c r="F2603" s="3" t="s">
        <v>721</v>
      </c>
      <c r="G2603" s="3" t="s">
        <v>735</v>
      </c>
      <c r="H2603" s="4" t="s">
        <v>919</v>
      </c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3">
        <f t="shared" si="629"/>
        <v>0</v>
      </c>
      <c r="AH2603" s="3">
        <f t="shared" si="630"/>
        <v>0</v>
      </c>
    </row>
    <row r="2604" spans="1:34" hidden="1" x14ac:dyDescent="0.25">
      <c r="A2604" s="32" t="s">
        <v>893</v>
      </c>
      <c r="B2604" s="32"/>
      <c r="C2604" s="32"/>
      <c r="D2604" s="32"/>
      <c r="E2604" s="32"/>
      <c r="F2604" s="5" t="str">
        <f>F2603</f>
        <v>SAMSUN</v>
      </c>
      <c r="G2604" s="5" t="str">
        <f>G2603</f>
        <v>TERME</v>
      </c>
      <c r="H2604" s="6" t="s">
        <v>873</v>
      </c>
      <c r="I2604" s="11">
        <f t="shared" ref="I2604:AF2604" si="640">SUM(I2602:I2603)</f>
        <v>0</v>
      </c>
      <c r="J2604" s="7">
        <f t="shared" si="640"/>
        <v>0</v>
      </c>
      <c r="K2604" s="11">
        <f t="shared" si="640"/>
        <v>0</v>
      </c>
      <c r="L2604" s="7">
        <f t="shared" si="640"/>
        <v>0</v>
      </c>
      <c r="M2604" s="11">
        <f t="shared" si="640"/>
        <v>0</v>
      </c>
      <c r="N2604" s="7">
        <f t="shared" si="640"/>
        <v>0</v>
      </c>
      <c r="O2604" s="11">
        <f t="shared" si="640"/>
        <v>0</v>
      </c>
      <c r="P2604" s="7">
        <f t="shared" si="640"/>
        <v>0</v>
      </c>
      <c r="Q2604" s="11">
        <f t="shared" si="640"/>
        <v>0</v>
      </c>
      <c r="R2604" s="7">
        <f t="shared" si="640"/>
        <v>0</v>
      </c>
      <c r="S2604" s="11">
        <f t="shared" si="640"/>
        <v>0</v>
      </c>
      <c r="T2604" s="7">
        <f t="shared" si="640"/>
        <v>0</v>
      </c>
      <c r="U2604" s="11">
        <f t="shared" si="640"/>
        <v>0</v>
      </c>
      <c r="V2604" s="7">
        <f t="shared" si="640"/>
        <v>0</v>
      </c>
      <c r="W2604" s="11">
        <f t="shared" si="640"/>
        <v>0</v>
      </c>
      <c r="X2604" s="7">
        <f t="shared" si="640"/>
        <v>0</v>
      </c>
      <c r="Y2604" s="11">
        <f t="shared" si="640"/>
        <v>0</v>
      </c>
      <c r="Z2604" s="7">
        <f t="shared" si="640"/>
        <v>0</v>
      </c>
      <c r="AA2604" s="11">
        <f t="shared" si="640"/>
        <v>0</v>
      </c>
      <c r="AB2604" s="7">
        <f t="shared" si="640"/>
        <v>0</v>
      </c>
      <c r="AC2604" s="11">
        <f t="shared" si="640"/>
        <v>0</v>
      </c>
      <c r="AD2604" s="7">
        <f t="shared" si="640"/>
        <v>0</v>
      </c>
      <c r="AE2604" s="11">
        <f t="shared" si="640"/>
        <v>0</v>
      </c>
      <c r="AF2604" s="7">
        <f t="shared" si="640"/>
        <v>0</v>
      </c>
      <c r="AG2604" s="11">
        <f t="shared" si="629"/>
        <v>0</v>
      </c>
      <c r="AH2604" s="7">
        <f t="shared" si="630"/>
        <v>0</v>
      </c>
    </row>
    <row r="2605" spans="1:34" hidden="1" x14ac:dyDescent="0.25">
      <c r="A2605" s="3">
        <v>820326</v>
      </c>
      <c r="B2605" s="3">
        <v>55</v>
      </c>
      <c r="C2605" s="3">
        <v>13</v>
      </c>
      <c r="D2605" s="23">
        <v>55108</v>
      </c>
      <c r="E2605" s="3" t="s">
        <v>2803</v>
      </c>
      <c r="F2605" s="3" t="s">
        <v>721</v>
      </c>
      <c r="G2605" s="3" t="s">
        <v>736</v>
      </c>
      <c r="H2605" s="4" t="s">
        <v>933</v>
      </c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3">
        <f t="shared" si="629"/>
        <v>0</v>
      </c>
      <c r="AH2605" s="3">
        <f t="shared" si="630"/>
        <v>0</v>
      </c>
    </row>
    <row r="2606" spans="1:34" hidden="1" x14ac:dyDescent="0.25">
      <c r="A2606" s="21">
        <v>749608</v>
      </c>
      <c r="B2606" s="21">
        <v>55</v>
      </c>
      <c r="C2606" s="21">
        <v>13</v>
      </c>
      <c r="D2606" s="22">
        <v>55108</v>
      </c>
      <c r="E2606" s="21" t="s">
        <v>2803</v>
      </c>
      <c r="F2606" s="21" t="s">
        <v>721</v>
      </c>
      <c r="G2606" s="21" t="s">
        <v>736</v>
      </c>
      <c r="H2606" s="25" t="s">
        <v>919</v>
      </c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21">
        <f t="shared" si="629"/>
        <v>0</v>
      </c>
      <c r="AH2606" s="21">
        <f t="shared" si="630"/>
        <v>0</v>
      </c>
    </row>
    <row r="2607" spans="1:34" hidden="1" x14ac:dyDescent="0.25">
      <c r="A2607" s="32" t="s">
        <v>893</v>
      </c>
      <c r="B2607" s="32"/>
      <c r="C2607" s="32"/>
      <c r="D2607" s="32"/>
      <c r="E2607" s="32"/>
      <c r="F2607" s="5" t="str">
        <f>F2606</f>
        <v>SAMSUN</v>
      </c>
      <c r="G2607" s="5" t="str">
        <f>G2606</f>
        <v>VEZİRKÖPRÜ</v>
      </c>
      <c r="H2607" s="6" t="s">
        <v>873</v>
      </c>
      <c r="I2607" s="11">
        <f t="shared" ref="I2607:AF2607" si="641">SUM(I2605:I2606)</f>
        <v>0</v>
      </c>
      <c r="J2607" s="7">
        <f t="shared" si="641"/>
        <v>0</v>
      </c>
      <c r="K2607" s="11">
        <f t="shared" si="641"/>
        <v>0</v>
      </c>
      <c r="L2607" s="7">
        <f t="shared" si="641"/>
        <v>0</v>
      </c>
      <c r="M2607" s="11">
        <f t="shared" si="641"/>
        <v>0</v>
      </c>
      <c r="N2607" s="7">
        <f t="shared" si="641"/>
        <v>0</v>
      </c>
      <c r="O2607" s="11">
        <f t="shared" si="641"/>
        <v>0</v>
      </c>
      <c r="P2607" s="7">
        <f t="shared" si="641"/>
        <v>0</v>
      </c>
      <c r="Q2607" s="11">
        <f t="shared" si="641"/>
        <v>0</v>
      </c>
      <c r="R2607" s="7">
        <f t="shared" si="641"/>
        <v>0</v>
      </c>
      <c r="S2607" s="11">
        <f t="shared" si="641"/>
        <v>0</v>
      </c>
      <c r="T2607" s="7">
        <f t="shared" si="641"/>
        <v>0</v>
      </c>
      <c r="U2607" s="11">
        <f t="shared" si="641"/>
        <v>0</v>
      </c>
      <c r="V2607" s="7">
        <f t="shared" si="641"/>
        <v>0</v>
      </c>
      <c r="W2607" s="11">
        <f t="shared" si="641"/>
        <v>0</v>
      </c>
      <c r="X2607" s="7">
        <f t="shared" si="641"/>
        <v>0</v>
      </c>
      <c r="Y2607" s="11">
        <f t="shared" si="641"/>
        <v>0</v>
      </c>
      <c r="Z2607" s="7">
        <f t="shared" si="641"/>
        <v>0</v>
      </c>
      <c r="AA2607" s="11">
        <f t="shared" si="641"/>
        <v>0</v>
      </c>
      <c r="AB2607" s="7">
        <f t="shared" si="641"/>
        <v>0</v>
      </c>
      <c r="AC2607" s="11">
        <f t="shared" si="641"/>
        <v>0</v>
      </c>
      <c r="AD2607" s="7">
        <f t="shared" si="641"/>
        <v>0</v>
      </c>
      <c r="AE2607" s="11">
        <f t="shared" si="641"/>
        <v>0</v>
      </c>
      <c r="AF2607" s="7">
        <f t="shared" si="641"/>
        <v>0</v>
      </c>
      <c r="AG2607" s="11">
        <f t="shared" si="629"/>
        <v>0</v>
      </c>
      <c r="AH2607" s="7">
        <f t="shared" si="630"/>
        <v>0</v>
      </c>
    </row>
    <row r="2608" spans="1:34" hidden="1" x14ac:dyDescent="0.25">
      <c r="A2608" s="21">
        <v>875405</v>
      </c>
      <c r="B2608" s="21">
        <v>55</v>
      </c>
      <c r="C2608" s="21">
        <v>15</v>
      </c>
      <c r="D2608" s="22">
        <v>55114</v>
      </c>
      <c r="E2608" s="21" t="s">
        <v>2803</v>
      </c>
      <c r="F2608" s="21" t="s">
        <v>721</v>
      </c>
      <c r="G2608" s="21" t="s">
        <v>737</v>
      </c>
      <c r="H2608" s="25" t="s">
        <v>919</v>
      </c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21">
        <f t="shared" si="629"/>
        <v>0</v>
      </c>
      <c r="AH2608" s="21">
        <f t="shared" si="630"/>
        <v>0</v>
      </c>
    </row>
    <row r="2609" spans="1:34" hidden="1" x14ac:dyDescent="0.25">
      <c r="A2609" s="29" t="s">
        <v>894</v>
      </c>
      <c r="B2609" s="29"/>
      <c r="C2609" s="29"/>
      <c r="D2609" s="29"/>
      <c r="E2609" s="29"/>
      <c r="F2609" s="8" t="str">
        <f>F2608</f>
        <v>SAMSUN</v>
      </c>
      <c r="G2609" s="14" t="s">
        <v>885</v>
      </c>
      <c r="H2609" s="15"/>
      <c r="I2609" s="12">
        <f t="shared" ref="I2609:AF2609" si="642">SUM(I2560:I2608)-I2562-I2568-I2574-I2579-I2582-I2585-I2592-I2595-I2598-I2601-I2604-I2607</f>
        <v>0</v>
      </c>
      <c r="J2609" s="9">
        <f t="shared" si="642"/>
        <v>0</v>
      </c>
      <c r="K2609" s="12">
        <f t="shared" si="642"/>
        <v>0</v>
      </c>
      <c r="L2609" s="9">
        <f t="shared" si="642"/>
        <v>0</v>
      </c>
      <c r="M2609" s="12">
        <f t="shared" si="642"/>
        <v>0</v>
      </c>
      <c r="N2609" s="9">
        <f t="shared" si="642"/>
        <v>0</v>
      </c>
      <c r="O2609" s="12">
        <f t="shared" si="642"/>
        <v>0</v>
      </c>
      <c r="P2609" s="9">
        <f t="shared" si="642"/>
        <v>0</v>
      </c>
      <c r="Q2609" s="12">
        <f t="shared" si="642"/>
        <v>0</v>
      </c>
      <c r="R2609" s="9">
        <f t="shared" si="642"/>
        <v>0</v>
      </c>
      <c r="S2609" s="12">
        <f t="shared" si="642"/>
        <v>0</v>
      </c>
      <c r="T2609" s="9">
        <f t="shared" si="642"/>
        <v>0</v>
      </c>
      <c r="U2609" s="12">
        <f t="shared" si="642"/>
        <v>0</v>
      </c>
      <c r="V2609" s="9">
        <f t="shared" si="642"/>
        <v>0</v>
      </c>
      <c r="W2609" s="12">
        <f t="shared" si="642"/>
        <v>0</v>
      </c>
      <c r="X2609" s="9">
        <f t="shared" si="642"/>
        <v>0</v>
      </c>
      <c r="Y2609" s="12">
        <f t="shared" si="642"/>
        <v>0</v>
      </c>
      <c r="Z2609" s="9">
        <f t="shared" si="642"/>
        <v>0</v>
      </c>
      <c r="AA2609" s="12">
        <f t="shared" si="642"/>
        <v>0</v>
      </c>
      <c r="AB2609" s="9">
        <f t="shared" si="642"/>
        <v>0</v>
      </c>
      <c r="AC2609" s="12">
        <f t="shared" si="642"/>
        <v>0</v>
      </c>
      <c r="AD2609" s="9">
        <f t="shared" si="642"/>
        <v>0</v>
      </c>
      <c r="AE2609" s="12">
        <f t="shared" si="642"/>
        <v>0</v>
      </c>
      <c r="AF2609" s="9">
        <f t="shared" si="642"/>
        <v>0</v>
      </c>
      <c r="AG2609" s="12">
        <f t="shared" si="629"/>
        <v>0</v>
      </c>
      <c r="AH2609" s="9">
        <f t="shared" si="630"/>
        <v>0</v>
      </c>
    </row>
    <row r="2610" spans="1:34" hidden="1" x14ac:dyDescent="0.25">
      <c r="A2610" s="21">
        <v>973642</v>
      </c>
      <c r="B2610" s="21">
        <v>56</v>
      </c>
      <c r="C2610" s="21">
        <v>3</v>
      </c>
      <c r="D2610" s="22">
        <v>56102</v>
      </c>
      <c r="E2610" s="21" t="s">
        <v>2803</v>
      </c>
      <c r="F2610" s="21" t="s">
        <v>738</v>
      </c>
      <c r="G2610" s="21" t="s">
        <v>739</v>
      </c>
      <c r="H2610" s="25" t="s">
        <v>2554</v>
      </c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21">
        <f t="shared" si="629"/>
        <v>0</v>
      </c>
      <c r="AH2610" s="21">
        <f t="shared" si="630"/>
        <v>0</v>
      </c>
    </row>
    <row r="2611" spans="1:34" hidden="1" x14ac:dyDescent="0.25">
      <c r="A2611" s="3">
        <v>966861</v>
      </c>
      <c r="B2611" s="3">
        <v>56</v>
      </c>
      <c r="C2611" s="3">
        <v>3</v>
      </c>
      <c r="D2611" s="23">
        <v>56102</v>
      </c>
      <c r="E2611" s="3" t="s">
        <v>2803</v>
      </c>
      <c r="F2611" s="3" t="s">
        <v>738</v>
      </c>
      <c r="G2611" s="3" t="s">
        <v>739</v>
      </c>
      <c r="H2611" s="4" t="s">
        <v>2555</v>
      </c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3">
        <f t="shared" si="629"/>
        <v>0</v>
      </c>
      <c r="AH2611" s="3">
        <f t="shared" si="630"/>
        <v>0</v>
      </c>
    </row>
    <row r="2612" spans="1:34" hidden="1" x14ac:dyDescent="0.25">
      <c r="A2612" s="21">
        <v>962008</v>
      </c>
      <c r="B2612" s="21">
        <v>56</v>
      </c>
      <c r="C2612" s="21">
        <v>3</v>
      </c>
      <c r="D2612" s="22">
        <v>56102</v>
      </c>
      <c r="E2612" s="21" t="s">
        <v>2803</v>
      </c>
      <c r="F2612" s="21" t="s">
        <v>738</v>
      </c>
      <c r="G2612" s="21" t="s">
        <v>739</v>
      </c>
      <c r="H2612" s="25" t="s">
        <v>924</v>
      </c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21">
        <f t="shared" si="629"/>
        <v>0</v>
      </c>
      <c r="AH2612" s="21">
        <f t="shared" si="630"/>
        <v>0</v>
      </c>
    </row>
    <row r="2613" spans="1:34" hidden="1" x14ac:dyDescent="0.25">
      <c r="A2613" s="32" t="s">
        <v>893</v>
      </c>
      <c r="B2613" s="32"/>
      <c r="C2613" s="32"/>
      <c r="D2613" s="32"/>
      <c r="E2613" s="32"/>
      <c r="F2613" s="5" t="str">
        <f>F2612</f>
        <v>SİİRT</v>
      </c>
      <c r="G2613" s="5" t="str">
        <f>G2612</f>
        <v>BAYKAN</v>
      </c>
      <c r="H2613" s="6" t="s">
        <v>873</v>
      </c>
      <c r="I2613" s="11">
        <f t="shared" ref="I2613:AF2613" si="643">SUM(I2608:I2612)</f>
        <v>0</v>
      </c>
      <c r="J2613" s="7">
        <f t="shared" si="643"/>
        <v>0</v>
      </c>
      <c r="K2613" s="11">
        <f t="shared" si="643"/>
        <v>0</v>
      </c>
      <c r="L2613" s="7">
        <f t="shared" si="643"/>
        <v>0</v>
      </c>
      <c r="M2613" s="11">
        <f t="shared" si="643"/>
        <v>0</v>
      </c>
      <c r="N2613" s="7">
        <f t="shared" si="643"/>
        <v>0</v>
      </c>
      <c r="O2613" s="11">
        <f t="shared" si="643"/>
        <v>0</v>
      </c>
      <c r="P2613" s="7">
        <f t="shared" si="643"/>
        <v>0</v>
      </c>
      <c r="Q2613" s="11">
        <f t="shared" si="643"/>
        <v>0</v>
      </c>
      <c r="R2613" s="7">
        <f t="shared" si="643"/>
        <v>0</v>
      </c>
      <c r="S2613" s="11">
        <f t="shared" si="643"/>
        <v>0</v>
      </c>
      <c r="T2613" s="7">
        <f t="shared" si="643"/>
        <v>0</v>
      </c>
      <c r="U2613" s="11">
        <f t="shared" si="643"/>
        <v>0</v>
      </c>
      <c r="V2613" s="7">
        <f t="shared" si="643"/>
        <v>0</v>
      </c>
      <c r="W2613" s="11">
        <f t="shared" si="643"/>
        <v>0</v>
      </c>
      <c r="X2613" s="7">
        <f t="shared" si="643"/>
        <v>0</v>
      </c>
      <c r="Y2613" s="11">
        <f t="shared" si="643"/>
        <v>0</v>
      </c>
      <c r="Z2613" s="7">
        <f t="shared" si="643"/>
        <v>0</v>
      </c>
      <c r="AA2613" s="11">
        <f t="shared" si="643"/>
        <v>0</v>
      </c>
      <c r="AB2613" s="7">
        <f t="shared" si="643"/>
        <v>0</v>
      </c>
      <c r="AC2613" s="11">
        <f t="shared" si="643"/>
        <v>0</v>
      </c>
      <c r="AD2613" s="7">
        <f t="shared" si="643"/>
        <v>0</v>
      </c>
      <c r="AE2613" s="11">
        <f t="shared" si="643"/>
        <v>0</v>
      </c>
      <c r="AF2613" s="7">
        <f t="shared" si="643"/>
        <v>0</v>
      </c>
      <c r="AG2613" s="11">
        <f t="shared" si="629"/>
        <v>0</v>
      </c>
      <c r="AH2613" s="7">
        <f t="shared" si="630"/>
        <v>0</v>
      </c>
    </row>
    <row r="2614" spans="1:34" hidden="1" x14ac:dyDescent="0.25">
      <c r="A2614" s="21">
        <v>956131</v>
      </c>
      <c r="B2614" s="21">
        <v>56</v>
      </c>
      <c r="C2614" s="21">
        <v>5</v>
      </c>
      <c r="D2614" s="22">
        <v>56104</v>
      </c>
      <c r="E2614" s="21" t="s">
        <v>2803</v>
      </c>
      <c r="F2614" s="21" t="s">
        <v>738</v>
      </c>
      <c r="G2614" s="21" t="s">
        <v>740</v>
      </c>
      <c r="H2614" s="25" t="s">
        <v>2556</v>
      </c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21">
        <f t="shared" si="629"/>
        <v>0</v>
      </c>
      <c r="AH2614" s="21">
        <f t="shared" si="630"/>
        <v>0</v>
      </c>
    </row>
    <row r="2615" spans="1:34" hidden="1" x14ac:dyDescent="0.25">
      <c r="A2615" s="3">
        <v>750192</v>
      </c>
      <c r="B2615" s="3">
        <v>56</v>
      </c>
      <c r="C2615" s="3">
        <v>7</v>
      </c>
      <c r="D2615" s="23">
        <v>56106</v>
      </c>
      <c r="E2615" s="3" t="s">
        <v>2803</v>
      </c>
      <c r="F2615" s="3" t="s">
        <v>738</v>
      </c>
      <c r="G2615" s="3" t="s">
        <v>741</v>
      </c>
      <c r="H2615" s="4" t="s">
        <v>2557</v>
      </c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3">
        <f t="shared" si="629"/>
        <v>0</v>
      </c>
      <c r="AH2615" s="3">
        <f t="shared" si="630"/>
        <v>0</v>
      </c>
    </row>
    <row r="2616" spans="1:34" hidden="1" x14ac:dyDescent="0.25">
      <c r="A2616" s="21">
        <v>973206</v>
      </c>
      <c r="B2616" s="21">
        <v>56</v>
      </c>
      <c r="C2616" s="21">
        <v>7</v>
      </c>
      <c r="D2616" s="22">
        <v>56106</v>
      </c>
      <c r="E2616" s="21" t="s">
        <v>2803</v>
      </c>
      <c r="F2616" s="21" t="s">
        <v>738</v>
      </c>
      <c r="G2616" s="21" t="s">
        <v>741</v>
      </c>
      <c r="H2616" s="25" t="s">
        <v>2558</v>
      </c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21">
        <f t="shared" si="629"/>
        <v>0</v>
      </c>
      <c r="AH2616" s="21">
        <f t="shared" si="630"/>
        <v>0</v>
      </c>
    </row>
    <row r="2617" spans="1:34" hidden="1" x14ac:dyDescent="0.25">
      <c r="A2617" s="3">
        <v>973760</v>
      </c>
      <c r="B2617" s="3">
        <v>56</v>
      </c>
      <c r="C2617" s="3">
        <v>7</v>
      </c>
      <c r="D2617" s="23">
        <v>56106</v>
      </c>
      <c r="E2617" s="3" t="s">
        <v>2803</v>
      </c>
      <c r="F2617" s="3" t="s">
        <v>738</v>
      </c>
      <c r="G2617" s="3" t="s">
        <v>741</v>
      </c>
      <c r="H2617" s="4" t="s">
        <v>986</v>
      </c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3">
        <f t="shared" si="629"/>
        <v>0</v>
      </c>
      <c r="AH2617" s="3">
        <f t="shared" si="630"/>
        <v>0</v>
      </c>
    </row>
    <row r="2618" spans="1:34" hidden="1" x14ac:dyDescent="0.25">
      <c r="A2618" s="21">
        <v>952780</v>
      </c>
      <c r="B2618" s="21">
        <v>56</v>
      </c>
      <c r="C2618" s="21">
        <v>7</v>
      </c>
      <c r="D2618" s="22">
        <v>56106</v>
      </c>
      <c r="E2618" s="21" t="s">
        <v>2803</v>
      </c>
      <c r="F2618" s="21" t="s">
        <v>738</v>
      </c>
      <c r="G2618" s="21" t="s">
        <v>741</v>
      </c>
      <c r="H2618" s="25" t="s">
        <v>919</v>
      </c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21">
        <f t="shared" si="629"/>
        <v>0</v>
      </c>
      <c r="AH2618" s="21">
        <f t="shared" si="630"/>
        <v>0</v>
      </c>
    </row>
    <row r="2619" spans="1:34" hidden="1" x14ac:dyDescent="0.25">
      <c r="A2619" s="32" t="s">
        <v>893</v>
      </c>
      <c r="B2619" s="32"/>
      <c r="C2619" s="32"/>
      <c r="D2619" s="32"/>
      <c r="E2619" s="32"/>
      <c r="F2619" s="5" t="str">
        <f>F2618</f>
        <v>SİİRT</v>
      </c>
      <c r="G2619" s="5" t="str">
        <f>G2618</f>
        <v>KURTALAN</v>
      </c>
      <c r="H2619" s="6" t="s">
        <v>873</v>
      </c>
      <c r="I2619" s="11">
        <f t="shared" ref="I2619:AF2619" si="644">SUM(I2614:I2618)</f>
        <v>0</v>
      </c>
      <c r="J2619" s="7">
        <f t="shared" si="644"/>
        <v>0</v>
      </c>
      <c r="K2619" s="11">
        <f t="shared" si="644"/>
        <v>0</v>
      </c>
      <c r="L2619" s="7">
        <f t="shared" si="644"/>
        <v>0</v>
      </c>
      <c r="M2619" s="11">
        <f t="shared" si="644"/>
        <v>0</v>
      </c>
      <c r="N2619" s="7">
        <f t="shared" si="644"/>
        <v>0</v>
      </c>
      <c r="O2619" s="11">
        <f t="shared" si="644"/>
        <v>0</v>
      </c>
      <c r="P2619" s="7">
        <f t="shared" si="644"/>
        <v>0</v>
      </c>
      <c r="Q2619" s="11">
        <f t="shared" si="644"/>
        <v>0</v>
      </c>
      <c r="R2619" s="7">
        <f t="shared" si="644"/>
        <v>0</v>
      </c>
      <c r="S2619" s="11">
        <f t="shared" si="644"/>
        <v>0</v>
      </c>
      <c r="T2619" s="7">
        <f t="shared" si="644"/>
        <v>0</v>
      </c>
      <c r="U2619" s="11">
        <f t="shared" si="644"/>
        <v>0</v>
      </c>
      <c r="V2619" s="7">
        <f t="shared" si="644"/>
        <v>0</v>
      </c>
      <c r="W2619" s="11">
        <f t="shared" si="644"/>
        <v>0</v>
      </c>
      <c r="X2619" s="7">
        <f t="shared" si="644"/>
        <v>0</v>
      </c>
      <c r="Y2619" s="11">
        <f t="shared" si="644"/>
        <v>0</v>
      </c>
      <c r="Z2619" s="7">
        <f t="shared" si="644"/>
        <v>0</v>
      </c>
      <c r="AA2619" s="11">
        <f t="shared" si="644"/>
        <v>0</v>
      </c>
      <c r="AB2619" s="7">
        <f t="shared" si="644"/>
        <v>0</v>
      </c>
      <c r="AC2619" s="11">
        <f t="shared" si="644"/>
        <v>0</v>
      </c>
      <c r="AD2619" s="7">
        <f t="shared" si="644"/>
        <v>0</v>
      </c>
      <c r="AE2619" s="11">
        <f t="shared" si="644"/>
        <v>0</v>
      </c>
      <c r="AF2619" s="7">
        <f t="shared" si="644"/>
        <v>0</v>
      </c>
      <c r="AG2619" s="11">
        <f t="shared" si="629"/>
        <v>0</v>
      </c>
      <c r="AH2619" s="7">
        <f t="shared" si="630"/>
        <v>0</v>
      </c>
    </row>
    <row r="2620" spans="1:34" hidden="1" x14ac:dyDescent="0.25">
      <c r="A2620" s="21">
        <v>885337</v>
      </c>
      <c r="B2620" s="21">
        <v>56</v>
      </c>
      <c r="C2620" s="21">
        <v>1</v>
      </c>
      <c r="D2620" s="22">
        <v>56100</v>
      </c>
      <c r="E2620" s="21" t="s">
        <v>2803</v>
      </c>
      <c r="F2620" s="21" t="s">
        <v>738</v>
      </c>
      <c r="G2620" s="21" t="s">
        <v>18</v>
      </c>
      <c r="H2620" s="25" t="s">
        <v>1089</v>
      </c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21">
        <f t="shared" si="629"/>
        <v>0</v>
      </c>
      <c r="AH2620" s="21">
        <f t="shared" si="630"/>
        <v>0</v>
      </c>
    </row>
    <row r="2621" spans="1:34" hidden="1" x14ac:dyDescent="0.25">
      <c r="A2621" s="3">
        <v>762278</v>
      </c>
      <c r="B2621" s="3">
        <v>56</v>
      </c>
      <c r="C2621" s="3">
        <v>1</v>
      </c>
      <c r="D2621" s="23">
        <v>56100</v>
      </c>
      <c r="E2621" s="3" t="s">
        <v>2803</v>
      </c>
      <c r="F2621" s="3" t="s">
        <v>738</v>
      </c>
      <c r="G2621" s="3" t="s">
        <v>18</v>
      </c>
      <c r="H2621" s="4" t="s">
        <v>2559</v>
      </c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3">
        <f t="shared" si="629"/>
        <v>0</v>
      </c>
      <c r="AH2621" s="3">
        <f t="shared" si="630"/>
        <v>0</v>
      </c>
    </row>
    <row r="2622" spans="1:34" hidden="1" x14ac:dyDescent="0.25">
      <c r="A2622" s="21">
        <v>762965</v>
      </c>
      <c r="B2622" s="21">
        <v>56</v>
      </c>
      <c r="C2622" s="21">
        <v>1</v>
      </c>
      <c r="D2622" s="22">
        <v>56100</v>
      </c>
      <c r="E2622" s="21" t="s">
        <v>2803</v>
      </c>
      <c r="F2622" s="21" t="s">
        <v>738</v>
      </c>
      <c r="G2622" s="21" t="s">
        <v>18</v>
      </c>
      <c r="H2622" s="25" t="s">
        <v>2560</v>
      </c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21">
        <f t="shared" si="629"/>
        <v>0</v>
      </c>
      <c r="AH2622" s="21">
        <f t="shared" si="630"/>
        <v>0</v>
      </c>
    </row>
    <row r="2623" spans="1:34" hidden="1" x14ac:dyDescent="0.25">
      <c r="A2623" s="3">
        <v>753033</v>
      </c>
      <c r="B2623" s="3">
        <v>56</v>
      </c>
      <c r="C2623" s="3">
        <v>1</v>
      </c>
      <c r="D2623" s="23">
        <v>56100</v>
      </c>
      <c r="E2623" s="3" t="s">
        <v>2803</v>
      </c>
      <c r="F2623" s="3" t="s">
        <v>738</v>
      </c>
      <c r="G2623" s="3" t="s">
        <v>18</v>
      </c>
      <c r="H2623" s="4" t="s">
        <v>1668</v>
      </c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3">
        <f t="shared" si="629"/>
        <v>0</v>
      </c>
      <c r="AH2623" s="3">
        <f t="shared" si="630"/>
        <v>0</v>
      </c>
    </row>
    <row r="2624" spans="1:34" hidden="1" x14ac:dyDescent="0.25">
      <c r="A2624" s="21">
        <v>973207</v>
      </c>
      <c r="B2624" s="21">
        <v>56</v>
      </c>
      <c r="C2624" s="21">
        <v>1</v>
      </c>
      <c r="D2624" s="22">
        <v>56100</v>
      </c>
      <c r="E2624" s="21" t="s">
        <v>2803</v>
      </c>
      <c r="F2624" s="21" t="s">
        <v>738</v>
      </c>
      <c r="G2624" s="21" t="s">
        <v>18</v>
      </c>
      <c r="H2624" s="25" t="s">
        <v>2561</v>
      </c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21">
        <f t="shared" si="629"/>
        <v>0</v>
      </c>
      <c r="AH2624" s="21">
        <f t="shared" si="630"/>
        <v>0</v>
      </c>
    </row>
    <row r="2625" spans="1:34" hidden="1" x14ac:dyDescent="0.25">
      <c r="A2625" s="3">
        <v>771431</v>
      </c>
      <c r="B2625" s="3">
        <v>56</v>
      </c>
      <c r="C2625" s="3">
        <v>1</v>
      </c>
      <c r="D2625" s="23">
        <v>56100</v>
      </c>
      <c r="E2625" s="3" t="s">
        <v>2803</v>
      </c>
      <c r="F2625" s="3" t="s">
        <v>738</v>
      </c>
      <c r="G2625" s="3" t="s">
        <v>18</v>
      </c>
      <c r="H2625" s="4" t="s">
        <v>742</v>
      </c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3">
        <f t="shared" si="629"/>
        <v>0</v>
      </c>
      <c r="AH2625" s="3">
        <f t="shared" si="630"/>
        <v>0</v>
      </c>
    </row>
    <row r="2626" spans="1:34" hidden="1" x14ac:dyDescent="0.25">
      <c r="A2626" s="21">
        <v>956118</v>
      </c>
      <c r="B2626" s="21">
        <v>56</v>
      </c>
      <c r="C2626" s="21">
        <v>1</v>
      </c>
      <c r="D2626" s="22">
        <v>56100</v>
      </c>
      <c r="E2626" s="21" t="s">
        <v>2803</v>
      </c>
      <c r="F2626" s="21" t="s">
        <v>738</v>
      </c>
      <c r="G2626" s="21" t="s">
        <v>18</v>
      </c>
      <c r="H2626" s="25" t="s">
        <v>2562</v>
      </c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21">
        <f t="shared" si="629"/>
        <v>0</v>
      </c>
      <c r="AH2626" s="21">
        <f t="shared" si="630"/>
        <v>0</v>
      </c>
    </row>
    <row r="2627" spans="1:34" hidden="1" x14ac:dyDescent="0.25">
      <c r="A2627" s="3">
        <v>963750</v>
      </c>
      <c r="B2627" s="3">
        <v>56</v>
      </c>
      <c r="C2627" s="3">
        <v>1</v>
      </c>
      <c r="D2627" s="23">
        <v>56100</v>
      </c>
      <c r="E2627" s="3" t="s">
        <v>2803</v>
      </c>
      <c r="F2627" s="3" t="s">
        <v>738</v>
      </c>
      <c r="G2627" s="3" t="s">
        <v>18</v>
      </c>
      <c r="H2627" s="4" t="s">
        <v>2563</v>
      </c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3">
        <f t="shared" si="629"/>
        <v>0</v>
      </c>
      <c r="AH2627" s="3">
        <f t="shared" si="630"/>
        <v>0</v>
      </c>
    </row>
    <row r="2628" spans="1:34" hidden="1" x14ac:dyDescent="0.25">
      <c r="A2628" s="21">
        <v>972538</v>
      </c>
      <c r="B2628" s="21">
        <v>56</v>
      </c>
      <c r="C2628" s="21">
        <v>1</v>
      </c>
      <c r="D2628" s="22">
        <v>56100</v>
      </c>
      <c r="E2628" s="21" t="s">
        <v>2803</v>
      </c>
      <c r="F2628" s="21" t="s">
        <v>738</v>
      </c>
      <c r="G2628" s="21" t="s">
        <v>18</v>
      </c>
      <c r="H2628" s="25" t="s">
        <v>2564</v>
      </c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21">
        <f t="shared" si="629"/>
        <v>0</v>
      </c>
      <c r="AH2628" s="21">
        <f t="shared" si="630"/>
        <v>0</v>
      </c>
    </row>
    <row r="2629" spans="1:34" hidden="1" x14ac:dyDescent="0.25">
      <c r="A2629" s="3">
        <v>963751</v>
      </c>
      <c r="B2629" s="3">
        <v>56</v>
      </c>
      <c r="C2629" s="3">
        <v>1</v>
      </c>
      <c r="D2629" s="23">
        <v>56100</v>
      </c>
      <c r="E2629" s="3" t="s">
        <v>2803</v>
      </c>
      <c r="F2629" s="3" t="s">
        <v>738</v>
      </c>
      <c r="G2629" s="3" t="s">
        <v>18</v>
      </c>
      <c r="H2629" s="4" t="s">
        <v>2060</v>
      </c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3">
        <f t="shared" ref="AG2629:AG2692" si="645">I2629+K2629+M2629+O2629+Q2629+S2629+U2629+W2629+Y2629+AA2629+AC2629+AE2629</f>
        <v>0</v>
      </c>
      <c r="AH2629" s="3">
        <f t="shared" ref="AH2629:AH2692" si="646">J2629+L2629+N2629+P2629+R2629+T2629+V2629+X2629+Z2629+AB2629+AD2629+AF2629</f>
        <v>0</v>
      </c>
    </row>
    <row r="2630" spans="1:34" hidden="1" x14ac:dyDescent="0.25">
      <c r="A2630" s="32" t="s">
        <v>893</v>
      </c>
      <c r="B2630" s="32"/>
      <c r="C2630" s="32"/>
      <c r="D2630" s="32"/>
      <c r="E2630" s="32"/>
      <c r="F2630" s="5" t="str">
        <f>F2629</f>
        <v>SİİRT</v>
      </c>
      <c r="G2630" s="5" t="str">
        <f>G2629</f>
        <v>MERKEZ</v>
      </c>
      <c r="H2630" s="6" t="s">
        <v>873</v>
      </c>
      <c r="I2630" s="11">
        <f t="shared" ref="I2630:AF2630" si="647">SUM(I2620:I2629)</f>
        <v>0</v>
      </c>
      <c r="J2630" s="7">
        <f t="shared" si="647"/>
        <v>0</v>
      </c>
      <c r="K2630" s="11">
        <f t="shared" si="647"/>
        <v>0</v>
      </c>
      <c r="L2630" s="7">
        <f t="shared" si="647"/>
        <v>0</v>
      </c>
      <c r="M2630" s="11">
        <f t="shared" si="647"/>
        <v>0</v>
      </c>
      <c r="N2630" s="7">
        <f t="shared" si="647"/>
        <v>0</v>
      </c>
      <c r="O2630" s="11">
        <f t="shared" si="647"/>
        <v>0</v>
      </c>
      <c r="P2630" s="7">
        <f t="shared" si="647"/>
        <v>0</v>
      </c>
      <c r="Q2630" s="11">
        <f t="shared" si="647"/>
        <v>0</v>
      </c>
      <c r="R2630" s="7">
        <f t="shared" si="647"/>
        <v>0</v>
      </c>
      <c r="S2630" s="11">
        <f t="shared" si="647"/>
        <v>0</v>
      </c>
      <c r="T2630" s="7">
        <f t="shared" si="647"/>
        <v>0</v>
      </c>
      <c r="U2630" s="11">
        <f t="shared" si="647"/>
        <v>0</v>
      </c>
      <c r="V2630" s="7">
        <f t="shared" si="647"/>
        <v>0</v>
      </c>
      <c r="W2630" s="11">
        <f t="shared" si="647"/>
        <v>0</v>
      </c>
      <c r="X2630" s="7">
        <f t="shared" si="647"/>
        <v>0</v>
      </c>
      <c r="Y2630" s="11">
        <f t="shared" si="647"/>
        <v>0</v>
      </c>
      <c r="Z2630" s="7">
        <f t="shared" si="647"/>
        <v>0</v>
      </c>
      <c r="AA2630" s="11">
        <f t="shared" si="647"/>
        <v>0</v>
      </c>
      <c r="AB2630" s="7">
        <f t="shared" si="647"/>
        <v>0</v>
      </c>
      <c r="AC2630" s="11">
        <f t="shared" si="647"/>
        <v>0</v>
      </c>
      <c r="AD2630" s="7">
        <f t="shared" si="647"/>
        <v>0</v>
      </c>
      <c r="AE2630" s="11">
        <f t="shared" si="647"/>
        <v>0</v>
      </c>
      <c r="AF2630" s="7">
        <f t="shared" si="647"/>
        <v>0</v>
      </c>
      <c r="AG2630" s="11">
        <f t="shared" si="645"/>
        <v>0</v>
      </c>
      <c r="AH2630" s="7">
        <f t="shared" si="646"/>
        <v>0</v>
      </c>
    </row>
    <row r="2631" spans="1:34" hidden="1" x14ac:dyDescent="0.25">
      <c r="A2631" s="3">
        <v>964409</v>
      </c>
      <c r="B2631" s="3">
        <v>56</v>
      </c>
      <c r="C2631" s="3">
        <v>8</v>
      </c>
      <c r="D2631" s="23">
        <v>56107</v>
      </c>
      <c r="E2631" s="3" t="s">
        <v>2803</v>
      </c>
      <c r="F2631" s="3" t="s">
        <v>738</v>
      </c>
      <c r="G2631" s="3" t="s">
        <v>743</v>
      </c>
      <c r="H2631" s="4" t="s">
        <v>2565</v>
      </c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3">
        <f t="shared" si="645"/>
        <v>0</v>
      </c>
      <c r="AH2631" s="3">
        <f t="shared" si="646"/>
        <v>0</v>
      </c>
    </row>
    <row r="2632" spans="1:34" hidden="1" x14ac:dyDescent="0.25">
      <c r="A2632" s="21">
        <v>749318</v>
      </c>
      <c r="B2632" s="21">
        <v>56</v>
      </c>
      <c r="C2632" s="21">
        <v>8</v>
      </c>
      <c r="D2632" s="22">
        <v>56107</v>
      </c>
      <c r="E2632" s="21" t="s">
        <v>2803</v>
      </c>
      <c r="F2632" s="21" t="s">
        <v>738</v>
      </c>
      <c r="G2632" s="21" t="s">
        <v>743</v>
      </c>
      <c r="H2632" s="25" t="s">
        <v>2566</v>
      </c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21">
        <f t="shared" si="645"/>
        <v>0</v>
      </c>
      <c r="AH2632" s="21">
        <f t="shared" si="646"/>
        <v>0</v>
      </c>
    </row>
    <row r="2633" spans="1:34" hidden="1" x14ac:dyDescent="0.25">
      <c r="A2633" s="3">
        <v>974612</v>
      </c>
      <c r="B2633" s="3">
        <v>56</v>
      </c>
      <c r="C2633" s="3">
        <v>8</v>
      </c>
      <c r="D2633" s="23">
        <v>56107</v>
      </c>
      <c r="E2633" s="3" t="s">
        <v>2803</v>
      </c>
      <c r="F2633" s="3" t="s">
        <v>738</v>
      </c>
      <c r="G2633" s="3" t="s">
        <v>743</v>
      </c>
      <c r="H2633" s="4" t="s">
        <v>1727</v>
      </c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3">
        <f t="shared" si="645"/>
        <v>0</v>
      </c>
      <c r="AH2633" s="3">
        <f t="shared" si="646"/>
        <v>0</v>
      </c>
    </row>
    <row r="2634" spans="1:34" hidden="1" x14ac:dyDescent="0.25">
      <c r="A2634" s="21">
        <v>751687</v>
      </c>
      <c r="B2634" s="21">
        <v>56</v>
      </c>
      <c r="C2634" s="21">
        <v>8</v>
      </c>
      <c r="D2634" s="22">
        <v>56107</v>
      </c>
      <c r="E2634" s="21" t="s">
        <v>2803</v>
      </c>
      <c r="F2634" s="21" t="s">
        <v>738</v>
      </c>
      <c r="G2634" s="21" t="s">
        <v>743</v>
      </c>
      <c r="H2634" s="25" t="s">
        <v>2567</v>
      </c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21">
        <f t="shared" si="645"/>
        <v>0</v>
      </c>
      <c r="AH2634" s="21">
        <f t="shared" si="646"/>
        <v>0</v>
      </c>
    </row>
    <row r="2635" spans="1:34" hidden="1" x14ac:dyDescent="0.25">
      <c r="A2635" s="3">
        <v>758251</v>
      </c>
      <c r="B2635" s="3">
        <v>56</v>
      </c>
      <c r="C2635" s="3">
        <v>8</v>
      </c>
      <c r="D2635" s="23">
        <v>56107</v>
      </c>
      <c r="E2635" s="3" t="s">
        <v>2803</v>
      </c>
      <c r="F2635" s="3" t="s">
        <v>738</v>
      </c>
      <c r="G2635" s="3" t="s">
        <v>743</v>
      </c>
      <c r="H2635" s="4" t="s">
        <v>2568</v>
      </c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3">
        <f t="shared" si="645"/>
        <v>0</v>
      </c>
      <c r="AH2635" s="3">
        <f t="shared" si="646"/>
        <v>0</v>
      </c>
    </row>
    <row r="2636" spans="1:34" hidden="1" x14ac:dyDescent="0.25">
      <c r="A2636" s="32" t="s">
        <v>893</v>
      </c>
      <c r="B2636" s="32"/>
      <c r="C2636" s="32"/>
      <c r="D2636" s="32"/>
      <c r="E2636" s="32"/>
      <c r="F2636" s="5" t="str">
        <f>F2635</f>
        <v>SİİRT</v>
      </c>
      <c r="G2636" s="5" t="str">
        <f>G2635</f>
        <v>PERVARİ</v>
      </c>
      <c r="H2636" s="6" t="s">
        <v>873</v>
      </c>
      <c r="I2636" s="11">
        <f t="shared" ref="I2636:AF2636" si="648">SUM(I2631:I2635)</f>
        <v>0</v>
      </c>
      <c r="J2636" s="7">
        <f t="shared" si="648"/>
        <v>0</v>
      </c>
      <c r="K2636" s="11">
        <f t="shared" si="648"/>
        <v>0</v>
      </c>
      <c r="L2636" s="7">
        <f t="shared" si="648"/>
        <v>0</v>
      </c>
      <c r="M2636" s="11">
        <f t="shared" si="648"/>
        <v>0</v>
      </c>
      <c r="N2636" s="7">
        <f t="shared" si="648"/>
        <v>0</v>
      </c>
      <c r="O2636" s="11">
        <f t="shared" si="648"/>
        <v>0</v>
      </c>
      <c r="P2636" s="7">
        <f t="shared" si="648"/>
        <v>0</v>
      </c>
      <c r="Q2636" s="11">
        <f t="shared" si="648"/>
        <v>0</v>
      </c>
      <c r="R2636" s="7">
        <f t="shared" si="648"/>
        <v>0</v>
      </c>
      <c r="S2636" s="11">
        <f t="shared" si="648"/>
        <v>0</v>
      </c>
      <c r="T2636" s="7">
        <f t="shared" si="648"/>
        <v>0</v>
      </c>
      <c r="U2636" s="11">
        <f t="shared" si="648"/>
        <v>0</v>
      </c>
      <c r="V2636" s="7">
        <f t="shared" si="648"/>
        <v>0</v>
      </c>
      <c r="W2636" s="11">
        <f t="shared" si="648"/>
        <v>0</v>
      </c>
      <c r="X2636" s="7">
        <f t="shared" si="648"/>
        <v>0</v>
      </c>
      <c r="Y2636" s="11">
        <f t="shared" si="648"/>
        <v>0</v>
      </c>
      <c r="Z2636" s="7">
        <f t="shared" si="648"/>
        <v>0</v>
      </c>
      <c r="AA2636" s="11">
        <f t="shared" si="648"/>
        <v>0</v>
      </c>
      <c r="AB2636" s="7">
        <f t="shared" si="648"/>
        <v>0</v>
      </c>
      <c r="AC2636" s="11">
        <f t="shared" si="648"/>
        <v>0</v>
      </c>
      <c r="AD2636" s="7">
        <f t="shared" si="648"/>
        <v>0</v>
      </c>
      <c r="AE2636" s="11">
        <f t="shared" si="648"/>
        <v>0</v>
      </c>
      <c r="AF2636" s="7">
        <f t="shared" si="648"/>
        <v>0</v>
      </c>
      <c r="AG2636" s="11">
        <f t="shared" si="645"/>
        <v>0</v>
      </c>
      <c r="AH2636" s="7">
        <f t="shared" si="646"/>
        <v>0</v>
      </c>
    </row>
    <row r="2637" spans="1:34" hidden="1" x14ac:dyDescent="0.25">
      <c r="A2637" s="3">
        <v>964972</v>
      </c>
      <c r="B2637" s="3">
        <v>56</v>
      </c>
      <c r="C2637" s="3">
        <v>11</v>
      </c>
      <c r="D2637" s="23">
        <v>56110</v>
      </c>
      <c r="E2637" s="3" t="s">
        <v>2803</v>
      </c>
      <c r="F2637" s="3" t="s">
        <v>738</v>
      </c>
      <c r="G2637" s="3" t="s">
        <v>744</v>
      </c>
      <c r="H2637" s="4" t="s">
        <v>2569</v>
      </c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3">
        <f t="shared" si="645"/>
        <v>0</v>
      </c>
      <c r="AH2637" s="3">
        <f t="shared" si="646"/>
        <v>0</v>
      </c>
    </row>
    <row r="2638" spans="1:34" hidden="1" x14ac:dyDescent="0.25">
      <c r="A2638" s="21">
        <v>754638</v>
      </c>
      <c r="B2638" s="21">
        <v>56</v>
      </c>
      <c r="C2638" s="21">
        <v>13</v>
      </c>
      <c r="D2638" s="22">
        <v>56111</v>
      </c>
      <c r="E2638" s="21" t="s">
        <v>2803</v>
      </c>
      <c r="F2638" s="21" t="s">
        <v>738</v>
      </c>
      <c r="G2638" s="21" t="s">
        <v>745</v>
      </c>
      <c r="H2638" s="25" t="s">
        <v>2570</v>
      </c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21">
        <f t="shared" si="645"/>
        <v>0</v>
      </c>
      <c r="AH2638" s="21">
        <f t="shared" si="646"/>
        <v>0</v>
      </c>
    </row>
    <row r="2639" spans="1:34" hidden="1" x14ac:dyDescent="0.25">
      <c r="A2639" s="32" t="s">
        <v>893</v>
      </c>
      <c r="B2639" s="32"/>
      <c r="C2639" s="32"/>
      <c r="D2639" s="32"/>
      <c r="E2639" s="32"/>
      <c r="F2639" s="5" t="str">
        <f>F2638</f>
        <v>SİİRT</v>
      </c>
      <c r="G2639" s="5" t="str">
        <f>G2638</f>
        <v>TİLLO</v>
      </c>
      <c r="H2639" s="6" t="s">
        <v>873</v>
      </c>
      <c r="I2639" s="11">
        <f t="shared" ref="I2639:AF2639" si="649">SUM(I2637:I2638)</f>
        <v>0</v>
      </c>
      <c r="J2639" s="7">
        <f t="shared" si="649"/>
        <v>0</v>
      </c>
      <c r="K2639" s="11">
        <f t="shared" si="649"/>
        <v>0</v>
      </c>
      <c r="L2639" s="7">
        <f t="shared" si="649"/>
        <v>0</v>
      </c>
      <c r="M2639" s="11">
        <f t="shared" si="649"/>
        <v>0</v>
      </c>
      <c r="N2639" s="7">
        <f t="shared" si="649"/>
        <v>0</v>
      </c>
      <c r="O2639" s="11">
        <f t="shared" si="649"/>
        <v>0</v>
      </c>
      <c r="P2639" s="7">
        <f t="shared" si="649"/>
        <v>0</v>
      </c>
      <c r="Q2639" s="11">
        <f t="shared" si="649"/>
        <v>0</v>
      </c>
      <c r="R2639" s="7">
        <f t="shared" si="649"/>
        <v>0</v>
      </c>
      <c r="S2639" s="11">
        <f t="shared" si="649"/>
        <v>0</v>
      </c>
      <c r="T2639" s="7">
        <f t="shared" si="649"/>
        <v>0</v>
      </c>
      <c r="U2639" s="11">
        <f t="shared" si="649"/>
        <v>0</v>
      </c>
      <c r="V2639" s="7">
        <f t="shared" si="649"/>
        <v>0</v>
      </c>
      <c r="W2639" s="11">
        <f t="shared" si="649"/>
        <v>0</v>
      </c>
      <c r="X2639" s="7">
        <f t="shared" si="649"/>
        <v>0</v>
      </c>
      <c r="Y2639" s="11">
        <f t="shared" si="649"/>
        <v>0</v>
      </c>
      <c r="Z2639" s="7">
        <f t="shared" si="649"/>
        <v>0</v>
      </c>
      <c r="AA2639" s="11">
        <f t="shared" si="649"/>
        <v>0</v>
      </c>
      <c r="AB2639" s="7">
        <f t="shared" si="649"/>
        <v>0</v>
      </c>
      <c r="AC2639" s="11">
        <f t="shared" si="649"/>
        <v>0</v>
      </c>
      <c r="AD2639" s="7">
        <f t="shared" si="649"/>
        <v>0</v>
      </c>
      <c r="AE2639" s="11">
        <f t="shared" si="649"/>
        <v>0</v>
      </c>
      <c r="AF2639" s="7">
        <f t="shared" si="649"/>
        <v>0</v>
      </c>
      <c r="AG2639" s="11">
        <f t="shared" si="645"/>
        <v>0</v>
      </c>
      <c r="AH2639" s="7">
        <f t="shared" si="646"/>
        <v>0</v>
      </c>
    </row>
    <row r="2640" spans="1:34" hidden="1" x14ac:dyDescent="0.25">
      <c r="A2640" s="29" t="s">
        <v>894</v>
      </c>
      <c r="B2640" s="29"/>
      <c r="C2640" s="29"/>
      <c r="D2640" s="29"/>
      <c r="E2640" s="29"/>
      <c r="F2640" s="8" t="str">
        <f>F2639</f>
        <v>SİİRT</v>
      </c>
      <c r="G2640" s="14" t="s">
        <v>885</v>
      </c>
      <c r="H2640" s="15"/>
      <c r="I2640" s="12">
        <f t="shared" ref="I2640:AF2640" si="650">SUM(I2610:I2639)-I2613-I2619-I2630-I2636-I2639</f>
        <v>0</v>
      </c>
      <c r="J2640" s="9">
        <f t="shared" si="650"/>
        <v>0</v>
      </c>
      <c r="K2640" s="12">
        <f t="shared" si="650"/>
        <v>0</v>
      </c>
      <c r="L2640" s="9">
        <f t="shared" si="650"/>
        <v>0</v>
      </c>
      <c r="M2640" s="12">
        <f t="shared" si="650"/>
        <v>0</v>
      </c>
      <c r="N2640" s="9">
        <f t="shared" si="650"/>
        <v>0</v>
      </c>
      <c r="O2640" s="12">
        <f t="shared" si="650"/>
        <v>0</v>
      </c>
      <c r="P2640" s="9">
        <f t="shared" si="650"/>
        <v>0</v>
      </c>
      <c r="Q2640" s="12">
        <f t="shared" si="650"/>
        <v>0</v>
      </c>
      <c r="R2640" s="9">
        <f t="shared" si="650"/>
        <v>0</v>
      </c>
      <c r="S2640" s="12">
        <f t="shared" si="650"/>
        <v>0</v>
      </c>
      <c r="T2640" s="9">
        <f t="shared" si="650"/>
        <v>0</v>
      </c>
      <c r="U2640" s="12">
        <f t="shared" si="650"/>
        <v>0</v>
      </c>
      <c r="V2640" s="9">
        <f t="shared" si="650"/>
        <v>0</v>
      </c>
      <c r="W2640" s="12">
        <f t="shared" si="650"/>
        <v>0</v>
      </c>
      <c r="X2640" s="9">
        <f t="shared" si="650"/>
        <v>0</v>
      </c>
      <c r="Y2640" s="12">
        <f t="shared" si="650"/>
        <v>0</v>
      </c>
      <c r="Z2640" s="9">
        <f t="shared" si="650"/>
        <v>0</v>
      </c>
      <c r="AA2640" s="12">
        <f t="shared" si="650"/>
        <v>0</v>
      </c>
      <c r="AB2640" s="9">
        <f t="shared" si="650"/>
        <v>0</v>
      </c>
      <c r="AC2640" s="12">
        <f t="shared" si="650"/>
        <v>0</v>
      </c>
      <c r="AD2640" s="9">
        <f t="shared" si="650"/>
        <v>0</v>
      </c>
      <c r="AE2640" s="12">
        <f t="shared" si="650"/>
        <v>0</v>
      </c>
      <c r="AF2640" s="9">
        <f t="shared" si="650"/>
        <v>0</v>
      </c>
      <c r="AG2640" s="12">
        <f t="shared" si="645"/>
        <v>0</v>
      </c>
      <c r="AH2640" s="9">
        <f t="shared" si="646"/>
        <v>0</v>
      </c>
    </row>
    <row r="2641" spans="1:34" hidden="1" x14ac:dyDescent="0.25">
      <c r="A2641" s="3">
        <v>875442</v>
      </c>
      <c r="B2641" s="3">
        <v>57</v>
      </c>
      <c r="C2641" s="3">
        <v>2</v>
      </c>
      <c r="D2641" s="23">
        <v>57101</v>
      </c>
      <c r="E2641" s="3" t="s">
        <v>2803</v>
      </c>
      <c r="F2641" s="3" t="s">
        <v>746</v>
      </c>
      <c r="G2641" s="3" t="s">
        <v>747</v>
      </c>
      <c r="H2641" s="4" t="s">
        <v>919</v>
      </c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3">
        <f t="shared" si="645"/>
        <v>0</v>
      </c>
      <c r="AH2641" s="3">
        <f t="shared" si="646"/>
        <v>0</v>
      </c>
    </row>
    <row r="2642" spans="1:34" hidden="1" x14ac:dyDescent="0.25">
      <c r="A2642" s="21">
        <v>965419</v>
      </c>
      <c r="B2642" s="21">
        <v>57</v>
      </c>
      <c r="C2642" s="21">
        <v>3</v>
      </c>
      <c r="D2642" s="22">
        <v>57102</v>
      </c>
      <c r="E2642" s="21" t="s">
        <v>2803</v>
      </c>
      <c r="F2642" s="21" t="s">
        <v>746</v>
      </c>
      <c r="G2642" s="21" t="s">
        <v>748</v>
      </c>
      <c r="H2642" s="25" t="s">
        <v>2571</v>
      </c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21">
        <f t="shared" si="645"/>
        <v>0</v>
      </c>
      <c r="AH2642" s="21">
        <f t="shared" si="646"/>
        <v>0</v>
      </c>
    </row>
    <row r="2643" spans="1:34" hidden="1" x14ac:dyDescent="0.25">
      <c r="A2643" s="3">
        <v>749085</v>
      </c>
      <c r="B2643" s="3">
        <v>57</v>
      </c>
      <c r="C2643" s="3">
        <v>3</v>
      </c>
      <c r="D2643" s="23">
        <v>57102</v>
      </c>
      <c r="E2643" s="3" t="s">
        <v>2803</v>
      </c>
      <c r="F2643" s="3" t="s">
        <v>746</v>
      </c>
      <c r="G2643" s="3" t="s">
        <v>748</v>
      </c>
      <c r="H2643" s="4" t="s">
        <v>2572</v>
      </c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3">
        <f t="shared" si="645"/>
        <v>0</v>
      </c>
      <c r="AH2643" s="3">
        <f t="shared" si="646"/>
        <v>0</v>
      </c>
    </row>
    <row r="2644" spans="1:34" hidden="1" x14ac:dyDescent="0.25">
      <c r="A2644" s="21">
        <v>759326</v>
      </c>
      <c r="B2644" s="21">
        <v>57</v>
      </c>
      <c r="C2644" s="21">
        <v>3</v>
      </c>
      <c r="D2644" s="22">
        <v>57102</v>
      </c>
      <c r="E2644" s="21" t="s">
        <v>2803</v>
      </c>
      <c r="F2644" s="21" t="s">
        <v>746</v>
      </c>
      <c r="G2644" s="21" t="s">
        <v>748</v>
      </c>
      <c r="H2644" s="25" t="s">
        <v>2573</v>
      </c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21">
        <f t="shared" si="645"/>
        <v>0</v>
      </c>
      <c r="AH2644" s="21">
        <f t="shared" si="646"/>
        <v>0</v>
      </c>
    </row>
    <row r="2645" spans="1:34" hidden="1" x14ac:dyDescent="0.25">
      <c r="A2645" s="32" t="s">
        <v>893</v>
      </c>
      <c r="B2645" s="32"/>
      <c r="C2645" s="32"/>
      <c r="D2645" s="32"/>
      <c r="E2645" s="32"/>
      <c r="F2645" s="5" t="str">
        <f>F2644</f>
        <v>SİNOP</v>
      </c>
      <c r="G2645" s="5" t="str">
        <f>G2644</f>
        <v>BOYABAT</v>
      </c>
      <c r="H2645" s="6" t="s">
        <v>873</v>
      </c>
      <c r="I2645" s="11">
        <f t="shared" ref="I2645:AF2645" si="651">SUM(I2641:I2644)</f>
        <v>0</v>
      </c>
      <c r="J2645" s="7">
        <f t="shared" si="651"/>
        <v>0</v>
      </c>
      <c r="K2645" s="11">
        <f t="shared" si="651"/>
        <v>0</v>
      </c>
      <c r="L2645" s="7">
        <f t="shared" si="651"/>
        <v>0</v>
      </c>
      <c r="M2645" s="11">
        <f t="shared" si="651"/>
        <v>0</v>
      </c>
      <c r="N2645" s="7">
        <f t="shared" si="651"/>
        <v>0</v>
      </c>
      <c r="O2645" s="11">
        <f t="shared" si="651"/>
        <v>0</v>
      </c>
      <c r="P2645" s="7">
        <f t="shared" si="651"/>
        <v>0</v>
      </c>
      <c r="Q2645" s="11">
        <f t="shared" si="651"/>
        <v>0</v>
      </c>
      <c r="R2645" s="7">
        <f t="shared" si="651"/>
        <v>0</v>
      </c>
      <c r="S2645" s="11">
        <f t="shared" si="651"/>
        <v>0</v>
      </c>
      <c r="T2645" s="7">
        <f t="shared" si="651"/>
        <v>0</v>
      </c>
      <c r="U2645" s="11">
        <f t="shared" si="651"/>
        <v>0</v>
      </c>
      <c r="V2645" s="7">
        <f t="shared" si="651"/>
        <v>0</v>
      </c>
      <c r="W2645" s="11">
        <f t="shared" si="651"/>
        <v>0</v>
      </c>
      <c r="X2645" s="7">
        <f t="shared" si="651"/>
        <v>0</v>
      </c>
      <c r="Y2645" s="11">
        <f t="shared" si="651"/>
        <v>0</v>
      </c>
      <c r="Z2645" s="7">
        <f t="shared" si="651"/>
        <v>0</v>
      </c>
      <c r="AA2645" s="11">
        <f t="shared" si="651"/>
        <v>0</v>
      </c>
      <c r="AB2645" s="7">
        <f t="shared" si="651"/>
        <v>0</v>
      </c>
      <c r="AC2645" s="11">
        <f t="shared" si="651"/>
        <v>0</v>
      </c>
      <c r="AD2645" s="7">
        <f t="shared" si="651"/>
        <v>0</v>
      </c>
      <c r="AE2645" s="11">
        <f t="shared" si="651"/>
        <v>0</v>
      </c>
      <c r="AF2645" s="7">
        <f t="shared" si="651"/>
        <v>0</v>
      </c>
      <c r="AG2645" s="11">
        <f t="shared" si="645"/>
        <v>0</v>
      </c>
      <c r="AH2645" s="7">
        <f t="shared" si="646"/>
        <v>0</v>
      </c>
    </row>
    <row r="2646" spans="1:34" hidden="1" x14ac:dyDescent="0.25">
      <c r="A2646" s="21">
        <v>966334</v>
      </c>
      <c r="B2646" s="21">
        <v>57</v>
      </c>
      <c r="C2646" s="21">
        <v>4</v>
      </c>
      <c r="D2646" s="22">
        <v>57103</v>
      </c>
      <c r="E2646" s="21" t="s">
        <v>2803</v>
      </c>
      <c r="F2646" s="21" t="s">
        <v>746</v>
      </c>
      <c r="G2646" s="21" t="s">
        <v>749</v>
      </c>
      <c r="H2646" s="25" t="s">
        <v>2574</v>
      </c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21">
        <f t="shared" si="645"/>
        <v>0</v>
      </c>
      <c r="AH2646" s="21">
        <f t="shared" si="646"/>
        <v>0</v>
      </c>
    </row>
    <row r="2647" spans="1:34" hidden="1" x14ac:dyDescent="0.25">
      <c r="A2647" s="3">
        <v>876592</v>
      </c>
      <c r="B2647" s="3">
        <v>57</v>
      </c>
      <c r="C2647" s="3">
        <v>5</v>
      </c>
      <c r="D2647" s="23">
        <v>57104</v>
      </c>
      <c r="E2647" s="3" t="s">
        <v>2803</v>
      </c>
      <c r="F2647" s="3" t="s">
        <v>746</v>
      </c>
      <c r="G2647" s="3" t="s">
        <v>750</v>
      </c>
      <c r="H2647" s="4" t="s">
        <v>1032</v>
      </c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3">
        <f t="shared" si="645"/>
        <v>0</v>
      </c>
      <c r="AH2647" s="3">
        <f t="shared" si="646"/>
        <v>0</v>
      </c>
    </row>
    <row r="2648" spans="1:34" hidden="1" x14ac:dyDescent="0.25">
      <c r="A2648" s="32" t="s">
        <v>893</v>
      </c>
      <c r="B2648" s="32"/>
      <c r="C2648" s="32"/>
      <c r="D2648" s="32"/>
      <c r="E2648" s="32"/>
      <c r="F2648" s="5" t="str">
        <f>F2647</f>
        <v>SİNOP</v>
      </c>
      <c r="G2648" s="5" t="str">
        <f>G2647</f>
        <v>ERFELEK</v>
      </c>
      <c r="H2648" s="6" t="s">
        <v>873</v>
      </c>
      <c r="I2648" s="11">
        <f t="shared" ref="I2648:AF2648" si="652">SUM(I2646:I2647)</f>
        <v>0</v>
      </c>
      <c r="J2648" s="7">
        <f t="shared" si="652"/>
        <v>0</v>
      </c>
      <c r="K2648" s="11">
        <f t="shared" si="652"/>
        <v>0</v>
      </c>
      <c r="L2648" s="7">
        <f t="shared" si="652"/>
        <v>0</v>
      </c>
      <c r="M2648" s="11">
        <f t="shared" si="652"/>
        <v>0</v>
      </c>
      <c r="N2648" s="7">
        <f t="shared" si="652"/>
        <v>0</v>
      </c>
      <c r="O2648" s="11">
        <f t="shared" si="652"/>
        <v>0</v>
      </c>
      <c r="P2648" s="7">
        <f t="shared" si="652"/>
        <v>0</v>
      </c>
      <c r="Q2648" s="11">
        <f t="shared" si="652"/>
        <v>0</v>
      </c>
      <c r="R2648" s="7">
        <f t="shared" si="652"/>
        <v>0</v>
      </c>
      <c r="S2648" s="11">
        <f t="shared" si="652"/>
        <v>0</v>
      </c>
      <c r="T2648" s="7">
        <f t="shared" si="652"/>
        <v>0</v>
      </c>
      <c r="U2648" s="11">
        <f t="shared" si="652"/>
        <v>0</v>
      </c>
      <c r="V2648" s="7">
        <f t="shared" si="652"/>
        <v>0</v>
      </c>
      <c r="W2648" s="11">
        <f t="shared" si="652"/>
        <v>0</v>
      </c>
      <c r="X2648" s="7">
        <f t="shared" si="652"/>
        <v>0</v>
      </c>
      <c r="Y2648" s="11">
        <f t="shared" si="652"/>
        <v>0</v>
      </c>
      <c r="Z2648" s="7">
        <f t="shared" si="652"/>
        <v>0</v>
      </c>
      <c r="AA2648" s="11">
        <f t="shared" si="652"/>
        <v>0</v>
      </c>
      <c r="AB2648" s="7">
        <f t="shared" si="652"/>
        <v>0</v>
      </c>
      <c r="AC2648" s="11">
        <f t="shared" si="652"/>
        <v>0</v>
      </c>
      <c r="AD2648" s="7">
        <f t="shared" si="652"/>
        <v>0</v>
      </c>
      <c r="AE2648" s="11">
        <f t="shared" si="652"/>
        <v>0</v>
      </c>
      <c r="AF2648" s="7">
        <f t="shared" si="652"/>
        <v>0</v>
      </c>
      <c r="AG2648" s="11">
        <f t="shared" si="645"/>
        <v>0</v>
      </c>
      <c r="AH2648" s="7">
        <f t="shared" si="646"/>
        <v>0</v>
      </c>
    </row>
    <row r="2649" spans="1:34" hidden="1" x14ac:dyDescent="0.25">
      <c r="A2649" s="3">
        <v>892647</v>
      </c>
      <c r="B2649" s="3">
        <v>57</v>
      </c>
      <c r="C2649" s="3">
        <v>6</v>
      </c>
      <c r="D2649" s="23">
        <v>57105</v>
      </c>
      <c r="E2649" s="3" t="s">
        <v>2803</v>
      </c>
      <c r="F2649" s="3" t="s">
        <v>746</v>
      </c>
      <c r="G2649" s="3" t="s">
        <v>751</v>
      </c>
      <c r="H2649" s="4" t="s">
        <v>2575</v>
      </c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3">
        <f t="shared" si="645"/>
        <v>0</v>
      </c>
      <c r="AH2649" s="3">
        <f t="shared" si="646"/>
        <v>0</v>
      </c>
    </row>
    <row r="2650" spans="1:34" hidden="1" x14ac:dyDescent="0.25">
      <c r="A2650" s="21">
        <v>875417</v>
      </c>
      <c r="B2650" s="21">
        <v>57</v>
      </c>
      <c r="C2650" s="21">
        <v>1</v>
      </c>
      <c r="D2650" s="22">
        <v>57100</v>
      </c>
      <c r="E2650" s="21" t="s">
        <v>2803</v>
      </c>
      <c r="F2650" s="21" t="s">
        <v>746</v>
      </c>
      <c r="G2650" s="21" t="s">
        <v>18</v>
      </c>
      <c r="H2650" s="25" t="s">
        <v>2576</v>
      </c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21">
        <f t="shared" si="645"/>
        <v>0</v>
      </c>
      <c r="AH2650" s="21">
        <f t="shared" si="646"/>
        <v>0</v>
      </c>
    </row>
    <row r="2651" spans="1:34" hidden="1" x14ac:dyDescent="0.25">
      <c r="A2651" s="3">
        <v>755543</v>
      </c>
      <c r="B2651" s="3">
        <v>57</v>
      </c>
      <c r="C2651" s="3">
        <v>1</v>
      </c>
      <c r="D2651" s="23">
        <v>57100</v>
      </c>
      <c r="E2651" s="3" t="s">
        <v>2803</v>
      </c>
      <c r="F2651" s="3" t="s">
        <v>746</v>
      </c>
      <c r="G2651" s="3" t="s">
        <v>18</v>
      </c>
      <c r="H2651" s="4" t="s">
        <v>2577</v>
      </c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3">
        <f t="shared" si="645"/>
        <v>0</v>
      </c>
      <c r="AH2651" s="3">
        <f t="shared" si="646"/>
        <v>0</v>
      </c>
    </row>
    <row r="2652" spans="1:34" hidden="1" x14ac:dyDescent="0.25">
      <c r="A2652" s="21">
        <v>752716</v>
      </c>
      <c r="B2652" s="21">
        <v>57</v>
      </c>
      <c r="C2652" s="21">
        <v>1</v>
      </c>
      <c r="D2652" s="22">
        <v>57100</v>
      </c>
      <c r="E2652" s="21" t="s">
        <v>2803</v>
      </c>
      <c r="F2652" s="21" t="s">
        <v>746</v>
      </c>
      <c r="G2652" s="21" t="s">
        <v>18</v>
      </c>
      <c r="H2652" s="25" t="s">
        <v>919</v>
      </c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21">
        <f t="shared" si="645"/>
        <v>0</v>
      </c>
      <c r="AH2652" s="21">
        <f t="shared" si="646"/>
        <v>0</v>
      </c>
    </row>
    <row r="2653" spans="1:34" hidden="1" x14ac:dyDescent="0.25">
      <c r="A2653" s="32" t="s">
        <v>893</v>
      </c>
      <c r="B2653" s="32"/>
      <c r="C2653" s="32"/>
      <c r="D2653" s="32"/>
      <c r="E2653" s="32"/>
      <c r="F2653" s="5" t="str">
        <f>F2652</f>
        <v>SİNOP</v>
      </c>
      <c r="G2653" s="5" t="str">
        <f>G2652</f>
        <v>MERKEZ</v>
      </c>
      <c r="H2653" s="6" t="s">
        <v>873</v>
      </c>
      <c r="I2653" s="11">
        <f t="shared" ref="I2653:AF2653" si="653">SUM(I2649:I2652)</f>
        <v>0</v>
      </c>
      <c r="J2653" s="7">
        <f t="shared" si="653"/>
        <v>0</v>
      </c>
      <c r="K2653" s="11">
        <f t="shared" si="653"/>
        <v>0</v>
      </c>
      <c r="L2653" s="7">
        <f t="shared" si="653"/>
        <v>0</v>
      </c>
      <c r="M2653" s="11">
        <f t="shared" si="653"/>
        <v>0</v>
      </c>
      <c r="N2653" s="7">
        <f t="shared" si="653"/>
        <v>0</v>
      </c>
      <c r="O2653" s="11">
        <f t="shared" si="653"/>
        <v>0</v>
      </c>
      <c r="P2653" s="7">
        <f t="shared" si="653"/>
        <v>0</v>
      </c>
      <c r="Q2653" s="11">
        <f t="shared" si="653"/>
        <v>0</v>
      </c>
      <c r="R2653" s="7">
        <f t="shared" si="653"/>
        <v>0</v>
      </c>
      <c r="S2653" s="11">
        <f t="shared" si="653"/>
        <v>0</v>
      </c>
      <c r="T2653" s="7">
        <f t="shared" si="653"/>
        <v>0</v>
      </c>
      <c r="U2653" s="11">
        <f t="shared" si="653"/>
        <v>0</v>
      </c>
      <c r="V2653" s="7">
        <f t="shared" si="653"/>
        <v>0</v>
      </c>
      <c r="W2653" s="11">
        <f t="shared" si="653"/>
        <v>0</v>
      </c>
      <c r="X2653" s="7">
        <f t="shared" si="653"/>
        <v>0</v>
      </c>
      <c r="Y2653" s="11">
        <f t="shared" si="653"/>
        <v>0</v>
      </c>
      <c r="Z2653" s="7">
        <f t="shared" si="653"/>
        <v>0</v>
      </c>
      <c r="AA2653" s="11">
        <f t="shared" si="653"/>
        <v>0</v>
      </c>
      <c r="AB2653" s="7">
        <f t="shared" si="653"/>
        <v>0</v>
      </c>
      <c r="AC2653" s="11">
        <f t="shared" si="653"/>
        <v>0</v>
      </c>
      <c r="AD2653" s="7">
        <f t="shared" si="653"/>
        <v>0</v>
      </c>
      <c r="AE2653" s="11">
        <f t="shared" si="653"/>
        <v>0</v>
      </c>
      <c r="AF2653" s="7">
        <f t="shared" si="653"/>
        <v>0</v>
      </c>
      <c r="AG2653" s="11">
        <f t="shared" si="645"/>
        <v>0</v>
      </c>
      <c r="AH2653" s="7">
        <f t="shared" si="646"/>
        <v>0</v>
      </c>
    </row>
    <row r="2654" spans="1:34" hidden="1" x14ac:dyDescent="0.25">
      <c r="A2654" s="21">
        <v>965420</v>
      </c>
      <c r="B2654" s="21">
        <v>57</v>
      </c>
      <c r="C2654" s="21">
        <v>7</v>
      </c>
      <c r="D2654" s="22">
        <v>57106</v>
      </c>
      <c r="E2654" s="21" t="s">
        <v>2803</v>
      </c>
      <c r="F2654" s="21" t="s">
        <v>746</v>
      </c>
      <c r="G2654" s="21" t="s">
        <v>752</v>
      </c>
      <c r="H2654" s="25" t="s">
        <v>2578</v>
      </c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21">
        <f t="shared" si="645"/>
        <v>0</v>
      </c>
      <c r="AH2654" s="21">
        <f t="shared" si="646"/>
        <v>0</v>
      </c>
    </row>
    <row r="2655" spans="1:34" hidden="1" x14ac:dyDescent="0.25">
      <c r="A2655" s="29" t="s">
        <v>894</v>
      </c>
      <c r="B2655" s="29"/>
      <c r="C2655" s="29"/>
      <c r="D2655" s="29"/>
      <c r="E2655" s="29"/>
      <c r="F2655" s="8" t="str">
        <f>F2654</f>
        <v>SİNOP</v>
      </c>
      <c r="G2655" s="14" t="s">
        <v>885</v>
      </c>
      <c r="H2655" s="15"/>
      <c r="I2655" s="12">
        <f t="shared" ref="I2655:AF2655" si="654">SUM(I2641:I2654)-I2645-I2648-I2653</f>
        <v>0</v>
      </c>
      <c r="J2655" s="9">
        <f t="shared" si="654"/>
        <v>0</v>
      </c>
      <c r="K2655" s="12">
        <f t="shared" si="654"/>
        <v>0</v>
      </c>
      <c r="L2655" s="9">
        <f t="shared" si="654"/>
        <v>0</v>
      </c>
      <c r="M2655" s="12">
        <f t="shared" si="654"/>
        <v>0</v>
      </c>
      <c r="N2655" s="9">
        <f t="shared" si="654"/>
        <v>0</v>
      </c>
      <c r="O2655" s="12">
        <f t="shared" si="654"/>
        <v>0</v>
      </c>
      <c r="P2655" s="9">
        <f t="shared" si="654"/>
        <v>0</v>
      </c>
      <c r="Q2655" s="12">
        <f t="shared" si="654"/>
        <v>0</v>
      </c>
      <c r="R2655" s="9">
        <f t="shared" si="654"/>
        <v>0</v>
      </c>
      <c r="S2655" s="12">
        <f t="shared" si="654"/>
        <v>0</v>
      </c>
      <c r="T2655" s="9">
        <f t="shared" si="654"/>
        <v>0</v>
      </c>
      <c r="U2655" s="12">
        <f t="shared" si="654"/>
        <v>0</v>
      </c>
      <c r="V2655" s="9">
        <f t="shared" si="654"/>
        <v>0</v>
      </c>
      <c r="W2655" s="12">
        <f t="shared" si="654"/>
        <v>0</v>
      </c>
      <c r="X2655" s="9">
        <f t="shared" si="654"/>
        <v>0</v>
      </c>
      <c r="Y2655" s="12">
        <f t="shared" si="654"/>
        <v>0</v>
      </c>
      <c r="Z2655" s="9">
        <f t="shared" si="654"/>
        <v>0</v>
      </c>
      <c r="AA2655" s="12">
        <f t="shared" si="654"/>
        <v>0</v>
      </c>
      <c r="AB2655" s="9">
        <f t="shared" si="654"/>
        <v>0</v>
      </c>
      <c r="AC2655" s="12">
        <f t="shared" si="654"/>
        <v>0</v>
      </c>
      <c r="AD2655" s="9">
        <f t="shared" si="654"/>
        <v>0</v>
      </c>
      <c r="AE2655" s="12">
        <f t="shared" si="654"/>
        <v>0</v>
      </c>
      <c r="AF2655" s="9">
        <f t="shared" si="654"/>
        <v>0</v>
      </c>
      <c r="AG2655" s="12">
        <f t="shared" si="645"/>
        <v>0</v>
      </c>
      <c r="AH2655" s="9">
        <f t="shared" si="646"/>
        <v>0</v>
      </c>
    </row>
    <row r="2656" spans="1:34" hidden="1" x14ac:dyDescent="0.25">
      <c r="A2656" s="21">
        <v>973080</v>
      </c>
      <c r="B2656" s="21">
        <v>58</v>
      </c>
      <c r="C2656" s="21">
        <v>17</v>
      </c>
      <c r="D2656" s="22">
        <v>58113</v>
      </c>
      <c r="E2656" s="21" t="s">
        <v>2803</v>
      </c>
      <c r="F2656" s="21" t="s">
        <v>753</v>
      </c>
      <c r="G2656" s="21" t="s">
        <v>190</v>
      </c>
      <c r="H2656" s="25" t="s">
        <v>2579</v>
      </c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21">
        <f t="shared" si="645"/>
        <v>0</v>
      </c>
      <c r="AH2656" s="21">
        <f t="shared" si="646"/>
        <v>0</v>
      </c>
    </row>
    <row r="2657" spans="1:34" hidden="1" x14ac:dyDescent="0.25">
      <c r="A2657" s="32" t="s">
        <v>893</v>
      </c>
      <c r="B2657" s="32"/>
      <c r="C2657" s="32"/>
      <c r="D2657" s="32"/>
      <c r="E2657" s="32"/>
      <c r="F2657" s="5" t="str">
        <f>F2656</f>
        <v>SİVAS</v>
      </c>
      <c r="G2657" s="5" t="str">
        <f>G2656</f>
        <v>ALTINYAYLA</v>
      </c>
      <c r="H2657" s="6" t="s">
        <v>873</v>
      </c>
      <c r="I2657" s="11">
        <f t="shared" ref="I2657:AF2657" si="655">SUM(I2654:I2656)</f>
        <v>0</v>
      </c>
      <c r="J2657" s="7">
        <f t="shared" si="655"/>
        <v>0</v>
      </c>
      <c r="K2657" s="11">
        <f t="shared" si="655"/>
        <v>0</v>
      </c>
      <c r="L2657" s="7">
        <f t="shared" si="655"/>
        <v>0</v>
      </c>
      <c r="M2657" s="11">
        <f t="shared" si="655"/>
        <v>0</v>
      </c>
      <c r="N2657" s="7">
        <f t="shared" si="655"/>
        <v>0</v>
      </c>
      <c r="O2657" s="11">
        <f t="shared" si="655"/>
        <v>0</v>
      </c>
      <c r="P2657" s="7">
        <f t="shared" si="655"/>
        <v>0</v>
      </c>
      <c r="Q2657" s="11">
        <f t="shared" si="655"/>
        <v>0</v>
      </c>
      <c r="R2657" s="7">
        <f t="shared" si="655"/>
        <v>0</v>
      </c>
      <c r="S2657" s="11">
        <f t="shared" si="655"/>
        <v>0</v>
      </c>
      <c r="T2657" s="7">
        <f t="shared" si="655"/>
        <v>0</v>
      </c>
      <c r="U2657" s="11">
        <f t="shared" si="655"/>
        <v>0</v>
      </c>
      <c r="V2657" s="7">
        <f t="shared" si="655"/>
        <v>0</v>
      </c>
      <c r="W2657" s="11">
        <f t="shared" si="655"/>
        <v>0</v>
      </c>
      <c r="X2657" s="7">
        <f t="shared" si="655"/>
        <v>0</v>
      </c>
      <c r="Y2657" s="11">
        <f t="shared" si="655"/>
        <v>0</v>
      </c>
      <c r="Z2657" s="7">
        <f t="shared" si="655"/>
        <v>0</v>
      </c>
      <c r="AA2657" s="11">
        <f t="shared" si="655"/>
        <v>0</v>
      </c>
      <c r="AB2657" s="7">
        <f t="shared" si="655"/>
        <v>0</v>
      </c>
      <c r="AC2657" s="11">
        <f t="shared" si="655"/>
        <v>0</v>
      </c>
      <c r="AD2657" s="7">
        <f t="shared" si="655"/>
        <v>0</v>
      </c>
      <c r="AE2657" s="11">
        <f t="shared" si="655"/>
        <v>0</v>
      </c>
      <c r="AF2657" s="7">
        <f t="shared" si="655"/>
        <v>0</v>
      </c>
      <c r="AG2657" s="11">
        <f t="shared" si="645"/>
        <v>0</v>
      </c>
      <c r="AH2657" s="7">
        <f t="shared" si="646"/>
        <v>0</v>
      </c>
    </row>
    <row r="2658" spans="1:34" hidden="1" x14ac:dyDescent="0.25">
      <c r="A2658" s="21">
        <v>965093</v>
      </c>
      <c r="B2658" s="21">
        <v>58</v>
      </c>
      <c r="C2658" s="21">
        <v>2</v>
      </c>
      <c r="D2658" s="22">
        <v>58101</v>
      </c>
      <c r="E2658" s="21" t="s">
        <v>2803</v>
      </c>
      <c r="F2658" s="21" t="s">
        <v>753</v>
      </c>
      <c r="G2658" s="21" t="s">
        <v>754</v>
      </c>
      <c r="H2658" s="25" t="s">
        <v>2580</v>
      </c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21">
        <f t="shared" si="645"/>
        <v>0</v>
      </c>
      <c r="AH2658" s="21">
        <f t="shared" si="646"/>
        <v>0</v>
      </c>
    </row>
    <row r="2659" spans="1:34" hidden="1" x14ac:dyDescent="0.25">
      <c r="A2659" s="3">
        <v>758449</v>
      </c>
      <c r="B2659" s="3">
        <v>58</v>
      </c>
      <c r="C2659" s="3">
        <v>3</v>
      </c>
      <c r="D2659" s="23">
        <v>58102</v>
      </c>
      <c r="E2659" s="3" t="s">
        <v>2803</v>
      </c>
      <c r="F2659" s="3" t="s">
        <v>753</v>
      </c>
      <c r="G2659" s="3" t="s">
        <v>755</v>
      </c>
      <c r="H2659" s="4" t="s">
        <v>2581</v>
      </c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3">
        <f t="shared" si="645"/>
        <v>0</v>
      </c>
      <c r="AH2659" s="3">
        <f t="shared" si="646"/>
        <v>0</v>
      </c>
    </row>
    <row r="2660" spans="1:34" hidden="1" x14ac:dyDescent="0.25">
      <c r="A2660" s="21">
        <v>752243</v>
      </c>
      <c r="B2660" s="21">
        <v>58</v>
      </c>
      <c r="C2660" s="21">
        <v>3</v>
      </c>
      <c r="D2660" s="22">
        <v>58102</v>
      </c>
      <c r="E2660" s="21" t="s">
        <v>2803</v>
      </c>
      <c r="F2660" s="21" t="s">
        <v>753</v>
      </c>
      <c r="G2660" s="21" t="s">
        <v>755</v>
      </c>
      <c r="H2660" s="25" t="s">
        <v>2582</v>
      </c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21">
        <f t="shared" si="645"/>
        <v>0</v>
      </c>
      <c r="AH2660" s="21">
        <f t="shared" si="646"/>
        <v>0</v>
      </c>
    </row>
    <row r="2661" spans="1:34" hidden="1" x14ac:dyDescent="0.25">
      <c r="A2661" s="32" t="s">
        <v>893</v>
      </c>
      <c r="B2661" s="32"/>
      <c r="C2661" s="32"/>
      <c r="D2661" s="32"/>
      <c r="E2661" s="32"/>
      <c r="F2661" s="5" t="str">
        <f>F2660</f>
        <v>SİVAS</v>
      </c>
      <c r="G2661" s="5" t="str">
        <f>G2660</f>
        <v>GEMEREK</v>
      </c>
      <c r="H2661" s="6" t="s">
        <v>873</v>
      </c>
      <c r="I2661" s="11">
        <f t="shared" ref="I2661:AF2661" si="656">SUM(I2658:I2660)</f>
        <v>0</v>
      </c>
      <c r="J2661" s="7">
        <f t="shared" si="656"/>
        <v>0</v>
      </c>
      <c r="K2661" s="11">
        <f t="shared" si="656"/>
        <v>0</v>
      </c>
      <c r="L2661" s="7">
        <f t="shared" si="656"/>
        <v>0</v>
      </c>
      <c r="M2661" s="11">
        <f t="shared" si="656"/>
        <v>0</v>
      </c>
      <c r="N2661" s="7">
        <f t="shared" si="656"/>
        <v>0</v>
      </c>
      <c r="O2661" s="11">
        <f t="shared" si="656"/>
        <v>0</v>
      </c>
      <c r="P2661" s="7">
        <f t="shared" si="656"/>
        <v>0</v>
      </c>
      <c r="Q2661" s="11">
        <f t="shared" si="656"/>
        <v>0</v>
      </c>
      <c r="R2661" s="7">
        <f t="shared" si="656"/>
        <v>0</v>
      </c>
      <c r="S2661" s="11">
        <f t="shared" si="656"/>
        <v>0</v>
      </c>
      <c r="T2661" s="7">
        <f t="shared" si="656"/>
        <v>0</v>
      </c>
      <c r="U2661" s="11">
        <f t="shared" si="656"/>
        <v>0</v>
      </c>
      <c r="V2661" s="7">
        <f t="shared" si="656"/>
        <v>0</v>
      </c>
      <c r="W2661" s="11">
        <f t="shared" si="656"/>
        <v>0</v>
      </c>
      <c r="X2661" s="7">
        <f t="shared" si="656"/>
        <v>0</v>
      </c>
      <c r="Y2661" s="11">
        <f t="shared" si="656"/>
        <v>0</v>
      </c>
      <c r="Z2661" s="7">
        <f t="shared" si="656"/>
        <v>0</v>
      </c>
      <c r="AA2661" s="11">
        <f t="shared" si="656"/>
        <v>0</v>
      </c>
      <c r="AB2661" s="7">
        <f t="shared" si="656"/>
        <v>0</v>
      </c>
      <c r="AC2661" s="11">
        <f t="shared" si="656"/>
        <v>0</v>
      </c>
      <c r="AD2661" s="7">
        <f t="shared" si="656"/>
        <v>0</v>
      </c>
      <c r="AE2661" s="11">
        <f t="shared" si="656"/>
        <v>0</v>
      </c>
      <c r="AF2661" s="7">
        <f t="shared" si="656"/>
        <v>0</v>
      </c>
      <c r="AG2661" s="11">
        <f t="shared" si="645"/>
        <v>0</v>
      </c>
      <c r="AH2661" s="7">
        <f t="shared" si="646"/>
        <v>0</v>
      </c>
    </row>
    <row r="2662" spans="1:34" hidden="1" x14ac:dyDescent="0.25">
      <c r="A2662" s="21">
        <v>760932</v>
      </c>
      <c r="B2662" s="21">
        <v>58</v>
      </c>
      <c r="C2662" s="21">
        <v>4</v>
      </c>
      <c r="D2662" s="22">
        <v>58103</v>
      </c>
      <c r="E2662" s="21" t="s">
        <v>2803</v>
      </c>
      <c r="F2662" s="21" t="s">
        <v>753</v>
      </c>
      <c r="G2662" s="21" t="s">
        <v>756</v>
      </c>
      <c r="H2662" s="25" t="s">
        <v>2583</v>
      </c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21">
        <f t="shared" si="645"/>
        <v>0</v>
      </c>
      <c r="AH2662" s="21">
        <f t="shared" si="646"/>
        <v>0</v>
      </c>
    </row>
    <row r="2663" spans="1:34" hidden="1" x14ac:dyDescent="0.25">
      <c r="A2663" s="3">
        <v>750261</v>
      </c>
      <c r="B2663" s="3">
        <v>58</v>
      </c>
      <c r="C2663" s="3">
        <v>5</v>
      </c>
      <c r="D2663" s="23">
        <v>58104</v>
      </c>
      <c r="E2663" s="3" t="s">
        <v>2803</v>
      </c>
      <c r="F2663" s="3" t="s">
        <v>753</v>
      </c>
      <c r="G2663" s="3" t="s">
        <v>757</v>
      </c>
      <c r="H2663" s="4" t="s">
        <v>2584</v>
      </c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3">
        <f t="shared" si="645"/>
        <v>0</v>
      </c>
      <c r="AH2663" s="3">
        <f t="shared" si="646"/>
        <v>0</v>
      </c>
    </row>
    <row r="2664" spans="1:34" hidden="1" x14ac:dyDescent="0.25">
      <c r="A2664" s="32" t="s">
        <v>893</v>
      </c>
      <c r="B2664" s="32"/>
      <c r="C2664" s="32"/>
      <c r="D2664" s="32"/>
      <c r="E2664" s="32"/>
      <c r="F2664" s="5" t="str">
        <f>F2663</f>
        <v>SİVAS</v>
      </c>
      <c r="G2664" s="5" t="str">
        <f>G2663</f>
        <v>HAFİK</v>
      </c>
      <c r="H2664" s="6" t="s">
        <v>873</v>
      </c>
      <c r="I2664" s="11">
        <f t="shared" ref="I2664:AF2664" si="657">SUM(I2662:I2663)</f>
        <v>0</v>
      </c>
      <c r="J2664" s="7">
        <f t="shared" si="657"/>
        <v>0</v>
      </c>
      <c r="K2664" s="11">
        <f t="shared" si="657"/>
        <v>0</v>
      </c>
      <c r="L2664" s="7">
        <f t="shared" si="657"/>
        <v>0</v>
      </c>
      <c r="M2664" s="11">
        <f t="shared" si="657"/>
        <v>0</v>
      </c>
      <c r="N2664" s="7">
        <f t="shared" si="657"/>
        <v>0</v>
      </c>
      <c r="O2664" s="11">
        <f t="shared" si="657"/>
        <v>0</v>
      </c>
      <c r="P2664" s="7">
        <f t="shared" si="657"/>
        <v>0</v>
      </c>
      <c r="Q2664" s="11">
        <f t="shared" si="657"/>
        <v>0</v>
      </c>
      <c r="R2664" s="7">
        <f t="shared" si="657"/>
        <v>0</v>
      </c>
      <c r="S2664" s="11">
        <f t="shared" si="657"/>
        <v>0</v>
      </c>
      <c r="T2664" s="7">
        <f t="shared" si="657"/>
        <v>0</v>
      </c>
      <c r="U2664" s="11">
        <f t="shared" si="657"/>
        <v>0</v>
      </c>
      <c r="V2664" s="7">
        <f t="shared" si="657"/>
        <v>0</v>
      </c>
      <c r="W2664" s="11">
        <f t="shared" si="657"/>
        <v>0</v>
      </c>
      <c r="X2664" s="7">
        <f t="shared" si="657"/>
        <v>0</v>
      </c>
      <c r="Y2664" s="11">
        <f t="shared" si="657"/>
        <v>0</v>
      </c>
      <c r="Z2664" s="7">
        <f t="shared" si="657"/>
        <v>0</v>
      </c>
      <c r="AA2664" s="11">
        <f t="shared" si="657"/>
        <v>0</v>
      </c>
      <c r="AB2664" s="7">
        <f t="shared" si="657"/>
        <v>0</v>
      </c>
      <c r="AC2664" s="11">
        <f t="shared" si="657"/>
        <v>0</v>
      </c>
      <c r="AD2664" s="7">
        <f t="shared" si="657"/>
        <v>0</v>
      </c>
      <c r="AE2664" s="11">
        <f t="shared" si="657"/>
        <v>0</v>
      </c>
      <c r="AF2664" s="7">
        <f t="shared" si="657"/>
        <v>0</v>
      </c>
      <c r="AG2664" s="11">
        <f t="shared" si="645"/>
        <v>0</v>
      </c>
      <c r="AH2664" s="7">
        <f t="shared" si="646"/>
        <v>0</v>
      </c>
    </row>
    <row r="2665" spans="1:34" hidden="1" x14ac:dyDescent="0.25">
      <c r="A2665" s="3">
        <v>972407</v>
      </c>
      <c r="B2665" s="3">
        <v>58</v>
      </c>
      <c r="C2665" s="3">
        <v>6</v>
      </c>
      <c r="D2665" s="23">
        <v>58105</v>
      </c>
      <c r="E2665" s="3" t="s">
        <v>2803</v>
      </c>
      <c r="F2665" s="3" t="s">
        <v>753</v>
      </c>
      <c r="G2665" s="3" t="s">
        <v>758</v>
      </c>
      <c r="H2665" s="4" t="s">
        <v>2585</v>
      </c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3">
        <f t="shared" si="645"/>
        <v>0</v>
      </c>
      <c r="AH2665" s="3">
        <f t="shared" si="646"/>
        <v>0</v>
      </c>
    </row>
    <row r="2666" spans="1:34" hidden="1" x14ac:dyDescent="0.25">
      <c r="A2666" s="21">
        <v>965892</v>
      </c>
      <c r="B2666" s="21">
        <v>58</v>
      </c>
      <c r="C2666" s="21">
        <v>7</v>
      </c>
      <c r="D2666" s="22">
        <v>58106</v>
      </c>
      <c r="E2666" s="21" t="s">
        <v>2803</v>
      </c>
      <c r="F2666" s="21" t="s">
        <v>753</v>
      </c>
      <c r="G2666" s="21" t="s">
        <v>759</v>
      </c>
      <c r="H2666" s="25" t="s">
        <v>2586</v>
      </c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21">
        <f t="shared" si="645"/>
        <v>0</v>
      </c>
      <c r="AH2666" s="21">
        <f t="shared" si="646"/>
        <v>0</v>
      </c>
    </row>
    <row r="2667" spans="1:34" hidden="1" x14ac:dyDescent="0.25">
      <c r="A2667" s="32" t="s">
        <v>893</v>
      </c>
      <c r="B2667" s="32"/>
      <c r="C2667" s="32"/>
      <c r="D2667" s="32"/>
      <c r="E2667" s="32"/>
      <c r="F2667" s="5" t="str">
        <f>F2666</f>
        <v>SİVAS</v>
      </c>
      <c r="G2667" s="5" t="str">
        <f>G2666</f>
        <v>KANGAL</v>
      </c>
      <c r="H2667" s="6" t="s">
        <v>873</v>
      </c>
      <c r="I2667" s="11">
        <f t="shared" ref="I2667:AF2667" si="658">SUM(I2665:I2666)</f>
        <v>0</v>
      </c>
      <c r="J2667" s="7">
        <f t="shared" si="658"/>
        <v>0</v>
      </c>
      <c r="K2667" s="11">
        <f t="shared" si="658"/>
        <v>0</v>
      </c>
      <c r="L2667" s="7">
        <f t="shared" si="658"/>
        <v>0</v>
      </c>
      <c r="M2667" s="11">
        <f t="shared" si="658"/>
        <v>0</v>
      </c>
      <c r="N2667" s="7">
        <f t="shared" si="658"/>
        <v>0</v>
      </c>
      <c r="O2667" s="11">
        <f t="shared" si="658"/>
        <v>0</v>
      </c>
      <c r="P2667" s="7">
        <f t="shared" si="658"/>
        <v>0</v>
      </c>
      <c r="Q2667" s="11">
        <f t="shared" si="658"/>
        <v>0</v>
      </c>
      <c r="R2667" s="7">
        <f t="shared" si="658"/>
        <v>0</v>
      </c>
      <c r="S2667" s="11">
        <f t="shared" si="658"/>
        <v>0</v>
      </c>
      <c r="T2667" s="7">
        <f t="shared" si="658"/>
        <v>0</v>
      </c>
      <c r="U2667" s="11">
        <f t="shared" si="658"/>
        <v>0</v>
      </c>
      <c r="V2667" s="7">
        <f t="shared" si="658"/>
        <v>0</v>
      </c>
      <c r="W2667" s="11">
        <f t="shared" si="658"/>
        <v>0</v>
      </c>
      <c r="X2667" s="7">
        <f t="shared" si="658"/>
        <v>0</v>
      </c>
      <c r="Y2667" s="11">
        <f t="shared" si="658"/>
        <v>0</v>
      </c>
      <c r="Z2667" s="7">
        <f t="shared" si="658"/>
        <v>0</v>
      </c>
      <c r="AA2667" s="11">
        <f t="shared" si="658"/>
        <v>0</v>
      </c>
      <c r="AB2667" s="7">
        <f t="shared" si="658"/>
        <v>0</v>
      </c>
      <c r="AC2667" s="11">
        <f t="shared" si="658"/>
        <v>0</v>
      </c>
      <c r="AD2667" s="7">
        <f t="shared" si="658"/>
        <v>0</v>
      </c>
      <c r="AE2667" s="11">
        <f t="shared" si="658"/>
        <v>0</v>
      </c>
      <c r="AF2667" s="7">
        <f t="shared" si="658"/>
        <v>0</v>
      </c>
      <c r="AG2667" s="11">
        <f t="shared" si="645"/>
        <v>0</v>
      </c>
      <c r="AH2667" s="7">
        <f t="shared" si="646"/>
        <v>0</v>
      </c>
    </row>
    <row r="2668" spans="1:34" hidden="1" x14ac:dyDescent="0.25">
      <c r="A2668" s="21">
        <v>973454</v>
      </c>
      <c r="B2668" s="21">
        <v>58</v>
      </c>
      <c r="C2668" s="21">
        <v>8</v>
      </c>
      <c r="D2668" s="22">
        <v>58107</v>
      </c>
      <c r="E2668" s="21" t="s">
        <v>2803</v>
      </c>
      <c r="F2668" s="21" t="s">
        <v>753</v>
      </c>
      <c r="G2668" s="21" t="s">
        <v>760</v>
      </c>
      <c r="H2668" s="25" t="s">
        <v>2587</v>
      </c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21">
        <f t="shared" si="645"/>
        <v>0</v>
      </c>
      <c r="AH2668" s="21">
        <f t="shared" si="646"/>
        <v>0</v>
      </c>
    </row>
    <row r="2669" spans="1:34" hidden="1" x14ac:dyDescent="0.25">
      <c r="A2669" s="3">
        <v>973620</v>
      </c>
      <c r="B2669" s="3">
        <v>58</v>
      </c>
      <c r="C2669" s="3">
        <v>1</v>
      </c>
      <c r="D2669" s="23">
        <v>58100</v>
      </c>
      <c r="E2669" s="3" t="s">
        <v>2803</v>
      </c>
      <c r="F2669" s="3" t="s">
        <v>753</v>
      </c>
      <c r="G2669" s="3" t="s">
        <v>18</v>
      </c>
      <c r="H2669" s="4" t="s">
        <v>2588</v>
      </c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3">
        <f t="shared" si="645"/>
        <v>0</v>
      </c>
      <c r="AH2669" s="3">
        <f t="shared" si="646"/>
        <v>0</v>
      </c>
    </row>
    <row r="2670" spans="1:34" hidden="1" x14ac:dyDescent="0.25">
      <c r="A2670" s="21">
        <v>965204</v>
      </c>
      <c r="B2670" s="21">
        <v>58</v>
      </c>
      <c r="C2670" s="21">
        <v>1</v>
      </c>
      <c r="D2670" s="22">
        <v>58100</v>
      </c>
      <c r="E2670" s="21" t="s">
        <v>2803</v>
      </c>
      <c r="F2670" s="21" t="s">
        <v>753</v>
      </c>
      <c r="G2670" s="21" t="s">
        <v>18</v>
      </c>
      <c r="H2670" s="25" t="s">
        <v>2589</v>
      </c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21">
        <f t="shared" si="645"/>
        <v>0</v>
      </c>
      <c r="AH2670" s="21">
        <f t="shared" si="646"/>
        <v>0</v>
      </c>
    </row>
    <row r="2671" spans="1:34" hidden="1" x14ac:dyDescent="0.25">
      <c r="A2671" s="3">
        <v>909275</v>
      </c>
      <c r="B2671" s="3">
        <v>58</v>
      </c>
      <c r="C2671" s="3">
        <v>1</v>
      </c>
      <c r="D2671" s="23">
        <v>58100</v>
      </c>
      <c r="E2671" s="3" t="s">
        <v>2803</v>
      </c>
      <c r="F2671" s="3" t="s">
        <v>753</v>
      </c>
      <c r="G2671" s="3" t="s">
        <v>18</v>
      </c>
      <c r="H2671" s="4" t="s">
        <v>1089</v>
      </c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3">
        <f t="shared" si="645"/>
        <v>0</v>
      </c>
      <c r="AH2671" s="3">
        <f t="shared" si="646"/>
        <v>0</v>
      </c>
    </row>
    <row r="2672" spans="1:34" hidden="1" x14ac:dyDescent="0.25">
      <c r="A2672" s="21">
        <v>967775</v>
      </c>
      <c r="B2672" s="21">
        <v>58</v>
      </c>
      <c r="C2672" s="21">
        <v>1</v>
      </c>
      <c r="D2672" s="22">
        <v>58100</v>
      </c>
      <c r="E2672" s="21" t="s">
        <v>2803</v>
      </c>
      <c r="F2672" s="21" t="s">
        <v>753</v>
      </c>
      <c r="G2672" s="21" t="s">
        <v>18</v>
      </c>
      <c r="H2672" s="25" t="s">
        <v>2590</v>
      </c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21">
        <f t="shared" si="645"/>
        <v>0</v>
      </c>
      <c r="AH2672" s="21">
        <f t="shared" si="646"/>
        <v>0</v>
      </c>
    </row>
    <row r="2673" spans="1:34" hidden="1" x14ac:dyDescent="0.25">
      <c r="A2673" s="3">
        <v>971936</v>
      </c>
      <c r="B2673" s="3">
        <v>58</v>
      </c>
      <c r="C2673" s="3">
        <v>1</v>
      </c>
      <c r="D2673" s="23">
        <v>58100</v>
      </c>
      <c r="E2673" s="3" t="s">
        <v>2803</v>
      </c>
      <c r="F2673" s="3" t="s">
        <v>753</v>
      </c>
      <c r="G2673" s="3" t="s">
        <v>18</v>
      </c>
      <c r="H2673" s="4" t="s">
        <v>2591</v>
      </c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3">
        <f t="shared" si="645"/>
        <v>0</v>
      </c>
      <c r="AH2673" s="3">
        <f t="shared" si="646"/>
        <v>0</v>
      </c>
    </row>
    <row r="2674" spans="1:34" hidden="1" x14ac:dyDescent="0.25">
      <c r="A2674" s="21">
        <v>749856</v>
      </c>
      <c r="B2674" s="21">
        <v>58</v>
      </c>
      <c r="C2674" s="21">
        <v>1</v>
      </c>
      <c r="D2674" s="22">
        <v>58100</v>
      </c>
      <c r="E2674" s="21" t="s">
        <v>2803</v>
      </c>
      <c r="F2674" s="21" t="s">
        <v>753</v>
      </c>
      <c r="G2674" s="21" t="s">
        <v>18</v>
      </c>
      <c r="H2674" s="25" t="s">
        <v>2592</v>
      </c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21">
        <f t="shared" si="645"/>
        <v>0</v>
      </c>
      <c r="AH2674" s="21">
        <f t="shared" si="646"/>
        <v>0</v>
      </c>
    </row>
    <row r="2675" spans="1:34" hidden="1" x14ac:dyDescent="0.25">
      <c r="A2675" s="3">
        <v>755622</v>
      </c>
      <c r="B2675" s="3">
        <v>58</v>
      </c>
      <c r="C2675" s="3">
        <v>1</v>
      </c>
      <c r="D2675" s="23">
        <v>58100</v>
      </c>
      <c r="E2675" s="3" t="s">
        <v>2803</v>
      </c>
      <c r="F2675" s="3" t="s">
        <v>753</v>
      </c>
      <c r="G2675" s="3" t="s">
        <v>18</v>
      </c>
      <c r="H2675" s="4" t="s">
        <v>1250</v>
      </c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3">
        <f t="shared" si="645"/>
        <v>0</v>
      </c>
      <c r="AH2675" s="3">
        <f t="shared" si="646"/>
        <v>0</v>
      </c>
    </row>
    <row r="2676" spans="1:34" hidden="1" x14ac:dyDescent="0.25">
      <c r="A2676" s="21">
        <v>909155</v>
      </c>
      <c r="B2676" s="21">
        <v>58</v>
      </c>
      <c r="C2676" s="21">
        <v>1</v>
      </c>
      <c r="D2676" s="22">
        <v>58100</v>
      </c>
      <c r="E2676" s="21" t="s">
        <v>2803</v>
      </c>
      <c r="F2676" s="21" t="s">
        <v>753</v>
      </c>
      <c r="G2676" s="21" t="s">
        <v>18</v>
      </c>
      <c r="H2676" s="25" t="s">
        <v>924</v>
      </c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21">
        <f t="shared" si="645"/>
        <v>0</v>
      </c>
      <c r="AH2676" s="21">
        <f t="shared" si="646"/>
        <v>0</v>
      </c>
    </row>
    <row r="2677" spans="1:34" hidden="1" x14ac:dyDescent="0.25">
      <c r="A2677" s="3">
        <v>761892</v>
      </c>
      <c r="B2677" s="3">
        <v>58</v>
      </c>
      <c r="C2677" s="3">
        <v>1</v>
      </c>
      <c r="D2677" s="23">
        <v>58100</v>
      </c>
      <c r="E2677" s="3" t="s">
        <v>2803</v>
      </c>
      <c r="F2677" s="3" t="s">
        <v>753</v>
      </c>
      <c r="G2677" s="3" t="s">
        <v>18</v>
      </c>
      <c r="H2677" s="4" t="s">
        <v>2593</v>
      </c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3">
        <f t="shared" si="645"/>
        <v>0</v>
      </c>
      <c r="AH2677" s="3">
        <f t="shared" si="646"/>
        <v>0</v>
      </c>
    </row>
    <row r="2678" spans="1:34" hidden="1" x14ac:dyDescent="0.25">
      <c r="A2678" s="21">
        <v>752728</v>
      </c>
      <c r="B2678" s="21">
        <v>58</v>
      </c>
      <c r="C2678" s="21">
        <v>1</v>
      </c>
      <c r="D2678" s="22">
        <v>58100</v>
      </c>
      <c r="E2678" s="21" t="s">
        <v>2803</v>
      </c>
      <c r="F2678" s="21" t="s">
        <v>753</v>
      </c>
      <c r="G2678" s="21" t="s">
        <v>18</v>
      </c>
      <c r="H2678" s="25" t="s">
        <v>919</v>
      </c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21">
        <f t="shared" si="645"/>
        <v>0</v>
      </c>
      <c r="AH2678" s="21">
        <f t="shared" si="646"/>
        <v>0</v>
      </c>
    </row>
    <row r="2679" spans="1:34" hidden="1" x14ac:dyDescent="0.25">
      <c r="A2679" s="32" t="s">
        <v>893</v>
      </c>
      <c r="B2679" s="32"/>
      <c r="C2679" s="32"/>
      <c r="D2679" s="32"/>
      <c r="E2679" s="32"/>
      <c r="F2679" s="5" t="str">
        <f>F2678</f>
        <v>SİVAS</v>
      </c>
      <c r="G2679" s="5" t="str">
        <f>G2678</f>
        <v>MERKEZ</v>
      </c>
      <c r="H2679" s="6" t="s">
        <v>873</v>
      </c>
      <c r="I2679" s="11">
        <f t="shared" ref="I2679:AF2679" si="659">SUM(I2668:I2678)</f>
        <v>0</v>
      </c>
      <c r="J2679" s="7">
        <f t="shared" si="659"/>
        <v>0</v>
      </c>
      <c r="K2679" s="11">
        <f t="shared" si="659"/>
        <v>0</v>
      </c>
      <c r="L2679" s="7">
        <f t="shared" si="659"/>
        <v>0</v>
      </c>
      <c r="M2679" s="11">
        <f t="shared" si="659"/>
        <v>0</v>
      </c>
      <c r="N2679" s="7">
        <f t="shared" si="659"/>
        <v>0</v>
      </c>
      <c r="O2679" s="11">
        <f t="shared" si="659"/>
        <v>0</v>
      </c>
      <c r="P2679" s="7">
        <f t="shared" si="659"/>
        <v>0</v>
      </c>
      <c r="Q2679" s="11">
        <f t="shared" si="659"/>
        <v>0</v>
      </c>
      <c r="R2679" s="7">
        <f t="shared" si="659"/>
        <v>0</v>
      </c>
      <c r="S2679" s="11">
        <f t="shared" si="659"/>
        <v>0</v>
      </c>
      <c r="T2679" s="7">
        <f t="shared" si="659"/>
        <v>0</v>
      </c>
      <c r="U2679" s="11">
        <f t="shared" si="659"/>
        <v>0</v>
      </c>
      <c r="V2679" s="7">
        <f t="shared" si="659"/>
        <v>0</v>
      </c>
      <c r="W2679" s="11">
        <f t="shared" si="659"/>
        <v>0</v>
      </c>
      <c r="X2679" s="7">
        <f t="shared" si="659"/>
        <v>0</v>
      </c>
      <c r="Y2679" s="11">
        <f t="shared" si="659"/>
        <v>0</v>
      </c>
      <c r="Z2679" s="7">
        <f t="shared" si="659"/>
        <v>0</v>
      </c>
      <c r="AA2679" s="11">
        <f t="shared" si="659"/>
        <v>0</v>
      </c>
      <c r="AB2679" s="7">
        <f t="shared" si="659"/>
        <v>0</v>
      </c>
      <c r="AC2679" s="11">
        <f t="shared" si="659"/>
        <v>0</v>
      </c>
      <c r="AD2679" s="7">
        <f t="shared" si="659"/>
        <v>0</v>
      </c>
      <c r="AE2679" s="11">
        <f t="shared" si="659"/>
        <v>0</v>
      </c>
      <c r="AF2679" s="7">
        <f t="shared" si="659"/>
        <v>0</v>
      </c>
      <c r="AG2679" s="11">
        <f t="shared" si="645"/>
        <v>0</v>
      </c>
      <c r="AH2679" s="7">
        <f t="shared" si="646"/>
        <v>0</v>
      </c>
    </row>
    <row r="2680" spans="1:34" hidden="1" x14ac:dyDescent="0.25">
      <c r="A2680" s="21">
        <v>881734</v>
      </c>
      <c r="B2680" s="21">
        <v>58</v>
      </c>
      <c r="C2680" s="21">
        <v>9</v>
      </c>
      <c r="D2680" s="22">
        <v>58109</v>
      </c>
      <c r="E2680" s="21" t="s">
        <v>2803</v>
      </c>
      <c r="F2680" s="21" t="s">
        <v>753</v>
      </c>
      <c r="G2680" s="21" t="s">
        <v>761</v>
      </c>
      <c r="H2680" s="25" t="s">
        <v>2594</v>
      </c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21">
        <f t="shared" si="645"/>
        <v>0</v>
      </c>
      <c r="AH2680" s="21">
        <f t="shared" si="646"/>
        <v>0</v>
      </c>
    </row>
    <row r="2681" spans="1:34" hidden="1" x14ac:dyDescent="0.25">
      <c r="A2681" s="3">
        <v>758419</v>
      </c>
      <c r="B2681" s="3">
        <v>58</v>
      </c>
      <c r="C2681" s="3">
        <v>10</v>
      </c>
      <c r="D2681" s="23">
        <v>58108</v>
      </c>
      <c r="E2681" s="3" t="s">
        <v>2803</v>
      </c>
      <c r="F2681" s="3" t="s">
        <v>753</v>
      </c>
      <c r="G2681" s="3" t="s">
        <v>762</v>
      </c>
      <c r="H2681" s="4" t="s">
        <v>2595</v>
      </c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3">
        <f t="shared" si="645"/>
        <v>0</v>
      </c>
      <c r="AH2681" s="3">
        <f t="shared" si="646"/>
        <v>0</v>
      </c>
    </row>
    <row r="2682" spans="1:34" hidden="1" x14ac:dyDescent="0.25">
      <c r="A2682" s="21">
        <v>749768</v>
      </c>
      <c r="B2682" s="21">
        <v>58</v>
      </c>
      <c r="C2682" s="21">
        <v>10</v>
      </c>
      <c r="D2682" s="22">
        <v>58108</v>
      </c>
      <c r="E2682" s="21" t="s">
        <v>2803</v>
      </c>
      <c r="F2682" s="21" t="s">
        <v>753</v>
      </c>
      <c r="G2682" s="21" t="s">
        <v>762</v>
      </c>
      <c r="H2682" s="25" t="s">
        <v>2596</v>
      </c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21">
        <f t="shared" si="645"/>
        <v>0</v>
      </c>
      <c r="AH2682" s="21">
        <f t="shared" si="646"/>
        <v>0</v>
      </c>
    </row>
    <row r="2683" spans="1:34" hidden="1" x14ac:dyDescent="0.25">
      <c r="A2683" s="3">
        <v>820434</v>
      </c>
      <c r="B2683" s="3">
        <v>58</v>
      </c>
      <c r="C2683" s="3">
        <v>10</v>
      </c>
      <c r="D2683" s="23">
        <v>58108</v>
      </c>
      <c r="E2683" s="3" t="s">
        <v>2803</v>
      </c>
      <c r="F2683" s="3" t="s">
        <v>753</v>
      </c>
      <c r="G2683" s="3" t="s">
        <v>762</v>
      </c>
      <c r="H2683" s="4" t="s">
        <v>2597</v>
      </c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3">
        <f t="shared" si="645"/>
        <v>0</v>
      </c>
      <c r="AH2683" s="3">
        <f t="shared" si="646"/>
        <v>0</v>
      </c>
    </row>
    <row r="2684" spans="1:34" hidden="1" x14ac:dyDescent="0.25">
      <c r="A2684" s="32" t="s">
        <v>893</v>
      </c>
      <c r="B2684" s="32"/>
      <c r="C2684" s="32"/>
      <c r="D2684" s="32"/>
      <c r="E2684" s="32"/>
      <c r="F2684" s="5" t="str">
        <f>F2683</f>
        <v>SİVAS</v>
      </c>
      <c r="G2684" s="5" t="str">
        <f>G2683</f>
        <v>ŞARKIŞLA</v>
      </c>
      <c r="H2684" s="6" t="s">
        <v>873</v>
      </c>
      <c r="I2684" s="11">
        <f t="shared" ref="I2684:AF2684" si="660">SUM(I2680:I2683)</f>
        <v>0</v>
      </c>
      <c r="J2684" s="7">
        <f t="shared" si="660"/>
        <v>0</v>
      </c>
      <c r="K2684" s="11">
        <f t="shared" si="660"/>
        <v>0</v>
      </c>
      <c r="L2684" s="7">
        <f t="shared" si="660"/>
        <v>0</v>
      </c>
      <c r="M2684" s="11">
        <f t="shared" si="660"/>
        <v>0</v>
      </c>
      <c r="N2684" s="7">
        <f t="shared" si="660"/>
        <v>0</v>
      </c>
      <c r="O2684" s="11">
        <f t="shared" si="660"/>
        <v>0</v>
      </c>
      <c r="P2684" s="7">
        <f t="shared" si="660"/>
        <v>0</v>
      </c>
      <c r="Q2684" s="11">
        <f t="shared" si="660"/>
        <v>0</v>
      </c>
      <c r="R2684" s="7">
        <f t="shared" si="660"/>
        <v>0</v>
      </c>
      <c r="S2684" s="11">
        <f t="shared" si="660"/>
        <v>0</v>
      </c>
      <c r="T2684" s="7">
        <f t="shared" si="660"/>
        <v>0</v>
      </c>
      <c r="U2684" s="11">
        <f t="shared" si="660"/>
        <v>0</v>
      </c>
      <c r="V2684" s="7">
        <f t="shared" si="660"/>
        <v>0</v>
      </c>
      <c r="W2684" s="11">
        <f t="shared" si="660"/>
        <v>0</v>
      </c>
      <c r="X2684" s="7">
        <f t="shared" si="660"/>
        <v>0</v>
      </c>
      <c r="Y2684" s="11">
        <f t="shared" si="660"/>
        <v>0</v>
      </c>
      <c r="Z2684" s="7">
        <f t="shared" si="660"/>
        <v>0</v>
      </c>
      <c r="AA2684" s="11">
        <f t="shared" si="660"/>
        <v>0</v>
      </c>
      <c r="AB2684" s="7">
        <f t="shared" si="660"/>
        <v>0</v>
      </c>
      <c r="AC2684" s="11">
        <f t="shared" si="660"/>
        <v>0</v>
      </c>
      <c r="AD2684" s="7">
        <f t="shared" si="660"/>
        <v>0</v>
      </c>
      <c r="AE2684" s="11">
        <f t="shared" si="660"/>
        <v>0</v>
      </c>
      <c r="AF2684" s="7">
        <f t="shared" si="660"/>
        <v>0</v>
      </c>
      <c r="AG2684" s="11">
        <f t="shared" si="645"/>
        <v>0</v>
      </c>
      <c r="AH2684" s="7">
        <f t="shared" si="646"/>
        <v>0</v>
      </c>
    </row>
    <row r="2685" spans="1:34" hidden="1" x14ac:dyDescent="0.25">
      <c r="A2685" s="3">
        <v>974537</v>
      </c>
      <c r="B2685" s="3">
        <v>58</v>
      </c>
      <c r="C2685" s="3">
        <v>15</v>
      </c>
      <c r="D2685" s="23">
        <v>58116</v>
      </c>
      <c r="E2685" s="3" t="s">
        <v>2803</v>
      </c>
      <c r="F2685" s="3" t="s">
        <v>753</v>
      </c>
      <c r="G2685" s="3" t="s">
        <v>763</v>
      </c>
      <c r="H2685" s="4" t="s">
        <v>2598</v>
      </c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3">
        <f t="shared" si="645"/>
        <v>0</v>
      </c>
      <c r="AH2685" s="3">
        <f t="shared" si="646"/>
        <v>0</v>
      </c>
    </row>
    <row r="2686" spans="1:34" hidden="1" x14ac:dyDescent="0.25">
      <c r="A2686" s="21">
        <v>963766</v>
      </c>
      <c r="B2686" s="21">
        <v>58</v>
      </c>
      <c r="C2686" s="21">
        <v>11</v>
      </c>
      <c r="D2686" s="22">
        <v>58110</v>
      </c>
      <c r="E2686" s="21" t="s">
        <v>2803</v>
      </c>
      <c r="F2686" s="21" t="s">
        <v>753</v>
      </c>
      <c r="G2686" s="21" t="s">
        <v>764</v>
      </c>
      <c r="H2686" s="25" t="s">
        <v>2599</v>
      </c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21">
        <f t="shared" si="645"/>
        <v>0</v>
      </c>
      <c r="AH2686" s="21">
        <f t="shared" si="646"/>
        <v>0</v>
      </c>
    </row>
    <row r="2687" spans="1:34" hidden="1" x14ac:dyDescent="0.25">
      <c r="A2687" s="32" t="s">
        <v>893</v>
      </c>
      <c r="B2687" s="32"/>
      <c r="C2687" s="32"/>
      <c r="D2687" s="32"/>
      <c r="E2687" s="32"/>
      <c r="F2687" s="5" t="str">
        <f>F2686</f>
        <v>SİVAS</v>
      </c>
      <c r="G2687" s="5" t="str">
        <f>G2686</f>
        <v>YILDIZELİ</v>
      </c>
      <c r="H2687" s="6" t="s">
        <v>873</v>
      </c>
      <c r="I2687" s="11">
        <f t="shared" ref="I2687:AF2687" si="661">SUM(I2685:I2686)</f>
        <v>0</v>
      </c>
      <c r="J2687" s="7">
        <f t="shared" si="661"/>
        <v>0</v>
      </c>
      <c r="K2687" s="11">
        <f t="shared" si="661"/>
        <v>0</v>
      </c>
      <c r="L2687" s="7">
        <f t="shared" si="661"/>
        <v>0</v>
      </c>
      <c r="M2687" s="11">
        <f t="shared" si="661"/>
        <v>0</v>
      </c>
      <c r="N2687" s="7">
        <f t="shared" si="661"/>
        <v>0</v>
      </c>
      <c r="O2687" s="11">
        <f t="shared" si="661"/>
        <v>0</v>
      </c>
      <c r="P2687" s="7">
        <f t="shared" si="661"/>
        <v>0</v>
      </c>
      <c r="Q2687" s="11">
        <f t="shared" si="661"/>
        <v>0</v>
      </c>
      <c r="R2687" s="7">
        <f t="shared" si="661"/>
        <v>0</v>
      </c>
      <c r="S2687" s="11">
        <f t="shared" si="661"/>
        <v>0</v>
      </c>
      <c r="T2687" s="7">
        <f t="shared" si="661"/>
        <v>0</v>
      </c>
      <c r="U2687" s="11">
        <f t="shared" si="661"/>
        <v>0</v>
      </c>
      <c r="V2687" s="7">
        <f t="shared" si="661"/>
        <v>0</v>
      </c>
      <c r="W2687" s="11">
        <f t="shared" si="661"/>
        <v>0</v>
      </c>
      <c r="X2687" s="7">
        <f t="shared" si="661"/>
        <v>0</v>
      </c>
      <c r="Y2687" s="11">
        <f t="shared" si="661"/>
        <v>0</v>
      </c>
      <c r="Z2687" s="7">
        <f t="shared" si="661"/>
        <v>0</v>
      </c>
      <c r="AA2687" s="11">
        <f t="shared" si="661"/>
        <v>0</v>
      </c>
      <c r="AB2687" s="7">
        <f t="shared" si="661"/>
        <v>0</v>
      </c>
      <c r="AC2687" s="11">
        <f t="shared" si="661"/>
        <v>0</v>
      </c>
      <c r="AD2687" s="7">
        <f t="shared" si="661"/>
        <v>0</v>
      </c>
      <c r="AE2687" s="11">
        <f t="shared" si="661"/>
        <v>0</v>
      </c>
      <c r="AF2687" s="7">
        <f t="shared" si="661"/>
        <v>0</v>
      </c>
      <c r="AG2687" s="11">
        <f t="shared" si="645"/>
        <v>0</v>
      </c>
      <c r="AH2687" s="7">
        <f t="shared" si="646"/>
        <v>0</v>
      </c>
    </row>
    <row r="2688" spans="1:34" hidden="1" x14ac:dyDescent="0.25">
      <c r="A2688" s="21">
        <v>850899</v>
      </c>
      <c r="B2688" s="21">
        <v>58</v>
      </c>
      <c r="C2688" s="21">
        <v>12</v>
      </c>
      <c r="D2688" s="22">
        <v>58111</v>
      </c>
      <c r="E2688" s="21" t="s">
        <v>2803</v>
      </c>
      <c r="F2688" s="21" t="s">
        <v>753</v>
      </c>
      <c r="G2688" s="21" t="s">
        <v>765</v>
      </c>
      <c r="H2688" s="25" t="s">
        <v>2600</v>
      </c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21">
        <f t="shared" si="645"/>
        <v>0</v>
      </c>
      <c r="AH2688" s="21">
        <f t="shared" si="646"/>
        <v>0</v>
      </c>
    </row>
    <row r="2689" spans="1:34" hidden="1" x14ac:dyDescent="0.25">
      <c r="A2689" s="29" t="s">
        <v>894</v>
      </c>
      <c r="B2689" s="29"/>
      <c r="C2689" s="29"/>
      <c r="D2689" s="29"/>
      <c r="E2689" s="29"/>
      <c r="F2689" s="8" t="str">
        <f>F2688</f>
        <v>SİVAS</v>
      </c>
      <c r="G2689" s="14" t="s">
        <v>885</v>
      </c>
      <c r="H2689" s="15"/>
      <c r="I2689" s="12">
        <f t="shared" ref="I2689:AF2689" si="662">SUM(I2656:I2688)-I2657-I2661-I2664-I2667-I2679-I2684-I2687</f>
        <v>0</v>
      </c>
      <c r="J2689" s="9">
        <f t="shared" si="662"/>
        <v>0</v>
      </c>
      <c r="K2689" s="12">
        <f t="shared" si="662"/>
        <v>0</v>
      </c>
      <c r="L2689" s="9">
        <f t="shared" si="662"/>
        <v>0</v>
      </c>
      <c r="M2689" s="12">
        <f t="shared" si="662"/>
        <v>0</v>
      </c>
      <c r="N2689" s="9">
        <f t="shared" si="662"/>
        <v>0</v>
      </c>
      <c r="O2689" s="12">
        <f t="shared" si="662"/>
        <v>0</v>
      </c>
      <c r="P2689" s="9">
        <f t="shared" si="662"/>
        <v>0</v>
      </c>
      <c r="Q2689" s="12">
        <f t="shared" si="662"/>
        <v>0</v>
      </c>
      <c r="R2689" s="9">
        <f t="shared" si="662"/>
        <v>0</v>
      </c>
      <c r="S2689" s="12">
        <f t="shared" si="662"/>
        <v>0</v>
      </c>
      <c r="T2689" s="9">
        <f t="shared" si="662"/>
        <v>0</v>
      </c>
      <c r="U2689" s="12">
        <f t="shared" si="662"/>
        <v>0</v>
      </c>
      <c r="V2689" s="9">
        <f t="shared" si="662"/>
        <v>0</v>
      </c>
      <c r="W2689" s="12">
        <f t="shared" si="662"/>
        <v>0</v>
      </c>
      <c r="X2689" s="9">
        <f t="shared" si="662"/>
        <v>0</v>
      </c>
      <c r="Y2689" s="12">
        <f t="shared" si="662"/>
        <v>0</v>
      </c>
      <c r="Z2689" s="9">
        <f t="shared" si="662"/>
        <v>0</v>
      </c>
      <c r="AA2689" s="12">
        <f t="shared" si="662"/>
        <v>0</v>
      </c>
      <c r="AB2689" s="9">
        <f t="shared" si="662"/>
        <v>0</v>
      </c>
      <c r="AC2689" s="12">
        <f t="shared" si="662"/>
        <v>0</v>
      </c>
      <c r="AD2689" s="9">
        <f t="shared" si="662"/>
        <v>0</v>
      </c>
      <c r="AE2689" s="12">
        <f t="shared" si="662"/>
        <v>0</v>
      </c>
      <c r="AF2689" s="9">
        <f t="shared" si="662"/>
        <v>0</v>
      </c>
      <c r="AG2689" s="12">
        <f t="shared" si="645"/>
        <v>0</v>
      </c>
      <c r="AH2689" s="9">
        <f t="shared" si="646"/>
        <v>0</v>
      </c>
    </row>
    <row r="2690" spans="1:34" hidden="1" x14ac:dyDescent="0.25">
      <c r="A2690" s="21">
        <v>950815</v>
      </c>
      <c r="B2690" s="21">
        <v>63</v>
      </c>
      <c r="C2690" s="21">
        <v>2</v>
      </c>
      <c r="D2690" s="22">
        <v>63101</v>
      </c>
      <c r="E2690" s="21" t="s">
        <v>2803</v>
      </c>
      <c r="F2690" s="21" t="s">
        <v>766</v>
      </c>
      <c r="G2690" s="21" t="s">
        <v>767</v>
      </c>
      <c r="H2690" s="25" t="s">
        <v>1345</v>
      </c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21">
        <f t="shared" si="645"/>
        <v>0</v>
      </c>
      <c r="AH2690" s="21">
        <f t="shared" si="646"/>
        <v>0</v>
      </c>
    </row>
    <row r="2691" spans="1:34" hidden="1" x14ac:dyDescent="0.25">
      <c r="A2691" s="3">
        <v>974299</v>
      </c>
      <c r="B2691" s="3">
        <v>63</v>
      </c>
      <c r="C2691" s="3">
        <v>2</v>
      </c>
      <c r="D2691" s="23">
        <v>63101</v>
      </c>
      <c r="E2691" s="3" t="s">
        <v>2803</v>
      </c>
      <c r="F2691" s="3" t="s">
        <v>766</v>
      </c>
      <c r="G2691" s="3" t="s">
        <v>767</v>
      </c>
      <c r="H2691" s="4" t="s">
        <v>924</v>
      </c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3">
        <f t="shared" si="645"/>
        <v>0</v>
      </c>
      <c r="AH2691" s="3">
        <f t="shared" si="646"/>
        <v>0</v>
      </c>
    </row>
    <row r="2692" spans="1:34" hidden="1" x14ac:dyDescent="0.25">
      <c r="A2692" s="21">
        <v>971710</v>
      </c>
      <c r="B2692" s="21">
        <v>63</v>
      </c>
      <c r="C2692" s="21">
        <v>2</v>
      </c>
      <c r="D2692" s="22">
        <v>63101</v>
      </c>
      <c r="E2692" s="21" t="s">
        <v>2803</v>
      </c>
      <c r="F2692" s="21" t="s">
        <v>766</v>
      </c>
      <c r="G2692" s="21" t="s">
        <v>767</v>
      </c>
      <c r="H2692" s="25" t="s">
        <v>919</v>
      </c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21">
        <f t="shared" si="645"/>
        <v>0</v>
      </c>
      <c r="AH2692" s="21">
        <f t="shared" si="646"/>
        <v>0</v>
      </c>
    </row>
    <row r="2693" spans="1:34" hidden="1" x14ac:dyDescent="0.25">
      <c r="A2693" s="32" t="s">
        <v>893</v>
      </c>
      <c r="B2693" s="32"/>
      <c r="C2693" s="32"/>
      <c r="D2693" s="32"/>
      <c r="E2693" s="32"/>
      <c r="F2693" s="5" t="str">
        <f>F2692</f>
        <v>ŞANLIURFA</v>
      </c>
      <c r="G2693" s="5" t="str">
        <f>G2692</f>
        <v>AKÇAKALE</v>
      </c>
      <c r="H2693" s="6" t="s">
        <v>873</v>
      </c>
      <c r="I2693" s="11">
        <f t="shared" ref="I2693:AF2693" si="663">SUM(I2688:I2692)</f>
        <v>0</v>
      </c>
      <c r="J2693" s="7">
        <f t="shared" si="663"/>
        <v>0</v>
      </c>
      <c r="K2693" s="11">
        <f t="shared" si="663"/>
        <v>0</v>
      </c>
      <c r="L2693" s="7">
        <f t="shared" si="663"/>
        <v>0</v>
      </c>
      <c r="M2693" s="11">
        <f t="shared" si="663"/>
        <v>0</v>
      </c>
      <c r="N2693" s="7">
        <f t="shared" si="663"/>
        <v>0</v>
      </c>
      <c r="O2693" s="11">
        <f t="shared" si="663"/>
        <v>0</v>
      </c>
      <c r="P2693" s="7">
        <f t="shared" si="663"/>
        <v>0</v>
      </c>
      <c r="Q2693" s="11">
        <f t="shared" si="663"/>
        <v>0</v>
      </c>
      <c r="R2693" s="7">
        <f t="shared" si="663"/>
        <v>0</v>
      </c>
      <c r="S2693" s="11">
        <f t="shared" si="663"/>
        <v>0</v>
      </c>
      <c r="T2693" s="7">
        <f t="shared" si="663"/>
        <v>0</v>
      </c>
      <c r="U2693" s="11">
        <f t="shared" si="663"/>
        <v>0</v>
      </c>
      <c r="V2693" s="7">
        <f t="shared" si="663"/>
        <v>0</v>
      </c>
      <c r="W2693" s="11">
        <f t="shared" si="663"/>
        <v>0</v>
      </c>
      <c r="X2693" s="7">
        <f t="shared" si="663"/>
        <v>0</v>
      </c>
      <c r="Y2693" s="11">
        <f t="shared" si="663"/>
        <v>0</v>
      </c>
      <c r="Z2693" s="7">
        <f t="shared" si="663"/>
        <v>0</v>
      </c>
      <c r="AA2693" s="11">
        <f t="shared" si="663"/>
        <v>0</v>
      </c>
      <c r="AB2693" s="7">
        <f t="shared" si="663"/>
        <v>0</v>
      </c>
      <c r="AC2693" s="11">
        <f t="shared" si="663"/>
        <v>0</v>
      </c>
      <c r="AD2693" s="7">
        <f t="shared" si="663"/>
        <v>0</v>
      </c>
      <c r="AE2693" s="11">
        <f t="shared" si="663"/>
        <v>0</v>
      </c>
      <c r="AF2693" s="7">
        <f t="shared" si="663"/>
        <v>0</v>
      </c>
      <c r="AG2693" s="11">
        <f t="shared" ref="AG2693:AG2756" si="664">I2693+K2693+M2693+O2693+Q2693+S2693+U2693+W2693+Y2693+AA2693+AC2693+AE2693</f>
        <v>0</v>
      </c>
      <c r="AH2693" s="7">
        <f t="shared" ref="AH2693:AH2756" si="665">J2693+L2693+N2693+P2693+R2693+T2693+V2693+X2693+Z2693+AB2693+AD2693+AF2693</f>
        <v>0</v>
      </c>
    </row>
    <row r="2694" spans="1:34" hidden="1" x14ac:dyDescent="0.25">
      <c r="A2694" s="21">
        <v>973660</v>
      </c>
      <c r="B2694" s="21">
        <v>63</v>
      </c>
      <c r="C2694" s="21">
        <v>3</v>
      </c>
      <c r="D2694" s="22">
        <v>63102</v>
      </c>
      <c r="E2694" s="21" t="s">
        <v>2803</v>
      </c>
      <c r="F2694" s="21" t="s">
        <v>766</v>
      </c>
      <c r="G2694" s="21" t="s">
        <v>768</v>
      </c>
      <c r="H2694" s="25" t="s">
        <v>2601</v>
      </c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21">
        <f t="shared" si="664"/>
        <v>0</v>
      </c>
      <c r="AH2694" s="21">
        <f t="shared" si="665"/>
        <v>0</v>
      </c>
    </row>
    <row r="2695" spans="1:34" hidden="1" x14ac:dyDescent="0.25">
      <c r="A2695" s="3">
        <v>749028</v>
      </c>
      <c r="B2695" s="3">
        <v>63</v>
      </c>
      <c r="C2695" s="3">
        <v>3</v>
      </c>
      <c r="D2695" s="23">
        <v>63102</v>
      </c>
      <c r="E2695" s="3" t="s">
        <v>2803</v>
      </c>
      <c r="F2695" s="3" t="s">
        <v>766</v>
      </c>
      <c r="G2695" s="3" t="s">
        <v>768</v>
      </c>
      <c r="H2695" s="4" t="s">
        <v>2602</v>
      </c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3">
        <f t="shared" si="664"/>
        <v>0</v>
      </c>
      <c r="AH2695" s="3">
        <f t="shared" si="665"/>
        <v>0</v>
      </c>
    </row>
    <row r="2696" spans="1:34" hidden="1" x14ac:dyDescent="0.25">
      <c r="A2696" s="21">
        <v>972631</v>
      </c>
      <c r="B2696" s="21">
        <v>63</v>
      </c>
      <c r="C2696" s="21">
        <v>3</v>
      </c>
      <c r="D2696" s="22">
        <v>63102</v>
      </c>
      <c r="E2696" s="21" t="s">
        <v>2803</v>
      </c>
      <c r="F2696" s="21" t="s">
        <v>766</v>
      </c>
      <c r="G2696" s="21" t="s">
        <v>768</v>
      </c>
      <c r="H2696" s="25" t="s">
        <v>919</v>
      </c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21">
        <f t="shared" si="664"/>
        <v>0</v>
      </c>
      <c r="AH2696" s="21">
        <f t="shared" si="665"/>
        <v>0</v>
      </c>
    </row>
    <row r="2697" spans="1:34" hidden="1" x14ac:dyDescent="0.25">
      <c r="A2697" s="32" t="s">
        <v>893</v>
      </c>
      <c r="B2697" s="32"/>
      <c r="C2697" s="32"/>
      <c r="D2697" s="32"/>
      <c r="E2697" s="32"/>
      <c r="F2697" s="5" t="str">
        <f>F2696</f>
        <v>ŞANLIURFA</v>
      </c>
      <c r="G2697" s="5" t="str">
        <f>G2696</f>
        <v>BİRECİK</v>
      </c>
      <c r="H2697" s="6" t="s">
        <v>873</v>
      </c>
      <c r="I2697" s="11">
        <f t="shared" ref="I2697:AF2697" si="666">SUM(I2694:I2696)</f>
        <v>0</v>
      </c>
      <c r="J2697" s="7">
        <f t="shared" si="666"/>
        <v>0</v>
      </c>
      <c r="K2697" s="11">
        <f t="shared" si="666"/>
        <v>0</v>
      </c>
      <c r="L2697" s="7">
        <f t="shared" si="666"/>
        <v>0</v>
      </c>
      <c r="M2697" s="11">
        <f t="shared" si="666"/>
        <v>0</v>
      </c>
      <c r="N2697" s="7">
        <f t="shared" si="666"/>
        <v>0</v>
      </c>
      <c r="O2697" s="11">
        <f t="shared" si="666"/>
        <v>0</v>
      </c>
      <c r="P2697" s="7">
        <f t="shared" si="666"/>
        <v>0</v>
      </c>
      <c r="Q2697" s="11">
        <f t="shared" si="666"/>
        <v>0</v>
      </c>
      <c r="R2697" s="7">
        <f t="shared" si="666"/>
        <v>0</v>
      </c>
      <c r="S2697" s="11">
        <f t="shared" si="666"/>
        <v>0</v>
      </c>
      <c r="T2697" s="7">
        <f t="shared" si="666"/>
        <v>0</v>
      </c>
      <c r="U2697" s="11">
        <f t="shared" si="666"/>
        <v>0</v>
      </c>
      <c r="V2697" s="7">
        <f t="shared" si="666"/>
        <v>0</v>
      </c>
      <c r="W2697" s="11">
        <f t="shared" si="666"/>
        <v>0</v>
      </c>
      <c r="X2697" s="7">
        <f t="shared" si="666"/>
        <v>0</v>
      </c>
      <c r="Y2697" s="11">
        <f t="shared" si="666"/>
        <v>0</v>
      </c>
      <c r="Z2697" s="7">
        <f t="shared" si="666"/>
        <v>0</v>
      </c>
      <c r="AA2697" s="11">
        <f t="shared" si="666"/>
        <v>0</v>
      </c>
      <c r="AB2697" s="7">
        <f t="shared" si="666"/>
        <v>0</v>
      </c>
      <c r="AC2697" s="11">
        <f t="shared" si="666"/>
        <v>0</v>
      </c>
      <c r="AD2697" s="7">
        <f t="shared" si="666"/>
        <v>0</v>
      </c>
      <c r="AE2697" s="11">
        <f t="shared" si="666"/>
        <v>0</v>
      </c>
      <c r="AF2697" s="7">
        <f t="shared" si="666"/>
        <v>0</v>
      </c>
      <c r="AG2697" s="11">
        <f t="shared" si="664"/>
        <v>0</v>
      </c>
      <c r="AH2697" s="7">
        <f t="shared" si="665"/>
        <v>0</v>
      </c>
    </row>
    <row r="2698" spans="1:34" hidden="1" x14ac:dyDescent="0.25">
      <c r="A2698" s="21">
        <v>966081</v>
      </c>
      <c r="B2698" s="21">
        <v>63</v>
      </c>
      <c r="C2698" s="21">
        <v>4</v>
      </c>
      <c r="D2698" s="22">
        <v>63103</v>
      </c>
      <c r="E2698" s="21" t="s">
        <v>2803</v>
      </c>
      <c r="F2698" s="21" t="s">
        <v>766</v>
      </c>
      <c r="G2698" s="21" t="s">
        <v>769</v>
      </c>
      <c r="H2698" s="25" t="s">
        <v>2603</v>
      </c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21">
        <f t="shared" si="664"/>
        <v>0</v>
      </c>
      <c r="AH2698" s="21">
        <f t="shared" si="665"/>
        <v>0</v>
      </c>
    </row>
    <row r="2699" spans="1:34" hidden="1" x14ac:dyDescent="0.25">
      <c r="A2699" s="3">
        <v>749159</v>
      </c>
      <c r="B2699" s="3">
        <v>63</v>
      </c>
      <c r="C2699" s="3">
        <v>4</v>
      </c>
      <c r="D2699" s="23">
        <v>63103</v>
      </c>
      <c r="E2699" s="3" t="s">
        <v>2803</v>
      </c>
      <c r="F2699" s="3" t="s">
        <v>766</v>
      </c>
      <c r="G2699" s="3" t="s">
        <v>769</v>
      </c>
      <c r="H2699" s="4" t="s">
        <v>2604</v>
      </c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3">
        <f t="shared" si="664"/>
        <v>0</v>
      </c>
      <c r="AH2699" s="3">
        <f t="shared" si="665"/>
        <v>0</v>
      </c>
    </row>
    <row r="2700" spans="1:34" hidden="1" x14ac:dyDescent="0.25">
      <c r="A2700" s="21">
        <v>760955</v>
      </c>
      <c r="B2700" s="21">
        <v>63</v>
      </c>
      <c r="C2700" s="21">
        <v>4</v>
      </c>
      <c r="D2700" s="22">
        <v>63103</v>
      </c>
      <c r="E2700" s="21" t="s">
        <v>2803</v>
      </c>
      <c r="F2700" s="21" t="s">
        <v>766</v>
      </c>
      <c r="G2700" s="21" t="s">
        <v>769</v>
      </c>
      <c r="H2700" s="25" t="s">
        <v>2605</v>
      </c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21">
        <f t="shared" si="664"/>
        <v>0</v>
      </c>
      <c r="AH2700" s="21">
        <f t="shared" si="665"/>
        <v>0</v>
      </c>
    </row>
    <row r="2701" spans="1:34" hidden="1" x14ac:dyDescent="0.25">
      <c r="A2701" s="32" t="s">
        <v>893</v>
      </c>
      <c r="B2701" s="32"/>
      <c r="C2701" s="32"/>
      <c r="D2701" s="32"/>
      <c r="E2701" s="32"/>
      <c r="F2701" s="5" t="str">
        <f>F2700</f>
        <v>ŞANLIURFA</v>
      </c>
      <c r="G2701" s="5" t="str">
        <f>G2700</f>
        <v>BOZOVA</v>
      </c>
      <c r="H2701" s="6" t="s">
        <v>873</v>
      </c>
      <c r="I2701" s="11">
        <f t="shared" ref="I2701:AF2701" si="667">SUM(I2698:I2700)</f>
        <v>0</v>
      </c>
      <c r="J2701" s="7">
        <f t="shared" si="667"/>
        <v>0</v>
      </c>
      <c r="K2701" s="11">
        <f t="shared" si="667"/>
        <v>0</v>
      </c>
      <c r="L2701" s="7">
        <f t="shared" si="667"/>
        <v>0</v>
      </c>
      <c r="M2701" s="11">
        <f t="shared" si="667"/>
        <v>0</v>
      </c>
      <c r="N2701" s="7">
        <f t="shared" si="667"/>
        <v>0</v>
      </c>
      <c r="O2701" s="11">
        <f t="shared" si="667"/>
        <v>0</v>
      </c>
      <c r="P2701" s="7">
        <f t="shared" si="667"/>
        <v>0</v>
      </c>
      <c r="Q2701" s="11">
        <f t="shared" si="667"/>
        <v>0</v>
      </c>
      <c r="R2701" s="7">
        <f t="shared" si="667"/>
        <v>0</v>
      </c>
      <c r="S2701" s="11">
        <f t="shared" si="667"/>
        <v>0</v>
      </c>
      <c r="T2701" s="7">
        <f t="shared" si="667"/>
        <v>0</v>
      </c>
      <c r="U2701" s="11">
        <f t="shared" si="667"/>
        <v>0</v>
      </c>
      <c r="V2701" s="7">
        <f t="shared" si="667"/>
        <v>0</v>
      </c>
      <c r="W2701" s="11">
        <f t="shared" si="667"/>
        <v>0</v>
      </c>
      <c r="X2701" s="7">
        <f t="shared" si="667"/>
        <v>0</v>
      </c>
      <c r="Y2701" s="11">
        <f t="shared" si="667"/>
        <v>0</v>
      </c>
      <c r="Z2701" s="7">
        <f t="shared" si="667"/>
        <v>0</v>
      </c>
      <c r="AA2701" s="11">
        <f t="shared" si="667"/>
        <v>0</v>
      </c>
      <c r="AB2701" s="7">
        <f t="shared" si="667"/>
        <v>0</v>
      </c>
      <c r="AC2701" s="11">
        <f t="shared" si="667"/>
        <v>0</v>
      </c>
      <c r="AD2701" s="7">
        <f t="shared" si="667"/>
        <v>0</v>
      </c>
      <c r="AE2701" s="11">
        <f t="shared" si="667"/>
        <v>0</v>
      </c>
      <c r="AF2701" s="7">
        <f t="shared" si="667"/>
        <v>0</v>
      </c>
      <c r="AG2701" s="11">
        <f t="shared" si="664"/>
        <v>0</v>
      </c>
      <c r="AH2701" s="7">
        <f t="shared" si="665"/>
        <v>0</v>
      </c>
    </row>
    <row r="2702" spans="1:34" hidden="1" x14ac:dyDescent="0.25">
      <c r="A2702" s="21">
        <v>974114</v>
      </c>
      <c r="B2702" s="21">
        <v>63</v>
      </c>
      <c r="C2702" s="21">
        <v>5</v>
      </c>
      <c r="D2702" s="22">
        <v>63109</v>
      </c>
      <c r="E2702" s="21" t="s">
        <v>2803</v>
      </c>
      <c r="F2702" s="21" t="s">
        <v>766</v>
      </c>
      <c r="G2702" s="21" t="s">
        <v>770</v>
      </c>
      <c r="H2702" s="25" t="s">
        <v>2606</v>
      </c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21">
        <f t="shared" si="664"/>
        <v>0</v>
      </c>
      <c r="AH2702" s="21">
        <f t="shared" si="665"/>
        <v>0</v>
      </c>
    </row>
    <row r="2703" spans="1:34" hidden="1" x14ac:dyDescent="0.25">
      <c r="A2703" s="3">
        <v>846604</v>
      </c>
      <c r="B2703" s="3">
        <v>63</v>
      </c>
      <c r="C2703" s="3">
        <v>5</v>
      </c>
      <c r="D2703" s="23">
        <v>63109</v>
      </c>
      <c r="E2703" s="3" t="s">
        <v>2803</v>
      </c>
      <c r="F2703" s="3" t="s">
        <v>766</v>
      </c>
      <c r="G2703" s="3" t="s">
        <v>770</v>
      </c>
      <c r="H2703" s="4" t="s">
        <v>1345</v>
      </c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3">
        <f t="shared" si="664"/>
        <v>0</v>
      </c>
      <c r="AH2703" s="3">
        <f t="shared" si="665"/>
        <v>0</v>
      </c>
    </row>
    <row r="2704" spans="1:34" hidden="1" x14ac:dyDescent="0.25">
      <c r="A2704" s="21">
        <v>749640</v>
      </c>
      <c r="B2704" s="21">
        <v>63</v>
      </c>
      <c r="C2704" s="21">
        <v>5</v>
      </c>
      <c r="D2704" s="22">
        <v>63109</v>
      </c>
      <c r="E2704" s="21" t="s">
        <v>2803</v>
      </c>
      <c r="F2704" s="21" t="s">
        <v>766</v>
      </c>
      <c r="G2704" s="21" t="s">
        <v>770</v>
      </c>
      <c r="H2704" s="25" t="s">
        <v>2607</v>
      </c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21">
        <f t="shared" si="664"/>
        <v>0</v>
      </c>
      <c r="AH2704" s="21">
        <f t="shared" si="665"/>
        <v>0</v>
      </c>
    </row>
    <row r="2705" spans="1:34" hidden="1" x14ac:dyDescent="0.25">
      <c r="A2705" s="32" t="s">
        <v>893</v>
      </c>
      <c r="B2705" s="32"/>
      <c r="C2705" s="32"/>
      <c r="D2705" s="32"/>
      <c r="E2705" s="32"/>
      <c r="F2705" s="5" t="str">
        <f>F2704</f>
        <v>ŞANLIURFA</v>
      </c>
      <c r="G2705" s="5" t="str">
        <f>G2704</f>
        <v>CEYLANPINAR</v>
      </c>
      <c r="H2705" s="6" t="s">
        <v>873</v>
      </c>
      <c r="I2705" s="11">
        <f t="shared" ref="I2705:AF2705" si="668">SUM(I2702:I2704)</f>
        <v>0</v>
      </c>
      <c r="J2705" s="7">
        <f t="shared" si="668"/>
        <v>0</v>
      </c>
      <c r="K2705" s="11">
        <f t="shared" si="668"/>
        <v>0</v>
      </c>
      <c r="L2705" s="7">
        <f t="shared" si="668"/>
        <v>0</v>
      </c>
      <c r="M2705" s="11">
        <f t="shared" si="668"/>
        <v>0</v>
      </c>
      <c r="N2705" s="7">
        <f t="shared" si="668"/>
        <v>0</v>
      </c>
      <c r="O2705" s="11">
        <f t="shared" si="668"/>
        <v>0</v>
      </c>
      <c r="P2705" s="7">
        <f t="shared" si="668"/>
        <v>0</v>
      </c>
      <c r="Q2705" s="11">
        <f t="shared" si="668"/>
        <v>0</v>
      </c>
      <c r="R2705" s="7">
        <f t="shared" si="668"/>
        <v>0</v>
      </c>
      <c r="S2705" s="11">
        <f t="shared" si="668"/>
        <v>0</v>
      </c>
      <c r="T2705" s="7">
        <f t="shared" si="668"/>
        <v>0</v>
      </c>
      <c r="U2705" s="11">
        <f t="shared" si="668"/>
        <v>0</v>
      </c>
      <c r="V2705" s="7">
        <f t="shared" si="668"/>
        <v>0</v>
      </c>
      <c r="W2705" s="11">
        <f t="shared" si="668"/>
        <v>0</v>
      </c>
      <c r="X2705" s="7">
        <f t="shared" si="668"/>
        <v>0</v>
      </c>
      <c r="Y2705" s="11">
        <f t="shared" si="668"/>
        <v>0</v>
      </c>
      <c r="Z2705" s="7">
        <f t="shared" si="668"/>
        <v>0</v>
      </c>
      <c r="AA2705" s="11">
        <f t="shared" si="668"/>
        <v>0</v>
      </c>
      <c r="AB2705" s="7">
        <f t="shared" si="668"/>
        <v>0</v>
      </c>
      <c r="AC2705" s="11">
        <f t="shared" si="668"/>
        <v>0</v>
      </c>
      <c r="AD2705" s="7">
        <f t="shared" si="668"/>
        <v>0</v>
      </c>
      <c r="AE2705" s="11">
        <f t="shared" si="668"/>
        <v>0</v>
      </c>
      <c r="AF2705" s="7">
        <f t="shared" si="668"/>
        <v>0</v>
      </c>
      <c r="AG2705" s="11">
        <f t="shared" si="664"/>
        <v>0</v>
      </c>
      <c r="AH2705" s="7">
        <f t="shared" si="665"/>
        <v>0</v>
      </c>
    </row>
    <row r="2706" spans="1:34" hidden="1" x14ac:dyDescent="0.25">
      <c r="A2706" s="21">
        <v>755443</v>
      </c>
      <c r="B2706" s="21">
        <v>63</v>
      </c>
      <c r="C2706" s="21">
        <v>12</v>
      </c>
      <c r="D2706" s="22">
        <v>63111</v>
      </c>
      <c r="E2706" s="21" t="s">
        <v>2803</v>
      </c>
      <c r="F2706" s="21" t="s">
        <v>766</v>
      </c>
      <c r="G2706" s="21" t="s">
        <v>771</v>
      </c>
      <c r="H2706" s="25" t="s">
        <v>2608</v>
      </c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21">
        <f t="shared" si="664"/>
        <v>0</v>
      </c>
      <c r="AH2706" s="21">
        <f t="shared" si="665"/>
        <v>0</v>
      </c>
    </row>
    <row r="2707" spans="1:34" hidden="1" x14ac:dyDescent="0.25">
      <c r="A2707" s="3">
        <v>760957</v>
      </c>
      <c r="B2707" s="3">
        <v>63</v>
      </c>
      <c r="C2707" s="3">
        <v>12</v>
      </c>
      <c r="D2707" s="23">
        <v>63111</v>
      </c>
      <c r="E2707" s="3" t="s">
        <v>2803</v>
      </c>
      <c r="F2707" s="3" t="s">
        <v>766</v>
      </c>
      <c r="G2707" s="3" t="s">
        <v>771</v>
      </c>
      <c r="H2707" s="4" t="s">
        <v>2609</v>
      </c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3">
        <f t="shared" si="664"/>
        <v>0</v>
      </c>
      <c r="AH2707" s="3">
        <f t="shared" si="665"/>
        <v>0</v>
      </c>
    </row>
    <row r="2708" spans="1:34" hidden="1" x14ac:dyDescent="0.25">
      <c r="A2708" s="21">
        <v>755431</v>
      </c>
      <c r="B2708" s="21">
        <v>63</v>
      </c>
      <c r="C2708" s="21">
        <v>12</v>
      </c>
      <c r="D2708" s="22">
        <v>63111</v>
      </c>
      <c r="E2708" s="21" t="s">
        <v>2803</v>
      </c>
      <c r="F2708" s="21" t="s">
        <v>766</v>
      </c>
      <c r="G2708" s="21" t="s">
        <v>771</v>
      </c>
      <c r="H2708" s="25" t="s">
        <v>2610</v>
      </c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21">
        <f t="shared" si="664"/>
        <v>0</v>
      </c>
      <c r="AH2708" s="21">
        <f t="shared" si="665"/>
        <v>0</v>
      </c>
    </row>
    <row r="2709" spans="1:34" hidden="1" x14ac:dyDescent="0.25">
      <c r="A2709" s="3">
        <v>755486</v>
      </c>
      <c r="B2709" s="3">
        <v>63</v>
      </c>
      <c r="C2709" s="3">
        <v>12</v>
      </c>
      <c r="D2709" s="23">
        <v>63111</v>
      </c>
      <c r="E2709" s="3" t="s">
        <v>2803</v>
      </c>
      <c r="F2709" s="3" t="s">
        <v>766</v>
      </c>
      <c r="G2709" s="3" t="s">
        <v>771</v>
      </c>
      <c r="H2709" s="4" t="s">
        <v>1715</v>
      </c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3">
        <f t="shared" si="664"/>
        <v>0</v>
      </c>
      <c r="AH2709" s="3">
        <f t="shared" si="665"/>
        <v>0</v>
      </c>
    </row>
    <row r="2710" spans="1:34" hidden="1" x14ac:dyDescent="0.25">
      <c r="A2710" s="21">
        <v>755576</v>
      </c>
      <c r="B2710" s="21">
        <v>63</v>
      </c>
      <c r="C2710" s="21">
        <v>12</v>
      </c>
      <c r="D2710" s="22">
        <v>63111</v>
      </c>
      <c r="E2710" s="21" t="s">
        <v>2803</v>
      </c>
      <c r="F2710" s="21" t="s">
        <v>766</v>
      </c>
      <c r="G2710" s="21" t="s">
        <v>771</v>
      </c>
      <c r="H2710" s="25" t="s">
        <v>2611</v>
      </c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21">
        <f t="shared" si="664"/>
        <v>0</v>
      </c>
      <c r="AH2710" s="21">
        <f t="shared" si="665"/>
        <v>0</v>
      </c>
    </row>
    <row r="2711" spans="1:34" hidden="1" x14ac:dyDescent="0.25">
      <c r="A2711" s="3">
        <v>755490</v>
      </c>
      <c r="B2711" s="3">
        <v>63</v>
      </c>
      <c r="C2711" s="3">
        <v>12</v>
      </c>
      <c r="D2711" s="23">
        <v>63111</v>
      </c>
      <c r="E2711" s="3" t="s">
        <v>2803</v>
      </c>
      <c r="F2711" s="3" t="s">
        <v>766</v>
      </c>
      <c r="G2711" s="3" t="s">
        <v>771</v>
      </c>
      <c r="H2711" s="4" t="s">
        <v>1206</v>
      </c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3">
        <f t="shared" si="664"/>
        <v>0</v>
      </c>
      <c r="AH2711" s="3">
        <f t="shared" si="665"/>
        <v>0</v>
      </c>
    </row>
    <row r="2712" spans="1:34" hidden="1" x14ac:dyDescent="0.25">
      <c r="A2712" s="21">
        <v>755448</v>
      </c>
      <c r="B2712" s="21">
        <v>63</v>
      </c>
      <c r="C2712" s="21">
        <v>12</v>
      </c>
      <c r="D2712" s="22">
        <v>63111</v>
      </c>
      <c r="E2712" s="21" t="s">
        <v>2803</v>
      </c>
      <c r="F2712" s="21" t="s">
        <v>766</v>
      </c>
      <c r="G2712" s="21" t="s">
        <v>771</v>
      </c>
      <c r="H2712" s="25" t="s">
        <v>2612</v>
      </c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21">
        <f t="shared" si="664"/>
        <v>0</v>
      </c>
      <c r="AH2712" s="21">
        <f t="shared" si="665"/>
        <v>0</v>
      </c>
    </row>
    <row r="2713" spans="1:34" hidden="1" x14ac:dyDescent="0.25">
      <c r="A2713" s="3">
        <v>755498</v>
      </c>
      <c r="B2713" s="3">
        <v>63</v>
      </c>
      <c r="C2713" s="3">
        <v>12</v>
      </c>
      <c r="D2713" s="23">
        <v>63111</v>
      </c>
      <c r="E2713" s="3" t="s">
        <v>2803</v>
      </c>
      <c r="F2713" s="3" t="s">
        <v>766</v>
      </c>
      <c r="G2713" s="3" t="s">
        <v>771</v>
      </c>
      <c r="H2713" s="4" t="s">
        <v>2613</v>
      </c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3">
        <f t="shared" si="664"/>
        <v>0</v>
      </c>
      <c r="AH2713" s="3">
        <f t="shared" si="665"/>
        <v>0</v>
      </c>
    </row>
    <row r="2714" spans="1:34" hidden="1" x14ac:dyDescent="0.25">
      <c r="A2714" s="21">
        <v>755456</v>
      </c>
      <c r="B2714" s="21">
        <v>63</v>
      </c>
      <c r="C2714" s="21">
        <v>12</v>
      </c>
      <c r="D2714" s="22">
        <v>63111</v>
      </c>
      <c r="E2714" s="21" t="s">
        <v>2803</v>
      </c>
      <c r="F2714" s="21" t="s">
        <v>766</v>
      </c>
      <c r="G2714" s="21" t="s">
        <v>771</v>
      </c>
      <c r="H2714" s="25" t="s">
        <v>924</v>
      </c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21">
        <f t="shared" si="664"/>
        <v>0</v>
      </c>
      <c r="AH2714" s="21">
        <f t="shared" si="665"/>
        <v>0</v>
      </c>
    </row>
    <row r="2715" spans="1:34" hidden="1" x14ac:dyDescent="0.25">
      <c r="A2715" s="3">
        <v>755469</v>
      </c>
      <c r="B2715" s="3">
        <v>63</v>
      </c>
      <c r="C2715" s="3">
        <v>12</v>
      </c>
      <c r="D2715" s="23">
        <v>63111</v>
      </c>
      <c r="E2715" s="3" t="s">
        <v>2803</v>
      </c>
      <c r="F2715" s="3" t="s">
        <v>766</v>
      </c>
      <c r="G2715" s="3" t="s">
        <v>771</v>
      </c>
      <c r="H2715" s="4" t="s">
        <v>2614</v>
      </c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3">
        <f t="shared" si="664"/>
        <v>0</v>
      </c>
      <c r="AH2715" s="3">
        <f t="shared" si="665"/>
        <v>0</v>
      </c>
    </row>
    <row r="2716" spans="1:34" hidden="1" x14ac:dyDescent="0.25">
      <c r="A2716" s="21">
        <v>755450</v>
      </c>
      <c r="B2716" s="21">
        <v>63</v>
      </c>
      <c r="C2716" s="21">
        <v>12</v>
      </c>
      <c r="D2716" s="22">
        <v>63111</v>
      </c>
      <c r="E2716" s="21" t="s">
        <v>2803</v>
      </c>
      <c r="F2716" s="21" t="s">
        <v>766</v>
      </c>
      <c r="G2716" s="21" t="s">
        <v>771</v>
      </c>
      <c r="H2716" s="25" t="s">
        <v>2615</v>
      </c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21">
        <f t="shared" si="664"/>
        <v>0</v>
      </c>
      <c r="AH2716" s="21">
        <f t="shared" si="665"/>
        <v>0</v>
      </c>
    </row>
    <row r="2717" spans="1:34" hidden="1" x14ac:dyDescent="0.25">
      <c r="A2717" s="3">
        <v>755535</v>
      </c>
      <c r="B2717" s="3">
        <v>63</v>
      </c>
      <c r="C2717" s="3">
        <v>12</v>
      </c>
      <c r="D2717" s="23">
        <v>63111</v>
      </c>
      <c r="E2717" s="3" t="s">
        <v>2803</v>
      </c>
      <c r="F2717" s="3" t="s">
        <v>766</v>
      </c>
      <c r="G2717" s="3" t="s">
        <v>771</v>
      </c>
      <c r="H2717" s="4" t="s">
        <v>2616</v>
      </c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3">
        <f t="shared" si="664"/>
        <v>0</v>
      </c>
      <c r="AH2717" s="3">
        <f t="shared" si="665"/>
        <v>0</v>
      </c>
    </row>
    <row r="2718" spans="1:34" hidden="1" x14ac:dyDescent="0.25">
      <c r="A2718" s="21">
        <v>755519</v>
      </c>
      <c r="B2718" s="21">
        <v>63</v>
      </c>
      <c r="C2718" s="21">
        <v>12</v>
      </c>
      <c r="D2718" s="22">
        <v>63111</v>
      </c>
      <c r="E2718" s="21" t="s">
        <v>2803</v>
      </c>
      <c r="F2718" s="21" t="s">
        <v>766</v>
      </c>
      <c r="G2718" s="21" t="s">
        <v>771</v>
      </c>
      <c r="H2718" s="25" t="s">
        <v>2617</v>
      </c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21">
        <f t="shared" si="664"/>
        <v>0</v>
      </c>
      <c r="AH2718" s="21">
        <f t="shared" si="665"/>
        <v>0</v>
      </c>
    </row>
    <row r="2719" spans="1:34" hidden="1" x14ac:dyDescent="0.25">
      <c r="A2719" s="3">
        <v>755547</v>
      </c>
      <c r="B2719" s="3">
        <v>63</v>
      </c>
      <c r="C2719" s="3">
        <v>12</v>
      </c>
      <c r="D2719" s="23">
        <v>63111</v>
      </c>
      <c r="E2719" s="3" t="s">
        <v>2803</v>
      </c>
      <c r="F2719" s="3" t="s">
        <v>766</v>
      </c>
      <c r="G2719" s="3" t="s">
        <v>771</v>
      </c>
      <c r="H2719" s="4" t="s">
        <v>2618</v>
      </c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3">
        <f t="shared" si="664"/>
        <v>0</v>
      </c>
      <c r="AH2719" s="3">
        <f t="shared" si="665"/>
        <v>0</v>
      </c>
    </row>
    <row r="2720" spans="1:34" hidden="1" x14ac:dyDescent="0.25">
      <c r="A2720" s="21">
        <v>755496</v>
      </c>
      <c r="B2720" s="21">
        <v>63</v>
      </c>
      <c r="C2720" s="21">
        <v>12</v>
      </c>
      <c r="D2720" s="22">
        <v>63111</v>
      </c>
      <c r="E2720" s="21" t="s">
        <v>2803</v>
      </c>
      <c r="F2720" s="21" t="s">
        <v>766</v>
      </c>
      <c r="G2720" s="21" t="s">
        <v>771</v>
      </c>
      <c r="H2720" s="25" t="s">
        <v>1651</v>
      </c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21">
        <f t="shared" si="664"/>
        <v>0</v>
      </c>
      <c r="AH2720" s="21">
        <f t="shared" si="665"/>
        <v>0</v>
      </c>
    </row>
    <row r="2721" spans="1:34" hidden="1" x14ac:dyDescent="0.25">
      <c r="A2721" s="3">
        <v>755512</v>
      </c>
      <c r="B2721" s="3">
        <v>63</v>
      </c>
      <c r="C2721" s="3">
        <v>12</v>
      </c>
      <c r="D2721" s="23">
        <v>63111</v>
      </c>
      <c r="E2721" s="3" t="s">
        <v>2803</v>
      </c>
      <c r="F2721" s="3" t="s">
        <v>766</v>
      </c>
      <c r="G2721" s="3" t="s">
        <v>771</v>
      </c>
      <c r="H2721" s="4" t="s">
        <v>2619</v>
      </c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3">
        <f t="shared" si="664"/>
        <v>0</v>
      </c>
      <c r="AH2721" s="3">
        <f t="shared" si="665"/>
        <v>0</v>
      </c>
    </row>
    <row r="2722" spans="1:34" hidden="1" x14ac:dyDescent="0.25">
      <c r="A2722" s="32" t="s">
        <v>893</v>
      </c>
      <c r="B2722" s="32"/>
      <c r="C2722" s="32"/>
      <c r="D2722" s="32"/>
      <c r="E2722" s="32"/>
      <c r="F2722" s="5" t="str">
        <f>F2721</f>
        <v>ŞANLIURFA</v>
      </c>
      <c r="G2722" s="5" t="str">
        <f>G2721</f>
        <v>EYYÜBİYE</v>
      </c>
      <c r="H2722" s="6" t="s">
        <v>873</v>
      </c>
      <c r="I2722" s="11">
        <f t="shared" ref="I2722:AF2722" si="669">SUM(I2706:I2721)</f>
        <v>0</v>
      </c>
      <c r="J2722" s="7">
        <f t="shared" si="669"/>
        <v>0</v>
      </c>
      <c r="K2722" s="11">
        <f t="shared" si="669"/>
        <v>0</v>
      </c>
      <c r="L2722" s="7">
        <f t="shared" si="669"/>
        <v>0</v>
      </c>
      <c r="M2722" s="11">
        <f t="shared" si="669"/>
        <v>0</v>
      </c>
      <c r="N2722" s="7">
        <f t="shared" si="669"/>
        <v>0</v>
      </c>
      <c r="O2722" s="11">
        <f t="shared" si="669"/>
        <v>0</v>
      </c>
      <c r="P2722" s="7">
        <f t="shared" si="669"/>
        <v>0</v>
      </c>
      <c r="Q2722" s="11">
        <f t="shared" si="669"/>
        <v>0</v>
      </c>
      <c r="R2722" s="7">
        <f t="shared" si="669"/>
        <v>0</v>
      </c>
      <c r="S2722" s="11">
        <f t="shared" si="669"/>
        <v>0</v>
      </c>
      <c r="T2722" s="7">
        <f t="shared" si="669"/>
        <v>0</v>
      </c>
      <c r="U2722" s="11">
        <f t="shared" si="669"/>
        <v>0</v>
      </c>
      <c r="V2722" s="7">
        <f t="shared" si="669"/>
        <v>0</v>
      </c>
      <c r="W2722" s="11">
        <f t="shared" si="669"/>
        <v>0</v>
      </c>
      <c r="X2722" s="7">
        <f t="shared" si="669"/>
        <v>0</v>
      </c>
      <c r="Y2722" s="11">
        <f t="shared" si="669"/>
        <v>0</v>
      </c>
      <c r="Z2722" s="7">
        <f t="shared" si="669"/>
        <v>0</v>
      </c>
      <c r="AA2722" s="11">
        <f t="shared" si="669"/>
        <v>0</v>
      </c>
      <c r="AB2722" s="7">
        <f t="shared" si="669"/>
        <v>0</v>
      </c>
      <c r="AC2722" s="11">
        <f t="shared" si="669"/>
        <v>0</v>
      </c>
      <c r="AD2722" s="7">
        <f t="shared" si="669"/>
        <v>0</v>
      </c>
      <c r="AE2722" s="11">
        <f t="shared" si="669"/>
        <v>0</v>
      </c>
      <c r="AF2722" s="7">
        <f t="shared" si="669"/>
        <v>0</v>
      </c>
      <c r="AG2722" s="11">
        <f t="shared" si="664"/>
        <v>0</v>
      </c>
      <c r="AH2722" s="7">
        <f t="shared" si="665"/>
        <v>0</v>
      </c>
    </row>
    <row r="2723" spans="1:34" hidden="1" x14ac:dyDescent="0.25">
      <c r="A2723" s="3">
        <v>748572</v>
      </c>
      <c r="B2723" s="3">
        <v>63</v>
      </c>
      <c r="C2723" s="3">
        <v>6</v>
      </c>
      <c r="D2723" s="23">
        <v>63104</v>
      </c>
      <c r="E2723" s="3" t="s">
        <v>2803</v>
      </c>
      <c r="F2723" s="3" t="s">
        <v>766</v>
      </c>
      <c r="G2723" s="3" t="s">
        <v>772</v>
      </c>
      <c r="H2723" s="4" t="s">
        <v>2620</v>
      </c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3">
        <f t="shared" si="664"/>
        <v>0</v>
      </c>
      <c r="AH2723" s="3">
        <f t="shared" si="665"/>
        <v>0</v>
      </c>
    </row>
    <row r="2724" spans="1:34" hidden="1" x14ac:dyDescent="0.25">
      <c r="A2724" s="21">
        <v>964505</v>
      </c>
      <c r="B2724" s="21">
        <v>63</v>
      </c>
      <c r="C2724" s="21">
        <v>6</v>
      </c>
      <c r="D2724" s="22">
        <v>63104</v>
      </c>
      <c r="E2724" s="21" t="s">
        <v>2803</v>
      </c>
      <c r="F2724" s="21" t="s">
        <v>766</v>
      </c>
      <c r="G2724" s="21" t="s">
        <v>772</v>
      </c>
      <c r="H2724" s="25" t="s">
        <v>2621</v>
      </c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21">
        <f t="shared" si="664"/>
        <v>0</v>
      </c>
      <c r="AH2724" s="21">
        <f t="shared" si="665"/>
        <v>0</v>
      </c>
    </row>
    <row r="2725" spans="1:34" hidden="1" x14ac:dyDescent="0.25">
      <c r="A2725" s="3">
        <v>757498</v>
      </c>
      <c r="B2725" s="3">
        <v>63</v>
      </c>
      <c r="C2725" s="3">
        <v>6</v>
      </c>
      <c r="D2725" s="23">
        <v>63104</v>
      </c>
      <c r="E2725" s="3" t="s">
        <v>2803</v>
      </c>
      <c r="F2725" s="3" t="s">
        <v>766</v>
      </c>
      <c r="G2725" s="3" t="s">
        <v>772</v>
      </c>
      <c r="H2725" s="4" t="s">
        <v>2622</v>
      </c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3">
        <f t="shared" si="664"/>
        <v>0</v>
      </c>
      <c r="AH2725" s="3">
        <f t="shared" si="665"/>
        <v>0</v>
      </c>
    </row>
    <row r="2726" spans="1:34" hidden="1" x14ac:dyDescent="0.25">
      <c r="A2726" s="21">
        <v>971909</v>
      </c>
      <c r="B2726" s="21">
        <v>63</v>
      </c>
      <c r="C2726" s="21">
        <v>6</v>
      </c>
      <c r="D2726" s="22">
        <v>63104</v>
      </c>
      <c r="E2726" s="21" t="s">
        <v>2803</v>
      </c>
      <c r="F2726" s="21" t="s">
        <v>766</v>
      </c>
      <c r="G2726" s="21" t="s">
        <v>772</v>
      </c>
      <c r="H2726" s="25" t="s">
        <v>2623</v>
      </c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21">
        <f t="shared" si="664"/>
        <v>0</v>
      </c>
      <c r="AH2726" s="21">
        <f t="shared" si="665"/>
        <v>0</v>
      </c>
    </row>
    <row r="2727" spans="1:34" hidden="1" x14ac:dyDescent="0.25">
      <c r="A2727" s="32" t="s">
        <v>893</v>
      </c>
      <c r="B2727" s="32"/>
      <c r="C2727" s="32"/>
      <c r="D2727" s="32"/>
      <c r="E2727" s="32"/>
      <c r="F2727" s="5" t="str">
        <f>F2726</f>
        <v>ŞANLIURFA</v>
      </c>
      <c r="G2727" s="5" t="str">
        <f>G2726</f>
        <v>HALFETİ</v>
      </c>
      <c r="H2727" s="6" t="s">
        <v>873</v>
      </c>
      <c r="I2727" s="11">
        <f t="shared" ref="I2727:AF2727" si="670">SUM(I2723:I2726)</f>
        <v>0</v>
      </c>
      <c r="J2727" s="7">
        <f t="shared" si="670"/>
        <v>0</v>
      </c>
      <c r="K2727" s="11">
        <f t="shared" si="670"/>
        <v>0</v>
      </c>
      <c r="L2727" s="7">
        <f t="shared" si="670"/>
        <v>0</v>
      </c>
      <c r="M2727" s="11">
        <f t="shared" si="670"/>
        <v>0</v>
      </c>
      <c r="N2727" s="7">
        <f t="shared" si="670"/>
        <v>0</v>
      </c>
      <c r="O2727" s="11">
        <f t="shared" si="670"/>
        <v>0</v>
      </c>
      <c r="P2727" s="7">
        <f t="shared" si="670"/>
        <v>0</v>
      </c>
      <c r="Q2727" s="11">
        <f t="shared" si="670"/>
        <v>0</v>
      </c>
      <c r="R2727" s="7">
        <f t="shared" si="670"/>
        <v>0</v>
      </c>
      <c r="S2727" s="11">
        <f t="shared" si="670"/>
        <v>0</v>
      </c>
      <c r="T2727" s="7">
        <f t="shared" si="670"/>
        <v>0</v>
      </c>
      <c r="U2727" s="11">
        <f t="shared" si="670"/>
        <v>0</v>
      </c>
      <c r="V2727" s="7">
        <f t="shared" si="670"/>
        <v>0</v>
      </c>
      <c r="W2727" s="11">
        <f t="shared" si="670"/>
        <v>0</v>
      </c>
      <c r="X2727" s="7">
        <f t="shared" si="670"/>
        <v>0</v>
      </c>
      <c r="Y2727" s="11">
        <f t="shared" si="670"/>
        <v>0</v>
      </c>
      <c r="Z2727" s="7">
        <f t="shared" si="670"/>
        <v>0</v>
      </c>
      <c r="AA2727" s="11">
        <f t="shared" si="670"/>
        <v>0</v>
      </c>
      <c r="AB2727" s="7">
        <f t="shared" si="670"/>
        <v>0</v>
      </c>
      <c r="AC2727" s="11">
        <f t="shared" si="670"/>
        <v>0</v>
      </c>
      <c r="AD2727" s="7">
        <f t="shared" si="670"/>
        <v>0</v>
      </c>
      <c r="AE2727" s="11">
        <f t="shared" si="670"/>
        <v>0</v>
      </c>
      <c r="AF2727" s="7">
        <f t="shared" si="670"/>
        <v>0</v>
      </c>
      <c r="AG2727" s="11">
        <f t="shared" si="664"/>
        <v>0</v>
      </c>
      <c r="AH2727" s="7">
        <f t="shared" si="665"/>
        <v>0</v>
      </c>
    </row>
    <row r="2728" spans="1:34" hidden="1" x14ac:dyDescent="0.25">
      <c r="A2728" s="21">
        <v>755510</v>
      </c>
      <c r="B2728" s="21">
        <v>63</v>
      </c>
      <c r="C2728" s="21">
        <v>13</v>
      </c>
      <c r="D2728" s="22">
        <v>63112</v>
      </c>
      <c r="E2728" s="21" t="s">
        <v>2803</v>
      </c>
      <c r="F2728" s="21" t="s">
        <v>766</v>
      </c>
      <c r="G2728" s="21" t="s">
        <v>773</v>
      </c>
      <c r="H2728" s="25" t="s">
        <v>1643</v>
      </c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21">
        <f t="shared" si="664"/>
        <v>0</v>
      </c>
      <c r="AH2728" s="21">
        <f t="shared" si="665"/>
        <v>0</v>
      </c>
    </row>
    <row r="2729" spans="1:34" hidden="1" x14ac:dyDescent="0.25">
      <c r="A2729" s="3">
        <v>755416</v>
      </c>
      <c r="B2729" s="3">
        <v>63</v>
      </c>
      <c r="C2729" s="3">
        <v>13</v>
      </c>
      <c r="D2729" s="23">
        <v>63112</v>
      </c>
      <c r="E2729" s="3" t="s">
        <v>2803</v>
      </c>
      <c r="F2729" s="3" t="s">
        <v>766</v>
      </c>
      <c r="G2729" s="3" t="s">
        <v>773</v>
      </c>
      <c r="H2729" s="4" t="s">
        <v>2624</v>
      </c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3">
        <f t="shared" si="664"/>
        <v>0</v>
      </c>
      <c r="AH2729" s="3">
        <f t="shared" si="665"/>
        <v>0</v>
      </c>
    </row>
    <row r="2730" spans="1:34" hidden="1" x14ac:dyDescent="0.25">
      <c r="A2730" s="21">
        <v>755502</v>
      </c>
      <c r="B2730" s="21">
        <v>63</v>
      </c>
      <c r="C2730" s="21">
        <v>13</v>
      </c>
      <c r="D2730" s="22">
        <v>63112</v>
      </c>
      <c r="E2730" s="21" t="s">
        <v>2803</v>
      </c>
      <c r="F2730" s="21" t="s">
        <v>766</v>
      </c>
      <c r="G2730" s="21" t="s">
        <v>773</v>
      </c>
      <c r="H2730" s="25" t="s">
        <v>1089</v>
      </c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21">
        <f t="shared" si="664"/>
        <v>0</v>
      </c>
      <c r="AH2730" s="21">
        <f t="shared" si="665"/>
        <v>0</v>
      </c>
    </row>
    <row r="2731" spans="1:34" hidden="1" x14ac:dyDescent="0.25">
      <c r="A2731" s="3">
        <v>755453</v>
      </c>
      <c r="B2731" s="3">
        <v>63</v>
      </c>
      <c r="C2731" s="3">
        <v>13</v>
      </c>
      <c r="D2731" s="23">
        <v>63112</v>
      </c>
      <c r="E2731" s="3" t="s">
        <v>2803</v>
      </c>
      <c r="F2731" s="3" t="s">
        <v>766</v>
      </c>
      <c r="G2731" s="3" t="s">
        <v>773</v>
      </c>
      <c r="H2731" s="4" t="s">
        <v>2625</v>
      </c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3">
        <f t="shared" si="664"/>
        <v>0</v>
      </c>
      <c r="AH2731" s="3">
        <f t="shared" si="665"/>
        <v>0</v>
      </c>
    </row>
    <row r="2732" spans="1:34" hidden="1" x14ac:dyDescent="0.25">
      <c r="A2732" s="21">
        <v>755467</v>
      </c>
      <c r="B2732" s="21">
        <v>63</v>
      </c>
      <c r="C2732" s="21">
        <v>13</v>
      </c>
      <c r="D2732" s="22">
        <v>63112</v>
      </c>
      <c r="E2732" s="21" t="s">
        <v>2803</v>
      </c>
      <c r="F2732" s="21" t="s">
        <v>766</v>
      </c>
      <c r="G2732" s="21" t="s">
        <v>773</v>
      </c>
      <c r="H2732" s="25" t="s">
        <v>2626</v>
      </c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21">
        <f t="shared" si="664"/>
        <v>0</v>
      </c>
      <c r="AH2732" s="21">
        <f t="shared" si="665"/>
        <v>0</v>
      </c>
    </row>
    <row r="2733" spans="1:34" hidden="1" x14ac:dyDescent="0.25">
      <c r="A2733" s="3">
        <v>755405</v>
      </c>
      <c r="B2733" s="3">
        <v>63</v>
      </c>
      <c r="C2733" s="3">
        <v>13</v>
      </c>
      <c r="D2733" s="23">
        <v>63112</v>
      </c>
      <c r="E2733" s="3" t="s">
        <v>2803</v>
      </c>
      <c r="F2733" s="3" t="s">
        <v>766</v>
      </c>
      <c r="G2733" s="3" t="s">
        <v>773</v>
      </c>
      <c r="H2733" s="4" t="s">
        <v>2627</v>
      </c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3">
        <f t="shared" si="664"/>
        <v>0</v>
      </c>
      <c r="AH2733" s="3">
        <f t="shared" si="665"/>
        <v>0</v>
      </c>
    </row>
    <row r="2734" spans="1:34" hidden="1" x14ac:dyDescent="0.25">
      <c r="A2734" s="21">
        <v>755586</v>
      </c>
      <c r="B2734" s="21">
        <v>63</v>
      </c>
      <c r="C2734" s="21">
        <v>13</v>
      </c>
      <c r="D2734" s="22">
        <v>63112</v>
      </c>
      <c r="E2734" s="21" t="s">
        <v>2803</v>
      </c>
      <c r="F2734" s="21" t="s">
        <v>766</v>
      </c>
      <c r="G2734" s="21" t="s">
        <v>773</v>
      </c>
      <c r="H2734" s="25" t="s">
        <v>2628</v>
      </c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21">
        <f t="shared" si="664"/>
        <v>0</v>
      </c>
      <c r="AH2734" s="21">
        <f t="shared" si="665"/>
        <v>0</v>
      </c>
    </row>
    <row r="2735" spans="1:34" hidden="1" x14ac:dyDescent="0.25">
      <c r="A2735" s="3">
        <v>755508</v>
      </c>
      <c r="B2735" s="3">
        <v>63</v>
      </c>
      <c r="C2735" s="3">
        <v>13</v>
      </c>
      <c r="D2735" s="23">
        <v>63112</v>
      </c>
      <c r="E2735" s="3" t="s">
        <v>2803</v>
      </c>
      <c r="F2735" s="3" t="s">
        <v>766</v>
      </c>
      <c r="G2735" s="3" t="s">
        <v>773</v>
      </c>
      <c r="H2735" s="4" t="s">
        <v>2629</v>
      </c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3">
        <f t="shared" si="664"/>
        <v>0</v>
      </c>
      <c r="AH2735" s="3">
        <f t="shared" si="665"/>
        <v>0</v>
      </c>
    </row>
    <row r="2736" spans="1:34" hidden="1" x14ac:dyDescent="0.25">
      <c r="A2736" s="21">
        <v>755596</v>
      </c>
      <c r="B2736" s="21">
        <v>63</v>
      </c>
      <c r="C2736" s="21">
        <v>13</v>
      </c>
      <c r="D2736" s="22">
        <v>63112</v>
      </c>
      <c r="E2736" s="21" t="s">
        <v>2803</v>
      </c>
      <c r="F2736" s="21" t="s">
        <v>766</v>
      </c>
      <c r="G2736" s="21" t="s">
        <v>773</v>
      </c>
      <c r="H2736" s="25" t="s">
        <v>1335</v>
      </c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21">
        <f t="shared" si="664"/>
        <v>0</v>
      </c>
      <c r="AH2736" s="21">
        <f t="shared" si="665"/>
        <v>0</v>
      </c>
    </row>
    <row r="2737" spans="1:34" hidden="1" x14ac:dyDescent="0.25">
      <c r="A2737" s="32" t="s">
        <v>893</v>
      </c>
      <c r="B2737" s="32"/>
      <c r="C2737" s="32"/>
      <c r="D2737" s="32"/>
      <c r="E2737" s="32"/>
      <c r="F2737" s="5" t="str">
        <f>F2736</f>
        <v>ŞANLIURFA</v>
      </c>
      <c r="G2737" s="5" t="str">
        <f>G2736</f>
        <v>HALİLİYE</v>
      </c>
      <c r="H2737" s="6" t="s">
        <v>873</v>
      </c>
      <c r="I2737" s="11">
        <f t="shared" ref="I2737:AF2737" si="671">SUM(I2728:I2736)</f>
        <v>0</v>
      </c>
      <c r="J2737" s="7">
        <f t="shared" si="671"/>
        <v>0</v>
      </c>
      <c r="K2737" s="11">
        <f t="shared" si="671"/>
        <v>0</v>
      </c>
      <c r="L2737" s="7">
        <f t="shared" si="671"/>
        <v>0</v>
      </c>
      <c r="M2737" s="11">
        <f t="shared" si="671"/>
        <v>0</v>
      </c>
      <c r="N2737" s="7">
        <f t="shared" si="671"/>
        <v>0</v>
      </c>
      <c r="O2737" s="11">
        <f t="shared" si="671"/>
        <v>0</v>
      </c>
      <c r="P2737" s="7">
        <f t="shared" si="671"/>
        <v>0</v>
      </c>
      <c r="Q2737" s="11">
        <f t="shared" si="671"/>
        <v>0</v>
      </c>
      <c r="R2737" s="7">
        <f t="shared" si="671"/>
        <v>0</v>
      </c>
      <c r="S2737" s="11">
        <f t="shared" si="671"/>
        <v>0</v>
      </c>
      <c r="T2737" s="7">
        <f t="shared" si="671"/>
        <v>0</v>
      </c>
      <c r="U2737" s="11">
        <f t="shared" si="671"/>
        <v>0</v>
      </c>
      <c r="V2737" s="7">
        <f t="shared" si="671"/>
        <v>0</v>
      </c>
      <c r="W2737" s="11">
        <f t="shared" si="671"/>
        <v>0</v>
      </c>
      <c r="X2737" s="7">
        <f t="shared" si="671"/>
        <v>0</v>
      </c>
      <c r="Y2737" s="11">
        <f t="shared" si="671"/>
        <v>0</v>
      </c>
      <c r="Z2737" s="7">
        <f t="shared" si="671"/>
        <v>0</v>
      </c>
      <c r="AA2737" s="11">
        <f t="shared" si="671"/>
        <v>0</v>
      </c>
      <c r="AB2737" s="7">
        <f t="shared" si="671"/>
        <v>0</v>
      </c>
      <c r="AC2737" s="11">
        <f t="shared" si="671"/>
        <v>0</v>
      </c>
      <c r="AD2737" s="7">
        <f t="shared" si="671"/>
        <v>0</v>
      </c>
      <c r="AE2737" s="11">
        <f t="shared" si="671"/>
        <v>0</v>
      </c>
      <c r="AF2737" s="7">
        <f t="shared" si="671"/>
        <v>0</v>
      </c>
      <c r="AG2737" s="11">
        <f t="shared" si="664"/>
        <v>0</v>
      </c>
      <c r="AH2737" s="7">
        <f t="shared" si="665"/>
        <v>0</v>
      </c>
    </row>
    <row r="2738" spans="1:34" hidden="1" x14ac:dyDescent="0.25">
      <c r="A2738" s="21">
        <v>974482</v>
      </c>
      <c r="B2738" s="21">
        <v>63</v>
      </c>
      <c r="C2738" s="21">
        <v>7</v>
      </c>
      <c r="D2738" s="22">
        <v>63110</v>
      </c>
      <c r="E2738" s="21" t="s">
        <v>2803</v>
      </c>
      <c r="F2738" s="21" t="s">
        <v>766</v>
      </c>
      <c r="G2738" s="21" t="s">
        <v>774</v>
      </c>
      <c r="H2738" s="25" t="s">
        <v>2630</v>
      </c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21">
        <f t="shared" si="664"/>
        <v>0</v>
      </c>
      <c r="AH2738" s="21">
        <f t="shared" si="665"/>
        <v>0</v>
      </c>
    </row>
    <row r="2739" spans="1:34" hidden="1" x14ac:dyDescent="0.25">
      <c r="A2739" s="3">
        <v>909907</v>
      </c>
      <c r="B2739" s="3">
        <v>63</v>
      </c>
      <c r="C2739" s="3">
        <v>7</v>
      </c>
      <c r="D2739" s="23">
        <v>63110</v>
      </c>
      <c r="E2739" s="3" t="s">
        <v>2803</v>
      </c>
      <c r="F2739" s="3" t="s">
        <v>766</v>
      </c>
      <c r="G2739" s="3" t="s">
        <v>774</v>
      </c>
      <c r="H2739" s="4" t="s">
        <v>2631</v>
      </c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3">
        <f t="shared" si="664"/>
        <v>0</v>
      </c>
      <c r="AH2739" s="3">
        <f t="shared" si="665"/>
        <v>0</v>
      </c>
    </row>
    <row r="2740" spans="1:34" hidden="1" x14ac:dyDescent="0.25">
      <c r="A2740" s="21">
        <v>757339</v>
      </c>
      <c r="B2740" s="21">
        <v>63</v>
      </c>
      <c r="C2740" s="21">
        <v>7</v>
      </c>
      <c r="D2740" s="22">
        <v>63110</v>
      </c>
      <c r="E2740" s="21" t="s">
        <v>2803</v>
      </c>
      <c r="F2740" s="21" t="s">
        <v>766</v>
      </c>
      <c r="G2740" s="21" t="s">
        <v>774</v>
      </c>
      <c r="H2740" s="25" t="s">
        <v>2632</v>
      </c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21">
        <f t="shared" si="664"/>
        <v>0</v>
      </c>
      <c r="AH2740" s="21">
        <f t="shared" si="665"/>
        <v>0</v>
      </c>
    </row>
    <row r="2741" spans="1:34" hidden="1" x14ac:dyDescent="0.25">
      <c r="A2741" s="32" t="s">
        <v>893</v>
      </c>
      <c r="B2741" s="32"/>
      <c r="C2741" s="32"/>
      <c r="D2741" s="32"/>
      <c r="E2741" s="32"/>
      <c r="F2741" s="5" t="str">
        <f>F2740</f>
        <v>ŞANLIURFA</v>
      </c>
      <c r="G2741" s="5" t="str">
        <f>G2740</f>
        <v>HARRAN</v>
      </c>
      <c r="H2741" s="6" t="s">
        <v>873</v>
      </c>
      <c r="I2741" s="11">
        <f t="shared" ref="I2741:AF2741" si="672">SUM(I2738:I2740)</f>
        <v>0</v>
      </c>
      <c r="J2741" s="7">
        <f t="shared" si="672"/>
        <v>0</v>
      </c>
      <c r="K2741" s="11">
        <f t="shared" si="672"/>
        <v>0</v>
      </c>
      <c r="L2741" s="7">
        <f t="shared" si="672"/>
        <v>0</v>
      </c>
      <c r="M2741" s="11">
        <f t="shared" si="672"/>
        <v>0</v>
      </c>
      <c r="N2741" s="7">
        <f t="shared" si="672"/>
        <v>0</v>
      </c>
      <c r="O2741" s="11">
        <f t="shared" si="672"/>
        <v>0</v>
      </c>
      <c r="P2741" s="7">
        <f t="shared" si="672"/>
        <v>0</v>
      </c>
      <c r="Q2741" s="11">
        <f t="shared" si="672"/>
        <v>0</v>
      </c>
      <c r="R2741" s="7">
        <f t="shared" si="672"/>
        <v>0</v>
      </c>
      <c r="S2741" s="11">
        <f t="shared" si="672"/>
        <v>0</v>
      </c>
      <c r="T2741" s="7">
        <f t="shared" si="672"/>
        <v>0</v>
      </c>
      <c r="U2741" s="11">
        <f t="shared" si="672"/>
        <v>0</v>
      </c>
      <c r="V2741" s="7">
        <f t="shared" si="672"/>
        <v>0</v>
      </c>
      <c r="W2741" s="11">
        <f t="shared" si="672"/>
        <v>0</v>
      </c>
      <c r="X2741" s="7">
        <f t="shared" si="672"/>
        <v>0</v>
      </c>
      <c r="Y2741" s="11">
        <f t="shared" si="672"/>
        <v>0</v>
      </c>
      <c r="Z2741" s="7">
        <f t="shared" si="672"/>
        <v>0</v>
      </c>
      <c r="AA2741" s="11">
        <f t="shared" si="672"/>
        <v>0</v>
      </c>
      <c r="AB2741" s="7">
        <f t="shared" si="672"/>
        <v>0</v>
      </c>
      <c r="AC2741" s="11">
        <f t="shared" si="672"/>
        <v>0</v>
      </c>
      <c r="AD2741" s="7">
        <f t="shared" si="672"/>
        <v>0</v>
      </c>
      <c r="AE2741" s="11">
        <f t="shared" si="672"/>
        <v>0</v>
      </c>
      <c r="AF2741" s="7">
        <f t="shared" si="672"/>
        <v>0</v>
      </c>
      <c r="AG2741" s="11">
        <f t="shared" si="664"/>
        <v>0</v>
      </c>
      <c r="AH2741" s="7">
        <f t="shared" si="665"/>
        <v>0</v>
      </c>
    </row>
    <row r="2742" spans="1:34" hidden="1" x14ac:dyDescent="0.25">
      <c r="A2742" s="21">
        <v>885756</v>
      </c>
      <c r="B2742" s="21">
        <v>63</v>
      </c>
      <c r="C2742" s="21">
        <v>8</v>
      </c>
      <c r="D2742" s="22">
        <v>63105</v>
      </c>
      <c r="E2742" s="21" t="s">
        <v>2803</v>
      </c>
      <c r="F2742" s="21" t="s">
        <v>766</v>
      </c>
      <c r="G2742" s="21" t="s">
        <v>775</v>
      </c>
      <c r="H2742" s="25" t="s">
        <v>2633</v>
      </c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21">
        <f t="shared" si="664"/>
        <v>0</v>
      </c>
      <c r="AH2742" s="21">
        <f t="shared" si="665"/>
        <v>0</v>
      </c>
    </row>
    <row r="2743" spans="1:34" hidden="1" x14ac:dyDescent="0.25">
      <c r="A2743" s="3">
        <v>752819</v>
      </c>
      <c r="B2743" s="3">
        <v>63</v>
      </c>
      <c r="C2743" s="3">
        <v>8</v>
      </c>
      <c r="D2743" s="23">
        <v>63105</v>
      </c>
      <c r="E2743" s="3" t="s">
        <v>2803</v>
      </c>
      <c r="F2743" s="3" t="s">
        <v>766</v>
      </c>
      <c r="G2743" s="3" t="s">
        <v>775</v>
      </c>
      <c r="H2743" s="4" t="s">
        <v>2634</v>
      </c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3">
        <f t="shared" si="664"/>
        <v>0</v>
      </c>
      <c r="AH2743" s="3">
        <f t="shared" si="665"/>
        <v>0</v>
      </c>
    </row>
    <row r="2744" spans="1:34" hidden="1" x14ac:dyDescent="0.25">
      <c r="A2744" s="21">
        <v>973891</v>
      </c>
      <c r="B2744" s="21">
        <v>63</v>
      </c>
      <c r="C2744" s="21">
        <v>8</v>
      </c>
      <c r="D2744" s="22">
        <v>63105</v>
      </c>
      <c r="E2744" s="21" t="s">
        <v>2803</v>
      </c>
      <c r="F2744" s="21" t="s">
        <v>766</v>
      </c>
      <c r="G2744" s="21" t="s">
        <v>775</v>
      </c>
      <c r="H2744" s="25" t="s">
        <v>919</v>
      </c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21">
        <f t="shared" si="664"/>
        <v>0</v>
      </c>
      <c r="AH2744" s="21">
        <f t="shared" si="665"/>
        <v>0</v>
      </c>
    </row>
    <row r="2745" spans="1:34" hidden="1" x14ac:dyDescent="0.25">
      <c r="A2745" s="32" t="s">
        <v>893</v>
      </c>
      <c r="B2745" s="32"/>
      <c r="C2745" s="32"/>
      <c r="D2745" s="32"/>
      <c r="E2745" s="32"/>
      <c r="F2745" s="5" t="str">
        <f>F2744</f>
        <v>ŞANLIURFA</v>
      </c>
      <c r="G2745" s="5" t="str">
        <f>G2744</f>
        <v>HİLVAN</v>
      </c>
      <c r="H2745" s="6" t="s">
        <v>873</v>
      </c>
      <c r="I2745" s="11">
        <f t="shared" ref="I2745:AF2745" si="673">SUM(I2742:I2744)</f>
        <v>0</v>
      </c>
      <c r="J2745" s="7">
        <f t="shared" si="673"/>
        <v>0</v>
      </c>
      <c r="K2745" s="11">
        <f t="shared" si="673"/>
        <v>0</v>
      </c>
      <c r="L2745" s="7">
        <f t="shared" si="673"/>
        <v>0</v>
      </c>
      <c r="M2745" s="11">
        <f t="shared" si="673"/>
        <v>0</v>
      </c>
      <c r="N2745" s="7">
        <f t="shared" si="673"/>
        <v>0</v>
      </c>
      <c r="O2745" s="11">
        <f t="shared" si="673"/>
        <v>0</v>
      </c>
      <c r="P2745" s="7">
        <f t="shared" si="673"/>
        <v>0</v>
      </c>
      <c r="Q2745" s="11">
        <f t="shared" si="673"/>
        <v>0</v>
      </c>
      <c r="R2745" s="7">
        <f t="shared" si="673"/>
        <v>0</v>
      </c>
      <c r="S2745" s="11">
        <f t="shared" si="673"/>
        <v>0</v>
      </c>
      <c r="T2745" s="7">
        <f t="shared" si="673"/>
        <v>0</v>
      </c>
      <c r="U2745" s="11">
        <f t="shared" si="673"/>
        <v>0</v>
      </c>
      <c r="V2745" s="7">
        <f t="shared" si="673"/>
        <v>0</v>
      </c>
      <c r="W2745" s="11">
        <f t="shared" si="673"/>
        <v>0</v>
      </c>
      <c r="X2745" s="7">
        <f t="shared" si="673"/>
        <v>0</v>
      </c>
      <c r="Y2745" s="11">
        <f t="shared" si="673"/>
        <v>0</v>
      </c>
      <c r="Z2745" s="7">
        <f t="shared" si="673"/>
        <v>0</v>
      </c>
      <c r="AA2745" s="11">
        <f t="shared" si="673"/>
        <v>0</v>
      </c>
      <c r="AB2745" s="7">
        <f t="shared" si="673"/>
        <v>0</v>
      </c>
      <c r="AC2745" s="11">
        <f t="shared" si="673"/>
        <v>0</v>
      </c>
      <c r="AD2745" s="7">
        <f t="shared" si="673"/>
        <v>0</v>
      </c>
      <c r="AE2745" s="11">
        <f t="shared" si="673"/>
        <v>0</v>
      </c>
      <c r="AF2745" s="7">
        <f t="shared" si="673"/>
        <v>0</v>
      </c>
      <c r="AG2745" s="11">
        <f t="shared" si="664"/>
        <v>0</v>
      </c>
      <c r="AH2745" s="7">
        <f t="shared" si="665"/>
        <v>0</v>
      </c>
    </row>
    <row r="2746" spans="1:34" hidden="1" x14ac:dyDescent="0.25">
      <c r="A2746" s="21">
        <v>755419</v>
      </c>
      <c r="B2746" s="21">
        <v>63</v>
      </c>
      <c r="C2746" s="21">
        <v>14</v>
      </c>
      <c r="D2746" s="22">
        <v>63113</v>
      </c>
      <c r="E2746" s="21" t="s">
        <v>2803</v>
      </c>
      <c r="F2746" s="21" t="s">
        <v>766</v>
      </c>
      <c r="G2746" s="21" t="s">
        <v>776</v>
      </c>
      <c r="H2746" s="25" t="s">
        <v>2635</v>
      </c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21">
        <f t="shared" si="664"/>
        <v>0</v>
      </c>
      <c r="AH2746" s="21">
        <f t="shared" si="665"/>
        <v>0</v>
      </c>
    </row>
    <row r="2747" spans="1:34" hidden="1" x14ac:dyDescent="0.25">
      <c r="A2747" s="3">
        <v>755464</v>
      </c>
      <c r="B2747" s="3">
        <v>63</v>
      </c>
      <c r="C2747" s="3">
        <v>14</v>
      </c>
      <c r="D2747" s="23">
        <v>63113</v>
      </c>
      <c r="E2747" s="3" t="s">
        <v>2803</v>
      </c>
      <c r="F2747" s="3" t="s">
        <v>766</v>
      </c>
      <c r="G2747" s="3" t="s">
        <v>776</v>
      </c>
      <c r="H2747" s="4" t="s">
        <v>2636</v>
      </c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3">
        <f t="shared" si="664"/>
        <v>0</v>
      </c>
      <c r="AH2747" s="3">
        <f t="shared" si="665"/>
        <v>0</v>
      </c>
    </row>
    <row r="2748" spans="1:34" hidden="1" x14ac:dyDescent="0.25">
      <c r="A2748" s="21">
        <v>755441</v>
      </c>
      <c r="B2748" s="21">
        <v>63</v>
      </c>
      <c r="C2748" s="21">
        <v>14</v>
      </c>
      <c r="D2748" s="22">
        <v>63113</v>
      </c>
      <c r="E2748" s="21" t="s">
        <v>2803</v>
      </c>
      <c r="F2748" s="21" t="s">
        <v>766</v>
      </c>
      <c r="G2748" s="21" t="s">
        <v>776</v>
      </c>
      <c r="H2748" s="25" t="s">
        <v>969</v>
      </c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21">
        <f t="shared" si="664"/>
        <v>0</v>
      </c>
      <c r="AH2748" s="21">
        <f t="shared" si="665"/>
        <v>0</v>
      </c>
    </row>
    <row r="2749" spans="1:34" hidden="1" x14ac:dyDescent="0.25">
      <c r="A2749" s="32" t="s">
        <v>893</v>
      </c>
      <c r="B2749" s="32"/>
      <c r="C2749" s="32"/>
      <c r="D2749" s="32"/>
      <c r="E2749" s="32"/>
      <c r="F2749" s="5" t="str">
        <f>F2748</f>
        <v>ŞANLIURFA</v>
      </c>
      <c r="G2749" s="5" t="str">
        <f>G2748</f>
        <v>KARAKÖPRÜ</v>
      </c>
      <c r="H2749" s="6" t="s">
        <v>873</v>
      </c>
      <c r="I2749" s="11">
        <f t="shared" ref="I2749:AF2749" si="674">SUM(I2746:I2748)</f>
        <v>0</v>
      </c>
      <c r="J2749" s="7">
        <f t="shared" si="674"/>
        <v>0</v>
      </c>
      <c r="K2749" s="11">
        <f t="shared" si="674"/>
        <v>0</v>
      </c>
      <c r="L2749" s="7">
        <f t="shared" si="674"/>
        <v>0</v>
      </c>
      <c r="M2749" s="11">
        <f t="shared" si="674"/>
        <v>0</v>
      </c>
      <c r="N2749" s="7">
        <f t="shared" si="674"/>
        <v>0</v>
      </c>
      <c r="O2749" s="11">
        <f t="shared" si="674"/>
        <v>0</v>
      </c>
      <c r="P2749" s="7">
        <f t="shared" si="674"/>
        <v>0</v>
      </c>
      <c r="Q2749" s="11">
        <f t="shared" si="674"/>
        <v>0</v>
      </c>
      <c r="R2749" s="7">
        <f t="shared" si="674"/>
        <v>0</v>
      </c>
      <c r="S2749" s="11">
        <f t="shared" si="674"/>
        <v>0</v>
      </c>
      <c r="T2749" s="7">
        <f t="shared" si="674"/>
        <v>0</v>
      </c>
      <c r="U2749" s="11">
        <f t="shared" si="674"/>
        <v>0</v>
      </c>
      <c r="V2749" s="7">
        <f t="shared" si="674"/>
        <v>0</v>
      </c>
      <c r="W2749" s="11">
        <f t="shared" si="674"/>
        <v>0</v>
      </c>
      <c r="X2749" s="7">
        <f t="shared" si="674"/>
        <v>0</v>
      </c>
      <c r="Y2749" s="11">
        <f t="shared" si="674"/>
        <v>0</v>
      </c>
      <c r="Z2749" s="7">
        <f t="shared" si="674"/>
        <v>0</v>
      </c>
      <c r="AA2749" s="11">
        <f t="shared" si="674"/>
        <v>0</v>
      </c>
      <c r="AB2749" s="7">
        <f t="shared" si="674"/>
        <v>0</v>
      </c>
      <c r="AC2749" s="11">
        <f t="shared" si="674"/>
        <v>0</v>
      </c>
      <c r="AD2749" s="7">
        <f t="shared" si="674"/>
        <v>0</v>
      </c>
      <c r="AE2749" s="11">
        <f t="shared" si="674"/>
        <v>0</v>
      </c>
      <c r="AF2749" s="7">
        <f t="shared" si="674"/>
        <v>0</v>
      </c>
      <c r="AG2749" s="11">
        <f t="shared" si="664"/>
        <v>0</v>
      </c>
      <c r="AH2749" s="7">
        <f t="shared" si="665"/>
        <v>0</v>
      </c>
    </row>
    <row r="2750" spans="1:34" hidden="1" x14ac:dyDescent="0.25">
      <c r="A2750" s="21">
        <v>974301</v>
      </c>
      <c r="B2750" s="21">
        <v>63</v>
      </c>
      <c r="C2750" s="21">
        <v>9</v>
      </c>
      <c r="D2750" s="22">
        <v>63106</v>
      </c>
      <c r="E2750" s="21" t="s">
        <v>2803</v>
      </c>
      <c r="F2750" s="21" t="s">
        <v>766</v>
      </c>
      <c r="G2750" s="21" t="s">
        <v>777</v>
      </c>
      <c r="H2750" s="25" t="s">
        <v>1629</v>
      </c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21">
        <f t="shared" si="664"/>
        <v>0</v>
      </c>
      <c r="AH2750" s="21">
        <f t="shared" si="665"/>
        <v>0</v>
      </c>
    </row>
    <row r="2751" spans="1:34" hidden="1" x14ac:dyDescent="0.25">
      <c r="A2751" s="3">
        <v>974195</v>
      </c>
      <c r="B2751" s="3">
        <v>63</v>
      </c>
      <c r="C2751" s="3">
        <v>9</v>
      </c>
      <c r="D2751" s="23">
        <v>63106</v>
      </c>
      <c r="E2751" s="3" t="s">
        <v>2803</v>
      </c>
      <c r="F2751" s="3" t="s">
        <v>766</v>
      </c>
      <c r="G2751" s="3" t="s">
        <v>777</v>
      </c>
      <c r="H2751" s="4" t="s">
        <v>1188</v>
      </c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3">
        <f t="shared" si="664"/>
        <v>0</v>
      </c>
      <c r="AH2751" s="3">
        <f t="shared" si="665"/>
        <v>0</v>
      </c>
    </row>
    <row r="2752" spans="1:34" hidden="1" x14ac:dyDescent="0.25">
      <c r="A2752" s="21">
        <v>974249</v>
      </c>
      <c r="B2752" s="21">
        <v>63</v>
      </c>
      <c r="C2752" s="21">
        <v>9</v>
      </c>
      <c r="D2752" s="22">
        <v>63106</v>
      </c>
      <c r="E2752" s="21" t="s">
        <v>2803</v>
      </c>
      <c r="F2752" s="21" t="s">
        <v>766</v>
      </c>
      <c r="G2752" s="21" t="s">
        <v>777</v>
      </c>
      <c r="H2752" s="25" t="s">
        <v>2637</v>
      </c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21">
        <f t="shared" si="664"/>
        <v>0</v>
      </c>
      <c r="AH2752" s="21">
        <f t="shared" si="665"/>
        <v>0</v>
      </c>
    </row>
    <row r="2753" spans="1:34" hidden="1" x14ac:dyDescent="0.25">
      <c r="A2753" s="3">
        <v>972139</v>
      </c>
      <c r="B2753" s="3">
        <v>63</v>
      </c>
      <c r="C2753" s="3">
        <v>9</v>
      </c>
      <c r="D2753" s="23">
        <v>63106</v>
      </c>
      <c r="E2753" s="3" t="s">
        <v>2803</v>
      </c>
      <c r="F2753" s="3" t="s">
        <v>766</v>
      </c>
      <c r="G2753" s="3" t="s">
        <v>777</v>
      </c>
      <c r="H2753" s="4" t="s">
        <v>2638</v>
      </c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3">
        <f t="shared" si="664"/>
        <v>0</v>
      </c>
      <c r="AH2753" s="3">
        <f t="shared" si="665"/>
        <v>0</v>
      </c>
    </row>
    <row r="2754" spans="1:34" hidden="1" x14ac:dyDescent="0.25">
      <c r="A2754" s="21">
        <v>748920</v>
      </c>
      <c r="B2754" s="21">
        <v>63</v>
      </c>
      <c r="C2754" s="21">
        <v>9</v>
      </c>
      <c r="D2754" s="22">
        <v>63106</v>
      </c>
      <c r="E2754" s="21" t="s">
        <v>2803</v>
      </c>
      <c r="F2754" s="21" t="s">
        <v>766</v>
      </c>
      <c r="G2754" s="21" t="s">
        <v>777</v>
      </c>
      <c r="H2754" s="25" t="s">
        <v>2639</v>
      </c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21">
        <f t="shared" si="664"/>
        <v>0</v>
      </c>
      <c r="AH2754" s="21">
        <f t="shared" si="665"/>
        <v>0</v>
      </c>
    </row>
    <row r="2755" spans="1:34" hidden="1" x14ac:dyDescent="0.25">
      <c r="A2755" s="3">
        <v>970476</v>
      </c>
      <c r="B2755" s="3">
        <v>63</v>
      </c>
      <c r="C2755" s="3">
        <v>9</v>
      </c>
      <c r="D2755" s="23">
        <v>63106</v>
      </c>
      <c r="E2755" s="3" t="s">
        <v>2803</v>
      </c>
      <c r="F2755" s="3" t="s">
        <v>766</v>
      </c>
      <c r="G2755" s="3" t="s">
        <v>777</v>
      </c>
      <c r="H2755" s="4" t="s">
        <v>2640</v>
      </c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3">
        <f t="shared" si="664"/>
        <v>0</v>
      </c>
      <c r="AH2755" s="3">
        <f t="shared" si="665"/>
        <v>0</v>
      </c>
    </row>
    <row r="2756" spans="1:34" hidden="1" x14ac:dyDescent="0.25">
      <c r="A2756" s="21">
        <v>748921</v>
      </c>
      <c r="B2756" s="21">
        <v>63</v>
      </c>
      <c r="C2756" s="21">
        <v>9</v>
      </c>
      <c r="D2756" s="22">
        <v>63106</v>
      </c>
      <c r="E2756" s="21" t="s">
        <v>2803</v>
      </c>
      <c r="F2756" s="21" t="s">
        <v>766</v>
      </c>
      <c r="G2756" s="21" t="s">
        <v>777</v>
      </c>
      <c r="H2756" s="25" t="s">
        <v>2641</v>
      </c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21">
        <f t="shared" si="664"/>
        <v>0</v>
      </c>
      <c r="AH2756" s="21">
        <f t="shared" si="665"/>
        <v>0</v>
      </c>
    </row>
    <row r="2757" spans="1:34" hidden="1" x14ac:dyDescent="0.25">
      <c r="A2757" s="3">
        <v>974300</v>
      </c>
      <c r="B2757" s="3">
        <v>63</v>
      </c>
      <c r="C2757" s="3">
        <v>9</v>
      </c>
      <c r="D2757" s="23">
        <v>63106</v>
      </c>
      <c r="E2757" s="3" t="s">
        <v>2803</v>
      </c>
      <c r="F2757" s="3" t="s">
        <v>766</v>
      </c>
      <c r="G2757" s="3" t="s">
        <v>777</v>
      </c>
      <c r="H2757" s="4" t="s">
        <v>2642</v>
      </c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3">
        <f t="shared" ref="AG2757:AG2820" si="675">I2757+K2757+M2757+O2757+Q2757+S2757+U2757+W2757+Y2757+AA2757+AC2757+AE2757</f>
        <v>0</v>
      </c>
      <c r="AH2757" s="3">
        <f t="shared" ref="AH2757:AH2820" si="676">J2757+L2757+N2757+P2757+R2757+T2757+V2757+X2757+Z2757+AB2757+AD2757+AF2757</f>
        <v>0</v>
      </c>
    </row>
    <row r="2758" spans="1:34" hidden="1" x14ac:dyDescent="0.25">
      <c r="A2758" s="21">
        <v>875287</v>
      </c>
      <c r="B2758" s="21">
        <v>63</v>
      </c>
      <c r="C2758" s="21">
        <v>9</v>
      </c>
      <c r="D2758" s="22">
        <v>63106</v>
      </c>
      <c r="E2758" s="21" t="s">
        <v>2803</v>
      </c>
      <c r="F2758" s="21" t="s">
        <v>766</v>
      </c>
      <c r="G2758" s="21" t="s">
        <v>777</v>
      </c>
      <c r="H2758" s="25" t="s">
        <v>919</v>
      </c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21">
        <f t="shared" si="675"/>
        <v>0</v>
      </c>
      <c r="AH2758" s="21">
        <f t="shared" si="676"/>
        <v>0</v>
      </c>
    </row>
    <row r="2759" spans="1:34" hidden="1" x14ac:dyDescent="0.25">
      <c r="A2759" s="32" t="s">
        <v>893</v>
      </c>
      <c r="B2759" s="32"/>
      <c r="C2759" s="32"/>
      <c r="D2759" s="32"/>
      <c r="E2759" s="32"/>
      <c r="F2759" s="5" t="str">
        <f>F2758</f>
        <v>ŞANLIURFA</v>
      </c>
      <c r="G2759" s="5" t="str">
        <f>G2758</f>
        <v>SİVEREK</v>
      </c>
      <c r="H2759" s="6" t="s">
        <v>873</v>
      </c>
      <c r="I2759" s="11">
        <f t="shared" ref="I2759:AF2759" si="677">SUM(I2750:I2758)</f>
        <v>0</v>
      </c>
      <c r="J2759" s="7">
        <f t="shared" si="677"/>
        <v>0</v>
      </c>
      <c r="K2759" s="11">
        <f t="shared" si="677"/>
        <v>0</v>
      </c>
      <c r="L2759" s="7">
        <f t="shared" si="677"/>
        <v>0</v>
      </c>
      <c r="M2759" s="11">
        <f t="shared" si="677"/>
        <v>0</v>
      </c>
      <c r="N2759" s="7">
        <f t="shared" si="677"/>
        <v>0</v>
      </c>
      <c r="O2759" s="11">
        <f t="shared" si="677"/>
        <v>0</v>
      </c>
      <c r="P2759" s="7">
        <f t="shared" si="677"/>
        <v>0</v>
      </c>
      <c r="Q2759" s="11">
        <f t="shared" si="677"/>
        <v>0</v>
      </c>
      <c r="R2759" s="7">
        <f t="shared" si="677"/>
        <v>0</v>
      </c>
      <c r="S2759" s="11">
        <f t="shared" si="677"/>
        <v>0</v>
      </c>
      <c r="T2759" s="7">
        <f t="shared" si="677"/>
        <v>0</v>
      </c>
      <c r="U2759" s="11">
        <f t="shared" si="677"/>
        <v>0</v>
      </c>
      <c r="V2759" s="7">
        <f t="shared" si="677"/>
        <v>0</v>
      </c>
      <c r="W2759" s="11">
        <f t="shared" si="677"/>
        <v>0</v>
      </c>
      <c r="X2759" s="7">
        <f t="shared" si="677"/>
        <v>0</v>
      </c>
      <c r="Y2759" s="11">
        <f t="shared" si="677"/>
        <v>0</v>
      </c>
      <c r="Z2759" s="7">
        <f t="shared" si="677"/>
        <v>0</v>
      </c>
      <c r="AA2759" s="11">
        <f t="shared" si="677"/>
        <v>0</v>
      </c>
      <c r="AB2759" s="7">
        <f t="shared" si="677"/>
        <v>0</v>
      </c>
      <c r="AC2759" s="11">
        <f t="shared" si="677"/>
        <v>0</v>
      </c>
      <c r="AD2759" s="7">
        <f t="shared" si="677"/>
        <v>0</v>
      </c>
      <c r="AE2759" s="11">
        <f t="shared" si="677"/>
        <v>0</v>
      </c>
      <c r="AF2759" s="7">
        <f t="shared" si="677"/>
        <v>0</v>
      </c>
      <c r="AG2759" s="11">
        <f t="shared" si="675"/>
        <v>0</v>
      </c>
      <c r="AH2759" s="7">
        <f t="shared" si="676"/>
        <v>0</v>
      </c>
    </row>
    <row r="2760" spans="1:34" hidden="1" x14ac:dyDescent="0.25">
      <c r="A2760" s="21">
        <v>970477</v>
      </c>
      <c r="B2760" s="21">
        <v>63</v>
      </c>
      <c r="C2760" s="21">
        <v>10</v>
      </c>
      <c r="D2760" s="22">
        <v>63107</v>
      </c>
      <c r="E2760" s="21" t="s">
        <v>2803</v>
      </c>
      <c r="F2760" s="21" t="s">
        <v>766</v>
      </c>
      <c r="G2760" s="21" t="s">
        <v>778</v>
      </c>
      <c r="H2760" s="25" t="s">
        <v>2643</v>
      </c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21">
        <f t="shared" si="675"/>
        <v>0</v>
      </c>
      <c r="AH2760" s="21">
        <f t="shared" si="676"/>
        <v>0</v>
      </c>
    </row>
    <row r="2761" spans="1:34" hidden="1" x14ac:dyDescent="0.25">
      <c r="A2761" s="3">
        <v>752950</v>
      </c>
      <c r="B2761" s="3">
        <v>63</v>
      </c>
      <c r="C2761" s="3">
        <v>10</v>
      </c>
      <c r="D2761" s="23">
        <v>63107</v>
      </c>
      <c r="E2761" s="3" t="s">
        <v>2803</v>
      </c>
      <c r="F2761" s="3" t="s">
        <v>766</v>
      </c>
      <c r="G2761" s="3" t="s">
        <v>778</v>
      </c>
      <c r="H2761" s="4" t="s">
        <v>2608</v>
      </c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3">
        <f t="shared" si="675"/>
        <v>0</v>
      </c>
      <c r="AH2761" s="3">
        <f t="shared" si="676"/>
        <v>0</v>
      </c>
    </row>
    <row r="2762" spans="1:34" hidden="1" x14ac:dyDescent="0.25">
      <c r="A2762" s="21">
        <v>974718</v>
      </c>
      <c r="B2762" s="21">
        <v>63</v>
      </c>
      <c r="C2762" s="21">
        <v>10</v>
      </c>
      <c r="D2762" s="22">
        <v>63107</v>
      </c>
      <c r="E2762" s="21" t="s">
        <v>2803</v>
      </c>
      <c r="F2762" s="21" t="s">
        <v>766</v>
      </c>
      <c r="G2762" s="21" t="s">
        <v>778</v>
      </c>
      <c r="H2762" s="25" t="s">
        <v>917</v>
      </c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21">
        <f t="shared" si="675"/>
        <v>0</v>
      </c>
      <c r="AH2762" s="21">
        <f t="shared" si="676"/>
        <v>0</v>
      </c>
    </row>
    <row r="2763" spans="1:34" hidden="1" x14ac:dyDescent="0.25">
      <c r="A2763" s="3">
        <v>887074</v>
      </c>
      <c r="B2763" s="3">
        <v>63</v>
      </c>
      <c r="C2763" s="3">
        <v>10</v>
      </c>
      <c r="D2763" s="23">
        <v>63107</v>
      </c>
      <c r="E2763" s="3" t="s">
        <v>2803</v>
      </c>
      <c r="F2763" s="3" t="s">
        <v>766</v>
      </c>
      <c r="G2763" s="3" t="s">
        <v>778</v>
      </c>
      <c r="H2763" s="4" t="s">
        <v>2644</v>
      </c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3">
        <f t="shared" si="675"/>
        <v>0</v>
      </c>
      <c r="AH2763" s="3">
        <f t="shared" si="676"/>
        <v>0</v>
      </c>
    </row>
    <row r="2764" spans="1:34" hidden="1" x14ac:dyDescent="0.25">
      <c r="A2764" s="21">
        <v>971934</v>
      </c>
      <c r="B2764" s="21">
        <v>63</v>
      </c>
      <c r="C2764" s="21">
        <v>10</v>
      </c>
      <c r="D2764" s="22">
        <v>63107</v>
      </c>
      <c r="E2764" s="21" t="s">
        <v>2803</v>
      </c>
      <c r="F2764" s="21" t="s">
        <v>766</v>
      </c>
      <c r="G2764" s="21" t="s">
        <v>778</v>
      </c>
      <c r="H2764" s="25" t="s">
        <v>919</v>
      </c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21">
        <f t="shared" si="675"/>
        <v>0</v>
      </c>
      <c r="AH2764" s="21">
        <f t="shared" si="676"/>
        <v>0</v>
      </c>
    </row>
    <row r="2765" spans="1:34" hidden="1" x14ac:dyDescent="0.25">
      <c r="A2765" s="32" t="s">
        <v>893</v>
      </c>
      <c r="B2765" s="32"/>
      <c r="C2765" s="32"/>
      <c r="D2765" s="32"/>
      <c r="E2765" s="32"/>
      <c r="F2765" s="5" t="str">
        <f>F2764</f>
        <v>ŞANLIURFA</v>
      </c>
      <c r="G2765" s="5" t="str">
        <f>G2764</f>
        <v>SURUÇ</v>
      </c>
      <c r="H2765" s="6" t="s">
        <v>873</v>
      </c>
      <c r="I2765" s="11">
        <f t="shared" ref="I2765:AF2765" si="678">SUM(I2760:I2764)</f>
        <v>0</v>
      </c>
      <c r="J2765" s="7">
        <f t="shared" si="678"/>
        <v>0</v>
      </c>
      <c r="K2765" s="11">
        <f t="shared" si="678"/>
        <v>0</v>
      </c>
      <c r="L2765" s="7">
        <f t="shared" si="678"/>
        <v>0</v>
      </c>
      <c r="M2765" s="11">
        <f t="shared" si="678"/>
        <v>0</v>
      </c>
      <c r="N2765" s="7">
        <f t="shared" si="678"/>
        <v>0</v>
      </c>
      <c r="O2765" s="11">
        <f t="shared" si="678"/>
        <v>0</v>
      </c>
      <c r="P2765" s="7">
        <f t="shared" si="678"/>
        <v>0</v>
      </c>
      <c r="Q2765" s="11">
        <f t="shared" si="678"/>
        <v>0</v>
      </c>
      <c r="R2765" s="7">
        <f t="shared" si="678"/>
        <v>0</v>
      </c>
      <c r="S2765" s="11">
        <f t="shared" si="678"/>
        <v>0</v>
      </c>
      <c r="T2765" s="7">
        <f t="shared" si="678"/>
        <v>0</v>
      </c>
      <c r="U2765" s="11">
        <f t="shared" si="678"/>
        <v>0</v>
      </c>
      <c r="V2765" s="7">
        <f t="shared" si="678"/>
        <v>0</v>
      </c>
      <c r="W2765" s="11">
        <f t="shared" si="678"/>
        <v>0</v>
      </c>
      <c r="X2765" s="7">
        <f t="shared" si="678"/>
        <v>0</v>
      </c>
      <c r="Y2765" s="11">
        <f t="shared" si="678"/>
        <v>0</v>
      </c>
      <c r="Z2765" s="7">
        <f t="shared" si="678"/>
        <v>0</v>
      </c>
      <c r="AA2765" s="11">
        <f t="shared" si="678"/>
        <v>0</v>
      </c>
      <c r="AB2765" s="7">
        <f t="shared" si="678"/>
        <v>0</v>
      </c>
      <c r="AC2765" s="11">
        <f t="shared" si="678"/>
        <v>0</v>
      </c>
      <c r="AD2765" s="7">
        <f t="shared" si="678"/>
        <v>0</v>
      </c>
      <c r="AE2765" s="11">
        <f t="shared" si="678"/>
        <v>0</v>
      </c>
      <c r="AF2765" s="7">
        <f t="shared" si="678"/>
        <v>0</v>
      </c>
      <c r="AG2765" s="11">
        <f t="shared" si="675"/>
        <v>0</v>
      </c>
      <c r="AH2765" s="7">
        <f t="shared" si="676"/>
        <v>0</v>
      </c>
    </row>
    <row r="2766" spans="1:34" hidden="1" x14ac:dyDescent="0.25">
      <c r="A2766" s="21">
        <v>757340</v>
      </c>
      <c r="B2766" s="21">
        <v>63</v>
      </c>
      <c r="C2766" s="21">
        <v>11</v>
      </c>
      <c r="D2766" s="22">
        <v>63108</v>
      </c>
      <c r="E2766" s="21" t="s">
        <v>2803</v>
      </c>
      <c r="F2766" s="21" t="s">
        <v>766</v>
      </c>
      <c r="G2766" s="21" t="s">
        <v>779</v>
      </c>
      <c r="H2766" s="25" t="s">
        <v>2645</v>
      </c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21">
        <f t="shared" si="675"/>
        <v>0</v>
      </c>
      <c r="AH2766" s="21">
        <f t="shared" si="676"/>
        <v>0</v>
      </c>
    </row>
    <row r="2767" spans="1:34" hidden="1" x14ac:dyDescent="0.25">
      <c r="A2767" s="3">
        <v>749592</v>
      </c>
      <c r="B2767" s="3">
        <v>63</v>
      </c>
      <c r="C2767" s="3">
        <v>11</v>
      </c>
      <c r="D2767" s="23">
        <v>63108</v>
      </c>
      <c r="E2767" s="3" t="s">
        <v>2803</v>
      </c>
      <c r="F2767" s="3" t="s">
        <v>766</v>
      </c>
      <c r="G2767" s="3" t="s">
        <v>779</v>
      </c>
      <c r="H2767" s="4" t="s">
        <v>2646</v>
      </c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3">
        <f t="shared" si="675"/>
        <v>0</v>
      </c>
      <c r="AH2767" s="3">
        <f t="shared" si="676"/>
        <v>0</v>
      </c>
    </row>
    <row r="2768" spans="1:34" hidden="1" x14ac:dyDescent="0.25">
      <c r="A2768" s="21">
        <v>973892</v>
      </c>
      <c r="B2768" s="21">
        <v>63</v>
      </c>
      <c r="C2768" s="21">
        <v>11</v>
      </c>
      <c r="D2768" s="22">
        <v>63108</v>
      </c>
      <c r="E2768" s="21" t="s">
        <v>2803</v>
      </c>
      <c r="F2768" s="21" t="s">
        <v>766</v>
      </c>
      <c r="G2768" s="21" t="s">
        <v>779</v>
      </c>
      <c r="H2768" s="25" t="s">
        <v>1035</v>
      </c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21">
        <f t="shared" si="675"/>
        <v>0</v>
      </c>
      <c r="AH2768" s="21">
        <f t="shared" si="676"/>
        <v>0</v>
      </c>
    </row>
    <row r="2769" spans="1:34" hidden="1" x14ac:dyDescent="0.25">
      <c r="A2769" s="3">
        <v>970866</v>
      </c>
      <c r="B2769" s="3">
        <v>63</v>
      </c>
      <c r="C2769" s="3">
        <v>11</v>
      </c>
      <c r="D2769" s="23">
        <v>63108</v>
      </c>
      <c r="E2769" s="3" t="s">
        <v>2803</v>
      </c>
      <c r="F2769" s="3" t="s">
        <v>766</v>
      </c>
      <c r="G2769" s="3" t="s">
        <v>779</v>
      </c>
      <c r="H2769" s="4" t="s">
        <v>2647</v>
      </c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3">
        <f t="shared" si="675"/>
        <v>0</v>
      </c>
      <c r="AH2769" s="3">
        <f t="shared" si="676"/>
        <v>0</v>
      </c>
    </row>
    <row r="2770" spans="1:34" hidden="1" x14ac:dyDescent="0.25">
      <c r="A2770" s="21">
        <v>749593</v>
      </c>
      <c r="B2770" s="21">
        <v>63</v>
      </c>
      <c r="C2770" s="21">
        <v>11</v>
      </c>
      <c r="D2770" s="22">
        <v>63108</v>
      </c>
      <c r="E2770" s="21" t="s">
        <v>2803</v>
      </c>
      <c r="F2770" s="21" t="s">
        <v>766</v>
      </c>
      <c r="G2770" s="21" t="s">
        <v>779</v>
      </c>
      <c r="H2770" s="25" t="s">
        <v>2648</v>
      </c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21">
        <f t="shared" si="675"/>
        <v>0</v>
      </c>
      <c r="AH2770" s="21">
        <f t="shared" si="676"/>
        <v>0</v>
      </c>
    </row>
    <row r="2771" spans="1:34" hidden="1" x14ac:dyDescent="0.25">
      <c r="A2771" s="3">
        <v>761779</v>
      </c>
      <c r="B2771" s="3">
        <v>63</v>
      </c>
      <c r="C2771" s="3">
        <v>11</v>
      </c>
      <c r="D2771" s="23">
        <v>63108</v>
      </c>
      <c r="E2771" s="3" t="s">
        <v>2803</v>
      </c>
      <c r="F2771" s="3" t="s">
        <v>766</v>
      </c>
      <c r="G2771" s="3" t="s">
        <v>779</v>
      </c>
      <c r="H2771" s="4" t="s">
        <v>2649</v>
      </c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3">
        <f t="shared" si="675"/>
        <v>0</v>
      </c>
      <c r="AH2771" s="3">
        <f t="shared" si="676"/>
        <v>0</v>
      </c>
    </row>
    <row r="2772" spans="1:34" hidden="1" x14ac:dyDescent="0.25">
      <c r="A2772" s="21">
        <v>973893</v>
      </c>
      <c r="B2772" s="21">
        <v>63</v>
      </c>
      <c r="C2772" s="21">
        <v>11</v>
      </c>
      <c r="D2772" s="22">
        <v>63108</v>
      </c>
      <c r="E2772" s="21" t="s">
        <v>2803</v>
      </c>
      <c r="F2772" s="21" t="s">
        <v>766</v>
      </c>
      <c r="G2772" s="21" t="s">
        <v>779</v>
      </c>
      <c r="H2772" s="25" t="s">
        <v>1170</v>
      </c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21">
        <f t="shared" si="675"/>
        <v>0</v>
      </c>
      <c r="AH2772" s="21">
        <f t="shared" si="676"/>
        <v>0</v>
      </c>
    </row>
    <row r="2773" spans="1:34" hidden="1" x14ac:dyDescent="0.25">
      <c r="A2773" s="3">
        <v>966194</v>
      </c>
      <c r="B2773" s="3">
        <v>63</v>
      </c>
      <c r="C2773" s="3">
        <v>11</v>
      </c>
      <c r="D2773" s="23">
        <v>63108</v>
      </c>
      <c r="E2773" s="3" t="s">
        <v>2803</v>
      </c>
      <c r="F2773" s="3" t="s">
        <v>766</v>
      </c>
      <c r="G2773" s="3" t="s">
        <v>779</v>
      </c>
      <c r="H2773" s="4" t="s">
        <v>2650</v>
      </c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3">
        <f t="shared" si="675"/>
        <v>0</v>
      </c>
      <c r="AH2773" s="3">
        <f t="shared" si="676"/>
        <v>0</v>
      </c>
    </row>
    <row r="2774" spans="1:34" hidden="1" x14ac:dyDescent="0.25">
      <c r="A2774" s="21">
        <v>818869</v>
      </c>
      <c r="B2774" s="21">
        <v>63</v>
      </c>
      <c r="C2774" s="21">
        <v>11</v>
      </c>
      <c r="D2774" s="22">
        <v>63108</v>
      </c>
      <c r="E2774" s="21" t="s">
        <v>2803</v>
      </c>
      <c r="F2774" s="21" t="s">
        <v>766</v>
      </c>
      <c r="G2774" s="21" t="s">
        <v>779</v>
      </c>
      <c r="H2774" s="25" t="s">
        <v>919</v>
      </c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21">
        <f t="shared" si="675"/>
        <v>0</v>
      </c>
      <c r="AH2774" s="21">
        <f t="shared" si="676"/>
        <v>0</v>
      </c>
    </row>
    <row r="2775" spans="1:34" hidden="1" x14ac:dyDescent="0.25">
      <c r="A2775" s="32" t="s">
        <v>893</v>
      </c>
      <c r="B2775" s="32"/>
      <c r="C2775" s="32"/>
      <c r="D2775" s="32"/>
      <c r="E2775" s="32"/>
      <c r="F2775" s="5" t="str">
        <f>F2774</f>
        <v>ŞANLIURFA</v>
      </c>
      <c r="G2775" s="5" t="str">
        <f>G2774</f>
        <v>VİRANŞEHİR</v>
      </c>
      <c r="H2775" s="6" t="s">
        <v>873</v>
      </c>
      <c r="I2775" s="11">
        <f t="shared" ref="I2775:AF2775" si="679">SUM(I2766:I2774)</f>
        <v>0</v>
      </c>
      <c r="J2775" s="7">
        <f t="shared" si="679"/>
        <v>0</v>
      </c>
      <c r="K2775" s="11">
        <f t="shared" si="679"/>
        <v>0</v>
      </c>
      <c r="L2775" s="7">
        <f t="shared" si="679"/>
        <v>0</v>
      </c>
      <c r="M2775" s="11">
        <f t="shared" si="679"/>
        <v>0</v>
      </c>
      <c r="N2775" s="7">
        <f t="shared" si="679"/>
        <v>0</v>
      </c>
      <c r="O2775" s="11">
        <f t="shared" si="679"/>
        <v>0</v>
      </c>
      <c r="P2775" s="7">
        <f t="shared" si="679"/>
        <v>0</v>
      </c>
      <c r="Q2775" s="11">
        <f t="shared" si="679"/>
        <v>0</v>
      </c>
      <c r="R2775" s="7">
        <f t="shared" si="679"/>
        <v>0</v>
      </c>
      <c r="S2775" s="11">
        <f t="shared" si="679"/>
        <v>0</v>
      </c>
      <c r="T2775" s="7">
        <f t="shared" si="679"/>
        <v>0</v>
      </c>
      <c r="U2775" s="11">
        <f t="shared" si="679"/>
        <v>0</v>
      </c>
      <c r="V2775" s="7">
        <f t="shared" si="679"/>
        <v>0</v>
      </c>
      <c r="W2775" s="11">
        <f t="shared" si="679"/>
        <v>0</v>
      </c>
      <c r="X2775" s="7">
        <f t="shared" si="679"/>
        <v>0</v>
      </c>
      <c r="Y2775" s="11">
        <f t="shared" si="679"/>
        <v>0</v>
      </c>
      <c r="Z2775" s="7">
        <f t="shared" si="679"/>
        <v>0</v>
      </c>
      <c r="AA2775" s="11">
        <f t="shared" si="679"/>
        <v>0</v>
      </c>
      <c r="AB2775" s="7">
        <f t="shared" si="679"/>
        <v>0</v>
      </c>
      <c r="AC2775" s="11">
        <f t="shared" si="679"/>
        <v>0</v>
      </c>
      <c r="AD2775" s="7">
        <f t="shared" si="679"/>
        <v>0</v>
      </c>
      <c r="AE2775" s="11">
        <f t="shared" si="679"/>
        <v>0</v>
      </c>
      <c r="AF2775" s="7">
        <f t="shared" si="679"/>
        <v>0</v>
      </c>
      <c r="AG2775" s="11">
        <f t="shared" si="675"/>
        <v>0</v>
      </c>
      <c r="AH2775" s="7">
        <f t="shared" si="676"/>
        <v>0</v>
      </c>
    </row>
    <row r="2776" spans="1:34" hidden="1" x14ac:dyDescent="0.25">
      <c r="A2776" s="29" t="s">
        <v>894</v>
      </c>
      <c r="B2776" s="29"/>
      <c r="C2776" s="29"/>
      <c r="D2776" s="29"/>
      <c r="E2776" s="29"/>
      <c r="F2776" s="8" t="str">
        <f>F2775</f>
        <v>ŞANLIURFA</v>
      </c>
      <c r="G2776" s="14" t="s">
        <v>885</v>
      </c>
      <c r="H2776" s="15"/>
      <c r="I2776" s="12">
        <f t="shared" ref="I2776:AF2776" si="680">SUM(I2690:I2775)-I2693-I2697-I2701-I2705-I2722-I2727-I2737-I2741-I2745-I2749-I2759-I2765-I2775</f>
        <v>0</v>
      </c>
      <c r="J2776" s="9">
        <f t="shared" si="680"/>
        <v>0</v>
      </c>
      <c r="K2776" s="12">
        <f t="shared" si="680"/>
        <v>0</v>
      </c>
      <c r="L2776" s="9">
        <f t="shared" si="680"/>
        <v>0</v>
      </c>
      <c r="M2776" s="12">
        <f t="shared" si="680"/>
        <v>0</v>
      </c>
      <c r="N2776" s="9">
        <f t="shared" si="680"/>
        <v>0</v>
      </c>
      <c r="O2776" s="12">
        <f t="shared" si="680"/>
        <v>0</v>
      </c>
      <c r="P2776" s="9">
        <f t="shared" si="680"/>
        <v>0</v>
      </c>
      <c r="Q2776" s="12">
        <f t="shared" si="680"/>
        <v>0</v>
      </c>
      <c r="R2776" s="9">
        <f t="shared" si="680"/>
        <v>0</v>
      </c>
      <c r="S2776" s="12">
        <f t="shared" si="680"/>
        <v>0</v>
      </c>
      <c r="T2776" s="9">
        <f t="shared" si="680"/>
        <v>0</v>
      </c>
      <c r="U2776" s="12">
        <f t="shared" si="680"/>
        <v>0</v>
      </c>
      <c r="V2776" s="9">
        <f t="shared" si="680"/>
        <v>0</v>
      </c>
      <c r="W2776" s="12">
        <f t="shared" si="680"/>
        <v>0</v>
      </c>
      <c r="X2776" s="9">
        <f t="shared" si="680"/>
        <v>0</v>
      </c>
      <c r="Y2776" s="12">
        <f t="shared" si="680"/>
        <v>0</v>
      </c>
      <c r="Z2776" s="9">
        <f t="shared" si="680"/>
        <v>0</v>
      </c>
      <c r="AA2776" s="12">
        <f t="shared" si="680"/>
        <v>0</v>
      </c>
      <c r="AB2776" s="9">
        <f t="shared" si="680"/>
        <v>0</v>
      </c>
      <c r="AC2776" s="12">
        <f t="shared" si="680"/>
        <v>0</v>
      </c>
      <c r="AD2776" s="9">
        <f t="shared" si="680"/>
        <v>0</v>
      </c>
      <c r="AE2776" s="12">
        <f t="shared" si="680"/>
        <v>0</v>
      </c>
      <c r="AF2776" s="9">
        <f t="shared" si="680"/>
        <v>0</v>
      </c>
      <c r="AG2776" s="12">
        <f t="shared" si="675"/>
        <v>0</v>
      </c>
      <c r="AH2776" s="9">
        <f t="shared" si="676"/>
        <v>0</v>
      </c>
    </row>
    <row r="2777" spans="1:34" hidden="1" x14ac:dyDescent="0.25">
      <c r="A2777" s="3">
        <v>962034</v>
      </c>
      <c r="B2777" s="3">
        <v>73</v>
      </c>
      <c r="C2777" s="3">
        <v>2</v>
      </c>
      <c r="D2777" s="23">
        <v>73101</v>
      </c>
      <c r="E2777" s="3" t="s">
        <v>2803</v>
      </c>
      <c r="F2777" s="3" t="s">
        <v>780</v>
      </c>
      <c r="G2777" s="3" t="s">
        <v>781</v>
      </c>
      <c r="H2777" s="4" t="s">
        <v>2181</v>
      </c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3">
        <f t="shared" si="675"/>
        <v>0</v>
      </c>
      <c r="AH2777" s="3">
        <f t="shared" si="676"/>
        <v>0</v>
      </c>
    </row>
    <row r="2778" spans="1:34" hidden="1" x14ac:dyDescent="0.25">
      <c r="A2778" s="21">
        <v>964842</v>
      </c>
      <c r="B2778" s="21">
        <v>73</v>
      </c>
      <c r="C2778" s="21">
        <v>3</v>
      </c>
      <c r="D2778" s="22">
        <v>73102</v>
      </c>
      <c r="E2778" s="21" t="s">
        <v>2803</v>
      </c>
      <c r="F2778" s="21" t="s">
        <v>780</v>
      </c>
      <c r="G2778" s="21" t="s">
        <v>782</v>
      </c>
      <c r="H2778" s="25" t="s">
        <v>2651</v>
      </c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21">
        <f t="shared" si="675"/>
        <v>0</v>
      </c>
      <c r="AH2778" s="21">
        <f t="shared" si="676"/>
        <v>0</v>
      </c>
    </row>
    <row r="2779" spans="1:34" hidden="1" x14ac:dyDescent="0.25">
      <c r="A2779" s="3">
        <v>966897</v>
      </c>
      <c r="B2779" s="3">
        <v>73</v>
      </c>
      <c r="C2779" s="3">
        <v>3</v>
      </c>
      <c r="D2779" s="23">
        <v>73102</v>
      </c>
      <c r="E2779" s="3" t="s">
        <v>2803</v>
      </c>
      <c r="F2779" s="3" t="s">
        <v>780</v>
      </c>
      <c r="G2779" s="3" t="s">
        <v>782</v>
      </c>
      <c r="H2779" s="4" t="s">
        <v>2652</v>
      </c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3">
        <f t="shared" si="675"/>
        <v>0</v>
      </c>
      <c r="AH2779" s="3">
        <f t="shared" si="676"/>
        <v>0</v>
      </c>
    </row>
    <row r="2780" spans="1:34" hidden="1" x14ac:dyDescent="0.25">
      <c r="A2780" s="21">
        <v>963677</v>
      </c>
      <c r="B2780" s="21">
        <v>73</v>
      </c>
      <c r="C2780" s="21">
        <v>3</v>
      </c>
      <c r="D2780" s="22">
        <v>73102</v>
      </c>
      <c r="E2780" s="21" t="s">
        <v>2803</v>
      </c>
      <c r="F2780" s="21" t="s">
        <v>780</v>
      </c>
      <c r="G2780" s="21" t="s">
        <v>782</v>
      </c>
      <c r="H2780" s="25" t="s">
        <v>2653</v>
      </c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21">
        <f t="shared" si="675"/>
        <v>0</v>
      </c>
      <c r="AH2780" s="21">
        <f t="shared" si="676"/>
        <v>0</v>
      </c>
    </row>
    <row r="2781" spans="1:34" hidden="1" x14ac:dyDescent="0.25">
      <c r="A2781" s="3">
        <v>966262</v>
      </c>
      <c r="B2781" s="3">
        <v>73</v>
      </c>
      <c r="C2781" s="3">
        <v>3</v>
      </c>
      <c r="D2781" s="23">
        <v>73102</v>
      </c>
      <c r="E2781" s="3" t="s">
        <v>2803</v>
      </c>
      <c r="F2781" s="3" t="s">
        <v>780</v>
      </c>
      <c r="G2781" s="3" t="s">
        <v>782</v>
      </c>
      <c r="H2781" s="4" t="s">
        <v>2654</v>
      </c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3">
        <f t="shared" si="675"/>
        <v>0</v>
      </c>
      <c r="AH2781" s="3">
        <f t="shared" si="676"/>
        <v>0</v>
      </c>
    </row>
    <row r="2782" spans="1:34" hidden="1" x14ac:dyDescent="0.25">
      <c r="A2782" s="21">
        <v>834878</v>
      </c>
      <c r="B2782" s="21">
        <v>73</v>
      </c>
      <c r="C2782" s="21">
        <v>3</v>
      </c>
      <c r="D2782" s="22">
        <v>73102</v>
      </c>
      <c r="E2782" s="21" t="s">
        <v>2803</v>
      </c>
      <c r="F2782" s="21" t="s">
        <v>780</v>
      </c>
      <c r="G2782" s="21" t="s">
        <v>782</v>
      </c>
      <c r="H2782" s="25" t="s">
        <v>919</v>
      </c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21">
        <f t="shared" si="675"/>
        <v>0</v>
      </c>
      <c r="AH2782" s="21">
        <f t="shared" si="676"/>
        <v>0</v>
      </c>
    </row>
    <row r="2783" spans="1:34" hidden="1" x14ac:dyDescent="0.25">
      <c r="A2783" s="32" t="s">
        <v>893</v>
      </c>
      <c r="B2783" s="32"/>
      <c r="C2783" s="32"/>
      <c r="D2783" s="32"/>
      <c r="E2783" s="32"/>
      <c r="F2783" s="5" t="str">
        <f>F2782</f>
        <v>ŞIRNAK</v>
      </c>
      <c r="G2783" s="5" t="str">
        <f>G2782</f>
        <v>CİZRE</v>
      </c>
      <c r="H2783" s="6" t="s">
        <v>873</v>
      </c>
      <c r="I2783" s="11">
        <f t="shared" ref="I2783:AF2783" si="681">SUM(I2777:I2782)</f>
        <v>0</v>
      </c>
      <c r="J2783" s="7">
        <f t="shared" si="681"/>
        <v>0</v>
      </c>
      <c r="K2783" s="11">
        <f t="shared" si="681"/>
        <v>0</v>
      </c>
      <c r="L2783" s="7">
        <f t="shared" si="681"/>
        <v>0</v>
      </c>
      <c r="M2783" s="11">
        <f t="shared" si="681"/>
        <v>0</v>
      </c>
      <c r="N2783" s="7">
        <f t="shared" si="681"/>
        <v>0</v>
      </c>
      <c r="O2783" s="11">
        <f t="shared" si="681"/>
        <v>0</v>
      </c>
      <c r="P2783" s="7">
        <f t="shared" si="681"/>
        <v>0</v>
      </c>
      <c r="Q2783" s="11">
        <f t="shared" si="681"/>
        <v>0</v>
      </c>
      <c r="R2783" s="7">
        <f t="shared" si="681"/>
        <v>0</v>
      </c>
      <c r="S2783" s="11">
        <f t="shared" si="681"/>
        <v>0</v>
      </c>
      <c r="T2783" s="7">
        <f t="shared" si="681"/>
        <v>0</v>
      </c>
      <c r="U2783" s="11">
        <f t="shared" si="681"/>
        <v>0</v>
      </c>
      <c r="V2783" s="7">
        <f t="shared" si="681"/>
        <v>0</v>
      </c>
      <c r="W2783" s="11">
        <f t="shared" si="681"/>
        <v>0</v>
      </c>
      <c r="X2783" s="7">
        <f t="shared" si="681"/>
        <v>0</v>
      </c>
      <c r="Y2783" s="11">
        <f t="shared" si="681"/>
        <v>0</v>
      </c>
      <c r="Z2783" s="7">
        <f t="shared" si="681"/>
        <v>0</v>
      </c>
      <c r="AA2783" s="11">
        <f t="shared" si="681"/>
        <v>0</v>
      </c>
      <c r="AB2783" s="7">
        <f t="shared" si="681"/>
        <v>0</v>
      </c>
      <c r="AC2783" s="11">
        <f t="shared" si="681"/>
        <v>0</v>
      </c>
      <c r="AD2783" s="7">
        <f t="shared" si="681"/>
        <v>0</v>
      </c>
      <c r="AE2783" s="11">
        <f t="shared" si="681"/>
        <v>0</v>
      </c>
      <c r="AF2783" s="7">
        <f t="shared" si="681"/>
        <v>0</v>
      </c>
      <c r="AG2783" s="11">
        <f t="shared" si="675"/>
        <v>0</v>
      </c>
      <c r="AH2783" s="7">
        <f t="shared" si="676"/>
        <v>0</v>
      </c>
    </row>
    <row r="2784" spans="1:34" hidden="1" x14ac:dyDescent="0.25">
      <c r="A2784" s="21">
        <v>750256</v>
      </c>
      <c r="B2784" s="21">
        <v>73</v>
      </c>
      <c r="C2784" s="21">
        <v>4</v>
      </c>
      <c r="D2784" s="22">
        <v>73103</v>
      </c>
      <c r="E2784" s="21" t="s">
        <v>2803</v>
      </c>
      <c r="F2784" s="21" t="s">
        <v>780</v>
      </c>
      <c r="G2784" s="21" t="s">
        <v>783</v>
      </c>
      <c r="H2784" s="25" t="s">
        <v>1035</v>
      </c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21">
        <f t="shared" si="675"/>
        <v>0</v>
      </c>
      <c r="AH2784" s="21">
        <f t="shared" si="676"/>
        <v>0</v>
      </c>
    </row>
    <row r="2785" spans="1:34" hidden="1" x14ac:dyDescent="0.25">
      <c r="A2785" s="3">
        <v>973924</v>
      </c>
      <c r="B2785" s="3">
        <v>73</v>
      </c>
      <c r="C2785" s="3">
        <v>4</v>
      </c>
      <c r="D2785" s="23">
        <v>73103</v>
      </c>
      <c r="E2785" s="3" t="s">
        <v>2803</v>
      </c>
      <c r="F2785" s="3" t="s">
        <v>780</v>
      </c>
      <c r="G2785" s="3" t="s">
        <v>783</v>
      </c>
      <c r="H2785" s="4" t="s">
        <v>1015</v>
      </c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3">
        <f t="shared" si="675"/>
        <v>0</v>
      </c>
      <c r="AH2785" s="3">
        <f t="shared" si="676"/>
        <v>0</v>
      </c>
    </row>
    <row r="2786" spans="1:34" hidden="1" x14ac:dyDescent="0.25">
      <c r="A2786" s="21">
        <v>963688</v>
      </c>
      <c r="B2786" s="21">
        <v>73</v>
      </c>
      <c r="C2786" s="21">
        <v>4</v>
      </c>
      <c r="D2786" s="22">
        <v>73103</v>
      </c>
      <c r="E2786" s="21" t="s">
        <v>2803</v>
      </c>
      <c r="F2786" s="21" t="s">
        <v>780</v>
      </c>
      <c r="G2786" s="21" t="s">
        <v>783</v>
      </c>
      <c r="H2786" s="25" t="s">
        <v>2655</v>
      </c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21">
        <f t="shared" si="675"/>
        <v>0</v>
      </c>
      <c r="AH2786" s="21">
        <f t="shared" si="676"/>
        <v>0</v>
      </c>
    </row>
    <row r="2787" spans="1:34" hidden="1" x14ac:dyDescent="0.25">
      <c r="A2787" s="3">
        <v>970368</v>
      </c>
      <c r="B2787" s="3">
        <v>73</v>
      </c>
      <c r="C2787" s="3">
        <v>4</v>
      </c>
      <c r="D2787" s="23">
        <v>73103</v>
      </c>
      <c r="E2787" s="3" t="s">
        <v>2803</v>
      </c>
      <c r="F2787" s="3" t="s">
        <v>780</v>
      </c>
      <c r="G2787" s="3" t="s">
        <v>783</v>
      </c>
      <c r="H2787" s="4" t="s">
        <v>919</v>
      </c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3">
        <f t="shared" si="675"/>
        <v>0</v>
      </c>
      <c r="AH2787" s="3">
        <f t="shared" si="676"/>
        <v>0</v>
      </c>
    </row>
    <row r="2788" spans="1:34" hidden="1" x14ac:dyDescent="0.25">
      <c r="A2788" s="32" t="s">
        <v>893</v>
      </c>
      <c r="B2788" s="32"/>
      <c r="C2788" s="32"/>
      <c r="D2788" s="32"/>
      <c r="E2788" s="32"/>
      <c r="F2788" s="5" t="str">
        <f>F2787</f>
        <v>ŞIRNAK</v>
      </c>
      <c r="G2788" s="5" t="str">
        <f>G2787</f>
        <v>GÜÇLÜKONAK</v>
      </c>
      <c r="H2788" s="6" t="s">
        <v>873</v>
      </c>
      <c r="I2788" s="11">
        <f t="shared" ref="I2788:AF2788" si="682">SUM(I2784:I2787)</f>
        <v>0</v>
      </c>
      <c r="J2788" s="7">
        <f t="shared" si="682"/>
        <v>0</v>
      </c>
      <c r="K2788" s="11">
        <f t="shared" si="682"/>
        <v>0</v>
      </c>
      <c r="L2788" s="7">
        <f t="shared" si="682"/>
        <v>0</v>
      </c>
      <c r="M2788" s="11">
        <f t="shared" si="682"/>
        <v>0</v>
      </c>
      <c r="N2788" s="7">
        <f t="shared" si="682"/>
        <v>0</v>
      </c>
      <c r="O2788" s="11">
        <f t="shared" si="682"/>
        <v>0</v>
      </c>
      <c r="P2788" s="7">
        <f t="shared" si="682"/>
        <v>0</v>
      </c>
      <c r="Q2788" s="11">
        <f t="shared" si="682"/>
        <v>0</v>
      </c>
      <c r="R2788" s="7">
        <f t="shared" si="682"/>
        <v>0</v>
      </c>
      <c r="S2788" s="11">
        <f t="shared" si="682"/>
        <v>0</v>
      </c>
      <c r="T2788" s="7">
        <f t="shared" si="682"/>
        <v>0</v>
      </c>
      <c r="U2788" s="11">
        <f t="shared" si="682"/>
        <v>0</v>
      </c>
      <c r="V2788" s="7">
        <f t="shared" si="682"/>
        <v>0</v>
      </c>
      <c r="W2788" s="11">
        <f t="shared" si="682"/>
        <v>0</v>
      </c>
      <c r="X2788" s="7">
        <f t="shared" si="682"/>
        <v>0</v>
      </c>
      <c r="Y2788" s="11">
        <f t="shared" si="682"/>
        <v>0</v>
      </c>
      <c r="Z2788" s="7">
        <f t="shared" si="682"/>
        <v>0</v>
      </c>
      <c r="AA2788" s="11">
        <f t="shared" si="682"/>
        <v>0</v>
      </c>
      <c r="AB2788" s="7">
        <f t="shared" si="682"/>
        <v>0</v>
      </c>
      <c r="AC2788" s="11">
        <f t="shared" si="682"/>
        <v>0</v>
      </c>
      <c r="AD2788" s="7">
        <f t="shared" si="682"/>
        <v>0</v>
      </c>
      <c r="AE2788" s="11">
        <f t="shared" si="682"/>
        <v>0</v>
      </c>
      <c r="AF2788" s="7">
        <f t="shared" si="682"/>
        <v>0</v>
      </c>
      <c r="AG2788" s="11">
        <f t="shared" si="675"/>
        <v>0</v>
      </c>
      <c r="AH2788" s="7">
        <f t="shared" si="676"/>
        <v>0</v>
      </c>
    </row>
    <row r="2789" spans="1:34" hidden="1" x14ac:dyDescent="0.25">
      <c r="A2789" s="3">
        <v>875179</v>
      </c>
      <c r="B2789" s="3">
        <v>73</v>
      </c>
      <c r="C2789" s="3">
        <v>5</v>
      </c>
      <c r="D2789" s="23">
        <v>73104</v>
      </c>
      <c r="E2789" s="3" t="s">
        <v>2803</v>
      </c>
      <c r="F2789" s="3" t="s">
        <v>780</v>
      </c>
      <c r="G2789" s="3" t="s">
        <v>784</v>
      </c>
      <c r="H2789" s="4" t="s">
        <v>1155</v>
      </c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3">
        <f t="shared" si="675"/>
        <v>0</v>
      </c>
      <c r="AH2789" s="3">
        <f t="shared" si="676"/>
        <v>0</v>
      </c>
    </row>
    <row r="2790" spans="1:34" hidden="1" x14ac:dyDescent="0.25">
      <c r="A2790" s="21">
        <v>763017</v>
      </c>
      <c r="B2790" s="21">
        <v>73</v>
      </c>
      <c r="C2790" s="21">
        <v>5</v>
      </c>
      <c r="D2790" s="22">
        <v>73104</v>
      </c>
      <c r="E2790" s="21" t="s">
        <v>2803</v>
      </c>
      <c r="F2790" s="21" t="s">
        <v>780</v>
      </c>
      <c r="G2790" s="21" t="s">
        <v>784</v>
      </c>
      <c r="H2790" s="25" t="s">
        <v>2656</v>
      </c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21">
        <f t="shared" si="675"/>
        <v>0</v>
      </c>
      <c r="AH2790" s="21">
        <f t="shared" si="676"/>
        <v>0</v>
      </c>
    </row>
    <row r="2791" spans="1:34" hidden="1" x14ac:dyDescent="0.25">
      <c r="A2791" s="3">
        <v>959338</v>
      </c>
      <c r="B2791" s="3">
        <v>73</v>
      </c>
      <c r="C2791" s="3">
        <v>5</v>
      </c>
      <c r="D2791" s="23">
        <v>73104</v>
      </c>
      <c r="E2791" s="3" t="s">
        <v>2803</v>
      </c>
      <c r="F2791" s="3" t="s">
        <v>780</v>
      </c>
      <c r="G2791" s="3" t="s">
        <v>784</v>
      </c>
      <c r="H2791" s="4" t="s">
        <v>919</v>
      </c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3">
        <f t="shared" si="675"/>
        <v>0</v>
      </c>
      <c r="AH2791" s="3">
        <f t="shared" si="676"/>
        <v>0</v>
      </c>
    </row>
    <row r="2792" spans="1:34" hidden="1" x14ac:dyDescent="0.25">
      <c r="A2792" s="32" t="s">
        <v>893</v>
      </c>
      <c r="B2792" s="32"/>
      <c r="C2792" s="32"/>
      <c r="D2792" s="32"/>
      <c r="E2792" s="32"/>
      <c r="F2792" s="5" t="str">
        <f>F2791</f>
        <v>ŞIRNAK</v>
      </c>
      <c r="G2792" s="5" t="str">
        <f>G2791</f>
        <v>İDİL</v>
      </c>
      <c r="H2792" s="6" t="s">
        <v>873</v>
      </c>
      <c r="I2792" s="11">
        <f t="shared" ref="I2792:AF2792" si="683">SUM(I2789:I2791)</f>
        <v>0</v>
      </c>
      <c r="J2792" s="7">
        <f t="shared" si="683"/>
        <v>0</v>
      </c>
      <c r="K2792" s="11">
        <f t="shared" si="683"/>
        <v>0</v>
      </c>
      <c r="L2792" s="7">
        <f t="shared" si="683"/>
        <v>0</v>
      </c>
      <c r="M2792" s="11">
        <f t="shared" si="683"/>
        <v>0</v>
      </c>
      <c r="N2792" s="7">
        <f t="shared" si="683"/>
        <v>0</v>
      </c>
      <c r="O2792" s="11">
        <f t="shared" si="683"/>
        <v>0</v>
      </c>
      <c r="P2792" s="7">
        <f t="shared" si="683"/>
        <v>0</v>
      </c>
      <c r="Q2792" s="11">
        <f t="shared" si="683"/>
        <v>0</v>
      </c>
      <c r="R2792" s="7">
        <f t="shared" si="683"/>
        <v>0</v>
      </c>
      <c r="S2792" s="11">
        <f t="shared" si="683"/>
        <v>0</v>
      </c>
      <c r="T2792" s="7">
        <f t="shared" si="683"/>
        <v>0</v>
      </c>
      <c r="U2792" s="11">
        <f t="shared" si="683"/>
        <v>0</v>
      </c>
      <c r="V2792" s="7">
        <f t="shared" si="683"/>
        <v>0</v>
      </c>
      <c r="W2792" s="11">
        <f t="shared" si="683"/>
        <v>0</v>
      </c>
      <c r="X2792" s="7">
        <f t="shared" si="683"/>
        <v>0</v>
      </c>
      <c r="Y2792" s="11">
        <f t="shared" si="683"/>
        <v>0</v>
      </c>
      <c r="Z2792" s="7">
        <f t="shared" si="683"/>
        <v>0</v>
      </c>
      <c r="AA2792" s="11">
        <f t="shared" si="683"/>
        <v>0</v>
      </c>
      <c r="AB2792" s="7">
        <f t="shared" si="683"/>
        <v>0</v>
      </c>
      <c r="AC2792" s="11">
        <f t="shared" si="683"/>
        <v>0</v>
      </c>
      <c r="AD2792" s="7">
        <f t="shared" si="683"/>
        <v>0</v>
      </c>
      <c r="AE2792" s="11">
        <f t="shared" si="683"/>
        <v>0</v>
      </c>
      <c r="AF2792" s="7">
        <f t="shared" si="683"/>
        <v>0</v>
      </c>
      <c r="AG2792" s="11">
        <f t="shared" si="675"/>
        <v>0</v>
      </c>
      <c r="AH2792" s="7">
        <f t="shared" si="676"/>
        <v>0</v>
      </c>
    </row>
    <row r="2793" spans="1:34" hidden="1" x14ac:dyDescent="0.25">
      <c r="A2793" s="3">
        <v>818977</v>
      </c>
      <c r="B2793" s="3">
        <v>73</v>
      </c>
      <c r="C2793" s="3">
        <v>1</v>
      </c>
      <c r="D2793" s="23">
        <v>73100</v>
      </c>
      <c r="E2793" s="3" t="s">
        <v>2803</v>
      </c>
      <c r="F2793" s="3" t="s">
        <v>780</v>
      </c>
      <c r="G2793" s="3" t="s">
        <v>18</v>
      </c>
      <c r="H2793" s="4" t="s">
        <v>1340</v>
      </c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3">
        <f t="shared" si="675"/>
        <v>0</v>
      </c>
      <c r="AH2793" s="3">
        <f t="shared" si="676"/>
        <v>0</v>
      </c>
    </row>
    <row r="2794" spans="1:34" hidden="1" x14ac:dyDescent="0.25">
      <c r="A2794" s="21">
        <v>973084</v>
      </c>
      <c r="B2794" s="21">
        <v>73</v>
      </c>
      <c r="C2794" s="21">
        <v>1</v>
      </c>
      <c r="D2794" s="22">
        <v>73100</v>
      </c>
      <c r="E2794" s="21" t="s">
        <v>2803</v>
      </c>
      <c r="F2794" s="21" t="s">
        <v>780</v>
      </c>
      <c r="G2794" s="21" t="s">
        <v>18</v>
      </c>
      <c r="H2794" s="25" t="s">
        <v>1643</v>
      </c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21">
        <f t="shared" si="675"/>
        <v>0</v>
      </c>
      <c r="AH2794" s="21">
        <f t="shared" si="676"/>
        <v>0</v>
      </c>
    </row>
    <row r="2795" spans="1:34" hidden="1" x14ac:dyDescent="0.25">
      <c r="A2795" s="3">
        <v>971523</v>
      </c>
      <c r="B2795" s="3">
        <v>73</v>
      </c>
      <c r="C2795" s="3">
        <v>1</v>
      </c>
      <c r="D2795" s="23">
        <v>73100</v>
      </c>
      <c r="E2795" s="3" t="s">
        <v>2803</v>
      </c>
      <c r="F2795" s="3" t="s">
        <v>780</v>
      </c>
      <c r="G2795" s="3" t="s">
        <v>18</v>
      </c>
      <c r="H2795" s="4" t="s">
        <v>2657</v>
      </c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3">
        <f t="shared" si="675"/>
        <v>0</v>
      </c>
      <c r="AH2795" s="3">
        <f t="shared" si="676"/>
        <v>0</v>
      </c>
    </row>
    <row r="2796" spans="1:34" hidden="1" x14ac:dyDescent="0.25">
      <c r="A2796" s="21">
        <v>752919</v>
      </c>
      <c r="B2796" s="21">
        <v>73</v>
      </c>
      <c r="C2796" s="21">
        <v>1</v>
      </c>
      <c r="D2796" s="22">
        <v>73100</v>
      </c>
      <c r="E2796" s="21" t="s">
        <v>2803</v>
      </c>
      <c r="F2796" s="21" t="s">
        <v>780</v>
      </c>
      <c r="G2796" s="21" t="s">
        <v>18</v>
      </c>
      <c r="H2796" s="25" t="s">
        <v>2658</v>
      </c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21">
        <f t="shared" si="675"/>
        <v>0</v>
      </c>
      <c r="AH2796" s="21">
        <f t="shared" si="676"/>
        <v>0</v>
      </c>
    </row>
    <row r="2797" spans="1:34" hidden="1" x14ac:dyDescent="0.25">
      <c r="A2797" s="3">
        <v>973384</v>
      </c>
      <c r="B2797" s="3">
        <v>73</v>
      </c>
      <c r="C2797" s="3">
        <v>1</v>
      </c>
      <c r="D2797" s="23">
        <v>73100</v>
      </c>
      <c r="E2797" s="3" t="s">
        <v>2803</v>
      </c>
      <c r="F2797" s="3" t="s">
        <v>780</v>
      </c>
      <c r="G2797" s="3" t="s">
        <v>18</v>
      </c>
      <c r="H2797" s="4" t="s">
        <v>2654</v>
      </c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3">
        <f t="shared" si="675"/>
        <v>0</v>
      </c>
      <c r="AH2797" s="3">
        <f t="shared" si="676"/>
        <v>0</v>
      </c>
    </row>
    <row r="2798" spans="1:34" hidden="1" x14ac:dyDescent="0.25">
      <c r="A2798" s="21">
        <v>973557</v>
      </c>
      <c r="B2798" s="21">
        <v>73</v>
      </c>
      <c r="C2798" s="21">
        <v>1</v>
      </c>
      <c r="D2798" s="22">
        <v>73100</v>
      </c>
      <c r="E2798" s="21" t="s">
        <v>2803</v>
      </c>
      <c r="F2798" s="21" t="s">
        <v>780</v>
      </c>
      <c r="G2798" s="21" t="s">
        <v>18</v>
      </c>
      <c r="H2798" s="25" t="s">
        <v>974</v>
      </c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21">
        <f t="shared" si="675"/>
        <v>0</v>
      </c>
      <c r="AH2798" s="21">
        <f t="shared" si="676"/>
        <v>0</v>
      </c>
    </row>
    <row r="2799" spans="1:34" hidden="1" x14ac:dyDescent="0.25">
      <c r="A2799" s="3">
        <v>749790</v>
      </c>
      <c r="B2799" s="3">
        <v>73</v>
      </c>
      <c r="C2799" s="3">
        <v>1</v>
      </c>
      <c r="D2799" s="23">
        <v>73100</v>
      </c>
      <c r="E2799" s="3" t="s">
        <v>2803</v>
      </c>
      <c r="F2799" s="3" t="s">
        <v>780</v>
      </c>
      <c r="G2799" s="3" t="s">
        <v>18</v>
      </c>
      <c r="H2799" s="4" t="s">
        <v>2659</v>
      </c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3">
        <f t="shared" si="675"/>
        <v>0</v>
      </c>
      <c r="AH2799" s="3">
        <f t="shared" si="676"/>
        <v>0</v>
      </c>
    </row>
    <row r="2800" spans="1:34" hidden="1" x14ac:dyDescent="0.25">
      <c r="A2800" s="32" t="s">
        <v>893</v>
      </c>
      <c r="B2800" s="32"/>
      <c r="C2800" s="32"/>
      <c r="D2800" s="32"/>
      <c r="E2800" s="32"/>
      <c r="F2800" s="5" t="str">
        <f>F2799</f>
        <v>ŞIRNAK</v>
      </c>
      <c r="G2800" s="5" t="str">
        <f>G2799</f>
        <v>MERKEZ</v>
      </c>
      <c r="H2800" s="6" t="s">
        <v>873</v>
      </c>
      <c r="I2800" s="11">
        <f t="shared" ref="I2800:AF2800" si="684">SUM(I2793:I2799)</f>
        <v>0</v>
      </c>
      <c r="J2800" s="7">
        <f t="shared" si="684"/>
        <v>0</v>
      </c>
      <c r="K2800" s="11">
        <f t="shared" si="684"/>
        <v>0</v>
      </c>
      <c r="L2800" s="7">
        <f t="shared" si="684"/>
        <v>0</v>
      </c>
      <c r="M2800" s="11">
        <f t="shared" si="684"/>
        <v>0</v>
      </c>
      <c r="N2800" s="7">
        <f t="shared" si="684"/>
        <v>0</v>
      </c>
      <c r="O2800" s="11">
        <f t="shared" si="684"/>
        <v>0</v>
      </c>
      <c r="P2800" s="7">
        <f t="shared" si="684"/>
        <v>0</v>
      </c>
      <c r="Q2800" s="11">
        <f t="shared" si="684"/>
        <v>0</v>
      </c>
      <c r="R2800" s="7">
        <f t="shared" si="684"/>
        <v>0</v>
      </c>
      <c r="S2800" s="11">
        <f t="shared" si="684"/>
        <v>0</v>
      </c>
      <c r="T2800" s="7">
        <f t="shared" si="684"/>
        <v>0</v>
      </c>
      <c r="U2800" s="11">
        <f t="shared" si="684"/>
        <v>0</v>
      </c>
      <c r="V2800" s="7">
        <f t="shared" si="684"/>
        <v>0</v>
      </c>
      <c r="W2800" s="11">
        <f t="shared" si="684"/>
        <v>0</v>
      </c>
      <c r="X2800" s="7">
        <f t="shared" si="684"/>
        <v>0</v>
      </c>
      <c r="Y2800" s="11">
        <f t="shared" si="684"/>
        <v>0</v>
      </c>
      <c r="Z2800" s="7">
        <f t="shared" si="684"/>
        <v>0</v>
      </c>
      <c r="AA2800" s="11">
        <f t="shared" si="684"/>
        <v>0</v>
      </c>
      <c r="AB2800" s="7">
        <f t="shared" si="684"/>
        <v>0</v>
      </c>
      <c r="AC2800" s="11">
        <f t="shared" si="684"/>
        <v>0</v>
      </c>
      <c r="AD2800" s="7">
        <f t="shared" si="684"/>
        <v>0</v>
      </c>
      <c r="AE2800" s="11">
        <f t="shared" si="684"/>
        <v>0</v>
      </c>
      <c r="AF2800" s="7">
        <f t="shared" si="684"/>
        <v>0</v>
      </c>
      <c r="AG2800" s="11">
        <f t="shared" si="675"/>
        <v>0</v>
      </c>
      <c r="AH2800" s="7">
        <f t="shared" si="676"/>
        <v>0</v>
      </c>
    </row>
    <row r="2801" spans="1:34" hidden="1" x14ac:dyDescent="0.25">
      <c r="A2801" s="3">
        <v>959326</v>
      </c>
      <c r="B2801" s="3">
        <v>73</v>
      </c>
      <c r="C2801" s="3">
        <v>6</v>
      </c>
      <c r="D2801" s="23">
        <v>73105</v>
      </c>
      <c r="E2801" s="3" t="s">
        <v>2803</v>
      </c>
      <c r="F2801" s="3" t="s">
        <v>780</v>
      </c>
      <c r="G2801" s="3" t="s">
        <v>785</v>
      </c>
      <c r="H2801" s="4" t="s">
        <v>924</v>
      </c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3">
        <f t="shared" si="675"/>
        <v>0</v>
      </c>
      <c r="AH2801" s="3">
        <f t="shared" si="676"/>
        <v>0</v>
      </c>
    </row>
    <row r="2802" spans="1:34" hidden="1" x14ac:dyDescent="0.25">
      <c r="A2802" s="21">
        <v>750254</v>
      </c>
      <c r="B2802" s="21">
        <v>73</v>
      </c>
      <c r="C2802" s="21">
        <v>6</v>
      </c>
      <c r="D2802" s="22">
        <v>73105</v>
      </c>
      <c r="E2802" s="21" t="s">
        <v>2803</v>
      </c>
      <c r="F2802" s="21" t="s">
        <v>780</v>
      </c>
      <c r="G2802" s="21" t="s">
        <v>785</v>
      </c>
      <c r="H2802" s="25" t="s">
        <v>2660</v>
      </c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21">
        <f t="shared" si="675"/>
        <v>0</v>
      </c>
      <c r="AH2802" s="21">
        <f t="shared" si="676"/>
        <v>0</v>
      </c>
    </row>
    <row r="2803" spans="1:34" hidden="1" x14ac:dyDescent="0.25">
      <c r="A2803" s="3">
        <v>763075</v>
      </c>
      <c r="B2803" s="3">
        <v>73</v>
      </c>
      <c r="C2803" s="3">
        <v>6</v>
      </c>
      <c r="D2803" s="23">
        <v>73105</v>
      </c>
      <c r="E2803" s="3" t="s">
        <v>2803</v>
      </c>
      <c r="F2803" s="3" t="s">
        <v>780</v>
      </c>
      <c r="G2803" s="3" t="s">
        <v>785</v>
      </c>
      <c r="H2803" s="4" t="s">
        <v>2022</v>
      </c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3">
        <f t="shared" si="675"/>
        <v>0</v>
      </c>
      <c r="AH2803" s="3">
        <f t="shared" si="676"/>
        <v>0</v>
      </c>
    </row>
    <row r="2804" spans="1:34" hidden="1" x14ac:dyDescent="0.25">
      <c r="A2804" s="21">
        <v>875478</v>
      </c>
      <c r="B2804" s="21">
        <v>73</v>
      </c>
      <c r="C2804" s="21">
        <v>6</v>
      </c>
      <c r="D2804" s="22">
        <v>73105</v>
      </c>
      <c r="E2804" s="21" t="s">
        <v>2803</v>
      </c>
      <c r="F2804" s="21" t="s">
        <v>780</v>
      </c>
      <c r="G2804" s="21" t="s">
        <v>785</v>
      </c>
      <c r="H2804" s="25" t="s">
        <v>2661</v>
      </c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21">
        <f t="shared" si="675"/>
        <v>0</v>
      </c>
      <c r="AH2804" s="21">
        <f t="shared" si="676"/>
        <v>0</v>
      </c>
    </row>
    <row r="2805" spans="1:34" hidden="1" x14ac:dyDescent="0.25">
      <c r="A2805" s="3">
        <v>964913</v>
      </c>
      <c r="B2805" s="3">
        <v>73</v>
      </c>
      <c r="C2805" s="3">
        <v>6</v>
      </c>
      <c r="D2805" s="23">
        <v>73105</v>
      </c>
      <c r="E2805" s="3" t="s">
        <v>2803</v>
      </c>
      <c r="F2805" s="3" t="s">
        <v>780</v>
      </c>
      <c r="G2805" s="3" t="s">
        <v>785</v>
      </c>
      <c r="H2805" s="4" t="s">
        <v>2662</v>
      </c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3">
        <f t="shared" si="675"/>
        <v>0</v>
      </c>
      <c r="AH2805" s="3">
        <f t="shared" si="676"/>
        <v>0</v>
      </c>
    </row>
    <row r="2806" spans="1:34" hidden="1" x14ac:dyDescent="0.25">
      <c r="A2806" s="32" t="s">
        <v>893</v>
      </c>
      <c r="B2806" s="32"/>
      <c r="C2806" s="32"/>
      <c r="D2806" s="32"/>
      <c r="E2806" s="32"/>
      <c r="F2806" s="5" t="str">
        <f>F2805</f>
        <v>ŞIRNAK</v>
      </c>
      <c r="G2806" s="5" t="str">
        <f>G2805</f>
        <v>SİLOPİ</v>
      </c>
      <c r="H2806" s="6" t="s">
        <v>873</v>
      </c>
      <c r="I2806" s="11">
        <f t="shared" ref="I2806:AF2806" si="685">SUM(I2801:I2805)</f>
        <v>0</v>
      </c>
      <c r="J2806" s="7">
        <f t="shared" si="685"/>
        <v>0</v>
      </c>
      <c r="K2806" s="11">
        <f t="shared" si="685"/>
        <v>0</v>
      </c>
      <c r="L2806" s="7">
        <f t="shared" si="685"/>
        <v>0</v>
      </c>
      <c r="M2806" s="11">
        <f t="shared" si="685"/>
        <v>0</v>
      </c>
      <c r="N2806" s="7">
        <f t="shared" si="685"/>
        <v>0</v>
      </c>
      <c r="O2806" s="11">
        <f t="shared" si="685"/>
        <v>0</v>
      </c>
      <c r="P2806" s="7">
        <f t="shared" si="685"/>
        <v>0</v>
      </c>
      <c r="Q2806" s="11">
        <f t="shared" si="685"/>
        <v>0</v>
      </c>
      <c r="R2806" s="7">
        <f t="shared" si="685"/>
        <v>0</v>
      </c>
      <c r="S2806" s="11">
        <f t="shared" si="685"/>
        <v>0</v>
      </c>
      <c r="T2806" s="7">
        <f t="shared" si="685"/>
        <v>0</v>
      </c>
      <c r="U2806" s="11">
        <f t="shared" si="685"/>
        <v>0</v>
      </c>
      <c r="V2806" s="7">
        <f t="shared" si="685"/>
        <v>0</v>
      </c>
      <c r="W2806" s="11">
        <f t="shared" si="685"/>
        <v>0</v>
      </c>
      <c r="X2806" s="7">
        <f t="shared" si="685"/>
        <v>0</v>
      </c>
      <c r="Y2806" s="11">
        <f t="shared" si="685"/>
        <v>0</v>
      </c>
      <c r="Z2806" s="7">
        <f t="shared" si="685"/>
        <v>0</v>
      </c>
      <c r="AA2806" s="11">
        <f t="shared" si="685"/>
        <v>0</v>
      </c>
      <c r="AB2806" s="7">
        <f t="shared" si="685"/>
        <v>0</v>
      </c>
      <c r="AC2806" s="11">
        <f t="shared" si="685"/>
        <v>0</v>
      </c>
      <c r="AD2806" s="7">
        <f t="shared" si="685"/>
        <v>0</v>
      </c>
      <c r="AE2806" s="11">
        <f t="shared" si="685"/>
        <v>0</v>
      </c>
      <c r="AF2806" s="7">
        <f t="shared" si="685"/>
        <v>0</v>
      </c>
      <c r="AG2806" s="11">
        <f t="shared" si="675"/>
        <v>0</v>
      </c>
      <c r="AH2806" s="7">
        <f t="shared" si="676"/>
        <v>0</v>
      </c>
    </row>
    <row r="2807" spans="1:34" hidden="1" x14ac:dyDescent="0.25">
      <c r="A2807" s="3">
        <v>970388</v>
      </c>
      <c r="B2807" s="3">
        <v>73</v>
      </c>
      <c r="C2807" s="3">
        <v>7</v>
      </c>
      <c r="D2807" s="23">
        <v>73106</v>
      </c>
      <c r="E2807" s="3" t="s">
        <v>2803</v>
      </c>
      <c r="F2807" s="3" t="s">
        <v>780</v>
      </c>
      <c r="G2807" s="3" t="s">
        <v>786</v>
      </c>
      <c r="H2807" s="4" t="s">
        <v>1024</v>
      </c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3">
        <f t="shared" si="675"/>
        <v>0</v>
      </c>
      <c r="AH2807" s="3">
        <f t="shared" si="676"/>
        <v>0</v>
      </c>
    </row>
    <row r="2808" spans="1:34" hidden="1" x14ac:dyDescent="0.25">
      <c r="A2808" s="21">
        <v>888006</v>
      </c>
      <c r="B2808" s="21">
        <v>73</v>
      </c>
      <c r="C2808" s="21">
        <v>7</v>
      </c>
      <c r="D2808" s="22">
        <v>73106</v>
      </c>
      <c r="E2808" s="21" t="s">
        <v>2803</v>
      </c>
      <c r="F2808" s="21" t="s">
        <v>780</v>
      </c>
      <c r="G2808" s="21" t="s">
        <v>786</v>
      </c>
      <c r="H2808" s="25" t="s">
        <v>1423</v>
      </c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21">
        <f t="shared" si="675"/>
        <v>0</v>
      </c>
      <c r="AH2808" s="21">
        <f t="shared" si="676"/>
        <v>0</v>
      </c>
    </row>
    <row r="2809" spans="1:34" hidden="1" x14ac:dyDescent="0.25">
      <c r="A2809" s="3">
        <v>965369</v>
      </c>
      <c r="B2809" s="3">
        <v>73</v>
      </c>
      <c r="C2809" s="3">
        <v>7</v>
      </c>
      <c r="D2809" s="23">
        <v>73106</v>
      </c>
      <c r="E2809" s="3" t="s">
        <v>2803</v>
      </c>
      <c r="F2809" s="3" t="s">
        <v>780</v>
      </c>
      <c r="G2809" s="3" t="s">
        <v>786</v>
      </c>
      <c r="H2809" s="4" t="s">
        <v>919</v>
      </c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3">
        <f t="shared" si="675"/>
        <v>0</v>
      </c>
      <c r="AH2809" s="3">
        <f t="shared" si="676"/>
        <v>0</v>
      </c>
    </row>
    <row r="2810" spans="1:34" hidden="1" x14ac:dyDescent="0.25">
      <c r="A2810" s="32" t="s">
        <v>893</v>
      </c>
      <c r="B2810" s="32"/>
      <c r="C2810" s="32"/>
      <c r="D2810" s="32"/>
      <c r="E2810" s="32"/>
      <c r="F2810" s="5" t="str">
        <f>F2809</f>
        <v>ŞIRNAK</v>
      </c>
      <c r="G2810" s="5" t="str">
        <f>G2809</f>
        <v>ULUDERE</v>
      </c>
      <c r="H2810" s="6" t="s">
        <v>873</v>
      </c>
      <c r="I2810" s="11">
        <f t="shared" ref="I2810:AF2810" si="686">SUM(I2807:I2809)</f>
        <v>0</v>
      </c>
      <c r="J2810" s="7">
        <f t="shared" si="686"/>
        <v>0</v>
      </c>
      <c r="K2810" s="11">
        <f t="shared" si="686"/>
        <v>0</v>
      </c>
      <c r="L2810" s="7">
        <f t="shared" si="686"/>
        <v>0</v>
      </c>
      <c r="M2810" s="11">
        <f t="shared" si="686"/>
        <v>0</v>
      </c>
      <c r="N2810" s="7">
        <f t="shared" si="686"/>
        <v>0</v>
      </c>
      <c r="O2810" s="11">
        <f t="shared" si="686"/>
        <v>0</v>
      </c>
      <c r="P2810" s="7">
        <f t="shared" si="686"/>
        <v>0</v>
      </c>
      <c r="Q2810" s="11">
        <f t="shared" si="686"/>
        <v>0</v>
      </c>
      <c r="R2810" s="7">
        <f t="shared" si="686"/>
        <v>0</v>
      </c>
      <c r="S2810" s="11">
        <f t="shared" si="686"/>
        <v>0</v>
      </c>
      <c r="T2810" s="7">
        <f t="shared" si="686"/>
        <v>0</v>
      </c>
      <c r="U2810" s="11">
        <f t="shared" si="686"/>
        <v>0</v>
      </c>
      <c r="V2810" s="7">
        <f t="shared" si="686"/>
        <v>0</v>
      </c>
      <c r="W2810" s="11">
        <f t="shared" si="686"/>
        <v>0</v>
      </c>
      <c r="X2810" s="7">
        <f t="shared" si="686"/>
        <v>0</v>
      </c>
      <c r="Y2810" s="11">
        <f t="shared" si="686"/>
        <v>0</v>
      </c>
      <c r="Z2810" s="7">
        <f t="shared" si="686"/>
        <v>0</v>
      </c>
      <c r="AA2810" s="11">
        <f t="shared" si="686"/>
        <v>0</v>
      </c>
      <c r="AB2810" s="7">
        <f t="shared" si="686"/>
        <v>0</v>
      </c>
      <c r="AC2810" s="11">
        <f t="shared" si="686"/>
        <v>0</v>
      </c>
      <c r="AD2810" s="7">
        <f t="shared" si="686"/>
        <v>0</v>
      </c>
      <c r="AE2810" s="11">
        <f t="shared" si="686"/>
        <v>0</v>
      </c>
      <c r="AF2810" s="7">
        <f t="shared" si="686"/>
        <v>0</v>
      </c>
      <c r="AG2810" s="11">
        <f t="shared" si="675"/>
        <v>0</v>
      </c>
      <c r="AH2810" s="7">
        <f t="shared" si="676"/>
        <v>0</v>
      </c>
    </row>
    <row r="2811" spans="1:34" hidden="1" x14ac:dyDescent="0.25">
      <c r="A2811" s="29" t="s">
        <v>894</v>
      </c>
      <c r="B2811" s="29"/>
      <c r="C2811" s="29"/>
      <c r="D2811" s="29"/>
      <c r="E2811" s="29"/>
      <c r="F2811" s="8" t="str">
        <f>F2810</f>
        <v>ŞIRNAK</v>
      </c>
      <c r="G2811" s="14" t="s">
        <v>885</v>
      </c>
      <c r="H2811" s="15"/>
      <c r="I2811" s="12">
        <f t="shared" ref="I2811:AF2811" si="687">SUM(I2777:I2810)-I2783-I2788-I2792-I2800-I2806-I2810</f>
        <v>0</v>
      </c>
      <c r="J2811" s="9">
        <f t="shared" si="687"/>
        <v>0</v>
      </c>
      <c r="K2811" s="12">
        <f t="shared" si="687"/>
        <v>0</v>
      </c>
      <c r="L2811" s="9">
        <f t="shared" si="687"/>
        <v>0</v>
      </c>
      <c r="M2811" s="12">
        <f t="shared" si="687"/>
        <v>0</v>
      </c>
      <c r="N2811" s="9">
        <f t="shared" si="687"/>
        <v>0</v>
      </c>
      <c r="O2811" s="12">
        <f t="shared" si="687"/>
        <v>0</v>
      </c>
      <c r="P2811" s="9">
        <f t="shared" si="687"/>
        <v>0</v>
      </c>
      <c r="Q2811" s="12">
        <f t="shared" si="687"/>
        <v>0</v>
      </c>
      <c r="R2811" s="9">
        <f t="shared" si="687"/>
        <v>0</v>
      </c>
      <c r="S2811" s="12">
        <f t="shared" si="687"/>
        <v>0</v>
      </c>
      <c r="T2811" s="9">
        <f t="shared" si="687"/>
        <v>0</v>
      </c>
      <c r="U2811" s="12">
        <f t="shared" si="687"/>
        <v>0</v>
      </c>
      <c r="V2811" s="9">
        <f t="shared" si="687"/>
        <v>0</v>
      </c>
      <c r="W2811" s="12">
        <f t="shared" si="687"/>
        <v>0</v>
      </c>
      <c r="X2811" s="9">
        <f t="shared" si="687"/>
        <v>0</v>
      </c>
      <c r="Y2811" s="12">
        <f t="shared" si="687"/>
        <v>0</v>
      </c>
      <c r="Z2811" s="9">
        <f t="shared" si="687"/>
        <v>0</v>
      </c>
      <c r="AA2811" s="12">
        <f t="shared" si="687"/>
        <v>0</v>
      </c>
      <c r="AB2811" s="9">
        <f t="shared" si="687"/>
        <v>0</v>
      </c>
      <c r="AC2811" s="12">
        <f t="shared" si="687"/>
        <v>0</v>
      </c>
      <c r="AD2811" s="9">
        <f t="shared" si="687"/>
        <v>0</v>
      </c>
      <c r="AE2811" s="12">
        <f t="shared" si="687"/>
        <v>0</v>
      </c>
      <c r="AF2811" s="9">
        <f t="shared" si="687"/>
        <v>0</v>
      </c>
      <c r="AG2811" s="12">
        <f t="shared" si="675"/>
        <v>0</v>
      </c>
      <c r="AH2811" s="9">
        <f t="shared" si="676"/>
        <v>0</v>
      </c>
    </row>
    <row r="2812" spans="1:34" hidden="1" x14ac:dyDescent="0.25">
      <c r="A2812" s="21">
        <v>750115</v>
      </c>
      <c r="B2812" s="21">
        <v>59</v>
      </c>
      <c r="C2812" s="21">
        <v>2</v>
      </c>
      <c r="D2812" s="22">
        <v>59102</v>
      </c>
      <c r="E2812" s="21" t="s">
        <v>2803</v>
      </c>
      <c r="F2812" s="21" t="s">
        <v>787</v>
      </c>
      <c r="G2812" s="21" t="s">
        <v>788</v>
      </c>
      <c r="H2812" s="25" t="s">
        <v>2663</v>
      </c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21">
        <f t="shared" si="675"/>
        <v>0</v>
      </c>
      <c r="AH2812" s="21">
        <f t="shared" si="676"/>
        <v>0</v>
      </c>
    </row>
    <row r="2813" spans="1:34" hidden="1" x14ac:dyDescent="0.25">
      <c r="A2813" s="3">
        <v>759516</v>
      </c>
      <c r="B2813" s="3">
        <v>59</v>
      </c>
      <c r="C2813" s="3">
        <v>2</v>
      </c>
      <c r="D2813" s="23">
        <v>59102</v>
      </c>
      <c r="E2813" s="3" t="s">
        <v>2803</v>
      </c>
      <c r="F2813" s="3" t="s">
        <v>787</v>
      </c>
      <c r="G2813" s="3" t="s">
        <v>788</v>
      </c>
      <c r="H2813" s="4" t="s">
        <v>2664</v>
      </c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3">
        <f t="shared" si="675"/>
        <v>0</v>
      </c>
      <c r="AH2813" s="3">
        <f t="shared" si="676"/>
        <v>0</v>
      </c>
    </row>
    <row r="2814" spans="1:34" hidden="1" x14ac:dyDescent="0.25">
      <c r="A2814" s="21">
        <v>750238</v>
      </c>
      <c r="B2814" s="21">
        <v>59</v>
      </c>
      <c r="C2814" s="21">
        <v>2</v>
      </c>
      <c r="D2814" s="22">
        <v>59102</v>
      </c>
      <c r="E2814" s="21" t="s">
        <v>2803</v>
      </c>
      <c r="F2814" s="21" t="s">
        <v>787</v>
      </c>
      <c r="G2814" s="21" t="s">
        <v>788</v>
      </c>
      <c r="H2814" s="25" t="s">
        <v>2665</v>
      </c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21">
        <f t="shared" si="675"/>
        <v>0</v>
      </c>
      <c r="AH2814" s="21">
        <f t="shared" si="676"/>
        <v>0</v>
      </c>
    </row>
    <row r="2815" spans="1:34" hidden="1" x14ac:dyDescent="0.25">
      <c r="A2815" s="3">
        <v>973593</v>
      </c>
      <c r="B2815" s="3">
        <v>59</v>
      </c>
      <c r="C2815" s="3">
        <v>2</v>
      </c>
      <c r="D2815" s="23">
        <v>59102</v>
      </c>
      <c r="E2815" s="3" t="s">
        <v>2803</v>
      </c>
      <c r="F2815" s="3" t="s">
        <v>787</v>
      </c>
      <c r="G2815" s="3" t="s">
        <v>788</v>
      </c>
      <c r="H2815" s="4" t="s">
        <v>919</v>
      </c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3">
        <f t="shared" si="675"/>
        <v>0</v>
      </c>
      <c r="AH2815" s="3">
        <f t="shared" si="676"/>
        <v>0</v>
      </c>
    </row>
    <row r="2816" spans="1:34" hidden="1" x14ac:dyDescent="0.25">
      <c r="A2816" s="32" t="s">
        <v>893</v>
      </c>
      <c r="B2816" s="32"/>
      <c r="C2816" s="32"/>
      <c r="D2816" s="32"/>
      <c r="E2816" s="32"/>
      <c r="F2816" s="5" t="str">
        <f>F2815</f>
        <v>TEKİRDAĞ</v>
      </c>
      <c r="G2816" s="5" t="str">
        <f>G2815</f>
        <v>ÇERKEZKÖY</v>
      </c>
      <c r="H2816" s="6" t="s">
        <v>873</v>
      </c>
      <c r="I2816" s="11">
        <f t="shared" ref="I2816:AF2816" si="688">SUM(I2812:I2815)</f>
        <v>0</v>
      </c>
      <c r="J2816" s="7">
        <f t="shared" si="688"/>
        <v>0</v>
      </c>
      <c r="K2816" s="11">
        <f t="shared" si="688"/>
        <v>0</v>
      </c>
      <c r="L2816" s="7">
        <f t="shared" si="688"/>
        <v>0</v>
      </c>
      <c r="M2816" s="11">
        <f t="shared" si="688"/>
        <v>0</v>
      </c>
      <c r="N2816" s="7">
        <f t="shared" si="688"/>
        <v>0</v>
      </c>
      <c r="O2816" s="11">
        <f t="shared" si="688"/>
        <v>0</v>
      </c>
      <c r="P2816" s="7">
        <f t="shared" si="688"/>
        <v>0</v>
      </c>
      <c r="Q2816" s="11">
        <f t="shared" si="688"/>
        <v>0</v>
      </c>
      <c r="R2816" s="7">
        <f t="shared" si="688"/>
        <v>0</v>
      </c>
      <c r="S2816" s="11">
        <f t="shared" si="688"/>
        <v>0</v>
      </c>
      <c r="T2816" s="7">
        <f t="shared" si="688"/>
        <v>0</v>
      </c>
      <c r="U2816" s="11">
        <f t="shared" si="688"/>
        <v>0</v>
      </c>
      <c r="V2816" s="7">
        <f t="shared" si="688"/>
        <v>0</v>
      </c>
      <c r="W2816" s="11">
        <f t="shared" si="688"/>
        <v>0</v>
      </c>
      <c r="X2816" s="7">
        <f t="shared" si="688"/>
        <v>0</v>
      </c>
      <c r="Y2816" s="11">
        <f t="shared" si="688"/>
        <v>0</v>
      </c>
      <c r="Z2816" s="7">
        <f t="shared" si="688"/>
        <v>0</v>
      </c>
      <c r="AA2816" s="11">
        <f t="shared" si="688"/>
        <v>0</v>
      </c>
      <c r="AB2816" s="7">
        <f t="shared" si="688"/>
        <v>0</v>
      </c>
      <c r="AC2816" s="11">
        <f t="shared" si="688"/>
        <v>0</v>
      </c>
      <c r="AD2816" s="7">
        <f t="shared" si="688"/>
        <v>0</v>
      </c>
      <c r="AE2816" s="11">
        <f t="shared" si="688"/>
        <v>0</v>
      </c>
      <c r="AF2816" s="7">
        <f t="shared" si="688"/>
        <v>0</v>
      </c>
      <c r="AG2816" s="11">
        <f t="shared" si="675"/>
        <v>0</v>
      </c>
      <c r="AH2816" s="7">
        <f t="shared" si="676"/>
        <v>0</v>
      </c>
    </row>
    <row r="2817" spans="1:34" hidden="1" x14ac:dyDescent="0.25">
      <c r="A2817" s="3">
        <v>964553</v>
      </c>
      <c r="B2817" s="3">
        <v>59</v>
      </c>
      <c r="C2817" s="3">
        <v>3</v>
      </c>
      <c r="D2817" s="23">
        <v>59101</v>
      </c>
      <c r="E2817" s="3" t="s">
        <v>2803</v>
      </c>
      <c r="F2817" s="3" t="s">
        <v>787</v>
      </c>
      <c r="G2817" s="3" t="s">
        <v>789</v>
      </c>
      <c r="H2817" s="4" t="s">
        <v>2666</v>
      </c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3">
        <f t="shared" si="675"/>
        <v>0</v>
      </c>
      <c r="AH2817" s="3">
        <f t="shared" si="676"/>
        <v>0</v>
      </c>
    </row>
    <row r="2818" spans="1:34" hidden="1" x14ac:dyDescent="0.25">
      <c r="A2818" s="21">
        <v>973729</v>
      </c>
      <c r="B2818" s="21">
        <v>59</v>
      </c>
      <c r="C2818" s="21">
        <v>3</v>
      </c>
      <c r="D2818" s="22">
        <v>59101</v>
      </c>
      <c r="E2818" s="21" t="s">
        <v>2803</v>
      </c>
      <c r="F2818" s="21" t="s">
        <v>787</v>
      </c>
      <c r="G2818" s="21" t="s">
        <v>789</v>
      </c>
      <c r="H2818" s="25" t="s">
        <v>2667</v>
      </c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21">
        <f t="shared" si="675"/>
        <v>0</v>
      </c>
      <c r="AH2818" s="21">
        <f t="shared" si="676"/>
        <v>0</v>
      </c>
    </row>
    <row r="2819" spans="1:34" hidden="1" x14ac:dyDescent="0.25">
      <c r="A2819" s="3">
        <v>763833</v>
      </c>
      <c r="B2819" s="3">
        <v>59</v>
      </c>
      <c r="C2819" s="3">
        <v>3</v>
      </c>
      <c r="D2819" s="23">
        <v>59101</v>
      </c>
      <c r="E2819" s="3" t="s">
        <v>2803</v>
      </c>
      <c r="F2819" s="3" t="s">
        <v>787</v>
      </c>
      <c r="G2819" s="3" t="s">
        <v>789</v>
      </c>
      <c r="H2819" s="4" t="s">
        <v>2668</v>
      </c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3">
        <f t="shared" si="675"/>
        <v>0</v>
      </c>
      <c r="AH2819" s="3">
        <f t="shared" si="676"/>
        <v>0</v>
      </c>
    </row>
    <row r="2820" spans="1:34" hidden="1" x14ac:dyDescent="0.25">
      <c r="A2820" s="21">
        <v>749871</v>
      </c>
      <c r="B2820" s="21">
        <v>59</v>
      </c>
      <c r="C2820" s="21">
        <v>3</v>
      </c>
      <c r="D2820" s="22">
        <v>59101</v>
      </c>
      <c r="E2820" s="21" t="s">
        <v>2803</v>
      </c>
      <c r="F2820" s="21" t="s">
        <v>787</v>
      </c>
      <c r="G2820" s="21" t="s">
        <v>789</v>
      </c>
      <c r="H2820" s="25" t="s">
        <v>924</v>
      </c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21">
        <f t="shared" si="675"/>
        <v>0</v>
      </c>
      <c r="AH2820" s="21">
        <f t="shared" si="676"/>
        <v>0</v>
      </c>
    </row>
    <row r="2821" spans="1:34" hidden="1" x14ac:dyDescent="0.25">
      <c r="A2821" s="3">
        <v>881124</v>
      </c>
      <c r="B2821" s="3">
        <v>59</v>
      </c>
      <c r="C2821" s="3">
        <v>3</v>
      </c>
      <c r="D2821" s="23">
        <v>59101</v>
      </c>
      <c r="E2821" s="3" t="s">
        <v>2803</v>
      </c>
      <c r="F2821" s="3" t="s">
        <v>787</v>
      </c>
      <c r="G2821" s="3" t="s">
        <v>789</v>
      </c>
      <c r="H2821" s="4" t="s">
        <v>919</v>
      </c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3">
        <f t="shared" ref="AG2821:AG2884" si="689">I2821+K2821+M2821+O2821+Q2821+S2821+U2821+W2821+Y2821+AA2821+AC2821+AE2821</f>
        <v>0</v>
      </c>
      <c r="AH2821" s="3">
        <f t="shared" ref="AH2821:AH2884" si="690">J2821+L2821+N2821+P2821+R2821+T2821+V2821+X2821+Z2821+AB2821+AD2821+AF2821</f>
        <v>0</v>
      </c>
    </row>
    <row r="2822" spans="1:34" hidden="1" x14ac:dyDescent="0.25">
      <c r="A2822" s="32" t="s">
        <v>893</v>
      </c>
      <c r="B2822" s="32"/>
      <c r="C2822" s="32"/>
      <c r="D2822" s="32"/>
      <c r="E2822" s="32"/>
      <c r="F2822" s="5" t="str">
        <f>F2821</f>
        <v>TEKİRDAĞ</v>
      </c>
      <c r="G2822" s="5" t="str">
        <f>G2821</f>
        <v>ÇORLU</v>
      </c>
      <c r="H2822" s="6" t="s">
        <v>873</v>
      </c>
      <c r="I2822" s="11">
        <f t="shared" ref="I2822:AF2822" si="691">SUM(I2817:I2821)</f>
        <v>0</v>
      </c>
      <c r="J2822" s="7">
        <f t="shared" si="691"/>
        <v>0</v>
      </c>
      <c r="K2822" s="11">
        <f t="shared" si="691"/>
        <v>0</v>
      </c>
      <c r="L2822" s="7">
        <f t="shared" si="691"/>
        <v>0</v>
      </c>
      <c r="M2822" s="11">
        <f t="shared" si="691"/>
        <v>0</v>
      </c>
      <c r="N2822" s="7">
        <f t="shared" si="691"/>
        <v>0</v>
      </c>
      <c r="O2822" s="11">
        <f t="shared" si="691"/>
        <v>0</v>
      </c>
      <c r="P2822" s="7">
        <f t="shared" si="691"/>
        <v>0</v>
      </c>
      <c r="Q2822" s="11">
        <f t="shared" si="691"/>
        <v>0</v>
      </c>
      <c r="R2822" s="7">
        <f t="shared" si="691"/>
        <v>0</v>
      </c>
      <c r="S2822" s="11">
        <f t="shared" si="691"/>
        <v>0</v>
      </c>
      <c r="T2822" s="7">
        <f t="shared" si="691"/>
        <v>0</v>
      </c>
      <c r="U2822" s="11">
        <f t="shared" si="691"/>
        <v>0</v>
      </c>
      <c r="V2822" s="7">
        <f t="shared" si="691"/>
        <v>0</v>
      </c>
      <c r="W2822" s="11">
        <f t="shared" si="691"/>
        <v>0</v>
      </c>
      <c r="X2822" s="7">
        <f t="shared" si="691"/>
        <v>0</v>
      </c>
      <c r="Y2822" s="11">
        <f t="shared" si="691"/>
        <v>0</v>
      </c>
      <c r="Z2822" s="7">
        <f t="shared" si="691"/>
        <v>0</v>
      </c>
      <c r="AA2822" s="11">
        <f t="shared" si="691"/>
        <v>0</v>
      </c>
      <c r="AB2822" s="7">
        <f t="shared" si="691"/>
        <v>0</v>
      </c>
      <c r="AC2822" s="11">
        <f t="shared" si="691"/>
        <v>0</v>
      </c>
      <c r="AD2822" s="7">
        <f t="shared" si="691"/>
        <v>0</v>
      </c>
      <c r="AE2822" s="11">
        <f t="shared" si="691"/>
        <v>0</v>
      </c>
      <c r="AF2822" s="7">
        <f t="shared" si="691"/>
        <v>0</v>
      </c>
      <c r="AG2822" s="11">
        <f t="shared" si="689"/>
        <v>0</v>
      </c>
      <c r="AH2822" s="7">
        <f t="shared" si="690"/>
        <v>0</v>
      </c>
    </row>
    <row r="2823" spans="1:34" hidden="1" x14ac:dyDescent="0.25">
      <c r="A2823" s="3">
        <v>754864</v>
      </c>
      <c r="B2823" s="3">
        <v>59</v>
      </c>
      <c r="C2823" s="3">
        <v>10</v>
      </c>
      <c r="D2823" s="23">
        <v>59111</v>
      </c>
      <c r="E2823" s="3" t="s">
        <v>2803</v>
      </c>
      <c r="F2823" s="3" t="s">
        <v>787</v>
      </c>
      <c r="G2823" s="3" t="s">
        <v>790</v>
      </c>
      <c r="H2823" s="4" t="s">
        <v>1962</v>
      </c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3">
        <f t="shared" si="689"/>
        <v>0</v>
      </c>
      <c r="AH2823" s="3">
        <f t="shared" si="690"/>
        <v>0</v>
      </c>
    </row>
    <row r="2824" spans="1:34" hidden="1" x14ac:dyDescent="0.25">
      <c r="A2824" s="21">
        <v>971910</v>
      </c>
      <c r="B2824" s="21">
        <v>59</v>
      </c>
      <c r="C2824" s="21">
        <v>4</v>
      </c>
      <c r="D2824" s="22">
        <v>59103</v>
      </c>
      <c r="E2824" s="21" t="s">
        <v>2803</v>
      </c>
      <c r="F2824" s="21" t="s">
        <v>787</v>
      </c>
      <c r="G2824" s="21" t="s">
        <v>791</v>
      </c>
      <c r="H2824" s="25" t="s">
        <v>2669</v>
      </c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21">
        <f t="shared" si="689"/>
        <v>0</v>
      </c>
      <c r="AH2824" s="21">
        <f t="shared" si="690"/>
        <v>0</v>
      </c>
    </row>
    <row r="2825" spans="1:34" hidden="1" x14ac:dyDescent="0.25">
      <c r="A2825" s="32" t="s">
        <v>893</v>
      </c>
      <c r="B2825" s="32"/>
      <c r="C2825" s="32"/>
      <c r="D2825" s="32"/>
      <c r="E2825" s="32"/>
      <c r="F2825" s="5" t="str">
        <f>F2824</f>
        <v>TEKİRDAĞ</v>
      </c>
      <c r="G2825" s="5" t="str">
        <f>G2824</f>
        <v>HAYRABOLU</v>
      </c>
      <c r="H2825" s="6" t="s">
        <v>873</v>
      </c>
      <c r="I2825" s="11">
        <f t="shared" ref="I2825:AF2825" si="692">SUM(I2823:I2824)</f>
        <v>0</v>
      </c>
      <c r="J2825" s="7">
        <f t="shared" si="692"/>
        <v>0</v>
      </c>
      <c r="K2825" s="11">
        <f t="shared" si="692"/>
        <v>0</v>
      </c>
      <c r="L2825" s="7">
        <f t="shared" si="692"/>
        <v>0</v>
      </c>
      <c r="M2825" s="11">
        <f t="shared" si="692"/>
        <v>0</v>
      </c>
      <c r="N2825" s="7">
        <f t="shared" si="692"/>
        <v>0</v>
      </c>
      <c r="O2825" s="11">
        <f t="shared" si="692"/>
        <v>0</v>
      </c>
      <c r="P2825" s="7">
        <f t="shared" si="692"/>
        <v>0</v>
      </c>
      <c r="Q2825" s="11">
        <f t="shared" si="692"/>
        <v>0</v>
      </c>
      <c r="R2825" s="7">
        <f t="shared" si="692"/>
        <v>0</v>
      </c>
      <c r="S2825" s="11">
        <f t="shared" si="692"/>
        <v>0</v>
      </c>
      <c r="T2825" s="7">
        <f t="shared" si="692"/>
        <v>0</v>
      </c>
      <c r="U2825" s="11">
        <f t="shared" si="692"/>
        <v>0</v>
      </c>
      <c r="V2825" s="7">
        <f t="shared" si="692"/>
        <v>0</v>
      </c>
      <c r="W2825" s="11">
        <f t="shared" si="692"/>
        <v>0</v>
      </c>
      <c r="X2825" s="7">
        <f t="shared" si="692"/>
        <v>0</v>
      </c>
      <c r="Y2825" s="11">
        <f t="shared" si="692"/>
        <v>0</v>
      </c>
      <c r="Z2825" s="7">
        <f t="shared" si="692"/>
        <v>0</v>
      </c>
      <c r="AA2825" s="11">
        <f t="shared" si="692"/>
        <v>0</v>
      </c>
      <c r="AB2825" s="7">
        <f t="shared" si="692"/>
        <v>0</v>
      </c>
      <c r="AC2825" s="11">
        <f t="shared" si="692"/>
        <v>0</v>
      </c>
      <c r="AD2825" s="7">
        <f t="shared" si="692"/>
        <v>0</v>
      </c>
      <c r="AE2825" s="11">
        <f t="shared" si="692"/>
        <v>0</v>
      </c>
      <c r="AF2825" s="7">
        <f t="shared" si="692"/>
        <v>0</v>
      </c>
      <c r="AG2825" s="11">
        <f t="shared" si="689"/>
        <v>0</v>
      </c>
      <c r="AH2825" s="7">
        <f t="shared" si="690"/>
        <v>0</v>
      </c>
    </row>
    <row r="2826" spans="1:34" hidden="1" x14ac:dyDescent="0.25">
      <c r="A2826" s="21">
        <v>759634</v>
      </c>
      <c r="B2826" s="21">
        <v>59</v>
      </c>
      <c r="C2826" s="21">
        <v>11</v>
      </c>
      <c r="D2826" s="22">
        <v>59110</v>
      </c>
      <c r="E2826" s="21" t="s">
        <v>2803</v>
      </c>
      <c r="F2826" s="21" t="s">
        <v>787</v>
      </c>
      <c r="G2826" s="21" t="s">
        <v>792</v>
      </c>
      <c r="H2826" s="25" t="s">
        <v>2670</v>
      </c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21">
        <f t="shared" si="689"/>
        <v>0</v>
      </c>
      <c r="AH2826" s="21">
        <f t="shared" si="690"/>
        <v>0</v>
      </c>
    </row>
    <row r="2827" spans="1:34" hidden="1" x14ac:dyDescent="0.25">
      <c r="A2827" s="3">
        <v>756068</v>
      </c>
      <c r="B2827" s="3">
        <v>59</v>
      </c>
      <c r="C2827" s="3">
        <v>11</v>
      </c>
      <c r="D2827" s="23">
        <v>59110</v>
      </c>
      <c r="E2827" s="3" t="s">
        <v>2803</v>
      </c>
      <c r="F2827" s="3" t="s">
        <v>787</v>
      </c>
      <c r="G2827" s="3" t="s">
        <v>792</v>
      </c>
      <c r="H2827" s="4" t="s">
        <v>2671</v>
      </c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3">
        <f t="shared" si="689"/>
        <v>0</v>
      </c>
      <c r="AH2827" s="3">
        <f t="shared" si="690"/>
        <v>0</v>
      </c>
    </row>
    <row r="2828" spans="1:34" hidden="1" x14ac:dyDescent="0.25">
      <c r="A2828" s="32" t="s">
        <v>893</v>
      </c>
      <c r="B2828" s="32"/>
      <c r="C2828" s="32"/>
      <c r="D2828" s="32"/>
      <c r="E2828" s="32"/>
      <c r="F2828" s="5" t="str">
        <f>F2827</f>
        <v>TEKİRDAĞ</v>
      </c>
      <c r="G2828" s="5" t="str">
        <f>G2827</f>
        <v>KAPAKLI</v>
      </c>
      <c r="H2828" s="6" t="s">
        <v>873</v>
      </c>
      <c r="I2828" s="11">
        <f t="shared" ref="I2828:AF2828" si="693">SUM(I2826:I2827)</f>
        <v>0</v>
      </c>
      <c r="J2828" s="7">
        <f t="shared" si="693"/>
        <v>0</v>
      </c>
      <c r="K2828" s="11">
        <f t="shared" si="693"/>
        <v>0</v>
      </c>
      <c r="L2828" s="7">
        <f t="shared" si="693"/>
        <v>0</v>
      </c>
      <c r="M2828" s="11">
        <f t="shared" si="693"/>
        <v>0</v>
      </c>
      <c r="N2828" s="7">
        <f t="shared" si="693"/>
        <v>0</v>
      </c>
      <c r="O2828" s="11">
        <f t="shared" si="693"/>
        <v>0</v>
      </c>
      <c r="P2828" s="7">
        <f t="shared" si="693"/>
        <v>0</v>
      </c>
      <c r="Q2828" s="11">
        <f t="shared" si="693"/>
        <v>0</v>
      </c>
      <c r="R2828" s="7">
        <f t="shared" si="693"/>
        <v>0</v>
      </c>
      <c r="S2828" s="11">
        <f t="shared" si="693"/>
        <v>0</v>
      </c>
      <c r="T2828" s="7">
        <f t="shared" si="693"/>
        <v>0</v>
      </c>
      <c r="U2828" s="11">
        <f t="shared" si="693"/>
        <v>0</v>
      </c>
      <c r="V2828" s="7">
        <f t="shared" si="693"/>
        <v>0</v>
      </c>
      <c r="W2828" s="11">
        <f t="shared" si="693"/>
        <v>0</v>
      </c>
      <c r="X2828" s="7">
        <f t="shared" si="693"/>
        <v>0</v>
      </c>
      <c r="Y2828" s="11">
        <f t="shared" si="693"/>
        <v>0</v>
      </c>
      <c r="Z2828" s="7">
        <f t="shared" si="693"/>
        <v>0</v>
      </c>
      <c r="AA2828" s="11">
        <f t="shared" si="693"/>
        <v>0</v>
      </c>
      <c r="AB2828" s="7">
        <f t="shared" si="693"/>
        <v>0</v>
      </c>
      <c r="AC2828" s="11">
        <f t="shared" si="693"/>
        <v>0</v>
      </c>
      <c r="AD2828" s="7">
        <f t="shared" si="693"/>
        <v>0</v>
      </c>
      <c r="AE2828" s="11">
        <f t="shared" si="693"/>
        <v>0</v>
      </c>
      <c r="AF2828" s="7">
        <f t="shared" si="693"/>
        <v>0</v>
      </c>
      <c r="AG2828" s="11">
        <f t="shared" si="689"/>
        <v>0</v>
      </c>
      <c r="AH2828" s="7">
        <f t="shared" si="690"/>
        <v>0</v>
      </c>
    </row>
    <row r="2829" spans="1:34" hidden="1" x14ac:dyDescent="0.25">
      <c r="A2829" s="3">
        <v>974376</v>
      </c>
      <c r="B2829" s="3">
        <v>59</v>
      </c>
      <c r="C2829" s="3">
        <v>5</v>
      </c>
      <c r="D2829" s="23">
        <v>59104</v>
      </c>
      <c r="E2829" s="3" t="s">
        <v>2803</v>
      </c>
      <c r="F2829" s="3" t="s">
        <v>787</v>
      </c>
      <c r="G2829" s="3" t="s">
        <v>793</v>
      </c>
      <c r="H2829" s="4" t="s">
        <v>2672</v>
      </c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3">
        <f t="shared" si="689"/>
        <v>0</v>
      </c>
      <c r="AH2829" s="3">
        <f t="shared" si="690"/>
        <v>0</v>
      </c>
    </row>
    <row r="2830" spans="1:34" hidden="1" x14ac:dyDescent="0.25">
      <c r="A2830" s="21">
        <v>762330</v>
      </c>
      <c r="B2830" s="21">
        <v>59</v>
      </c>
      <c r="C2830" s="21">
        <v>6</v>
      </c>
      <c r="D2830" s="22">
        <v>59108</v>
      </c>
      <c r="E2830" s="21" t="s">
        <v>2803</v>
      </c>
      <c r="F2830" s="21" t="s">
        <v>787</v>
      </c>
      <c r="G2830" s="21" t="s">
        <v>794</v>
      </c>
      <c r="H2830" s="25" t="s">
        <v>2673</v>
      </c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21">
        <f t="shared" si="689"/>
        <v>0</v>
      </c>
      <c r="AH2830" s="21">
        <f t="shared" si="690"/>
        <v>0</v>
      </c>
    </row>
    <row r="2831" spans="1:34" hidden="1" x14ac:dyDescent="0.25">
      <c r="A2831" s="3">
        <v>972015</v>
      </c>
      <c r="B2831" s="3">
        <v>59</v>
      </c>
      <c r="C2831" s="3">
        <v>6</v>
      </c>
      <c r="D2831" s="23">
        <v>59108</v>
      </c>
      <c r="E2831" s="3" t="s">
        <v>2803</v>
      </c>
      <c r="F2831" s="3" t="s">
        <v>787</v>
      </c>
      <c r="G2831" s="3" t="s">
        <v>794</v>
      </c>
      <c r="H2831" s="4" t="s">
        <v>2674</v>
      </c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3">
        <f t="shared" si="689"/>
        <v>0</v>
      </c>
      <c r="AH2831" s="3">
        <f t="shared" si="690"/>
        <v>0</v>
      </c>
    </row>
    <row r="2832" spans="1:34" hidden="1" x14ac:dyDescent="0.25">
      <c r="A2832" s="21">
        <v>974045</v>
      </c>
      <c r="B2832" s="21">
        <v>59</v>
      </c>
      <c r="C2832" s="21">
        <v>6</v>
      </c>
      <c r="D2832" s="22">
        <v>59108</v>
      </c>
      <c r="E2832" s="21" t="s">
        <v>2803</v>
      </c>
      <c r="F2832" s="21" t="s">
        <v>787</v>
      </c>
      <c r="G2832" s="21" t="s">
        <v>794</v>
      </c>
      <c r="H2832" s="25" t="s">
        <v>2675</v>
      </c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21">
        <f t="shared" si="689"/>
        <v>0</v>
      </c>
      <c r="AH2832" s="21">
        <f t="shared" si="690"/>
        <v>0</v>
      </c>
    </row>
    <row r="2833" spans="1:34" hidden="1" x14ac:dyDescent="0.25">
      <c r="A2833" s="32" t="s">
        <v>893</v>
      </c>
      <c r="B2833" s="32"/>
      <c r="C2833" s="32"/>
      <c r="D2833" s="32"/>
      <c r="E2833" s="32"/>
      <c r="F2833" s="5" t="str">
        <f>F2832</f>
        <v>TEKİRDAĞ</v>
      </c>
      <c r="G2833" s="5" t="str">
        <f>G2832</f>
        <v>MARMARA EREĞLİSİ</v>
      </c>
      <c r="H2833" s="6" t="s">
        <v>873</v>
      </c>
      <c r="I2833" s="11">
        <f t="shared" ref="I2833:AF2833" si="694">SUM(I2829:I2832)</f>
        <v>0</v>
      </c>
      <c r="J2833" s="7">
        <f t="shared" si="694"/>
        <v>0</v>
      </c>
      <c r="K2833" s="11">
        <f t="shared" si="694"/>
        <v>0</v>
      </c>
      <c r="L2833" s="7">
        <f t="shared" si="694"/>
        <v>0</v>
      </c>
      <c r="M2833" s="11">
        <f t="shared" si="694"/>
        <v>0</v>
      </c>
      <c r="N2833" s="7">
        <f t="shared" si="694"/>
        <v>0</v>
      </c>
      <c r="O2833" s="11">
        <f t="shared" si="694"/>
        <v>0</v>
      </c>
      <c r="P2833" s="7">
        <f t="shared" si="694"/>
        <v>0</v>
      </c>
      <c r="Q2833" s="11">
        <f t="shared" si="694"/>
        <v>0</v>
      </c>
      <c r="R2833" s="7">
        <f t="shared" si="694"/>
        <v>0</v>
      </c>
      <c r="S2833" s="11">
        <f t="shared" si="694"/>
        <v>0</v>
      </c>
      <c r="T2833" s="7">
        <f t="shared" si="694"/>
        <v>0</v>
      </c>
      <c r="U2833" s="11">
        <f t="shared" si="694"/>
        <v>0</v>
      </c>
      <c r="V2833" s="7">
        <f t="shared" si="694"/>
        <v>0</v>
      </c>
      <c r="W2833" s="11">
        <f t="shared" si="694"/>
        <v>0</v>
      </c>
      <c r="X2833" s="7">
        <f t="shared" si="694"/>
        <v>0</v>
      </c>
      <c r="Y2833" s="11">
        <f t="shared" si="694"/>
        <v>0</v>
      </c>
      <c r="Z2833" s="7">
        <f t="shared" si="694"/>
        <v>0</v>
      </c>
      <c r="AA2833" s="11">
        <f t="shared" si="694"/>
        <v>0</v>
      </c>
      <c r="AB2833" s="7">
        <f t="shared" si="694"/>
        <v>0</v>
      </c>
      <c r="AC2833" s="11">
        <f t="shared" si="694"/>
        <v>0</v>
      </c>
      <c r="AD2833" s="7">
        <f t="shared" si="694"/>
        <v>0</v>
      </c>
      <c r="AE2833" s="11">
        <f t="shared" si="694"/>
        <v>0</v>
      </c>
      <c r="AF2833" s="7">
        <f t="shared" si="694"/>
        <v>0</v>
      </c>
      <c r="AG2833" s="11">
        <f t="shared" si="689"/>
        <v>0</v>
      </c>
      <c r="AH2833" s="7">
        <f t="shared" si="690"/>
        <v>0</v>
      </c>
    </row>
    <row r="2834" spans="1:34" hidden="1" x14ac:dyDescent="0.25">
      <c r="A2834" s="21">
        <v>974542</v>
      </c>
      <c r="B2834" s="21">
        <v>59</v>
      </c>
      <c r="C2834" s="21">
        <v>7</v>
      </c>
      <c r="D2834" s="22">
        <v>59105</v>
      </c>
      <c r="E2834" s="21" t="s">
        <v>2803</v>
      </c>
      <c r="F2834" s="21" t="s">
        <v>787</v>
      </c>
      <c r="G2834" s="21" t="s">
        <v>795</v>
      </c>
      <c r="H2834" s="25" t="s">
        <v>2676</v>
      </c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21">
        <f t="shared" si="689"/>
        <v>0</v>
      </c>
      <c r="AH2834" s="21">
        <f t="shared" si="690"/>
        <v>0</v>
      </c>
    </row>
    <row r="2835" spans="1:34" hidden="1" x14ac:dyDescent="0.25">
      <c r="A2835" s="3">
        <v>970400</v>
      </c>
      <c r="B2835" s="3">
        <v>59</v>
      </c>
      <c r="C2835" s="3">
        <v>7</v>
      </c>
      <c r="D2835" s="23">
        <v>59105</v>
      </c>
      <c r="E2835" s="3" t="s">
        <v>2803</v>
      </c>
      <c r="F2835" s="3" t="s">
        <v>787</v>
      </c>
      <c r="G2835" s="3" t="s">
        <v>795</v>
      </c>
      <c r="H2835" s="4" t="s">
        <v>2677</v>
      </c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3">
        <f t="shared" si="689"/>
        <v>0</v>
      </c>
      <c r="AH2835" s="3">
        <f t="shared" si="690"/>
        <v>0</v>
      </c>
    </row>
    <row r="2836" spans="1:34" hidden="1" x14ac:dyDescent="0.25">
      <c r="A2836" s="32" t="s">
        <v>893</v>
      </c>
      <c r="B2836" s="32"/>
      <c r="C2836" s="32"/>
      <c r="D2836" s="32"/>
      <c r="E2836" s="32"/>
      <c r="F2836" s="5" t="str">
        <f>F2835</f>
        <v>TEKİRDAĞ</v>
      </c>
      <c r="G2836" s="5" t="str">
        <f>G2835</f>
        <v>MURATLI</v>
      </c>
      <c r="H2836" s="6" t="s">
        <v>873</v>
      </c>
      <c r="I2836" s="11">
        <f t="shared" ref="I2836:AF2836" si="695">SUM(I2834:I2835)</f>
        <v>0</v>
      </c>
      <c r="J2836" s="7">
        <f t="shared" si="695"/>
        <v>0</v>
      </c>
      <c r="K2836" s="11">
        <f t="shared" si="695"/>
        <v>0</v>
      </c>
      <c r="L2836" s="7">
        <f t="shared" si="695"/>
        <v>0</v>
      </c>
      <c r="M2836" s="11">
        <f t="shared" si="695"/>
        <v>0</v>
      </c>
      <c r="N2836" s="7">
        <f t="shared" si="695"/>
        <v>0</v>
      </c>
      <c r="O2836" s="11">
        <f t="shared" si="695"/>
        <v>0</v>
      </c>
      <c r="P2836" s="7">
        <f t="shared" si="695"/>
        <v>0</v>
      </c>
      <c r="Q2836" s="11">
        <f t="shared" si="695"/>
        <v>0</v>
      </c>
      <c r="R2836" s="7">
        <f t="shared" si="695"/>
        <v>0</v>
      </c>
      <c r="S2836" s="11">
        <f t="shared" si="695"/>
        <v>0</v>
      </c>
      <c r="T2836" s="7">
        <f t="shared" si="695"/>
        <v>0</v>
      </c>
      <c r="U2836" s="11">
        <f t="shared" si="695"/>
        <v>0</v>
      </c>
      <c r="V2836" s="7">
        <f t="shared" si="695"/>
        <v>0</v>
      </c>
      <c r="W2836" s="11">
        <f t="shared" si="695"/>
        <v>0</v>
      </c>
      <c r="X2836" s="7">
        <f t="shared" si="695"/>
        <v>0</v>
      </c>
      <c r="Y2836" s="11">
        <f t="shared" si="695"/>
        <v>0</v>
      </c>
      <c r="Z2836" s="7">
        <f t="shared" si="695"/>
        <v>0</v>
      </c>
      <c r="AA2836" s="11">
        <f t="shared" si="695"/>
        <v>0</v>
      </c>
      <c r="AB2836" s="7">
        <f t="shared" si="695"/>
        <v>0</v>
      </c>
      <c r="AC2836" s="11">
        <f t="shared" si="695"/>
        <v>0</v>
      </c>
      <c r="AD2836" s="7">
        <f t="shared" si="695"/>
        <v>0</v>
      </c>
      <c r="AE2836" s="11">
        <f t="shared" si="695"/>
        <v>0</v>
      </c>
      <c r="AF2836" s="7">
        <f t="shared" si="695"/>
        <v>0</v>
      </c>
      <c r="AG2836" s="11">
        <f t="shared" si="689"/>
        <v>0</v>
      </c>
      <c r="AH2836" s="7">
        <f t="shared" si="690"/>
        <v>0</v>
      </c>
    </row>
    <row r="2837" spans="1:34" hidden="1" x14ac:dyDescent="0.25">
      <c r="A2837" s="3">
        <v>971973</v>
      </c>
      <c r="B2837" s="3">
        <v>59</v>
      </c>
      <c r="C2837" s="3">
        <v>8</v>
      </c>
      <c r="D2837" s="23">
        <v>59106</v>
      </c>
      <c r="E2837" s="3" t="s">
        <v>2803</v>
      </c>
      <c r="F2837" s="3" t="s">
        <v>787</v>
      </c>
      <c r="G2837" s="3" t="s">
        <v>796</v>
      </c>
      <c r="H2837" s="4" t="s">
        <v>2018</v>
      </c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3">
        <f t="shared" si="689"/>
        <v>0</v>
      </c>
      <c r="AH2837" s="3">
        <f t="shared" si="690"/>
        <v>0</v>
      </c>
    </row>
    <row r="2838" spans="1:34" hidden="1" x14ac:dyDescent="0.25">
      <c r="A2838" s="21">
        <v>753737</v>
      </c>
      <c r="B2838" s="21">
        <v>59</v>
      </c>
      <c r="C2838" s="21">
        <v>12</v>
      </c>
      <c r="D2838" s="22">
        <v>59109</v>
      </c>
      <c r="E2838" s="21" t="s">
        <v>2803</v>
      </c>
      <c r="F2838" s="21" t="s">
        <v>787</v>
      </c>
      <c r="G2838" s="21" t="s">
        <v>797</v>
      </c>
      <c r="H2838" s="25" t="s">
        <v>933</v>
      </c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21">
        <f t="shared" si="689"/>
        <v>0</v>
      </c>
      <c r="AH2838" s="21">
        <f t="shared" si="690"/>
        <v>0</v>
      </c>
    </row>
    <row r="2839" spans="1:34" hidden="1" x14ac:dyDescent="0.25">
      <c r="A2839" s="3">
        <v>753758</v>
      </c>
      <c r="B2839" s="3">
        <v>59</v>
      </c>
      <c r="C2839" s="3">
        <v>12</v>
      </c>
      <c r="D2839" s="23">
        <v>59109</v>
      </c>
      <c r="E2839" s="3" t="s">
        <v>2803</v>
      </c>
      <c r="F2839" s="3" t="s">
        <v>787</v>
      </c>
      <c r="G2839" s="3" t="s">
        <v>797</v>
      </c>
      <c r="H2839" s="4" t="s">
        <v>2678</v>
      </c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3">
        <f t="shared" si="689"/>
        <v>0</v>
      </c>
      <c r="AH2839" s="3">
        <f t="shared" si="690"/>
        <v>0</v>
      </c>
    </row>
    <row r="2840" spans="1:34" hidden="1" x14ac:dyDescent="0.25">
      <c r="A2840" s="21">
        <v>753760</v>
      </c>
      <c r="B2840" s="21">
        <v>59</v>
      </c>
      <c r="C2840" s="21">
        <v>12</v>
      </c>
      <c r="D2840" s="22">
        <v>59109</v>
      </c>
      <c r="E2840" s="21" t="s">
        <v>2803</v>
      </c>
      <c r="F2840" s="21" t="s">
        <v>787</v>
      </c>
      <c r="G2840" s="21" t="s">
        <v>797</v>
      </c>
      <c r="H2840" s="25" t="s">
        <v>2679</v>
      </c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21">
        <f t="shared" si="689"/>
        <v>0</v>
      </c>
      <c r="AH2840" s="21">
        <f t="shared" si="690"/>
        <v>0</v>
      </c>
    </row>
    <row r="2841" spans="1:34" hidden="1" x14ac:dyDescent="0.25">
      <c r="A2841" s="3">
        <v>753764</v>
      </c>
      <c r="B2841" s="3">
        <v>59</v>
      </c>
      <c r="C2841" s="3">
        <v>12</v>
      </c>
      <c r="D2841" s="23">
        <v>59109</v>
      </c>
      <c r="E2841" s="3" t="s">
        <v>2803</v>
      </c>
      <c r="F2841" s="3" t="s">
        <v>787</v>
      </c>
      <c r="G2841" s="3" t="s">
        <v>797</v>
      </c>
      <c r="H2841" s="4" t="s">
        <v>2680</v>
      </c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3">
        <f t="shared" si="689"/>
        <v>0</v>
      </c>
      <c r="AH2841" s="3">
        <f t="shared" si="690"/>
        <v>0</v>
      </c>
    </row>
    <row r="2842" spans="1:34" hidden="1" x14ac:dyDescent="0.25">
      <c r="A2842" s="21">
        <v>753768</v>
      </c>
      <c r="B2842" s="21">
        <v>59</v>
      </c>
      <c r="C2842" s="21">
        <v>12</v>
      </c>
      <c r="D2842" s="22">
        <v>59109</v>
      </c>
      <c r="E2842" s="21" t="s">
        <v>2803</v>
      </c>
      <c r="F2842" s="21" t="s">
        <v>787</v>
      </c>
      <c r="G2842" s="21" t="s">
        <v>797</v>
      </c>
      <c r="H2842" s="25" t="s">
        <v>2681</v>
      </c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21">
        <f t="shared" si="689"/>
        <v>0</v>
      </c>
      <c r="AH2842" s="21">
        <f t="shared" si="690"/>
        <v>0</v>
      </c>
    </row>
    <row r="2843" spans="1:34" hidden="1" x14ac:dyDescent="0.25">
      <c r="A2843" s="3">
        <v>753770</v>
      </c>
      <c r="B2843" s="3">
        <v>59</v>
      </c>
      <c r="C2843" s="3">
        <v>12</v>
      </c>
      <c r="D2843" s="23">
        <v>59109</v>
      </c>
      <c r="E2843" s="3" t="s">
        <v>2803</v>
      </c>
      <c r="F2843" s="3" t="s">
        <v>787</v>
      </c>
      <c r="G2843" s="3" t="s">
        <v>797</v>
      </c>
      <c r="H2843" s="4" t="s">
        <v>2682</v>
      </c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3">
        <f t="shared" si="689"/>
        <v>0</v>
      </c>
      <c r="AH2843" s="3">
        <f t="shared" si="690"/>
        <v>0</v>
      </c>
    </row>
    <row r="2844" spans="1:34" hidden="1" x14ac:dyDescent="0.25">
      <c r="A2844" s="32" t="s">
        <v>893</v>
      </c>
      <c r="B2844" s="32"/>
      <c r="C2844" s="32"/>
      <c r="D2844" s="32"/>
      <c r="E2844" s="32"/>
      <c r="F2844" s="5" t="str">
        <f>F2843</f>
        <v>TEKİRDAĞ</v>
      </c>
      <c r="G2844" s="5" t="str">
        <f>G2843</f>
        <v>SÜLEYMANPAŞA</v>
      </c>
      <c r="H2844" s="6" t="s">
        <v>873</v>
      </c>
      <c r="I2844" s="11">
        <f t="shared" ref="I2844:AF2844" si="696">SUM(I2837:I2843)</f>
        <v>0</v>
      </c>
      <c r="J2844" s="7">
        <f t="shared" si="696"/>
        <v>0</v>
      </c>
      <c r="K2844" s="11">
        <f t="shared" si="696"/>
        <v>0</v>
      </c>
      <c r="L2844" s="7">
        <f t="shared" si="696"/>
        <v>0</v>
      </c>
      <c r="M2844" s="11">
        <f t="shared" si="696"/>
        <v>0</v>
      </c>
      <c r="N2844" s="7">
        <f t="shared" si="696"/>
        <v>0</v>
      </c>
      <c r="O2844" s="11">
        <f t="shared" si="696"/>
        <v>0</v>
      </c>
      <c r="P2844" s="7">
        <f t="shared" si="696"/>
        <v>0</v>
      </c>
      <c r="Q2844" s="11">
        <f t="shared" si="696"/>
        <v>0</v>
      </c>
      <c r="R2844" s="7">
        <f t="shared" si="696"/>
        <v>0</v>
      </c>
      <c r="S2844" s="11">
        <f t="shared" si="696"/>
        <v>0</v>
      </c>
      <c r="T2844" s="7">
        <f t="shared" si="696"/>
        <v>0</v>
      </c>
      <c r="U2844" s="11">
        <f t="shared" si="696"/>
        <v>0</v>
      </c>
      <c r="V2844" s="7">
        <f t="shared" si="696"/>
        <v>0</v>
      </c>
      <c r="W2844" s="11">
        <f t="shared" si="696"/>
        <v>0</v>
      </c>
      <c r="X2844" s="7">
        <f t="shared" si="696"/>
        <v>0</v>
      </c>
      <c r="Y2844" s="11">
        <f t="shared" si="696"/>
        <v>0</v>
      </c>
      <c r="Z2844" s="7">
        <f t="shared" si="696"/>
        <v>0</v>
      </c>
      <c r="AA2844" s="11">
        <f t="shared" si="696"/>
        <v>0</v>
      </c>
      <c r="AB2844" s="7">
        <f t="shared" si="696"/>
        <v>0</v>
      </c>
      <c r="AC2844" s="11">
        <f t="shared" si="696"/>
        <v>0</v>
      </c>
      <c r="AD2844" s="7">
        <f t="shared" si="696"/>
        <v>0</v>
      </c>
      <c r="AE2844" s="11">
        <f t="shared" si="696"/>
        <v>0</v>
      </c>
      <c r="AF2844" s="7">
        <f t="shared" si="696"/>
        <v>0</v>
      </c>
      <c r="AG2844" s="11">
        <f t="shared" si="689"/>
        <v>0</v>
      </c>
      <c r="AH2844" s="7">
        <f t="shared" si="690"/>
        <v>0</v>
      </c>
    </row>
    <row r="2845" spans="1:34" hidden="1" x14ac:dyDescent="0.25">
      <c r="A2845" s="3">
        <v>971816</v>
      </c>
      <c r="B2845" s="3">
        <v>59</v>
      </c>
      <c r="C2845" s="3">
        <v>9</v>
      </c>
      <c r="D2845" s="23">
        <v>59107</v>
      </c>
      <c r="E2845" s="3" t="s">
        <v>2803</v>
      </c>
      <c r="F2845" s="3" t="s">
        <v>787</v>
      </c>
      <c r="G2845" s="3" t="s">
        <v>798</v>
      </c>
      <c r="H2845" s="4" t="s">
        <v>919</v>
      </c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3">
        <f t="shared" si="689"/>
        <v>0</v>
      </c>
      <c r="AH2845" s="3">
        <f t="shared" si="690"/>
        <v>0</v>
      </c>
    </row>
    <row r="2846" spans="1:34" hidden="1" x14ac:dyDescent="0.25">
      <c r="A2846" s="29" t="s">
        <v>894</v>
      </c>
      <c r="B2846" s="29"/>
      <c r="C2846" s="29"/>
      <c r="D2846" s="29"/>
      <c r="E2846" s="29"/>
      <c r="F2846" s="8" t="str">
        <f>F2845</f>
        <v>TEKİRDAĞ</v>
      </c>
      <c r="G2846" s="14" t="s">
        <v>885</v>
      </c>
      <c r="H2846" s="15"/>
      <c r="I2846" s="12">
        <f t="shared" ref="I2846:AF2846" si="697">SUM(I2812:I2845)-I2816-I2822-I2825-I2828-I2833-I2836-I2844</f>
        <v>0</v>
      </c>
      <c r="J2846" s="9">
        <f t="shared" si="697"/>
        <v>0</v>
      </c>
      <c r="K2846" s="12">
        <f t="shared" si="697"/>
        <v>0</v>
      </c>
      <c r="L2846" s="9">
        <f t="shared" si="697"/>
        <v>0</v>
      </c>
      <c r="M2846" s="12">
        <f t="shared" si="697"/>
        <v>0</v>
      </c>
      <c r="N2846" s="9">
        <f t="shared" si="697"/>
        <v>0</v>
      </c>
      <c r="O2846" s="12">
        <f t="shared" si="697"/>
        <v>0</v>
      </c>
      <c r="P2846" s="9">
        <f t="shared" si="697"/>
        <v>0</v>
      </c>
      <c r="Q2846" s="12">
        <f t="shared" si="697"/>
        <v>0</v>
      </c>
      <c r="R2846" s="9">
        <f t="shared" si="697"/>
        <v>0</v>
      </c>
      <c r="S2846" s="12">
        <f t="shared" si="697"/>
        <v>0</v>
      </c>
      <c r="T2846" s="9">
        <f t="shared" si="697"/>
        <v>0</v>
      </c>
      <c r="U2846" s="12">
        <f t="shared" si="697"/>
        <v>0</v>
      </c>
      <c r="V2846" s="9">
        <f t="shared" si="697"/>
        <v>0</v>
      </c>
      <c r="W2846" s="12">
        <f t="shared" si="697"/>
        <v>0</v>
      </c>
      <c r="X2846" s="9">
        <f t="shared" si="697"/>
        <v>0</v>
      </c>
      <c r="Y2846" s="12">
        <f t="shared" si="697"/>
        <v>0</v>
      </c>
      <c r="Z2846" s="9">
        <f t="shared" si="697"/>
        <v>0</v>
      </c>
      <c r="AA2846" s="12">
        <f t="shared" si="697"/>
        <v>0</v>
      </c>
      <c r="AB2846" s="9">
        <f t="shared" si="697"/>
        <v>0</v>
      </c>
      <c r="AC2846" s="12">
        <f t="shared" si="697"/>
        <v>0</v>
      </c>
      <c r="AD2846" s="9">
        <f t="shared" si="697"/>
        <v>0</v>
      </c>
      <c r="AE2846" s="12">
        <f t="shared" si="697"/>
        <v>0</v>
      </c>
      <c r="AF2846" s="9">
        <f t="shared" si="697"/>
        <v>0</v>
      </c>
      <c r="AG2846" s="12">
        <f t="shared" si="689"/>
        <v>0</v>
      </c>
      <c r="AH2846" s="9">
        <f t="shared" si="690"/>
        <v>0</v>
      </c>
    </row>
    <row r="2847" spans="1:34" hidden="1" x14ac:dyDescent="0.25">
      <c r="A2847" s="3">
        <v>757676</v>
      </c>
      <c r="B2847" s="3">
        <v>60</v>
      </c>
      <c r="C2847" s="3">
        <v>2</v>
      </c>
      <c r="D2847" s="23">
        <v>60101</v>
      </c>
      <c r="E2847" s="3" t="s">
        <v>2803</v>
      </c>
      <c r="F2847" s="3" t="s">
        <v>799</v>
      </c>
      <c r="G2847" s="3" t="s">
        <v>800</v>
      </c>
      <c r="H2847" s="4" t="s">
        <v>2683</v>
      </c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3">
        <f t="shared" si="689"/>
        <v>0</v>
      </c>
      <c r="AH2847" s="3">
        <f t="shared" si="690"/>
        <v>0</v>
      </c>
    </row>
    <row r="2848" spans="1:34" hidden="1" x14ac:dyDescent="0.25">
      <c r="A2848" s="32" t="s">
        <v>893</v>
      </c>
      <c r="B2848" s="32"/>
      <c r="C2848" s="32"/>
      <c r="D2848" s="32"/>
      <c r="E2848" s="32"/>
      <c r="F2848" s="5" t="str">
        <f>F2847</f>
        <v>TOKAT</v>
      </c>
      <c r="G2848" s="5" t="str">
        <f>G2847</f>
        <v>ALMUS</v>
      </c>
      <c r="H2848" s="6" t="s">
        <v>873</v>
      </c>
      <c r="I2848" s="11">
        <f t="shared" ref="I2848:AF2848" si="698">SUM(I2845:I2847)</f>
        <v>0</v>
      </c>
      <c r="J2848" s="7">
        <f t="shared" si="698"/>
        <v>0</v>
      </c>
      <c r="K2848" s="11">
        <f t="shared" si="698"/>
        <v>0</v>
      </c>
      <c r="L2848" s="7">
        <f t="shared" si="698"/>
        <v>0</v>
      </c>
      <c r="M2848" s="11">
        <f t="shared" si="698"/>
        <v>0</v>
      </c>
      <c r="N2848" s="7">
        <f t="shared" si="698"/>
        <v>0</v>
      </c>
      <c r="O2848" s="11">
        <f t="shared" si="698"/>
        <v>0</v>
      </c>
      <c r="P2848" s="7">
        <f t="shared" si="698"/>
        <v>0</v>
      </c>
      <c r="Q2848" s="11">
        <f t="shared" si="698"/>
        <v>0</v>
      </c>
      <c r="R2848" s="7">
        <f t="shared" si="698"/>
        <v>0</v>
      </c>
      <c r="S2848" s="11">
        <f t="shared" si="698"/>
        <v>0</v>
      </c>
      <c r="T2848" s="7">
        <f t="shared" si="698"/>
        <v>0</v>
      </c>
      <c r="U2848" s="11">
        <f t="shared" si="698"/>
        <v>0</v>
      </c>
      <c r="V2848" s="7">
        <f t="shared" si="698"/>
        <v>0</v>
      </c>
      <c r="W2848" s="11">
        <f t="shared" si="698"/>
        <v>0</v>
      </c>
      <c r="X2848" s="7">
        <f t="shared" si="698"/>
        <v>0</v>
      </c>
      <c r="Y2848" s="11">
        <f t="shared" si="698"/>
        <v>0</v>
      </c>
      <c r="Z2848" s="7">
        <f t="shared" si="698"/>
        <v>0</v>
      </c>
      <c r="AA2848" s="11">
        <f t="shared" si="698"/>
        <v>0</v>
      </c>
      <c r="AB2848" s="7">
        <f t="shared" si="698"/>
        <v>0</v>
      </c>
      <c r="AC2848" s="11">
        <f t="shared" si="698"/>
        <v>0</v>
      </c>
      <c r="AD2848" s="7">
        <f t="shared" si="698"/>
        <v>0</v>
      </c>
      <c r="AE2848" s="11">
        <f t="shared" si="698"/>
        <v>0</v>
      </c>
      <c r="AF2848" s="7">
        <f t="shared" si="698"/>
        <v>0</v>
      </c>
      <c r="AG2848" s="11">
        <f t="shared" si="689"/>
        <v>0</v>
      </c>
      <c r="AH2848" s="7">
        <f t="shared" si="690"/>
        <v>0</v>
      </c>
    </row>
    <row r="2849" spans="1:34" hidden="1" x14ac:dyDescent="0.25">
      <c r="A2849" s="3">
        <v>759746</v>
      </c>
      <c r="B2849" s="3">
        <v>60</v>
      </c>
      <c r="C2849" s="3">
        <v>3</v>
      </c>
      <c r="D2849" s="23">
        <v>60102</v>
      </c>
      <c r="E2849" s="3" t="s">
        <v>2803</v>
      </c>
      <c r="F2849" s="3" t="s">
        <v>799</v>
      </c>
      <c r="G2849" s="3" t="s">
        <v>801</v>
      </c>
      <c r="H2849" s="4" t="s">
        <v>2684</v>
      </c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3">
        <f t="shared" si="689"/>
        <v>0</v>
      </c>
      <c r="AH2849" s="3">
        <f t="shared" si="690"/>
        <v>0</v>
      </c>
    </row>
    <row r="2850" spans="1:34" hidden="1" x14ac:dyDescent="0.25">
      <c r="A2850" s="21">
        <v>748033</v>
      </c>
      <c r="B2850" s="21">
        <v>60</v>
      </c>
      <c r="C2850" s="21">
        <v>4</v>
      </c>
      <c r="D2850" s="22">
        <v>60103</v>
      </c>
      <c r="E2850" s="21" t="s">
        <v>2803</v>
      </c>
      <c r="F2850" s="21" t="s">
        <v>799</v>
      </c>
      <c r="G2850" s="21" t="s">
        <v>802</v>
      </c>
      <c r="H2850" s="25" t="s">
        <v>2685</v>
      </c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21">
        <f t="shared" si="689"/>
        <v>0</v>
      </c>
      <c r="AH2850" s="21">
        <f t="shared" si="690"/>
        <v>0</v>
      </c>
    </row>
    <row r="2851" spans="1:34" hidden="1" x14ac:dyDescent="0.25">
      <c r="A2851" s="3">
        <v>963756</v>
      </c>
      <c r="B2851" s="3">
        <v>60</v>
      </c>
      <c r="C2851" s="3">
        <v>4</v>
      </c>
      <c r="D2851" s="23">
        <v>60103</v>
      </c>
      <c r="E2851" s="3" t="s">
        <v>2803</v>
      </c>
      <c r="F2851" s="3" t="s">
        <v>799</v>
      </c>
      <c r="G2851" s="3" t="s">
        <v>802</v>
      </c>
      <c r="H2851" s="4" t="s">
        <v>2686</v>
      </c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3">
        <f t="shared" si="689"/>
        <v>0</v>
      </c>
      <c r="AH2851" s="3">
        <f t="shared" si="690"/>
        <v>0</v>
      </c>
    </row>
    <row r="2852" spans="1:34" hidden="1" x14ac:dyDescent="0.25">
      <c r="A2852" s="32" t="s">
        <v>893</v>
      </c>
      <c r="B2852" s="32"/>
      <c r="C2852" s="32"/>
      <c r="D2852" s="32"/>
      <c r="E2852" s="32"/>
      <c r="F2852" s="5" t="str">
        <f>F2851</f>
        <v>TOKAT</v>
      </c>
      <c r="G2852" s="5" t="str">
        <f>G2851</f>
        <v>ERBAA</v>
      </c>
      <c r="H2852" s="6" t="s">
        <v>873</v>
      </c>
      <c r="I2852" s="11">
        <f t="shared" ref="I2852:AF2852" si="699">SUM(I2849:I2851)</f>
        <v>0</v>
      </c>
      <c r="J2852" s="7">
        <f t="shared" si="699"/>
        <v>0</v>
      </c>
      <c r="K2852" s="11">
        <f t="shared" si="699"/>
        <v>0</v>
      </c>
      <c r="L2852" s="7">
        <f t="shared" si="699"/>
        <v>0</v>
      </c>
      <c r="M2852" s="11">
        <f t="shared" si="699"/>
        <v>0</v>
      </c>
      <c r="N2852" s="7">
        <f t="shared" si="699"/>
        <v>0</v>
      </c>
      <c r="O2852" s="11">
        <f t="shared" si="699"/>
        <v>0</v>
      </c>
      <c r="P2852" s="7">
        <f t="shared" si="699"/>
        <v>0</v>
      </c>
      <c r="Q2852" s="11">
        <f t="shared" si="699"/>
        <v>0</v>
      </c>
      <c r="R2852" s="7">
        <f t="shared" si="699"/>
        <v>0</v>
      </c>
      <c r="S2852" s="11">
        <f t="shared" si="699"/>
        <v>0</v>
      </c>
      <c r="T2852" s="7">
        <f t="shared" si="699"/>
        <v>0</v>
      </c>
      <c r="U2852" s="11">
        <f t="shared" si="699"/>
        <v>0</v>
      </c>
      <c r="V2852" s="7">
        <f t="shared" si="699"/>
        <v>0</v>
      </c>
      <c r="W2852" s="11">
        <f t="shared" si="699"/>
        <v>0</v>
      </c>
      <c r="X2852" s="7">
        <f t="shared" si="699"/>
        <v>0</v>
      </c>
      <c r="Y2852" s="11">
        <f t="shared" si="699"/>
        <v>0</v>
      </c>
      <c r="Z2852" s="7">
        <f t="shared" si="699"/>
        <v>0</v>
      </c>
      <c r="AA2852" s="11">
        <f t="shared" si="699"/>
        <v>0</v>
      </c>
      <c r="AB2852" s="7">
        <f t="shared" si="699"/>
        <v>0</v>
      </c>
      <c r="AC2852" s="11">
        <f t="shared" si="699"/>
        <v>0</v>
      </c>
      <c r="AD2852" s="7">
        <f t="shared" si="699"/>
        <v>0</v>
      </c>
      <c r="AE2852" s="11">
        <f t="shared" si="699"/>
        <v>0</v>
      </c>
      <c r="AF2852" s="7">
        <f t="shared" si="699"/>
        <v>0</v>
      </c>
      <c r="AG2852" s="11">
        <f t="shared" si="689"/>
        <v>0</v>
      </c>
      <c r="AH2852" s="7">
        <f t="shared" si="690"/>
        <v>0</v>
      </c>
    </row>
    <row r="2853" spans="1:34" hidden="1" x14ac:dyDescent="0.25">
      <c r="A2853" s="3">
        <v>762102</v>
      </c>
      <c r="B2853" s="3">
        <v>60</v>
      </c>
      <c r="C2853" s="3">
        <v>1</v>
      </c>
      <c r="D2853" s="23">
        <v>60100</v>
      </c>
      <c r="E2853" s="3" t="s">
        <v>2803</v>
      </c>
      <c r="F2853" s="3" t="s">
        <v>799</v>
      </c>
      <c r="G2853" s="3" t="s">
        <v>18</v>
      </c>
      <c r="H2853" s="4" t="s">
        <v>2687</v>
      </c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3">
        <f t="shared" si="689"/>
        <v>0</v>
      </c>
      <c r="AH2853" s="3">
        <f t="shared" si="690"/>
        <v>0</v>
      </c>
    </row>
    <row r="2854" spans="1:34" hidden="1" x14ac:dyDescent="0.25">
      <c r="A2854" s="21">
        <v>920016</v>
      </c>
      <c r="B2854" s="21">
        <v>60</v>
      </c>
      <c r="C2854" s="21">
        <v>1</v>
      </c>
      <c r="D2854" s="22">
        <v>60100</v>
      </c>
      <c r="E2854" s="21" t="s">
        <v>2803</v>
      </c>
      <c r="F2854" s="21" t="s">
        <v>799</v>
      </c>
      <c r="G2854" s="21" t="s">
        <v>18</v>
      </c>
      <c r="H2854" s="25" t="s">
        <v>2688</v>
      </c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21">
        <f t="shared" si="689"/>
        <v>0</v>
      </c>
      <c r="AH2854" s="21">
        <f t="shared" si="690"/>
        <v>0</v>
      </c>
    </row>
    <row r="2855" spans="1:34" hidden="1" x14ac:dyDescent="0.25">
      <c r="A2855" s="3">
        <v>752753</v>
      </c>
      <c r="B2855" s="3">
        <v>60</v>
      </c>
      <c r="C2855" s="3">
        <v>1</v>
      </c>
      <c r="D2855" s="23">
        <v>60100</v>
      </c>
      <c r="E2855" s="3" t="s">
        <v>2803</v>
      </c>
      <c r="F2855" s="3" t="s">
        <v>799</v>
      </c>
      <c r="G2855" s="3" t="s">
        <v>18</v>
      </c>
      <c r="H2855" s="4" t="s">
        <v>2689</v>
      </c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3">
        <f t="shared" si="689"/>
        <v>0</v>
      </c>
      <c r="AH2855" s="3">
        <f t="shared" si="690"/>
        <v>0</v>
      </c>
    </row>
    <row r="2856" spans="1:34" hidden="1" x14ac:dyDescent="0.25">
      <c r="A2856" s="21">
        <v>971813</v>
      </c>
      <c r="B2856" s="21">
        <v>60</v>
      </c>
      <c r="C2856" s="21">
        <v>1</v>
      </c>
      <c r="D2856" s="22">
        <v>60100</v>
      </c>
      <c r="E2856" s="21" t="s">
        <v>2803</v>
      </c>
      <c r="F2856" s="21" t="s">
        <v>799</v>
      </c>
      <c r="G2856" s="21" t="s">
        <v>18</v>
      </c>
      <c r="H2856" s="25" t="s">
        <v>2690</v>
      </c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21">
        <f t="shared" si="689"/>
        <v>0</v>
      </c>
      <c r="AH2856" s="21">
        <f t="shared" si="690"/>
        <v>0</v>
      </c>
    </row>
    <row r="2857" spans="1:34" hidden="1" x14ac:dyDescent="0.25">
      <c r="A2857" s="3">
        <v>974541</v>
      </c>
      <c r="B2857" s="3">
        <v>60</v>
      </c>
      <c r="C2857" s="3">
        <v>1</v>
      </c>
      <c r="D2857" s="23">
        <v>60100</v>
      </c>
      <c r="E2857" s="3" t="s">
        <v>2803</v>
      </c>
      <c r="F2857" s="3" t="s">
        <v>799</v>
      </c>
      <c r="G2857" s="3" t="s">
        <v>18</v>
      </c>
      <c r="H2857" s="4" t="s">
        <v>2691</v>
      </c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3">
        <f t="shared" si="689"/>
        <v>0</v>
      </c>
      <c r="AH2857" s="3">
        <f t="shared" si="690"/>
        <v>0</v>
      </c>
    </row>
    <row r="2858" spans="1:34" hidden="1" x14ac:dyDescent="0.25">
      <c r="A2858" s="21">
        <v>971922</v>
      </c>
      <c r="B2858" s="21">
        <v>60</v>
      </c>
      <c r="C2858" s="21">
        <v>1</v>
      </c>
      <c r="D2858" s="22">
        <v>60100</v>
      </c>
      <c r="E2858" s="21" t="s">
        <v>2803</v>
      </c>
      <c r="F2858" s="21" t="s">
        <v>799</v>
      </c>
      <c r="G2858" s="21" t="s">
        <v>18</v>
      </c>
      <c r="H2858" s="25" t="s">
        <v>2692</v>
      </c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21">
        <f t="shared" si="689"/>
        <v>0</v>
      </c>
      <c r="AH2858" s="21">
        <f t="shared" si="690"/>
        <v>0</v>
      </c>
    </row>
    <row r="2859" spans="1:34" hidden="1" x14ac:dyDescent="0.25">
      <c r="A2859" s="3">
        <v>752068</v>
      </c>
      <c r="B2859" s="3">
        <v>60</v>
      </c>
      <c r="C2859" s="3">
        <v>1</v>
      </c>
      <c r="D2859" s="23">
        <v>60100</v>
      </c>
      <c r="E2859" s="3" t="s">
        <v>2803</v>
      </c>
      <c r="F2859" s="3" t="s">
        <v>799</v>
      </c>
      <c r="G2859" s="3" t="s">
        <v>18</v>
      </c>
      <c r="H2859" s="4" t="s">
        <v>2693</v>
      </c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3">
        <f t="shared" si="689"/>
        <v>0</v>
      </c>
      <c r="AH2859" s="3">
        <f t="shared" si="690"/>
        <v>0</v>
      </c>
    </row>
    <row r="2860" spans="1:34" hidden="1" x14ac:dyDescent="0.25">
      <c r="A2860" s="21">
        <v>974688</v>
      </c>
      <c r="B2860" s="21">
        <v>60</v>
      </c>
      <c r="C2860" s="21">
        <v>1</v>
      </c>
      <c r="D2860" s="22">
        <v>60100</v>
      </c>
      <c r="E2860" s="21" t="s">
        <v>2803</v>
      </c>
      <c r="F2860" s="21" t="s">
        <v>799</v>
      </c>
      <c r="G2860" s="21" t="s">
        <v>18</v>
      </c>
      <c r="H2860" s="25" t="s">
        <v>974</v>
      </c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21">
        <f t="shared" si="689"/>
        <v>0</v>
      </c>
      <c r="AH2860" s="21">
        <f t="shared" si="690"/>
        <v>0</v>
      </c>
    </row>
    <row r="2861" spans="1:34" hidden="1" x14ac:dyDescent="0.25">
      <c r="A2861" s="32" t="s">
        <v>893</v>
      </c>
      <c r="B2861" s="32"/>
      <c r="C2861" s="32"/>
      <c r="D2861" s="32"/>
      <c r="E2861" s="32"/>
      <c r="F2861" s="5" t="str">
        <f>F2860</f>
        <v>TOKAT</v>
      </c>
      <c r="G2861" s="5" t="str">
        <f>G2860</f>
        <v>MERKEZ</v>
      </c>
      <c r="H2861" s="6" t="s">
        <v>873</v>
      </c>
      <c r="I2861" s="11">
        <f t="shared" ref="I2861:AF2861" si="700">SUM(I2853:I2860)</f>
        <v>0</v>
      </c>
      <c r="J2861" s="7">
        <f t="shared" si="700"/>
        <v>0</v>
      </c>
      <c r="K2861" s="11">
        <f t="shared" si="700"/>
        <v>0</v>
      </c>
      <c r="L2861" s="7">
        <f t="shared" si="700"/>
        <v>0</v>
      </c>
      <c r="M2861" s="11">
        <f t="shared" si="700"/>
        <v>0</v>
      </c>
      <c r="N2861" s="7">
        <f t="shared" si="700"/>
        <v>0</v>
      </c>
      <c r="O2861" s="11">
        <f t="shared" si="700"/>
        <v>0</v>
      </c>
      <c r="P2861" s="7">
        <f t="shared" si="700"/>
        <v>0</v>
      </c>
      <c r="Q2861" s="11">
        <f t="shared" si="700"/>
        <v>0</v>
      </c>
      <c r="R2861" s="7">
        <f t="shared" si="700"/>
        <v>0</v>
      </c>
      <c r="S2861" s="11">
        <f t="shared" si="700"/>
        <v>0</v>
      </c>
      <c r="T2861" s="7">
        <f t="shared" si="700"/>
        <v>0</v>
      </c>
      <c r="U2861" s="11">
        <f t="shared" si="700"/>
        <v>0</v>
      </c>
      <c r="V2861" s="7">
        <f t="shared" si="700"/>
        <v>0</v>
      </c>
      <c r="W2861" s="11">
        <f t="shared" si="700"/>
        <v>0</v>
      </c>
      <c r="X2861" s="7">
        <f t="shared" si="700"/>
        <v>0</v>
      </c>
      <c r="Y2861" s="11">
        <f t="shared" si="700"/>
        <v>0</v>
      </c>
      <c r="Z2861" s="7">
        <f t="shared" si="700"/>
        <v>0</v>
      </c>
      <c r="AA2861" s="11">
        <f t="shared" si="700"/>
        <v>0</v>
      </c>
      <c r="AB2861" s="7">
        <f t="shared" si="700"/>
        <v>0</v>
      </c>
      <c r="AC2861" s="11">
        <f t="shared" si="700"/>
        <v>0</v>
      </c>
      <c r="AD2861" s="7">
        <f t="shared" si="700"/>
        <v>0</v>
      </c>
      <c r="AE2861" s="11">
        <f t="shared" si="700"/>
        <v>0</v>
      </c>
      <c r="AF2861" s="7">
        <f t="shared" si="700"/>
        <v>0</v>
      </c>
      <c r="AG2861" s="11">
        <f t="shared" si="689"/>
        <v>0</v>
      </c>
      <c r="AH2861" s="7">
        <f t="shared" si="690"/>
        <v>0</v>
      </c>
    </row>
    <row r="2862" spans="1:34" hidden="1" x14ac:dyDescent="0.25">
      <c r="A2862" s="21">
        <v>963270</v>
      </c>
      <c r="B2862" s="21">
        <v>60</v>
      </c>
      <c r="C2862" s="21">
        <v>5</v>
      </c>
      <c r="D2862" s="22">
        <v>60104</v>
      </c>
      <c r="E2862" s="21" t="s">
        <v>2803</v>
      </c>
      <c r="F2862" s="21" t="s">
        <v>799</v>
      </c>
      <c r="G2862" s="21" t="s">
        <v>803</v>
      </c>
      <c r="H2862" s="25" t="s">
        <v>2694</v>
      </c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21">
        <f t="shared" si="689"/>
        <v>0</v>
      </c>
      <c r="AH2862" s="21">
        <f t="shared" si="690"/>
        <v>0</v>
      </c>
    </row>
    <row r="2863" spans="1:34" hidden="1" x14ac:dyDescent="0.25">
      <c r="A2863" s="3">
        <v>750112</v>
      </c>
      <c r="B2863" s="3">
        <v>60</v>
      </c>
      <c r="C2863" s="3">
        <v>5</v>
      </c>
      <c r="D2863" s="23">
        <v>60104</v>
      </c>
      <c r="E2863" s="3" t="s">
        <v>2803</v>
      </c>
      <c r="F2863" s="3" t="s">
        <v>799</v>
      </c>
      <c r="G2863" s="3" t="s">
        <v>803</v>
      </c>
      <c r="H2863" s="4" t="s">
        <v>2695</v>
      </c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3">
        <f t="shared" si="689"/>
        <v>0</v>
      </c>
      <c r="AH2863" s="3">
        <f t="shared" si="690"/>
        <v>0</v>
      </c>
    </row>
    <row r="2864" spans="1:34" hidden="1" x14ac:dyDescent="0.25">
      <c r="A2864" s="32" t="s">
        <v>893</v>
      </c>
      <c r="B2864" s="32"/>
      <c r="C2864" s="32"/>
      <c r="D2864" s="32"/>
      <c r="E2864" s="32"/>
      <c r="F2864" s="5" t="str">
        <f>F2863</f>
        <v>TOKAT</v>
      </c>
      <c r="G2864" s="5" t="str">
        <f>G2863</f>
        <v>NİKSAR</v>
      </c>
      <c r="H2864" s="6" t="s">
        <v>873</v>
      </c>
      <c r="I2864" s="11">
        <f t="shared" ref="I2864:AF2864" si="701">SUM(I2862:I2863)</f>
        <v>0</v>
      </c>
      <c r="J2864" s="7">
        <f t="shared" si="701"/>
        <v>0</v>
      </c>
      <c r="K2864" s="11">
        <f t="shared" si="701"/>
        <v>0</v>
      </c>
      <c r="L2864" s="7">
        <f t="shared" si="701"/>
        <v>0</v>
      </c>
      <c r="M2864" s="11">
        <f t="shared" si="701"/>
        <v>0</v>
      </c>
      <c r="N2864" s="7">
        <f t="shared" si="701"/>
        <v>0</v>
      </c>
      <c r="O2864" s="11">
        <f t="shared" si="701"/>
        <v>0</v>
      </c>
      <c r="P2864" s="7">
        <f t="shared" si="701"/>
        <v>0</v>
      </c>
      <c r="Q2864" s="11">
        <f t="shared" si="701"/>
        <v>0</v>
      </c>
      <c r="R2864" s="7">
        <f t="shared" si="701"/>
        <v>0</v>
      </c>
      <c r="S2864" s="11">
        <f t="shared" si="701"/>
        <v>0</v>
      </c>
      <c r="T2864" s="7">
        <f t="shared" si="701"/>
        <v>0</v>
      </c>
      <c r="U2864" s="11">
        <f t="shared" si="701"/>
        <v>0</v>
      </c>
      <c r="V2864" s="7">
        <f t="shared" si="701"/>
        <v>0</v>
      </c>
      <c r="W2864" s="11">
        <f t="shared" si="701"/>
        <v>0</v>
      </c>
      <c r="X2864" s="7">
        <f t="shared" si="701"/>
        <v>0</v>
      </c>
      <c r="Y2864" s="11">
        <f t="shared" si="701"/>
        <v>0</v>
      </c>
      <c r="Z2864" s="7">
        <f t="shared" si="701"/>
        <v>0</v>
      </c>
      <c r="AA2864" s="11">
        <f t="shared" si="701"/>
        <v>0</v>
      </c>
      <c r="AB2864" s="7">
        <f t="shared" si="701"/>
        <v>0</v>
      </c>
      <c r="AC2864" s="11">
        <f t="shared" si="701"/>
        <v>0</v>
      </c>
      <c r="AD2864" s="7">
        <f t="shared" si="701"/>
        <v>0</v>
      </c>
      <c r="AE2864" s="11">
        <f t="shared" si="701"/>
        <v>0</v>
      </c>
      <c r="AF2864" s="7">
        <f t="shared" si="701"/>
        <v>0</v>
      </c>
      <c r="AG2864" s="11">
        <f t="shared" si="689"/>
        <v>0</v>
      </c>
      <c r="AH2864" s="7">
        <f t="shared" si="690"/>
        <v>0</v>
      </c>
    </row>
    <row r="2865" spans="1:34" hidden="1" x14ac:dyDescent="0.25">
      <c r="A2865" s="3">
        <v>969975</v>
      </c>
      <c r="B2865" s="3">
        <v>60</v>
      </c>
      <c r="C2865" s="3">
        <v>6</v>
      </c>
      <c r="D2865" s="23">
        <v>60108</v>
      </c>
      <c r="E2865" s="3" t="s">
        <v>2803</v>
      </c>
      <c r="F2865" s="3" t="s">
        <v>799</v>
      </c>
      <c r="G2865" s="3" t="s">
        <v>703</v>
      </c>
      <c r="H2865" s="4" t="s">
        <v>2696</v>
      </c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3">
        <f t="shared" si="689"/>
        <v>0</v>
      </c>
      <c r="AH2865" s="3">
        <f t="shared" si="690"/>
        <v>0</v>
      </c>
    </row>
    <row r="2866" spans="1:34" hidden="1" x14ac:dyDescent="0.25">
      <c r="A2866" s="21">
        <v>973311</v>
      </c>
      <c r="B2866" s="21">
        <v>60</v>
      </c>
      <c r="C2866" s="21">
        <v>7</v>
      </c>
      <c r="D2866" s="22">
        <v>60105</v>
      </c>
      <c r="E2866" s="21" t="s">
        <v>2803</v>
      </c>
      <c r="F2866" s="21" t="s">
        <v>799</v>
      </c>
      <c r="G2866" s="21" t="s">
        <v>804</v>
      </c>
      <c r="H2866" s="25" t="s">
        <v>2697</v>
      </c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21">
        <f t="shared" si="689"/>
        <v>0</v>
      </c>
      <c r="AH2866" s="21">
        <f t="shared" si="690"/>
        <v>0</v>
      </c>
    </row>
    <row r="2867" spans="1:34" hidden="1" x14ac:dyDescent="0.25">
      <c r="A2867" s="3">
        <v>963757</v>
      </c>
      <c r="B2867" s="3">
        <v>60</v>
      </c>
      <c r="C2867" s="3">
        <v>7</v>
      </c>
      <c r="D2867" s="23">
        <v>60105</v>
      </c>
      <c r="E2867" s="3" t="s">
        <v>2803</v>
      </c>
      <c r="F2867" s="3" t="s">
        <v>799</v>
      </c>
      <c r="G2867" s="3" t="s">
        <v>804</v>
      </c>
      <c r="H2867" s="4" t="s">
        <v>2698</v>
      </c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3">
        <f t="shared" si="689"/>
        <v>0</v>
      </c>
      <c r="AH2867" s="3">
        <f t="shared" si="690"/>
        <v>0</v>
      </c>
    </row>
    <row r="2868" spans="1:34" hidden="1" x14ac:dyDescent="0.25">
      <c r="A2868" s="32" t="s">
        <v>893</v>
      </c>
      <c r="B2868" s="32"/>
      <c r="C2868" s="32"/>
      <c r="D2868" s="32"/>
      <c r="E2868" s="32"/>
      <c r="F2868" s="5" t="str">
        <f>F2867</f>
        <v>TOKAT</v>
      </c>
      <c r="G2868" s="5" t="str">
        <f>G2867</f>
        <v>REŞADİYE</v>
      </c>
      <c r="H2868" s="6" t="s">
        <v>873</v>
      </c>
      <c r="I2868" s="11">
        <f t="shared" ref="I2868:AF2868" si="702">SUM(I2865:I2867)</f>
        <v>0</v>
      </c>
      <c r="J2868" s="7">
        <f t="shared" si="702"/>
        <v>0</v>
      </c>
      <c r="K2868" s="11">
        <f t="shared" si="702"/>
        <v>0</v>
      </c>
      <c r="L2868" s="7">
        <f t="shared" si="702"/>
        <v>0</v>
      </c>
      <c r="M2868" s="11">
        <f t="shared" si="702"/>
        <v>0</v>
      </c>
      <c r="N2868" s="7">
        <f t="shared" si="702"/>
        <v>0</v>
      </c>
      <c r="O2868" s="11">
        <f t="shared" si="702"/>
        <v>0</v>
      </c>
      <c r="P2868" s="7">
        <f t="shared" si="702"/>
        <v>0</v>
      </c>
      <c r="Q2868" s="11">
        <f t="shared" si="702"/>
        <v>0</v>
      </c>
      <c r="R2868" s="7">
        <f t="shared" si="702"/>
        <v>0</v>
      </c>
      <c r="S2868" s="11">
        <f t="shared" si="702"/>
        <v>0</v>
      </c>
      <c r="T2868" s="7">
        <f t="shared" si="702"/>
        <v>0</v>
      </c>
      <c r="U2868" s="11">
        <f t="shared" si="702"/>
        <v>0</v>
      </c>
      <c r="V2868" s="7">
        <f t="shared" si="702"/>
        <v>0</v>
      </c>
      <c r="W2868" s="11">
        <f t="shared" si="702"/>
        <v>0</v>
      </c>
      <c r="X2868" s="7">
        <f t="shared" si="702"/>
        <v>0</v>
      </c>
      <c r="Y2868" s="11">
        <f t="shared" si="702"/>
        <v>0</v>
      </c>
      <c r="Z2868" s="7">
        <f t="shared" si="702"/>
        <v>0</v>
      </c>
      <c r="AA2868" s="11">
        <f t="shared" si="702"/>
        <v>0</v>
      </c>
      <c r="AB2868" s="7">
        <f t="shared" si="702"/>
        <v>0</v>
      </c>
      <c r="AC2868" s="11">
        <f t="shared" si="702"/>
        <v>0</v>
      </c>
      <c r="AD2868" s="7">
        <f t="shared" si="702"/>
        <v>0</v>
      </c>
      <c r="AE2868" s="11">
        <f t="shared" si="702"/>
        <v>0</v>
      </c>
      <c r="AF2868" s="7">
        <f t="shared" si="702"/>
        <v>0</v>
      </c>
      <c r="AG2868" s="11">
        <f t="shared" si="689"/>
        <v>0</v>
      </c>
      <c r="AH2868" s="7">
        <f t="shared" si="690"/>
        <v>0</v>
      </c>
    </row>
    <row r="2869" spans="1:34" hidden="1" x14ac:dyDescent="0.25">
      <c r="A2869" s="3">
        <v>876842</v>
      </c>
      <c r="B2869" s="3">
        <v>60</v>
      </c>
      <c r="C2869" s="3">
        <v>8</v>
      </c>
      <c r="D2869" s="23">
        <v>60106</v>
      </c>
      <c r="E2869" s="3" t="s">
        <v>2803</v>
      </c>
      <c r="F2869" s="3" t="s">
        <v>799</v>
      </c>
      <c r="G2869" s="3" t="s">
        <v>805</v>
      </c>
      <c r="H2869" s="4" t="s">
        <v>2699</v>
      </c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3">
        <f t="shared" si="689"/>
        <v>0</v>
      </c>
      <c r="AH2869" s="3">
        <f t="shared" si="690"/>
        <v>0</v>
      </c>
    </row>
    <row r="2870" spans="1:34" hidden="1" x14ac:dyDescent="0.25">
      <c r="A2870" s="21">
        <v>974617</v>
      </c>
      <c r="B2870" s="21">
        <v>60</v>
      </c>
      <c r="C2870" s="21">
        <v>8</v>
      </c>
      <c r="D2870" s="22">
        <v>60106</v>
      </c>
      <c r="E2870" s="21" t="s">
        <v>2803</v>
      </c>
      <c r="F2870" s="21" t="s">
        <v>799</v>
      </c>
      <c r="G2870" s="21" t="s">
        <v>805</v>
      </c>
      <c r="H2870" s="25" t="s">
        <v>2700</v>
      </c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21">
        <f t="shared" si="689"/>
        <v>0</v>
      </c>
      <c r="AH2870" s="21">
        <f t="shared" si="690"/>
        <v>0</v>
      </c>
    </row>
    <row r="2871" spans="1:34" hidden="1" x14ac:dyDescent="0.25">
      <c r="A2871" s="32" t="s">
        <v>893</v>
      </c>
      <c r="B2871" s="32"/>
      <c r="C2871" s="32"/>
      <c r="D2871" s="32"/>
      <c r="E2871" s="32"/>
      <c r="F2871" s="5" t="str">
        <f>F2870</f>
        <v>TOKAT</v>
      </c>
      <c r="G2871" s="5" t="str">
        <f>G2870</f>
        <v>TURHAL</v>
      </c>
      <c r="H2871" s="6" t="s">
        <v>873</v>
      </c>
      <c r="I2871" s="11">
        <f t="shared" ref="I2871:AF2871" si="703">SUM(I2869:I2870)</f>
        <v>0</v>
      </c>
      <c r="J2871" s="7">
        <f t="shared" si="703"/>
        <v>0</v>
      </c>
      <c r="K2871" s="11">
        <f t="shared" si="703"/>
        <v>0</v>
      </c>
      <c r="L2871" s="7">
        <f t="shared" si="703"/>
        <v>0</v>
      </c>
      <c r="M2871" s="11">
        <f t="shared" si="703"/>
        <v>0</v>
      </c>
      <c r="N2871" s="7">
        <f t="shared" si="703"/>
        <v>0</v>
      </c>
      <c r="O2871" s="11">
        <f t="shared" si="703"/>
        <v>0</v>
      </c>
      <c r="P2871" s="7">
        <f t="shared" si="703"/>
        <v>0</v>
      </c>
      <c r="Q2871" s="11">
        <f t="shared" si="703"/>
        <v>0</v>
      </c>
      <c r="R2871" s="7">
        <f t="shared" si="703"/>
        <v>0</v>
      </c>
      <c r="S2871" s="11">
        <f t="shared" si="703"/>
        <v>0</v>
      </c>
      <c r="T2871" s="7">
        <f t="shared" si="703"/>
        <v>0</v>
      </c>
      <c r="U2871" s="11">
        <f t="shared" si="703"/>
        <v>0</v>
      </c>
      <c r="V2871" s="7">
        <f t="shared" si="703"/>
        <v>0</v>
      </c>
      <c r="W2871" s="11">
        <f t="shared" si="703"/>
        <v>0</v>
      </c>
      <c r="X2871" s="7">
        <f t="shared" si="703"/>
        <v>0</v>
      </c>
      <c r="Y2871" s="11">
        <f t="shared" si="703"/>
        <v>0</v>
      </c>
      <c r="Z2871" s="7">
        <f t="shared" si="703"/>
        <v>0</v>
      </c>
      <c r="AA2871" s="11">
        <f t="shared" si="703"/>
        <v>0</v>
      </c>
      <c r="AB2871" s="7">
        <f t="shared" si="703"/>
        <v>0</v>
      </c>
      <c r="AC2871" s="11">
        <f t="shared" si="703"/>
        <v>0</v>
      </c>
      <c r="AD2871" s="7">
        <f t="shared" si="703"/>
        <v>0</v>
      </c>
      <c r="AE2871" s="11">
        <f t="shared" si="703"/>
        <v>0</v>
      </c>
      <c r="AF2871" s="7">
        <f t="shared" si="703"/>
        <v>0</v>
      </c>
      <c r="AG2871" s="11">
        <f t="shared" si="689"/>
        <v>0</v>
      </c>
      <c r="AH2871" s="7">
        <f t="shared" si="690"/>
        <v>0</v>
      </c>
    </row>
    <row r="2872" spans="1:34" hidden="1" x14ac:dyDescent="0.25">
      <c r="A2872" s="21">
        <v>966261</v>
      </c>
      <c r="B2872" s="21">
        <v>60</v>
      </c>
      <c r="C2872" s="21">
        <v>9</v>
      </c>
      <c r="D2872" s="22">
        <v>60109</v>
      </c>
      <c r="E2872" s="21" t="s">
        <v>2803</v>
      </c>
      <c r="F2872" s="21" t="s">
        <v>799</v>
      </c>
      <c r="G2872" s="21" t="s">
        <v>598</v>
      </c>
      <c r="H2872" s="25" t="s">
        <v>1509</v>
      </c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21">
        <f t="shared" si="689"/>
        <v>0</v>
      </c>
      <c r="AH2872" s="21">
        <f t="shared" si="690"/>
        <v>0</v>
      </c>
    </row>
    <row r="2873" spans="1:34" hidden="1" x14ac:dyDescent="0.25">
      <c r="A2873" s="3">
        <v>751801</v>
      </c>
      <c r="B2873" s="3">
        <v>60</v>
      </c>
      <c r="C2873" s="3">
        <v>10</v>
      </c>
      <c r="D2873" s="23">
        <v>60107</v>
      </c>
      <c r="E2873" s="3" t="s">
        <v>2803</v>
      </c>
      <c r="F2873" s="3" t="s">
        <v>799</v>
      </c>
      <c r="G2873" s="3" t="s">
        <v>806</v>
      </c>
      <c r="H2873" s="4" t="s">
        <v>2701</v>
      </c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3">
        <f t="shared" si="689"/>
        <v>0</v>
      </c>
      <c r="AH2873" s="3">
        <f t="shared" si="690"/>
        <v>0</v>
      </c>
    </row>
    <row r="2874" spans="1:34" hidden="1" x14ac:dyDescent="0.25">
      <c r="A2874" s="21">
        <v>963685</v>
      </c>
      <c r="B2874" s="21">
        <v>60</v>
      </c>
      <c r="C2874" s="21">
        <v>10</v>
      </c>
      <c r="D2874" s="22">
        <v>60107</v>
      </c>
      <c r="E2874" s="21" t="s">
        <v>2803</v>
      </c>
      <c r="F2874" s="21" t="s">
        <v>799</v>
      </c>
      <c r="G2874" s="21" t="s">
        <v>806</v>
      </c>
      <c r="H2874" s="25" t="s">
        <v>807</v>
      </c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21">
        <f t="shared" si="689"/>
        <v>0</v>
      </c>
      <c r="AH2874" s="21">
        <f t="shared" si="690"/>
        <v>0</v>
      </c>
    </row>
    <row r="2875" spans="1:34" hidden="1" x14ac:dyDescent="0.25">
      <c r="A2875" s="32" t="s">
        <v>893</v>
      </c>
      <c r="B2875" s="32"/>
      <c r="C2875" s="32"/>
      <c r="D2875" s="32"/>
      <c r="E2875" s="32"/>
      <c r="F2875" s="5" t="str">
        <f>F2874</f>
        <v>TOKAT</v>
      </c>
      <c r="G2875" s="5" t="str">
        <f>G2874</f>
        <v>ZİLE</v>
      </c>
      <c r="H2875" s="6" t="s">
        <v>873</v>
      </c>
      <c r="I2875" s="11">
        <f t="shared" ref="I2875:AF2875" si="704">SUM(I2872:I2874)</f>
        <v>0</v>
      </c>
      <c r="J2875" s="7">
        <f t="shared" si="704"/>
        <v>0</v>
      </c>
      <c r="K2875" s="11">
        <f t="shared" si="704"/>
        <v>0</v>
      </c>
      <c r="L2875" s="7">
        <f t="shared" si="704"/>
        <v>0</v>
      </c>
      <c r="M2875" s="11">
        <f t="shared" si="704"/>
        <v>0</v>
      </c>
      <c r="N2875" s="7">
        <f t="shared" si="704"/>
        <v>0</v>
      </c>
      <c r="O2875" s="11">
        <f t="shared" si="704"/>
        <v>0</v>
      </c>
      <c r="P2875" s="7">
        <f t="shared" si="704"/>
        <v>0</v>
      </c>
      <c r="Q2875" s="11">
        <f t="shared" si="704"/>
        <v>0</v>
      </c>
      <c r="R2875" s="7">
        <f t="shared" si="704"/>
        <v>0</v>
      </c>
      <c r="S2875" s="11">
        <f t="shared" si="704"/>
        <v>0</v>
      </c>
      <c r="T2875" s="7">
        <f t="shared" si="704"/>
        <v>0</v>
      </c>
      <c r="U2875" s="11">
        <f t="shared" si="704"/>
        <v>0</v>
      </c>
      <c r="V2875" s="7">
        <f t="shared" si="704"/>
        <v>0</v>
      </c>
      <c r="W2875" s="11">
        <f t="shared" si="704"/>
        <v>0</v>
      </c>
      <c r="X2875" s="7">
        <f t="shared" si="704"/>
        <v>0</v>
      </c>
      <c r="Y2875" s="11">
        <f t="shared" si="704"/>
        <v>0</v>
      </c>
      <c r="Z2875" s="7">
        <f t="shared" si="704"/>
        <v>0</v>
      </c>
      <c r="AA2875" s="11">
        <f t="shared" si="704"/>
        <v>0</v>
      </c>
      <c r="AB2875" s="7">
        <f t="shared" si="704"/>
        <v>0</v>
      </c>
      <c r="AC2875" s="11">
        <f t="shared" si="704"/>
        <v>0</v>
      </c>
      <c r="AD2875" s="7">
        <f t="shared" si="704"/>
        <v>0</v>
      </c>
      <c r="AE2875" s="11">
        <f t="shared" si="704"/>
        <v>0</v>
      </c>
      <c r="AF2875" s="7">
        <f t="shared" si="704"/>
        <v>0</v>
      </c>
      <c r="AG2875" s="11">
        <f t="shared" si="689"/>
        <v>0</v>
      </c>
      <c r="AH2875" s="7">
        <f t="shared" si="690"/>
        <v>0</v>
      </c>
    </row>
    <row r="2876" spans="1:34" hidden="1" x14ac:dyDescent="0.25">
      <c r="A2876" s="29" t="s">
        <v>894</v>
      </c>
      <c r="B2876" s="29"/>
      <c r="C2876" s="29"/>
      <c r="D2876" s="29"/>
      <c r="E2876" s="29"/>
      <c r="F2876" s="8" t="str">
        <f>F2875</f>
        <v>TOKAT</v>
      </c>
      <c r="G2876" s="14" t="s">
        <v>885</v>
      </c>
      <c r="H2876" s="15"/>
      <c r="I2876" s="12">
        <f t="shared" ref="I2876:AF2876" si="705">SUM(I2847:I2875)-I2848-I2852-I2861-I2864-I2868-I2871-I2875</f>
        <v>0</v>
      </c>
      <c r="J2876" s="9">
        <f t="shared" si="705"/>
        <v>0</v>
      </c>
      <c r="K2876" s="12">
        <f t="shared" si="705"/>
        <v>0</v>
      </c>
      <c r="L2876" s="9">
        <f t="shared" si="705"/>
        <v>0</v>
      </c>
      <c r="M2876" s="12">
        <f t="shared" si="705"/>
        <v>0</v>
      </c>
      <c r="N2876" s="9">
        <f t="shared" si="705"/>
        <v>0</v>
      </c>
      <c r="O2876" s="12">
        <f t="shared" si="705"/>
        <v>0</v>
      </c>
      <c r="P2876" s="9">
        <f t="shared" si="705"/>
        <v>0</v>
      </c>
      <c r="Q2876" s="12">
        <f t="shared" si="705"/>
        <v>0</v>
      </c>
      <c r="R2876" s="9">
        <f t="shared" si="705"/>
        <v>0</v>
      </c>
      <c r="S2876" s="12">
        <f t="shared" si="705"/>
        <v>0</v>
      </c>
      <c r="T2876" s="9">
        <f t="shared" si="705"/>
        <v>0</v>
      </c>
      <c r="U2876" s="12">
        <f t="shared" si="705"/>
        <v>0</v>
      </c>
      <c r="V2876" s="9">
        <f t="shared" si="705"/>
        <v>0</v>
      </c>
      <c r="W2876" s="12">
        <f t="shared" si="705"/>
        <v>0</v>
      </c>
      <c r="X2876" s="9">
        <f t="shared" si="705"/>
        <v>0</v>
      </c>
      <c r="Y2876" s="12">
        <f t="shared" si="705"/>
        <v>0</v>
      </c>
      <c r="Z2876" s="9">
        <f t="shared" si="705"/>
        <v>0</v>
      </c>
      <c r="AA2876" s="12">
        <f t="shared" si="705"/>
        <v>0</v>
      </c>
      <c r="AB2876" s="9">
        <f t="shared" si="705"/>
        <v>0</v>
      </c>
      <c r="AC2876" s="12">
        <f t="shared" si="705"/>
        <v>0</v>
      </c>
      <c r="AD2876" s="9">
        <f t="shared" si="705"/>
        <v>0</v>
      </c>
      <c r="AE2876" s="12">
        <f t="shared" si="705"/>
        <v>0</v>
      </c>
      <c r="AF2876" s="9">
        <f t="shared" si="705"/>
        <v>0</v>
      </c>
      <c r="AG2876" s="12">
        <f t="shared" si="689"/>
        <v>0</v>
      </c>
      <c r="AH2876" s="9">
        <f t="shared" si="690"/>
        <v>0</v>
      </c>
    </row>
    <row r="2877" spans="1:34" hidden="1" x14ac:dyDescent="0.25">
      <c r="A2877" s="3">
        <v>752777</v>
      </c>
      <c r="B2877" s="3">
        <v>61</v>
      </c>
      <c r="C2877" s="3">
        <v>2</v>
      </c>
      <c r="D2877" s="23">
        <v>61101</v>
      </c>
      <c r="E2877" s="3" t="s">
        <v>2803</v>
      </c>
      <c r="F2877" s="3" t="s">
        <v>808</v>
      </c>
      <c r="G2877" s="3" t="s">
        <v>809</v>
      </c>
      <c r="H2877" s="4" t="s">
        <v>2702</v>
      </c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3">
        <f t="shared" si="689"/>
        <v>0</v>
      </c>
      <c r="AH2877" s="3">
        <f t="shared" si="690"/>
        <v>0</v>
      </c>
    </row>
    <row r="2878" spans="1:34" hidden="1" x14ac:dyDescent="0.25">
      <c r="A2878" s="21">
        <v>759058</v>
      </c>
      <c r="B2878" s="21">
        <v>61</v>
      </c>
      <c r="C2878" s="21">
        <v>2</v>
      </c>
      <c r="D2878" s="22">
        <v>61101</v>
      </c>
      <c r="E2878" s="21" t="s">
        <v>2803</v>
      </c>
      <c r="F2878" s="21" t="s">
        <v>808</v>
      </c>
      <c r="G2878" s="21" t="s">
        <v>809</v>
      </c>
      <c r="H2878" s="25" t="s">
        <v>2703</v>
      </c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21">
        <f t="shared" si="689"/>
        <v>0</v>
      </c>
      <c r="AH2878" s="21">
        <f t="shared" si="690"/>
        <v>0</v>
      </c>
    </row>
    <row r="2879" spans="1:34" hidden="1" x14ac:dyDescent="0.25">
      <c r="A2879" s="3">
        <v>973711</v>
      </c>
      <c r="B2879" s="3">
        <v>61</v>
      </c>
      <c r="C2879" s="3">
        <v>2</v>
      </c>
      <c r="D2879" s="23">
        <v>61101</v>
      </c>
      <c r="E2879" s="3" t="s">
        <v>2803</v>
      </c>
      <c r="F2879" s="3" t="s">
        <v>808</v>
      </c>
      <c r="G2879" s="3" t="s">
        <v>809</v>
      </c>
      <c r="H2879" s="4" t="s">
        <v>2704</v>
      </c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3">
        <f t="shared" si="689"/>
        <v>0</v>
      </c>
      <c r="AH2879" s="3">
        <f t="shared" si="690"/>
        <v>0</v>
      </c>
    </row>
    <row r="2880" spans="1:34" hidden="1" x14ac:dyDescent="0.25">
      <c r="A2880" s="21">
        <v>820495</v>
      </c>
      <c r="B2880" s="21">
        <v>61</v>
      </c>
      <c r="C2880" s="21">
        <v>2</v>
      </c>
      <c r="D2880" s="22">
        <v>61101</v>
      </c>
      <c r="E2880" s="21" t="s">
        <v>2803</v>
      </c>
      <c r="F2880" s="21" t="s">
        <v>808</v>
      </c>
      <c r="G2880" s="21" t="s">
        <v>809</v>
      </c>
      <c r="H2880" s="25" t="s">
        <v>2705</v>
      </c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21">
        <f t="shared" si="689"/>
        <v>0</v>
      </c>
      <c r="AH2880" s="21">
        <f t="shared" si="690"/>
        <v>0</v>
      </c>
    </row>
    <row r="2881" spans="1:34" hidden="1" x14ac:dyDescent="0.25">
      <c r="A2881" s="3">
        <v>967394</v>
      </c>
      <c r="B2881" s="3">
        <v>61</v>
      </c>
      <c r="C2881" s="3">
        <v>2</v>
      </c>
      <c r="D2881" s="23">
        <v>61101</v>
      </c>
      <c r="E2881" s="3" t="s">
        <v>2803</v>
      </c>
      <c r="F2881" s="3" t="s">
        <v>808</v>
      </c>
      <c r="G2881" s="3" t="s">
        <v>809</v>
      </c>
      <c r="H2881" s="4" t="s">
        <v>2706</v>
      </c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3">
        <f t="shared" si="689"/>
        <v>0</v>
      </c>
      <c r="AH2881" s="3">
        <f t="shared" si="690"/>
        <v>0</v>
      </c>
    </row>
    <row r="2882" spans="1:34" hidden="1" x14ac:dyDescent="0.25">
      <c r="A2882" s="21">
        <v>971546</v>
      </c>
      <c r="B2882" s="21">
        <v>61</v>
      </c>
      <c r="C2882" s="21">
        <v>2</v>
      </c>
      <c r="D2882" s="22">
        <v>61101</v>
      </c>
      <c r="E2882" s="21" t="s">
        <v>2803</v>
      </c>
      <c r="F2882" s="21" t="s">
        <v>808</v>
      </c>
      <c r="G2882" s="21" t="s">
        <v>809</v>
      </c>
      <c r="H2882" s="25" t="s">
        <v>2707</v>
      </c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21">
        <f t="shared" si="689"/>
        <v>0</v>
      </c>
      <c r="AH2882" s="21">
        <f t="shared" si="690"/>
        <v>0</v>
      </c>
    </row>
    <row r="2883" spans="1:34" hidden="1" x14ac:dyDescent="0.25">
      <c r="A2883" s="32" t="s">
        <v>893</v>
      </c>
      <c r="B2883" s="32"/>
      <c r="C2883" s="32"/>
      <c r="D2883" s="32"/>
      <c r="E2883" s="32"/>
      <c r="F2883" s="5" t="str">
        <f>F2882</f>
        <v>TRABZON</v>
      </c>
      <c r="G2883" s="5" t="str">
        <f>G2882</f>
        <v>AKÇAABAT</v>
      </c>
      <c r="H2883" s="6" t="s">
        <v>873</v>
      </c>
      <c r="I2883" s="11">
        <f t="shared" ref="I2883:AF2883" si="706">SUM(I2877:I2882)</f>
        <v>0</v>
      </c>
      <c r="J2883" s="7">
        <f t="shared" si="706"/>
        <v>0</v>
      </c>
      <c r="K2883" s="11">
        <f t="shared" si="706"/>
        <v>0</v>
      </c>
      <c r="L2883" s="7">
        <f t="shared" si="706"/>
        <v>0</v>
      </c>
      <c r="M2883" s="11">
        <f t="shared" si="706"/>
        <v>0</v>
      </c>
      <c r="N2883" s="7">
        <f t="shared" si="706"/>
        <v>0</v>
      </c>
      <c r="O2883" s="11">
        <f t="shared" si="706"/>
        <v>0</v>
      </c>
      <c r="P2883" s="7">
        <f t="shared" si="706"/>
        <v>0</v>
      </c>
      <c r="Q2883" s="11">
        <f t="shared" si="706"/>
        <v>0</v>
      </c>
      <c r="R2883" s="7">
        <f t="shared" si="706"/>
        <v>0</v>
      </c>
      <c r="S2883" s="11">
        <f t="shared" si="706"/>
        <v>0</v>
      </c>
      <c r="T2883" s="7">
        <f t="shared" si="706"/>
        <v>0</v>
      </c>
      <c r="U2883" s="11">
        <f t="shared" si="706"/>
        <v>0</v>
      </c>
      <c r="V2883" s="7">
        <f t="shared" si="706"/>
        <v>0</v>
      </c>
      <c r="W2883" s="11">
        <f t="shared" si="706"/>
        <v>0</v>
      </c>
      <c r="X2883" s="7">
        <f t="shared" si="706"/>
        <v>0</v>
      </c>
      <c r="Y2883" s="11">
        <f t="shared" si="706"/>
        <v>0</v>
      </c>
      <c r="Z2883" s="7">
        <f t="shared" si="706"/>
        <v>0</v>
      </c>
      <c r="AA2883" s="11">
        <f t="shared" si="706"/>
        <v>0</v>
      </c>
      <c r="AB2883" s="7">
        <f t="shared" si="706"/>
        <v>0</v>
      </c>
      <c r="AC2883" s="11">
        <f t="shared" si="706"/>
        <v>0</v>
      </c>
      <c r="AD2883" s="7">
        <f t="shared" si="706"/>
        <v>0</v>
      </c>
      <c r="AE2883" s="11">
        <f t="shared" si="706"/>
        <v>0</v>
      </c>
      <c r="AF2883" s="7">
        <f t="shared" si="706"/>
        <v>0</v>
      </c>
      <c r="AG2883" s="11">
        <f t="shared" si="689"/>
        <v>0</v>
      </c>
      <c r="AH2883" s="7">
        <f t="shared" si="690"/>
        <v>0</v>
      </c>
    </row>
    <row r="2884" spans="1:34" hidden="1" x14ac:dyDescent="0.25">
      <c r="A2884" s="21">
        <v>966606</v>
      </c>
      <c r="B2884" s="21">
        <v>61</v>
      </c>
      <c r="C2884" s="21">
        <v>3</v>
      </c>
      <c r="D2884" s="22">
        <v>61102</v>
      </c>
      <c r="E2884" s="21" t="s">
        <v>2803</v>
      </c>
      <c r="F2884" s="21" t="s">
        <v>808</v>
      </c>
      <c r="G2884" s="21" t="s">
        <v>810</v>
      </c>
      <c r="H2884" s="25" t="s">
        <v>1613</v>
      </c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21">
        <f t="shared" si="689"/>
        <v>0</v>
      </c>
      <c r="AH2884" s="21">
        <f t="shared" si="690"/>
        <v>0</v>
      </c>
    </row>
    <row r="2885" spans="1:34" hidden="1" x14ac:dyDescent="0.25">
      <c r="A2885" s="3">
        <v>963539</v>
      </c>
      <c r="B2885" s="3">
        <v>61</v>
      </c>
      <c r="C2885" s="3">
        <v>4</v>
      </c>
      <c r="D2885" s="23">
        <v>61103</v>
      </c>
      <c r="E2885" s="3" t="s">
        <v>2803</v>
      </c>
      <c r="F2885" s="3" t="s">
        <v>808</v>
      </c>
      <c r="G2885" s="3" t="s">
        <v>811</v>
      </c>
      <c r="H2885" s="4" t="s">
        <v>2708</v>
      </c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3">
        <f t="shared" ref="AG2885:AG2948" si="707">I2885+K2885+M2885+O2885+Q2885+S2885+U2885+W2885+Y2885+AA2885+AC2885+AE2885</f>
        <v>0</v>
      </c>
      <c r="AH2885" s="3">
        <f t="shared" ref="AH2885:AH2948" si="708">J2885+L2885+N2885+P2885+R2885+T2885+V2885+X2885+Z2885+AB2885+AD2885+AF2885</f>
        <v>0</v>
      </c>
    </row>
    <row r="2886" spans="1:34" hidden="1" x14ac:dyDescent="0.25">
      <c r="A2886" s="32" t="s">
        <v>893</v>
      </c>
      <c r="B2886" s="32"/>
      <c r="C2886" s="32"/>
      <c r="D2886" s="32"/>
      <c r="E2886" s="32"/>
      <c r="F2886" s="5" t="str">
        <f>F2885</f>
        <v>TRABZON</v>
      </c>
      <c r="G2886" s="5" t="str">
        <f>G2885</f>
        <v>ARSİN</v>
      </c>
      <c r="H2886" s="6" t="s">
        <v>873</v>
      </c>
      <c r="I2886" s="11">
        <f t="shared" ref="I2886:AF2886" si="709">SUM(I2884:I2885)</f>
        <v>0</v>
      </c>
      <c r="J2886" s="7">
        <f t="shared" si="709"/>
        <v>0</v>
      </c>
      <c r="K2886" s="11">
        <f t="shared" si="709"/>
        <v>0</v>
      </c>
      <c r="L2886" s="7">
        <f t="shared" si="709"/>
        <v>0</v>
      </c>
      <c r="M2886" s="11">
        <f t="shared" si="709"/>
        <v>0</v>
      </c>
      <c r="N2886" s="7">
        <f t="shared" si="709"/>
        <v>0</v>
      </c>
      <c r="O2886" s="11">
        <f t="shared" si="709"/>
        <v>0</v>
      </c>
      <c r="P2886" s="7">
        <f t="shared" si="709"/>
        <v>0</v>
      </c>
      <c r="Q2886" s="11">
        <f t="shared" si="709"/>
        <v>0</v>
      </c>
      <c r="R2886" s="7">
        <f t="shared" si="709"/>
        <v>0</v>
      </c>
      <c r="S2886" s="11">
        <f t="shared" si="709"/>
        <v>0</v>
      </c>
      <c r="T2886" s="7">
        <f t="shared" si="709"/>
        <v>0</v>
      </c>
      <c r="U2886" s="11">
        <f t="shared" si="709"/>
        <v>0</v>
      </c>
      <c r="V2886" s="7">
        <f t="shared" si="709"/>
        <v>0</v>
      </c>
      <c r="W2886" s="11">
        <f t="shared" si="709"/>
        <v>0</v>
      </c>
      <c r="X2886" s="7">
        <f t="shared" si="709"/>
        <v>0</v>
      </c>
      <c r="Y2886" s="11">
        <f t="shared" si="709"/>
        <v>0</v>
      </c>
      <c r="Z2886" s="7">
        <f t="shared" si="709"/>
        <v>0</v>
      </c>
      <c r="AA2886" s="11">
        <f t="shared" si="709"/>
        <v>0</v>
      </c>
      <c r="AB2886" s="7">
        <f t="shared" si="709"/>
        <v>0</v>
      </c>
      <c r="AC2886" s="11">
        <f t="shared" si="709"/>
        <v>0</v>
      </c>
      <c r="AD2886" s="7">
        <f t="shared" si="709"/>
        <v>0</v>
      </c>
      <c r="AE2886" s="11">
        <f t="shared" si="709"/>
        <v>0</v>
      </c>
      <c r="AF2886" s="7">
        <f t="shared" si="709"/>
        <v>0</v>
      </c>
      <c r="AG2886" s="11">
        <f t="shared" si="707"/>
        <v>0</v>
      </c>
      <c r="AH2886" s="7">
        <f t="shared" si="708"/>
        <v>0</v>
      </c>
    </row>
    <row r="2887" spans="1:34" hidden="1" x14ac:dyDescent="0.25">
      <c r="A2887" s="3">
        <v>875059</v>
      </c>
      <c r="B2887" s="3">
        <v>61</v>
      </c>
      <c r="C2887" s="3">
        <v>5</v>
      </c>
      <c r="D2887" s="23">
        <v>61111</v>
      </c>
      <c r="E2887" s="3" t="s">
        <v>2803</v>
      </c>
      <c r="F2887" s="3" t="s">
        <v>808</v>
      </c>
      <c r="G2887" s="3" t="s">
        <v>812</v>
      </c>
      <c r="H2887" s="4" t="s">
        <v>1441</v>
      </c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3">
        <f t="shared" si="707"/>
        <v>0</v>
      </c>
      <c r="AH2887" s="3">
        <f t="shared" si="708"/>
        <v>0</v>
      </c>
    </row>
    <row r="2888" spans="1:34" hidden="1" x14ac:dyDescent="0.25">
      <c r="A2888" s="21">
        <v>974317</v>
      </c>
      <c r="B2888" s="21">
        <v>61</v>
      </c>
      <c r="C2888" s="21">
        <v>14</v>
      </c>
      <c r="D2888" s="22">
        <v>61113</v>
      </c>
      <c r="E2888" s="21" t="s">
        <v>2803</v>
      </c>
      <c r="F2888" s="21" t="s">
        <v>808</v>
      </c>
      <c r="G2888" s="21" t="s">
        <v>813</v>
      </c>
      <c r="H2888" s="25" t="s">
        <v>2709</v>
      </c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21">
        <f t="shared" si="707"/>
        <v>0</v>
      </c>
      <c r="AH2888" s="21">
        <f t="shared" si="708"/>
        <v>0</v>
      </c>
    </row>
    <row r="2889" spans="1:34" hidden="1" x14ac:dyDescent="0.25">
      <c r="A2889" s="32" t="s">
        <v>893</v>
      </c>
      <c r="B2889" s="32"/>
      <c r="C2889" s="32"/>
      <c r="D2889" s="32"/>
      <c r="E2889" s="32"/>
      <c r="F2889" s="5" t="str">
        <f>F2888</f>
        <v>TRABZON</v>
      </c>
      <c r="G2889" s="5" t="str">
        <f>G2888</f>
        <v>ÇARŞIBAŞI</v>
      </c>
      <c r="H2889" s="6" t="s">
        <v>873</v>
      </c>
      <c r="I2889" s="11">
        <f t="shared" ref="I2889:AF2889" si="710">SUM(I2887:I2888)</f>
        <v>0</v>
      </c>
      <c r="J2889" s="7">
        <f t="shared" si="710"/>
        <v>0</v>
      </c>
      <c r="K2889" s="11">
        <f t="shared" si="710"/>
        <v>0</v>
      </c>
      <c r="L2889" s="7">
        <f t="shared" si="710"/>
        <v>0</v>
      </c>
      <c r="M2889" s="11">
        <f t="shared" si="710"/>
        <v>0</v>
      </c>
      <c r="N2889" s="7">
        <f t="shared" si="710"/>
        <v>0</v>
      </c>
      <c r="O2889" s="11">
        <f t="shared" si="710"/>
        <v>0</v>
      </c>
      <c r="P2889" s="7">
        <f t="shared" si="710"/>
        <v>0</v>
      </c>
      <c r="Q2889" s="11">
        <f t="shared" si="710"/>
        <v>0</v>
      </c>
      <c r="R2889" s="7">
        <f t="shared" si="710"/>
        <v>0</v>
      </c>
      <c r="S2889" s="11">
        <f t="shared" si="710"/>
        <v>0</v>
      </c>
      <c r="T2889" s="7">
        <f t="shared" si="710"/>
        <v>0</v>
      </c>
      <c r="U2889" s="11">
        <f t="shared" si="710"/>
        <v>0</v>
      </c>
      <c r="V2889" s="7">
        <f t="shared" si="710"/>
        <v>0</v>
      </c>
      <c r="W2889" s="11">
        <f t="shared" si="710"/>
        <v>0</v>
      </c>
      <c r="X2889" s="7">
        <f t="shared" si="710"/>
        <v>0</v>
      </c>
      <c r="Y2889" s="11">
        <f t="shared" si="710"/>
        <v>0</v>
      </c>
      <c r="Z2889" s="7">
        <f t="shared" si="710"/>
        <v>0</v>
      </c>
      <c r="AA2889" s="11">
        <f t="shared" si="710"/>
        <v>0</v>
      </c>
      <c r="AB2889" s="7">
        <f t="shared" si="710"/>
        <v>0</v>
      </c>
      <c r="AC2889" s="11">
        <f t="shared" si="710"/>
        <v>0</v>
      </c>
      <c r="AD2889" s="7">
        <f t="shared" si="710"/>
        <v>0</v>
      </c>
      <c r="AE2889" s="11">
        <f t="shared" si="710"/>
        <v>0</v>
      </c>
      <c r="AF2889" s="7">
        <f t="shared" si="710"/>
        <v>0</v>
      </c>
      <c r="AG2889" s="11">
        <f t="shared" si="707"/>
        <v>0</v>
      </c>
      <c r="AH2889" s="7">
        <f t="shared" si="708"/>
        <v>0</v>
      </c>
    </row>
    <row r="2890" spans="1:34" hidden="1" x14ac:dyDescent="0.25">
      <c r="A2890" s="21">
        <v>759052</v>
      </c>
      <c r="B2890" s="21">
        <v>61</v>
      </c>
      <c r="C2890" s="21">
        <v>6</v>
      </c>
      <c r="D2890" s="22">
        <v>61104</v>
      </c>
      <c r="E2890" s="21" t="s">
        <v>2803</v>
      </c>
      <c r="F2890" s="21" t="s">
        <v>808</v>
      </c>
      <c r="G2890" s="21" t="s">
        <v>814</v>
      </c>
      <c r="H2890" s="25" t="s">
        <v>2710</v>
      </c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21">
        <f t="shared" si="707"/>
        <v>0</v>
      </c>
      <c r="AH2890" s="21">
        <f t="shared" si="708"/>
        <v>0</v>
      </c>
    </row>
    <row r="2891" spans="1:34" hidden="1" x14ac:dyDescent="0.25">
      <c r="A2891" s="3">
        <v>974339</v>
      </c>
      <c r="B2891" s="3">
        <v>61</v>
      </c>
      <c r="C2891" s="3">
        <v>15</v>
      </c>
      <c r="D2891" s="23">
        <v>61114</v>
      </c>
      <c r="E2891" s="3" t="s">
        <v>2803</v>
      </c>
      <c r="F2891" s="3" t="s">
        <v>808</v>
      </c>
      <c r="G2891" s="3" t="s">
        <v>815</v>
      </c>
      <c r="H2891" s="4" t="s">
        <v>2711</v>
      </c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3">
        <f t="shared" si="707"/>
        <v>0</v>
      </c>
      <c r="AH2891" s="3">
        <f t="shared" si="708"/>
        <v>0</v>
      </c>
    </row>
    <row r="2892" spans="1:34" hidden="1" x14ac:dyDescent="0.25">
      <c r="A2892" s="32" t="s">
        <v>893</v>
      </c>
      <c r="B2892" s="32"/>
      <c r="C2892" s="32"/>
      <c r="D2892" s="32"/>
      <c r="E2892" s="32"/>
      <c r="F2892" s="5" t="str">
        <f>F2891</f>
        <v>TRABZON</v>
      </c>
      <c r="G2892" s="5" t="str">
        <f>G2891</f>
        <v>DERNEKPAZARI</v>
      </c>
      <c r="H2892" s="6" t="s">
        <v>873</v>
      </c>
      <c r="I2892" s="11">
        <f t="shared" ref="I2892:AF2892" si="711">SUM(I2890:I2891)</f>
        <v>0</v>
      </c>
      <c r="J2892" s="7">
        <f t="shared" si="711"/>
        <v>0</v>
      </c>
      <c r="K2892" s="11">
        <f t="shared" si="711"/>
        <v>0</v>
      </c>
      <c r="L2892" s="7">
        <f t="shared" si="711"/>
        <v>0</v>
      </c>
      <c r="M2892" s="11">
        <f t="shared" si="711"/>
        <v>0</v>
      </c>
      <c r="N2892" s="7">
        <f t="shared" si="711"/>
        <v>0</v>
      </c>
      <c r="O2892" s="11">
        <f t="shared" si="711"/>
        <v>0</v>
      </c>
      <c r="P2892" s="7">
        <f t="shared" si="711"/>
        <v>0</v>
      </c>
      <c r="Q2892" s="11">
        <f t="shared" si="711"/>
        <v>0</v>
      </c>
      <c r="R2892" s="7">
        <f t="shared" si="711"/>
        <v>0</v>
      </c>
      <c r="S2892" s="11">
        <f t="shared" si="711"/>
        <v>0</v>
      </c>
      <c r="T2892" s="7">
        <f t="shared" si="711"/>
        <v>0</v>
      </c>
      <c r="U2892" s="11">
        <f t="shared" si="711"/>
        <v>0</v>
      </c>
      <c r="V2892" s="7">
        <f t="shared" si="711"/>
        <v>0</v>
      </c>
      <c r="W2892" s="11">
        <f t="shared" si="711"/>
        <v>0</v>
      </c>
      <c r="X2892" s="7">
        <f t="shared" si="711"/>
        <v>0</v>
      </c>
      <c r="Y2892" s="11">
        <f t="shared" si="711"/>
        <v>0</v>
      </c>
      <c r="Z2892" s="7">
        <f t="shared" si="711"/>
        <v>0</v>
      </c>
      <c r="AA2892" s="11">
        <f t="shared" si="711"/>
        <v>0</v>
      </c>
      <c r="AB2892" s="7">
        <f t="shared" si="711"/>
        <v>0</v>
      </c>
      <c r="AC2892" s="11">
        <f t="shared" si="711"/>
        <v>0</v>
      </c>
      <c r="AD2892" s="7">
        <f t="shared" si="711"/>
        <v>0</v>
      </c>
      <c r="AE2892" s="11">
        <f t="shared" si="711"/>
        <v>0</v>
      </c>
      <c r="AF2892" s="7">
        <f t="shared" si="711"/>
        <v>0</v>
      </c>
      <c r="AG2892" s="11">
        <f t="shared" si="707"/>
        <v>0</v>
      </c>
      <c r="AH2892" s="7">
        <f t="shared" si="708"/>
        <v>0</v>
      </c>
    </row>
    <row r="2893" spans="1:34" hidden="1" x14ac:dyDescent="0.25">
      <c r="A2893" s="3">
        <v>970887</v>
      </c>
      <c r="B2893" s="3">
        <v>61</v>
      </c>
      <c r="C2893" s="3">
        <v>16</v>
      </c>
      <c r="D2893" s="23">
        <v>61115</v>
      </c>
      <c r="E2893" s="3" t="s">
        <v>2803</v>
      </c>
      <c r="F2893" s="3" t="s">
        <v>808</v>
      </c>
      <c r="G2893" s="3" t="s">
        <v>816</v>
      </c>
      <c r="H2893" s="4" t="s">
        <v>2712</v>
      </c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3">
        <f t="shared" si="707"/>
        <v>0</v>
      </c>
      <c r="AH2893" s="3">
        <f t="shared" si="708"/>
        <v>0</v>
      </c>
    </row>
    <row r="2894" spans="1:34" hidden="1" x14ac:dyDescent="0.25">
      <c r="A2894" s="21">
        <v>971241</v>
      </c>
      <c r="B2894" s="21">
        <v>61</v>
      </c>
      <c r="C2894" s="21">
        <v>7</v>
      </c>
      <c r="D2894" s="22">
        <v>61105</v>
      </c>
      <c r="E2894" s="21" t="s">
        <v>2803</v>
      </c>
      <c r="F2894" s="21" t="s">
        <v>808</v>
      </c>
      <c r="G2894" s="21" t="s">
        <v>817</v>
      </c>
      <c r="H2894" s="25" t="s">
        <v>2713</v>
      </c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21">
        <f t="shared" si="707"/>
        <v>0</v>
      </c>
      <c r="AH2894" s="21">
        <f t="shared" si="708"/>
        <v>0</v>
      </c>
    </row>
    <row r="2895" spans="1:34" hidden="1" x14ac:dyDescent="0.25">
      <c r="A2895" s="32" t="s">
        <v>893</v>
      </c>
      <c r="B2895" s="32"/>
      <c r="C2895" s="32"/>
      <c r="D2895" s="32"/>
      <c r="E2895" s="32"/>
      <c r="F2895" s="5" t="str">
        <f>F2894</f>
        <v>TRABZON</v>
      </c>
      <c r="G2895" s="5" t="str">
        <f>G2894</f>
        <v>MAÇKA</v>
      </c>
      <c r="H2895" s="6" t="s">
        <v>873</v>
      </c>
      <c r="I2895" s="11">
        <f t="shared" ref="I2895:AF2895" si="712">SUM(I2893:I2894)</f>
        <v>0</v>
      </c>
      <c r="J2895" s="7">
        <f t="shared" si="712"/>
        <v>0</v>
      </c>
      <c r="K2895" s="11">
        <f t="shared" si="712"/>
        <v>0</v>
      </c>
      <c r="L2895" s="7">
        <f t="shared" si="712"/>
        <v>0</v>
      </c>
      <c r="M2895" s="11">
        <f t="shared" si="712"/>
        <v>0</v>
      </c>
      <c r="N2895" s="7">
        <f t="shared" si="712"/>
        <v>0</v>
      </c>
      <c r="O2895" s="11">
        <f t="shared" si="712"/>
        <v>0</v>
      </c>
      <c r="P2895" s="7">
        <f t="shared" si="712"/>
        <v>0</v>
      </c>
      <c r="Q2895" s="11">
        <f t="shared" si="712"/>
        <v>0</v>
      </c>
      <c r="R2895" s="7">
        <f t="shared" si="712"/>
        <v>0</v>
      </c>
      <c r="S2895" s="11">
        <f t="shared" si="712"/>
        <v>0</v>
      </c>
      <c r="T2895" s="7">
        <f t="shared" si="712"/>
        <v>0</v>
      </c>
      <c r="U2895" s="11">
        <f t="shared" si="712"/>
        <v>0</v>
      </c>
      <c r="V2895" s="7">
        <f t="shared" si="712"/>
        <v>0</v>
      </c>
      <c r="W2895" s="11">
        <f t="shared" si="712"/>
        <v>0</v>
      </c>
      <c r="X2895" s="7">
        <f t="shared" si="712"/>
        <v>0</v>
      </c>
      <c r="Y2895" s="11">
        <f t="shared" si="712"/>
        <v>0</v>
      </c>
      <c r="Z2895" s="7">
        <f t="shared" si="712"/>
        <v>0</v>
      </c>
      <c r="AA2895" s="11">
        <f t="shared" si="712"/>
        <v>0</v>
      </c>
      <c r="AB2895" s="7">
        <f t="shared" si="712"/>
        <v>0</v>
      </c>
      <c r="AC2895" s="11">
        <f t="shared" si="712"/>
        <v>0</v>
      </c>
      <c r="AD2895" s="7">
        <f t="shared" si="712"/>
        <v>0</v>
      </c>
      <c r="AE2895" s="11">
        <f t="shared" si="712"/>
        <v>0</v>
      </c>
      <c r="AF2895" s="7">
        <f t="shared" si="712"/>
        <v>0</v>
      </c>
      <c r="AG2895" s="11">
        <f t="shared" si="707"/>
        <v>0</v>
      </c>
      <c r="AH2895" s="7">
        <f t="shared" si="708"/>
        <v>0</v>
      </c>
    </row>
    <row r="2896" spans="1:34" hidden="1" x14ac:dyDescent="0.25">
      <c r="A2896" s="21">
        <v>851043</v>
      </c>
      <c r="B2896" s="21">
        <v>61</v>
      </c>
      <c r="C2896" s="21">
        <v>8</v>
      </c>
      <c r="D2896" s="22">
        <v>61106</v>
      </c>
      <c r="E2896" s="21" t="s">
        <v>2803</v>
      </c>
      <c r="F2896" s="21" t="s">
        <v>808</v>
      </c>
      <c r="G2896" s="21" t="s">
        <v>818</v>
      </c>
      <c r="H2896" s="25" t="s">
        <v>2714</v>
      </c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21">
        <f t="shared" si="707"/>
        <v>0</v>
      </c>
      <c r="AH2896" s="21">
        <f t="shared" si="708"/>
        <v>0</v>
      </c>
    </row>
    <row r="2897" spans="1:34" hidden="1" x14ac:dyDescent="0.25">
      <c r="A2897" s="3">
        <v>757011</v>
      </c>
      <c r="B2897" s="3">
        <v>61</v>
      </c>
      <c r="C2897" s="3">
        <v>19</v>
      </c>
      <c r="D2897" s="23">
        <v>61118</v>
      </c>
      <c r="E2897" s="3" t="s">
        <v>2803</v>
      </c>
      <c r="F2897" s="3" t="s">
        <v>808</v>
      </c>
      <c r="G2897" s="3" t="s">
        <v>819</v>
      </c>
      <c r="H2897" s="4" t="s">
        <v>2715</v>
      </c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3">
        <f t="shared" si="707"/>
        <v>0</v>
      </c>
      <c r="AH2897" s="3">
        <f t="shared" si="708"/>
        <v>0</v>
      </c>
    </row>
    <row r="2898" spans="1:34" hidden="1" x14ac:dyDescent="0.25">
      <c r="A2898" s="21">
        <v>757025</v>
      </c>
      <c r="B2898" s="21">
        <v>61</v>
      </c>
      <c r="C2898" s="21">
        <v>19</v>
      </c>
      <c r="D2898" s="22">
        <v>61118</v>
      </c>
      <c r="E2898" s="21" t="s">
        <v>2803</v>
      </c>
      <c r="F2898" s="21" t="s">
        <v>808</v>
      </c>
      <c r="G2898" s="21" t="s">
        <v>819</v>
      </c>
      <c r="H2898" s="25" t="s">
        <v>2716</v>
      </c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21">
        <f t="shared" si="707"/>
        <v>0</v>
      </c>
      <c r="AH2898" s="21">
        <f t="shared" si="708"/>
        <v>0</v>
      </c>
    </row>
    <row r="2899" spans="1:34" hidden="1" x14ac:dyDescent="0.25">
      <c r="A2899" s="3">
        <v>757028</v>
      </c>
      <c r="B2899" s="3">
        <v>61</v>
      </c>
      <c r="C2899" s="3">
        <v>19</v>
      </c>
      <c r="D2899" s="23">
        <v>61118</v>
      </c>
      <c r="E2899" s="3" t="s">
        <v>2803</v>
      </c>
      <c r="F2899" s="3" t="s">
        <v>808</v>
      </c>
      <c r="G2899" s="3" t="s">
        <v>819</v>
      </c>
      <c r="H2899" s="4" t="s">
        <v>2717</v>
      </c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3">
        <f t="shared" si="707"/>
        <v>0</v>
      </c>
      <c r="AH2899" s="3">
        <f t="shared" si="708"/>
        <v>0</v>
      </c>
    </row>
    <row r="2900" spans="1:34" hidden="1" x14ac:dyDescent="0.25">
      <c r="A2900" s="21">
        <v>757030</v>
      </c>
      <c r="B2900" s="21">
        <v>61</v>
      </c>
      <c r="C2900" s="21">
        <v>19</v>
      </c>
      <c r="D2900" s="22">
        <v>61118</v>
      </c>
      <c r="E2900" s="21" t="s">
        <v>2803</v>
      </c>
      <c r="F2900" s="21" t="s">
        <v>808</v>
      </c>
      <c r="G2900" s="21" t="s">
        <v>819</v>
      </c>
      <c r="H2900" s="25" t="s">
        <v>2718</v>
      </c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21">
        <f t="shared" si="707"/>
        <v>0</v>
      </c>
      <c r="AH2900" s="21">
        <f t="shared" si="708"/>
        <v>0</v>
      </c>
    </row>
    <row r="2901" spans="1:34" hidden="1" x14ac:dyDescent="0.25">
      <c r="A2901" s="3">
        <v>757043</v>
      </c>
      <c r="B2901" s="3">
        <v>61</v>
      </c>
      <c r="C2901" s="3">
        <v>19</v>
      </c>
      <c r="D2901" s="23">
        <v>61118</v>
      </c>
      <c r="E2901" s="3" t="s">
        <v>2803</v>
      </c>
      <c r="F2901" s="3" t="s">
        <v>808</v>
      </c>
      <c r="G2901" s="3" t="s">
        <v>819</v>
      </c>
      <c r="H2901" s="4" t="s">
        <v>2719</v>
      </c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3">
        <f t="shared" si="707"/>
        <v>0</v>
      </c>
      <c r="AH2901" s="3">
        <f t="shared" si="708"/>
        <v>0</v>
      </c>
    </row>
    <row r="2902" spans="1:34" hidden="1" x14ac:dyDescent="0.25">
      <c r="A2902" s="21">
        <v>757044</v>
      </c>
      <c r="B2902" s="21">
        <v>61</v>
      </c>
      <c r="C2902" s="21">
        <v>19</v>
      </c>
      <c r="D2902" s="22">
        <v>61118</v>
      </c>
      <c r="E2902" s="21" t="s">
        <v>2803</v>
      </c>
      <c r="F2902" s="21" t="s">
        <v>808</v>
      </c>
      <c r="G2902" s="21" t="s">
        <v>819</v>
      </c>
      <c r="H2902" s="25" t="s">
        <v>2720</v>
      </c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21">
        <f t="shared" si="707"/>
        <v>0</v>
      </c>
      <c r="AH2902" s="21">
        <f t="shared" si="708"/>
        <v>0</v>
      </c>
    </row>
    <row r="2903" spans="1:34" hidden="1" x14ac:dyDescent="0.25">
      <c r="A2903" s="3">
        <v>757045</v>
      </c>
      <c r="B2903" s="3">
        <v>61</v>
      </c>
      <c r="C2903" s="3">
        <v>19</v>
      </c>
      <c r="D2903" s="23">
        <v>61118</v>
      </c>
      <c r="E2903" s="3" t="s">
        <v>2803</v>
      </c>
      <c r="F2903" s="3" t="s">
        <v>808</v>
      </c>
      <c r="G2903" s="3" t="s">
        <v>819</v>
      </c>
      <c r="H2903" s="4" t="s">
        <v>1035</v>
      </c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3">
        <f t="shared" si="707"/>
        <v>0</v>
      </c>
      <c r="AH2903" s="3">
        <f t="shared" si="708"/>
        <v>0</v>
      </c>
    </row>
    <row r="2904" spans="1:34" hidden="1" x14ac:dyDescent="0.25">
      <c r="A2904" s="21">
        <v>757046</v>
      </c>
      <c r="B2904" s="21">
        <v>61</v>
      </c>
      <c r="C2904" s="21">
        <v>19</v>
      </c>
      <c r="D2904" s="22">
        <v>61118</v>
      </c>
      <c r="E2904" s="21" t="s">
        <v>2803</v>
      </c>
      <c r="F2904" s="21" t="s">
        <v>808</v>
      </c>
      <c r="G2904" s="21" t="s">
        <v>819</v>
      </c>
      <c r="H2904" s="25" t="s">
        <v>2721</v>
      </c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21">
        <f t="shared" si="707"/>
        <v>0</v>
      </c>
      <c r="AH2904" s="21">
        <f t="shared" si="708"/>
        <v>0</v>
      </c>
    </row>
    <row r="2905" spans="1:34" hidden="1" x14ac:dyDescent="0.25">
      <c r="A2905" s="3">
        <v>757055</v>
      </c>
      <c r="B2905" s="3">
        <v>61</v>
      </c>
      <c r="C2905" s="3">
        <v>19</v>
      </c>
      <c r="D2905" s="23">
        <v>61118</v>
      </c>
      <c r="E2905" s="3" t="s">
        <v>2803</v>
      </c>
      <c r="F2905" s="3" t="s">
        <v>808</v>
      </c>
      <c r="G2905" s="3" t="s">
        <v>819</v>
      </c>
      <c r="H2905" s="4" t="s">
        <v>2722</v>
      </c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3">
        <f t="shared" si="707"/>
        <v>0</v>
      </c>
      <c r="AH2905" s="3">
        <f t="shared" si="708"/>
        <v>0</v>
      </c>
    </row>
    <row r="2906" spans="1:34" hidden="1" x14ac:dyDescent="0.25">
      <c r="A2906" s="21">
        <v>757056</v>
      </c>
      <c r="B2906" s="21">
        <v>61</v>
      </c>
      <c r="C2906" s="21">
        <v>19</v>
      </c>
      <c r="D2906" s="22">
        <v>61118</v>
      </c>
      <c r="E2906" s="21" t="s">
        <v>2803</v>
      </c>
      <c r="F2906" s="21" t="s">
        <v>808</v>
      </c>
      <c r="G2906" s="21" t="s">
        <v>819</v>
      </c>
      <c r="H2906" s="25" t="s">
        <v>918</v>
      </c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21">
        <f t="shared" si="707"/>
        <v>0</v>
      </c>
      <c r="AH2906" s="21">
        <f t="shared" si="708"/>
        <v>0</v>
      </c>
    </row>
    <row r="2907" spans="1:34" hidden="1" x14ac:dyDescent="0.25">
      <c r="A2907" s="3">
        <v>757057</v>
      </c>
      <c r="B2907" s="3">
        <v>61</v>
      </c>
      <c r="C2907" s="3">
        <v>19</v>
      </c>
      <c r="D2907" s="23">
        <v>61118</v>
      </c>
      <c r="E2907" s="3" t="s">
        <v>2803</v>
      </c>
      <c r="F2907" s="3" t="s">
        <v>808</v>
      </c>
      <c r="G2907" s="3" t="s">
        <v>819</v>
      </c>
      <c r="H2907" s="4" t="s">
        <v>2723</v>
      </c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3">
        <f t="shared" si="707"/>
        <v>0</v>
      </c>
      <c r="AH2907" s="3">
        <f t="shared" si="708"/>
        <v>0</v>
      </c>
    </row>
    <row r="2908" spans="1:34" hidden="1" x14ac:dyDescent="0.25">
      <c r="A2908" s="32" t="s">
        <v>893</v>
      </c>
      <c r="B2908" s="32"/>
      <c r="C2908" s="32"/>
      <c r="D2908" s="32"/>
      <c r="E2908" s="32"/>
      <c r="F2908" s="5" t="str">
        <f>F2907</f>
        <v>TRABZON</v>
      </c>
      <c r="G2908" s="5" t="str">
        <f>G2907</f>
        <v>ORTAHİSAR</v>
      </c>
      <c r="H2908" s="6" t="s">
        <v>873</v>
      </c>
      <c r="I2908" s="11">
        <f t="shared" ref="I2908:AF2908" si="713">SUM(I2896:I2907)</f>
        <v>0</v>
      </c>
      <c r="J2908" s="7">
        <f t="shared" si="713"/>
        <v>0</v>
      </c>
      <c r="K2908" s="11">
        <f t="shared" si="713"/>
        <v>0</v>
      </c>
      <c r="L2908" s="7">
        <f t="shared" si="713"/>
        <v>0</v>
      </c>
      <c r="M2908" s="11">
        <f t="shared" si="713"/>
        <v>0</v>
      </c>
      <c r="N2908" s="7">
        <f t="shared" si="713"/>
        <v>0</v>
      </c>
      <c r="O2908" s="11">
        <f t="shared" si="713"/>
        <v>0</v>
      </c>
      <c r="P2908" s="7">
        <f t="shared" si="713"/>
        <v>0</v>
      </c>
      <c r="Q2908" s="11">
        <f t="shared" si="713"/>
        <v>0</v>
      </c>
      <c r="R2908" s="7">
        <f t="shared" si="713"/>
        <v>0</v>
      </c>
      <c r="S2908" s="11">
        <f t="shared" si="713"/>
        <v>0</v>
      </c>
      <c r="T2908" s="7">
        <f t="shared" si="713"/>
        <v>0</v>
      </c>
      <c r="U2908" s="11">
        <f t="shared" si="713"/>
        <v>0</v>
      </c>
      <c r="V2908" s="7">
        <f t="shared" si="713"/>
        <v>0</v>
      </c>
      <c r="W2908" s="11">
        <f t="shared" si="713"/>
        <v>0</v>
      </c>
      <c r="X2908" s="7">
        <f t="shared" si="713"/>
        <v>0</v>
      </c>
      <c r="Y2908" s="11">
        <f t="shared" si="713"/>
        <v>0</v>
      </c>
      <c r="Z2908" s="7">
        <f t="shared" si="713"/>
        <v>0</v>
      </c>
      <c r="AA2908" s="11">
        <f t="shared" si="713"/>
        <v>0</v>
      </c>
      <c r="AB2908" s="7">
        <f t="shared" si="713"/>
        <v>0</v>
      </c>
      <c r="AC2908" s="11">
        <f t="shared" si="713"/>
        <v>0</v>
      </c>
      <c r="AD2908" s="7">
        <f t="shared" si="713"/>
        <v>0</v>
      </c>
      <c r="AE2908" s="11">
        <f t="shared" si="713"/>
        <v>0</v>
      </c>
      <c r="AF2908" s="7">
        <f t="shared" si="713"/>
        <v>0</v>
      </c>
      <c r="AG2908" s="11">
        <f t="shared" si="707"/>
        <v>0</v>
      </c>
      <c r="AH2908" s="7">
        <f t="shared" si="708"/>
        <v>0</v>
      </c>
    </row>
    <row r="2909" spans="1:34" hidden="1" x14ac:dyDescent="0.25">
      <c r="A2909" s="3">
        <v>966912</v>
      </c>
      <c r="B2909" s="3">
        <v>61</v>
      </c>
      <c r="C2909" s="3">
        <v>10</v>
      </c>
      <c r="D2909" s="23">
        <v>61107</v>
      </c>
      <c r="E2909" s="3" t="s">
        <v>2803</v>
      </c>
      <c r="F2909" s="3" t="s">
        <v>808</v>
      </c>
      <c r="G2909" s="3" t="s">
        <v>820</v>
      </c>
      <c r="H2909" s="4" t="s">
        <v>2724</v>
      </c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3">
        <f t="shared" si="707"/>
        <v>0</v>
      </c>
      <c r="AH2909" s="3">
        <f t="shared" si="708"/>
        <v>0</v>
      </c>
    </row>
    <row r="2910" spans="1:34" hidden="1" x14ac:dyDescent="0.25">
      <c r="A2910" s="21">
        <v>875106</v>
      </c>
      <c r="B2910" s="21">
        <v>61</v>
      </c>
      <c r="C2910" s="21">
        <v>10</v>
      </c>
      <c r="D2910" s="22">
        <v>61107</v>
      </c>
      <c r="E2910" s="21" t="s">
        <v>2803</v>
      </c>
      <c r="F2910" s="21" t="s">
        <v>808</v>
      </c>
      <c r="G2910" s="21" t="s">
        <v>820</v>
      </c>
      <c r="H2910" s="25" t="s">
        <v>919</v>
      </c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21">
        <f t="shared" si="707"/>
        <v>0</v>
      </c>
      <c r="AH2910" s="21">
        <f t="shared" si="708"/>
        <v>0</v>
      </c>
    </row>
    <row r="2911" spans="1:34" hidden="1" x14ac:dyDescent="0.25">
      <c r="A2911" s="32" t="s">
        <v>893</v>
      </c>
      <c r="B2911" s="32"/>
      <c r="C2911" s="32"/>
      <c r="D2911" s="32"/>
      <c r="E2911" s="32"/>
      <c r="F2911" s="5" t="str">
        <f>F2910</f>
        <v>TRABZON</v>
      </c>
      <c r="G2911" s="5" t="str">
        <f>G2910</f>
        <v>SÜRMENE</v>
      </c>
      <c r="H2911" s="6" t="s">
        <v>873</v>
      </c>
      <c r="I2911" s="11">
        <f t="shared" ref="I2911:AF2911" si="714">SUM(I2909:I2910)</f>
        <v>0</v>
      </c>
      <c r="J2911" s="7">
        <f t="shared" si="714"/>
        <v>0</v>
      </c>
      <c r="K2911" s="11">
        <f t="shared" si="714"/>
        <v>0</v>
      </c>
      <c r="L2911" s="7">
        <f t="shared" si="714"/>
        <v>0</v>
      </c>
      <c r="M2911" s="11">
        <f t="shared" si="714"/>
        <v>0</v>
      </c>
      <c r="N2911" s="7">
        <f t="shared" si="714"/>
        <v>0</v>
      </c>
      <c r="O2911" s="11">
        <f t="shared" si="714"/>
        <v>0</v>
      </c>
      <c r="P2911" s="7">
        <f t="shared" si="714"/>
        <v>0</v>
      </c>
      <c r="Q2911" s="11">
        <f t="shared" si="714"/>
        <v>0</v>
      </c>
      <c r="R2911" s="7">
        <f t="shared" si="714"/>
        <v>0</v>
      </c>
      <c r="S2911" s="11">
        <f t="shared" si="714"/>
        <v>0</v>
      </c>
      <c r="T2911" s="7">
        <f t="shared" si="714"/>
        <v>0</v>
      </c>
      <c r="U2911" s="11">
        <f t="shared" si="714"/>
        <v>0</v>
      </c>
      <c r="V2911" s="7">
        <f t="shared" si="714"/>
        <v>0</v>
      </c>
      <c r="W2911" s="11">
        <f t="shared" si="714"/>
        <v>0</v>
      </c>
      <c r="X2911" s="7">
        <f t="shared" si="714"/>
        <v>0</v>
      </c>
      <c r="Y2911" s="11">
        <f t="shared" si="714"/>
        <v>0</v>
      </c>
      <c r="Z2911" s="7">
        <f t="shared" si="714"/>
        <v>0</v>
      </c>
      <c r="AA2911" s="11">
        <f t="shared" si="714"/>
        <v>0</v>
      </c>
      <c r="AB2911" s="7">
        <f t="shared" si="714"/>
        <v>0</v>
      </c>
      <c r="AC2911" s="11">
        <f t="shared" si="714"/>
        <v>0</v>
      </c>
      <c r="AD2911" s="7">
        <f t="shared" si="714"/>
        <v>0</v>
      </c>
      <c r="AE2911" s="11">
        <f t="shared" si="714"/>
        <v>0</v>
      </c>
      <c r="AF2911" s="7">
        <f t="shared" si="714"/>
        <v>0</v>
      </c>
      <c r="AG2911" s="11">
        <f t="shared" si="707"/>
        <v>0</v>
      </c>
      <c r="AH2911" s="7">
        <f t="shared" si="708"/>
        <v>0</v>
      </c>
    </row>
    <row r="2912" spans="1:34" hidden="1" x14ac:dyDescent="0.25">
      <c r="A2912" s="21">
        <v>974321</v>
      </c>
      <c r="B2912" s="21">
        <v>61</v>
      </c>
      <c r="C2912" s="21">
        <v>9</v>
      </c>
      <c r="D2912" s="22">
        <v>61112</v>
      </c>
      <c r="E2912" s="21" t="s">
        <v>2803</v>
      </c>
      <c r="F2912" s="21" t="s">
        <v>808</v>
      </c>
      <c r="G2912" s="21" t="s">
        <v>821</v>
      </c>
      <c r="H2912" s="25" t="s">
        <v>1033</v>
      </c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21">
        <f t="shared" si="707"/>
        <v>0</v>
      </c>
      <c r="AH2912" s="21">
        <f t="shared" si="708"/>
        <v>0</v>
      </c>
    </row>
    <row r="2913" spans="1:34" hidden="1" x14ac:dyDescent="0.25">
      <c r="A2913" s="3">
        <v>965311</v>
      </c>
      <c r="B2913" s="3">
        <v>61</v>
      </c>
      <c r="C2913" s="3">
        <v>11</v>
      </c>
      <c r="D2913" s="23">
        <v>61108</v>
      </c>
      <c r="E2913" s="3" t="s">
        <v>2803</v>
      </c>
      <c r="F2913" s="3" t="s">
        <v>808</v>
      </c>
      <c r="G2913" s="3" t="s">
        <v>822</v>
      </c>
      <c r="H2913" s="4" t="s">
        <v>2725</v>
      </c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3">
        <f t="shared" si="707"/>
        <v>0</v>
      </c>
      <c r="AH2913" s="3">
        <f t="shared" si="708"/>
        <v>0</v>
      </c>
    </row>
    <row r="2914" spans="1:34" hidden="1" x14ac:dyDescent="0.25">
      <c r="A2914" s="32" t="s">
        <v>893</v>
      </c>
      <c r="B2914" s="32"/>
      <c r="C2914" s="32"/>
      <c r="D2914" s="32"/>
      <c r="E2914" s="32"/>
      <c r="F2914" s="5" t="str">
        <f>F2913</f>
        <v>TRABZON</v>
      </c>
      <c r="G2914" s="5" t="str">
        <f>G2913</f>
        <v>TONYA</v>
      </c>
      <c r="H2914" s="6" t="s">
        <v>873</v>
      </c>
      <c r="I2914" s="11">
        <f t="shared" ref="I2914:AF2914" si="715">SUM(I2912:I2913)</f>
        <v>0</v>
      </c>
      <c r="J2914" s="7">
        <f t="shared" si="715"/>
        <v>0</v>
      </c>
      <c r="K2914" s="11">
        <f t="shared" si="715"/>
        <v>0</v>
      </c>
      <c r="L2914" s="7">
        <f t="shared" si="715"/>
        <v>0</v>
      </c>
      <c r="M2914" s="11">
        <f t="shared" si="715"/>
        <v>0</v>
      </c>
      <c r="N2914" s="7">
        <f t="shared" si="715"/>
        <v>0</v>
      </c>
      <c r="O2914" s="11">
        <f t="shared" si="715"/>
        <v>0</v>
      </c>
      <c r="P2914" s="7">
        <f t="shared" si="715"/>
        <v>0</v>
      </c>
      <c r="Q2914" s="11">
        <f t="shared" si="715"/>
        <v>0</v>
      </c>
      <c r="R2914" s="7">
        <f t="shared" si="715"/>
        <v>0</v>
      </c>
      <c r="S2914" s="11">
        <f t="shared" si="715"/>
        <v>0</v>
      </c>
      <c r="T2914" s="7">
        <f t="shared" si="715"/>
        <v>0</v>
      </c>
      <c r="U2914" s="11">
        <f t="shared" si="715"/>
        <v>0</v>
      </c>
      <c r="V2914" s="7">
        <f t="shared" si="715"/>
        <v>0</v>
      </c>
      <c r="W2914" s="11">
        <f t="shared" si="715"/>
        <v>0</v>
      </c>
      <c r="X2914" s="7">
        <f t="shared" si="715"/>
        <v>0</v>
      </c>
      <c r="Y2914" s="11">
        <f t="shared" si="715"/>
        <v>0</v>
      </c>
      <c r="Z2914" s="7">
        <f t="shared" si="715"/>
        <v>0</v>
      </c>
      <c r="AA2914" s="11">
        <f t="shared" si="715"/>
        <v>0</v>
      </c>
      <c r="AB2914" s="7">
        <f t="shared" si="715"/>
        <v>0</v>
      </c>
      <c r="AC2914" s="11">
        <f t="shared" si="715"/>
        <v>0</v>
      </c>
      <c r="AD2914" s="7">
        <f t="shared" si="715"/>
        <v>0</v>
      </c>
      <c r="AE2914" s="11">
        <f t="shared" si="715"/>
        <v>0</v>
      </c>
      <c r="AF2914" s="7">
        <f t="shared" si="715"/>
        <v>0</v>
      </c>
      <c r="AG2914" s="11">
        <f t="shared" si="707"/>
        <v>0</v>
      </c>
      <c r="AH2914" s="7">
        <f t="shared" si="708"/>
        <v>0</v>
      </c>
    </row>
    <row r="2915" spans="1:34" hidden="1" x14ac:dyDescent="0.25">
      <c r="A2915" s="3">
        <v>821618</v>
      </c>
      <c r="B2915" s="3">
        <v>61</v>
      </c>
      <c r="C2915" s="3">
        <v>12</v>
      </c>
      <c r="D2915" s="23">
        <v>61109</v>
      </c>
      <c r="E2915" s="3" t="s">
        <v>2803</v>
      </c>
      <c r="F2915" s="3" t="s">
        <v>808</v>
      </c>
      <c r="G2915" s="3" t="s">
        <v>823</v>
      </c>
      <c r="H2915" s="4" t="s">
        <v>933</v>
      </c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3">
        <f t="shared" si="707"/>
        <v>0</v>
      </c>
      <c r="AH2915" s="3">
        <f t="shared" si="708"/>
        <v>0</v>
      </c>
    </row>
    <row r="2916" spans="1:34" hidden="1" x14ac:dyDescent="0.25">
      <c r="A2916" s="21">
        <v>973360</v>
      </c>
      <c r="B2916" s="21">
        <v>61</v>
      </c>
      <c r="C2916" s="21">
        <v>12</v>
      </c>
      <c r="D2916" s="22">
        <v>61109</v>
      </c>
      <c r="E2916" s="21" t="s">
        <v>2803</v>
      </c>
      <c r="F2916" s="21" t="s">
        <v>808</v>
      </c>
      <c r="G2916" s="21" t="s">
        <v>823</v>
      </c>
      <c r="H2916" s="25" t="s">
        <v>2726</v>
      </c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21">
        <f t="shared" si="707"/>
        <v>0</v>
      </c>
      <c r="AH2916" s="21">
        <f t="shared" si="708"/>
        <v>0</v>
      </c>
    </row>
    <row r="2917" spans="1:34" hidden="1" x14ac:dyDescent="0.25">
      <c r="A2917" s="32" t="s">
        <v>893</v>
      </c>
      <c r="B2917" s="32"/>
      <c r="C2917" s="32"/>
      <c r="D2917" s="32"/>
      <c r="E2917" s="32"/>
      <c r="F2917" s="5" t="str">
        <f>F2916</f>
        <v>TRABZON</v>
      </c>
      <c r="G2917" s="5" t="str">
        <f>G2916</f>
        <v>VAKFIKEBİR</v>
      </c>
      <c r="H2917" s="6" t="s">
        <v>873</v>
      </c>
      <c r="I2917" s="11">
        <f t="shared" ref="I2917:AF2917" si="716">SUM(I2915:I2916)</f>
        <v>0</v>
      </c>
      <c r="J2917" s="7">
        <f t="shared" si="716"/>
        <v>0</v>
      </c>
      <c r="K2917" s="11">
        <f t="shared" si="716"/>
        <v>0</v>
      </c>
      <c r="L2917" s="7">
        <f t="shared" si="716"/>
        <v>0</v>
      </c>
      <c r="M2917" s="11">
        <f t="shared" si="716"/>
        <v>0</v>
      </c>
      <c r="N2917" s="7">
        <f t="shared" si="716"/>
        <v>0</v>
      </c>
      <c r="O2917" s="11">
        <f t="shared" si="716"/>
        <v>0</v>
      </c>
      <c r="P2917" s="7">
        <f t="shared" si="716"/>
        <v>0</v>
      </c>
      <c r="Q2917" s="11">
        <f t="shared" si="716"/>
        <v>0</v>
      </c>
      <c r="R2917" s="7">
        <f t="shared" si="716"/>
        <v>0</v>
      </c>
      <c r="S2917" s="11">
        <f t="shared" si="716"/>
        <v>0</v>
      </c>
      <c r="T2917" s="7">
        <f t="shared" si="716"/>
        <v>0</v>
      </c>
      <c r="U2917" s="11">
        <f t="shared" si="716"/>
        <v>0</v>
      </c>
      <c r="V2917" s="7">
        <f t="shared" si="716"/>
        <v>0</v>
      </c>
      <c r="W2917" s="11">
        <f t="shared" si="716"/>
        <v>0</v>
      </c>
      <c r="X2917" s="7">
        <f t="shared" si="716"/>
        <v>0</v>
      </c>
      <c r="Y2917" s="11">
        <f t="shared" si="716"/>
        <v>0</v>
      </c>
      <c r="Z2917" s="7">
        <f t="shared" si="716"/>
        <v>0</v>
      </c>
      <c r="AA2917" s="11">
        <f t="shared" si="716"/>
        <v>0</v>
      </c>
      <c r="AB2917" s="7">
        <f t="shared" si="716"/>
        <v>0</v>
      </c>
      <c r="AC2917" s="11">
        <f t="shared" si="716"/>
        <v>0</v>
      </c>
      <c r="AD2917" s="7">
        <f t="shared" si="716"/>
        <v>0</v>
      </c>
      <c r="AE2917" s="11">
        <f t="shared" si="716"/>
        <v>0</v>
      </c>
      <c r="AF2917" s="7">
        <f t="shared" si="716"/>
        <v>0</v>
      </c>
      <c r="AG2917" s="11">
        <f t="shared" si="707"/>
        <v>0</v>
      </c>
      <c r="AH2917" s="7">
        <f t="shared" si="708"/>
        <v>0</v>
      </c>
    </row>
    <row r="2918" spans="1:34" hidden="1" x14ac:dyDescent="0.25">
      <c r="A2918" s="21">
        <v>966607</v>
      </c>
      <c r="B2918" s="21">
        <v>61</v>
      </c>
      <c r="C2918" s="21">
        <v>13</v>
      </c>
      <c r="D2918" s="22">
        <v>61110</v>
      </c>
      <c r="E2918" s="21" t="s">
        <v>2803</v>
      </c>
      <c r="F2918" s="21" t="s">
        <v>808</v>
      </c>
      <c r="G2918" s="21" t="s">
        <v>824</v>
      </c>
      <c r="H2918" s="25" t="s">
        <v>1613</v>
      </c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21">
        <f t="shared" si="707"/>
        <v>0</v>
      </c>
      <c r="AH2918" s="21">
        <f t="shared" si="708"/>
        <v>0</v>
      </c>
    </row>
    <row r="2919" spans="1:34" hidden="1" x14ac:dyDescent="0.25">
      <c r="A2919" s="3">
        <v>749684</v>
      </c>
      <c r="B2919" s="3">
        <v>61</v>
      </c>
      <c r="C2919" s="3">
        <v>13</v>
      </c>
      <c r="D2919" s="23">
        <v>61110</v>
      </c>
      <c r="E2919" s="3" t="s">
        <v>2803</v>
      </c>
      <c r="F2919" s="3" t="s">
        <v>808</v>
      </c>
      <c r="G2919" s="3" t="s">
        <v>824</v>
      </c>
      <c r="H2919" s="4" t="s">
        <v>2727</v>
      </c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3">
        <f t="shared" si="707"/>
        <v>0</v>
      </c>
      <c r="AH2919" s="3">
        <f t="shared" si="708"/>
        <v>0</v>
      </c>
    </row>
    <row r="2920" spans="1:34" hidden="1" x14ac:dyDescent="0.25">
      <c r="A2920" s="32" t="s">
        <v>893</v>
      </c>
      <c r="B2920" s="32"/>
      <c r="C2920" s="32"/>
      <c r="D2920" s="32"/>
      <c r="E2920" s="32"/>
      <c r="F2920" s="5" t="str">
        <f>F2919</f>
        <v>TRABZON</v>
      </c>
      <c r="G2920" s="5" t="str">
        <f>G2919</f>
        <v>YOMRA</v>
      </c>
      <c r="H2920" s="6" t="s">
        <v>873</v>
      </c>
      <c r="I2920" s="11">
        <f t="shared" ref="I2920:AF2920" si="717">SUM(I2918:I2919)</f>
        <v>0</v>
      </c>
      <c r="J2920" s="7">
        <f t="shared" si="717"/>
        <v>0</v>
      </c>
      <c r="K2920" s="11">
        <f t="shared" si="717"/>
        <v>0</v>
      </c>
      <c r="L2920" s="7">
        <f t="shared" si="717"/>
        <v>0</v>
      </c>
      <c r="M2920" s="11">
        <f t="shared" si="717"/>
        <v>0</v>
      </c>
      <c r="N2920" s="7">
        <f t="shared" si="717"/>
        <v>0</v>
      </c>
      <c r="O2920" s="11">
        <f t="shared" si="717"/>
        <v>0</v>
      </c>
      <c r="P2920" s="7">
        <f t="shared" si="717"/>
        <v>0</v>
      </c>
      <c r="Q2920" s="11">
        <f t="shared" si="717"/>
        <v>0</v>
      </c>
      <c r="R2920" s="7">
        <f t="shared" si="717"/>
        <v>0</v>
      </c>
      <c r="S2920" s="11">
        <f t="shared" si="717"/>
        <v>0</v>
      </c>
      <c r="T2920" s="7">
        <f t="shared" si="717"/>
        <v>0</v>
      </c>
      <c r="U2920" s="11">
        <f t="shared" si="717"/>
        <v>0</v>
      </c>
      <c r="V2920" s="7">
        <f t="shared" si="717"/>
        <v>0</v>
      </c>
      <c r="W2920" s="11">
        <f t="shared" si="717"/>
        <v>0</v>
      </c>
      <c r="X2920" s="7">
        <f t="shared" si="717"/>
        <v>0</v>
      </c>
      <c r="Y2920" s="11">
        <f t="shared" si="717"/>
        <v>0</v>
      </c>
      <c r="Z2920" s="7">
        <f t="shared" si="717"/>
        <v>0</v>
      </c>
      <c r="AA2920" s="11">
        <f t="shared" si="717"/>
        <v>0</v>
      </c>
      <c r="AB2920" s="7">
        <f t="shared" si="717"/>
        <v>0</v>
      </c>
      <c r="AC2920" s="11">
        <f t="shared" si="717"/>
        <v>0</v>
      </c>
      <c r="AD2920" s="7">
        <f t="shared" si="717"/>
        <v>0</v>
      </c>
      <c r="AE2920" s="11">
        <f t="shared" si="717"/>
        <v>0</v>
      </c>
      <c r="AF2920" s="7">
        <f t="shared" si="717"/>
        <v>0</v>
      </c>
      <c r="AG2920" s="11">
        <f t="shared" si="707"/>
        <v>0</v>
      </c>
      <c r="AH2920" s="7">
        <f t="shared" si="708"/>
        <v>0</v>
      </c>
    </row>
    <row r="2921" spans="1:34" hidden="1" x14ac:dyDescent="0.25">
      <c r="A2921" s="29" t="s">
        <v>894</v>
      </c>
      <c r="B2921" s="29"/>
      <c r="C2921" s="29"/>
      <c r="D2921" s="29"/>
      <c r="E2921" s="29"/>
      <c r="F2921" s="8" t="str">
        <f>F2920</f>
        <v>TRABZON</v>
      </c>
      <c r="G2921" s="14" t="s">
        <v>885</v>
      </c>
      <c r="H2921" s="15"/>
      <c r="I2921" s="12">
        <f t="shared" ref="I2921:AF2921" si="718">SUM(I2877:I2920)-I2883-I2886-I2889-I2892-I2895-I2908-I2911-I2914-I2917-I2920</f>
        <v>0</v>
      </c>
      <c r="J2921" s="9">
        <f t="shared" si="718"/>
        <v>0</v>
      </c>
      <c r="K2921" s="12">
        <f t="shared" si="718"/>
        <v>0</v>
      </c>
      <c r="L2921" s="9">
        <f t="shared" si="718"/>
        <v>0</v>
      </c>
      <c r="M2921" s="12">
        <f t="shared" si="718"/>
        <v>0</v>
      </c>
      <c r="N2921" s="9">
        <f t="shared" si="718"/>
        <v>0</v>
      </c>
      <c r="O2921" s="12">
        <f t="shared" si="718"/>
        <v>0</v>
      </c>
      <c r="P2921" s="9">
        <f t="shared" si="718"/>
        <v>0</v>
      </c>
      <c r="Q2921" s="12">
        <f t="shared" si="718"/>
        <v>0</v>
      </c>
      <c r="R2921" s="9">
        <f t="shared" si="718"/>
        <v>0</v>
      </c>
      <c r="S2921" s="12">
        <f t="shared" si="718"/>
        <v>0</v>
      </c>
      <c r="T2921" s="9">
        <f t="shared" si="718"/>
        <v>0</v>
      </c>
      <c r="U2921" s="12">
        <f t="shared" si="718"/>
        <v>0</v>
      </c>
      <c r="V2921" s="9">
        <f t="shared" si="718"/>
        <v>0</v>
      </c>
      <c r="W2921" s="12">
        <f t="shared" si="718"/>
        <v>0</v>
      </c>
      <c r="X2921" s="9">
        <f t="shared" si="718"/>
        <v>0</v>
      </c>
      <c r="Y2921" s="12">
        <f t="shared" si="718"/>
        <v>0</v>
      </c>
      <c r="Z2921" s="9">
        <f t="shared" si="718"/>
        <v>0</v>
      </c>
      <c r="AA2921" s="12">
        <f t="shared" si="718"/>
        <v>0</v>
      </c>
      <c r="AB2921" s="9">
        <f t="shared" si="718"/>
        <v>0</v>
      </c>
      <c r="AC2921" s="12">
        <f t="shared" si="718"/>
        <v>0</v>
      </c>
      <c r="AD2921" s="9">
        <f t="shared" si="718"/>
        <v>0</v>
      </c>
      <c r="AE2921" s="12">
        <f t="shared" si="718"/>
        <v>0</v>
      </c>
      <c r="AF2921" s="9">
        <f t="shared" si="718"/>
        <v>0</v>
      </c>
      <c r="AG2921" s="12">
        <f t="shared" si="707"/>
        <v>0</v>
      </c>
      <c r="AH2921" s="9">
        <f t="shared" si="708"/>
        <v>0</v>
      </c>
    </row>
    <row r="2922" spans="1:34" hidden="1" x14ac:dyDescent="0.25">
      <c r="A2922" s="21">
        <v>971904</v>
      </c>
      <c r="B2922" s="21">
        <v>62</v>
      </c>
      <c r="C2922" s="21">
        <v>2</v>
      </c>
      <c r="D2922" s="22">
        <v>62101</v>
      </c>
      <c r="E2922" s="21" t="s">
        <v>2803</v>
      </c>
      <c r="F2922" s="21" t="s">
        <v>825</v>
      </c>
      <c r="G2922" s="21" t="s">
        <v>826</v>
      </c>
      <c r="H2922" s="25" t="s">
        <v>2728</v>
      </c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21">
        <f t="shared" si="707"/>
        <v>0</v>
      </c>
      <c r="AH2922" s="21">
        <f t="shared" si="708"/>
        <v>0</v>
      </c>
    </row>
    <row r="2923" spans="1:34" hidden="1" x14ac:dyDescent="0.25">
      <c r="A2923" s="3">
        <v>892718</v>
      </c>
      <c r="B2923" s="3">
        <v>62</v>
      </c>
      <c r="C2923" s="3">
        <v>3</v>
      </c>
      <c r="D2923" s="23">
        <v>62102</v>
      </c>
      <c r="E2923" s="3" t="s">
        <v>2803</v>
      </c>
      <c r="F2923" s="3" t="s">
        <v>825</v>
      </c>
      <c r="G2923" s="3" t="s">
        <v>827</v>
      </c>
      <c r="H2923" s="4" t="s">
        <v>2729</v>
      </c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3">
        <f t="shared" si="707"/>
        <v>0</v>
      </c>
      <c r="AH2923" s="3">
        <f t="shared" si="708"/>
        <v>0</v>
      </c>
    </row>
    <row r="2924" spans="1:34" hidden="1" x14ac:dyDescent="0.25">
      <c r="A2924" s="32" t="s">
        <v>893</v>
      </c>
      <c r="B2924" s="32"/>
      <c r="C2924" s="32"/>
      <c r="D2924" s="32"/>
      <c r="E2924" s="32"/>
      <c r="F2924" s="5" t="str">
        <f>F2923</f>
        <v>TUNCELİ</v>
      </c>
      <c r="G2924" s="5" t="str">
        <f>G2923</f>
        <v>HOZAT</v>
      </c>
      <c r="H2924" s="6" t="s">
        <v>873</v>
      </c>
      <c r="I2924" s="11">
        <f t="shared" ref="I2924:AF2924" si="719">SUM(I2922:I2923)</f>
        <v>0</v>
      </c>
      <c r="J2924" s="7">
        <f t="shared" si="719"/>
        <v>0</v>
      </c>
      <c r="K2924" s="11">
        <f t="shared" si="719"/>
        <v>0</v>
      </c>
      <c r="L2924" s="7">
        <f t="shared" si="719"/>
        <v>0</v>
      </c>
      <c r="M2924" s="11">
        <f t="shared" si="719"/>
        <v>0</v>
      </c>
      <c r="N2924" s="7">
        <f t="shared" si="719"/>
        <v>0</v>
      </c>
      <c r="O2924" s="11">
        <f t="shared" si="719"/>
        <v>0</v>
      </c>
      <c r="P2924" s="7">
        <f t="shared" si="719"/>
        <v>0</v>
      </c>
      <c r="Q2924" s="11">
        <f t="shared" si="719"/>
        <v>0</v>
      </c>
      <c r="R2924" s="7">
        <f t="shared" si="719"/>
        <v>0</v>
      </c>
      <c r="S2924" s="11">
        <f t="shared" si="719"/>
        <v>0</v>
      </c>
      <c r="T2924" s="7">
        <f t="shared" si="719"/>
        <v>0</v>
      </c>
      <c r="U2924" s="11">
        <f t="shared" si="719"/>
        <v>0</v>
      </c>
      <c r="V2924" s="7">
        <f t="shared" si="719"/>
        <v>0</v>
      </c>
      <c r="W2924" s="11">
        <f t="shared" si="719"/>
        <v>0</v>
      </c>
      <c r="X2924" s="7">
        <f t="shared" si="719"/>
        <v>0</v>
      </c>
      <c r="Y2924" s="11">
        <f t="shared" si="719"/>
        <v>0</v>
      </c>
      <c r="Z2924" s="7">
        <f t="shared" si="719"/>
        <v>0</v>
      </c>
      <c r="AA2924" s="11">
        <f t="shared" si="719"/>
        <v>0</v>
      </c>
      <c r="AB2924" s="7">
        <f t="shared" si="719"/>
        <v>0</v>
      </c>
      <c r="AC2924" s="11">
        <f t="shared" si="719"/>
        <v>0</v>
      </c>
      <c r="AD2924" s="7">
        <f t="shared" si="719"/>
        <v>0</v>
      </c>
      <c r="AE2924" s="11">
        <f t="shared" si="719"/>
        <v>0</v>
      </c>
      <c r="AF2924" s="7">
        <f t="shared" si="719"/>
        <v>0</v>
      </c>
      <c r="AG2924" s="11">
        <f t="shared" si="707"/>
        <v>0</v>
      </c>
      <c r="AH2924" s="7">
        <f t="shared" si="708"/>
        <v>0</v>
      </c>
    </row>
    <row r="2925" spans="1:34" hidden="1" x14ac:dyDescent="0.25">
      <c r="A2925" s="3">
        <v>963538</v>
      </c>
      <c r="B2925" s="3">
        <v>62</v>
      </c>
      <c r="C2925" s="3">
        <v>4</v>
      </c>
      <c r="D2925" s="23">
        <v>62103</v>
      </c>
      <c r="E2925" s="3" t="s">
        <v>2803</v>
      </c>
      <c r="F2925" s="3" t="s">
        <v>825</v>
      </c>
      <c r="G2925" s="3" t="s">
        <v>828</v>
      </c>
      <c r="H2925" s="4" t="s">
        <v>2730</v>
      </c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3">
        <f t="shared" si="707"/>
        <v>0</v>
      </c>
      <c r="AH2925" s="3">
        <f t="shared" si="708"/>
        <v>0</v>
      </c>
    </row>
    <row r="2926" spans="1:34" hidden="1" x14ac:dyDescent="0.25">
      <c r="A2926" s="21">
        <v>762514</v>
      </c>
      <c r="B2926" s="21">
        <v>62</v>
      </c>
      <c r="C2926" s="21">
        <v>1</v>
      </c>
      <c r="D2926" s="22">
        <v>62100</v>
      </c>
      <c r="E2926" s="21" t="s">
        <v>2803</v>
      </c>
      <c r="F2926" s="21" t="s">
        <v>825</v>
      </c>
      <c r="G2926" s="21" t="s">
        <v>18</v>
      </c>
      <c r="H2926" s="25" t="s">
        <v>1356</v>
      </c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21">
        <f t="shared" si="707"/>
        <v>0</v>
      </c>
      <c r="AH2926" s="21">
        <f t="shared" si="708"/>
        <v>0</v>
      </c>
    </row>
    <row r="2927" spans="1:34" hidden="1" x14ac:dyDescent="0.25">
      <c r="A2927" s="3">
        <v>973209</v>
      </c>
      <c r="B2927" s="3">
        <v>62</v>
      </c>
      <c r="C2927" s="3">
        <v>1</v>
      </c>
      <c r="D2927" s="23">
        <v>62100</v>
      </c>
      <c r="E2927" s="3" t="s">
        <v>2803</v>
      </c>
      <c r="F2927" s="3" t="s">
        <v>825</v>
      </c>
      <c r="G2927" s="3" t="s">
        <v>18</v>
      </c>
      <c r="H2927" s="4" t="s">
        <v>2731</v>
      </c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3">
        <f t="shared" si="707"/>
        <v>0</v>
      </c>
      <c r="AH2927" s="3">
        <f t="shared" si="708"/>
        <v>0</v>
      </c>
    </row>
    <row r="2928" spans="1:34" hidden="1" x14ac:dyDescent="0.25">
      <c r="A2928" s="21">
        <v>974343</v>
      </c>
      <c r="B2928" s="21">
        <v>62</v>
      </c>
      <c r="C2928" s="21">
        <v>1</v>
      </c>
      <c r="D2928" s="22">
        <v>62100</v>
      </c>
      <c r="E2928" s="21" t="s">
        <v>2803</v>
      </c>
      <c r="F2928" s="21" t="s">
        <v>825</v>
      </c>
      <c r="G2928" s="21" t="s">
        <v>18</v>
      </c>
      <c r="H2928" s="25" t="s">
        <v>974</v>
      </c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21">
        <f t="shared" si="707"/>
        <v>0</v>
      </c>
      <c r="AH2928" s="21">
        <f t="shared" si="708"/>
        <v>0</v>
      </c>
    </row>
    <row r="2929" spans="1:34" hidden="1" x14ac:dyDescent="0.25">
      <c r="A2929" s="3">
        <v>818857</v>
      </c>
      <c r="B2929" s="3">
        <v>62</v>
      </c>
      <c r="C2929" s="3">
        <v>1</v>
      </c>
      <c r="D2929" s="23">
        <v>62100</v>
      </c>
      <c r="E2929" s="3" t="s">
        <v>2803</v>
      </c>
      <c r="F2929" s="3" t="s">
        <v>825</v>
      </c>
      <c r="G2929" s="3" t="s">
        <v>18</v>
      </c>
      <c r="H2929" s="4" t="s">
        <v>919</v>
      </c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3">
        <f t="shared" si="707"/>
        <v>0</v>
      </c>
      <c r="AH2929" s="3">
        <f t="shared" si="708"/>
        <v>0</v>
      </c>
    </row>
    <row r="2930" spans="1:34" hidden="1" x14ac:dyDescent="0.25">
      <c r="A2930" s="32" t="s">
        <v>893</v>
      </c>
      <c r="B2930" s="32"/>
      <c r="C2930" s="32"/>
      <c r="D2930" s="32"/>
      <c r="E2930" s="32"/>
      <c r="F2930" s="5" t="str">
        <f>F2929</f>
        <v>TUNCELİ</v>
      </c>
      <c r="G2930" s="5" t="str">
        <f>G2929</f>
        <v>MERKEZ</v>
      </c>
      <c r="H2930" s="6" t="s">
        <v>873</v>
      </c>
      <c r="I2930" s="11">
        <f t="shared" ref="I2930:AF2930" si="720">SUM(I2925:I2929)</f>
        <v>0</v>
      </c>
      <c r="J2930" s="7">
        <f t="shared" si="720"/>
        <v>0</v>
      </c>
      <c r="K2930" s="11">
        <f t="shared" si="720"/>
        <v>0</v>
      </c>
      <c r="L2930" s="7">
        <f t="shared" si="720"/>
        <v>0</v>
      </c>
      <c r="M2930" s="11">
        <f t="shared" si="720"/>
        <v>0</v>
      </c>
      <c r="N2930" s="7">
        <f t="shared" si="720"/>
        <v>0</v>
      </c>
      <c r="O2930" s="11">
        <f t="shared" si="720"/>
        <v>0</v>
      </c>
      <c r="P2930" s="7">
        <f t="shared" si="720"/>
        <v>0</v>
      </c>
      <c r="Q2930" s="11">
        <f t="shared" si="720"/>
        <v>0</v>
      </c>
      <c r="R2930" s="7">
        <f t="shared" si="720"/>
        <v>0</v>
      </c>
      <c r="S2930" s="11">
        <f t="shared" si="720"/>
        <v>0</v>
      </c>
      <c r="T2930" s="7">
        <f t="shared" si="720"/>
        <v>0</v>
      </c>
      <c r="U2930" s="11">
        <f t="shared" si="720"/>
        <v>0</v>
      </c>
      <c r="V2930" s="7">
        <f t="shared" si="720"/>
        <v>0</v>
      </c>
      <c r="W2930" s="11">
        <f t="shared" si="720"/>
        <v>0</v>
      </c>
      <c r="X2930" s="7">
        <f t="shared" si="720"/>
        <v>0</v>
      </c>
      <c r="Y2930" s="11">
        <f t="shared" si="720"/>
        <v>0</v>
      </c>
      <c r="Z2930" s="7">
        <f t="shared" si="720"/>
        <v>0</v>
      </c>
      <c r="AA2930" s="11">
        <f t="shared" si="720"/>
        <v>0</v>
      </c>
      <c r="AB2930" s="7">
        <f t="shared" si="720"/>
        <v>0</v>
      </c>
      <c r="AC2930" s="11">
        <f t="shared" si="720"/>
        <v>0</v>
      </c>
      <c r="AD2930" s="7">
        <f t="shared" si="720"/>
        <v>0</v>
      </c>
      <c r="AE2930" s="11">
        <f t="shared" si="720"/>
        <v>0</v>
      </c>
      <c r="AF2930" s="7">
        <f t="shared" si="720"/>
        <v>0</v>
      </c>
      <c r="AG2930" s="11">
        <f t="shared" si="707"/>
        <v>0</v>
      </c>
      <c r="AH2930" s="7">
        <f t="shared" si="708"/>
        <v>0</v>
      </c>
    </row>
    <row r="2931" spans="1:34" hidden="1" x14ac:dyDescent="0.25">
      <c r="A2931" s="3">
        <v>892706</v>
      </c>
      <c r="B2931" s="3">
        <v>62</v>
      </c>
      <c r="C2931" s="3">
        <v>5</v>
      </c>
      <c r="D2931" s="23">
        <v>62104</v>
      </c>
      <c r="E2931" s="3" t="s">
        <v>2803</v>
      </c>
      <c r="F2931" s="3" t="s">
        <v>825</v>
      </c>
      <c r="G2931" s="3" t="s">
        <v>829</v>
      </c>
      <c r="H2931" s="4" t="s">
        <v>2732</v>
      </c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3">
        <f t="shared" si="707"/>
        <v>0</v>
      </c>
      <c r="AH2931" s="3">
        <f t="shared" si="708"/>
        <v>0</v>
      </c>
    </row>
    <row r="2932" spans="1:34" hidden="1" x14ac:dyDescent="0.25">
      <c r="A2932" s="21">
        <v>892731</v>
      </c>
      <c r="B2932" s="21">
        <v>62</v>
      </c>
      <c r="C2932" s="21">
        <v>6</v>
      </c>
      <c r="D2932" s="22">
        <v>62105</v>
      </c>
      <c r="E2932" s="21" t="s">
        <v>2803</v>
      </c>
      <c r="F2932" s="21" t="s">
        <v>825</v>
      </c>
      <c r="G2932" s="21" t="s">
        <v>830</v>
      </c>
      <c r="H2932" s="25" t="s">
        <v>2733</v>
      </c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21">
        <f t="shared" si="707"/>
        <v>0</v>
      </c>
      <c r="AH2932" s="21">
        <f t="shared" si="708"/>
        <v>0</v>
      </c>
    </row>
    <row r="2933" spans="1:34" hidden="1" x14ac:dyDescent="0.25">
      <c r="A2933" s="32" t="s">
        <v>893</v>
      </c>
      <c r="B2933" s="32"/>
      <c r="C2933" s="32"/>
      <c r="D2933" s="32"/>
      <c r="E2933" s="32"/>
      <c r="F2933" s="5" t="str">
        <f>F2932</f>
        <v>TUNCELİ</v>
      </c>
      <c r="G2933" s="5" t="str">
        <f>G2932</f>
        <v>OVACIK</v>
      </c>
      <c r="H2933" s="6" t="s">
        <v>873</v>
      </c>
      <c r="I2933" s="11">
        <f t="shared" ref="I2933:AF2933" si="721">SUM(I2931:I2932)</f>
        <v>0</v>
      </c>
      <c r="J2933" s="7">
        <f t="shared" si="721"/>
        <v>0</v>
      </c>
      <c r="K2933" s="11">
        <f t="shared" si="721"/>
        <v>0</v>
      </c>
      <c r="L2933" s="7">
        <f t="shared" si="721"/>
        <v>0</v>
      </c>
      <c r="M2933" s="11">
        <f t="shared" si="721"/>
        <v>0</v>
      </c>
      <c r="N2933" s="7">
        <f t="shared" si="721"/>
        <v>0</v>
      </c>
      <c r="O2933" s="11">
        <f t="shared" si="721"/>
        <v>0</v>
      </c>
      <c r="P2933" s="7">
        <f t="shared" si="721"/>
        <v>0</v>
      </c>
      <c r="Q2933" s="11">
        <f t="shared" si="721"/>
        <v>0</v>
      </c>
      <c r="R2933" s="7">
        <f t="shared" si="721"/>
        <v>0</v>
      </c>
      <c r="S2933" s="11">
        <f t="shared" si="721"/>
        <v>0</v>
      </c>
      <c r="T2933" s="7">
        <f t="shared" si="721"/>
        <v>0</v>
      </c>
      <c r="U2933" s="11">
        <f t="shared" si="721"/>
        <v>0</v>
      </c>
      <c r="V2933" s="7">
        <f t="shared" si="721"/>
        <v>0</v>
      </c>
      <c r="W2933" s="11">
        <f t="shared" si="721"/>
        <v>0</v>
      </c>
      <c r="X2933" s="7">
        <f t="shared" si="721"/>
        <v>0</v>
      </c>
      <c r="Y2933" s="11">
        <f t="shared" si="721"/>
        <v>0</v>
      </c>
      <c r="Z2933" s="7">
        <f t="shared" si="721"/>
        <v>0</v>
      </c>
      <c r="AA2933" s="11">
        <f t="shared" si="721"/>
        <v>0</v>
      </c>
      <c r="AB2933" s="7">
        <f t="shared" si="721"/>
        <v>0</v>
      </c>
      <c r="AC2933" s="11">
        <f t="shared" si="721"/>
        <v>0</v>
      </c>
      <c r="AD2933" s="7">
        <f t="shared" si="721"/>
        <v>0</v>
      </c>
      <c r="AE2933" s="11">
        <f t="shared" si="721"/>
        <v>0</v>
      </c>
      <c r="AF2933" s="7">
        <f t="shared" si="721"/>
        <v>0</v>
      </c>
      <c r="AG2933" s="11">
        <f t="shared" si="707"/>
        <v>0</v>
      </c>
      <c r="AH2933" s="7">
        <f t="shared" si="708"/>
        <v>0</v>
      </c>
    </row>
    <row r="2934" spans="1:34" hidden="1" x14ac:dyDescent="0.25">
      <c r="A2934" s="21">
        <v>890528</v>
      </c>
      <c r="B2934" s="21">
        <v>62</v>
      </c>
      <c r="C2934" s="21">
        <v>7</v>
      </c>
      <c r="D2934" s="22">
        <v>62106</v>
      </c>
      <c r="E2934" s="21" t="s">
        <v>2803</v>
      </c>
      <c r="F2934" s="21" t="s">
        <v>825</v>
      </c>
      <c r="G2934" s="21" t="s">
        <v>831</v>
      </c>
      <c r="H2934" s="25" t="s">
        <v>2734</v>
      </c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21">
        <f t="shared" si="707"/>
        <v>0</v>
      </c>
      <c r="AH2934" s="21">
        <f t="shared" si="708"/>
        <v>0</v>
      </c>
    </row>
    <row r="2935" spans="1:34" hidden="1" x14ac:dyDescent="0.25">
      <c r="A2935" s="3">
        <v>965432</v>
      </c>
      <c r="B2935" s="3">
        <v>62</v>
      </c>
      <c r="C2935" s="3">
        <v>8</v>
      </c>
      <c r="D2935" s="23">
        <v>62107</v>
      </c>
      <c r="E2935" s="3" t="s">
        <v>2803</v>
      </c>
      <c r="F2935" s="3" t="s">
        <v>825</v>
      </c>
      <c r="G2935" s="3" t="s">
        <v>832</v>
      </c>
      <c r="H2935" s="4" t="s">
        <v>2735</v>
      </c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3">
        <f t="shared" si="707"/>
        <v>0</v>
      </c>
      <c r="AH2935" s="3">
        <f t="shared" si="708"/>
        <v>0</v>
      </c>
    </row>
    <row r="2936" spans="1:34" hidden="1" x14ac:dyDescent="0.25">
      <c r="A2936" s="32" t="s">
        <v>893</v>
      </c>
      <c r="B2936" s="32"/>
      <c r="C2936" s="32"/>
      <c r="D2936" s="32"/>
      <c r="E2936" s="32"/>
      <c r="F2936" s="5" t="str">
        <f>F2935</f>
        <v>TUNCELİ</v>
      </c>
      <c r="G2936" s="5" t="str">
        <f>G2935</f>
        <v>PÜLÜMÜR</v>
      </c>
      <c r="H2936" s="6" t="s">
        <v>873</v>
      </c>
      <c r="I2936" s="11">
        <f t="shared" ref="I2936:AF2936" si="722">SUM(I2934:I2935)</f>
        <v>0</v>
      </c>
      <c r="J2936" s="7">
        <f t="shared" si="722"/>
        <v>0</v>
      </c>
      <c r="K2936" s="11">
        <f t="shared" si="722"/>
        <v>0</v>
      </c>
      <c r="L2936" s="7">
        <f t="shared" si="722"/>
        <v>0</v>
      </c>
      <c r="M2936" s="11">
        <f t="shared" si="722"/>
        <v>0</v>
      </c>
      <c r="N2936" s="7">
        <f t="shared" si="722"/>
        <v>0</v>
      </c>
      <c r="O2936" s="11">
        <f t="shared" si="722"/>
        <v>0</v>
      </c>
      <c r="P2936" s="7">
        <f t="shared" si="722"/>
        <v>0</v>
      </c>
      <c r="Q2936" s="11">
        <f t="shared" si="722"/>
        <v>0</v>
      </c>
      <c r="R2936" s="7">
        <f t="shared" si="722"/>
        <v>0</v>
      </c>
      <c r="S2936" s="11">
        <f t="shared" si="722"/>
        <v>0</v>
      </c>
      <c r="T2936" s="7">
        <f t="shared" si="722"/>
        <v>0</v>
      </c>
      <c r="U2936" s="11">
        <f t="shared" si="722"/>
        <v>0</v>
      </c>
      <c r="V2936" s="7">
        <f t="shared" si="722"/>
        <v>0</v>
      </c>
      <c r="W2936" s="11">
        <f t="shared" si="722"/>
        <v>0</v>
      </c>
      <c r="X2936" s="7">
        <f t="shared" si="722"/>
        <v>0</v>
      </c>
      <c r="Y2936" s="11">
        <f t="shared" si="722"/>
        <v>0</v>
      </c>
      <c r="Z2936" s="7">
        <f t="shared" si="722"/>
        <v>0</v>
      </c>
      <c r="AA2936" s="11">
        <f t="shared" si="722"/>
        <v>0</v>
      </c>
      <c r="AB2936" s="7">
        <f t="shared" si="722"/>
        <v>0</v>
      </c>
      <c r="AC2936" s="11">
        <f t="shared" si="722"/>
        <v>0</v>
      </c>
      <c r="AD2936" s="7">
        <f t="shared" si="722"/>
        <v>0</v>
      </c>
      <c r="AE2936" s="11">
        <f t="shared" si="722"/>
        <v>0</v>
      </c>
      <c r="AF2936" s="7">
        <f t="shared" si="722"/>
        <v>0</v>
      </c>
      <c r="AG2936" s="11">
        <f t="shared" si="707"/>
        <v>0</v>
      </c>
      <c r="AH2936" s="7">
        <f t="shared" si="708"/>
        <v>0</v>
      </c>
    </row>
    <row r="2937" spans="1:34" hidden="1" x14ac:dyDescent="0.25">
      <c r="A2937" s="29" t="s">
        <v>894</v>
      </c>
      <c r="B2937" s="29"/>
      <c r="C2937" s="29"/>
      <c r="D2937" s="29"/>
      <c r="E2937" s="29"/>
      <c r="F2937" s="8" t="str">
        <f>F2936</f>
        <v>TUNCELİ</v>
      </c>
      <c r="G2937" s="14" t="s">
        <v>885</v>
      </c>
      <c r="H2937" s="15"/>
      <c r="I2937" s="12">
        <f t="shared" ref="I2937:AF2937" si="723">SUM(I2922:I2936)-I2924-I2930-I2933-I2936</f>
        <v>0</v>
      </c>
      <c r="J2937" s="9">
        <f t="shared" si="723"/>
        <v>0</v>
      </c>
      <c r="K2937" s="12">
        <f t="shared" si="723"/>
        <v>0</v>
      </c>
      <c r="L2937" s="9">
        <f t="shared" si="723"/>
        <v>0</v>
      </c>
      <c r="M2937" s="12">
        <f t="shared" si="723"/>
        <v>0</v>
      </c>
      <c r="N2937" s="9">
        <f t="shared" si="723"/>
        <v>0</v>
      </c>
      <c r="O2937" s="12">
        <f t="shared" si="723"/>
        <v>0</v>
      </c>
      <c r="P2937" s="9">
        <f t="shared" si="723"/>
        <v>0</v>
      </c>
      <c r="Q2937" s="12">
        <f t="shared" si="723"/>
        <v>0</v>
      </c>
      <c r="R2937" s="9">
        <f t="shared" si="723"/>
        <v>0</v>
      </c>
      <c r="S2937" s="12">
        <f t="shared" si="723"/>
        <v>0</v>
      </c>
      <c r="T2937" s="9">
        <f t="shared" si="723"/>
        <v>0</v>
      </c>
      <c r="U2937" s="12">
        <f t="shared" si="723"/>
        <v>0</v>
      </c>
      <c r="V2937" s="9">
        <f t="shared" si="723"/>
        <v>0</v>
      </c>
      <c r="W2937" s="12">
        <f t="shared" si="723"/>
        <v>0</v>
      </c>
      <c r="X2937" s="9">
        <f t="shared" si="723"/>
        <v>0</v>
      </c>
      <c r="Y2937" s="12">
        <f t="shared" si="723"/>
        <v>0</v>
      </c>
      <c r="Z2937" s="9">
        <f t="shared" si="723"/>
        <v>0</v>
      </c>
      <c r="AA2937" s="12">
        <f t="shared" si="723"/>
        <v>0</v>
      </c>
      <c r="AB2937" s="9">
        <f t="shared" si="723"/>
        <v>0</v>
      </c>
      <c r="AC2937" s="12">
        <f t="shared" si="723"/>
        <v>0</v>
      </c>
      <c r="AD2937" s="9">
        <f t="shared" si="723"/>
        <v>0</v>
      </c>
      <c r="AE2937" s="12">
        <f t="shared" si="723"/>
        <v>0</v>
      </c>
      <c r="AF2937" s="9">
        <f t="shared" si="723"/>
        <v>0</v>
      </c>
      <c r="AG2937" s="12">
        <f t="shared" si="707"/>
        <v>0</v>
      </c>
      <c r="AH2937" s="9">
        <f t="shared" si="708"/>
        <v>0</v>
      </c>
    </row>
    <row r="2938" spans="1:34" hidden="1" x14ac:dyDescent="0.25">
      <c r="A2938" s="21">
        <v>749951</v>
      </c>
      <c r="B2938" s="21">
        <v>64</v>
      </c>
      <c r="C2938" s="21">
        <v>3</v>
      </c>
      <c r="D2938" s="22">
        <v>64102</v>
      </c>
      <c r="E2938" s="21" t="s">
        <v>2803</v>
      </c>
      <c r="F2938" s="21" t="s">
        <v>833</v>
      </c>
      <c r="G2938" s="21" t="s">
        <v>834</v>
      </c>
      <c r="H2938" s="25" t="s">
        <v>2022</v>
      </c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21">
        <f t="shared" si="707"/>
        <v>0</v>
      </c>
      <c r="AH2938" s="21">
        <f t="shared" si="708"/>
        <v>0</v>
      </c>
    </row>
    <row r="2939" spans="1:34" hidden="1" x14ac:dyDescent="0.25">
      <c r="A2939" s="3">
        <v>759513</v>
      </c>
      <c r="B2939" s="3">
        <v>64</v>
      </c>
      <c r="C2939" s="3">
        <v>1</v>
      </c>
      <c r="D2939" s="23">
        <v>64100</v>
      </c>
      <c r="E2939" s="3" t="s">
        <v>2803</v>
      </c>
      <c r="F2939" s="3" t="s">
        <v>833</v>
      </c>
      <c r="G2939" s="3" t="s">
        <v>18</v>
      </c>
      <c r="H2939" s="4" t="s">
        <v>2736</v>
      </c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3">
        <f t="shared" si="707"/>
        <v>0</v>
      </c>
      <c r="AH2939" s="3">
        <f t="shared" si="708"/>
        <v>0</v>
      </c>
    </row>
    <row r="2940" spans="1:34" hidden="1" x14ac:dyDescent="0.25">
      <c r="A2940" s="21">
        <v>752790</v>
      </c>
      <c r="B2940" s="21">
        <v>64</v>
      </c>
      <c r="C2940" s="21">
        <v>1</v>
      </c>
      <c r="D2940" s="22">
        <v>64100</v>
      </c>
      <c r="E2940" s="21" t="s">
        <v>2803</v>
      </c>
      <c r="F2940" s="21" t="s">
        <v>833</v>
      </c>
      <c r="G2940" s="21" t="s">
        <v>18</v>
      </c>
      <c r="H2940" s="25" t="s">
        <v>2737</v>
      </c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21">
        <f t="shared" si="707"/>
        <v>0</v>
      </c>
      <c r="AH2940" s="21">
        <f t="shared" si="708"/>
        <v>0</v>
      </c>
    </row>
    <row r="2941" spans="1:34" hidden="1" x14ac:dyDescent="0.25">
      <c r="A2941" s="3">
        <v>964971</v>
      </c>
      <c r="B2941" s="3">
        <v>64</v>
      </c>
      <c r="C2941" s="3">
        <v>1</v>
      </c>
      <c r="D2941" s="23">
        <v>64100</v>
      </c>
      <c r="E2941" s="3" t="s">
        <v>2803</v>
      </c>
      <c r="F2941" s="3" t="s">
        <v>833</v>
      </c>
      <c r="G2941" s="3" t="s">
        <v>18</v>
      </c>
      <c r="H2941" s="4" t="s">
        <v>2738</v>
      </c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3">
        <f t="shared" si="707"/>
        <v>0</v>
      </c>
      <c r="AH2941" s="3">
        <f t="shared" si="708"/>
        <v>0</v>
      </c>
    </row>
    <row r="2942" spans="1:34" hidden="1" x14ac:dyDescent="0.25">
      <c r="A2942" s="21">
        <v>972189</v>
      </c>
      <c r="B2942" s="21">
        <v>64</v>
      </c>
      <c r="C2942" s="21">
        <v>1</v>
      </c>
      <c r="D2942" s="22">
        <v>64100</v>
      </c>
      <c r="E2942" s="21" t="s">
        <v>2803</v>
      </c>
      <c r="F2942" s="21" t="s">
        <v>833</v>
      </c>
      <c r="G2942" s="21" t="s">
        <v>18</v>
      </c>
      <c r="H2942" s="25" t="s">
        <v>984</v>
      </c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21">
        <f t="shared" si="707"/>
        <v>0</v>
      </c>
      <c r="AH2942" s="21">
        <f t="shared" si="708"/>
        <v>0</v>
      </c>
    </row>
    <row r="2943" spans="1:34" hidden="1" x14ac:dyDescent="0.25">
      <c r="A2943" s="3">
        <v>965424</v>
      </c>
      <c r="B2943" s="3">
        <v>64</v>
      </c>
      <c r="C2943" s="3">
        <v>1</v>
      </c>
      <c r="D2943" s="23">
        <v>64100</v>
      </c>
      <c r="E2943" s="3" t="s">
        <v>2803</v>
      </c>
      <c r="F2943" s="3" t="s">
        <v>833</v>
      </c>
      <c r="G2943" s="3" t="s">
        <v>18</v>
      </c>
      <c r="H2943" s="4" t="s">
        <v>1239</v>
      </c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3">
        <f t="shared" si="707"/>
        <v>0</v>
      </c>
      <c r="AH2943" s="3">
        <f t="shared" si="708"/>
        <v>0</v>
      </c>
    </row>
    <row r="2944" spans="1:34" hidden="1" x14ac:dyDescent="0.25">
      <c r="A2944" s="21">
        <v>973651</v>
      </c>
      <c r="B2944" s="21">
        <v>64</v>
      </c>
      <c r="C2944" s="21">
        <v>1</v>
      </c>
      <c r="D2944" s="22">
        <v>64100</v>
      </c>
      <c r="E2944" s="21" t="s">
        <v>2803</v>
      </c>
      <c r="F2944" s="21" t="s">
        <v>833</v>
      </c>
      <c r="G2944" s="21" t="s">
        <v>18</v>
      </c>
      <c r="H2944" s="25" t="s">
        <v>974</v>
      </c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21">
        <f t="shared" si="707"/>
        <v>0</v>
      </c>
      <c r="AH2944" s="21">
        <f t="shared" si="708"/>
        <v>0</v>
      </c>
    </row>
    <row r="2945" spans="1:34" hidden="1" x14ac:dyDescent="0.25">
      <c r="A2945" s="3">
        <v>749837</v>
      </c>
      <c r="B2945" s="3">
        <v>64</v>
      </c>
      <c r="C2945" s="3">
        <v>1</v>
      </c>
      <c r="D2945" s="23">
        <v>64100</v>
      </c>
      <c r="E2945" s="3" t="s">
        <v>2803</v>
      </c>
      <c r="F2945" s="3" t="s">
        <v>833</v>
      </c>
      <c r="G2945" s="3" t="s">
        <v>18</v>
      </c>
      <c r="H2945" s="4" t="s">
        <v>918</v>
      </c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3">
        <f t="shared" si="707"/>
        <v>0</v>
      </c>
      <c r="AH2945" s="3">
        <f t="shared" si="708"/>
        <v>0</v>
      </c>
    </row>
    <row r="2946" spans="1:34" hidden="1" x14ac:dyDescent="0.25">
      <c r="A2946" s="32" t="s">
        <v>893</v>
      </c>
      <c r="B2946" s="32"/>
      <c r="C2946" s="32"/>
      <c r="D2946" s="32"/>
      <c r="E2946" s="32"/>
      <c r="F2946" s="5" t="str">
        <f>F2945</f>
        <v>UŞAK</v>
      </c>
      <c r="G2946" s="5" t="str">
        <f>G2945</f>
        <v>MERKEZ</v>
      </c>
      <c r="H2946" s="6" t="s">
        <v>873</v>
      </c>
      <c r="I2946" s="11">
        <f t="shared" ref="I2946:AF2946" si="724">SUM(I2938:I2945)</f>
        <v>0</v>
      </c>
      <c r="J2946" s="7">
        <f t="shared" si="724"/>
        <v>0</v>
      </c>
      <c r="K2946" s="11">
        <f t="shared" si="724"/>
        <v>0</v>
      </c>
      <c r="L2946" s="7">
        <f t="shared" si="724"/>
        <v>0</v>
      </c>
      <c r="M2946" s="11">
        <f t="shared" si="724"/>
        <v>0</v>
      </c>
      <c r="N2946" s="7">
        <f t="shared" si="724"/>
        <v>0</v>
      </c>
      <c r="O2946" s="11">
        <f t="shared" si="724"/>
        <v>0</v>
      </c>
      <c r="P2946" s="7">
        <f t="shared" si="724"/>
        <v>0</v>
      </c>
      <c r="Q2946" s="11">
        <f t="shared" si="724"/>
        <v>0</v>
      </c>
      <c r="R2946" s="7">
        <f t="shared" si="724"/>
        <v>0</v>
      </c>
      <c r="S2946" s="11">
        <f t="shared" si="724"/>
        <v>0</v>
      </c>
      <c r="T2946" s="7">
        <f t="shared" si="724"/>
        <v>0</v>
      </c>
      <c r="U2946" s="11">
        <f t="shared" si="724"/>
        <v>0</v>
      </c>
      <c r="V2946" s="7">
        <f t="shared" si="724"/>
        <v>0</v>
      </c>
      <c r="W2946" s="11">
        <f t="shared" si="724"/>
        <v>0</v>
      </c>
      <c r="X2946" s="7">
        <f t="shared" si="724"/>
        <v>0</v>
      </c>
      <c r="Y2946" s="11">
        <f t="shared" si="724"/>
        <v>0</v>
      </c>
      <c r="Z2946" s="7">
        <f t="shared" si="724"/>
        <v>0</v>
      </c>
      <c r="AA2946" s="11">
        <f t="shared" si="724"/>
        <v>0</v>
      </c>
      <c r="AB2946" s="7">
        <f t="shared" si="724"/>
        <v>0</v>
      </c>
      <c r="AC2946" s="11">
        <f t="shared" si="724"/>
        <v>0</v>
      </c>
      <c r="AD2946" s="7">
        <f t="shared" si="724"/>
        <v>0</v>
      </c>
      <c r="AE2946" s="11">
        <f t="shared" si="724"/>
        <v>0</v>
      </c>
      <c r="AF2946" s="7">
        <f t="shared" si="724"/>
        <v>0</v>
      </c>
      <c r="AG2946" s="11">
        <f t="shared" si="707"/>
        <v>0</v>
      </c>
      <c r="AH2946" s="7">
        <f t="shared" si="708"/>
        <v>0</v>
      </c>
    </row>
    <row r="2947" spans="1:34" hidden="1" x14ac:dyDescent="0.25">
      <c r="A2947" s="3">
        <v>759840</v>
      </c>
      <c r="B2947" s="3">
        <v>64</v>
      </c>
      <c r="C2947" s="3">
        <v>6</v>
      </c>
      <c r="D2947" s="23">
        <v>64104</v>
      </c>
      <c r="E2947" s="3" t="s">
        <v>2803</v>
      </c>
      <c r="F2947" s="3" t="s">
        <v>833</v>
      </c>
      <c r="G2947" s="3" t="s">
        <v>689</v>
      </c>
      <c r="H2947" s="4" t="s">
        <v>2739</v>
      </c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3">
        <f t="shared" si="707"/>
        <v>0</v>
      </c>
      <c r="AH2947" s="3">
        <f t="shared" si="708"/>
        <v>0</v>
      </c>
    </row>
    <row r="2948" spans="1:34" hidden="1" x14ac:dyDescent="0.25">
      <c r="A2948" s="29" t="s">
        <v>894</v>
      </c>
      <c r="B2948" s="29"/>
      <c r="C2948" s="29"/>
      <c r="D2948" s="29"/>
      <c r="E2948" s="29"/>
      <c r="F2948" s="8" t="str">
        <f>F2947</f>
        <v>UŞAK</v>
      </c>
      <c r="G2948" s="14" t="s">
        <v>885</v>
      </c>
      <c r="H2948" s="15"/>
      <c r="I2948" s="12">
        <f t="shared" ref="I2948:AF2948" si="725">SUM(I2938:I2947)-I2946</f>
        <v>0</v>
      </c>
      <c r="J2948" s="9">
        <f t="shared" si="725"/>
        <v>0</v>
      </c>
      <c r="K2948" s="12">
        <f t="shared" si="725"/>
        <v>0</v>
      </c>
      <c r="L2948" s="9">
        <f t="shared" si="725"/>
        <v>0</v>
      </c>
      <c r="M2948" s="12">
        <f t="shared" si="725"/>
        <v>0</v>
      </c>
      <c r="N2948" s="9">
        <f t="shared" si="725"/>
        <v>0</v>
      </c>
      <c r="O2948" s="12">
        <f t="shared" si="725"/>
        <v>0</v>
      </c>
      <c r="P2948" s="9">
        <f t="shared" si="725"/>
        <v>0</v>
      </c>
      <c r="Q2948" s="12">
        <f t="shared" si="725"/>
        <v>0</v>
      </c>
      <c r="R2948" s="9">
        <f t="shared" si="725"/>
        <v>0</v>
      </c>
      <c r="S2948" s="12">
        <f t="shared" si="725"/>
        <v>0</v>
      </c>
      <c r="T2948" s="9">
        <f t="shared" si="725"/>
        <v>0</v>
      </c>
      <c r="U2948" s="12">
        <f t="shared" si="725"/>
        <v>0</v>
      </c>
      <c r="V2948" s="9">
        <f t="shared" si="725"/>
        <v>0</v>
      </c>
      <c r="W2948" s="12">
        <f t="shared" si="725"/>
        <v>0</v>
      </c>
      <c r="X2948" s="9">
        <f t="shared" si="725"/>
        <v>0</v>
      </c>
      <c r="Y2948" s="12">
        <f t="shared" si="725"/>
        <v>0</v>
      </c>
      <c r="Z2948" s="9">
        <f t="shared" si="725"/>
        <v>0</v>
      </c>
      <c r="AA2948" s="12">
        <f t="shared" si="725"/>
        <v>0</v>
      </c>
      <c r="AB2948" s="9">
        <f t="shared" si="725"/>
        <v>0</v>
      </c>
      <c r="AC2948" s="12">
        <f t="shared" si="725"/>
        <v>0</v>
      </c>
      <c r="AD2948" s="9">
        <f t="shared" si="725"/>
        <v>0</v>
      </c>
      <c r="AE2948" s="12">
        <f t="shared" si="725"/>
        <v>0</v>
      </c>
      <c r="AF2948" s="9">
        <f t="shared" si="725"/>
        <v>0</v>
      </c>
      <c r="AG2948" s="12">
        <f t="shared" si="707"/>
        <v>0</v>
      </c>
      <c r="AH2948" s="9">
        <f t="shared" si="708"/>
        <v>0</v>
      </c>
    </row>
    <row r="2949" spans="1:34" hidden="1" x14ac:dyDescent="0.25">
      <c r="A2949" s="3">
        <v>971876</v>
      </c>
      <c r="B2949" s="3">
        <v>65</v>
      </c>
      <c r="C2949" s="3">
        <v>3</v>
      </c>
      <c r="D2949" s="23">
        <v>65101</v>
      </c>
      <c r="E2949" s="3" t="s">
        <v>2803</v>
      </c>
      <c r="F2949" s="3" t="s">
        <v>835</v>
      </c>
      <c r="G2949" s="3" t="s">
        <v>836</v>
      </c>
      <c r="H2949" s="4" t="s">
        <v>2740</v>
      </c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3">
        <f t="shared" ref="AG2949:AG3012" si="726">I2949+K2949+M2949+O2949+Q2949+S2949+U2949+W2949+Y2949+AA2949+AC2949+AE2949</f>
        <v>0</v>
      </c>
      <c r="AH2949" s="3">
        <f t="shared" ref="AH2949:AH3012" si="727">J2949+L2949+N2949+P2949+R2949+T2949+V2949+X2949+Z2949+AB2949+AD2949+AF2949</f>
        <v>0</v>
      </c>
    </row>
    <row r="2950" spans="1:34" hidden="1" x14ac:dyDescent="0.25">
      <c r="A2950" s="32" t="s">
        <v>893</v>
      </c>
      <c r="B2950" s="32"/>
      <c r="C2950" s="32"/>
      <c r="D2950" s="32"/>
      <c r="E2950" s="32"/>
      <c r="F2950" s="5" t="str">
        <f>F2949</f>
        <v>VAN</v>
      </c>
      <c r="G2950" s="5" t="str">
        <f>G2949</f>
        <v>BAŞKALE</v>
      </c>
      <c r="H2950" s="6" t="s">
        <v>873</v>
      </c>
      <c r="I2950" s="11">
        <f t="shared" ref="I2950:AF2950" si="728">SUM(I2947:I2949)</f>
        <v>0</v>
      </c>
      <c r="J2950" s="7">
        <f t="shared" si="728"/>
        <v>0</v>
      </c>
      <c r="K2950" s="11">
        <f t="shared" si="728"/>
        <v>0</v>
      </c>
      <c r="L2950" s="7">
        <f t="shared" si="728"/>
        <v>0</v>
      </c>
      <c r="M2950" s="11">
        <f t="shared" si="728"/>
        <v>0</v>
      </c>
      <c r="N2950" s="7">
        <f t="shared" si="728"/>
        <v>0</v>
      </c>
      <c r="O2950" s="11">
        <f t="shared" si="728"/>
        <v>0</v>
      </c>
      <c r="P2950" s="7">
        <f t="shared" si="728"/>
        <v>0</v>
      </c>
      <c r="Q2950" s="11">
        <f t="shared" si="728"/>
        <v>0</v>
      </c>
      <c r="R2950" s="7">
        <f t="shared" si="728"/>
        <v>0</v>
      </c>
      <c r="S2950" s="11">
        <f t="shared" si="728"/>
        <v>0</v>
      </c>
      <c r="T2950" s="7">
        <f t="shared" si="728"/>
        <v>0</v>
      </c>
      <c r="U2950" s="11">
        <f t="shared" si="728"/>
        <v>0</v>
      </c>
      <c r="V2950" s="7">
        <f t="shared" si="728"/>
        <v>0</v>
      </c>
      <c r="W2950" s="11">
        <f t="shared" si="728"/>
        <v>0</v>
      </c>
      <c r="X2950" s="7">
        <f t="shared" si="728"/>
        <v>0</v>
      </c>
      <c r="Y2950" s="11">
        <f t="shared" si="728"/>
        <v>0</v>
      </c>
      <c r="Z2950" s="7">
        <f t="shared" si="728"/>
        <v>0</v>
      </c>
      <c r="AA2950" s="11">
        <f t="shared" si="728"/>
        <v>0</v>
      </c>
      <c r="AB2950" s="7">
        <f t="shared" si="728"/>
        <v>0</v>
      </c>
      <c r="AC2950" s="11">
        <f t="shared" si="728"/>
        <v>0</v>
      </c>
      <c r="AD2950" s="7">
        <f t="shared" si="728"/>
        <v>0</v>
      </c>
      <c r="AE2950" s="11">
        <f t="shared" si="728"/>
        <v>0</v>
      </c>
      <c r="AF2950" s="7">
        <f t="shared" si="728"/>
        <v>0</v>
      </c>
      <c r="AG2950" s="11">
        <f t="shared" si="726"/>
        <v>0</v>
      </c>
      <c r="AH2950" s="7">
        <f t="shared" si="727"/>
        <v>0</v>
      </c>
    </row>
    <row r="2951" spans="1:34" hidden="1" x14ac:dyDescent="0.25">
      <c r="A2951" s="3">
        <v>966079</v>
      </c>
      <c r="B2951" s="3">
        <v>65</v>
      </c>
      <c r="C2951" s="3">
        <v>4</v>
      </c>
      <c r="D2951" s="23">
        <v>65109</v>
      </c>
      <c r="E2951" s="3" t="s">
        <v>2803</v>
      </c>
      <c r="F2951" s="3" t="s">
        <v>835</v>
      </c>
      <c r="G2951" s="3" t="s">
        <v>837</v>
      </c>
      <c r="H2951" s="4" t="s">
        <v>2741</v>
      </c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3">
        <f t="shared" si="726"/>
        <v>0</v>
      </c>
      <c r="AH2951" s="3">
        <f t="shared" si="727"/>
        <v>0</v>
      </c>
    </row>
    <row r="2952" spans="1:34" hidden="1" x14ac:dyDescent="0.25">
      <c r="A2952" s="21">
        <v>750183</v>
      </c>
      <c r="B2952" s="21">
        <v>65</v>
      </c>
      <c r="C2952" s="21">
        <v>5</v>
      </c>
      <c r="D2952" s="22">
        <v>65102</v>
      </c>
      <c r="E2952" s="21" t="s">
        <v>2803</v>
      </c>
      <c r="F2952" s="21" t="s">
        <v>835</v>
      </c>
      <c r="G2952" s="21" t="s">
        <v>838</v>
      </c>
      <c r="H2952" s="25" t="s">
        <v>2742</v>
      </c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21">
        <f t="shared" si="726"/>
        <v>0</v>
      </c>
      <c r="AH2952" s="21">
        <f t="shared" si="727"/>
        <v>0</v>
      </c>
    </row>
    <row r="2953" spans="1:34" hidden="1" x14ac:dyDescent="0.25">
      <c r="A2953" s="3">
        <v>970577</v>
      </c>
      <c r="B2953" s="3">
        <v>65</v>
      </c>
      <c r="C2953" s="3">
        <v>5</v>
      </c>
      <c r="D2953" s="23">
        <v>65102</v>
      </c>
      <c r="E2953" s="3" t="s">
        <v>2803</v>
      </c>
      <c r="F2953" s="3" t="s">
        <v>835</v>
      </c>
      <c r="G2953" s="3" t="s">
        <v>838</v>
      </c>
      <c r="H2953" s="4" t="s">
        <v>917</v>
      </c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3">
        <f t="shared" si="726"/>
        <v>0</v>
      </c>
      <c r="AH2953" s="3">
        <f t="shared" si="727"/>
        <v>0</v>
      </c>
    </row>
    <row r="2954" spans="1:34" hidden="1" x14ac:dyDescent="0.25">
      <c r="A2954" s="32" t="s">
        <v>893</v>
      </c>
      <c r="B2954" s="32"/>
      <c r="C2954" s="32"/>
      <c r="D2954" s="32"/>
      <c r="E2954" s="32"/>
      <c r="F2954" s="5" t="str">
        <f>F2953</f>
        <v>VAN</v>
      </c>
      <c r="G2954" s="5" t="str">
        <f>G2953</f>
        <v>ÇATAK</v>
      </c>
      <c r="H2954" s="6" t="s">
        <v>873</v>
      </c>
      <c r="I2954" s="11">
        <f t="shared" ref="I2954:AF2954" si="729">SUM(I2951:I2953)</f>
        <v>0</v>
      </c>
      <c r="J2954" s="7">
        <f t="shared" si="729"/>
        <v>0</v>
      </c>
      <c r="K2954" s="11">
        <f t="shared" si="729"/>
        <v>0</v>
      </c>
      <c r="L2954" s="7">
        <f t="shared" si="729"/>
        <v>0</v>
      </c>
      <c r="M2954" s="11">
        <f t="shared" si="729"/>
        <v>0</v>
      </c>
      <c r="N2954" s="7">
        <f t="shared" si="729"/>
        <v>0</v>
      </c>
      <c r="O2954" s="11">
        <f t="shared" si="729"/>
        <v>0</v>
      </c>
      <c r="P2954" s="7">
        <f t="shared" si="729"/>
        <v>0</v>
      </c>
      <c r="Q2954" s="11">
        <f t="shared" si="729"/>
        <v>0</v>
      </c>
      <c r="R2954" s="7">
        <f t="shared" si="729"/>
        <v>0</v>
      </c>
      <c r="S2954" s="11">
        <f t="shared" si="729"/>
        <v>0</v>
      </c>
      <c r="T2954" s="7">
        <f t="shared" si="729"/>
        <v>0</v>
      </c>
      <c r="U2954" s="11">
        <f t="shared" si="729"/>
        <v>0</v>
      </c>
      <c r="V2954" s="7">
        <f t="shared" si="729"/>
        <v>0</v>
      </c>
      <c r="W2954" s="11">
        <f t="shared" si="729"/>
        <v>0</v>
      </c>
      <c r="X2954" s="7">
        <f t="shared" si="729"/>
        <v>0</v>
      </c>
      <c r="Y2954" s="11">
        <f t="shared" si="729"/>
        <v>0</v>
      </c>
      <c r="Z2954" s="7">
        <f t="shared" si="729"/>
        <v>0</v>
      </c>
      <c r="AA2954" s="11">
        <f t="shared" si="729"/>
        <v>0</v>
      </c>
      <c r="AB2954" s="7">
        <f t="shared" si="729"/>
        <v>0</v>
      </c>
      <c r="AC2954" s="11">
        <f t="shared" si="729"/>
        <v>0</v>
      </c>
      <c r="AD2954" s="7">
        <f t="shared" si="729"/>
        <v>0</v>
      </c>
      <c r="AE2954" s="11">
        <f t="shared" si="729"/>
        <v>0</v>
      </c>
      <c r="AF2954" s="7">
        <f t="shared" si="729"/>
        <v>0</v>
      </c>
      <c r="AG2954" s="11">
        <f t="shared" si="726"/>
        <v>0</v>
      </c>
      <c r="AH2954" s="7">
        <f t="shared" si="727"/>
        <v>0</v>
      </c>
    </row>
    <row r="2955" spans="1:34" hidden="1" x14ac:dyDescent="0.25">
      <c r="A2955" s="3">
        <v>753156</v>
      </c>
      <c r="B2955" s="3">
        <v>65</v>
      </c>
      <c r="C2955" s="3">
        <v>11</v>
      </c>
      <c r="D2955" s="23">
        <v>65110</v>
      </c>
      <c r="E2955" s="3" t="s">
        <v>2803</v>
      </c>
      <c r="F2955" s="3" t="s">
        <v>835</v>
      </c>
      <c r="G2955" s="3" t="s">
        <v>140</v>
      </c>
      <c r="H2955" s="4" t="s">
        <v>2743</v>
      </c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3">
        <f t="shared" si="726"/>
        <v>0</v>
      </c>
      <c r="AH2955" s="3">
        <f t="shared" si="727"/>
        <v>0</v>
      </c>
    </row>
    <row r="2956" spans="1:34" hidden="1" x14ac:dyDescent="0.25">
      <c r="A2956" s="21">
        <v>753163</v>
      </c>
      <c r="B2956" s="21">
        <v>65</v>
      </c>
      <c r="C2956" s="21">
        <v>11</v>
      </c>
      <c r="D2956" s="22">
        <v>65110</v>
      </c>
      <c r="E2956" s="21" t="s">
        <v>2803</v>
      </c>
      <c r="F2956" s="21" t="s">
        <v>835</v>
      </c>
      <c r="G2956" s="21" t="s">
        <v>140</v>
      </c>
      <c r="H2956" s="25" t="s">
        <v>2744</v>
      </c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21">
        <f t="shared" si="726"/>
        <v>0</v>
      </c>
      <c r="AH2956" s="21">
        <f t="shared" si="727"/>
        <v>0</v>
      </c>
    </row>
    <row r="2957" spans="1:34" hidden="1" x14ac:dyDescent="0.25">
      <c r="A2957" s="3">
        <v>970576</v>
      </c>
      <c r="B2957" s="3">
        <v>65</v>
      </c>
      <c r="C2957" s="3">
        <v>11</v>
      </c>
      <c r="D2957" s="23">
        <v>65110</v>
      </c>
      <c r="E2957" s="3" t="s">
        <v>2803</v>
      </c>
      <c r="F2957" s="3" t="s">
        <v>835</v>
      </c>
      <c r="G2957" s="3" t="s">
        <v>140</v>
      </c>
      <c r="H2957" s="4" t="s">
        <v>1315</v>
      </c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3">
        <f t="shared" si="726"/>
        <v>0</v>
      </c>
      <c r="AH2957" s="3">
        <f t="shared" si="727"/>
        <v>0</v>
      </c>
    </row>
    <row r="2958" spans="1:34" hidden="1" x14ac:dyDescent="0.25">
      <c r="A2958" s="21">
        <v>755549</v>
      </c>
      <c r="B2958" s="21">
        <v>65</v>
      </c>
      <c r="C2958" s="21">
        <v>11</v>
      </c>
      <c r="D2958" s="22">
        <v>65110</v>
      </c>
      <c r="E2958" s="21" t="s">
        <v>2803</v>
      </c>
      <c r="F2958" s="21" t="s">
        <v>835</v>
      </c>
      <c r="G2958" s="21" t="s">
        <v>140</v>
      </c>
      <c r="H2958" s="25" t="s">
        <v>2745</v>
      </c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21">
        <f t="shared" si="726"/>
        <v>0</v>
      </c>
      <c r="AH2958" s="21">
        <f t="shared" si="727"/>
        <v>0</v>
      </c>
    </row>
    <row r="2959" spans="1:34" hidden="1" x14ac:dyDescent="0.25">
      <c r="A2959" s="3">
        <v>753162</v>
      </c>
      <c r="B2959" s="3">
        <v>65</v>
      </c>
      <c r="C2959" s="3">
        <v>11</v>
      </c>
      <c r="D2959" s="23">
        <v>65110</v>
      </c>
      <c r="E2959" s="3" t="s">
        <v>2803</v>
      </c>
      <c r="F2959" s="3" t="s">
        <v>835</v>
      </c>
      <c r="G2959" s="3" t="s">
        <v>140</v>
      </c>
      <c r="H2959" s="4" t="s">
        <v>2746</v>
      </c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3">
        <f t="shared" si="726"/>
        <v>0</v>
      </c>
      <c r="AH2959" s="3">
        <f t="shared" si="727"/>
        <v>0</v>
      </c>
    </row>
    <row r="2960" spans="1:34" hidden="1" x14ac:dyDescent="0.25">
      <c r="A2960" s="32" t="s">
        <v>893</v>
      </c>
      <c r="B2960" s="32"/>
      <c r="C2960" s="32"/>
      <c r="D2960" s="32"/>
      <c r="E2960" s="32"/>
      <c r="F2960" s="5" t="str">
        <f>F2959</f>
        <v>VAN</v>
      </c>
      <c r="G2960" s="5" t="str">
        <f>G2959</f>
        <v>EDREMİT</v>
      </c>
      <c r="H2960" s="6" t="s">
        <v>873</v>
      </c>
      <c r="I2960" s="11">
        <f t="shared" ref="I2960:AF2960" si="730">SUM(I2955:I2959)</f>
        <v>0</v>
      </c>
      <c r="J2960" s="7">
        <f t="shared" si="730"/>
        <v>0</v>
      </c>
      <c r="K2960" s="11">
        <f t="shared" si="730"/>
        <v>0</v>
      </c>
      <c r="L2960" s="7">
        <f t="shared" si="730"/>
        <v>0</v>
      </c>
      <c r="M2960" s="11">
        <f t="shared" si="730"/>
        <v>0</v>
      </c>
      <c r="N2960" s="7">
        <f t="shared" si="730"/>
        <v>0</v>
      </c>
      <c r="O2960" s="11">
        <f t="shared" si="730"/>
        <v>0</v>
      </c>
      <c r="P2960" s="7">
        <f t="shared" si="730"/>
        <v>0</v>
      </c>
      <c r="Q2960" s="11">
        <f t="shared" si="730"/>
        <v>0</v>
      </c>
      <c r="R2960" s="7">
        <f t="shared" si="730"/>
        <v>0</v>
      </c>
      <c r="S2960" s="11">
        <f t="shared" si="730"/>
        <v>0</v>
      </c>
      <c r="T2960" s="7">
        <f t="shared" si="730"/>
        <v>0</v>
      </c>
      <c r="U2960" s="11">
        <f t="shared" si="730"/>
        <v>0</v>
      </c>
      <c r="V2960" s="7">
        <f t="shared" si="730"/>
        <v>0</v>
      </c>
      <c r="W2960" s="11">
        <f t="shared" si="730"/>
        <v>0</v>
      </c>
      <c r="X2960" s="7">
        <f t="shared" si="730"/>
        <v>0</v>
      </c>
      <c r="Y2960" s="11">
        <f t="shared" si="730"/>
        <v>0</v>
      </c>
      <c r="Z2960" s="7">
        <f t="shared" si="730"/>
        <v>0</v>
      </c>
      <c r="AA2960" s="11">
        <f t="shared" si="730"/>
        <v>0</v>
      </c>
      <c r="AB2960" s="7">
        <f t="shared" si="730"/>
        <v>0</v>
      </c>
      <c r="AC2960" s="11">
        <f t="shared" si="730"/>
        <v>0</v>
      </c>
      <c r="AD2960" s="7">
        <f t="shared" si="730"/>
        <v>0</v>
      </c>
      <c r="AE2960" s="11">
        <f t="shared" si="730"/>
        <v>0</v>
      </c>
      <c r="AF2960" s="7">
        <f t="shared" si="730"/>
        <v>0</v>
      </c>
      <c r="AG2960" s="11">
        <f t="shared" si="726"/>
        <v>0</v>
      </c>
      <c r="AH2960" s="7">
        <f t="shared" si="727"/>
        <v>0</v>
      </c>
    </row>
    <row r="2961" spans="1:34" hidden="1" x14ac:dyDescent="0.25">
      <c r="A2961" s="3">
        <v>971874</v>
      </c>
      <c r="B2961" s="3">
        <v>65</v>
      </c>
      <c r="C2961" s="3">
        <v>6</v>
      </c>
      <c r="D2961" s="23">
        <v>65103</v>
      </c>
      <c r="E2961" s="3" t="s">
        <v>2803</v>
      </c>
      <c r="F2961" s="3" t="s">
        <v>835</v>
      </c>
      <c r="G2961" s="3" t="s">
        <v>839</v>
      </c>
      <c r="H2961" s="4" t="s">
        <v>2747</v>
      </c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3">
        <f t="shared" si="726"/>
        <v>0</v>
      </c>
      <c r="AH2961" s="3">
        <f t="shared" si="727"/>
        <v>0</v>
      </c>
    </row>
    <row r="2962" spans="1:34" hidden="1" x14ac:dyDescent="0.25">
      <c r="A2962" s="21">
        <v>750100</v>
      </c>
      <c r="B2962" s="21">
        <v>65</v>
      </c>
      <c r="C2962" s="21">
        <v>6</v>
      </c>
      <c r="D2962" s="22">
        <v>65103</v>
      </c>
      <c r="E2962" s="21" t="s">
        <v>2803</v>
      </c>
      <c r="F2962" s="21" t="s">
        <v>835</v>
      </c>
      <c r="G2962" s="21" t="s">
        <v>839</v>
      </c>
      <c r="H2962" s="25" t="s">
        <v>2160</v>
      </c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21">
        <f t="shared" si="726"/>
        <v>0</v>
      </c>
      <c r="AH2962" s="21">
        <f t="shared" si="727"/>
        <v>0</v>
      </c>
    </row>
    <row r="2963" spans="1:34" hidden="1" x14ac:dyDescent="0.25">
      <c r="A2963" s="3">
        <v>759888</v>
      </c>
      <c r="B2963" s="3">
        <v>65</v>
      </c>
      <c r="C2963" s="3">
        <v>6</v>
      </c>
      <c r="D2963" s="23">
        <v>65103</v>
      </c>
      <c r="E2963" s="3" t="s">
        <v>2803</v>
      </c>
      <c r="F2963" s="3" t="s">
        <v>835</v>
      </c>
      <c r="G2963" s="3" t="s">
        <v>839</v>
      </c>
      <c r="H2963" s="4" t="s">
        <v>955</v>
      </c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3">
        <f t="shared" si="726"/>
        <v>0</v>
      </c>
      <c r="AH2963" s="3">
        <f t="shared" si="727"/>
        <v>0</v>
      </c>
    </row>
    <row r="2964" spans="1:34" hidden="1" x14ac:dyDescent="0.25">
      <c r="A2964" s="21">
        <v>967319</v>
      </c>
      <c r="B2964" s="21">
        <v>65</v>
      </c>
      <c r="C2964" s="21">
        <v>6</v>
      </c>
      <c r="D2964" s="22">
        <v>65103</v>
      </c>
      <c r="E2964" s="21" t="s">
        <v>2803</v>
      </c>
      <c r="F2964" s="21" t="s">
        <v>835</v>
      </c>
      <c r="G2964" s="21" t="s">
        <v>839</v>
      </c>
      <c r="H2964" s="25" t="s">
        <v>918</v>
      </c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21">
        <f t="shared" si="726"/>
        <v>0</v>
      </c>
      <c r="AH2964" s="21">
        <f t="shared" si="727"/>
        <v>0</v>
      </c>
    </row>
    <row r="2965" spans="1:34" hidden="1" x14ac:dyDescent="0.25">
      <c r="A2965" s="32" t="s">
        <v>893</v>
      </c>
      <c r="B2965" s="32"/>
      <c r="C2965" s="32"/>
      <c r="D2965" s="32"/>
      <c r="E2965" s="32"/>
      <c r="F2965" s="5" t="str">
        <f>F2964</f>
        <v>VAN</v>
      </c>
      <c r="G2965" s="5" t="str">
        <f>G2964</f>
        <v>ERCİŞ</v>
      </c>
      <c r="H2965" s="6" t="s">
        <v>873</v>
      </c>
      <c r="I2965" s="11">
        <f t="shared" ref="I2965:AF2965" si="731">SUM(I2961:I2964)</f>
        <v>0</v>
      </c>
      <c r="J2965" s="7">
        <f t="shared" si="731"/>
        <v>0</v>
      </c>
      <c r="K2965" s="11">
        <f t="shared" si="731"/>
        <v>0</v>
      </c>
      <c r="L2965" s="7">
        <f t="shared" si="731"/>
        <v>0</v>
      </c>
      <c r="M2965" s="11">
        <f t="shared" si="731"/>
        <v>0</v>
      </c>
      <c r="N2965" s="7">
        <f t="shared" si="731"/>
        <v>0</v>
      </c>
      <c r="O2965" s="11">
        <f t="shared" si="731"/>
        <v>0</v>
      </c>
      <c r="P2965" s="7">
        <f t="shared" si="731"/>
        <v>0</v>
      </c>
      <c r="Q2965" s="11">
        <f t="shared" si="731"/>
        <v>0</v>
      </c>
      <c r="R2965" s="7">
        <f t="shared" si="731"/>
        <v>0</v>
      </c>
      <c r="S2965" s="11">
        <f t="shared" si="731"/>
        <v>0</v>
      </c>
      <c r="T2965" s="7">
        <f t="shared" si="731"/>
        <v>0</v>
      </c>
      <c r="U2965" s="11">
        <f t="shared" si="731"/>
        <v>0</v>
      </c>
      <c r="V2965" s="7">
        <f t="shared" si="731"/>
        <v>0</v>
      </c>
      <c r="W2965" s="11">
        <f t="shared" si="731"/>
        <v>0</v>
      </c>
      <c r="X2965" s="7">
        <f t="shared" si="731"/>
        <v>0</v>
      </c>
      <c r="Y2965" s="11">
        <f t="shared" si="731"/>
        <v>0</v>
      </c>
      <c r="Z2965" s="7">
        <f t="shared" si="731"/>
        <v>0</v>
      </c>
      <c r="AA2965" s="11">
        <f t="shared" si="731"/>
        <v>0</v>
      </c>
      <c r="AB2965" s="7">
        <f t="shared" si="731"/>
        <v>0</v>
      </c>
      <c r="AC2965" s="11">
        <f t="shared" si="731"/>
        <v>0</v>
      </c>
      <c r="AD2965" s="7">
        <f t="shared" si="731"/>
        <v>0</v>
      </c>
      <c r="AE2965" s="11">
        <f t="shared" si="731"/>
        <v>0</v>
      </c>
      <c r="AF2965" s="7">
        <f t="shared" si="731"/>
        <v>0</v>
      </c>
      <c r="AG2965" s="11">
        <f t="shared" si="726"/>
        <v>0</v>
      </c>
      <c r="AH2965" s="7">
        <f t="shared" si="727"/>
        <v>0</v>
      </c>
    </row>
    <row r="2966" spans="1:34" hidden="1" x14ac:dyDescent="0.25">
      <c r="A2966" s="21">
        <v>963777</v>
      </c>
      <c r="B2966" s="21">
        <v>65</v>
      </c>
      <c r="C2966" s="21">
        <v>7</v>
      </c>
      <c r="D2966" s="22">
        <v>65104</v>
      </c>
      <c r="E2966" s="21" t="s">
        <v>2803</v>
      </c>
      <c r="F2966" s="21" t="s">
        <v>835</v>
      </c>
      <c r="G2966" s="21" t="s">
        <v>840</v>
      </c>
      <c r="H2966" s="25" t="s">
        <v>1345</v>
      </c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21">
        <f t="shared" si="726"/>
        <v>0</v>
      </c>
      <c r="AH2966" s="21">
        <f t="shared" si="727"/>
        <v>0</v>
      </c>
    </row>
    <row r="2967" spans="1:34" hidden="1" x14ac:dyDescent="0.25">
      <c r="A2967" s="3">
        <v>966077</v>
      </c>
      <c r="B2967" s="3">
        <v>65</v>
      </c>
      <c r="C2967" s="3">
        <v>8</v>
      </c>
      <c r="D2967" s="23">
        <v>65105</v>
      </c>
      <c r="E2967" s="3" t="s">
        <v>2803</v>
      </c>
      <c r="F2967" s="3" t="s">
        <v>835</v>
      </c>
      <c r="G2967" s="3" t="s">
        <v>841</v>
      </c>
      <c r="H2967" s="4" t="s">
        <v>2748</v>
      </c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3">
        <f t="shared" si="726"/>
        <v>0</v>
      </c>
      <c r="AH2967" s="3">
        <f t="shared" si="727"/>
        <v>0</v>
      </c>
    </row>
    <row r="2968" spans="1:34" hidden="1" x14ac:dyDescent="0.25">
      <c r="A2968" s="32" t="s">
        <v>893</v>
      </c>
      <c r="B2968" s="32"/>
      <c r="C2968" s="32"/>
      <c r="D2968" s="32"/>
      <c r="E2968" s="32"/>
      <c r="F2968" s="5" t="str">
        <f>F2967</f>
        <v>VAN</v>
      </c>
      <c r="G2968" s="5" t="str">
        <f>G2967</f>
        <v>GÜRPINAR</v>
      </c>
      <c r="H2968" s="6" t="s">
        <v>873</v>
      </c>
      <c r="I2968" s="11">
        <f t="shared" ref="I2968:AF2968" si="732">SUM(I2966:I2967)</f>
        <v>0</v>
      </c>
      <c r="J2968" s="7">
        <f t="shared" si="732"/>
        <v>0</v>
      </c>
      <c r="K2968" s="11">
        <f t="shared" si="732"/>
        <v>0</v>
      </c>
      <c r="L2968" s="7">
        <f t="shared" si="732"/>
        <v>0</v>
      </c>
      <c r="M2968" s="11">
        <f t="shared" si="732"/>
        <v>0</v>
      </c>
      <c r="N2968" s="7">
        <f t="shared" si="732"/>
        <v>0</v>
      </c>
      <c r="O2968" s="11">
        <f t="shared" si="732"/>
        <v>0</v>
      </c>
      <c r="P2968" s="7">
        <f t="shared" si="732"/>
        <v>0</v>
      </c>
      <c r="Q2968" s="11">
        <f t="shared" si="732"/>
        <v>0</v>
      </c>
      <c r="R2968" s="7">
        <f t="shared" si="732"/>
        <v>0</v>
      </c>
      <c r="S2968" s="11">
        <f t="shared" si="732"/>
        <v>0</v>
      </c>
      <c r="T2968" s="7">
        <f t="shared" si="732"/>
        <v>0</v>
      </c>
      <c r="U2968" s="11">
        <f t="shared" si="732"/>
        <v>0</v>
      </c>
      <c r="V2968" s="7">
        <f t="shared" si="732"/>
        <v>0</v>
      </c>
      <c r="W2968" s="11">
        <f t="shared" si="732"/>
        <v>0</v>
      </c>
      <c r="X2968" s="7">
        <f t="shared" si="732"/>
        <v>0</v>
      </c>
      <c r="Y2968" s="11">
        <f t="shared" si="732"/>
        <v>0</v>
      </c>
      <c r="Z2968" s="7">
        <f t="shared" si="732"/>
        <v>0</v>
      </c>
      <c r="AA2968" s="11">
        <f t="shared" si="732"/>
        <v>0</v>
      </c>
      <c r="AB2968" s="7">
        <f t="shared" si="732"/>
        <v>0</v>
      </c>
      <c r="AC2968" s="11">
        <f t="shared" si="732"/>
        <v>0</v>
      </c>
      <c r="AD2968" s="7">
        <f t="shared" si="732"/>
        <v>0</v>
      </c>
      <c r="AE2968" s="11">
        <f t="shared" si="732"/>
        <v>0</v>
      </c>
      <c r="AF2968" s="7">
        <f t="shared" si="732"/>
        <v>0</v>
      </c>
      <c r="AG2968" s="11">
        <f t="shared" si="726"/>
        <v>0</v>
      </c>
      <c r="AH2968" s="7">
        <f t="shared" si="727"/>
        <v>0</v>
      </c>
    </row>
    <row r="2969" spans="1:34" hidden="1" x14ac:dyDescent="0.25">
      <c r="A2969" s="3">
        <v>753151</v>
      </c>
      <c r="B2969" s="3">
        <v>65</v>
      </c>
      <c r="C2969" s="3">
        <v>13</v>
      </c>
      <c r="D2969" s="23">
        <v>65113</v>
      </c>
      <c r="E2969" s="3" t="s">
        <v>2803</v>
      </c>
      <c r="F2969" s="3" t="s">
        <v>835</v>
      </c>
      <c r="G2969" s="3" t="s">
        <v>842</v>
      </c>
      <c r="H2969" s="4" t="s">
        <v>1034</v>
      </c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3">
        <f t="shared" si="726"/>
        <v>0</v>
      </c>
      <c r="AH2969" s="3">
        <f t="shared" si="727"/>
        <v>0</v>
      </c>
    </row>
    <row r="2970" spans="1:34" hidden="1" x14ac:dyDescent="0.25">
      <c r="A2970" s="21">
        <v>753152</v>
      </c>
      <c r="B2970" s="21">
        <v>65</v>
      </c>
      <c r="C2970" s="21">
        <v>13</v>
      </c>
      <c r="D2970" s="22">
        <v>65113</v>
      </c>
      <c r="E2970" s="21" t="s">
        <v>2803</v>
      </c>
      <c r="F2970" s="21" t="s">
        <v>835</v>
      </c>
      <c r="G2970" s="21" t="s">
        <v>842</v>
      </c>
      <c r="H2970" s="25" t="s">
        <v>2749</v>
      </c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21">
        <f t="shared" si="726"/>
        <v>0</v>
      </c>
      <c r="AH2970" s="21">
        <f t="shared" si="727"/>
        <v>0</v>
      </c>
    </row>
    <row r="2971" spans="1:34" hidden="1" x14ac:dyDescent="0.25">
      <c r="A2971" s="3">
        <v>760647</v>
      </c>
      <c r="B2971" s="3">
        <v>65</v>
      </c>
      <c r="C2971" s="3">
        <v>13</v>
      </c>
      <c r="D2971" s="23">
        <v>65113</v>
      </c>
      <c r="E2971" s="3" t="s">
        <v>2803</v>
      </c>
      <c r="F2971" s="3" t="s">
        <v>835</v>
      </c>
      <c r="G2971" s="3" t="s">
        <v>842</v>
      </c>
      <c r="H2971" s="4" t="s">
        <v>2750</v>
      </c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3">
        <f t="shared" si="726"/>
        <v>0</v>
      </c>
      <c r="AH2971" s="3">
        <f t="shared" si="727"/>
        <v>0</v>
      </c>
    </row>
    <row r="2972" spans="1:34" hidden="1" x14ac:dyDescent="0.25">
      <c r="A2972" s="21">
        <v>756089</v>
      </c>
      <c r="B2972" s="21">
        <v>65</v>
      </c>
      <c r="C2972" s="21">
        <v>13</v>
      </c>
      <c r="D2972" s="22">
        <v>65113</v>
      </c>
      <c r="E2972" s="21" t="s">
        <v>2803</v>
      </c>
      <c r="F2972" s="21" t="s">
        <v>835</v>
      </c>
      <c r="G2972" s="21" t="s">
        <v>842</v>
      </c>
      <c r="H2972" s="25" t="s">
        <v>933</v>
      </c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21">
        <f t="shared" si="726"/>
        <v>0</v>
      </c>
      <c r="AH2972" s="21">
        <f t="shared" si="727"/>
        <v>0</v>
      </c>
    </row>
    <row r="2973" spans="1:34" hidden="1" x14ac:dyDescent="0.25">
      <c r="A2973" s="3">
        <v>753155</v>
      </c>
      <c r="B2973" s="3">
        <v>65</v>
      </c>
      <c r="C2973" s="3">
        <v>13</v>
      </c>
      <c r="D2973" s="23">
        <v>65113</v>
      </c>
      <c r="E2973" s="3" t="s">
        <v>2803</v>
      </c>
      <c r="F2973" s="3" t="s">
        <v>835</v>
      </c>
      <c r="G2973" s="3" t="s">
        <v>842</v>
      </c>
      <c r="H2973" s="4" t="s">
        <v>2751</v>
      </c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3">
        <f t="shared" si="726"/>
        <v>0</v>
      </c>
      <c r="AH2973" s="3">
        <f t="shared" si="727"/>
        <v>0</v>
      </c>
    </row>
    <row r="2974" spans="1:34" hidden="1" x14ac:dyDescent="0.25">
      <c r="A2974" s="21">
        <v>757304</v>
      </c>
      <c r="B2974" s="21">
        <v>65</v>
      </c>
      <c r="C2974" s="21">
        <v>13</v>
      </c>
      <c r="D2974" s="22">
        <v>65113</v>
      </c>
      <c r="E2974" s="21" t="s">
        <v>2803</v>
      </c>
      <c r="F2974" s="21" t="s">
        <v>835</v>
      </c>
      <c r="G2974" s="21" t="s">
        <v>842</v>
      </c>
      <c r="H2974" s="25" t="s">
        <v>2752</v>
      </c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21">
        <f t="shared" si="726"/>
        <v>0</v>
      </c>
      <c r="AH2974" s="21">
        <f t="shared" si="727"/>
        <v>0</v>
      </c>
    </row>
    <row r="2975" spans="1:34" hidden="1" x14ac:dyDescent="0.25">
      <c r="A2975" s="3">
        <v>757317</v>
      </c>
      <c r="B2975" s="3">
        <v>65</v>
      </c>
      <c r="C2975" s="3">
        <v>13</v>
      </c>
      <c r="D2975" s="23">
        <v>65113</v>
      </c>
      <c r="E2975" s="3" t="s">
        <v>2803</v>
      </c>
      <c r="F2975" s="3" t="s">
        <v>835</v>
      </c>
      <c r="G2975" s="3" t="s">
        <v>842</v>
      </c>
      <c r="H2975" s="4" t="s">
        <v>1585</v>
      </c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3">
        <f t="shared" si="726"/>
        <v>0</v>
      </c>
      <c r="AH2975" s="3">
        <f t="shared" si="727"/>
        <v>0</v>
      </c>
    </row>
    <row r="2976" spans="1:34" hidden="1" x14ac:dyDescent="0.25">
      <c r="A2976" s="21">
        <v>753343</v>
      </c>
      <c r="B2976" s="21">
        <v>65</v>
      </c>
      <c r="C2976" s="21">
        <v>13</v>
      </c>
      <c r="D2976" s="22">
        <v>65113</v>
      </c>
      <c r="E2976" s="21" t="s">
        <v>2803</v>
      </c>
      <c r="F2976" s="21" t="s">
        <v>835</v>
      </c>
      <c r="G2976" s="21" t="s">
        <v>842</v>
      </c>
      <c r="H2976" s="25" t="s">
        <v>2753</v>
      </c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21">
        <f t="shared" si="726"/>
        <v>0</v>
      </c>
      <c r="AH2976" s="21">
        <f t="shared" si="727"/>
        <v>0</v>
      </c>
    </row>
    <row r="2977" spans="1:34" hidden="1" x14ac:dyDescent="0.25">
      <c r="A2977" s="3">
        <v>753387</v>
      </c>
      <c r="B2977" s="3">
        <v>65</v>
      </c>
      <c r="C2977" s="3">
        <v>13</v>
      </c>
      <c r="D2977" s="23">
        <v>65113</v>
      </c>
      <c r="E2977" s="3" t="s">
        <v>2803</v>
      </c>
      <c r="F2977" s="3" t="s">
        <v>835</v>
      </c>
      <c r="G2977" s="3" t="s">
        <v>842</v>
      </c>
      <c r="H2977" s="4" t="s">
        <v>2157</v>
      </c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3">
        <f t="shared" si="726"/>
        <v>0</v>
      </c>
      <c r="AH2977" s="3">
        <f t="shared" si="727"/>
        <v>0</v>
      </c>
    </row>
    <row r="2978" spans="1:34" hidden="1" x14ac:dyDescent="0.25">
      <c r="A2978" s="21">
        <v>753292</v>
      </c>
      <c r="B2978" s="21">
        <v>65</v>
      </c>
      <c r="C2978" s="21">
        <v>13</v>
      </c>
      <c r="D2978" s="22">
        <v>65113</v>
      </c>
      <c r="E2978" s="21" t="s">
        <v>2803</v>
      </c>
      <c r="F2978" s="21" t="s">
        <v>835</v>
      </c>
      <c r="G2978" s="21" t="s">
        <v>842</v>
      </c>
      <c r="H2978" s="25" t="s">
        <v>1376</v>
      </c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21">
        <f t="shared" si="726"/>
        <v>0</v>
      </c>
      <c r="AH2978" s="21">
        <f t="shared" si="727"/>
        <v>0</v>
      </c>
    </row>
    <row r="2979" spans="1:34" hidden="1" x14ac:dyDescent="0.25">
      <c r="A2979" s="3">
        <v>753294</v>
      </c>
      <c r="B2979" s="3">
        <v>65</v>
      </c>
      <c r="C2979" s="3">
        <v>13</v>
      </c>
      <c r="D2979" s="23">
        <v>65113</v>
      </c>
      <c r="E2979" s="3" t="s">
        <v>2803</v>
      </c>
      <c r="F2979" s="3" t="s">
        <v>835</v>
      </c>
      <c r="G2979" s="3" t="s">
        <v>842</v>
      </c>
      <c r="H2979" s="4" t="s">
        <v>2754</v>
      </c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3">
        <f t="shared" si="726"/>
        <v>0</v>
      </c>
      <c r="AH2979" s="3">
        <f t="shared" si="727"/>
        <v>0</v>
      </c>
    </row>
    <row r="2980" spans="1:34" hidden="1" x14ac:dyDescent="0.25">
      <c r="A2980" s="21">
        <v>753514</v>
      </c>
      <c r="B2980" s="21">
        <v>65</v>
      </c>
      <c r="C2980" s="21">
        <v>13</v>
      </c>
      <c r="D2980" s="22">
        <v>65113</v>
      </c>
      <c r="E2980" s="21" t="s">
        <v>2803</v>
      </c>
      <c r="F2980" s="21" t="s">
        <v>835</v>
      </c>
      <c r="G2980" s="21" t="s">
        <v>842</v>
      </c>
      <c r="H2980" s="25" t="s">
        <v>2755</v>
      </c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21">
        <f t="shared" si="726"/>
        <v>0</v>
      </c>
      <c r="AH2980" s="21">
        <f t="shared" si="727"/>
        <v>0</v>
      </c>
    </row>
    <row r="2981" spans="1:34" hidden="1" x14ac:dyDescent="0.25">
      <c r="A2981" s="3">
        <v>753295</v>
      </c>
      <c r="B2981" s="3">
        <v>65</v>
      </c>
      <c r="C2981" s="3">
        <v>13</v>
      </c>
      <c r="D2981" s="23">
        <v>65113</v>
      </c>
      <c r="E2981" s="3" t="s">
        <v>2803</v>
      </c>
      <c r="F2981" s="3" t="s">
        <v>835</v>
      </c>
      <c r="G2981" s="3" t="s">
        <v>842</v>
      </c>
      <c r="H2981" s="4" t="s">
        <v>2756</v>
      </c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3">
        <f t="shared" si="726"/>
        <v>0</v>
      </c>
      <c r="AH2981" s="3">
        <f t="shared" si="727"/>
        <v>0</v>
      </c>
    </row>
    <row r="2982" spans="1:34" hidden="1" x14ac:dyDescent="0.25">
      <c r="A2982" s="21">
        <v>753296</v>
      </c>
      <c r="B2982" s="21">
        <v>65</v>
      </c>
      <c r="C2982" s="21">
        <v>13</v>
      </c>
      <c r="D2982" s="22">
        <v>65113</v>
      </c>
      <c r="E2982" s="21" t="s">
        <v>2803</v>
      </c>
      <c r="F2982" s="21" t="s">
        <v>835</v>
      </c>
      <c r="G2982" s="21" t="s">
        <v>842</v>
      </c>
      <c r="H2982" s="25" t="s">
        <v>974</v>
      </c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21">
        <f t="shared" si="726"/>
        <v>0</v>
      </c>
      <c r="AH2982" s="21">
        <f t="shared" si="727"/>
        <v>0</v>
      </c>
    </row>
    <row r="2983" spans="1:34" hidden="1" x14ac:dyDescent="0.25">
      <c r="A2983" s="3">
        <v>753297</v>
      </c>
      <c r="B2983" s="3">
        <v>65</v>
      </c>
      <c r="C2983" s="3">
        <v>13</v>
      </c>
      <c r="D2983" s="23">
        <v>65113</v>
      </c>
      <c r="E2983" s="3" t="s">
        <v>2803</v>
      </c>
      <c r="F2983" s="3" t="s">
        <v>835</v>
      </c>
      <c r="G2983" s="3" t="s">
        <v>842</v>
      </c>
      <c r="H2983" s="4" t="s">
        <v>2757</v>
      </c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3">
        <f t="shared" si="726"/>
        <v>0</v>
      </c>
      <c r="AH2983" s="3">
        <f t="shared" si="727"/>
        <v>0</v>
      </c>
    </row>
    <row r="2984" spans="1:34" hidden="1" x14ac:dyDescent="0.25">
      <c r="A2984" s="32" t="s">
        <v>893</v>
      </c>
      <c r="B2984" s="32"/>
      <c r="C2984" s="32"/>
      <c r="D2984" s="32"/>
      <c r="E2984" s="32"/>
      <c r="F2984" s="5" t="str">
        <f>F2983</f>
        <v>VAN</v>
      </c>
      <c r="G2984" s="5" t="str">
        <f>G2983</f>
        <v>İPEKYOLU</v>
      </c>
      <c r="H2984" s="6" t="s">
        <v>873</v>
      </c>
      <c r="I2984" s="11">
        <f t="shared" ref="I2984:AF2984" si="733">SUM(I2969:I2983)</f>
        <v>0</v>
      </c>
      <c r="J2984" s="7">
        <f t="shared" si="733"/>
        <v>0</v>
      </c>
      <c r="K2984" s="11">
        <f t="shared" si="733"/>
        <v>0</v>
      </c>
      <c r="L2984" s="7">
        <f t="shared" si="733"/>
        <v>0</v>
      </c>
      <c r="M2984" s="11">
        <f t="shared" si="733"/>
        <v>0</v>
      </c>
      <c r="N2984" s="7">
        <f t="shared" si="733"/>
        <v>0</v>
      </c>
      <c r="O2984" s="11">
        <f t="shared" si="733"/>
        <v>0</v>
      </c>
      <c r="P2984" s="7">
        <f t="shared" si="733"/>
        <v>0</v>
      </c>
      <c r="Q2984" s="11">
        <f t="shared" si="733"/>
        <v>0</v>
      </c>
      <c r="R2984" s="7">
        <f t="shared" si="733"/>
        <v>0</v>
      </c>
      <c r="S2984" s="11">
        <f t="shared" si="733"/>
        <v>0</v>
      </c>
      <c r="T2984" s="7">
        <f t="shared" si="733"/>
        <v>0</v>
      </c>
      <c r="U2984" s="11">
        <f t="shared" si="733"/>
        <v>0</v>
      </c>
      <c r="V2984" s="7">
        <f t="shared" si="733"/>
        <v>0</v>
      </c>
      <c r="W2984" s="11">
        <f t="shared" si="733"/>
        <v>0</v>
      </c>
      <c r="X2984" s="7">
        <f t="shared" si="733"/>
        <v>0</v>
      </c>
      <c r="Y2984" s="11">
        <f t="shared" si="733"/>
        <v>0</v>
      </c>
      <c r="Z2984" s="7">
        <f t="shared" si="733"/>
        <v>0</v>
      </c>
      <c r="AA2984" s="11">
        <f t="shared" si="733"/>
        <v>0</v>
      </c>
      <c r="AB2984" s="7">
        <f t="shared" si="733"/>
        <v>0</v>
      </c>
      <c r="AC2984" s="11">
        <f t="shared" si="733"/>
        <v>0</v>
      </c>
      <c r="AD2984" s="7">
        <f t="shared" si="733"/>
        <v>0</v>
      </c>
      <c r="AE2984" s="11">
        <f t="shared" si="733"/>
        <v>0</v>
      </c>
      <c r="AF2984" s="7">
        <f t="shared" si="733"/>
        <v>0</v>
      </c>
      <c r="AG2984" s="11">
        <f t="shared" si="726"/>
        <v>0</v>
      </c>
      <c r="AH2984" s="7">
        <f t="shared" si="727"/>
        <v>0</v>
      </c>
    </row>
    <row r="2985" spans="1:34" hidden="1" x14ac:dyDescent="0.25">
      <c r="A2985" s="3">
        <v>966076</v>
      </c>
      <c r="B2985" s="3">
        <v>65</v>
      </c>
      <c r="C2985" s="3">
        <v>9</v>
      </c>
      <c r="D2985" s="23">
        <v>65106</v>
      </c>
      <c r="E2985" s="3" t="s">
        <v>2803</v>
      </c>
      <c r="F2985" s="3" t="s">
        <v>835</v>
      </c>
      <c r="G2985" s="3" t="s">
        <v>843</v>
      </c>
      <c r="H2985" s="4" t="s">
        <v>2758</v>
      </c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3">
        <f t="shared" si="726"/>
        <v>0</v>
      </c>
      <c r="AH2985" s="3">
        <f t="shared" si="727"/>
        <v>0</v>
      </c>
    </row>
    <row r="2986" spans="1:34" hidden="1" x14ac:dyDescent="0.25">
      <c r="A2986" s="21">
        <v>749236</v>
      </c>
      <c r="B2986" s="21">
        <v>65</v>
      </c>
      <c r="C2986" s="21">
        <v>9</v>
      </c>
      <c r="D2986" s="22">
        <v>65106</v>
      </c>
      <c r="E2986" s="21" t="s">
        <v>2803</v>
      </c>
      <c r="F2986" s="21" t="s">
        <v>835</v>
      </c>
      <c r="G2986" s="21" t="s">
        <v>843</v>
      </c>
      <c r="H2986" s="25" t="s">
        <v>2759</v>
      </c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21">
        <f t="shared" si="726"/>
        <v>0</v>
      </c>
      <c r="AH2986" s="21">
        <f t="shared" si="727"/>
        <v>0</v>
      </c>
    </row>
    <row r="2987" spans="1:34" hidden="1" x14ac:dyDescent="0.25">
      <c r="A2987" s="32" t="s">
        <v>893</v>
      </c>
      <c r="B2987" s="32"/>
      <c r="C2987" s="32"/>
      <c r="D2987" s="32"/>
      <c r="E2987" s="32"/>
      <c r="F2987" s="5" t="str">
        <f>F2986</f>
        <v>VAN</v>
      </c>
      <c r="G2987" s="5" t="str">
        <f>G2986</f>
        <v>MURADİYE</v>
      </c>
      <c r="H2987" s="6" t="s">
        <v>873</v>
      </c>
      <c r="I2987" s="11">
        <f t="shared" ref="I2987:AF2987" si="734">SUM(I2985:I2986)</f>
        <v>0</v>
      </c>
      <c r="J2987" s="7">
        <f t="shared" si="734"/>
        <v>0</v>
      </c>
      <c r="K2987" s="11">
        <f t="shared" si="734"/>
        <v>0</v>
      </c>
      <c r="L2987" s="7">
        <f t="shared" si="734"/>
        <v>0</v>
      </c>
      <c r="M2987" s="11">
        <f t="shared" si="734"/>
        <v>0</v>
      </c>
      <c r="N2987" s="7">
        <f t="shared" si="734"/>
        <v>0</v>
      </c>
      <c r="O2987" s="11">
        <f t="shared" si="734"/>
        <v>0</v>
      </c>
      <c r="P2987" s="7">
        <f t="shared" si="734"/>
        <v>0</v>
      </c>
      <c r="Q2987" s="11">
        <f t="shared" si="734"/>
        <v>0</v>
      </c>
      <c r="R2987" s="7">
        <f t="shared" si="734"/>
        <v>0</v>
      </c>
      <c r="S2987" s="11">
        <f t="shared" si="734"/>
        <v>0</v>
      </c>
      <c r="T2987" s="7">
        <f t="shared" si="734"/>
        <v>0</v>
      </c>
      <c r="U2987" s="11">
        <f t="shared" si="734"/>
        <v>0</v>
      </c>
      <c r="V2987" s="7">
        <f t="shared" si="734"/>
        <v>0</v>
      </c>
      <c r="W2987" s="11">
        <f t="shared" si="734"/>
        <v>0</v>
      </c>
      <c r="X2987" s="7">
        <f t="shared" si="734"/>
        <v>0</v>
      </c>
      <c r="Y2987" s="11">
        <f t="shared" si="734"/>
        <v>0</v>
      </c>
      <c r="Z2987" s="7">
        <f t="shared" si="734"/>
        <v>0</v>
      </c>
      <c r="AA2987" s="11">
        <f t="shared" si="734"/>
        <v>0</v>
      </c>
      <c r="AB2987" s="7">
        <f t="shared" si="734"/>
        <v>0</v>
      </c>
      <c r="AC2987" s="11">
        <f t="shared" si="734"/>
        <v>0</v>
      </c>
      <c r="AD2987" s="7">
        <f t="shared" si="734"/>
        <v>0</v>
      </c>
      <c r="AE2987" s="11">
        <f t="shared" si="734"/>
        <v>0</v>
      </c>
      <c r="AF2987" s="7">
        <f t="shared" si="734"/>
        <v>0</v>
      </c>
      <c r="AG2987" s="11">
        <f t="shared" si="726"/>
        <v>0</v>
      </c>
      <c r="AH2987" s="7">
        <f t="shared" si="727"/>
        <v>0</v>
      </c>
    </row>
    <row r="2988" spans="1:34" hidden="1" x14ac:dyDescent="0.25">
      <c r="A2988" s="21">
        <v>963796</v>
      </c>
      <c r="B2988" s="21">
        <v>65</v>
      </c>
      <c r="C2988" s="21">
        <v>10</v>
      </c>
      <c r="D2988" s="22">
        <v>65107</v>
      </c>
      <c r="E2988" s="21" t="s">
        <v>2803</v>
      </c>
      <c r="F2988" s="21" t="s">
        <v>835</v>
      </c>
      <c r="G2988" s="21" t="s">
        <v>844</v>
      </c>
      <c r="H2988" s="25" t="s">
        <v>845</v>
      </c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21">
        <f t="shared" si="726"/>
        <v>0</v>
      </c>
      <c r="AH2988" s="21">
        <f t="shared" si="727"/>
        <v>0</v>
      </c>
    </row>
    <row r="2989" spans="1:34" hidden="1" x14ac:dyDescent="0.25">
      <c r="A2989" s="3">
        <v>760931</v>
      </c>
      <c r="B2989" s="3">
        <v>65</v>
      </c>
      <c r="C2989" s="3">
        <v>12</v>
      </c>
      <c r="D2989" s="23">
        <v>65111</v>
      </c>
      <c r="E2989" s="3" t="s">
        <v>2803</v>
      </c>
      <c r="F2989" s="3" t="s">
        <v>835</v>
      </c>
      <c r="G2989" s="3" t="s">
        <v>796</v>
      </c>
      <c r="H2989" s="4" t="s">
        <v>2760</v>
      </c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3">
        <f t="shared" si="726"/>
        <v>0</v>
      </c>
      <c r="AH2989" s="3">
        <f t="shared" si="727"/>
        <v>0</v>
      </c>
    </row>
    <row r="2990" spans="1:34" hidden="1" x14ac:dyDescent="0.25">
      <c r="A2990" s="21">
        <v>966075</v>
      </c>
      <c r="B2990" s="21">
        <v>65</v>
      </c>
      <c r="C2990" s="21">
        <v>12</v>
      </c>
      <c r="D2990" s="22">
        <v>65111</v>
      </c>
      <c r="E2990" s="21" t="s">
        <v>2803</v>
      </c>
      <c r="F2990" s="21" t="s">
        <v>835</v>
      </c>
      <c r="G2990" s="21" t="s">
        <v>796</v>
      </c>
      <c r="H2990" s="25" t="s">
        <v>1358</v>
      </c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21">
        <f t="shared" si="726"/>
        <v>0</v>
      </c>
      <c r="AH2990" s="21">
        <f t="shared" si="727"/>
        <v>0</v>
      </c>
    </row>
    <row r="2991" spans="1:34" hidden="1" x14ac:dyDescent="0.25">
      <c r="A2991" s="32" t="s">
        <v>893</v>
      </c>
      <c r="B2991" s="32"/>
      <c r="C2991" s="32"/>
      <c r="D2991" s="32"/>
      <c r="E2991" s="32"/>
      <c r="F2991" s="5" t="str">
        <f>F2990</f>
        <v>VAN</v>
      </c>
      <c r="G2991" s="5" t="str">
        <f>G2990</f>
        <v>SARAY</v>
      </c>
      <c r="H2991" s="6" t="s">
        <v>873</v>
      </c>
      <c r="I2991" s="11">
        <f t="shared" ref="I2991:AF2991" si="735">SUM(I2988:I2990)</f>
        <v>0</v>
      </c>
      <c r="J2991" s="7">
        <f t="shared" si="735"/>
        <v>0</v>
      </c>
      <c r="K2991" s="11">
        <f t="shared" si="735"/>
        <v>0</v>
      </c>
      <c r="L2991" s="7">
        <f t="shared" si="735"/>
        <v>0</v>
      </c>
      <c r="M2991" s="11">
        <f t="shared" si="735"/>
        <v>0</v>
      </c>
      <c r="N2991" s="7">
        <f t="shared" si="735"/>
        <v>0</v>
      </c>
      <c r="O2991" s="11">
        <f t="shared" si="735"/>
        <v>0</v>
      </c>
      <c r="P2991" s="7">
        <f t="shared" si="735"/>
        <v>0</v>
      </c>
      <c r="Q2991" s="11">
        <f t="shared" si="735"/>
        <v>0</v>
      </c>
      <c r="R2991" s="7">
        <f t="shared" si="735"/>
        <v>0</v>
      </c>
      <c r="S2991" s="11">
        <f t="shared" si="735"/>
        <v>0</v>
      </c>
      <c r="T2991" s="7">
        <f t="shared" si="735"/>
        <v>0</v>
      </c>
      <c r="U2991" s="11">
        <f t="shared" si="735"/>
        <v>0</v>
      </c>
      <c r="V2991" s="7">
        <f t="shared" si="735"/>
        <v>0</v>
      </c>
      <c r="W2991" s="11">
        <f t="shared" si="735"/>
        <v>0</v>
      </c>
      <c r="X2991" s="7">
        <f t="shared" si="735"/>
        <v>0</v>
      </c>
      <c r="Y2991" s="11">
        <f t="shared" si="735"/>
        <v>0</v>
      </c>
      <c r="Z2991" s="7">
        <f t="shared" si="735"/>
        <v>0</v>
      </c>
      <c r="AA2991" s="11">
        <f t="shared" si="735"/>
        <v>0</v>
      </c>
      <c r="AB2991" s="7">
        <f t="shared" si="735"/>
        <v>0</v>
      </c>
      <c r="AC2991" s="11">
        <f t="shared" si="735"/>
        <v>0</v>
      </c>
      <c r="AD2991" s="7">
        <f t="shared" si="735"/>
        <v>0</v>
      </c>
      <c r="AE2991" s="11">
        <f t="shared" si="735"/>
        <v>0</v>
      </c>
      <c r="AF2991" s="7">
        <f t="shared" si="735"/>
        <v>0</v>
      </c>
      <c r="AG2991" s="11">
        <f t="shared" si="726"/>
        <v>0</v>
      </c>
      <c r="AH2991" s="7">
        <f t="shared" si="727"/>
        <v>0</v>
      </c>
    </row>
    <row r="2992" spans="1:34" hidden="1" x14ac:dyDescent="0.25">
      <c r="A2992" s="21">
        <v>753166</v>
      </c>
      <c r="B2992" s="21">
        <v>65</v>
      </c>
      <c r="C2992" s="21">
        <v>14</v>
      </c>
      <c r="D2992" s="22">
        <v>65112</v>
      </c>
      <c r="E2992" s="21" t="s">
        <v>2803</v>
      </c>
      <c r="F2992" s="21" t="s">
        <v>835</v>
      </c>
      <c r="G2992" s="21" t="s">
        <v>846</v>
      </c>
      <c r="H2992" s="25" t="s">
        <v>1024</v>
      </c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21">
        <f t="shared" si="726"/>
        <v>0</v>
      </c>
      <c r="AH2992" s="21">
        <f t="shared" si="727"/>
        <v>0</v>
      </c>
    </row>
    <row r="2993" spans="1:34" hidden="1" x14ac:dyDescent="0.25">
      <c r="A2993" s="3">
        <v>753158</v>
      </c>
      <c r="B2993" s="3">
        <v>65</v>
      </c>
      <c r="C2993" s="3">
        <v>14</v>
      </c>
      <c r="D2993" s="23">
        <v>65112</v>
      </c>
      <c r="E2993" s="3" t="s">
        <v>2803</v>
      </c>
      <c r="F2993" s="3" t="s">
        <v>835</v>
      </c>
      <c r="G2993" s="3" t="s">
        <v>846</v>
      </c>
      <c r="H2993" s="4" t="s">
        <v>1035</v>
      </c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3">
        <f t="shared" si="726"/>
        <v>0</v>
      </c>
      <c r="AH2993" s="3">
        <f t="shared" si="727"/>
        <v>0</v>
      </c>
    </row>
    <row r="2994" spans="1:34" hidden="1" x14ac:dyDescent="0.25">
      <c r="A2994" s="21">
        <v>753164</v>
      </c>
      <c r="B2994" s="21">
        <v>65</v>
      </c>
      <c r="C2994" s="21">
        <v>14</v>
      </c>
      <c r="D2994" s="22">
        <v>65112</v>
      </c>
      <c r="E2994" s="21" t="s">
        <v>2803</v>
      </c>
      <c r="F2994" s="21" t="s">
        <v>835</v>
      </c>
      <c r="G2994" s="21" t="s">
        <v>846</v>
      </c>
      <c r="H2994" s="25" t="s">
        <v>2761</v>
      </c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21">
        <f t="shared" si="726"/>
        <v>0</v>
      </c>
      <c r="AH2994" s="21">
        <f t="shared" si="727"/>
        <v>0</v>
      </c>
    </row>
    <row r="2995" spans="1:34" hidden="1" x14ac:dyDescent="0.25">
      <c r="A2995" s="3">
        <v>753170</v>
      </c>
      <c r="B2995" s="3">
        <v>65</v>
      </c>
      <c r="C2995" s="3">
        <v>14</v>
      </c>
      <c r="D2995" s="23">
        <v>65112</v>
      </c>
      <c r="E2995" s="3" t="s">
        <v>2803</v>
      </c>
      <c r="F2995" s="3" t="s">
        <v>835</v>
      </c>
      <c r="G2995" s="3" t="s">
        <v>846</v>
      </c>
      <c r="H2995" s="4" t="s">
        <v>2762</v>
      </c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3">
        <f t="shared" si="726"/>
        <v>0</v>
      </c>
      <c r="AH2995" s="3">
        <f t="shared" si="727"/>
        <v>0</v>
      </c>
    </row>
    <row r="2996" spans="1:34" hidden="1" x14ac:dyDescent="0.25">
      <c r="A2996" s="21">
        <v>753168</v>
      </c>
      <c r="B2996" s="21">
        <v>65</v>
      </c>
      <c r="C2996" s="21">
        <v>14</v>
      </c>
      <c r="D2996" s="22">
        <v>65112</v>
      </c>
      <c r="E2996" s="21" t="s">
        <v>2803</v>
      </c>
      <c r="F2996" s="21" t="s">
        <v>835</v>
      </c>
      <c r="G2996" s="21" t="s">
        <v>846</v>
      </c>
      <c r="H2996" s="25" t="s">
        <v>2763</v>
      </c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21">
        <f t="shared" si="726"/>
        <v>0</v>
      </c>
      <c r="AH2996" s="21">
        <f t="shared" si="727"/>
        <v>0</v>
      </c>
    </row>
    <row r="2997" spans="1:34" hidden="1" x14ac:dyDescent="0.25">
      <c r="A2997" s="3">
        <v>753169</v>
      </c>
      <c r="B2997" s="3">
        <v>65</v>
      </c>
      <c r="C2997" s="3">
        <v>14</v>
      </c>
      <c r="D2997" s="23">
        <v>65112</v>
      </c>
      <c r="E2997" s="3" t="s">
        <v>2803</v>
      </c>
      <c r="F2997" s="3" t="s">
        <v>835</v>
      </c>
      <c r="G2997" s="3" t="s">
        <v>846</v>
      </c>
      <c r="H2997" s="4" t="s">
        <v>2764</v>
      </c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3">
        <f t="shared" si="726"/>
        <v>0</v>
      </c>
      <c r="AH2997" s="3">
        <f t="shared" si="727"/>
        <v>0</v>
      </c>
    </row>
    <row r="2998" spans="1:34" hidden="1" x14ac:dyDescent="0.25">
      <c r="A2998" s="32" t="s">
        <v>893</v>
      </c>
      <c r="B2998" s="32"/>
      <c r="C2998" s="32"/>
      <c r="D2998" s="32"/>
      <c r="E2998" s="32"/>
      <c r="F2998" s="5" t="str">
        <f>F2997</f>
        <v>VAN</v>
      </c>
      <c r="G2998" s="5" t="str">
        <f>G2997</f>
        <v>TUŞBA</v>
      </c>
      <c r="H2998" s="6" t="s">
        <v>873</v>
      </c>
      <c r="I2998" s="11">
        <f t="shared" ref="I2998:AF2998" si="736">SUM(I2992:I2997)</f>
        <v>0</v>
      </c>
      <c r="J2998" s="7">
        <f t="shared" si="736"/>
        <v>0</v>
      </c>
      <c r="K2998" s="11">
        <f t="shared" si="736"/>
        <v>0</v>
      </c>
      <c r="L2998" s="7">
        <f t="shared" si="736"/>
        <v>0</v>
      </c>
      <c r="M2998" s="11">
        <f t="shared" si="736"/>
        <v>0</v>
      </c>
      <c r="N2998" s="7">
        <f t="shared" si="736"/>
        <v>0</v>
      </c>
      <c r="O2998" s="11">
        <f t="shared" si="736"/>
        <v>0</v>
      </c>
      <c r="P2998" s="7">
        <f t="shared" si="736"/>
        <v>0</v>
      </c>
      <c r="Q2998" s="11">
        <f t="shared" si="736"/>
        <v>0</v>
      </c>
      <c r="R2998" s="7">
        <f t="shared" si="736"/>
        <v>0</v>
      </c>
      <c r="S2998" s="11">
        <f t="shared" si="736"/>
        <v>0</v>
      </c>
      <c r="T2998" s="7">
        <f t="shared" si="736"/>
        <v>0</v>
      </c>
      <c r="U2998" s="11">
        <f t="shared" si="736"/>
        <v>0</v>
      </c>
      <c r="V2998" s="7">
        <f t="shared" si="736"/>
        <v>0</v>
      </c>
      <c r="W2998" s="11">
        <f t="shared" si="736"/>
        <v>0</v>
      </c>
      <c r="X2998" s="7">
        <f t="shared" si="736"/>
        <v>0</v>
      </c>
      <c r="Y2998" s="11">
        <f t="shared" si="736"/>
        <v>0</v>
      </c>
      <c r="Z2998" s="7">
        <f t="shared" si="736"/>
        <v>0</v>
      </c>
      <c r="AA2998" s="11">
        <f t="shared" si="736"/>
        <v>0</v>
      </c>
      <c r="AB2998" s="7">
        <f t="shared" si="736"/>
        <v>0</v>
      </c>
      <c r="AC2998" s="11">
        <f t="shared" si="736"/>
        <v>0</v>
      </c>
      <c r="AD2998" s="7">
        <f t="shared" si="736"/>
        <v>0</v>
      </c>
      <c r="AE2998" s="11">
        <f t="shared" si="736"/>
        <v>0</v>
      </c>
      <c r="AF2998" s="7">
        <f t="shared" si="736"/>
        <v>0</v>
      </c>
      <c r="AG2998" s="11">
        <f t="shared" si="726"/>
        <v>0</v>
      </c>
      <c r="AH2998" s="7">
        <f t="shared" si="727"/>
        <v>0</v>
      </c>
    </row>
    <row r="2999" spans="1:34" hidden="1" x14ac:dyDescent="0.25">
      <c r="A2999" s="29" t="s">
        <v>894</v>
      </c>
      <c r="B2999" s="29"/>
      <c r="C2999" s="29"/>
      <c r="D2999" s="29"/>
      <c r="E2999" s="29"/>
      <c r="F2999" s="8" t="str">
        <f>F2998</f>
        <v>VAN</v>
      </c>
      <c r="G2999" s="14" t="s">
        <v>885</v>
      </c>
      <c r="H2999" s="15"/>
      <c r="I2999" s="12">
        <f t="shared" ref="I2999:AF2999" si="737">SUM(I2949:I2998)-I2950-I2954-I2960-I2965-I2968-I2984-I2987-I2991-I2998</f>
        <v>0</v>
      </c>
      <c r="J2999" s="9">
        <f t="shared" si="737"/>
        <v>0</v>
      </c>
      <c r="K2999" s="12">
        <f t="shared" si="737"/>
        <v>0</v>
      </c>
      <c r="L2999" s="9">
        <f t="shared" si="737"/>
        <v>0</v>
      </c>
      <c r="M2999" s="12">
        <f t="shared" si="737"/>
        <v>0</v>
      </c>
      <c r="N2999" s="9">
        <f t="shared" si="737"/>
        <v>0</v>
      </c>
      <c r="O2999" s="12">
        <f t="shared" si="737"/>
        <v>0</v>
      </c>
      <c r="P2999" s="9">
        <f t="shared" si="737"/>
        <v>0</v>
      </c>
      <c r="Q2999" s="12">
        <f t="shared" si="737"/>
        <v>0</v>
      </c>
      <c r="R2999" s="9">
        <f t="shared" si="737"/>
        <v>0</v>
      </c>
      <c r="S2999" s="12">
        <f t="shared" si="737"/>
        <v>0</v>
      </c>
      <c r="T2999" s="9">
        <f t="shared" si="737"/>
        <v>0</v>
      </c>
      <c r="U2999" s="12">
        <f t="shared" si="737"/>
        <v>0</v>
      </c>
      <c r="V2999" s="9">
        <f t="shared" si="737"/>
        <v>0</v>
      </c>
      <c r="W2999" s="12">
        <f t="shared" si="737"/>
        <v>0</v>
      </c>
      <c r="X2999" s="9">
        <f t="shared" si="737"/>
        <v>0</v>
      </c>
      <c r="Y2999" s="12">
        <f t="shared" si="737"/>
        <v>0</v>
      </c>
      <c r="Z2999" s="9">
        <f t="shared" si="737"/>
        <v>0</v>
      </c>
      <c r="AA2999" s="12">
        <f t="shared" si="737"/>
        <v>0</v>
      </c>
      <c r="AB2999" s="9">
        <f t="shared" si="737"/>
        <v>0</v>
      </c>
      <c r="AC2999" s="12">
        <f t="shared" si="737"/>
        <v>0</v>
      </c>
      <c r="AD2999" s="9">
        <f t="shared" si="737"/>
        <v>0</v>
      </c>
      <c r="AE2999" s="12">
        <f t="shared" si="737"/>
        <v>0</v>
      </c>
      <c r="AF2999" s="9">
        <f t="shared" si="737"/>
        <v>0</v>
      </c>
      <c r="AG2999" s="12">
        <f t="shared" si="726"/>
        <v>0</v>
      </c>
      <c r="AH2999" s="9">
        <f t="shared" si="727"/>
        <v>0</v>
      </c>
    </row>
    <row r="3000" spans="1:34" hidden="1" x14ac:dyDescent="0.25">
      <c r="A3000" s="21">
        <v>974172</v>
      </c>
      <c r="B3000" s="21">
        <v>77</v>
      </c>
      <c r="C3000" s="21">
        <v>2</v>
      </c>
      <c r="D3000" s="22">
        <v>77101</v>
      </c>
      <c r="E3000" s="21" t="s">
        <v>2803</v>
      </c>
      <c r="F3000" s="21" t="s">
        <v>847</v>
      </c>
      <c r="G3000" s="21" t="s">
        <v>848</v>
      </c>
      <c r="H3000" s="25" t="s">
        <v>2765</v>
      </c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21">
        <f t="shared" si="726"/>
        <v>0</v>
      </c>
      <c r="AH3000" s="21">
        <f t="shared" si="727"/>
        <v>0</v>
      </c>
    </row>
    <row r="3001" spans="1:34" hidden="1" x14ac:dyDescent="0.25">
      <c r="A3001" s="3">
        <v>966508</v>
      </c>
      <c r="B3001" s="3">
        <v>77</v>
      </c>
      <c r="C3001" s="3">
        <v>2</v>
      </c>
      <c r="D3001" s="23">
        <v>77101</v>
      </c>
      <c r="E3001" s="3" t="s">
        <v>2803</v>
      </c>
      <c r="F3001" s="3" t="s">
        <v>847</v>
      </c>
      <c r="G3001" s="3" t="s">
        <v>848</v>
      </c>
      <c r="H3001" s="4" t="s">
        <v>2766</v>
      </c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3">
        <f t="shared" si="726"/>
        <v>0</v>
      </c>
      <c r="AH3001" s="3">
        <f t="shared" si="727"/>
        <v>0</v>
      </c>
    </row>
    <row r="3002" spans="1:34" hidden="1" x14ac:dyDescent="0.25">
      <c r="A3002" s="21">
        <v>752812</v>
      </c>
      <c r="B3002" s="21">
        <v>77</v>
      </c>
      <c r="C3002" s="21">
        <v>2</v>
      </c>
      <c r="D3002" s="22">
        <v>77101</v>
      </c>
      <c r="E3002" s="21" t="s">
        <v>2803</v>
      </c>
      <c r="F3002" s="21" t="s">
        <v>847</v>
      </c>
      <c r="G3002" s="21" t="s">
        <v>848</v>
      </c>
      <c r="H3002" s="25" t="s">
        <v>2767</v>
      </c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21">
        <f t="shared" si="726"/>
        <v>0</v>
      </c>
      <c r="AH3002" s="21">
        <f t="shared" si="727"/>
        <v>0</v>
      </c>
    </row>
    <row r="3003" spans="1:34" hidden="1" x14ac:dyDescent="0.25">
      <c r="A3003" s="32" t="s">
        <v>893</v>
      </c>
      <c r="B3003" s="32"/>
      <c r="C3003" s="32"/>
      <c r="D3003" s="32"/>
      <c r="E3003" s="32"/>
      <c r="F3003" s="5" t="str">
        <f>F3002</f>
        <v>YALOVA</v>
      </c>
      <c r="G3003" s="5" t="str">
        <f>G3002</f>
        <v>ALTINOVA</v>
      </c>
      <c r="H3003" s="6" t="s">
        <v>873</v>
      </c>
      <c r="I3003" s="11">
        <f t="shared" ref="I3003:AF3003" si="738">SUM(I3000:I3002)</f>
        <v>0</v>
      </c>
      <c r="J3003" s="7">
        <f t="shared" si="738"/>
        <v>0</v>
      </c>
      <c r="K3003" s="11">
        <f t="shared" si="738"/>
        <v>0</v>
      </c>
      <c r="L3003" s="7">
        <f t="shared" si="738"/>
        <v>0</v>
      </c>
      <c r="M3003" s="11">
        <f t="shared" si="738"/>
        <v>0</v>
      </c>
      <c r="N3003" s="7">
        <f t="shared" si="738"/>
        <v>0</v>
      </c>
      <c r="O3003" s="11">
        <f t="shared" si="738"/>
        <v>0</v>
      </c>
      <c r="P3003" s="7">
        <f t="shared" si="738"/>
        <v>0</v>
      </c>
      <c r="Q3003" s="11">
        <f t="shared" si="738"/>
        <v>0</v>
      </c>
      <c r="R3003" s="7">
        <f t="shared" si="738"/>
        <v>0</v>
      </c>
      <c r="S3003" s="11">
        <f t="shared" si="738"/>
        <v>0</v>
      </c>
      <c r="T3003" s="7">
        <f t="shared" si="738"/>
        <v>0</v>
      </c>
      <c r="U3003" s="11">
        <f t="shared" si="738"/>
        <v>0</v>
      </c>
      <c r="V3003" s="7">
        <f t="shared" si="738"/>
        <v>0</v>
      </c>
      <c r="W3003" s="11">
        <f t="shared" si="738"/>
        <v>0</v>
      </c>
      <c r="X3003" s="7">
        <f t="shared" si="738"/>
        <v>0</v>
      </c>
      <c r="Y3003" s="11">
        <f t="shared" si="738"/>
        <v>0</v>
      </c>
      <c r="Z3003" s="7">
        <f t="shared" si="738"/>
        <v>0</v>
      </c>
      <c r="AA3003" s="11">
        <f t="shared" si="738"/>
        <v>0</v>
      </c>
      <c r="AB3003" s="7">
        <f t="shared" si="738"/>
        <v>0</v>
      </c>
      <c r="AC3003" s="11">
        <f t="shared" si="738"/>
        <v>0</v>
      </c>
      <c r="AD3003" s="7">
        <f t="shared" si="738"/>
        <v>0</v>
      </c>
      <c r="AE3003" s="11">
        <f t="shared" si="738"/>
        <v>0</v>
      </c>
      <c r="AF3003" s="7">
        <f t="shared" si="738"/>
        <v>0</v>
      </c>
      <c r="AG3003" s="11">
        <f t="shared" si="726"/>
        <v>0</v>
      </c>
      <c r="AH3003" s="7">
        <f t="shared" si="727"/>
        <v>0</v>
      </c>
    </row>
    <row r="3004" spans="1:34" hidden="1" x14ac:dyDescent="0.25">
      <c r="A3004" s="21">
        <v>973554</v>
      </c>
      <c r="B3004" s="21">
        <v>77</v>
      </c>
      <c r="C3004" s="21">
        <v>3</v>
      </c>
      <c r="D3004" s="22">
        <v>77102</v>
      </c>
      <c r="E3004" s="21" t="s">
        <v>2803</v>
      </c>
      <c r="F3004" s="21" t="s">
        <v>847</v>
      </c>
      <c r="G3004" s="21" t="s">
        <v>849</v>
      </c>
      <c r="H3004" s="25" t="s">
        <v>2768</v>
      </c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21">
        <f t="shared" si="726"/>
        <v>0</v>
      </c>
      <c r="AH3004" s="21">
        <f t="shared" si="727"/>
        <v>0</v>
      </c>
    </row>
    <row r="3005" spans="1:34" hidden="1" x14ac:dyDescent="0.25">
      <c r="A3005" s="3">
        <v>875491</v>
      </c>
      <c r="B3005" s="3">
        <v>77</v>
      </c>
      <c r="C3005" s="3">
        <v>4</v>
      </c>
      <c r="D3005" s="23">
        <v>77103</v>
      </c>
      <c r="E3005" s="3" t="s">
        <v>2803</v>
      </c>
      <c r="F3005" s="3" t="s">
        <v>847</v>
      </c>
      <c r="G3005" s="3" t="s">
        <v>850</v>
      </c>
      <c r="H3005" s="4" t="s">
        <v>2657</v>
      </c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3">
        <f t="shared" si="726"/>
        <v>0</v>
      </c>
      <c r="AH3005" s="3">
        <f t="shared" si="727"/>
        <v>0</v>
      </c>
    </row>
    <row r="3006" spans="1:34" hidden="1" x14ac:dyDescent="0.25">
      <c r="A3006" s="32" t="s">
        <v>893</v>
      </c>
      <c r="B3006" s="32"/>
      <c r="C3006" s="32"/>
      <c r="D3006" s="32"/>
      <c r="E3006" s="32"/>
      <c r="F3006" s="5" t="str">
        <f>F3005</f>
        <v>YALOVA</v>
      </c>
      <c r="G3006" s="5" t="str">
        <f>G3005</f>
        <v>ÇINARCIK</v>
      </c>
      <c r="H3006" s="6" t="s">
        <v>873</v>
      </c>
      <c r="I3006" s="11">
        <f t="shared" ref="I3006:AF3006" si="739">SUM(I3004:I3005)</f>
        <v>0</v>
      </c>
      <c r="J3006" s="7">
        <f t="shared" si="739"/>
        <v>0</v>
      </c>
      <c r="K3006" s="11">
        <f t="shared" si="739"/>
        <v>0</v>
      </c>
      <c r="L3006" s="7">
        <f t="shared" si="739"/>
        <v>0</v>
      </c>
      <c r="M3006" s="11">
        <f t="shared" si="739"/>
        <v>0</v>
      </c>
      <c r="N3006" s="7">
        <f t="shared" si="739"/>
        <v>0</v>
      </c>
      <c r="O3006" s="11">
        <f t="shared" si="739"/>
        <v>0</v>
      </c>
      <c r="P3006" s="7">
        <f t="shared" si="739"/>
        <v>0</v>
      </c>
      <c r="Q3006" s="11">
        <f t="shared" si="739"/>
        <v>0</v>
      </c>
      <c r="R3006" s="7">
        <f t="shared" si="739"/>
        <v>0</v>
      </c>
      <c r="S3006" s="11">
        <f t="shared" si="739"/>
        <v>0</v>
      </c>
      <c r="T3006" s="7">
        <f t="shared" si="739"/>
        <v>0</v>
      </c>
      <c r="U3006" s="11">
        <f t="shared" si="739"/>
        <v>0</v>
      </c>
      <c r="V3006" s="7">
        <f t="shared" si="739"/>
        <v>0</v>
      </c>
      <c r="W3006" s="11">
        <f t="shared" si="739"/>
        <v>0</v>
      </c>
      <c r="X3006" s="7">
        <f t="shared" si="739"/>
        <v>0</v>
      </c>
      <c r="Y3006" s="11">
        <f t="shared" si="739"/>
        <v>0</v>
      </c>
      <c r="Z3006" s="7">
        <f t="shared" si="739"/>
        <v>0</v>
      </c>
      <c r="AA3006" s="11">
        <f t="shared" si="739"/>
        <v>0</v>
      </c>
      <c r="AB3006" s="7">
        <f t="shared" si="739"/>
        <v>0</v>
      </c>
      <c r="AC3006" s="11">
        <f t="shared" si="739"/>
        <v>0</v>
      </c>
      <c r="AD3006" s="7">
        <f t="shared" si="739"/>
        <v>0</v>
      </c>
      <c r="AE3006" s="11">
        <f t="shared" si="739"/>
        <v>0</v>
      </c>
      <c r="AF3006" s="7">
        <f t="shared" si="739"/>
        <v>0</v>
      </c>
      <c r="AG3006" s="11">
        <f t="shared" si="726"/>
        <v>0</v>
      </c>
      <c r="AH3006" s="7">
        <f t="shared" si="727"/>
        <v>0</v>
      </c>
    </row>
    <row r="3007" spans="1:34" hidden="1" x14ac:dyDescent="0.25">
      <c r="A3007" s="3">
        <v>970770</v>
      </c>
      <c r="B3007" s="3">
        <v>77</v>
      </c>
      <c r="C3007" s="3">
        <v>5</v>
      </c>
      <c r="D3007" s="23">
        <v>77104</v>
      </c>
      <c r="E3007" s="3" t="s">
        <v>2803</v>
      </c>
      <c r="F3007" s="3" t="s">
        <v>847</v>
      </c>
      <c r="G3007" s="3" t="s">
        <v>851</v>
      </c>
      <c r="H3007" s="4" t="s">
        <v>2769</v>
      </c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3">
        <f t="shared" si="726"/>
        <v>0</v>
      </c>
      <c r="AH3007" s="3">
        <f t="shared" si="727"/>
        <v>0</v>
      </c>
    </row>
    <row r="3008" spans="1:34" hidden="1" x14ac:dyDescent="0.25">
      <c r="A3008" s="21">
        <v>974094</v>
      </c>
      <c r="B3008" s="21">
        <v>77</v>
      </c>
      <c r="C3008" s="21">
        <v>1</v>
      </c>
      <c r="D3008" s="22">
        <v>77100</v>
      </c>
      <c r="E3008" s="21" t="s">
        <v>2803</v>
      </c>
      <c r="F3008" s="21" t="s">
        <v>847</v>
      </c>
      <c r="G3008" s="21" t="s">
        <v>18</v>
      </c>
      <c r="H3008" s="25" t="s">
        <v>2770</v>
      </c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21">
        <f t="shared" si="726"/>
        <v>0</v>
      </c>
      <c r="AH3008" s="21">
        <f t="shared" si="727"/>
        <v>0</v>
      </c>
    </row>
    <row r="3009" spans="1:34" hidden="1" x14ac:dyDescent="0.25">
      <c r="A3009" s="3">
        <v>963815</v>
      </c>
      <c r="B3009" s="3">
        <v>77</v>
      </c>
      <c r="C3009" s="3">
        <v>1</v>
      </c>
      <c r="D3009" s="23">
        <v>77100</v>
      </c>
      <c r="E3009" s="3" t="s">
        <v>2803</v>
      </c>
      <c r="F3009" s="3" t="s">
        <v>847</v>
      </c>
      <c r="G3009" s="3" t="s">
        <v>18</v>
      </c>
      <c r="H3009" s="4" t="s">
        <v>1218</v>
      </c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3">
        <f t="shared" si="726"/>
        <v>0</v>
      </c>
      <c r="AH3009" s="3">
        <f t="shared" si="727"/>
        <v>0</v>
      </c>
    </row>
    <row r="3010" spans="1:34" hidden="1" x14ac:dyDescent="0.25">
      <c r="A3010" s="21">
        <v>752824</v>
      </c>
      <c r="B3010" s="21">
        <v>77</v>
      </c>
      <c r="C3010" s="21">
        <v>1</v>
      </c>
      <c r="D3010" s="22">
        <v>77100</v>
      </c>
      <c r="E3010" s="21" t="s">
        <v>2803</v>
      </c>
      <c r="F3010" s="21" t="s">
        <v>847</v>
      </c>
      <c r="G3010" s="21" t="s">
        <v>18</v>
      </c>
      <c r="H3010" s="25" t="s">
        <v>919</v>
      </c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21">
        <f t="shared" si="726"/>
        <v>0</v>
      </c>
      <c r="AH3010" s="21">
        <f t="shared" si="727"/>
        <v>0</v>
      </c>
    </row>
    <row r="3011" spans="1:34" hidden="1" x14ac:dyDescent="0.25">
      <c r="A3011" s="32" t="s">
        <v>893</v>
      </c>
      <c r="B3011" s="32"/>
      <c r="C3011" s="32"/>
      <c r="D3011" s="32"/>
      <c r="E3011" s="32"/>
      <c r="F3011" s="5" t="str">
        <f>F3010</f>
        <v>YALOVA</v>
      </c>
      <c r="G3011" s="5" t="str">
        <f>G3010</f>
        <v>MERKEZ</v>
      </c>
      <c r="H3011" s="6" t="s">
        <v>873</v>
      </c>
      <c r="I3011" s="11">
        <f t="shared" ref="I3011:AF3011" si="740">SUM(I3007:I3010)</f>
        <v>0</v>
      </c>
      <c r="J3011" s="7">
        <f t="shared" si="740"/>
        <v>0</v>
      </c>
      <c r="K3011" s="11">
        <f t="shared" si="740"/>
        <v>0</v>
      </c>
      <c r="L3011" s="7">
        <f t="shared" si="740"/>
        <v>0</v>
      </c>
      <c r="M3011" s="11">
        <f t="shared" si="740"/>
        <v>0</v>
      </c>
      <c r="N3011" s="7">
        <f t="shared" si="740"/>
        <v>0</v>
      </c>
      <c r="O3011" s="11">
        <f t="shared" si="740"/>
        <v>0</v>
      </c>
      <c r="P3011" s="7">
        <f t="shared" si="740"/>
        <v>0</v>
      </c>
      <c r="Q3011" s="11">
        <f t="shared" si="740"/>
        <v>0</v>
      </c>
      <c r="R3011" s="7">
        <f t="shared" si="740"/>
        <v>0</v>
      </c>
      <c r="S3011" s="11">
        <f t="shared" si="740"/>
        <v>0</v>
      </c>
      <c r="T3011" s="7">
        <f t="shared" si="740"/>
        <v>0</v>
      </c>
      <c r="U3011" s="11">
        <f t="shared" si="740"/>
        <v>0</v>
      </c>
      <c r="V3011" s="7">
        <f t="shared" si="740"/>
        <v>0</v>
      </c>
      <c r="W3011" s="11">
        <f t="shared" si="740"/>
        <v>0</v>
      </c>
      <c r="X3011" s="7">
        <f t="shared" si="740"/>
        <v>0</v>
      </c>
      <c r="Y3011" s="11">
        <f t="shared" si="740"/>
        <v>0</v>
      </c>
      <c r="Z3011" s="7">
        <f t="shared" si="740"/>
        <v>0</v>
      </c>
      <c r="AA3011" s="11">
        <f t="shared" si="740"/>
        <v>0</v>
      </c>
      <c r="AB3011" s="7">
        <f t="shared" si="740"/>
        <v>0</v>
      </c>
      <c r="AC3011" s="11">
        <f t="shared" si="740"/>
        <v>0</v>
      </c>
      <c r="AD3011" s="7">
        <f t="shared" si="740"/>
        <v>0</v>
      </c>
      <c r="AE3011" s="11">
        <f t="shared" si="740"/>
        <v>0</v>
      </c>
      <c r="AF3011" s="7">
        <f t="shared" si="740"/>
        <v>0</v>
      </c>
      <c r="AG3011" s="11">
        <f t="shared" si="726"/>
        <v>0</v>
      </c>
      <c r="AH3011" s="7">
        <f t="shared" si="727"/>
        <v>0</v>
      </c>
    </row>
    <row r="3012" spans="1:34" hidden="1" x14ac:dyDescent="0.25">
      <c r="A3012" s="29" t="s">
        <v>894</v>
      </c>
      <c r="B3012" s="29"/>
      <c r="C3012" s="29"/>
      <c r="D3012" s="29"/>
      <c r="E3012" s="29"/>
      <c r="F3012" s="8" t="str">
        <f>F3011</f>
        <v>YALOVA</v>
      </c>
      <c r="G3012" s="14" t="s">
        <v>885</v>
      </c>
      <c r="H3012" s="15"/>
      <c r="I3012" s="12">
        <f t="shared" ref="I3012:AF3012" si="741">SUM(I3000:I3011)-I3003-I3006-I3011</f>
        <v>0</v>
      </c>
      <c r="J3012" s="9">
        <f t="shared" si="741"/>
        <v>0</v>
      </c>
      <c r="K3012" s="12">
        <f t="shared" si="741"/>
        <v>0</v>
      </c>
      <c r="L3012" s="9">
        <f t="shared" si="741"/>
        <v>0</v>
      </c>
      <c r="M3012" s="12">
        <f t="shared" si="741"/>
        <v>0</v>
      </c>
      <c r="N3012" s="9">
        <f t="shared" si="741"/>
        <v>0</v>
      </c>
      <c r="O3012" s="12">
        <f t="shared" si="741"/>
        <v>0</v>
      </c>
      <c r="P3012" s="9">
        <f t="shared" si="741"/>
        <v>0</v>
      </c>
      <c r="Q3012" s="12">
        <f t="shared" si="741"/>
        <v>0</v>
      </c>
      <c r="R3012" s="9">
        <f t="shared" si="741"/>
        <v>0</v>
      </c>
      <c r="S3012" s="12">
        <f t="shared" si="741"/>
        <v>0</v>
      </c>
      <c r="T3012" s="9">
        <f t="shared" si="741"/>
        <v>0</v>
      </c>
      <c r="U3012" s="12">
        <f t="shared" si="741"/>
        <v>0</v>
      </c>
      <c r="V3012" s="9">
        <f t="shared" si="741"/>
        <v>0</v>
      </c>
      <c r="W3012" s="12">
        <f t="shared" si="741"/>
        <v>0</v>
      </c>
      <c r="X3012" s="9">
        <f t="shared" si="741"/>
        <v>0</v>
      </c>
      <c r="Y3012" s="12">
        <f t="shared" si="741"/>
        <v>0</v>
      </c>
      <c r="Z3012" s="9">
        <f t="shared" si="741"/>
        <v>0</v>
      </c>
      <c r="AA3012" s="12">
        <f t="shared" si="741"/>
        <v>0</v>
      </c>
      <c r="AB3012" s="9">
        <f t="shared" si="741"/>
        <v>0</v>
      </c>
      <c r="AC3012" s="12">
        <f t="shared" si="741"/>
        <v>0</v>
      </c>
      <c r="AD3012" s="9">
        <f t="shared" si="741"/>
        <v>0</v>
      </c>
      <c r="AE3012" s="12">
        <f t="shared" si="741"/>
        <v>0</v>
      </c>
      <c r="AF3012" s="9">
        <f t="shared" si="741"/>
        <v>0</v>
      </c>
      <c r="AG3012" s="12">
        <f t="shared" si="726"/>
        <v>0</v>
      </c>
      <c r="AH3012" s="9">
        <f t="shared" si="727"/>
        <v>0</v>
      </c>
    </row>
    <row r="3013" spans="1:34" hidden="1" x14ac:dyDescent="0.25">
      <c r="A3013" s="3">
        <v>963913</v>
      </c>
      <c r="B3013" s="3">
        <v>66</v>
      </c>
      <c r="C3013" s="3">
        <v>2</v>
      </c>
      <c r="D3013" s="23">
        <v>66101</v>
      </c>
      <c r="E3013" s="3" t="s">
        <v>2803</v>
      </c>
      <c r="F3013" s="3" t="s">
        <v>852</v>
      </c>
      <c r="G3013" s="3" t="s">
        <v>853</v>
      </c>
      <c r="H3013" s="4" t="s">
        <v>2771</v>
      </c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3">
        <f t="shared" ref="AG3013:AG3066" si="742">I3013+K3013+M3013+O3013+Q3013+S3013+U3013+W3013+Y3013+AA3013+AC3013+AE3013</f>
        <v>0</v>
      </c>
      <c r="AH3013" s="3">
        <f t="shared" ref="AH3013:AH3066" si="743">J3013+L3013+N3013+P3013+R3013+T3013+V3013+X3013+Z3013+AB3013+AD3013+AF3013</f>
        <v>0</v>
      </c>
    </row>
    <row r="3014" spans="1:34" hidden="1" x14ac:dyDescent="0.25">
      <c r="A3014" s="21">
        <v>971698</v>
      </c>
      <c r="B3014" s="21">
        <v>66</v>
      </c>
      <c r="C3014" s="21">
        <v>2</v>
      </c>
      <c r="D3014" s="22">
        <v>66101</v>
      </c>
      <c r="E3014" s="21" t="s">
        <v>2803</v>
      </c>
      <c r="F3014" s="21" t="s">
        <v>852</v>
      </c>
      <c r="G3014" s="21" t="s">
        <v>853</v>
      </c>
      <c r="H3014" s="25" t="s">
        <v>1034</v>
      </c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21">
        <f t="shared" si="742"/>
        <v>0</v>
      </c>
      <c r="AH3014" s="21">
        <f t="shared" si="743"/>
        <v>0</v>
      </c>
    </row>
    <row r="3015" spans="1:34" hidden="1" x14ac:dyDescent="0.25">
      <c r="A3015" s="3">
        <v>759406</v>
      </c>
      <c r="B3015" s="3">
        <v>66</v>
      </c>
      <c r="C3015" s="3">
        <v>2</v>
      </c>
      <c r="D3015" s="23">
        <v>66101</v>
      </c>
      <c r="E3015" s="3" t="s">
        <v>2803</v>
      </c>
      <c r="F3015" s="3" t="s">
        <v>852</v>
      </c>
      <c r="G3015" s="3" t="s">
        <v>853</v>
      </c>
      <c r="H3015" s="4" t="s">
        <v>2772</v>
      </c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3">
        <f t="shared" si="742"/>
        <v>0</v>
      </c>
      <c r="AH3015" s="3">
        <f t="shared" si="743"/>
        <v>0</v>
      </c>
    </row>
    <row r="3016" spans="1:34" hidden="1" x14ac:dyDescent="0.25">
      <c r="A3016" s="32" t="s">
        <v>893</v>
      </c>
      <c r="B3016" s="32"/>
      <c r="C3016" s="32"/>
      <c r="D3016" s="32"/>
      <c r="E3016" s="32"/>
      <c r="F3016" s="5" t="str">
        <f>F3015</f>
        <v>YOZGAT</v>
      </c>
      <c r="G3016" s="5" t="str">
        <f>G3015</f>
        <v>AKDAĞMADENİ</v>
      </c>
      <c r="H3016" s="6" t="s">
        <v>873</v>
      </c>
      <c r="I3016" s="11">
        <f t="shared" ref="I3016:AF3016" si="744">SUM(I3013:I3015)</f>
        <v>0</v>
      </c>
      <c r="J3016" s="7">
        <f t="shared" si="744"/>
        <v>0</v>
      </c>
      <c r="K3016" s="11">
        <f t="shared" si="744"/>
        <v>0</v>
      </c>
      <c r="L3016" s="7">
        <f t="shared" si="744"/>
        <v>0</v>
      </c>
      <c r="M3016" s="11">
        <f t="shared" si="744"/>
        <v>0</v>
      </c>
      <c r="N3016" s="7">
        <f t="shared" si="744"/>
        <v>0</v>
      </c>
      <c r="O3016" s="11">
        <f t="shared" si="744"/>
        <v>0</v>
      </c>
      <c r="P3016" s="7">
        <f t="shared" si="744"/>
        <v>0</v>
      </c>
      <c r="Q3016" s="11">
        <f t="shared" si="744"/>
        <v>0</v>
      </c>
      <c r="R3016" s="7">
        <f t="shared" si="744"/>
        <v>0</v>
      </c>
      <c r="S3016" s="11">
        <f t="shared" si="744"/>
        <v>0</v>
      </c>
      <c r="T3016" s="7">
        <f t="shared" si="744"/>
        <v>0</v>
      </c>
      <c r="U3016" s="11">
        <f t="shared" si="744"/>
        <v>0</v>
      </c>
      <c r="V3016" s="7">
        <f t="shared" si="744"/>
        <v>0</v>
      </c>
      <c r="W3016" s="11">
        <f t="shared" si="744"/>
        <v>0</v>
      </c>
      <c r="X3016" s="7">
        <f t="shared" si="744"/>
        <v>0</v>
      </c>
      <c r="Y3016" s="11">
        <f t="shared" si="744"/>
        <v>0</v>
      </c>
      <c r="Z3016" s="7">
        <f t="shared" si="744"/>
        <v>0</v>
      </c>
      <c r="AA3016" s="11">
        <f t="shared" si="744"/>
        <v>0</v>
      </c>
      <c r="AB3016" s="7">
        <f t="shared" si="744"/>
        <v>0</v>
      </c>
      <c r="AC3016" s="11">
        <f t="shared" si="744"/>
        <v>0</v>
      </c>
      <c r="AD3016" s="7">
        <f t="shared" si="744"/>
        <v>0</v>
      </c>
      <c r="AE3016" s="11">
        <f t="shared" si="744"/>
        <v>0</v>
      </c>
      <c r="AF3016" s="7">
        <f t="shared" si="744"/>
        <v>0</v>
      </c>
      <c r="AG3016" s="11">
        <f t="shared" si="742"/>
        <v>0</v>
      </c>
      <c r="AH3016" s="7">
        <f t="shared" si="743"/>
        <v>0</v>
      </c>
    </row>
    <row r="3017" spans="1:34" hidden="1" x14ac:dyDescent="0.25">
      <c r="A3017" s="3">
        <v>750040</v>
      </c>
      <c r="B3017" s="3">
        <v>66</v>
      </c>
      <c r="C3017" s="3">
        <v>10</v>
      </c>
      <c r="D3017" s="23">
        <v>66109</v>
      </c>
      <c r="E3017" s="3" t="s">
        <v>2803</v>
      </c>
      <c r="F3017" s="3" t="s">
        <v>852</v>
      </c>
      <c r="G3017" s="3" t="s">
        <v>632</v>
      </c>
      <c r="H3017" s="4" t="s">
        <v>2773</v>
      </c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3">
        <f t="shared" si="742"/>
        <v>0</v>
      </c>
      <c r="AH3017" s="3">
        <f t="shared" si="743"/>
        <v>0</v>
      </c>
    </row>
    <row r="3018" spans="1:34" hidden="1" x14ac:dyDescent="0.25">
      <c r="A3018" s="21">
        <v>750049</v>
      </c>
      <c r="B3018" s="21">
        <v>66</v>
      </c>
      <c r="C3018" s="21">
        <v>10</v>
      </c>
      <c r="D3018" s="22">
        <v>66109</v>
      </c>
      <c r="E3018" s="21" t="s">
        <v>2803</v>
      </c>
      <c r="F3018" s="21" t="s">
        <v>852</v>
      </c>
      <c r="G3018" s="21" t="s">
        <v>632</v>
      </c>
      <c r="H3018" s="25" t="s">
        <v>2774</v>
      </c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21">
        <f t="shared" si="742"/>
        <v>0</v>
      </c>
      <c r="AH3018" s="21">
        <f t="shared" si="743"/>
        <v>0</v>
      </c>
    </row>
    <row r="3019" spans="1:34" hidden="1" x14ac:dyDescent="0.25">
      <c r="A3019" s="32" t="s">
        <v>893</v>
      </c>
      <c r="B3019" s="32"/>
      <c r="C3019" s="32"/>
      <c r="D3019" s="32"/>
      <c r="E3019" s="32"/>
      <c r="F3019" s="5" t="str">
        <f>F3018</f>
        <v>YOZGAT</v>
      </c>
      <c r="G3019" s="5" t="str">
        <f>G3018</f>
        <v>AYDINCIK</v>
      </c>
      <c r="H3019" s="6" t="s">
        <v>873</v>
      </c>
      <c r="I3019" s="11">
        <f t="shared" ref="I3019:AF3019" si="745">SUM(I3017:I3018)</f>
        <v>0</v>
      </c>
      <c r="J3019" s="7">
        <f t="shared" si="745"/>
        <v>0</v>
      </c>
      <c r="K3019" s="11">
        <f t="shared" si="745"/>
        <v>0</v>
      </c>
      <c r="L3019" s="7">
        <f t="shared" si="745"/>
        <v>0</v>
      </c>
      <c r="M3019" s="11">
        <f t="shared" si="745"/>
        <v>0</v>
      </c>
      <c r="N3019" s="7">
        <f t="shared" si="745"/>
        <v>0</v>
      </c>
      <c r="O3019" s="11">
        <f t="shared" si="745"/>
        <v>0</v>
      </c>
      <c r="P3019" s="7">
        <f t="shared" si="745"/>
        <v>0</v>
      </c>
      <c r="Q3019" s="11">
        <f t="shared" si="745"/>
        <v>0</v>
      </c>
      <c r="R3019" s="7">
        <f t="shared" si="745"/>
        <v>0</v>
      </c>
      <c r="S3019" s="11">
        <f t="shared" si="745"/>
        <v>0</v>
      </c>
      <c r="T3019" s="7">
        <f t="shared" si="745"/>
        <v>0</v>
      </c>
      <c r="U3019" s="11">
        <f t="shared" si="745"/>
        <v>0</v>
      </c>
      <c r="V3019" s="7">
        <f t="shared" si="745"/>
        <v>0</v>
      </c>
      <c r="W3019" s="11">
        <f t="shared" si="745"/>
        <v>0</v>
      </c>
      <c r="X3019" s="7">
        <f t="shared" si="745"/>
        <v>0</v>
      </c>
      <c r="Y3019" s="11">
        <f t="shared" si="745"/>
        <v>0</v>
      </c>
      <c r="Z3019" s="7">
        <f t="shared" si="745"/>
        <v>0</v>
      </c>
      <c r="AA3019" s="11">
        <f t="shared" si="745"/>
        <v>0</v>
      </c>
      <c r="AB3019" s="7">
        <f t="shared" si="745"/>
        <v>0</v>
      </c>
      <c r="AC3019" s="11">
        <f t="shared" si="745"/>
        <v>0</v>
      </c>
      <c r="AD3019" s="7">
        <f t="shared" si="745"/>
        <v>0</v>
      </c>
      <c r="AE3019" s="11">
        <f t="shared" si="745"/>
        <v>0</v>
      </c>
      <c r="AF3019" s="7">
        <f t="shared" si="745"/>
        <v>0</v>
      </c>
      <c r="AG3019" s="11">
        <f t="shared" si="742"/>
        <v>0</v>
      </c>
      <c r="AH3019" s="7">
        <f t="shared" si="743"/>
        <v>0</v>
      </c>
    </row>
    <row r="3020" spans="1:34" hidden="1" x14ac:dyDescent="0.25">
      <c r="A3020" s="21">
        <v>759610</v>
      </c>
      <c r="B3020" s="21">
        <v>66</v>
      </c>
      <c r="C3020" s="21">
        <v>3</v>
      </c>
      <c r="D3020" s="22">
        <v>66102</v>
      </c>
      <c r="E3020" s="21" t="s">
        <v>2803</v>
      </c>
      <c r="F3020" s="21" t="s">
        <v>852</v>
      </c>
      <c r="G3020" s="21" t="s">
        <v>854</v>
      </c>
      <c r="H3020" s="25" t="s">
        <v>2775</v>
      </c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21">
        <f t="shared" si="742"/>
        <v>0</v>
      </c>
      <c r="AH3020" s="21">
        <f t="shared" si="743"/>
        <v>0</v>
      </c>
    </row>
    <row r="3021" spans="1:34" hidden="1" x14ac:dyDescent="0.25">
      <c r="A3021" s="3">
        <v>970039</v>
      </c>
      <c r="B3021" s="3">
        <v>66</v>
      </c>
      <c r="C3021" s="3">
        <v>11</v>
      </c>
      <c r="D3021" s="23">
        <v>66110</v>
      </c>
      <c r="E3021" s="3" t="s">
        <v>2803</v>
      </c>
      <c r="F3021" s="3" t="s">
        <v>852</v>
      </c>
      <c r="G3021" s="3" t="s">
        <v>855</v>
      </c>
      <c r="H3021" s="4" t="s">
        <v>2776</v>
      </c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3">
        <f t="shared" si="742"/>
        <v>0</v>
      </c>
      <c r="AH3021" s="3">
        <f t="shared" si="743"/>
        <v>0</v>
      </c>
    </row>
    <row r="3022" spans="1:34" hidden="1" x14ac:dyDescent="0.25">
      <c r="A3022" s="32" t="s">
        <v>893</v>
      </c>
      <c r="B3022" s="32"/>
      <c r="C3022" s="32"/>
      <c r="D3022" s="32"/>
      <c r="E3022" s="32"/>
      <c r="F3022" s="5" t="str">
        <f>F3021</f>
        <v>YOZGAT</v>
      </c>
      <c r="G3022" s="5" t="str">
        <f>G3021</f>
        <v>ÇANDIR</v>
      </c>
      <c r="H3022" s="6" t="s">
        <v>873</v>
      </c>
      <c r="I3022" s="11">
        <f t="shared" ref="I3022:AF3022" si="746">SUM(I3020:I3021)</f>
        <v>0</v>
      </c>
      <c r="J3022" s="7">
        <f t="shared" si="746"/>
        <v>0</v>
      </c>
      <c r="K3022" s="11">
        <f t="shared" si="746"/>
        <v>0</v>
      </c>
      <c r="L3022" s="7">
        <f t="shared" si="746"/>
        <v>0</v>
      </c>
      <c r="M3022" s="11">
        <f t="shared" si="746"/>
        <v>0</v>
      </c>
      <c r="N3022" s="7">
        <f t="shared" si="746"/>
        <v>0</v>
      </c>
      <c r="O3022" s="11">
        <f t="shared" si="746"/>
        <v>0</v>
      </c>
      <c r="P3022" s="7">
        <f t="shared" si="746"/>
        <v>0</v>
      </c>
      <c r="Q3022" s="11">
        <f t="shared" si="746"/>
        <v>0</v>
      </c>
      <c r="R3022" s="7">
        <f t="shared" si="746"/>
        <v>0</v>
      </c>
      <c r="S3022" s="11">
        <f t="shared" si="746"/>
        <v>0</v>
      </c>
      <c r="T3022" s="7">
        <f t="shared" si="746"/>
        <v>0</v>
      </c>
      <c r="U3022" s="11">
        <f t="shared" si="746"/>
        <v>0</v>
      </c>
      <c r="V3022" s="7">
        <f t="shared" si="746"/>
        <v>0</v>
      </c>
      <c r="W3022" s="11">
        <f t="shared" si="746"/>
        <v>0</v>
      </c>
      <c r="X3022" s="7">
        <f t="shared" si="746"/>
        <v>0</v>
      </c>
      <c r="Y3022" s="11">
        <f t="shared" si="746"/>
        <v>0</v>
      </c>
      <c r="Z3022" s="7">
        <f t="shared" si="746"/>
        <v>0</v>
      </c>
      <c r="AA3022" s="11">
        <f t="shared" si="746"/>
        <v>0</v>
      </c>
      <c r="AB3022" s="7">
        <f t="shared" si="746"/>
        <v>0</v>
      </c>
      <c r="AC3022" s="11">
        <f t="shared" si="746"/>
        <v>0</v>
      </c>
      <c r="AD3022" s="7">
        <f t="shared" si="746"/>
        <v>0</v>
      </c>
      <c r="AE3022" s="11">
        <f t="shared" si="746"/>
        <v>0</v>
      </c>
      <c r="AF3022" s="7">
        <f t="shared" si="746"/>
        <v>0</v>
      </c>
      <c r="AG3022" s="11">
        <f t="shared" si="742"/>
        <v>0</v>
      </c>
      <c r="AH3022" s="7">
        <f t="shared" si="743"/>
        <v>0</v>
      </c>
    </row>
    <row r="3023" spans="1:34" hidden="1" x14ac:dyDescent="0.25">
      <c r="A3023" s="3">
        <v>970038</v>
      </c>
      <c r="B3023" s="3">
        <v>66</v>
      </c>
      <c r="C3023" s="3">
        <v>4</v>
      </c>
      <c r="D3023" s="23">
        <v>66103</v>
      </c>
      <c r="E3023" s="3" t="s">
        <v>2803</v>
      </c>
      <c r="F3023" s="3" t="s">
        <v>852</v>
      </c>
      <c r="G3023" s="3" t="s">
        <v>856</v>
      </c>
      <c r="H3023" s="4" t="s">
        <v>2777</v>
      </c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3">
        <f t="shared" si="742"/>
        <v>0</v>
      </c>
      <c r="AH3023" s="3">
        <f t="shared" si="743"/>
        <v>0</v>
      </c>
    </row>
    <row r="3024" spans="1:34" hidden="1" x14ac:dyDescent="0.25">
      <c r="A3024" s="21">
        <v>963798</v>
      </c>
      <c r="B3024" s="21">
        <v>66</v>
      </c>
      <c r="C3024" s="21">
        <v>5</v>
      </c>
      <c r="D3024" s="22">
        <v>66104</v>
      </c>
      <c r="E3024" s="21" t="s">
        <v>2803</v>
      </c>
      <c r="F3024" s="21" t="s">
        <v>852</v>
      </c>
      <c r="G3024" s="21" t="s">
        <v>857</v>
      </c>
      <c r="H3024" s="25" t="s">
        <v>2778</v>
      </c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21">
        <f t="shared" si="742"/>
        <v>0</v>
      </c>
      <c r="AH3024" s="21">
        <f t="shared" si="743"/>
        <v>0</v>
      </c>
    </row>
    <row r="3025" spans="1:34" hidden="1" x14ac:dyDescent="0.25">
      <c r="A3025" s="32" t="s">
        <v>893</v>
      </c>
      <c r="B3025" s="32"/>
      <c r="C3025" s="32"/>
      <c r="D3025" s="32"/>
      <c r="E3025" s="32"/>
      <c r="F3025" s="5" t="str">
        <f>F3024</f>
        <v>YOZGAT</v>
      </c>
      <c r="G3025" s="5" t="str">
        <f>G3024</f>
        <v>ÇEKEREK</v>
      </c>
      <c r="H3025" s="6" t="s">
        <v>873</v>
      </c>
      <c r="I3025" s="11">
        <f t="shared" ref="I3025:AF3025" si="747">SUM(I3023:I3024)</f>
        <v>0</v>
      </c>
      <c r="J3025" s="7">
        <f t="shared" si="747"/>
        <v>0</v>
      </c>
      <c r="K3025" s="11">
        <f t="shared" si="747"/>
        <v>0</v>
      </c>
      <c r="L3025" s="7">
        <f t="shared" si="747"/>
        <v>0</v>
      </c>
      <c r="M3025" s="11">
        <f t="shared" si="747"/>
        <v>0</v>
      </c>
      <c r="N3025" s="7">
        <f t="shared" si="747"/>
        <v>0</v>
      </c>
      <c r="O3025" s="11">
        <f t="shared" si="747"/>
        <v>0</v>
      </c>
      <c r="P3025" s="7">
        <f t="shared" si="747"/>
        <v>0</v>
      </c>
      <c r="Q3025" s="11">
        <f t="shared" si="747"/>
        <v>0</v>
      </c>
      <c r="R3025" s="7">
        <f t="shared" si="747"/>
        <v>0</v>
      </c>
      <c r="S3025" s="11">
        <f t="shared" si="747"/>
        <v>0</v>
      </c>
      <c r="T3025" s="7">
        <f t="shared" si="747"/>
        <v>0</v>
      </c>
      <c r="U3025" s="11">
        <f t="shared" si="747"/>
        <v>0</v>
      </c>
      <c r="V3025" s="7">
        <f t="shared" si="747"/>
        <v>0</v>
      </c>
      <c r="W3025" s="11">
        <f t="shared" si="747"/>
        <v>0</v>
      </c>
      <c r="X3025" s="7">
        <f t="shared" si="747"/>
        <v>0</v>
      </c>
      <c r="Y3025" s="11">
        <f t="shared" si="747"/>
        <v>0</v>
      </c>
      <c r="Z3025" s="7">
        <f t="shared" si="747"/>
        <v>0</v>
      </c>
      <c r="AA3025" s="11">
        <f t="shared" si="747"/>
        <v>0</v>
      </c>
      <c r="AB3025" s="7">
        <f t="shared" si="747"/>
        <v>0</v>
      </c>
      <c r="AC3025" s="11">
        <f t="shared" si="747"/>
        <v>0</v>
      </c>
      <c r="AD3025" s="7">
        <f t="shared" si="747"/>
        <v>0</v>
      </c>
      <c r="AE3025" s="11">
        <f t="shared" si="747"/>
        <v>0</v>
      </c>
      <c r="AF3025" s="7">
        <f t="shared" si="747"/>
        <v>0</v>
      </c>
      <c r="AG3025" s="11">
        <f t="shared" si="742"/>
        <v>0</v>
      </c>
      <c r="AH3025" s="7">
        <f t="shared" si="743"/>
        <v>0</v>
      </c>
    </row>
    <row r="3026" spans="1:34" hidden="1" x14ac:dyDescent="0.25">
      <c r="A3026" s="21">
        <v>971704</v>
      </c>
      <c r="B3026" s="21">
        <v>66</v>
      </c>
      <c r="C3026" s="21">
        <v>12</v>
      </c>
      <c r="D3026" s="22">
        <v>66111</v>
      </c>
      <c r="E3026" s="21" t="s">
        <v>2803</v>
      </c>
      <c r="F3026" s="21" t="s">
        <v>852</v>
      </c>
      <c r="G3026" s="21" t="s">
        <v>858</v>
      </c>
      <c r="H3026" s="25" t="s">
        <v>2779</v>
      </c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21">
        <f t="shared" si="742"/>
        <v>0</v>
      </c>
      <c r="AH3026" s="21">
        <f t="shared" si="743"/>
        <v>0</v>
      </c>
    </row>
    <row r="3027" spans="1:34" hidden="1" x14ac:dyDescent="0.25">
      <c r="A3027" s="3">
        <v>818916</v>
      </c>
      <c r="B3027" s="3">
        <v>66</v>
      </c>
      <c r="C3027" s="3">
        <v>1</v>
      </c>
      <c r="D3027" s="23">
        <v>66100</v>
      </c>
      <c r="E3027" s="3" t="s">
        <v>2803</v>
      </c>
      <c r="F3027" s="3" t="s">
        <v>852</v>
      </c>
      <c r="G3027" s="3" t="s">
        <v>18</v>
      </c>
      <c r="H3027" s="4" t="s">
        <v>1340</v>
      </c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3">
        <f t="shared" si="742"/>
        <v>0</v>
      </c>
      <c r="AH3027" s="3">
        <f t="shared" si="743"/>
        <v>0</v>
      </c>
    </row>
    <row r="3028" spans="1:34" hidden="1" x14ac:dyDescent="0.25">
      <c r="A3028" s="21">
        <v>752806</v>
      </c>
      <c r="B3028" s="21">
        <v>66</v>
      </c>
      <c r="C3028" s="21">
        <v>1</v>
      </c>
      <c r="D3028" s="22">
        <v>66100</v>
      </c>
      <c r="E3028" s="21" t="s">
        <v>2803</v>
      </c>
      <c r="F3028" s="21" t="s">
        <v>852</v>
      </c>
      <c r="G3028" s="21" t="s">
        <v>18</v>
      </c>
      <c r="H3028" s="25" t="s">
        <v>2780</v>
      </c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21">
        <f t="shared" si="742"/>
        <v>0</v>
      </c>
      <c r="AH3028" s="21">
        <f t="shared" si="743"/>
        <v>0</v>
      </c>
    </row>
    <row r="3029" spans="1:34" hidden="1" x14ac:dyDescent="0.25">
      <c r="A3029" s="3">
        <v>970040</v>
      </c>
      <c r="B3029" s="3">
        <v>66</v>
      </c>
      <c r="C3029" s="3">
        <v>1</v>
      </c>
      <c r="D3029" s="23">
        <v>66100</v>
      </c>
      <c r="E3029" s="3" t="s">
        <v>2803</v>
      </c>
      <c r="F3029" s="3" t="s">
        <v>852</v>
      </c>
      <c r="G3029" s="3" t="s">
        <v>18</v>
      </c>
      <c r="H3029" s="4" t="s">
        <v>2781</v>
      </c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3">
        <f t="shared" si="742"/>
        <v>0</v>
      </c>
      <c r="AH3029" s="3">
        <f t="shared" si="743"/>
        <v>0</v>
      </c>
    </row>
    <row r="3030" spans="1:34" hidden="1" x14ac:dyDescent="0.25">
      <c r="A3030" s="21">
        <v>752688</v>
      </c>
      <c r="B3030" s="21">
        <v>66</v>
      </c>
      <c r="C3030" s="21">
        <v>1</v>
      </c>
      <c r="D3030" s="22">
        <v>66100</v>
      </c>
      <c r="E3030" s="21" t="s">
        <v>2803</v>
      </c>
      <c r="F3030" s="21" t="s">
        <v>852</v>
      </c>
      <c r="G3030" s="21" t="s">
        <v>18</v>
      </c>
      <c r="H3030" s="25" t="s">
        <v>974</v>
      </c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21">
        <f t="shared" si="742"/>
        <v>0</v>
      </c>
      <c r="AH3030" s="21">
        <f t="shared" si="743"/>
        <v>0</v>
      </c>
    </row>
    <row r="3031" spans="1:34" hidden="1" x14ac:dyDescent="0.25">
      <c r="A3031" s="32" t="s">
        <v>893</v>
      </c>
      <c r="B3031" s="32"/>
      <c r="C3031" s="32"/>
      <c r="D3031" s="32"/>
      <c r="E3031" s="32"/>
      <c r="F3031" s="5" t="str">
        <f>F3030</f>
        <v>YOZGAT</v>
      </c>
      <c r="G3031" s="5" t="str">
        <f>G3030</f>
        <v>MERKEZ</v>
      </c>
      <c r="H3031" s="6" t="s">
        <v>873</v>
      </c>
      <c r="I3031" s="11">
        <f t="shared" ref="I3031:AF3031" si="748">SUM(I3026:I3030)</f>
        <v>0</v>
      </c>
      <c r="J3031" s="7">
        <f t="shared" si="748"/>
        <v>0</v>
      </c>
      <c r="K3031" s="11">
        <f t="shared" si="748"/>
        <v>0</v>
      </c>
      <c r="L3031" s="7">
        <f t="shared" si="748"/>
        <v>0</v>
      </c>
      <c r="M3031" s="11">
        <f t="shared" si="748"/>
        <v>0</v>
      </c>
      <c r="N3031" s="7">
        <f t="shared" si="748"/>
        <v>0</v>
      </c>
      <c r="O3031" s="11">
        <f t="shared" si="748"/>
        <v>0</v>
      </c>
      <c r="P3031" s="7">
        <f t="shared" si="748"/>
        <v>0</v>
      </c>
      <c r="Q3031" s="11">
        <f t="shared" si="748"/>
        <v>0</v>
      </c>
      <c r="R3031" s="7">
        <f t="shared" si="748"/>
        <v>0</v>
      </c>
      <c r="S3031" s="11">
        <f t="shared" si="748"/>
        <v>0</v>
      </c>
      <c r="T3031" s="7">
        <f t="shared" si="748"/>
        <v>0</v>
      </c>
      <c r="U3031" s="11">
        <f t="shared" si="748"/>
        <v>0</v>
      </c>
      <c r="V3031" s="7">
        <f t="shared" si="748"/>
        <v>0</v>
      </c>
      <c r="W3031" s="11">
        <f t="shared" si="748"/>
        <v>0</v>
      </c>
      <c r="X3031" s="7">
        <f t="shared" si="748"/>
        <v>0</v>
      </c>
      <c r="Y3031" s="11">
        <f t="shared" si="748"/>
        <v>0</v>
      </c>
      <c r="Z3031" s="7">
        <f t="shared" si="748"/>
        <v>0</v>
      </c>
      <c r="AA3031" s="11">
        <f t="shared" si="748"/>
        <v>0</v>
      </c>
      <c r="AB3031" s="7">
        <f t="shared" si="748"/>
        <v>0</v>
      </c>
      <c r="AC3031" s="11">
        <f t="shared" si="748"/>
        <v>0</v>
      </c>
      <c r="AD3031" s="7">
        <f t="shared" si="748"/>
        <v>0</v>
      </c>
      <c r="AE3031" s="11">
        <f t="shared" si="748"/>
        <v>0</v>
      </c>
      <c r="AF3031" s="7">
        <f t="shared" si="748"/>
        <v>0</v>
      </c>
      <c r="AG3031" s="11">
        <f t="shared" si="742"/>
        <v>0</v>
      </c>
      <c r="AH3031" s="7">
        <f t="shared" si="743"/>
        <v>0</v>
      </c>
    </row>
    <row r="3032" spans="1:34" hidden="1" x14ac:dyDescent="0.25">
      <c r="A3032" s="21">
        <v>974056</v>
      </c>
      <c r="B3032" s="21">
        <v>66</v>
      </c>
      <c r="C3032" s="21">
        <v>13</v>
      </c>
      <c r="D3032" s="22">
        <v>66112</v>
      </c>
      <c r="E3032" s="21" t="s">
        <v>2803</v>
      </c>
      <c r="F3032" s="21" t="s">
        <v>852</v>
      </c>
      <c r="G3032" s="21" t="s">
        <v>859</v>
      </c>
      <c r="H3032" s="25" t="s">
        <v>2782</v>
      </c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21">
        <f t="shared" si="742"/>
        <v>0</v>
      </c>
      <c r="AH3032" s="21">
        <f t="shared" si="743"/>
        <v>0</v>
      </c>
    </row>
    <row r="3033" spans="1:34" hidden="1" x14ac:dyDescent="0.25">
      <c r="A3033" s="3">
        <v>965255</v>
      </c>
      <c r="B3033" s="3">
        <v>66</v>
      </c>
      <c r="C3033" s="3">
        <v>6</v>
      </c>
      <c r="D3033" s="23">
        <v>66105</v>
      </c>
      <c r="E3033" s="3" t="s">
        <v>2803</v>
      </c>
      <c r="F3033" s="3" t="s">
        <v>852</v>
      </c>
      <c r="G3033" s="3" t="s">
        <v>860</v>
      </c>
      <c r="H3033" s="4" t="s">
        <v>2783</v>
      </c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3">
        <f t="shared" si="742"/>
        <v>0</v>
      </c>
      <c r="AH3033" s="3">
        <f t="shared" si="743"/>
        <v>0</v>
      </c>
    </row>
    <row r="3034" spans="1:34" hidden="1" x14ac:dyDescent="0.25">
      <c r="A3034" s="21">
        <v>749372</v>
      </c>
      <c r="B3034" s="21">
        <v>66</v>
      </c>
      <c r="C3034" s="21">
        <v>6</v>
      </c>
      <c r="D3034" s="22">
        <v>66105</v>
      </c>
      <c r="E3034" s="21" t="s">
        <v>2803</v>
      </c>
      <c r="F3034" s="21" t="s">
        <v>852</v>
      </c>
      <c r="G3034" s="21" t="s">
        <v>860</v>
      </c>
      <c r="H3034" s="25" t="s">
        <v>924</v>
      </c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21">
        <f t="shared" si="742"/>
        <v>0</v>
      </c>
      <c r="AH3034" s="21">
        <f t="shared" si="743"/>
        <v>0</v>
      </c>
    </row>
    <row r="3035" spans="1:34" hidden="1" x14ac:dyDescent="0.25">
      <c r="A3035" s="32" t="s">
        <v>893</v>
      </c>
      <c r="B3035" s="32"/>
      <c r="C3035" s="32"/>
      <c r="D3035" s="32"/>
      <c r="E3035" s="32"/>
      <c r="F3035" s="5" t="str">
        <f>F3034</f>
        <v>YOZGAT</v>
      </c>
      <c r="G3035" s="5" t="str">
        <f>G3034</f>
        <v>SARIKAYA</v>
      </c>
      <c r="H3035" s="6" t="s">
        <v>873</v>
      </c>
      <c r="I3035" s="11">
        <f t="shared" ref="I3035:AF3035" si="749">SUM(I3032:I3034)</f>
        <v>0</v>
      </c>
      <c r="J3035" s="7">
        <f t="shared" si="749"/>
        <v>0</v>
      </c>
      <c r="K3035" s="11">
        <f t="shared" si="749"/>
        <v>0</v>
      </c>
      <c r="L3035" s="7">
        <f t="shared" si="749"/>
        <v>0</v>
      </c>
      <c r="M3035" s="11">
        <f t="shared" si="749"/>
        <v>0</v>
      </c>
      <c r="N3035" s="7">
        <f t="shared" si="749"/>
        <v>0</v>
      </c>
      <c r="O3035" s="11">
        <f t="shared" si="749"/>
        <v>0</v>
      </c>
      <c r="P3035" s="7">
        <f t="shared" si="749"/>
        <v>0</v>
      </c>
      <c r="Q3035" s="11">
        <f t="shared" si="749"/>
        <v>0</v>
      </c>
      <c r="R3035" s="7">
        <f t="shared" si="749"/>
        <v>0</v>
      </c>
      <c r="S3035" s="11">
        <f t="shared" si="749"/>
        <v>0</v>
      </c>
      <c r="T3035" s="7">
        <f t="shared" si="749"/>
        <v>0</v>
      </c>
      <c r="U3035" s="11">
        <f t="shared" si="749"/>
        <v>0</v>
      </c>
      <c r="V3035" s="7">
        <f t="shared" si="749"/>
        <v>0</v>
      </c>
      <c r="W3035" s="11">
        <f t="shared" si="749"/>
        <v>0</v>
      </c>
      <c r="X3035" s="7">
        <f t="shared" si="749"/>
        <v>0</v>
      </c>
      <c r="Y3035" s="11">
        <f t="shared" si="749"/>
        <v>0</v>
      </c>
      <c r="Z3035" s="7">
        <f t="shared" si="749"/>
        <v>0</v>
      </c>
      <c r="AA3035" s="11">
        <f t="shared" si="749"/>
        <v>0</v>
      </c>
      <c r="AB3035" s="7">
        <f t="shared" si="749"/>
        <v>0</v>
      </c>
      <c r="AC3035" s="11">
        <f t="shared" si="749"/>
        <v>0</v>
      </c>
      <c r="AD3035" s="7">
        <f t="shared" si="749"/>
        <v>0</v>
      </c>
      <c r="AE3035" s="11">
        <f t="shared" si="749"/>
        <v>0</v>
      </c>
      <c r="AF3035" s="7">
        <f t="shared" si="749"/>
        <v>0</v>
      </c>
      <c r="AG3035" s="11">
        <f t="shared" si="742"/>
        <v>0</v>
      </c>
      <c r="AH3035" s="7">
        <f t="shared" si="743"/>
        <v>0</v>
      </c>
    </row>
    <row r="3036" spans="1:34" hidden="1" x14ac:dyDescent="0.25">
      <c r="A3036" s="21">
        <v>759535</v>
      </c>
      <c r="B3036" s="21">
        <v>66</v>
      </c>
      <c r="C3036" s="21">
        <v>7</v>
      </c>
      <c r="D3036" s="22">
        <v>66107</v>
      </c>
      <c r="E3036" s="21" t="s">
        <v>2803</v>
      </c>
      <c r="F3036" s="21" t="s">
        <v>852</v>
      </c>
      <c r="G3036" s="21" t="s">
        <v>861</v>
      </c>
      <c r="H3036" s="25" t="s">
        <v>2784</v>
      </c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21">
        <f t="shared" si="742"/>
        <v>0</v>
      </c>
      <c r="AH3036" s="21">
        <f t="shared" si="743"/>
        <v>0</v>
      </c>
    </row>
    <row r="3037" spans="1:34" hidden="1" x14ac:dyDescent="0.25">
      <c r="A3037" s="3">
        <v>973426</v>
      </c>
      <c r="B3037" s="3">
        <v>66</v>
      </c>
      <c r="C3037" s="3">
        <v>7</v>
      </c>
      <c r="D3037" s="23">
        <v>66107</v>
      </c>
      <c r="E3037" s="3" t="s">
        <v>2803</v>
      </c>
      <c r="F3037" s="3" t="s">
        <v>852</v>
      </c>
      <c r="G3037" s="3" t="s">
        <v>861</v>
      </c>
      <c r="H3037" s="4" t="s">
        <v>2785</v>
      </c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3">
        <f t="shared" si="742"/>
        <v>0</v>
      </c>
      <c r="AH3037" s="3">
        <f t="shared" si="743"/>
        <v>0</v>
      </c>
    </row>
    <row r="3038" spans="1:34" hidden="1" x14ac:dyDescent="0.25">
      <c r="A3038" s="21">
        <v>971601</v>
      </c>
      <c r="B3038" s="21">
        <v>66</v>
      </c>
      <c r="C3038" s="21">
        <v>7</v>
      </c>
      <c r="D3038" s="22">
        <v>66107</v>
      </c>
      <c r="E3038" s="21" t="s">
        <v>2803</v>
      </c>
      <c r="F3038" s="21" t="s">
        <v>852</v>
      </c>
      <c r="G3038" s="21" t="s">
        <v>861</v>
      </c>
      <c r="H3038" s="25" t="s">
        <v>924</v>
      </c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21">
        <f t="shared" si="742"/>
        <v>0</v>
      </c>
      <c r="AH3038" s="21">
        <f t="shared" si="743"/>
        <v>0</v>
      </c>
    </row>
    <row r="3039" spans="1:34" hidden="1" x14ac:dyDescent="0.25">
      <c r="A3039" s="3">
        <v>874270</v>
      </c>
      <c r="B3039" s="3">
        <v>66</v>
      </c>
      <c r="C3039" s="3">
        <v>7</v>
      </c>
      <c r="D3039" s="23">
        <v>66107</v>
      </c>
      <c r="E3039" s="3" t="s">
        <v>2803</v>
      </c>
      <c r="F3039" s="3" t="s">
        <v>852</v>
      </c>
      <c r="G3039" s="3" t="s">
        <v>861</v>
      </c>
      <c r="H3039" s="4" t="s">
        <v>2786</v>
      </c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3">
        <f t="shared" si="742"/>
        <v>0</v>
      </c>
      <c r="AH3039" s="3">
        <f t="shared" si="743"/>
        <v>0</v>
      </c>
    </row>
    <row r="3040" spans="1:34" hidden="1" x14ac:dyDescent="0.25">
      <c r="A3040" s="32" t="s">
        <v>893</v>
      </c>
      <c r="B3040" s="32"/>
      <c r="C3040" s="32"/>
      <c r="D3040" s="32"/>
      <c r="E3040" s="32"/>
      <c r="F3040" s="5" t="str">
        <f>F3039</f>
        <v>YOZGAT</v>
      </c>
      <c r="G3040" s="5" t="str">
        <f>G3039</f>
        <v>SORGUN</v>
      </c>
      <c r="H3040" s="6" t="s">
        <v>873</v>
      </c>
      <c r="I3040" s="11">
        <f t="shared" ref="I3040:AF3040" si="750">SUM(I3036:I3039)</f>
        <v>0</v>
      </c>
      <c r="J3040" s="7">
        <f t="shared" si="750"/>
        <v>0</v>
      </c>
      <c r="K3040" s="11">
        <f t="shared" si="750"/>
        <v>0</v>
      </c>
      <c r="L3040" s="7">
        <f t="shared" si="750"/>
        <v>0</v>
      </c>
      <c r="M3040" s="11">
        <f t="shared" si="750"/>
        <v>0</v>
      </c>
      <c r="N3040" s="7">
        <f t="shared" si="750"/>
        <v>0</v>
      </c>
      <c r="O3040" s="11">
        <f t="shared" si="750"/>
        <v>0</v>
      </c>
      <c r="P3040" s="7">
        <f t="shared" si="750"/>
        <v>0</v>
      </c>
      <c r="Q3040" s="11">
        <f t="shared" si="750"/>
        <v>0</v>
      </c>
      <c r="R3040" s="7">
        <f t="shared" si="750"/>
        <v>0</v>
      </c>
      <c r="S3040" s="11">
        <f t="shared" si="750"/>
        <v>0</v>
      </c>
      <c r="T3040" s="7">
        <f t="shared" si="750"/>
        <v>0</v>
      </c>
      <c r="U3040" s="11">
        <f t="shared" si="750"/>
        <v>0</v>
      </c>
      <c r="V3040" s="7">
        <f t="shared" si="750"/>
        <v>0</v>
      </c>
      <c r="W3040" s="11">
        <f t="shared" si="750"/>
        <v>0</v>
      </c>
      <c r="X3040" s="7">
        <f t="shared" si="750"/>
        <v>0</v>
      </c>
      <c r="Y3040" s="11">
        <f t="shared" si="750"/>
        <v>0</v>
      </c>
      <c r="Z3040" s="7">
        <f t="shared" si="750"/>
        <v>0</v>
      </c>
      <c r="AA3040" s="11">
        <f t="shared" si="750"/>
        <v>0</v>
      </c>
      <c r="AB3040" s="7">
        <f t="shared" si="750"/>
        <v>0</v>
      </c>
      <c r="AC3040" s="11">
        <f t="shared" si="750"/>
        <v>0</v>
      </c>
      <c r="AD3040" s="7">
        <f t="shared" si="750"/>
        <v>0</v>
      </c>
      <c r="AE3040" s="11">
        <f t="shared" si="750"/>
        <v>0</v>
      </c>
      <c r="AF3040" s="7">
        <f t="shared" si="750"/>
        <v>0</v>
      </c>
      <c r="AG3040" s="11">
        <f t="shared" si="742"/>
        <v>0</v>
      </c>
      <c r="AH3040" s="7">
        <f t="shared" si="743"/>
        <v>0</v>
      </c>
    </row>
    <row r="3041" spans="1:34" hidden="1" x14ac:dyDescent="0.25">
      <c r="A3041" s="3">
        <v>966370</v>
      </c>
      <c r="B3041" s="3">
        <v>66</v>
      </c>
      <c r="C3041" s="3">
        <v>8</v>
      </c>
      <c r="D3041" s="23">
        <v>66106</v>
      </c>
      <c r="E3041" s="3" t="s">
        <v>2803</v>
      </c>
      <c r="F3041" s="3" t="s">
        <v>852</v>
      </c>
      <c r="G3041" s="3" t="s">
        <v>862</v>
      </c>
      <c r="H3041" s="4" t="s">
        <v>2787</v>
      </c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3">
        <f t="shared" si="742"/>
        <v>0</v>
      </c>
      <c r="AH3041" s="3">
        <f t="shared" si="743"/>
        <v>0</v>
      </c>
    </row>
    <row r="3042" spans="1:34" hidden="1" x14ac:dyDescent="0.25">
      <c r="A3042" s="21">
        <v>974685</v>
      </c>
      <c r="B3042" s="21">
        <v>66</v>
      </c>
      <c r="C3042" s="21">
        <v>14</v>
      </c>
      <c r="D3042" s="22">
        <v>66113</v>
      </c>
      <c r="E3042" s="21" t="s">
        <v>2803</v>
      </c>
      <c r="F3042" s="21" t="s">
        <v>852</v>
      </c>
      <c r="G3042" s="21" t="s">
        <v>863</v>
      </c>
      <c r="H3042" s="25" t="s">
        <v>918</v>
      </c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21">
        <f t="shared" si="742"/>
        <v>0</v>
      </c>
      <c r="AH3042" s="21">
        <f t="shared" si="743"/>
        <v>0</v>
      </c>
    </row>
    <row r="3043" spans="1:34" hidden="1" x14ac:dyDescent="0.25">
      <c r="A3043" s="32" t="s">
        <v>893</v>
      </c>
      <c r="B3043" s="32"/>
      <c r="C3043" s="32"/>
      <c r="D3043" s="32"/>
      <c r="E3043" s="32"/>
      <c r="F3043" s="5" t="str">
        <f>F3042</f>
        <v>YOZGAT</v>
      </c>
      <c r="G3043" s="5" t="str">
        <f>G3042</f>
        <v>YENİFAKILI</v>
      </c>
      <c r="H3043" s="6" t="s">
        <v>873</v>
      </c>
      <c r="I3043" s="11">
        <f t="shared" ref="I3043:AF3043" si="751">SUM(I3041:I3042)</f>
        <v>0</v>
      </c>
      <c r="J3043" s="7">
        <f t="shared" si="751"/>
        <v>0</v>
      </c>
      <c r="K3043" s="11">
        <f t="shared" si="751"/>
        <v>0</v>
      </c>
      <c r="L3043" s="7">
        <f t="shared" si="751"/>
        <v>0</v>
      </c>
      <c r="M3043" s="11">
        <f t="shared" si="751"/>
        <v>0</v>
      </c>
      <c r="N3043" s="7">
        <f t="shared" si="751"/>
        <v>0</v>
      </c>
      <c r="O3043" s="11">
        <f t="shared" si="751"/>
        <v>0</v>
      </c>
      <c r="P3043" s="7">
        <f t="shared" si="751"/>
        <v>0</v>
      </c>
      <c r="Q3043" s="11">
        <f t="shared" si="751"/>
        <v>0</v>
      </c>
      <c r="R3043" s="7">
        <f t="shared" si="751"/>
        <v>0</v>
      </c>
      <c r="S3043" s="11">
        <f t="shared" si="751"/>
        <v>0</v>
      </c>
      <c r="T3043" s="7">
        <f t="shared" si="751"/>
        <v>0</v>
      </c>
      <c r="U3043" s="11">
        <f t="shared" si="751"/>
        <v>0</v>
      </c>
      <c r="V3043" s="7">
        <f t="shared" si="751"/>
        <v>0</v>
      </c>
      <c r="W3043" s="11">
        <f t="shared" si="751"/>
        <v>0</v>
      </c>
      <c r="X3043" s="7">
        <f t="shared" si="751"/>
        <v>0</v>
      </c>
      <c r="Y3043" s="11">
        <f t="shared" si="751"/>
        <v>0</v>
      </c>
      <c r="Z3043" s="7">
        <f t="shared" si="751"/>
        <v>0</v>
      </c>
      <c r="AA3043" s="11">
        <f t="shared" si="751"/>
        <v>0</v>
      </c>
      <c r="AB3043" s="7">
        <f t="shared" si="751"/>
        <v>0</v>
      </c>
      <c r="AC3043" s="11">
        <f t="shared" si="751"/>
        <v>0</v>
      </c>
      <c r="AD3043" s="7">
        <f t="shared" si="751"/>
        <v>0</v>
      </c>
      <c r="AE3043" s="11">
        <f t="shared" si="751"/>
        <v>0</v>
      </c>
      <c r="AF3043" s="7">
        <f t="shared" si="751"/>
        <v>0</v>
      </c>
      <c r="AG3043" s="11">
        <f t="shared" si="742"/>
        <v>0</v>
      </c>
      <c r="AH3043" s="7">
        <f t="shared" si="743"/>
        <v>0</v>
      </c>
    </row>
    <row r="3044" spans="1:34" hidden="1" x14ac:dyDescent="0.25">
      <c r="A3044" s="29" t="s">
        <v>894</v>
      </c>
      <c r="B3044" s="29"/>
      <c r="C3044" s="29"/>
      <c r="D3044" s="29"/>
      <c r="E3044" s="29"/>
      <c r="F3044" s="8" t="str">
        <f>F3043</f>
        <v>YOZGAT</v>
      </c>
      <c r="G3044" s="14" t="s">
        <v>885</v>
      </c>
      <c r="H3044" s="15"/>
      <c r="I3044" s="12">
        <f t="shared" ref="I3044:AF3044" si="752">SUM(I3013:I3043)-I3016-I3019-I3022-I3025-I3031-I3035-I3040-I3043</f>
        <v>0</v>
      </c>
      <c r="J3044" s="9">
        <f t="shared" si="752"/>
        <v>0</v>
      </c>
      <c r="K3044" s="12">
        <f t="shared" si="752"/>
        <v>0</v>
      </c>
      <c r="L3044" s="9">
        <f t="shared" si="752"/>
        <v>0</v>
      </c>
      <c r="M3044" s="12">
        <f t="shared" si="752"/>
        <v>0</v>
      </c>
      <c r="N3044" s="9">
        <f t="shared" si="752"/>
        <v>0</v>
      </c>
      <c r="O3044" s="12">
        <f t="shared" si="752"/>
        <v>0</v>
      </c>
      <c r="P3044" s="9">
        <f t="shared" si="752"/>
        <v>0</v>
      </c>
      <c r="Q3044" s="12">
        <f t="shared" si="752"/>
        <v>0</v>
      </c>
      <c r="R3044" s="9">
        <f t="shared" si="752"/>
        <v>0</v>
      </c>
      <c r="S3044" s="12">
        <f t="shared" si="752"/>
        <v>0</v>
      </c>
      <c r="T3044" s="9">
        <f t="shared" si="752"/>
        <v>0</v>
      </c>
      <c r="U3044" s="12">
        <f t="shared" si="752"/>
        <v>0</v>
      </c>
      <c r="V3044" s="9">
        <f t="shared" si="752"/>
        <v>0</v>
      </c>
      <c r="W3044" s="12">
        <f t="shared" si="752"/>
        <v>0</v>
      </c>
      <c r="X3044" s="9">
        <f t="shared" si="752"/>
        <v>0</v>
      </c>
      <c r="Y3044" s="12">
        <f t="shared" si="752"/>
        <v>0</v>
      </c>
      <c r="Z3044" s="9">
        <f t="shared" si="752"/>
        <v>0</v>
      </c>
      <c r="AA3044" s="12">
        <f t="shared" si="752"/>
        <v>0</v>
      </c>
      <c r="AB3044" s="9">
        <f t="shared" si="752"/>
        <v>0</v>
      </c>
      <c r="AC3044" s="12">
        <f t="shared" si="752"/>
        <v>0</v>
      </c>
      <c r="AD3044" s="9">
        <f t="shared" si="752"/>
        <v>0</v>
      </c>
      <c r="AE3044" s="12">
        <f t="shared" si="752"/>
        <v>0</v>
      </c>
      <c r="AF3044" s="9">
        <f t="shared" si="752"/>
        <v>0</v>
      </c>
      <c r="AG3044" s="12">
        <f t="shared" si="742"/>
        <v>0</v>
      </c>
      <c r="AH3044" s="9">
        <f t="shared" si="743"/>
        <v>0</v>
      </c>
    </row>
    <row r="3045" spans="1:34" hidden="1" x14ac:dyDescent="0.25">
      <c r="A3045" s="3">
        <v>966913</v>
      </c>
      <c r="B3045" s="3">
        <v>67</v>
      </c>
      <c r="C3045" s="3">
        <v>2</v>
      </c>
      <c r="D3045" s="23">
        <v>67110</v>
      </c>
      <c r="E3045" s="3" t="s">
        <v>2803</v>
      </c>
      <c r="F3045" s="3" t="s">
        <v>864</v>
      </c>
      <c r="G3045" s="3" t="s">
        <v>865</v>
      </c>
      <c r="H3045" s="4" t="s">
        <v>2788</v>
      </c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3">
        <f t="shared" si="742"/>
        <v>0</v>
      </c>
      <c r="AH3045" s="3">
        <f t="shared" si="743"/>
        <v>0</v>
      </c>
    </row>
    <row r="3046" spans="1:34" hidden="1" x14ac:dyDescent="0.25">
      <c r="A3046" s="21">
        <v>800094</v>
      </c>
      <c r="B3046" s="21">
        <v>67</v>
      </c>
      <c r="C3046" s="21">
        <v>5</v>
      </c>
      <c r="D3046" s="22">
        <v>67103</v>
      </c>
      <c r="E3046" s="21" t="s">
        <v>2803</v>
      </c>
      <c r="F3046" s="21" t="s">
        <v>864</v>
      </c>
      <c r="G3046" s="21" t="s">
        <v>866</v>
      </c>
      <c r="H3046" s="25" t="s">
        <v>2789</v>
      </c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21">
        <f t="shared" si="742"/>
        <v>0</v>
      </c>
      <c r="AH3046" s="21">
        <f t="shared" si="743"/>
        <v>0</v>
      </c>
    </row>
    <row r="3047" spans="1:34" hidden="1" x14ac:dyDescent="0.25">
      <c r="A3047" s="3">
        <v>974058</v>
      </c>
      <c r="B3047" s="3">
        <v>67</v>
      </c>
      <c r="C3047" s="3">
        <v>5</v>
      </c>
      <c r="D3047" s="23">
        <v>67103</v>
      </c>
      <c r="E3047" s="3" t="s">
        <v>2803</v>
      </c>
      <c r="F3047" s="3" t="s">
        <v>864</v>
      </c>
      <c r="G3047" s="3" t="s">
        <v>866</v>
      </c>
      <c r="H3047" s="4" t="s">
        <v>2790</v>
      </c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3">
        <f t="shared" si="742"/>
        <v>0</v>
      </c>
      <c r="AH3047" s="3">
        <f t="shared" si="743"/>
        <v>0</v>
      </c>
    </row>
    <row r="3048" spans="1:34" hidden="1" x14ac:dyDescent="0.25">
      <c r="A3048" s="21">
        <v>759186</v>
      </c>
      <c r="B3048" s="21">
        <v>67</v>
      </c>
      <c r="C3048" s="21">
        <v>5</v>
      </c>
      <c r="D3048" s="22">
        <v>67103</v>
      </c>
      <c r="E3048" s="21" t="s">
        <v>2803</v>
      </c>
      <c r="F3048" s="21" t="s">
        <v>864</v>
      </c>
      <c r="G3048" s="21" t="s">
        <v>866</v>
      </c>
      <c r="H3048" s="25" t="s">
        <v>2791</v>
      </c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21">
        <f t="shared" si="742"/>
        <v>0</v>
      </c>
      <c r="AH3048" s="21">
        <f t="shared" si="743"/>
        <v>0</v>
      </c>
    </row>
    <row r="3049" spans="1:34" hidden="1" x14ac:dyDescent="0.25">
      <c r="A3049" s="3">
        <v>713935</v>
      </c>
      <c r="B3049" s="3">
        <v>67</v>
      </c>
      <c r="C3049" s="3">
        <v>5</v>
      </c>
      <c r="D3049" s="23">
        <v>67103</v>
      </c>
      <c r="E3049" s="3" t="s">
        <v>2803</v>
      </c>
      <c r="F3049" s="3" t="s">
        <v>864</v>
      </c>
      <c r="G3049" s="3" t="s">
        <v>866</v>
      </c>
      <c r="H3049" s="4" t="s">
        <v>2792</v>
      </c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3">
        <f t="shared" si="742"/>
        <v>0</v>
      </c>
      <c r="AH3049" s="3">
        <f t="shared" si="743"/>
        <v>0</v>
      </c>
    </row>
    <row r="3050" spans="1:34" hidden="1" x14ac:dyDescent="0.25">
      <c r="A3050" s="32" t="s">
        <v>893</v>
      </c>
      <c r="B3050" s="32"/>
      <c r="C3050" s="32"/>
      <c r="D3050" s="32"/>
      <c r="E3050" s="32"/>
      <c r="F3050" s="5" t="str">
        <f>F3049</f>
        <v>ZONGULDAK</v>
      </c>
      <c r="G3050" s="5" t="str">
        <f>G3049</f>
        <v>ÇAYCUMA</v>
      </c>
      <c r="H3050" s="6" t="s">
        <v>873</v>
      </c>
      <c r="I3050" s="11">
        <f t="shared" ref="I3050:AF3050" si="753">SUM(I3045:I3049)</f>
        <v>0</v>
      </c>
      <c r="J3050" s="7">
        <f t="shared" si="753"/>
        <v>0</v>
      </c>
      <c r="K3050" s="11">
        <f t="shared" si="753"/>
        <v>0</v>
      </c>
      <c r="L3050" s="7">
        <f t="shared" si="753"/>
        <v>0</v>
      </c>
      <c r="M3050" s="11">
        <f t="shared" si="753"/>
        <v>0</v>
      </c>
      <c r="N3050" s="7">
        <f t="shared" si="753"/>
        <v>0</v>
      </c>
      <c r="O3050" s="11">
        <f t="shared" si="753"/>
        <v>0</v>
      </c>
      <c r="P3050" s="7">
        <f t="shared" si="753"/>
        <v>0</v>
      </c>
      <c r="Q3050" s="11">
        <f t="shared" si="753"/>
        <v>0</v>
      </c>
      <c r="R3050" s="7">
        <f t="shared" si="753"/>
        <v>0</v>
      </c>
      <c r="S3050" s="11">
        <f t="shared" si="753"/>
        <v>0</v>
      </c>
      <c r="T3050" s="7">
        <f t="shared" si="753"/>
        <v>0</v>
      </c>
      <c r="U3050" s="11">
        <f t="shared" si="753"/>
        <v>0</v>
      </c>
      <c r="V3050" s="7">
        <f t="shared" si="753"/>
        <v>0</v>
      </c>
      <c r="W3050" s="11">
        <f t="shared" si="753"/>
        <v>0</v>
      </c>
      <c r="X3050" s="7">
        <f t="shared" si="753"/>
        <v>0</v>
      </c>
      <c r="Y3050" s="11">
        <f t="shared" si="753"/>
        <v>0</v>
      </c>
      <c r="Z3050" s="7">
        <f t="shared" si="753"/>
        <v>0</v>
      </c>
      <c r="AA3050" s="11">
        <f t="shared" si="753"/>
        <v>0</v>
      </c>
      <c r="AB3050" s="7">
        <f t="shared" si="753"/>
        <v>0</v>
      </c>
      <c r="AC3050" s="11">
        <f t="shared" si="753"/>
        <v>0</v>
      </c>
      <c r="AD3050" s="7">
        <f t="shared" si="753"/>
        <v>0</v>
      </c>
      <c r="AE3050" s="11">
        <f t="shared" si="753"/>
        <v>0</v>
      </c>
      <c r="AF3050" s="7">
        <f t="shared" si="753"/>
        <v>0</v>
      </c>
      <c r="AG3050" s="11">
        <f t="shared" si="742"/>
        <v>0</v>
      </c>
      <c r="AH3050" s="7">
        <f t="shared" si="743"/>
        <v>0</v>
      </c>
    </row>
    <row r="3051" spans="1:34" hidden="1" x14ac:dyDescent="0.25">
      <c r="A3051" s="3">
        <v>752836</v>
      </c>
      <c r="B3051" s="3">
        <v>67</v>
      </c>
      <c r="C3051" s="3">
        <v>6</v>
      </c>
      <c r="D3051" s="23">
        <v>67102</v>
      </c>
      <c r="E3051" s="3" t="s">
        <v>2803</v>
      </c>
      <c r="F3051" s="3" t="s">
        <v>864</v>
      </c>
      <c r="G3051" s="3" t="s">
        <v>867</v>
      </c>
      <c r="H3051" s="4" t="s">
        <v>2793</v>
      </c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3">
        <f t="shared" si="742"/>
        <v>0</v>
      </c>
      <c r="AH3051" s="3">
        <f t="shared" si="743"/>
        <v>0</v>
      </c>
    </row>
    <row r="3052" spans="1:34" hidden="1" x14ac:dyDescent="0.25">
      <c r="A3052" s="21">
        <v>963216</v>
      </c>
      <c r="B3052" s="21">
        <v>67</v>
      </c>
      <c r="C3052" s="21">
        <v>8</v>
      </c>
      <c r="D3052" s="22">
        <v>67105</v>
      </c>
      <c r="E3052" s="21" t="s">
        <v>2803</v>
      </c>
      <c r="F3052" s="21" t="s">
        <v>864</v>
      </c>
      <c r="G3052" s="21" t="s">
        <v>568</v>
      </c>
      <c r="H3052" s="25" t="s">
        <v>2794</v>
      </c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21">
        <f t="shared" si="742"/>
        <v>0</v>
      </c>
      <c r="AH3052" s="21">
        <f t="shared" si="743"/>
        <v>0</v>
      </c>
    </row>
    <row r="3053" spans="1:34" hidden="1" x14ac:dyDescent="0.25">
      <c r="A3053" s="3">
        <v>974539</v>
      </c>
      <c r="B3053" s="3">
        <v>67</v>
      </c>
      <c r="C3053" s="3">
        <v>8</v>
      </c>
      <c r="D3053" s="23">
        <v>67105</v>
      </c>
      <c r="E3053" s="3" t="s">
        <v>2803</v>
      </c>
      <c r="F3053" s="3" t="s">
        <v>864</v>
      </c>
      <c r="G3053" s="3" t="s">
        <v>568</v>
      </c>
      <c r="H3053" s="4" t="s">
        <v>2795</v>
      </c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3">
        <f t="shared" si="742"/>
        <v>0</v>
      </c>
      <c r="AH3053" s="3">
        <f t="shared" si="743"/>
        <v>0</v>
      </c>
    </row>
    <row r="3054" spans="1:34" hidden="1" x14ac:dyDescent="0.25">
      <c r="A3054" s="32" t="s">
        <v>893</v>
      </c>
      <c r="B3054" s="32"/>
      <c r="C3054" s="32"/>
      <c r="D3054" s="32"/>
      <c r="E3054" s="32"/>
      <c r="F3054" s="5" t="str">
        <f>F3053</f>
        <v>ZONGULDAK</v>
      </c>
      <c r="G3054" s="5" t="str">
        <f>G3053</f>
        <v>EREĞLİ</v>
      </c>
      <c r="H3054" s="6" t="s">
        <v>873</v>
      </c>
      <c r="I3054" s="11">
        <f t="shared" ref="I3054:AF3054" si="754">SUM(I3051:I3053)</f>
        <v>0</v>
      </c>
      <c r="J3054" s="7">
        <f t="shared" si="754"/>
        <v>0</v>
      </c>
      <c r="K3054" s="11">
        <f t="shared" si="754"/>
        <v>0</v>
      </c>
      <c r="L3054" s="7">
        <f t="shared" si="754"/>
        <v>0</v>
      </c>
      <c r="M3054" s="11">
        <f t="shared" si="754"/>
        <v>0</v>
      </c>
      <c r="N3054" s="7">
        <f t="shared" si="754"/>
        <v>0</v>
      </c>
      <c r="O3054" s="11">
        <f t="shared" si="754"/>
        <v>0</v>
      </c>
      <c r="P3054" s="7">
        <f t="shared" si="754"/>
        <v>0</v>
      </c>
      <c r="Q3054" s="11">
        <f t="shared" si="754"/>
        <v>0</v>
      </c>
      <c r="R3054" s="7">
        <f t="shared" si="754"/>
        <v>0</v>
      </c>
      <c r="S3054" s="11">
        <f t="shared" si="754"/>
        <v>0</v>
      </c>
      <c r="T3054" s="7">
        <f t="shared" si="754"/>
        <v>0</v>
      </c>
      <c r="U3054" s="11">
        <f t="shared" si="754"/>
        <v>0</v>
      </c>
      <c r="V3054" s="7">
        <f t="shared" si="754"/>
        <v>0</v>
      </c>
      <c r="W3054" s="11">
        <f t="shared" si="754"/>
        <v>0</v>
      </c>
      <c r="X3054" s="7">
        <f t="shared" si="754"/>
        <v>0</v>
      </c>
      <c r="Y3054" s="11">
        <f t="shared" si="754"/>
        <v>0</v>
      </c>
      <c r="Z3054" s="7">
        <f t="shared" si="754"/>
        <v>0</v>
      </c>
      <c r="AA3054" s="11">
        <f t="shared" si="754"/>
        <v>0</v>
      </c>
      <c r="AB3054" s="7">
        <f t="shared" si="754"/>
        <v>0</v>
      </c>
      <c r="AC3054" s="11">
        <f t="shared" si="754"/>
        <v>0</v>
      </c>
      <c r="AD3054" s="7">
        <f t="shared" si="754"/>
        <v>0</v>
      </c>
      <c r="AE3054" s="11">
        <f t="shared" si="754"/>
        <v>0</v>
      </c>
      <c r="AF3054" s="7">
        <f t="shared" si="754"/>
        <v>0</v>
      </c>
      <c r="AG3054" s="11">
        <f t="shared" si="742"/>
        <v>0</v>
      </c>
      <c r="AH3054" s="7">
        <f t="shared" si="743"/>
        <v>0</v>
      </c>
    </row>
    <row r="3055" spans="1:34" hidden="1" x14ac:dyDescent="0.25">
      <c r="A3055" s="3">
        <v>974580</v>
      </c>
      <c r="B3055" s="3">
        <v>67</v>
      </c>
      <c r="C3055" s="3">
        <v>14</v>
      </c>
      <c r="D3055" s="23">
        <v>67113</v>
      </c>
      <c r="E3055" s="3" t="s">
        <v>2803</v>
      </c>
      <c r="F3055" s="3" t="s">
        <v>864</v>
      </c>
      <c r="G3055" s="3" t="s">
        <v>868</v>
      </c>
      <c r="H3055" s="4" t="s">
        <v>2796</v>
      </c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3">
        <f t="shared" si="742"/>
        <v>0</v>
      </c>
      <c r="AH3055" s="3">
        <f t="shared" si="743"/>
        <v>0</v>
      </c>
    </row>
    <row r="3056" spans="1:34" hidden="1" x14ac:dyDescent="0.25">
      <c r="A3056" s="21">
        <v>752885</v>
      </c>
      <c r="B3056" s="21">
        <v>67</v>
      </c>
      <c r="C3056" s="21">
        <v>14</v>
      </c>
      <c r="D3056" s="22">
        <v>67113</v>
      </c>
      <c r="E3056" s="21" t="s">
        <v>2803</v>
      </c>
      <c r="F3056" s="21" t="s">
        <v>864</v>
      </c>
      <c r="G3056" s="21" t="s">
        <v>868</v>
      </c>
      <c r="H3056" s="25" t="s">
        <v>2797</v>
      </c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21">
        <f t="shared" si="742"/>
        <v>0</v>
      </c>
      <c r="AH3056" s="21">
        <f t="shared" si="743"/>
        <v>0</v>
      </c>
    </row>
    <row r="3057" spans="1:34" hidden="1" x14ac:dyDescent="0.25">
      <c r="A3057" s="32" t="s">
        <v>893</v>
      </c>
      <c r="B3057" s="32"/>
      <c r="C3057" s="32"/>
      <c r="D3057" s="32"/>
      <c r="E3057" s="32"/>
      <c r="F3057" s="5" t="str">
        <f>F3056</f>
        <v>ZONGULDAK</v>
      </c>
      <c r="G3057" s="5" t="str">
        <f>G3056</f>
        <v>GÖKÇEBEY</v>
      </c>
      <c r="H3057" s="6" t="s">
        <v>873</v>
      </c>
      <c r="I3057" s="11">
        <f t="shared" ref="I3057:AF3057" si="755">SUM(I3055:I3056)</f>
        <v>0</v>
      </c>
      <c r="J3057" s="7">
        <f t="shared" si="755"/>
        <v>0</v>
      </c>
      <c r="K3057" s="11">
        <f t="shared" si="755"/>
        <v>0</v>
      </c>
      <c r="L3057" s="7">
        <f t="shared" si="755"/>
        <v>0</v>
      </c>
      <c r="M3057" s="11">
        <f t="shared" si="755"/>
        <v>0</v>
      </c>
      <c r="N3057" s="7">
        <f t="shared" si="755"/>
        <v>0</v>
      </c>
      <c r="O3057" s="11">
        <f t="shared" si="755"/>
        <v>0</v>
      </c>
      <c r="P3057" s="7">
        <f t="shared" si="755"/>
        <v>0</v>
      </c>
      <c r="Q3057" s="11">
        <f t="shared" si="755"/>
        <v>0</v>
      </c>
      <c r="R3057" s="7">
        <f t="shared" si="755"/>
        <v>0</v>
      </c>
      <c r="S3057" s="11">
        <f t="shared" si="755"/>
        <v>0</v>
      </c>
      <c r="T3057" s="7">
        <f t="shared" si="755"/>
        <v>0</v>
      </c>
      <c r="U3057" s="11">
        <f t="shared" si="755"/>
        <v>0</v>
      </c>
      <c r="V3057" s="7">
        <f t="shared" si="755"/>
        <v>0</v>
      </c>
      <c r="W3057" s="11">
        <f t="shared" si="755"/>
        <v>0</v>
      </c>
      <c r="X3057" s="7">
        <f t="shared" si="755"/>
        <v>0</v>
      </c>
      <c r="Y3057" s="11">
        <f t="shared" si="755"/>
        <v>0</v>
      </c>
      <c r="Z3057" s="7">
        <f t="shared" si="755"/>
        <v>0</v>
      </c>
      <c r="AA3057" s="11">
        <f t="shared" si="755"/>
        <v>0</v>
      </c>
      <c r="AB3057" s="7">
        <f t="shared" si="755"/>
        <v>0</v>
      </c>
      <c r="AC3057" s="11">
        <f t="shared" si="755"/>
        <v>0</v>
      </c>
      <c r="AD3057" s="7">
        <f t="shared" si="755"/>
        <v>0</v>
      </c>
      <c r="AE3057" s="11">
        <f t="shared" si="755"/>
        <v>0</v>
      </c>
      <c r="AF3057" s="7">
        <f t="shared" si="755"/>
        <v>0</v>
      </c>
      <c r="AG3057" s="11">
        <f t="shared" si="742"/>
        <v>0</v>
      </c>
      <c r="AH3057" s="7">
        <f t="shared" si="743"/>
        <v>0</v>
      </c>
    </row>
    <row r="3058" spans="1:34" hidden="1" x14ac:dyDescent="0.25">
      <c r="A3058" s="21">
        <v>756530</v>
      </c>
      <c r="B3058" s="21">
        <v>67</v>
      </c>
      <c r="C3058" s="21">
        <v>15</v>
      </c>
      <c r="D3058" s="22">
        <v>67114</v>
      </c>
      <c r="E3058" s="21" t="s">
        <v>2803</v>
      </c>
      <c r="F3058" s="21" t="s">
        <v>864</v>
      </c>
      <c r="G3058" s="21" t="s">
        <v>869</v>
      </c>
      <c r="H3058" s="25" t="s">
        <v>2798</v>
      </c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21">
        <f t="shared" si="742"/>
        <v>0</v>
      </c>
      <c r="AH3058" s="21">
        <f t="shared" si="743"/>
        <v>0</v>
      </c>
    </row>
    <row r="3059" spans="1:34" hidden="1" x14ac:dyDescent="0.25">
      <c r="A3059" s="3">
        <v>756533</v>
      </c>
      <c r="B3059" s="3">
        <v>67</v>
      </c>
      <c r="C3059" s="3">
        <v>16</v>
      </c>
      <c r="D3059" s="23">
        <v>67115</v>
      </c>
      <c r="E3059" s="3" t="s">
        <v>2803</v>
      </c>
      <c r="F3059" s="3" t="s">
        <v>864</v>
      </c>
      <c r="G3059" s="3" t="s">
        <v>870</v>
      </c>
      <c r="H3059" s="4" t="s">
        <v>2799</v>
      </c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3">
        <f t="shared" si="742"/>
        <v>0</v>
      </c>
      <c r="AH3059" s="3">
        <f t="shared" si="743"/>
        <v>0</v>
      </c>
    </row>
    <row r="3060" spans="1:34" hidden="1" x14ac:dyDescent="0.25">
      <c r="A3060" s="21">
        <v>756540</v>
      </c>
      <c r="B3060" s="21">
        <v>67</v>
      </c>
      <c r="C3060" s="21">
        <v>16</v>
      </c>
      <c r="D3060" s="22">
        <v>67115</v>
      </c>
      <c r="E3060" s="21" t="s">
        <v>2803</v>
      </c>
      <c r="F3060" s="21" t="s">
        <v>864</v>
      </c>
      <c r="G3060" s="21" t="s">
        <v>870</v>
      </c>
      <c r="H3060" s="25" t="s">
        <v>2800</v>
      </c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21">
        <f t="shared" si="742"/>
        <v>0</v>
      </c>
      <c r="AH3060" s="21">
        <f t="shared" si="743"/>
        <v>0</v>
      </c>
    </row>
    <row r="3061" spans="1:34" hidden="1" x14ac:dyDescent="0.25">
      <c r="A3061" s="32" t="s">
        <v>893</v>
      </c>
      <c r="B3061" s="32"/>
      <c r="C3061" s="32"/>
      <c r="D3061" s="32"/>
      <c r="E3061" s="32"/>
      <c r="F3061" s="5" t="str">
        <f>F3060</f>
        <v>ZONGULDAK</v>
      </c>
      <c r="G3061" s="5" t="str">
        <f>G3060</f>
        <v>KOZLU</v>
      </c>
      <c r="H3061" s="6" t="s">
        <v>873</v>
      </c>
      <c r="I3061" s="11">
        <f t="shared" ref="I3061:AF3061" si="756">SUM(I3058:I3060)</f>
        <v>0</v>
      </c>
      <c r="J3061" s="7">
        <f t="shared" si="756"/>
        <v>0</v>
      </c>
      <c r="K3061" s="11">
        <f t="shared" si="756"/>
        <v>0</v>
      </c>
      <c r="L3061" s="7">
        <f t="shared" si="756"/>
        <v>0</v>
      </c>
      <c r="M3061" s="11">
        <f t="shared" si="756"/>
        <v>0</v>
      </c>
      <c r="N3061" s="7">
        <f t="shared" si="756"/>
        <v>0</v>
      </c>
      <c r="O3061" s="11">
        <f t="shared" si="756"/>
        <v>0</v>
      </c>
      <c r="P3061" s="7">
        <f t="shared" si="756"/>
        <v>0</v>
      </c>
      <c r="Q3061" s="11">
        <f t="shared" si="756"/>
        <v>0</v>
      </c>
      <c r="R3061" s="7">
        <f t="shared" si="756"/>
        <v>0</v>
      </c>
      <c r="S3061" s="11">
        <f t="shared" si="756"/>
        <v>0</v>
      </c>
      <c r="T3061" s="7">
        <f t="shared" si="756"/>
        <v>0</v>
      </c>
      <c r="U3061" s="11">
        <f t="shared" si="756"/>
        <v>0</v>
      </c>
      <c r="V3061" s="7">
        <f t="shared" si="756"/>
        <v>0</v>
      </c>
      <c r="W3061" s="11">
        <f t="shared" si="756"/>
        <v>0</v>
      </c>
      <c r="X3061" s="7">
        <f t="shared" si="756"/>
        <v>0</v>
      </c>
      <c r="Y3061" s="11">
        <f t="shared" si="756"/>
        <v>0</v>
      </c>
      <c r="Z3061" s="7">
        <f t="shared" si="756"/>
        <v>0</v>
      </c>
      <c r="AA3061" s="11">
        <f t="shared" si="756"/>
        <v>0</v>
      </c>
      <c r="AB3061" s="7">
        <f t="shared" si="756"/>
        <v>0</v>
      </c>
      <c r="AC3061" s="11">
        <f t="shared" si="756"/>
        <v>0</v>
      </c>
      <c r="AD3061" s="7">
        <f t="shared" si="756"/>
        <v>0</v>
      </c>
      <c r="AE3061" s="11">
        <f t="shared" si="756"/>
        <v>0</v>
      </c>
      <c r="AF3061" s="7">
        <f t="shared" si="756"/>
        <v>0</v>
      </c>
      <c r="AG3061" s="11">
        <f t="shared" si="742"/>
        <v>0</v>
      </c>
      <c r="AH3061" s="7">
        <f t="shared" si="743"/>
        <v>0</v>
      </c>
    </row>
    <row r="3062" spans="1:34" hidden="1" x14ac:dyDescent="0.25">
      <c r="A3062" s="21">
        <v>752861</v>
      </c>
      <c r="B3062" s="21">
        <v>67</v>
      </c>
      <c r="C3062" s="21">
        <v>1</v>
      </c>
      <c r="D3062" s="22">
        <v>67100</v>
      </c>
      <c r="E3062" s="21" t="s">
        <v>2803</v>
      </c>
      <c r="F3062" s="21" t="s">
        <v>864</v>
      </c>
      <c r="G3062" s="21" t="s">
        <v>18</v>
      </c>
      <c r="H3062" s="25" t="s">
        <v>1613</v>
      </c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21">
        <f t="shared" si="742"/>
        <v>0</v>
      </c>
      <c r="AH3062" s="21">
        <f t="shared" si="743"/>
        <v>0</v>
      </c>
    </row>
    <row r="3063" spans="1:34" hidden="1" x14ac:dyDescent="0.25">
      <c r="A3063" s="3">
        <v>749683</v>
      </c>
      <c r="B3063" s="3">
        <v>67</v>
      </c>
      <c r="C3063" s="3">
        <v>1</v>
      </c>
      <c r="D3063" s="23">
        <v>67100</v>
      </c>
      <c r="E3063" s="3" t="s">
        <v>2803</v>
      </c>
      <c r="F3063" s="3" t="s">
        <v>864</v>
      </c>
      <c r="G3063" s="3" t="s">
        <v>18</v>
      </c>
      <c r="H3063" s="4" t="s">
        <v>2801</v>
      </c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3">
        <f t="shared" si="742"/>
        <v>0</v>
      </c>
      <c r="AH3063" s="3">
        <f t="shared" si="743"/>
        <v>0</v>
      </c>
    </row>
    <row r="3064" spans="1:34" hidden="1" x14ac:dyDescent="0.25">
      <c r="A3064" s="21">
        <v>967600</v>
      </c>
      <c r="B3064" s="21">
        <v>67</v>
      </c>
      <c r="C3064" s="21">
        <v>1</v>
      </c>
      <c r="D3064" s="22">
        <v>67100</v>
      </c>
      <c r="E3064" s="21" t="s">
        <v>2803</v>
      </c>
      <c r="F3064" s="21" t="s">
        <v>864</v>
      </c>
      <c r="G3064" s="21" t="s">
        <v>18</v>
      </c>
      <c r="H3064" s="25" t="s">
        <v>1793</v>
      </c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21">
        <f t="shared" si="742"/>
        <v>0</v>
      </c>
      <c r="AH3064" s="21">
        <f t="shared" si="743"/>
        <v>0</v>
      </c>
    </row>
    <row r="3065" spans="1:34" hidden="1" x14ac:dyDescent="0.25">
      <c r="A3065" s="32" t="s">
        <v>893</v>
      </c>
      <c r="B3065" s="32"/>
      <c r="C3065" s="32"/>
      <c r="D3065" s="32"/>
      <c r="E3065" s="32"/>
      <c r="F3065" s="5" t="str">
        <f>F3064</f>
        <v>ZONGULDAK</v>
      </c>
      <c r="G3065" s="5" t="str">
        <f>G3064</f>
        <v>MERKEZ</v>
      </c>
      <c r="H3065" s="6" t="s">
        <v>873</v>
      </c>
      <c r="I3065" s="11">
        <f t="shared" ref="I3065:AF3065" si="757">SUM(I3062:I3064)</f>
        <v>0</v>
      </c>
      <c r="J3065" s="7">
        <f t="shared" si="757"/>
        <v>0</v>
      </c>
      <c r="K3065" s="11">
        <f t="shared" si="757"/>
        <v>0</v>
      </c>
      <c r="L3065" s="7">
        <f t="shared" si="757"/>
        <v>0</v>
      </c>
      <c r="M3065" s="11">
        <f t="shared" si="757"/>
        <v>0</v>
      </c>
      <c r="N3065" s="7">
        <f t="shared" si="757"/>
        <v>0</v>
      </c>
      <c r="O3065" s="11">
        <f t="shared" si="757"/>
        <v>0</v>
      </c>
      <c r="P3065" s="7">
        <f t="shared" si="757"/>
        <v>0</v>
      </c>
      <c r="Q3065" s="11">
        <f t="shared" si="757"/>
        <v>0</v>
      </c>
      <c r="R3065" s="7">
        <f t="shared" si="757"/>
        <v>0</v>
      </c>
      <c r="S3065" s="11">
        <f t="shared" si="757"/>
        <v>0</v>
      </c>
      <c r="T3065" s="7">
        <f t="shared" si="757"/>
        <v>0</v>
      </c>
      <c r="U3065" s="11">
        <f t="shared" si="757"/>
        <v>0</v>
      </c>
      <c r="V3065" s="7">
        <f t="shared" si="757"/>
        <v>0</v>
      </c>
      <c r="W3065" s="11">
        <f t="shared" si="757"/>
        <v>0</v>
      </c>
      <c r="X3065" s="7">
        <f t="shared" si="757"/>
        <v>0</v>
      </c>
      <c r="Y3065" s="11">
        <f t="shared" si="757"/>
        <v>0</v>
      </c>
      <c r="Z3065" s="7">
        <f t="shared" si="757"/>
        <v>0</v>
      </c>
      <c r="AA3065" s="11">
        <f t="shared" si="757"/>
        <v>0</v>
      </c>
      <c r="AB3065" s="7">
        <f t="shared" si="757"/>
        <v>0</v>
      </c>
      <c r="AC3065" s="11">
        <f t="shared" si="757"/>
        <v>0</v>
      </c>
      <c r="AD3065" s="7">
        <f t="shared" si="757"/>
        <v>0</v>
      </c>
      <c r="AE3065" s="11">
        <f t="shared" si="757"/>
        <v>0</v>
      </c>
      <c r="AF3065" s="7">
        <f t="shared" si="757"/>
        <v>0</v>
      </c>
      <c r="AG3065" s="11">
        <f t="shared" si="742"/>
        <v>0</v>
      </c>
      <c r="AH3065" s="7">
        <f t="shared" si="743"/>
        <v>0</v>
      </c>
    </row>
    <row r="3066" spans="1:34" hidden="1" x14ac:dyDescent="0.25">
      <c r="A3066" s="29" t="s">
        <v>894</v>
      </c>
      <c r="B3066" s="29"/>
      <c r="C3066" s="29"/>
      <c r="D3066" s="29"/>
      <c r="E3066" s="29"/>
      <c r="F3066" s="8" t="str">
        <f>F3065</f>
        <v>ZONGULDAK</v>
      </c>
      <c r="G3066" s="14" t="s">
        <v>885</v>
      </c>
      <c r="H3066" s="15"/>
      <c r="I3066" s="12">
        <f t="shared" ref="I3066:AF3066" si="758">SUM(I3045:I3065)-I3050-I3054-I3057-I3061-I3065</f>
        <v>0</v>
      </c>
      <c r="J3066" s="9">
        <f t="shared" si="758"/>
        <v>0</v>
      </c>
      <c r="K3066" s="12">
        <f t="shared" si="758"/>
        <v>0</v>
      </c>
      <c r="L3066" s="9">
        <f t="shared" si="758"/>
        <v>0</v>
      </c>
      <c r="M3066" s="12">
        <f t="shared" si="758"/>
        <v>0</v>
      </c>
      <c r="N3066" s="9">
        <f t="shared" si="758"/>
        <v>0</v>
      </c>
      <c r="O3066" s="12">
        <f t="shared" si="758"/>
        <v>0</v>
      </c>
      <c r="P3066" s="9">
        <f t="shared" si="758"/>
        <v>0</v>
      </c>
      <c r="Q3066" s="12">
        <f t="shared" si="758"/>
        <v>0</v>
      </c>
      <c r="R3066" s="9">
        <f t="shared" si="758"/>
        <v>0</v>
      </c>
      <c r="S3066" s="12">
        <f t="shared" si="758"/>
        <v>0</v>
      </c>
      <c r="T3066" s="9">
        <f t="shared" si="758"/>
        <v>0</v>
      </c>
      <c r="U3066" s="12">
        <f t="shared" si="758"/>
        <v>0</v>
      </c>
      <c r="V3066" s="9">
        <f t="shared" si="758"/>
        <v>0</v>
      </c>
      <c r="W3066" s="12">
        <f t="shared" si="758"/>
        <v>0</v>
      </c>
      <c r="X3066" s="9">
        <f t="shared" si="758"/>
        <v>0</v>
      </c>
      <c r="Y3066" s="12">
        <f t="shared" si="758"/>
        <v>0</v>
      </c>
      <c r="Z3066" s="9">
        <f t="shared" si="758"/>
        <v>0</v>
      </c>
      <c r="AA3066" s="12">
        <f t="shared" si="758"/>
        <v>0</v>
      </c>
      <c r="AB3066" s="9">
        <f t="shared" si="758"/>
        <v>0</v>
      </c>
      <c r="AC3066" s="12">
        <f t="shared" si="758"/>
        <v>0</v>
      </c>
      <c r="AD3066" s="9">
        <f t="shared" si="758"/>
        <v>0</v>
      </c>
      <c r="AE3066" s="12">
        <f t="shared" si="758"/>
        <v>0</v>
      </c>
      <c r="AF3066" s="9">
        <f t="shared" si="758"/>
        <v>0</v>
      </c>
      <c r="AG3066" s="12">
        <f t="shared" si="742"/>
        <v>0</v>
      </c>
      <c r="AH3066" s="9">
        <f t="shared" si="743"/>
        <v>0</v>
      </c>
    </row>
    <row r="3067" spans="1:34" x14ac:dyDescent="0.25"/>
  </sheetData>
  <sheetProtection algorithmName="SHA-512" hashValue="6raM28e9enTOdJBU+EKfFdAatFI3dLqOuwRpwyxY7uNhzo1Jxxh5q0T0Y71cXzArP/kCjQKRtrTOxJDZb+JCfA==" saltValue="uNvEtxeML8+T75OVjjmRzg==" spinCount="100000" sheet="1" selectLockedCells="1" autoFilter="0"/>
  <autoFilter ref="F3:G3066">
    <filterColumn colId="1">
      <filters>
        <filter val="TURGUTLU"/>
      </filters>
    </filterColumn>
  </autoFilter>
  <mergeCells count="670">
    <mergeCell ref="A16:E16"/>
    <mergeCell ref="A27:E27"/>
    <mergeCell ref="A31:E31"/>
    <mergeCell ref="AG2:AH2"/>
    <mergeCell ref="A88:E88"/>
    <mergeCell ref="A91:E91"/>
    <mergeCell ref="A97:E97"/>
    <mergeCell ref="A105:E105"/>
    <mergeCell ref="A125:E125"/>
    <mergeCell ref="A34:E34"/>
    <mergeCell ref="A41:E41"/>
    <mergeCell ref="A47:E47"/>
    <mergeCell ref="A64:E64"/>
    <mergeCell ref="A82:E82"/>
    <mergeCell ref="A146:E146"/>
    <mergeCell ref="A149:E149"/>
    <mergeCell ref="A152:E152"/>
    <mergeCell ref="A155:E155"/>
    <mergeCell ref="A166:E166"/>
    <mergeCell ref="A128:E128"/>
    <mergeCell ref="A132:E132"/>
    <mergeCell ref="A136:E136"/>
    <mergeCell ref="A140:E140"/>
    <mergeCell ref="A143:E143"/>
    <mergeCell ref="A198:E198"/>
    <mergeCell ref="A203:E203"/>
    <mergeCell ref="A206:E206"/>
    <mergeCell ref="A210:E210"/>
    <mergeCell ref="A213:E213"/>
    <mergeCell ref="A169:E169"/>
    <mergeCell ref="A172:E172"/>
    <mergeCell ref="A177:E177"/>
    <mergeCell ref="A183:E183"/>
    <mergeCell ref="A186:E186"/>
    <mergeCell ref="A263:E263"/>
    <mergeCell ref="A266:E266"/>
    <mergeCell ref="A269:E269"/>
    <mergeCell ref="A286:E286"/>
    <mergeCell ref="A289:E289"/>
    <mergeCell ref="A228:E228"/>
    <mergeCell ref="A231:E231"/>
    <mergeCell ref="A241:E241"/>
    <mergeCell ref="A245:E245"/>
    <mergeCell ref="A249:E249"/>
    <mergeCell ref="A338:E338"/>
    <mergeCell ref="A341:E341"/>
    <mergeCell ref="A345:E345"/>
    <mergeCell ref="A348:E348"/>
    <mergeCell ref="A359:E359"/>
    <mergeCell ref="A292:E292"/>
    <mergeCell ref="A310:E310"/>
    <mergeCell ref="A314:E314"/>
    <mergeCell ref="A317:E317"/>
    <mergeCell ref="A330:E330"/>
    <mergeCell ref="A396:E396"/>
    <mergeCell ref="A399:E399"/>
    <mergeCell ref="A406:E406"/>
    <mergeCell ref="A411:E411"/>
    <mergeCell ref="A420:E420"/>
    <mergeCell ref="A371:E371"/>
    <mergeCell ref="A375:E375"/>
    <mergeCell ref="A384:E384"/>
    <mergeCell ref="A388:E388"/>
    <mergeCell ref="A391:E391"/>
    <mergeCell ref="A456:E456"/>
    <mergeCell ref="A459:E459"/>
    <mergeCell ref="A462:E462"/>
    <mergeCell ref="A466:E466"/>
    <mergeCell ref="A469:E469"/>
    <mergeCell ref="A426:E426"/>
    <mergeCell ref="A430:E430"/>
    <mergeCell ref="A437:E437"/>
    <mergeCell ref="A449:E449"/>
    <mergeCell ref="A452:E452"/>
    <mergeCell ref="A490:E490"/>
    <mergeCell ref="A499:E499"/>
    <mergeCell ref="A502:E502"/>
    <mergeCell ref="A505:E505"/>
    <mergeCell ref="A508:E508"/>
    <mergeCell ref="A472:E472"/>
    <mergeCell ref="A477:E477"/>
    <mergeCell ref="A480:E480"/>
    <mergeCell ref="A484:E484"/>
    <mergeCell ref="A487:E487"/>
    <mergeCell ref="A535:E535"/>
    <mergeCell ref="A542:E542"/>
    <mergeCell ref="A545:E545"/>
    <mergeCell ref="A549:E549"/>
    <mergeCell ref="A554:E554"/>
    <mergeCell ref="A537:E537"/>
    <mergeCell ref="A511:E511"/>
    <mergeCell ref="A517:E517"/>
    <mergeCell ref="A521:E521"/>
    <mergeCell ref="A527:E527"/>
    <mergeCell ref="A532:E532"/>
    <mergeCell ref="A581:E581"/>
    <mergeCell ref="A584:E584"/>
    <mergeCell ref="A587:E587"/>
    <mergeCell ref="A594:E594"/>
    <mergeCell ref="A597:E597"/>
    <mergeCell ref="A560:E560"/>
    <mergeCell ref="A563:E563"/>
    <mergeCell ref="A566:E566"/>
    <mergeCell ref="A569:E569"/>
    <mergeCell ref="A578:E578"/>
    <mergeCell ref="A643:E643"/>
    <mergeCell ref="A648:E648"/>
    <mergeCell ref="A654:E654"/>
    <mergeCell ref="A660:E660"/>
    <mergeCell ref="A663:E663"/>
    <mergeCell ref="A602:E602"/>
    <mergeCell ref="A605:E605"/>
    <mergeCell ref="A609:E609"/>
    <mergeCell ref="A636:E636"/>
    <mergeCell ref="A640:E640"/>
    <mergeCell ref="A638:E638"/>
    <mergeCell ref="A649:E649"/>
    <mergeCell ref="A689:E689"/>
    <mergeCell ref="A692:E692"/>
    <mergeCell ref="A700:E700"/>
    <mergeCell ref="A703:E703"/>
    <mergeCell ref="A709:E709"/>
    <mergeCell ref="A667:E667"/>
    <mergeCell ref="A670:E670"/>
    <mergeCell ref="A673:E673"/>
    <mergeCell ref="A682:E682"/>
    <mergeCell ref="A685:E685"/>
    <mergeCell ref="A743:E743"/>
    <mergeCell ref="A747:E747"/>
    <mergeCell ref="A751:E751"/>
    <mergeCell ref="A758:E758"/>
    <mergeCell ref="A761:E761"/>
    <mergeCell ref="A712:E712"/>
    <mergeCell ref="A719:E719"/>
    <mergeCell ref="A723:E723"/>
    <mergeCell ref="A736:E736"/>
    <mergeCell ref="A739:E739"/>
    <mergeCell ref="A808:E808"/>
    <mergeCell ref="A827:E827"/>
    <mergeCell ref="A831:E831"/>
    <mergeCell ref="A838:E838"/>
    <mergeCell ref="A842:E842"/>
    <mergeCell ref="A766:E766"/>
    <mergeCell ref="A773:E773"/>
    <mergeCell ref="A776:E776"/>
    <mergeCell ref="A779:E779"/>
    <mergeCell ref="A793:E793"/>
    <mergeCell ref="A863:E863"/>
    <mergeCell ref="A866:E866"/>
    <mergeCell ref="A874:E874"/>
    <mergeCell ref="A879:E879"/>
    <mergeCell ref="A882:E882"/>
    <mergeCell ref="A876:E876"/>
    <mergeCell ref="A845:E845"/>
    <mergeCell ref="A848:E848"/>
    <mergeCell ref="A851:E851"/>
    <mergeCell ref="A856:E856"/>
    <mergeCell ref="A860:E860"/>
    <mergeCell ref="A915:E915"/>
    <mergeCell ref="A919:E919"/>
    <mergeCell ref="A922:E922"/>
    <mergeCell ref="A885:E885"/>
    <mergeCell ref="A895:E895"/>
    <mergeCell ref="A898:E898"/>
    <mergeCell ref="A901:E901"/>
    <mergeCell ref="A906:E906"/>
    <mergeCell ref="A902:E902"/>
    <mergeCell ref="A1118:E1118"/>
    <mergeCell ref="A1132:E1132"/>
    <mergeCell ref="A1135:E1135"/>
    <mergeCell ref="A1138:E1138"/>
    <mergeCell ref="A1144:E1144"/>
    <mergeCell ref="A1082:E1082"/>
    <mergeCell ref="A1085:E1085"/>
    <mergeCell ref="A1089:E1089"/>
    <mergeCell ref="A1111:E1111"/>
    <mergeCell ref="A1115:E1115"/>
    <mergeCell ref="A1113:E1113"/>
    <mergeCell ref="A1086:E1086"/>
    <mergeCell ref="A1166:E1166"/>
    <mergeCell ref="A1169:E1169"/>
    <mergeCell ref="A1172:E1172"/>
    <mergeCell ref="A1175:E1175"/>
    <mergeCell ref="A1182:E1182"/>
    <mergeCell ref="A1147:E1147"/>
    <mergeCell ref="A1150:E1150"/>
    <mergeCell ref="A1153:E1153"/>
    <mergeCell ref="A1156:E1156"/>
    <mergeCell ref="A1160:E1160"/>
    <mergeCell ref="A1209:E1209"/>
    <mergeCell ref="A1221:E1221"/>
    <mergeCell ref="A1227:E1227"/>
    <mergeCell ref="A1237:E1237"/>
    <mergeCell ref="A1240:E1240"/>
    <mergeCell ref="A1222:E1222"/>
    <mergeCell ref="A1186:E1186"/>
    <mergeCell ref="A1189:E1189"/>
    <mergeCell ref="A1192:E1192"/>
    <mergeCell ref="A1195:E1195"/>
    <mergeCell ref="A1205:E1205"/>
    <mergeCell ref="A1298:E1298"/>
    <mergeCell ref="A1301:E1301"/>
    <mergeCell ref="A1304:E1304"/>
    <mergeCell ref="A1307:E1307"/>
    <mergeCell ref="A1315:E1315"/>
    <mergeCell ref="A1243:E1243"/>
    <mergeCell ref="A1264:E1264"/>
    <mergeCell ref="A1287:E1287"/>
    <mergeCell ref="A1291:E1291"/>
    <mergeCell ref="A1295:E1295"/>
    <mergeCell ref="A1335:E1335"/>
    <mergeCell ref="A1340:E1340"/>
    <mergeCell ref="A1351:E1351"/>
    <mergeCell ref="A1354:E1354"/>
    <mergeCell ref="A1363:E1363"/>
    <mergeCell ref="A1336:E1336"/>
    <mergeCell ref="A1318:E1318"/>
    <mergeCell ref="A1321:E1321"/>
    <mergeCell ref="A1325:E1325"/>
    <mergeCell ref="A1328:E1328"/>
    <mergeCell ref="A1332:E1332"/>
    <mergeCell ref="A1402:E1402"/>
    <mergeCell ref="A1407:E1407"/>
    <mergeCell ref="A1418:E1418"/>
    <mergeCell ref="A1425:E1425"/>
    <mergeCell ref="A1428:E1428"/>
    <mergeCell ref="A1369:E1369"/>
    <mergeCell ref="A1383:E1383"/>
    <mergeCell ref="A1386:E1386"/>
    <mergeCell ref="A1391:E1391"/>
    <mergeCell ref="A1398:E1398"/>
    <mergeCell ref="A1459:E1459"/>
    <mergeCell ref="A1462:E1462"/>
    <mergeCell ref="A1465:E1465"/>
    <mergeCell ref="A1468:E1468"/>
    <mergeCell ref="A1479:E1479"/>
    <mergeCell ref="A1433:E1433"/>
    <mergeCell ref="A1438:E1438"/>
    <mergeCell ref="A1442:E1442"/>
    <mergeCell ref="A1451:E1451"/>
    <mergeCell ref="A1455:E1455"/>
    <mergeCell ref="A1456:E1456"/>
    <mergeCell ref="A1508:E1508"/>
    <mergeCell ref="A1515:E1515"/>
    <mergeCell ref="A1518:E1518"/>
    <mergeCell ref="A1521:E1521"/>
    <mergeCell ref="A1527:E1527"/>
    <mergeCell ref="A1483:E1483"/>
    <mergeCell ref="A1487:E1487"/>
    <mergeCell ref="A1490:E1490"/>
    <mergeCell ref="A1494:E1494"/>
    <mergeCell ref="A1503:E1503"/>
    <mergeCell ref="A1491:E1491"/>
    <mergeCell ref="A1654:E1654"/>
    <mergeCell ref="A1657:E1657"/>
    <mergeCell ref="A1661:E1661"/>
    <mergeCell ref="A1664:E1664"/>
    <mergeCell ref="A1668:E1668"/>
    <mergeCell ref="A1560:E1560"/>
    <mergeCell ref="A1564:E1564"/>
    <mergeCell ref="A1567:E1567"/>
    <mergeCell ref="A1570:E1570"/>
    <mergeCell ref="A1573:E1573"/>
    <mergeCell ref="A1651:E1651"/>
    <mergeCell ref="A1647:E1647"/>
    <mergeCell ref="A1650:E1650"/>
    <mergeCell ref="A1698:E1698"/>
    <mergeCell ref="A1704:E1704"/>
    <mergeCell ref="A1707:E1707"/>
    <mergeCell ref="A1710:E1710"/>
    <mergeCell ref="A1715:E1715"/>
    <mergeCell ref="A1671:E1671"/>
    <mergeCell ref="A1677:E1677"/>
    <mergeCell ref="A1680:E1680"/>
    <mergeCell ref="A1685:E1685"/>
    <mergeCell ref="A1695:E1695"/>
    <mergeCell ref="A1738:E1738"/>
    <mergeCell ref="A1743:E1743"/>
    <mergeCell ref="A1746:E1746"/>
    <mergeCell ref="A1758:E1758"/>
    <mergeCell ref="A1765:E1765"/>
    <mergeCell ref="A1740:E1740"/>
    <mergeCell ref="A1718:E1718"/>
    <mergeCell ref="A1721:E1721"/>
    <mergeCell ref="A1725:E1725"/>
    <mergeCell ref="A1728:E1728"/>
    <mergeCell ref="A1733:E1733"/>
    <mergeCell ref="A1800:E1800"/>
    <mergeCell ref="A1804:E1804"/>
    <mergeCell ref="A1807:E1807"/>
    <mergeCell ref="A1817:E1817"/>
    <mergeCell ref="A1821:E1821"/>
    <mergeCell ref="A1819:E1819"/>
    <mergeCell ref="A1770:E1770"/>
    <mergeCell ref="A1773:E1773"/>
    <mergeCell ref="A1783:E1783"/>
    <mergeCell ref="A1786:E1786"/>
    <mergeCell ref="A1796:E1796"/>
    <mergeCell ref="A1845:E1845"/>
    <mergeCell ref="A1848:E1848"/>
    <mergeCell ref="A1851:E1851"/>
    <mergeCell ref="A1854:E1854"/>
    <mergeCell ref="A1857:E1857"/>
    <mergeCell ref="A1824:E1824"/>
    <mergeCell ref="A1828:E1828"/>
    <mergeCell ref="A1835:E1835"/>
    <mergeCell ref="A1838:E1838"/>
    <mergeCell ref="A1841:E1841"/>
    <mergeCell ref="A1887:E1887"/>
    <mergeCell ref="A1912:E1912"/>
    <mergeCell ref="A1915:E1915"/>
    <mergeCell ref="A1918:E1918"/>
    <mergeCell ref="A1925:E1925"/>
    <mergeCell ref="A1862:E1862"/>
    <mergeCell ref="A1865:E1865"/>
    <mergeCell ref="A1870:E1870"/>
    <mergeCell ref="A1873:E1873"/>
    <mergeCell ref="A1877:E1877"/>
    <mergeCell ref="A1959:E1959"/>
    <mergeCell ref="A1962:E1962"/>
    <mergeCell ref="A1966:E1966"/>
    <mergeCell ref="A1970:E1970"/>
    <mergeCell ref="A1978:E1978"/>
    <mergeCell ref="A1998:E1998"/>
    <mergeCell ref="A1928:E1928"/>
    <mergeCell ref="A1932:E1932"/>
    <mergeCell ref="A1944:E1944"/>
    <mergeCell ref="A1949:E1949"/>
    <mergeCell ref="A1954:E1954"/>
    <mergeCell ref="A1930:E1930"/>
    <mergeCell ref="A2005:E2005"/>
    <mergeCell ref="A2009:E2009"/>
    <mergeCell ref="A2014:E2014"/>
    <mergeCell ref="A2022:E2022"/>
    <mergeCell ref="A2027:E2027"/>
    <mergeCell ref="A1981:E1981"/>
    <mergeCell ref="A1985:E1985"/>
    <mergeCell ref="A1993:E1993"/>
    <mergeCell ref="A1996:E1996"/>
    <mergeCell ref="A2001:E2001"/>
    <mergeCell ref="A1982:E1982"/>
    <mergeCell ref="A2196:E2196"/>
    <mergeCell ref="A2199:E2199"/>
    <mergeCell ref="A2135:E2135"/>
    <mergeCell ref="A2139:E2139"/>
    <mergeCell ref="A2144:E2144"/>
    <mergeCell ref="A2148:E2148"/>
    <mergeCell ref="A2161:E2161"/>
    <mergeCell ref="A2113:E2113"/>
    <mergeCell ref="A2116:E2116"/>
    <mergeCell ref="A2120:E2120"/>
    <mergeCell ref="A2123:E2123"/>
    <mergeCell ref="A2126:E2126"/>
    <mergeCell ref="A2118:E2118"/>
    <mergeCell ref="A2145:E2145"/>
    <mergeCell ref="A2190:E2190"/>
    <mergeCell ref="A2189:E2189"/>
    <mergeCell ref="A2220:E2220"/>
    <mergeCell ref="A2227:E2227"/>
    <mergeCell ref="A2232:E2232"/>
    <mergeCell ref="A2238:E2238"/>
    <mergeCell ref="A2246:E2246"/>
    <mergeCell ref="A2202:E2202"/>
    <mergeCell ref="A2206:E2206"/>
    <mergeCell ref="A2209:E2209"/>
    <mergeCell ref="A2212:E2212"/>
    <mergeCell ref="A2217:E2217"/>
    <mergeCell ref="A2280:E2280"/>
    <mergeCell ref="A2285:E2285"/>
    <mergeCell ref="A2289:E2289"/>
    <mergeCell ref="A2299:E2299"/>
    <mergeCell ref="A2302:E2302"/>
    <mergeCell ref="A2257:E2257"/>
    <mergeCell ref="A2260:E2260"/>
    <mergeCell ref="A2263:E2263"/>
    <mergeCell ref="A2271:E2271"/>
    <mergeCell ref="A2274:E2274"/>
    <mergeCell ref="A2334:E2334"/>
    <mergeCell ref="A2345:E2345"/>
    <mergeCell ref="A2355:E2355"/>
    <mergeCell ref="A2360:E2360"/>
    <mergeCell ref="A2363:E2363"/>
    <mergeCell ref="A2305:E2305"/>
    <mergeCell ref="A2310:E2310"/>
    <mergeCell ref="A2315:E2315"/>
    <mergeCell ref="A2318:E2318"/>
    <mergeCell ref="A2324:E2324"/>
    <mergeCell ref="A2383:E2383"/>
    <mergeCell ref="A2387:E2387"/>
    <mergeCell ref="A2390:E2390"/>
    <mergeCell ref="A2393:E2393"/>
    <mergeCell ref="A2401:E2401"/>
    <mergeCell ref="A2385:E2385"/>
    <mergeCell ref="A2367:E2367"/>
    <mergeCell ref="A2370:E2370"/>
    <mergeCell ref="A2373:E2373"/>
    <mergeCell ref="A2376:E2376"/>
    <mergeCell ref="A2380:E2380"/>
    <mergeCell ref="A2428:E2428"/>
    <mergeCell ref="A2431:E2431"/>
    <mergeCell ref="A2440:E2440"/>
    <mergeCell ref="A2444:E2444"/>
    <mergeCell ref="A2450:E2450"/>
    <mergeCell ref="A2442:E2442"/>
    <mergeCell ref="A2405:E2405"/>
    <mergeCell ref="A2408:E2408"/>
    <mergeCell ref="A2411:E2411"/>
    <mergeCell ref="A2420:E2420"/>
    <mergeCell ref="A2424:E2424"/>
    <mergeCell ref="A2470:E2470"/>
    <mergeCell ref="A2475:E2475"/>
    <mergeCell ref="A2480:E2480"/>
    <mergeCell ref="A2487:E2487"/>
    <mergeCell ref="A2497:E2497"/>
    <mergeCell ref="A2453:E2453"/>
    <mergeCell ref="A2458:E2458"/>
    <mergeCell ref="A2461:E2461"/>
    <mergeCell ref="A2464:E2464"/>
    <mergeCell ref="A2467:E2467"/>
    <mergeCell ref="A2524:E2524"/>
    <mergeCell ref="A2527:E2527"/>
    <mergeCell ref="A2530:E2530"/>
    <mergeCell ref="A2533:E2533"/>
    <mergeCell ref="A2537:E2537"/>
    <mergeCell ref="A2502:E2502"/>
    <mergeCell ref="A2505:E2505"/>
    <mergeCell ref="A2509:E2509"/>
    <mergeCell ref="A2512:E2512"/>
    <mergeCell ref="A2517:E2517"/>
    <mergeCell ref="A2630:E2630"/>
    <mergeCell ref="A2636:E2636"/>
    <mergeCell ref="A2639:E2639"/>
    <mergeCell ref="A2645:E2645"/>
    <mergeCell ref="A2648:E2648"/>
    <mergeCell ref="A2640:E2640"/>
    <mergeCell ref="A2601:E2601"/>
    <mergeCell ref="A2604:E2604"/>
    <mergeCell ref="A2607:E2607"/>
    <mergeCell ref="A2613:E2613"/>
    <mergeCell ref="A2619:E2619"/>
    <mergeCell ref="A2679:E2679"/>
    <mergeCell ref="A2684:E2684"/>
    <mergeCell ref="A2687:E2687"/>
    <mergeCell ref="A2693:E2693"/>
    <mergeCell ref="A2697:E2697"/>
    <mergeCell ref="A2653:E2653"/>
    <mergeCell ref="A2657:E2657"/>
    <mergeCell ref="A2661:E2661"/>
    <mergeCell ref="A2664:E2664"/>
    <mergeCell ref="A2667:E2667"/>
    <mergeCell ref="A2741:E2741"/>
    <mergeCell ref="A2745:E2745"/>
    <mergeCell ref="A2749:E2749"/>
    <mergeCell ref="A2759:E2759"/>
    <mergeCell ref="A2765:E2765"/>
    <mergeCell ref="A2701:E2701"/>
    <mergeCell ref="A2705:E2705"/>
    <mergeCell ref="A2722:E2722"/>
    <mergeCell ref="A2727:E2727"/>
    <mergeCell ref="A2737:E2737"/>
    <mergeCell ref="A2806:E2806"/>
    <mergeCell ref="A2810:E2810"/>
    <mergeCell ref="A2816:E2816"/>
    <mergeCell ref="A2822:E2822"/>
    <mergeCell ref="A2825:E2825"/>
    <mergeCell ref="A2775:E2775"/>
    <mergeCell ref="A2783:E2783"/>
    <mergeCell ref="A2788:E2788"/>
    <mergeCell ref="A2792:E2792"/>
    <mergeCell ref="A2800:E2800"/>
    <mergeCell ref="A2776:E2776"/>
    <mergeCell ref="A2852:E2852"/>
    <mergeCell ref="A2861:E2861"/>
    <mergeCell ref="A2864:E2864"/>
    <mergeCell ref="A2868:E2868"/>
    <mergeCell ref="A2871:E2871"/>
    <mergeCell ref="A2828:E2828"/>
    <mergeCell ref="A2833:E2833"/>
    <mergeCell ref="A2836:E2836"/>
    <mergeCell ref="A2844:E2844"/>
    <mergeCell ref="A2848:E2848"/>
    <mergeCell ref="A2895:E2895"/>
    <mergeCell ref="A2908:E2908"/>
    <mergeCell ref="A2911:E2911"/>
    <mergeCell ref="A2914:E2914"/>
    <mergeCell ref="A2917:E2917"/>
    <mergeCell ref="A2875:E2875"/>
    <mergeCell ref="A2883:E2883"/>
    <mergeCell ref="A2886:E2886"/>
    <mergeCell ref="A2889:E2889"/>
    <mergeCell ref="A2892:E2892"/>
    <mergeCell ref="A2876:E2876"/>
    <mergeCell ref="A2946:E2946"/>
    <mergeCell ref="A2950:E2950"/>
    <mergeCell ref="A2954:E2954"/>
    <mergeCell ref="A2960:E2960"/>
    <mergeCell ref="A2965:E2965"/>
    <mergeCell ref="A2948:E2948"/>
    <mergeCell ref="A2920:E2920"/>
    <mergeCell ref="A2924:E2924"/>
    <mergeCell ref="A2930:E2930"/>
    <mergeCell ref="A2933:E2933"/>
    <mergeCell ref="A2936:E2936"/>
    <mergeCell ref="A3035:E3035"/>
    <mergeCell ref="A3040:E3040"/>
    <mergeCell ref="A3003:E3003"/>
    <mergeCell ref="A3006:E3006"/>
    <mergeCell ref="A3011:E3011"/>
    <mergeCell ref="A3016:E3016"/>
    <mergeCell ref="A3019:E3019"/>
    <mergeCell ref="A2968:E2968"/>
    <mergeCell ref="A2984:E2984"/>
    <mergeCell ref="A2987:E2987"/>
    <mergeCell ref="A2991:E2991"/>
    <mergeCell ref="A2998:E2998"/>
    <mergeCell ref="A665:E665"/>
    <mergeCell ref="A588:E588"/>
    <mergeCell ref="A598:E598"/>
    <mergeCell ref="A453:E453"/>
    <mergeCell ref="A464:E464"/>
    <mergeCell ref="A482:E482"/>
    <mergeCell ref="A3065:E3065"/>
    <mergeCell ref="A83:E83"/>
    <mergeCell ref="A130:E130"/>
    <mergeCell ref="A174:E174"/>
    <mergeCell ref="A207:E207"/>
    <mergeCell ref="A232:E232"/>
    <mergeCell ref="A247:E247"/>
    <mergeCell ref="A372:E372"/>
    <mergeCell ref="A3043:E3043"/>
    <mergeCell ref="A3050:E3050"/>
    <mergeCell ref="A3054:E3054"/>
    <mergeCell ref="A3057:E3057"/>
    <mergeCell ref="A3061:E3061"/>
    <mergeCell ref="A3044:E3044"/>
    <mergeCell ref="A3022:E3022"/>
    <mergeCell ref="A3025:E3025"/>
    <mergeCell ref="A3031:E3031"/>
    <mergeCell ref="A1068:E1068"/>
    <mergeCell ref="A762:E762"/>
    <mergeCell ref="A828:E828"/>
    <mergeCell ref="A858:E858"/>
    <mergeCell ref="A686:E686"/>
    <mergeCell ref="A720:E720"/>
    <mergeCell ref="A741:E741"/>
    <mergeCell ref="A1049:E1049"/>
    <mergeCell ref="A1066:E1066"/>
    <mergeCell ref="A1070:E1070"/>
    <mergeCell ref="A1014:E1014"/>
    <mergeCell ref="A1021:E1021"/>
    <mergeCell ref="A970:E970"/>
    <mergeCell ref="A978:E978"/>
    <mergeCell ref="A985:E985"/>
    <mergeCell ref="A989:E989"/>
    <mergeCell ref="A992:E992"/>
    <mergeCell ref="A932:E932"/>
    <mergeCell ref="A935:E935"/>
    <mergeCell ref="A948:E948"/>
    <mergeCell ref="A962:E962"/>
    <mergeCell ref="A965:E965"/>
    <mergeCell ref="A971:E971"/>
    <mergeCell ref="A909:E909"/>
    <mergeCell ref="A912:E912"/>
    <mergeCell ref="A1073:E1073"/>
    <mergeCell ref="A1076:E1076"/>
    <mergeCell ref="A1026:E1026"/>
    <mergeCell ref="A1034:E1034"/>
    <mergeCell ref="A1040:E1040"/>
    <mergeCell ref="A1043:E1043"/>
    <mergeCell ref="A1046:E1046"/>
    <mergeCell ref="A1035:E1035"/>
    <mergeCell ref="A997:E997"/>
    <mergeCell ref="A1001:E1001"/>
    <mergeCell ref="A1011:E1011"/>
    <mergeCell ref="A1364:E1364"/>
    <mergeCell ref="A1440:E1440"/>
    <mergeCell ref="A1289:E1289"/>
    <mergeCell ref="A1323:E1323"/>
    <mergeCell ref="A1139:E1139"/>
    <mergeCell ref="A1183:E1183"/>
    <mergeCell ref="A1633:E1633"/>
    <mergeCell ref="A1638:E1638"/>
    <mergeCell ref="A1642:E1642"/>
    <mergeCell ref="A1613:E1613"/>
    <mergeCell ref="A1616:E1616"/>
    <mergeCell ref="A1621:E1621"/>
    <mergeCell ref="A1626:E1626"/>
    <mergeCell ref="A1630:E1630"/>
    <mergeCell ref="A1578:E1578"/>
    <mergeCell ref="A1583:E1583"/>
    <mergeCell ref="A1586:E1586"/>
    <mergeCell ref="A1603:E1603"/>
    <mergeCell ref="A1610:E1610"/>
    <mergeCell ref="A1531:E1531"/>
    <mergeCell ref="A1537:E1537"/>
    <mergeCell ref="A1544:E1544"/>
    <mergeCell ref="A1549:E1549"/>
    <mergeCell ref="A1553:E1553"/>
    <mergeCell ref="A2053:E2053"/>
    <mergeCell ref="A1946:E1946"/>
    <mergeCell ref="A1963:E1963"/>
    <mergeCell ref="A1842:E1842"/>
    <mergeCell ref="A1867:E1867"/>
    <mergeCell ref="A1787:E1787"/>
    <mergeCell ref="A1802:E1802"/>
    <mergeCell ref="A2165:E2165"/>
    <mergeCell ref="A2168:E2168"/>
    <mergeCell ref="A2082:E2082"/>
    <mergeCell ref="A2085:E2085"/>
    <mergeCell ref="A2088:E2088"/>
    <mergeCell ref="A2096:E2096"/>
    <mergeCell ref="A2103:E2103"/>
    <mergeCell ref="A2061:E2061"/>
    <mergeCell ref="A2064:E2064"/>
    <mergeCell ref="A2067:E2067"/>
    <mergeCell ref="A2071:E2071"/>
    <mergeCell ref="A2074:E2074"/>
    <mergeCell ref="A2037:E2037"/>
    <mergeCell ref="A2040:E2040"/>
    <mergeCell ref="A2043:E2043"/>
    <mergeCell ref="A2049:E2049"/>
    <mergeCell ref="A2052:E2052"/>
    <mergeCell ref="A2559:E2559"/>
    <mergeCell ref="A2609:E2609"/>
    <mergeCell ref="A2476:E2476"/>
    <mergeCell ref="A2499:E2499"/>
    <mergeCell ref="A2403:E2403"/>
    <mergeCell ref="A2422:E2422"/>
    <mergeCell ref="A2247:E2247"/>
    <mergeCell ref="A2291:E2291"/>
    <mergeCell ref="A2356:E2356"/>
    <mergeCell ref="A2582:E2582"/>
    <mergeCell ref="A2585:E2585"/>
    <mergeCell ref="A2592:E2592"/>
    <mergeCell ref="A2595:E2595"/>
    <mergeCell ref="A2598:E2598"/>
    <mergeCell ref="A2558:E2558"/>
    <mergeCell ref="A2562:E2562"/>
    <mergeCell ref="A2568:E2568"/>
    <mergeCell ref="A2574:E2574"/>
    <mergeCell ref="A2579:E2579"/>
    <mergeCell ref="A2540:E2540"/>
    <mergeCell ref="A2544:E2544"/>
    <mergeCell ref="A2547:E2547"/>
    <mergeCell ref="A2551:E2551"/>
    <mergeCell ref="A2555:E2555"/>
    <mergeCell ref="I1:AH1"/>
    <mergeCell ref="F1:H2"/>
    <mergeCell ref="A3066:E3066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2999:E2999"/>
    <mergeCell ref="A3012:E3012"/>
    <mergeCell ref="A2921:E2921"/>
    <mergeCell ref="A2937:E2937"/>
    <mergeCell ref="A2811:E2811"/>
    <mergeCell ref="A2846:E2846"/>
    <mergeCell ref="A2655:E2655"/>
    <mergeCell ref="A2689:E2689"/>
    <mergeCell ref="A2519:E251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 filterMode="1">
    <tabColor theme="9" tint="-0.499984740745262"/>
  </sheetPr>
  <dimension ref="A1:AI3067"/>
  <sheetViews>
    <sheetView topLeftCell="F1" workbookViewId="0">
      <selection activeCell="AE2241" sqref="AE2241"/>
    </sheetView>
  </sheetViews>
  <sheetFormatPr defaultColWidth="0" defaultRowHeight="15" zeroHeight="1" x14ac:dyDescent="0.25"/>
  <cols>
    <col min="1" max="1" width="9.140625" style="18" hidden="1" customWidth="1"/>
    <col min="2" max="3" width="7.140625" style="18" hidden="1" customWidth="1"/>
    <col min="4" max="4" width="9.140625" style="18" hidden="1" customWidth="1"/>
    <col min="5" max="5" width="10.28515625" style="18" hidden="1" customWidth="1"/>
    <col min="6" max="7" width="11.5703125" style="18" customWidth="1"/>
    <col min="8" max="8" width="26.7109375" style="24" customWidth="1"/>
    <col min="9" max="9" width="9.140625" style="18" customWidth="1"/>
    <col min="10" max="10" width="11.7109375" style="18" customWidth="1"/>
    <col min="11" max="11" width="9.140625" style="18" customWidth="1"/>
    <col min="12" max="12" width="11.7109375" style="18" customWidth="1"/>
    <col min="13" max="13" width="9.140625" style="18" customWidth="1"/>
    <col min="14" max="14" width="11.7109375" style="18" customWidth="1"/>
    <col min="15" max="15" width="9.140625" style="18" customWidth="1"/>
    <col min="16" max="16" width="11.7109375" style="18" customWidth="1"/>
    <col min="17" max="17" width="9.140625" style="18" customWidth="1"/>
    <col min="18" max="18" width="11.7109375" style="18" customWidth="1"/>
    <col min="19" max="19" width="9.140625" style="18" customWidth="1"/>
    <col min="20" max="20" width="11.7109375" style="18" customWidth="1"/>
    <col min="21" max="21" width="9.140625" style="18" customWidth="1"/>
    <col min="22" max="22" width="11.7109375" style="18" customWidth="1"/>
    <col min="23" max="23" width="9.140625" style="18" customWidth="1"/>
    <col min="24" max="24" width="11.7109375" style="18" customWidth="1"/>
    <col min="25" max="25" width="9.140625" style="18" customWidth="1"/>
    <col min="26" max="26" width="11.7109375" style="18" customWidth="1"/>
    <col min="27" max="27" width="9.140625" style="18" customWidth="1"/>
    <col min="28" max="28" width="11.7109375" style="18" customWidth="1"/>
    <col min="29" max="29" width="9.140625" style="18" customWidth="1"/>
    <col min="30" max="30" width="11.7109375" style="18" customWidth="1"/>
    <col min="31" max="31" width="9.140625" style="18" customWidth="1"/>
    <col min="32" max="32" width="11.7109375" style="18" customWidth="1"/>
    <col min="33" max="33" width="9.140625" style="18" customWidth="1"/>
    <col min="34" max="34" width="11.7109375" style="18" customWidth="1"/>
    <col min="35" max="35" width="1.42578125" style="18" customWidth="1"/>
    <col min="36" max="16384" width="9.140625" style="18" hidden="1"/>
  </cols>
  <sheetData>
    <row r="1" spans="1:34" ht="36" x14ac:dyDescent="0.25">
      <c r="D1" s="19"/>
      <c r="F1" s="27" t="s">
        <v>2806</v>
      </c>
      <c r="G1" s="27"/>
      <c r="H1" s="27"/>
      <c r="I1" s="26" t="s">
        <v>2804</v>
      </c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</row>
    <row r="2" spans="1:34" ht="15" customHeight="1" x14ac:dyDescent="0.25">
      <c r="D2" s="19"/>
      <c r="F2" s="28"/>
      <c r="G2" s="28"/>
      <c r="H2" s="28"/>
      <c r="I2" s="30" t="s">
        <v>874</v>
      </c>
      <c r="J2" s="31"/>
      <c r="K2" s="30" t="s">
        <v>875</v>
      </c>
      <c r="L2" s="31"/>
      <c r="M2" s="30" t="s">
        <v>876</v>
      </c>
      <c r="N2" s="31"/>
      <c r="O2" s="30" t="s">
        <v>877</v>
      </c>
      <c r="P2" s="31"/>
      <c r="Q2" s="30" t="s">
        <v>878</v>
      </c>
      <c r="R2" s="31"/>
      <c r="S2" s="30" t="s">
        <v>879</v>
      </c>
      <c r="T2" s="31"/>
      <c r="U2" s="30" t="s">
        <v>880</v>
      </c>
      <c r="V2" s="31"/>
      <c r="W2" s="30" t="s">
        <v>881</v>
      </c>
      <c r="X2" s="31"/>
      <c r="Y2" s="30" t="s">
        <v>882</v>
      </c>
      <c r="Z2" s="31"/>
      <c r="AA2" s="30" t="s">
        <v>883</v>
      </c>
      <c r="AB2" s="31"/>
      <c r="AC2" s="30" t="s">
        <v>884</v>
      </c>
      <c r="AD2" s="31"/>
      <c r="AE2" s="30" t="s">
        <v>388</v>
      </c>
      <c r="AF2" s="31"/>
      <c r="AG2" s="30" t="s">
        <v>873</v>
      </c>
      <c r="AH2" s="31"/>
    </row>
    <row r="3" spans="1:34" ht="61.5" customHeight="1" x14ac:dyDescent="0.25">
      <c r="A3" s="2" t="s">
        <v>888</v>
      </c>
      <c r="B3" s="2" t="s">
        <v>889</v>
      </c>
      <c r="C3" s="2" t="s">
        <v>890</v>
      </c>
      <c r="D3" s="2" t="s">
        <v>891</v>
      </c>
      <c r="E3" s="2" t="s">
        <v>0</v>
      </c>
      <c r="F3" s="20" t="s">
        <v>871</v>
      </c>
      <c r="G3" s="20" t="s">
        <v>872</v>
      </c>
      <c r="H3" s="1" t="s">
        <v>892</v>
      </c>
      <c r="I3" s="10" t="s">
        <v>887</v>
      </c>
      <c r="J3" s="13" t="s">
        <v>886</v>
      </c>
      <c r="K3" s="10" t="s">
        <v>887</v>
      </c>
      <c r="L3" s="13" t="s">
        <v>886</v>
      </c>
      <c r="M3" s="10" t="s">
        <v>887</v>
      </c>
      <c r="N3" s="13" t="s">
        <v>886</v>
      </c>
      <c r="O3" s="10" t="s">
        <v>887</v>
      </c>
      <c r="P3" s="13" t="s">
        <v>886</v>
      </c>
      <c r="Q3" s="10" t="s">
        <v>887</v>
      </c>
      <c r="R3" s="13" t="s">
        <v>886</v>
      </c>
      <c r="S3" s="10" t="s">
        <v>887</v>
      </c>
      <c r="T3" s="13" t="s">
        <v>886</v>
      </c>
      <c r="U3" s="10" t="s">
        <v>887</v>
      </c>
      <c r="V3" s="13" t="s">
        <v>886</v>
      </c>
      <c r="W3" s="10" t="s">
        <v>887</v>
      </c>
      <c r="X3" s="13" t="s">
        <v>886</v>
      </c>
      <c r="Y3" s="10" t="s">
        <v>887</v>
      </c>
      <c r="Z3" s="13" t="s">
        <v>886</v>
      </c>
      <c r="AA3" s="10" t="s">
        <v>887</v>
      </c>
      <c r="AB3" s="13" t="s">
        <v>886</v>
      </c>
      <c r="AC3" s="10" t="s">
        <v>887</v>
      </c>
      <c r="AD3" s="13" t="s">
        <v>886</v>
      </c>
      <c r="AE3" s="10" t="s">
        <v>887</v>
      </c>
      <c r="AF3" s="13" t="s">
        <v>886</v>
      </c>
      <c r="AG3" s="10" t="s">
        <v>887</v>
      </c>
      <c r="AH3" s="13" t="s">
        <v>886</v>
      </c>
    </row>
    <row r="4" spans="1:34" hidden="1" x14ac:dyDescent="0.25">
      <c r="A4" s="21">
        <v>818845</v>
      </c>
      <c r="B4" s="21">
        <v>1</v>
      </c>
      <c r="C4" s="21">
        <v>4</v>
      </c>
      <c r="D4" s="22">
        <v>1102</v>
      </c>
      <c r="E4" s="21" t="s">
        <v>2803</v>
      </c>
      <c r="F4" s="21" t="s">
        <v>1</v>
      </c>
      <c r="G4" s="21" t="s">
        <v>2</v>
      </c>
      <c r="H4" s="25" t="s">
        <v>895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21">
        <f>I4+K4+M4+O4+Q4+S4+U4+W4+Y4+AA4+AC4+AE4</f>
        <v>0</v>
      </c>
      <c r="AH4" s="21">
        <f>J4+L4+N4+P4+R4+T4+V4+X4+Z4+AB4+AD4+AF4</f>
        <v>0</v>
      </c>
    </row>
    <row r="5" spans="1:34" hidden="1" x14ac:dyDescent="0.25">
      <c r="A5" s="3">
        <v>759548</v>
      </c>
      <c r="B5" s="3">
        <v>1</v>
      </c>
      <c r="C5" s="3">
        <v>4</v>
      </c>
      <c r="D5" s="23">
        <v>1102</v>
      </c>
      <c r="E5" s="3" t="s">
        <v>2803</v>
      </c>
      <c r="F5" s="3" t="s">
        <v>1</v>
      </c>
      <c r="G5" s="3" t="s">
        <v>2</v>
      </c>
      <c r="H5" s="4" t="s">
        <v>896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3">
        <f t="shared" ref="AG5:AH68" si="0">I5+K5+M5+O5+Q5+S5+U5+W5+Y5+AA5+AC5+AE5</f>
        <v>0</v>
      </c>
      <c r="AH5" s="3">
        <f t="shared" si="0"/>
        <v>0</v>
      </c>
    </row>
    <row r="6" spans="1:34" hidden="1" x14ac:dyDescent="0.25">
      <c r="A6" s="21">
        <v>974164</v>
      </c>
      <c r="B6" s="21">
        <v>1</v>
      </c>
      <c r="C6" s="21">
        <v>4</v>
      </c>
      <c r="D6" s="22">
        <v>1102</v>
      </c>
      <c r="E6" s="21" t="s">
        <v>2803</v>
      </c>
      <c r="F6" s="21" t="s">
        <v>1</v>
      </c>
      <c r="G6" s="21" t="s">
        <v>2</v>
      </c>
      <c r="H6" s="25" t="s">
        <v>897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21">
        <f t="shared" si="0"/>
        <v>0</v>
      </c>
      <c r="AH6" s="21">
        <f t="shared" si="0"/>
        <v>0</v>
      </c>
    </row>
    <row r="7" spans="1:34" hidden="1" x14ac:dyDescent="0.25">
      <c r="A7" s="3">
        <v>973995</v>
      </c>
      <c r="B7" s="3">
        <v>1</v>
      </c>
      <c r="C7" s="3">
        <v>4</v>
      </c>
      <c r="D7" s="23">
        <v>1102</v>
      </c>
      <c r="E7" s="3" t="s">
        <v>2803</v>
      </c>
      <c r="F7" s="3" t="s">
        <v>1</v>
      </c>
      <c r="G7" s="3" t="s">
        <v>2</v>
      </c>
      <c r="H7" s="4" t="s">
        <v>898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3">
        <f t="shared" si="0"/>
        <v>0</v>
      </c>
      <c r="AH7" s="3">
        <f t="shared" si="0"/>
        <v>0</v>
      </c>
    </row>
    <row r="8" spans="1:34" hidden="1" x14ac:dyDescent="0.25">
      <c r="A8" s="21">
        <v>757558</v>
      </c>
      <c r="B8" s="21">
        <v>1</v>
      </c>
      <c r="C8" s="21">
        <v>4</v>
      </c>
      <c r="D8" s="22">
        <v>1102</v>
      </c>
      <c r="E8" s="21" t="s">
        <v>2803</v>
      </c>
      <c r="F8" s="21" t="s">
        <v>1</v>
      </c>
      <c r="G8" s="21" t="s">
        <v>2</v>
      </c>
      <c r="H8" s="25" t="s">
        <v>899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21">
        <f t="shared" si="0"/>
        <v>0</v>
      </c>
      <c r="AH8" s="21">
        <f t="shared" si="0"/>
        <v>0</v>
      </c>
    </row>
    <row r="9" spans="1:34" hidden="1" x14ac:dyDescent="0.25">
      <c r="A9" s="3">
        <v>752884</v>
      </c>
      <c r="B9" s="3">
        <v>1</v>
      </c>
      <c r="C9" s="3">
        <v>4</v>
      </c>
      <c r="D9" s="23">
        <v>1102</v>
      </c>
      <c r="E9" s="3" t="s">
        <v>2803</v>
      </c>
      <c r="F9" s="3" t="s">
        <v>1</v>
      </c>
      <c r="G9" s="3" t="s">
        <v>2</v>
      </c>
      <c r="H9" s="4" t="s">
        <v>900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3">
        <f t="shared" si="0"/>
        <v>0</v>
      </c>
      <c r="AH9" s="3">
        <f t="shared" si="0"/>
        <v>0</v>
      </c>
    </row>
    <row r="10" spans="1:34" hidden="1" x14ac:dyDescent="0.25">
      <c r="A10" s="21">
        <v>873671</v>
      </c>
      <c r="B10" s="21">
        <v>1</v>
      </c>
      <c r="C10" s="21">
        <v>4</v>
      </c>
      <c r="D10" s="22">
        <v>1102</v>
      </c>
      <c r="E10" s="21" t="s">
        <v>2803</v>
      </c>
      <c r="F10" s="21" t="s">
        <v>1</v>
      </c>
      <c r="G10" s="21" t="s">
        <v>2</v>
      </c>
      <c r="H10" s="25" t="s">
        <v>901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21">
        <f t="shared" si="0"/>
        <v>0</v>
      </c>
      <c r="AH10" s="21">
        <f t="shared" si="0"/>
        <v>0</v>
      </c>
    </row>
    <row r="11" spans="1:34" hidden="1" x14ac:dyDescent="0.25">
      <c r="A11" s="3">
        <v>752886</v>
      </c>
      <c r="B11" s="3">
        <v>1</v>
      </c>
      <c r="C11" s="3">
        <v>4</v>
      </c>
      <c r="D11" s="23">
        <v>1102</v>
      </c>
      <c r="E11" s="3" t="s">
        <v>2803</v>
      </c>
      <c r="F11" s="3" t="s">
        <v>1</v>
      </c>
      <c r="G11" s="3" t="s">
        <v>2</v>
      </c>
      <c r="H11" s="4" t="s">
        <v>902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3">
        <f t="shared" si="0"/>
        <v>0</v>
      </c>
      <c r="AH11" s="3">
        <f t="shared" si="0"/>
        <v>0</v>
      </c>
    </row>
    <row r="12" spans="1:34" hidden="1" x14ac:dyDescent="0.25">
      <c r="A12" s="21">
        <v>967774</v>
      </c>
      <c r="B12" s="21">
        <v>1</v>
      </c>
      <c r="C12" s="21">
        <v>4</v>
      </c>
      <c r="D12" s="22">
        <v>1102</v>
      </c>
      <c r="E12" s="21" t="s">
        <v>2803</v>
      </c>
      <c r="F12" s="21" t="s">
        <v>1</v>
      </c>
      <c r="G12" s="21" t="s">
        <v>2</v>
      </c>
      <c r="H12" s="25" t="s">
        <v>903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21">
        <f t="shared" si="0"/>
        <v>0</v>
      </c>
      <c r="AH12" s="21">
        <f t="shared" si="0"/>
        <v>0</v>
      </c>
    </row>
    <row r="13" spans="1:34" hidden="1" x14ac:dyDescent="0.25">
      <c r="A13" s="3">
        <v>749555</v>
      </c>
      <c r="B13" s="3">
        <v>1</v>
      </c>
      <c r="C13" s="3">
        <v>4</v>
      </c>
      <c r="D13" s="23">
        <v>1102</v>
      </c>
      <c r="E13" s="3" t="s">
        <v>2803</v>
      </c>
      <c r="F13" s="3" t="s">
        <v>1</v>
      </c>
      <c r="G13" s="3" t="s">
        <v>2</v>
      </c>
      <c r="H13" s="4" t="s">
        <v>904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3">
        <f t="shared" si="0"/>
        <v>0</v>
      </c>
      <c r="AH13" s="3">
        <f t="shared" si="0"/>
        <v>0</v>
      </c>
    </row>
    <row r="14" spans="1:34" hidden="1" x14ac:dyDescent="0.25">
      <c r="A14" s="21">
        <v>966200</v>
      </c>
      <c r="B14" s="21">
        <v>1</v>
      </c>
      <c r="C14" s="21">
        <v>4</v>
      </c>
      <c r="D14" s="22">
        <v>1102</v>
      </c>
      <c r="E14" s="21" t="s">
        <v>2803</v>
      </c>
      <c r="F14" s="21" t="s">
        <v>1</v>
      </c>
      <c r="G14" s="21" t="s">
        <v>2</v>
      </c>
      <c r="H14" s="25" t="s">
        <v>905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21">
        <f t="shared" si="0"/>
        <v>0</v>
      </c>
      <c r="AH14" s="21">
        <f t="shared" si="0"/>
        <v>0</v>
      </c>
    </row>
    <row r="15" spans="1:34" hidden="1" x14ac:dyDescent="0.25">
      <c r="A15" s="3">
        <v>970381</v>
      </c>
      <c r="B15" s="3">
        <v>1</v>
      </c>
      <c r="C15" s="3">
        <v>4</v>
      </c>
      <c r="D15" s="23">
        <v>1102</v>
      </c>
      <c r="E15" s="3" t="s">
        <v>2803</v>
      </c>
      <c r="F15" s="3" t="s">
        <v>1</v>
      </c>
      <c r="G15" s="3" t="s">
        <v>2</v>
      </c>
      <c r="H15" s="4" t="s">
        <v>906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3">
        <f t="shared" si="0"/>
        <v>0</v>
      </c>
      <c r="AH15" s="3">
        <f t="shared" si="0"/>
        <v>0</v>
      </c>
    </row>
    <row r="16" spans="1:34" hidden="1" x14ac:dyDescent="0.25">
      <c r="A16" s="32" t="s">
        <v>893</v>
      </c>
      <c r="B16" s="32"/>
      <c r="C16" s="32"/>
      <c r="D16" s="32"/>
      <c r="E16" s="32"/>
      <c r="F16" s="5" t="str">
        <f>F15</f>
        <v>ADANA</v>
      </c>
      <c r="G16" s="5" t="str">
        <f>G15</f>
        <v>CEYHAN</v>
      </c>
      <c r="H16" s="6" t="s">
        <v>873</v>
      </c>
      <c r="I16" s="11">
        <f t="shared" ref="I16:AF16" si="1">SUM(I4:I15)</f>
        <v>0</v>
      </c>
      <c r="J16" s="7">
        <f t="shared" si="1"/>
        <v>0</v>
      </c>
      <c r="K16" s="11">
        <f t="shared" si="1"/>
        <v>0</v>
      </c>
      <c r="L16" s="7">
        <f t="shared" si="1"/>
        <v>0</v>
      </c>
      <c r="M16" s="11">
        <f t="shared" si="1"/>
        <v>0</v>
      </c>
      <c r="N16" s="7">
        <f t="shared" si="1"/>
        <v>0</v>
      </c>
      <c r="O16" s="11">
        <f t="shared" si="1"/>
        <v>0</v>
      </c>
      <c r="P16" s="7">
        <f t="shared" si="1"/>
        <v>0</v>
      </c>
      <c r="Q16" s="11">
        <f t="shared" si="1"/>
        <v>0</v>
      </c>
      <c r="R16" s="7">
        <f t="shared" si="1"/>
        <v>0</v>
      </c>
      <c r="S16" s="11">
        <f t="shared" si="1"/>
        <v>0</v>
      </c>
      <c r="T16" s="7">
        <f t="shared" si="1"/>
        <v>0</v>
      </c>
      <c r="U16" s="11">
        <f t="shared" si="1"/>
        <v>0</v>
      </c>
      <c r="V16" s="7">
        <f t="shared" si="1"/>
        <v>0</v>
      </c>
      <c r="W16" s="11">
        <f t="shared" si="1"/>
        <v>0</v>
      </c>
      <c r="X16" s="7">
        <f t="shared" si="1"/>
        <v>0</v>
      </c>
      <c r="Y16" s="11">
        <f t="shared" si="1"/>
        <v>0</v>
      </c>
      <c r="Z16" s="7">
        <f t="shared" si="1"/>
        <v>0</v>
      </c>
      <c r="AA16" s="11">
        <f t="shared" si="1"/>
        <v>0</v>
      </c>
      <c r="AB16" s="7">
        <f t="shared" si="1"/>
        <v>0</v>
      </c>
      <c r="AC16" s="11">
        <f t="shared" si="1"/>
        <v>0</v>
      </c>
      <c r="AD16" s="7">
        <f t="shared" si="1"/>
        <v>0</v>
      </c>
      <c r="AE16" s="11">
        <f t="shared" si="1"/>
        <v>0</v>
      </c>
      <c r="AF16" s="7">
        <f t="shared" si="1"/>
        <v>0</v>
      </c>
      <c r="AG16" s="11">
        <f t="shared" si="0"/>
        <v>0</v>
      </c>
      <c r="AH16" s="7">
        <f t="shared" si="0"/>
        <v>0</v>
      </c>
    </row>
    <row r="17" spans="1:34" hidden="1" x14ac:dyDescent="0.25">
      <c r="A17" s="3">
        <v>967779</v>
      </c>
      <c r="B17" s="3">
        <v>1</v>
      </c>
      <c r="C17" s="3">
        <v>19</v>
      </c>
      <c r="D17" s="23">
        <v>1154</v>
      </c>
      <c r="E17" s="3" t="s">
        <v>2803</v>
      </c>
      <c r="F17" s="3" t="s">
        <v>1</v>
      </c>
      <c r="G17" s="3" t="s">
        <v>3</v>
      </c>
      <c r="H17" s="4" t="s">
        <v>907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3">
        <f t="shared" si="0"/>
        <v>0</v>
      </c>
      <c r="AH17" s="3">
        <f t="shared" si="0"/>
        <v>0</v>
      </c>
    </row>
    <row r="18" spans="1:34" hidden="1" x14ac:dyDescent="0.25">
      <c r="A18" s="21">
        <v>967780</v>
      </c>
      <c r="B18" s="21">
        <v>1</v>
      </c>
      <c r="C18" s="21">
        <v>19</v>
      </c>
      <c r="D18" s="22">
        <v>1154</v>
      </c>
      <c r="E18" s="21" t="s">
        <v>2803</v>
      </c>
      <c r="F18" s="21" t="s">
        <v>1</v>
      </c>
      <c r="G18" s="21" t="s">
        <v>3</v>
      </c>
      <c r="H18" s="25" t="s">
        <v>908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21">
        <f t="shared" si="0"/>
        <v>0</v>
      </c>
      <c r="AH18" s="21">
        <f t="shared" si="0"/>
        <v>0</v>
      </c>
    </row>
    <row r="19" spans="1:34" hidden="1" x14ac:dyDescent="0.25">
      <c r="A19" s="3">
        <v>967784</v>
      </c>
      <c r="B19" s="3">
        <v>1</v>
      </c>
      <c r="C19" s="3">
        <v>19</v>
      </c>
      <c r="D19" s="23">
        <v>1154</v>
      </c>
      <c r="E19" s="3" t="s">
        <v>2803</v>
      </c>
      <c r="F19" s="3" t="s">
        <v>1</v>
      </c>
      <c r="G19" s="3" t="s">
        <v>3</v>
      </c>
      <c r="H19" s="4" t="s">
        <v>909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3">
        <f t="shared" si="0"/>
        <v>0</v>
      </c>
      <c r="AH19" s="3">
        <f t="shared" si="0"/>
        <v>0</v>
      </c>
    </row>
    <row r="20" spans="1:34" hidden="1" x14ac:dyDescent="0.25">
      <c r="A20" s="21">
        <v>757747</v>
      </c>
      <c r="B20" s="21">
        <v>1</v>
      </c>
      <c r="C20" s="21">
        <v>19</v>
      </c>
      <c r="D20" s="22">
        <v>1154</v>
      </c>
      <c r="E20" s="21" t="s">
        <v>2803</v>
      </c>
      <c r="F20" s="21" t="s">
        <v>1</v>
      </c>
      <c r="G20" s="21" t="s">
        <v>3</v>
      </c>
      <c r="H20" s="25" t="s">
        <v>910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21">
        <f t="shared" si="0"/>
        <v>0</v>
      </c>
      <c r="AH20" s="21">
        <f t="shared" si="0"/>
        <v>0</v>
      </c>
    </row>
    <row r="21" spans="1:34" hidden="1" x14ac:dyDescent="0.25">
      <c r="A21" s="3">
        <v>967781</v>
      </c>
      <c r="B21" s="3">
        <v>1</v>
      </c>
      <c r="C21" s="3">
        <v>19</v>
      </c>
      <c r="D21" s="23">
        <v>1154</v>
      </c>
      <c r="E21" s="3" t="s">
        <v>2803</v>
      </c>
      <c r="F21" s="3" t="s">
        <v>1</v>
      </c>
      <c r="G21" s="3" t="s">
        <v>3</v>
      </c>
      <c r="H21" s="4" t="s">
        <v>911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3">
        <f t="shared" si="0"/>
        <v>0</v>
      </c>
      <c r="AH21" s="3">
        <f t="shared" si="0"/>
        <v>0</v>
      </c>
    </row>
    <row r="22" spans="1:34" hidden="1" x14ac:dyDescent="0.25">
      <c r="A22" s="21">
        <v>967782</v>
      </c>
      <c r="B22" s="21">
        <v>1</v>
      </c>
      <c r="C22" s="21">
        <v>19</v>
      </c>
      <c r="D22" s="22">
        <v>1154</v>
      </c>
      <c r="E22" s="21" t="s">
        <v>2803</v>
      </c>
      <c r="F22" s="21" t="s">
        <v>1</v>
      </c>
      <c r="G22" s="21" t="s">
        <v>3</v>
      </c>
      <c r="H22" s="25" t="s">
        <v>912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21">
        <f t="shared" si="0"/>
        <v>0</v>
      </c>
      <c r="AH22" s="21">
        <f t="shared" si="0"/>
        <v>0</v>
      </c>
    </row>
    <row r="23" spans="1:34" hidden="1" x14ac:dyDescent="0.25">
      <c r="A23" s="3">
        <v>969963</v>
      </c>
      <c r="B23" s="3">
        <v>1</v>
      </c>
      <c r="C23" s="3">
        <v>19</v>
      </c>
      <c r="D23" s="23">
        <v>1154</v>
      </c>
      <c r="E23" s="3" t="s">
        <v>2803</v>
      </c>
      <c r="F23" s="3" t="s">
        <v>1</v>
      </c>
      <c r="G23" s="3" t="s">
        <v>3</v>
      </c>
      <c r="H23" s="4" t="s">
        <v>913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3">
        <f t="shared" si="0"/>
        <v>0</v>
      </c>
      <c r="AH23" s="3">
        <f t="shared" si="0"/>
        <v>0</v>
      </c>
    </row>
    <row r="24" spans="1:34" hidden="1" x14ac:dyDescent="0.25">
      <c r="A24" s="21">
        <v>967783</v>
      </c>
      <c r="B24" s="21">
        <v>1</v>
      </c>
      <c r="C24" s="21">
        <v>19</v>
      </c>
      <c r="D24" s="22">
        <v>1154</v>
      </c>
      <c r="E24" s="21" t="s">
        <v>2803</v>
      </c>
      <c r="F24" s="21" t="s">
        <v>1</v>
      </c>
      <c r="G24" s="21" t="s">
        <v>3</v>
      </c>
      <c r="H24" s="25" t="s">
        <v>914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21">
        <f t="shared" si="0"/>
        <v>0</v>
      </c>
      <c r="AH24" s="21">
        <f t="shared" si="0"/>
        <v>0</v>
      </c>
    </row>
    <row r="25" spans="1:34" hidden="1" x14ac:dyDescent="0.25">
      <c r="A25" s="3">
        <v>967785</v>
      </c>
      <c r="B25" s="3">
        <v>1</v>
      </c>
      <c r="C25" s="3">
        <v>19</v>
      </c>
      <c r="D25" s="23">
        <v>1154</v>
      </c>
      <c r="E25" s="3" t="s">
        <v>2803</v>
      </c>
      <c r="F25" s="3" t="s">
        <v>1</v>
      </c>
      <c r="G25" s="3" t="s">
        <v>3</v>
      </c>
      <c r="H25" s="4" t="s">
        <v>915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3">
        <f t="shared" si="0"/>
        <v>0</v>
      </c>
      <c r="AH25" s="3">
        <f t="shared" si="0"/>
        <v>0</v>
      </c>
    </row>
    <row r="26" spans="1:34" hidden="1" x14ac:dyDescent="0.25">
      <c r="A26" s="21">
        <v>967786</v>
      </c>
      <c r="B26" s="21">
        <v>1</v>
      </c>
      <c r="C26" s="21">
        <v>19</v>
      </c>
      <c r="D26" s="22">
        <v>1154</v>
      </c>
      <c r="E26" s="21" t="s">
        <v>2803</v>
      </c>
      <c r="F26" s="21" t="s">
        <v>1</v>
      </c>
      <c r="G26" s="21" t="s">
        <v>3</v>
      </c>
      <c r="H26" s="25" t="s">
        <v>916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21">
        <f t="shared" si="0"/>
        <v>0</v>
      </c>
      <c r="AH26" s="21">
        <f t="shared" si="0"/>
        <v>0</v>
      </c>
    </row>
    <row r="27" spans="1:34" hidden="1" x14ac:dyDescent="0.25">
      <c r="A27" s="32" t="s">
        <v>893</v>
      </c>
      <c r="B27" s="32"/>
      <c r="C27" s="32"/>
      <c r="D27" s="32"/>
      <c r="E27" s="32"/>
      <c r="F27" s="5" t="str">
        <f>F26</f>
        <v>ADANA</v>
      </c>
      <c r="G27" s="5" t="str">
        <f>G26</f>
        <v>ÇUKUROVA</v>
      </c>
      <c r="H27" s="6" t="s">
        <v>873</v>
      </c>
      <c r="I27" s="11">
        <f t="shared" ref="I27:AF27" si="2">SUM(I17:I26)</f>
        <v>0</v>
      </c>
      <c r="J27" s="7">
        <f t="shared" si="2"/>
        <v>0</v>
      </c>
      <c r="K27" s="11">
        <f t="shared" si="2"/>
        <v>0</v>
      </c>
      <c r="L27" s="7">
        <f t="shared" si="2"/>
        <v>0</v>
      </c>
      <c r="M27" s="11">
        <f t="shared" si="2"/>
        <v>0</v>
      </c>
      <c r="N27" s="7">
        <f t="shared" si="2"/>
        <v>0</v>
      </c>
      <c r="O27" s="11">
        <f t="shared" si="2"/>
        <v>0</v>
      </c>
      <c r="P27" s="7">
        <f t="shared" si="2"/>
        <v>0</v>
      </c>
      <c r="Q27" s="11">
        <f t="shared" si="2"/>
        <v>0</v>
      </c>
      <c r="R27" s="7">
        <f t="shared" si="2"/>
        <v>0</v>
      </c>
      <c r="S27" s="11">
        <f t="shared" si="2"/>
        <v>0</v>
      </c>
      <c r="T27" s="7">
        <f t="shared" si="2"/>
        <v>0</v>
      </c>
      <c r="U27" s="11">
        <f t="shared" si="2"/>
        <v>0</v>
      </c>
      <c r="V27" s="7">
        <f t="shared" si="2"/>
        <v>0</v>
      </c>
      <c r="W27" s="11">
        <f t="shared" si="2"/>
        <v>0</v>
      </c>
      <c r="X27" s="7">
        <f t="shared" si="2"/>
        <v>0</v>
      </c>
      <c r="Y27" s="11">
        <f t="shared" si="2"/>
        <v>0</v>
      </c>
      <c r="Z27" s="7">
        <f t="shared" si="2"/>
        <v>0</v>
      </c>
      <c r="AA27" s="11">
        <f t="shared" si="2"/>
        <v>0</v>
      </c>
      <c r="AB27" s="7">
        <f t="shared" si="2"/>
        <v>0</v>
      </c>
      <c r="AC27" s="11">
        <f t="shared" si="2"/>
        <v>0</v>
      </c>
      <c r="AD27" s="7">
        <f t="shared" si="2"/>
        <v>0</v>
      </c>
      <c r="AE27" s="11">
        <f t="shared" si="2"/>
        <v>0</v>
      </c>
      <c r="AF27" s="7">
        <f t="shared" si="2"/>
        <v>0</v>
      </c>
      <c r="AG27" s="11">
        <f t="shared" si="0"/>
        <v>0</v>
      </c>
      <c r="AH27" s="7">
        <f t="shared" si="0"/>
        <v>0</v>
      </c>
    </row>
    <row r="28" spans="1:34" hidden="1" x14ac:dyDescent="0.25">
      <c r="A28" s="21">
        <v>760245</v>
      </c>
      <c r="B28" s="21">
        <v>1</v>
      </c>
      <c r="C28" s="21">
        <v>7</v>
      </c>
      <c r="D28" s="22">
        <v>1115</v>
      </c>
      <c r="E28" s="21" t="s">
        <v>2803</v>
      </c>
      <c r="F28" s="21" t="s">
        <v>1</v>
      </c>
      <c r="G28" s="21" t="s">
        <v>4</v>
      </c>
      <c r="H28" s="25" t="s">
        <v>917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21">
        <f t="shared" si="0"/>
        <v>0</v>
      </c>
      <c r="AH28" s="21">
        <f t="shared" si="0"/>
        <v>0</v>
      </c>
    </row>
    <row r="29" spans="1:34" hidden="1" x14ac:dyDescent="0.25">
      <c r="A29" s="3">
        <v>749328</v>
      </c>
      <c r="B29" s="3">
        <v>1</v>
      </c>
      <c r="C29" s="3">
        <v>7</v>
      </c>
      <c r="D29" s="23">
        <v>1115</v>
      </c>
      <c r="E29" s="3" t="s">
        <v>2803</v>
      </c>
      <c r="F29" s="3" t="s">
        <v>1</v>
      </c>
      <c r="G29" s="3" t="s">
        <v>4</v>
      </c>
      <c r="H29" s="4" t="s">
        <v>918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3">
        <f t="shared" si="0"/>
        <v>0</v>
      </c>
      <c r="AH29" s="3">
        <f t="shared" si="0"/>
        <v>0</v>
      </c>
    </row>
    <row r="30" spans="1:34" hidden="1" x14ac:dyDescent="0.25">
      <c r="A30" s="21">
        <v>867151</v>
      </c>
      <c r="B30" s="21">
        <v>1</v>
      </c>
      <c r="C30" s="21">
        <v>7</v>
      </c>
      <c r="D30" s="22">
        <v>1115</v>
      </c>
      <c r="E30" s="21" t="s">
        <v>2803</v>
      </c>
      <c r="F30" s="21" t="s">
        <v>1</v>
      </c>
      <c r="G30" s="21" t="s">
        <v>4</v>
      </c>
      <c r="H30" s="25" t="s">
        <v>919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21">
        <f t="shared" si="0"/>
        <v>0</v>
      </c>
      <c r="AH30" s="21">
        <f t="shared" si="0"/>
        <v>0</v>
      </c>
    </row>
    <row r="31" spans="1:34" hidden="1" x14ac:dyDescent="0.25">
      <c r="A31" s="32" t="s">
        <v>893</v>
      </c>
      <c r="B31" s="32"/>
      <c r="C31" s="32"/>
      <c r="D31" s="32"/>
      <c r="E31" s="32"/>
      <c r="F31" s="5" t="str">
        <f>F30</f>
        <v>ADANA</v>
      </c>
      <c r="G31" s="5" t="str">
        <f>G30</f>
        <v>İMAMOĞLU</v>
      </c>
      <c r="H31" s="6" t="s">
        <v>873</v>
      </c>
      <c r="I31" s="11">
        <f t="shared" ref="I31:AF31" si="3">SUM(I28:I30)</f>
        <v>0</v>
      </c>
      <c r="J31" s="7">
        <f t="shared" si="3"/>
        <v>0</v>
      </c>
      <c r="K31" s="11">
        <f t="shared" si="3"/>
        <v>0</v>
      </c>
      <c r="L31" s="7">
        <f t="shared" si="3"/>
        <v>0</v>
      </c>
      <c r="M31" s="11">
        <f t="shared" si="3"/>
        <v>0</v>
      </c>
      <c r="N31" s="7">
        <f t="shared" si="3"/>
        <v>0</v>
      </c>
      <c r="O31" s="11">
        <f t="shared" si="3"/>
        <v>0</v>
      </c>
      <c r="P31" s="7">
        <f t="shared" si="3"/>
        <v>0</v>
      </c>
      <c r="Q31" s="11">
        <f t="shared" si="3"/>
        <v>0</v>
      </c>
      <c r="R31" s="7">
        <f t="shared" si="3"/>
        <v>0</v>
      </c>
      <c r="S31" s="11">
        <f t="shared" si="3"/>
        <v>0</v>
      </c>
      <c r="T31" s="7">
        <f t="shared" si="3"/>
        <v>0</v>
      </c>
      <c r="U31" s="11">
        <f t="shared" si="3"/>
        <v>0</v>
      </c>
      <c r="V31" s="7">
        <f t="shared" si="3"/>
        <v>0</v>
      </c>
      <c r="W31" s="11">
        <f t="shared" si="3"/>
        <v>0</v>
      </c>
      <c r="X31" s="7">
        <f t="shared" si="3"/>
        <v>0</v>
      </c>
      <c r="Y31" s="11">
        <f t="shared" si="3"/>
        <v>0</v>
      </c>
      <c r="Z31" s="7">
        <f t="shared" si="3"/>
        <v>0</v>
      </c>
      <c r="AA31" s="11">
        <f t="shared" si="3"/>
        <v>0</v>
      </c>
      <c r="AB31" s="7">
        <f t="shared" si="3"/>
        <v>0</v>
      </c>
      <c r="AC31" s="11">
        <f t="shared" si="3"/>
        <v>0</v>
      </c>
      <c r="AD31" s="7">
        <f t="shared" si="3"/>
        <v>0</v>
      </c>
      <c r="AE31" s="11">
        <f t="shared" si="3"/>
        <v>0</v>
      </c>
      <c r="AF31" s="7">
        <f t="shared" si="3"/>
        <v>0</v>
      </c>
      <c r="AG31" s="11">
        <f t="shared" si="0"/>
        <v>0</v>
      </c>
      <c r="AH31" s="7">
        <f t="shared" si="0"/>
        <v>0</v>
      </c>
    </row>
    <row r="32" spans="1:34" hidden="1" x14ac:dyDescent="0.25">
      <c r="A32" s="21">
        <v>972036</v>
      </c>
      <c r="B32" s="21">
        <v>1</v>
      </c>
      <c r="C32" s="21">
        <v>9</v>
      </c>
      <c r="D32" s="22">
        <v>1105</v>
      </c>
      <c r="E32" s="21" t="s">
        <v>2803</v>
      </c>
      <c r="F32" s="21" t="s">
        <v>1</v>
      </c>
      <c r="G32" s="21" t="s">
        <v>5</v>
      </c>
      <c r="H32" s="25" t="s">
        <v>920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21">
        <f t="shared" si="0"/>
        <v>0</v>
      </c>
      <c r="AH32" s="21">
        <f t="shared" si="0"/>
        <v>0</v>
      </c>
    </row>
    <row r="33" spans="1:34" hidden="1" x14ac:dyDescent="0.25">
      <c r="A33" s="3">
        <v>973244</v>
      </c>
      <c r="B33" s="3">
        <v>1</v>
      </c>
      <c r="C33" s="3">
        <v>10</v>
      </c>
      <c r="D33" s="23">
        <v>1106</v>
      </c>
      <c r="E33" s="3" t="s">
        <v>2803</v>
      </c>
      <c r="F33" s="3" t="s">
        <v>1</v>
      </c>
      <c r="G33" s="3" t="s">
        <v>6</v>
      </c>
      <c r="H33" s="4" t="s">
        <v>921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3">
        <f t="shared" si="0"/>
        <v>0</v>
      </c>
      <c r="AH33" s="3">
        <f t="shared" si="0"/>
        <v>0</v>
      </c>
    </row>
    <row r="34" spans="1:34" hidden="1" x14ac:dyDescent="0.25">
      <c r="A34" s="32" t="s">
        <v>893</v>
      </c>
      <c r="B34" s="32"/>
      <c r="C34" s="32"/>
      <c r="D34" s="32"/>
      <c r="E34" s="32"/>
      <c r="F34" s="5" t="str">
        <f>F33</f>
        <v>ADANA</v>
      </c>
      <c r="G34" s="5" t="str">
        <f>G33</f>
        <v>KARATAŞ</v>
      </c>
      <c r="H34" s="6" t="s">
        <v>873</v>
      </c>
      <c r="I34" s="11">
        <f t="shared" ref="I34:AF34" si="4">SUM(I32:I33)</f>
        <v>0</v>
      </c>
      <c r="J34" s="7">
        <f t="shared" si="4"/>
        <v>0</v>
      </c>
      <c r="K34" s="11">
        <f t="shared" si="4"/>
        <v>0</v>
      </c>
      <c r="L34" s="7">
        <f t="shared" si="4"/>
        <v>0</v>
      </c>
      <c r="M34" s="11">
        <f t="shared" si="4"/>
        <v>0</v>
      </c>
      <c r="N34" s="7">
        <f t="shared" si="4"/>
        <v>0</v>
      </c>
      <c r="O34" s="11">
        <f t="shared" si="4"/>
        <v>0</v>
      </c>
      <c r="P34" s="7">
        <f t="shared" si="4"/>
        <v>0</v>
      </c>
      <c r="Q34" s="11">
        <f t="shared" si="4"/>
        <v>0</v>
      </c>
      <c r="R34" s="7">
        <f t="shared" si="4"/>
        <v>0</v>
      </c>
      <c r="S34" s="11">
        <f t="shared" si="4"/>
        <v>0</v>
      </c>
      <c r="T34" s="7">
        <f t="shared" si="4"/>
        <v>0</v>
      </c>
      <c r="U34" s="11">
        <f t="shared" si="4"/>
        <v>0</v>
      </c>
      <c r="V34" s="7">
        <f t="shared" si="4"/>
        <v>0</v>
      </c>
      <c r="W34" s="11">
        <f t="shared" si="4"/>
        <v>0</v>
      </c>
      <c r="X34" s="7">
        <f t="shared" si="4"/>
        <v>0</v>
      </c>
      <c r="Y34" s="11">
        <f t="shared" si="4"/>
        <v>0</v>
      </c>
      <c r="Z34" s="7">
        <f t="shared" si="4"/>
        <v>0</v>
      </c>
      <c r="AA34" s="11">
        <f t="shared" si="4"/>
        <v>0</v>
      </c>
      <c r="AB34" s="7">
        <f t="shared" si="4"/>
        <v>0</v>
      </c>
      <c r="AC34" s="11">
        <f t="shared" si="4"/>
        <v>0</v>
      </c>
      <c r="AD34" s="7">
        <f t="shared" si="4"/>
        <v>0</v>
      </c>
      <c r="AE34" s="11">
        <f t="shared" si="4"/>
        <v>0</v>
      </c>
      <c r="AF34" s="7">
        <f t="shared" si="4"/>
        <v>0</v>
      </c>
      <c r="AG34" s="11">
        <f t="shared" si="0"/>
        <v>0</v>
      </c>
      <c r="AH34" s="7">
        <f t="shared" si="0"/>
        <v>0</v>
      </c>
    </row>
    <row r="35" spans="1:34" hidden="1" x14ac:dyDescent="0.25">
      <c r="A35" s="3">
        <v>749030</v>
      </c>
      <c r="B35" s="3">
        <v>1</v>
      </c>
      <c r="C35" s="3">
        <v>11</v>
      </c>
      <c r="D35" s="23">
        <v>1107</v>
      </c>
      <c r="E35" s="3" t="s">
        <v>2803</v>
      </c>
      <c r="F35" s="3" t="s">
        <v>1</v>
      </c>
      <c r="G35" s="3" t="s">
        <v>7</v>
      </c>
      <c r="H35" s="4" t="s">
        <v>922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3">
        <f t="shared" si="0"/>
        <v>0</v>
      </c>
      <c r="AH35" s="3">
        <f t="shared" si="0"/>
        <v>0</v>
      </c>
    </row>
    <row r="36" spans="1:34" hidden="1" x14ac:dyDescent="0.25">
      <c r="A36" s="21">
        <v>909741</v>
      </c>
      <c r="B36" s="21">
        <v>1</v>
      </c>
      <c r="C36" s="21">
        <v>11</v>
      </c>
      <c r="D36" s="22">
        <v>1107</v>
      </c>
      <c r="E36" s="21" t="s">
        <v>2803</v>
      </c>
      <c r="F36" s="21" t="s">
        <v>1</v>
      </c>
      <c r="G36" s="21" t="s">
        <v>7</v>
      </c>
      <c r="H36" s="25" t="s">
        <v>923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21">
        <f t="shared" si="0"/>
        <v>0</v>
      </c>
      <c r="AH36" s="21">
        <f t="shared" si="0"/>
        <v>0</v>
      </c>
    </row>
    <row r="37" spans="1:34" hidden="1" x14ac:dyDescent="0.25">
      <c r="A37" s="3">
        <v>970480</v>
      </c>
      <c r="B37" s="3">
        <v>1</v>
      </c>
      <c r="C37" s="3">
        <v>11</v>
      </c>
      <c r="D37" s="23">
        <v>1107</v>
      </c>
      <c r="E37" s="3" t="s">
        <v>2803</v>
      </c>
      <c r="F37" s="3" t="s">
        <v>1</v>
      </c>
      <c r="G37" s="3" t="s">
        <v>7</v>
      </c>
      <c r="H37" s="4" t="s">
        <v>924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3">
        <f t="shared" si="0"/>
        <v>0</v>
      </c>
      <c r="AH37" s="3">
        <f t="shared" si="0"/>
        <v>0</v>
      </c>
    </row>
    <row r="38" spans="1:34" hidden="1" x14ac:dyDescent="0.25">
      <c r="A38" s="21">
        <v>973476</v>
      </c>
      <c r="B38" s="21">
        <v>1</v>
      </c>
      <c r="C38" s="21">
        <v>11</v>
      </c>
      <c r="D38" s="22">
        <v>1107</v>
      </c>
      <c r="E38" s="21" t="s">
        <v>2803</v>
      </c>
      <c r="F38" s="21" t="s">
        <v>1</v>
      </c>
      <c r="G38" s="21" t="s">
        <v>7</v>
      </c>
      <c r="H38" s="25" t="s">
        <v>917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21">
        <f t="shared" si="0"/>
        <v>0</v>
      </c>
      <c r="AH38" s="21">
        <f t="shared" si="0"/>
        <v>0</v>
      </c>
    </row>
    <row r="39" spans="1:34" hidden="1" x14ac:dyDescent="0.25">
      <c r="A39" s="3">
        <v>750275</v>
      </c>
      <c r="B39" s="3">
        <v>1</v>
      </c>
      <c r="C39" s="3">
        <v>11</v>
      </c>
      <c r="D39" s="23">
        <v>1107</v>
      </c>
      <c r="E39" s="3" t="s">
        <v>2803</v>
      </c>
      <c r="F39" s="3" t="s">
        <v>1</v>
      </c>
      <c r="G39" s="3" t="s">
        <v>7</v>
      </c>
      <c r="H39" s="4" t="s">
        <v>925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3">
        <f t="shared" si="0"/>
        <v>0</v>
      </c>
      <c r="AH39" s="3">
        <f t="shared" si="0"/>
        <v>0</v>
      </c>
    </row>
    <row r="40" spans="1:34" hidden="1" x14ac:dyDescent="0.25">
      <c r="A40" s="21">
        <v>866659</v>
      </c>
      <c r="B40" s="21">
        <v>1</v>
      </c>
      <c r="C40" s="21">
        <v>11</v>
      </c>
      <c r="D40" s="22">
        <v>1107</v>
      </c>
      <c r="E40" s="21" t="s">
        <v>2803</v>
      </c>
      <c r="F40" s="21" t="s">
        <v>1</v>
      </c>
      <c r="G40" s="21" t="s">
        <v>7</v>
      </c>
      <c r="H40" s="25" t="s">
        <v>919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21">
        <f t="shared" si="0"/>
        <v>0</v>
      </c>
      <c r="AH40" s="21">
        <f t="shared" si="0"/>
        <v>0</v>
      </c>
    </row>
    <row r="41" spans="1:34" hidden="1" x14ac:dyDescent="0.25">
      <c r="A41" s="32" t="s">
        <v>893</v>
      </c>
      <c r="B41" s="32"/>
      <c r="C41" s="32"/>
      <c r="D41" s="32"/>
      <c r="E41" s="32"/>
      <c r="F41" s="5" t="str">
        <f>F40</f>
        <v>ADANA</v>
      </c>
      <c r="G41" s="5" t="str">
        <f>G40</f>
        <v>KOZAN</v>
      </c>
      <c r="H41" s="6" t="s">
        <v>873</v>
      </c>
      <c r="I41" s="11">
        <f t="shared" ref="I41:AF41" si="5">SUM(I35:I40)</f>
        <v>0</v>
      </c>
      <c r="J41" s="7">
        <f t="shared" si="5"/>
        <v>0</v>
      </c>
      <c r="K41" s="11">
        <f t="shared" si="5"/>
        <v>0</v>
      </c>
      <c r="L41" s="7">
        <f t="shared" si="5"/>
        <v>0</v>
      </c>
      <c r="M41" s="11">
        <f t="shared" si="5"/>
        <v>0</v>
      </c>
      <c r="N41" s="7">
        <f t="shared" si="5"/>
        <v>0</v>
      </c>
      <c r="O41" s="11">
        <f t="shared" si="5"/>
        <v>0</v>
      </c>
      <c r="P41" s="7">
        <f t="shared" si="5"/>
        <v>0</v>
      </c>
      <c r="Q41" s="11">
        <f t="shared" si="5"/>
        <v>0</v>
      </c>
      <c r="R41" s="7">
        <f t="shared" si="5"/>
        <v>0</v>
      </c>
      <c r="S41" s="11">
        <f t="shared" si="5"/>
        <v>0</v>
      </c>
      <c r="T41" s="7">
        <f t="shared" si="5"/>
        <v>0</v>
      </c>
      <c r="U41" s="11">
        <f t="shared" si="5"/>
        <v>0</v>
      </c>
      <c r="V41" s="7">
        <f t="shared" si="5"/>
        <v>0</v>
      </c>
      <c r="W41" s="11">
        <f t="shared" si="5"/>
        <v>0</v>
      </c>
      <c r="X41" s="7">
        <f t="shared" si="5"/>
        <v>0</v>
      </c>
      <c r="Y41" s="11">
        <f t="shared" si="5"/>
        <v>0</v>
      </c>
      <c r="Z41" s="7">
        <f t="shared" si="5"/>
        <v>0</v>
      </c>
      <c r="AA41" s="11">
        <f t="shared" si="5"/>
        <v>0</v>
      </c>
      <c r="AB41" s="7">
        <f t="shared" si="5"/>
        <v>0</v>
      </c>
      <c r="AC41" s="11">
        <f t="shared" si="5"/>
        <v>0</v>
      </c>
      <c r="AD41" s="7">
        <f t="shared" si="5"/>
        <v>0</v>
      </c>
      <c r="AE41" s="11">
        <f t="shared" si="5"/>
        <v>0</v>
      </c>
      <c r="AF41" s="7">
        <f t="shared" si="5"/>
        <v>0</v>
      </c>
      <c r="AG41" s="11">
        <f t="shared" si="0"/>
        <v>0</v>
      </c>
      <c r="AH41" s="7">
        <f t="shared" si="0"/>
        <v>0</v>
      </c>
    </row>
    <row r="42" spans="1:34" hidden="1" x14ac:dyDescent="0.25">
      <c r="A42" s="21">
        <v>749557</v>
      </c>
      <c r="B42" s="21">
        <v>1</v>
      </c>
      <c r="C42" s="21">
        <v>13</v>
      </c>
      <c r="D42" s="22">
        <v>1109</v>
      </c>
      <c r="E42" s="21" t="s">
        <v>2803</v>
      </c>
      <c r="F42" s="21" t="s">
        <v>1</v>
      </c>
      <c r="G42" s="21" t="s">
        <v>8</v>
      </c>
      <c r="H42" s="25" t="s">
        <v>926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21">
        <f t="shared" si="0"/>
        <v>0</v>
      </c>
      <c r="AH42" s="21">
        <f t="shared" si="0"/>
        <v>0</v>
      </c>
    </row>
    <row r="43" spans="1:34" hidden="1" x14ac:dyDescent="0.25">
      <c r="A43" s="3">
        <v>973243</v>
      </c>
      <c r="B43" s="3">
        <v>1</v>
      </c>
      <c r="C43" s="3">
        <v>18</v>
      </c>
      <c r="D43" s="23">
        <v>1153</v>
      </c>
      <c r="E43" s="3" t="s">
        <v>2803</v>
      </c>
      <c r="F43" s="3" t="s">
        <v>1</v>
      </c>
      <c r="G43" s="3" t="s">
        <v>9</v>
      </c>
      <c r="H43" s="4" t="s">
        <v>927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3">
        <f t="shared" si="0"/>
        <v>0</v>
      </c>
      <c r="AH43" s="3">
        <f t="shared" si="0"/>
        <v>0</v>
      </c>
    </row>
    <row r="44" spans="1:34" hidden="1" x14ac:dyDescent="0.25">
      <c r="A44" s="21">
        <v>973540</v>
      </c>
      <c r="B44" s="21">
        <v>1</v>
      </c>
      <c r="C44" s="21">
        <v>18</v>
      </c>
      <c r="D44" s="22">
        <v>1153</v>
      </c>
      <c r="E44" s="21" t="s">
        <v>2803</v>
      </c>
      <c r="F44" s="21" t="s">
        <v>1</v>
      </c>
      <c r="G44" s="21" t="s">
        <v>9</v>
      </c>
      <c r="H44" s="25" t="s">
        <v>928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21">
        <f t="shared" si="0"/>
        <v>0</v>
      </c>
      <c r="AH44" s="21">
        <f t="shared" si="0"/>
        <v>0</v>
      </c>
    </row>
    <row r="45" spans="1:34" hidden="1" x14ac:dyDescent="0.25">
      <c r="A45" s="3">
        <v>967778</v>
      </c>
      <c r="B45" s="3">
        <v>1</v>
      </c>
      <c r="C45" s="3">
        <v>18</v>
      </c>
      <c r="D45" s="23">
        <v>1153</v>
      </c>
      <c r="E45" s="3" t="s">
        <v>2803</v>
      </c>
      <c r="F45" s="3" t="s">
        <v>1</v>
      </c>
      <c r="G45" s="3" t="s">
        <v>9</v>
      </c>
      <c r="H45" s="4" t="s">
        <v>929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3">
        <f t="shared" si="0"/>
        <v>0</v>
      </c>
      <c r="AH45" s="3">
        <f t="shared" si="0"/>
        <v>0</v>
      </c>
    </row>
    <row r="46" spans="1:34" hidden="1" x14ac:dyDescent="0.25">
      <c r="A46" s="21">
        <v>970885</v>
      </c>
      <c r="B46" s="21">
        <v>1</v>
      </c>
      <c r="C46" s="21">
        <v>18</v>
      </c>
      <c r="D46" s="22">
        <v>1153</v>
      </c>
      <c r="E46" s="21" t="s">
        <v>2803</v>
      </c>
      <c r="F46" s="21" t="s">
        <v>1</v>
      </c>
      <c r="G46" s="21" t="s">
        <v>9</v>
      </c>
      <c r="H46" s="25" t="s">
        <v>917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21">
        <f t="shared" si="0"/>
        <v>0</v>
      </c>
      <c r="AH46" s="21">
        <f t="shared" si="0"/>
        <v>0</v>
      </c>
    </row>
    <row r="47" spans="1:34" hidden="1" x14ac:dyDescent="0.25">
      <c r="A47" s="32" t="s">
        <v>893</v>
      </c>
      <c r="B47" s="32"/>
      <c r="C47" s="32"/>
      <c r="D47" s="32"/>
      <c r="E47" s="32"/>
      <c r="F47" s="5" t="str">
        <f>F46</f>
        <v>ADANA</v>
      </c>
      <c r="G47" s="5" t="str">
        <f>G46</f>
        <v>SARIÇAM</v>
      </c>
      <c r="H47" s="6" t="s">
        <v>873</v>
      </c>
      <c r="I47" s="11">
        <f t="shared" ref="I47:AF47" si="6">SUM(I42:I46)</f>
        <v>0</v>
      </c>
      <c r="J47" s="7">
        <f t="shared" si="6"/>
        <v>0</v>
      </c>
      <c r="K47" s="11">
        <f t="shared" si="6"/>
        <v>0</v>
      </c>
      <c r="L47" s="7">
        <f t="shared" si="6"/>
        <v>0</v>
      </c>
      <c r="M47" s="11">
        <f t="shared" si="6"/>
        <v>0</v>
      </c>
      <c r="N47" s="7">
        <f t="shared" si="6"/>
        <v>0</v>
      </c>
      <c r="O47" s="11">
        <f t="shared" si="6"/>
        <v>0</v>
      </c>
      <c r="P47" s="7">
        <f t="shared" si="6"/>
        <v>0</v>
      </c>
      <c r="Q47" s="11">
        <f t="shared" si="6"/>
        <v>0</v>
      </c>
      <c r="R47" s="7">
        <f t="shared" si="6"/>
        <v>0</v>
      </c>
      <c r="S47" s="11">
        <f t="shared" si="6"/>
        <v>0</v>
      </c>
      <c r="T47" s="7">
        <f t="shared" si="6"/>
        <v>0</v>
      </c>
      <c r="U47" s="11">
        <f t="shared" si="6"/>
        <v>0</v>
      </c>
      <c r="V47" s="7">
        <f t="shared" si="6"/>
        <v>0</v>
      </c>
      <c r="W47" s="11">
        <f t="shared" si="6"/>
        <v>0</v>
      </c>
      <c r="X47" s="7">
        <f t="shared" si="6"/>
        <v>0</v>
      </c>
      <c r="Y47" s="11">
        <f t="shared" si="6"/>
        <v>0</v>
      </c>
      <c r="Z47" s="7">
        <f t="shared" si="6"/>
        <v>0</v>
      </c>
      <c r="AA47" s="11">
        <f t="shared" si="6"/>
        <v>0</v>
      </c>
      <c r="AB47" s="7">
        <f t="shared" si="6"/>
        <v>0</v>
      </c>
      <c r="AC47" s="11">
        <f t="shared" si="6"/>
        <v>0</v>
      </c>
      <c r="AD47" s="7">
        <f t="shared" si="6"/>
        <v>0</v>
      </c>
      <c r="AE47" s="11">
        <f t="shared" si="6"/>
        <v>0</v>
      </c>
      <c r="AF47" s="7">
        <f t="shared" si="6"/>
        <v>0</v>
      </c>
      <c r="AG47" s="11">
        <f t="shared" si="0"/>
        <v>0</v>
      </c>
      <c r="AH47" s="7">
        <f t="shared" si="0"/>
        <v>0</v>
      </c>
    </row>
    <row r="48" spans="1:34" hidden="1" x14ac:dyDescent="0.25">
      <c r="A48" s="21">
        <v>972292</v>
      </c>
      <c r="B48" s="21">
        <v>1</v>
      </c>
      <c r="C48" s="21">
        <v>1</v>
      </c>
      <c r="D48" s="22">
        <v>1151</v>
      </c>
      <c r="E48" s="21" t="s">
        <v>2803</v>
      </c>
      <c r="F48" s="21" t="s">
        <v>1</v>
      </c>
      <c r="G48" s="21" t="s">
        <v>10</v>
      </c>
      <c r="H48" s="25" t="s">
        <v>930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21">
        <f t="shared" si="0"/>
        <v>0</v>
      </c>
      <c r="AH48" s="21">
        <f t="shared" si="0"/>
        <v>0</v>
      </c>
    </row>
    <row r="49" spans="1:34" hidden="1" x14ac:dyDescent="0.25">
      <c r="A49" s="3">
        <v>760632</v>
      </c>
      <c r="B49" s="3">
        <v>1</v>
      </c>
      <c r="C49" s="3">
        <v>1</v>
      </c>
      <c r="D49" s="23">
        <v>1151</v>
      </c>
      <c r="E49" s="3" t="s">
        <v>2803</v>
      </c>
      <c r="F49" s="3" t="s">
        <v>1</v>
      </c>
      <c r="G49" s="3" t="s">
        <v>10</v>
      </c>
      <c r="H49" s="4" t="s">
        <v>931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3">
        <f t="shared" si="0"/>
        <v>0</v>
      </c>
      <c r="AH49" s="3">
        <f t="shared" si="0"/>
        <v>0</v>
      </c>
    </row>
    <row r="50" spans="1:34" hidden="1" x14ac:dyDescent="0.25">
      <c r="A50" s="21">
        <v>973716</v>
      </c>
      <c r="B50" s="21">
        <v>1</v>
      </c>
      <c r="C50" s="21">
        <v>1</v>
      </c>
      <c r="D50" s="22">
        <v>1151</v>
      </c>
      <c r="E50" s="21" t="s">
        <v>2803</v>
      </c>
      <c r="F50" s="21" t="s">
        <v>1</v>
      </c>
      <c r="G50" s="21" t="s">
        <v>10</v>
      </c>
      <c r="H50" s="25" t="s">
        <v>932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21">
        <f t="shared" si="0"/>
        <v>0</v>
      </c>
      <c r="AH50" s="21">
        <f t="shared" si="0"/>
        <v>0</v>
      </c>
    </row>
    <row r="51" spans="1:34" hidden="1" x14ac:dyDescent="0.25">
      <c r="A51" s="3">
        <v>818894</v>
      </c>
      <c r="B51" s="3">
        <v>1</v>
      </c>
      <c r="C51" s="3">
        <v>1</v>
      </c>
      <c r="D51" s="23">
        <v>1151</v>
      </c>
      <c r="E51" s="3" t="s">
        <v>2803</v>
      </c>
      <c r="F51" s="3" t="s">
        <v>1</v>
      </c>
      <c r="G51" s="3" t="s">
        <v>10</v>
      </c>
      <c r="H51" s="4" t="s">
        <v>933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3">
        <f t="shared" si="0"/>
        <v>0</v>
      </c>
      <c r="AH51" s="3">
        <f t="shared" si="0"/>
        <v>0</v>
      </c>
    </row>
    <row r="52" spans="1:34" hidden="1" x14ac:dyDescent="0.25">
      <c r="A52" s="21">
        <v>761671</v>
      </c>
      <c r="B52" s="21">
        <v>1</v>
      </c>
      <c r="C52" s="21">
        <v>1</v>
      </c>
      <c r="D52" s="22">
        <v>1151</v>
      </c>
      <c r="E52" s="21" t="s">
        <v>2803</v>
      </c>
      <c r="F52" s="21" t="s">
        <v>1</v>
      </c>
      <c r="G52" s="21" t="s">
        <v>10</v>
      </c>
      <c r="H52" s="25" t="s">
        <v>934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21">
        <f t="shared" si="0"/>
        <v>0</v>
      </c>
      <c r="AH52" s="21">
        <f t="shared" si="0"/>
        <v>0</v>
      </c>
    </row>
    <row r="53" spans="1:34" hidden="1" x14ac:dyDescent="0.25">
      <c r="A53" s="3">
        <v>749844</v>
      </c>
      <c r="B53" s="3">
        <v>1</v>
      </c>
      <c r="C53" s="3">
        <v>1</v>
      </c>
      <c r="D53" s="23">
        <v>1151</v>
      </c>
      <c r="E53" s="3" t="s">
        <v>2803</v>
      </c>
      <c r="F53" s="3" t="s">
        <v>1</v>
      </c>
      <c r="G53" s="3" t="s">
        <v>10</v>
      </c>
      <c r="H53" s="4" t="s">
        <v>900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3">
        <f t="shared" si="0"/>
        <v>0</v>
      </c>
      <c r="AH53" s="3">
        <f t="shared" si="0"/>
        <v>0</v>
      </c>
    </row>
    <row r="54" spans="1:34" hidden="1" x14ac:dyDescent="0.25">
      <c r="A54" s="21">
        <v>966791</v>
      </c>
      <c r="B54" s="21">
        <v>1</v>
      </c>
      <c r="C54" s="21">
        <v>1</v>
      </c>
      <c r="D54" s="22">
        <v>1151</v>
      </c>
      <c r="E54" s="21" t="s">
        <v>2803</v>
      </c>
      <c r="F54" s="21" t="s">
        <v>1</v>
      </c>
      <c r="G54" s="21" t="s">
        <v>10</v>
      </c>
      <c r="H54" s="25" t="s">
        <v>935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21">
        <f t="shared" si="0"/>
        <v>0</v>
      </c>
      <c r="AH54" s="21">
        <f t="shared" si="0"/>
        <v>0</v>
      </c>
    </row>
    <row r="55" spans="1:34" hidden="1" x14ac:dyDescent="0.25">
      <c r="A55" s="3">
        <v>974675</v>
      </c>
      <c r="B55" s="3">
        <v>1</v>
      </c>
      <c r="C55" s="3">
        <v>1</v>
      </c>
      <c r="D55" s="23">
        <v>1151</v>
      </c>
      <c r="E55" s="3" t="s">
        <v>2803</v>
      </c>
      <c r="F55" s="3" t="s">
        <v>1</v>
      </c>
      <c r="G55" s="3" t="s">
        <v>10</v>
      </c>
      <c r="H55" s="4" t="s">
        <v>936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3">
        <f t="shared" si="0"/>
        <v>0</v>
      </c>
      <c r="AH55" s="3">
        <f t="shared" si="0"/>
        <v>0</v>
      </c>
    </row>
    <row r="56" spans="1:34" hidden="1" x14ac:dyDescent="0.25">
      <c r="A56" s="21">
        <v>757544</v>
      </c>
      <c r="B56" s="21">
        <v>1</v>
      </c>
      <c r="C56" s="21">
        <v>1</v>
      </c>
      <c r="D56" s="22">
        <v>1151</v>
      </c>
      <c r="E56" s="21" t="s">
        <v>2803</v>
      </c>
      <c r="F56" s="21" t="s">
        <v>1</v>
      </c>
      <c r="G56" s="21" t="s">
        <v>10</v>
      </c>
      <c r="H56" s="25" t="s">
        <v>937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21">
        <f t="shared" si="0"/>
        <v>0</v>
      </c>
      <c r="AH56" s="21">
        <f t="shared" si="0"/>
        <v>0</v>
      </c>
    </row>
    <row r="57" spans="1:34" hidden="1" x14ac:dyDescent="0.25">
      <c r="A57" s="3">
        <v>974363</v>
      </c>
      <c r="B57" s="3">
        <v>1</v>
      </c>
      <c r="C57" s="3">
        <v>1</v>
      </c>
      <c r="D57" s="23">
        <v>1151</v>
      </c>
      <c r="E57" s="3" t="s">
        <v>2803</v>
      </c>
      <c r="F57" s="3" t="s">
        <v>1</v>
      </c>
      <c r="G57" s="3" t="s">
        <v>10</v>
      </c>
      <c r="H57" s="4" t="s">
        <v>938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3">
        <f t="shared" si="0"/>
        <v>0</v>
      </c>
      <c r="AH57" s="3">
        <f t="shared" si="0"/>
        <v>0</v>
      </c>
    </row>
    <row r="58" spans="1:34" hidden="1" x14ac:dyDescent="0.25">
      <c r="A58" s="21">
        <v>966199</v>
      </c>
      <c r="B58" s="21">
        <v>1</v>
      </c>
      <c r="C58" s="21">
        <v>1</v>
      </c>
      <c r="D58" s="22">
        <v>1151</v>
      </c>
      <c r="E58" s="21" t="s">
        <v>2803</v>
      </c>
      <c r="F58" s="21" t="s">
        <v>1</v>
      </c>
      <c r="G58" s="21" t="s">
        <v>10</v>
      </c>
      <c r="H58" s="25" t="s">
        <v>939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21">
        <f t="shared" si="0"/>
        <v>0</v>
      </c>
      <c r="AH58" s="21">
        <f t="shared" si="0"/>
        <v>0</v>
      </c>
    </row>
    <row r="59" spans="1:34" hidden="1" x14ac:dyDescent="0.25">
      <c r="A59" s="3">
        <v>751390</v>
      </c>
      <c r="B59" s="3">
        <v>1</v>
      </c>
      <c r="C59" s="3">
        <v>1</v>
      </c>
      <c r="D59" s="23">
        <v>1151</v>
      </c>
      <c r="E59" s="3" t="s">
        <v>2803</v>
      </c>
      <c r="F59" s="3" t="s">
        <v>1</v>
      </c>
      <c r="G59" s="3" t="s">
        <v>10</v>
      </c>
      <c r="H59" s="4" t="s">
        <v>940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3">
        <f t="shared" si="0"/>
        <v>0</v>
      </c>
      <c r="AH59" s="3">
        <f t="shared" si="0"/>
        <v>0</v>
      </c>
    </row>
    <row r="60" spans="1:34" hidden="1" x14ac:dyDescent="0.25">
      <c r="A60" s="21">
        <v>964767</v>
      </c>
      <c r="B60" s="21">
        <v>1</v>
      </c>
      <c r="C60" s="21">
        <v>1</v>
      </c>
      <c r="D60" s="22">
        <v>1151</v>
      </c>
      <c r="E60" s="21" t="s">
        <v>2803</v>
      </c>
      <c r="F60" s="21" t="s">
        <v>1</v>
      </c>
      <c r="G60" s="21" t="s">
        <v>10</v>
      </c>
      <c r="H60" s="25" t="s">
        <v>941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21">
        <f t="shared" si="0"/>
        <v>0</v>
      </c>
      <c r="AH60" s="21">
        <f t="shared" si="0"/>
        <v>0</v>
      </c>
    </row>
    <row r="61" spans="1:34" hidden="1" x14ac:dyDescent="0.25">
      <c r="A61" s="3">
        <v>751883</v>
      </c>
      <c r="B61" s="3">
        <v>1</v>
      </c>
      <c r="C61" s="3">
        <v>1</v>
      </c>
      <c r="D61" s="23">
        <v>1151</v>
      </c>
      <c r="E61" s="3" t="s">
        <v>2803</v>
      </c>
      <c r="F61" s="3" t="s">
        <v>1</v>
      </c>
      <c r="G61" s="3" t="s">
        <v>10</v>
      </c>
      <c r="H61" s="4" t="s">
        <v>942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3">
        <f t="shared" si="0"/>
        <v>0</v>
      </c>
      <c r="AH61" s="3">
        <f t="shared" si="0"/>
        <v>0</v>
      </c>
    </row>
    <row r="62" spans="1:34" hidden="1" x14ac:dyDescent="0.25">
      <c r="A62" s="21">
        <v>762302</v>
      </c>
      <c r="B62" s="21">
        <v>1</v>
      </c>
      <c r="C62" s="21">
        <v>1</v>
      </c>
      <c r="D62" s="22">
        <v>1151</v>
      </c>
      <c r="E62" s="21" t="s">
        <v>2803</v>
      </c>
      <c r="F62" s="21" t="s">
        <v>1</v>
      </c>
      <c r="G62" s="21" t="s">
        <v>10</v>
      </c>
      <c r="H62" s="25" t="s">
        <v>943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21">
        <f t="shared" si="0"/>
        <v>0</v>
      </c>
      <c r="AH62" s="21">
        <f t="shared" si="0"/>
        <v>0</v>
      </c>
    </row>
    <row r="63" spans="1:34" hidden="1" x14ac:dyDescent="0.25">
      <c r="A63" s="3">
        <v>751389</v>
      </c>
      <c r="B63" s="3">
        <v>1</v>
      </c>
      <c r="C63" s="3">
        <v>1</v>
      </c>
      <c r="D63" s="23">
        <v>1151</v>
      </c>
      <c r="E63" s="3" t="s">
        <v>2803</v>
      </c>
      <c r="F63" s="3" t="s">
        <v>1</v>
      </c>
      <c r="G63" s="3" t="s">
        <v>10</v>
      </c>
      <c r="H63" s="4" t="s">
        <v>919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3">
        <f t="shared" si="0"/>
        <v>0</v>
      </c>
      <c r="AH63" s="3">
        <f t="shared" si="0"/>
        <v>0</v>
      </c>
    </row>
    <row r="64" spans="1:34" hidden="1" x14ac:dyDescent="0.25">
      <c r="A64" s="32" t="s">
        <v>893</v>
      </c>
      <c r="B64" s="32"/>
      <c r="C64" s="32"/>
      <c r="D64" s="32"/>
      <c r="E64" s="32"/>
      <c r="F64" s="5" t="str">
        <f>F63</f>
        <v>ADANA</v>
      </c>
      <c r="G64" s="5" t="str">
        <f>G63</f>
        <v>SEYHAN</v>
      </c>
      <c r="H64" s="6" t="s">
        <v>873</v>
      </c>
      <c r="I64" s="11">
        <f t="shared" ref="I64:AF64" si="7">SUM(I48:I63)</f>
        <v>0</v>
      </c>
      <c r="J64" s="7">
        <f t="shared" si="7"/>
        <v>0</v>
      </c>
      <c r="K64" s="11">
        <f t="shared" si="7"/>
        <v>0</v>
      </c>
      <c r="L64" s="7">
        <f t="shared" si="7"/>
        <v>0</v>
      </c>
      <c r="M64" s="11">
        <f t="shared" si="7"/>
        <v>0</v>
      </c>
      <c r="N64" s="7">
        <f t="shared" si="7"/>
        <v>0</v>
      </c>
      <c r="O64" s="11">
        <f t="shared" si="7"/>
        <v>0</v>
      </c>
      <c r="P64" s="7">
        <f t="shared" si="7"/>
        <v>0</v>
      </c>
      <c r="Q64" s="11">
        <f t="shared" si="7"/>
        <v>0</v>
      </c>
      <c r="R64" s="7">
        <f t="shared" si="7"/>
        <v>0</v>
      </c>
      <c r="S64" s="11">
        <f t="shared" si="7"/>
        <v>0</v>
      </c>
      <c r="T64" s="7">
        <f t="shared" si="7"/>
        <v>0</v>
      </c>
      <c r="U64" s="11">
        <f t="shared" si="7"/>
        <v>0</v>
      </c>
      <c r="V64" s="7">
        <f t="shared" si="7"/>
        <v>0</v>
      </c>
      <c r="W64" s="11">
        <f t="shared" si="7"/>
        <v>0</v>
      </c>
      <c r="X64" s="7">
        <f t="shared" si="7"/>
        <v>0</v>
      </c>
      <c r="Y64" s="11">
        <f t="shared" si="7"/>
        <v>0</v>
      </c>
      <c r="Z64" s="7">
        <f t="shared" si="7"/>
        <v>0</v>
      </c>
      <c r="AA64" s="11">
        <f t="shared" si="7"/>
        <v>0</v>
      </c>
      <c r="AB64" s="7">
        <f t="shared" si="7"/>
        <v>0</v>
      </c>
      <c r="AC64" s="11">
        <f t="shared" si="7"/>
        <v>0</v>
      </c>
      <c r="AD64" s="7">
        <f t="shared" si="7"/>
        <v>0</v>
      </c>
      <c r="AE64" s="11">
        <f t="shared" si="7"/>
        <v>0</v>
      </c>
      <c r="AF64" s="7">
        <f t="shared" si="7"/>
        <v>0</v>
      </c>
      <c r="AG64" s="11">
        <f t="shared" si="0"/>
        <v>0</v>
      </c>
      <c r="AH64" s="7">
        <f t="shared" si="0"/>
        <v>0</v>
      </c>
    </row>
    <row r="65" spans="1:34" hidden="1" x14ac:dyDescent="0.25">
      <c r="A65" s="3">
        <v>967239</v>
      </c>
      <c r="B65" s="3">
        <v>1</v>
      </c>
      <c r="C65" s="3">
        <v>17</v>
      </c>
      <c r="D65" s="23">
        <v>1152</v>
      </c>
      <c r="E65" s="3" t="s">
        <v>2803</v>
      </c>
      <c r="F65" s="3" t="s">
        <v>1</v>
      </c>
      <c r="G65" s="3" t="s">
        <v>11</v>
      </c>
      <c r="H65" s="4" t="s">
        <v>944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3">
        <f t="shared" si="0"/>
        <v>0</v>
      </c>
      <c r="AH65" s="3">
        <f t="shared" si="0"/>
        <v>0</v>
      </c>
    </row>
    <row r="66" spans="1:34" hidden="1" x14ac:dyDescent="0.25">
      <c r="A66" s="21">
        <v>973559</v>
      </c>
      <c r="B66" s="21">
        <v>1</v>
      </c>
      <c r="C66" s="21">
        <v>17</v>
      </c>
      <c r="D66" s="22">
        <v>1152</v>
      </c>
      <c r="E66" s="21" t="s">
        <v>2803</v>
      </c>
      <c r="F66" s="21" t="s">
        <v>1</v>
      </c>
      <c r="G66" s="21" t="s">
        <v>11</v>
      </c>
      <c r="H66" s="25" t="s">
        <v>945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21">
        <f t="shared" si="0"/>
        <v>0</v>
      </c>
      <c r="AH66" s="21">
        <f t="shared" si="0"/>
        <v>0</v>
      </c>
    </row>
    <row r="67" spans="1:34" hidden="1" x14ac:dyDescent="0.25">
      <c r="A67" s="3">
        <v>974466</v>
      </c>
      <c r="B67" s="3">
        <v>1</v>
      </c>
      <c r="C67" s="3">
        <v>17</v>
      </c>
      <c r="D67" s="23">
        <v>1152</v>
      </c>
      <c r="E67" s="3" t="s">
        <v>2803</v>
      </c>
      <c r="F67" s="3" t="s">
        <v>1</v>
      </c>
      <c r="G67" s="3" t="s">
        <v>11</v>
      </c>
      <c r="H67" s="4" t="s">
        <v>928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3">
        <f t="shared" si="0"/>
        <v>0</v>
      </c>
      <c r="AH67" s="3">
        <f t="shared" si="0"/>
        <v>0</v>
      </c>
    </row>
    <row r="68" spans="1:34" hidden="1" x14ac:dyDescent="0.25">
      <c r="A68" s="21">
        <v>970481</v>
      </c>
      <c r="B68" s="21">
        <v>1</v>
      </c>
      <c r="C68" s="21">
        <v>17</v>
      </c>
      <c r="D68" s="22">
        <v>1152</v>
      </c>
      <c r="E68" s="21" t="s">
        <v>2803</v>
      </c>
      <c r="F68" s="21" t="s">
        <v>1</v>
      </c>
      <c r="G68" s="21" t="s">
        <v>11</v>
      </c>
      <c r="H68" s="25" t="s">
        <v>946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21">
        <f t="shared" si="0"/>
        <v>0</v>
      </c>
      <c r="AH68" s="21">
        <f t="shared" si="0"/>
        <v>0</v>
      </c>
    </row>
    <row r="69" spans="1:34" hidden="1" x14ac:dyDescent="0.25">
      <c r="A69" s="3">
        <v>757812</v>
      </c>
      <c r="B69" s="3">
        <v>1</v>
      </c>
      <c r="C69" s="3">
        <v>17</v>
      </c>
      <c r="D69" s="23">
        <v>1152</v>
      </c>
      <c r="E69" s="3" t="s">
        <v>2803</v>
      </c>
      <c r="F69" s="3" t="s">
        <v>1</v>
      </c>
      <c r="G69" s="3" t="s">
        <v>11</v>
      </c>
      <c r="H69" s="4" t="s">
        <v>947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3">
        <f t="shared" ref="AG69:AH132" si="8">I69+K69+M69+O69+Q69+S69+U69+W69+Y69+AA69+AC69+AE69</f>
        <v>0</v>
      </c>
      <c r="AH69" s="3">
        <f t="shared" si="8"/>
        <v>0</v>
      </c>
    </row>
    <row r="70" spans="1:34" hidden="1" x14ac:dyDescent="0.25">
      <c r="A70" s="21">
        <v>749556</v>
      </c>
      <c r="B70" s="21">
        <v>1</v>
      </c>
      <c r="C70" s="21">
        <v>17</v>
      </c>
      <c r="D70" s="22">
        <v>1152</v>
      </c>
      <c r="E70" s="21" t="s">
        <v>2803</v>
      </c>
      <c r="F70" s="21" t="s">
        <v>1</v>
      </c>
      <c r="G70" s="21" t="s">
        <v>11</v>
      </c>
      <c r="H70" s="25" t="s">
        <v>948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21">
        <f t="shared" si="8"/>
        <v>0</v>
      </c>
      <c r="AH70" s="21">
        <f t="shared" si="8"/>
        <v>0</v>
      </c>
    </row>
    <row r="71" spans="1:34" hidden="1" x14ac:dyDescent="0.25">
      <c r="A71" s="3">
        <v>750035</v>
      </c>
      <c r="B71" s="3">
        <v>1</v>
      </c>
      <c r="C71" s="3">
        <v>17</v>
      </c>
      <c r="D71" s="23">
        <v>1152</v>
      </c>
      <c r="E71" s="3" t="s">
        <v>2803</v>
      </c>
      <c r="F71" s="3" t="s">
        <v>1</v>
      </c>
      <c r="G71" s="3" t="s">
        <v>11</v>
      </c>
      <c r="H71" s="4" t="s">
        <v>949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3">
        <f t="shared" si="8"/>
        <v>0</v>
      </c>
      <c r="AH71" s="3">
        <f t="shared" si="8"/>
        <v>0</v>
      </c>
    </row>
    <row r="72" spans="1:34" hidden="1" x14ac:dyDescent="0.25">
      <c r="A72" s="21">
        <v>966926</v>
      </c>
      <c r="B72" s="21">
        <v>1</v>
      </c>
      <c r="C72" s="21">
        <v>17</v>
      </c>
      <c r="D72" s="22">
        <v>1152</v>
      </c>
      <c r="E72" s="21" t="s">
        <v>2803</v>
      </c>
      <c r="F72" s="21" t="s">
        <v>1</v>
      </c>
      <c r="G72" s="21" t="s">
        <v>11</v>
      </c>
      <c r="H72" s="25" t="s">
        <v>950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21">
        <f t="shared" si="8"/>
        <v>0</v>
      </c>
      <c r="AH72" s="21">
        <f t="shared" si="8"/>
        <v>0</v>
      </c>
    </row>
    <row r="73" spans="1:34" hidden="1" x14ac:dyDescent="0.25">
      <c r="A73" s="3">
        <v>757543</v>
      </c>
      <c r="B73" s="3">
        <v>1</v>
      </c>
      <c r="C73" s="3">
        <v>17</v>
      </c>
      <c r="D73" s="23">
        <v>1152</v>
      </c>
      <c r="E73" s="3" t="s">
        <v>2803</v>
      </c>
      <c r="F73" s="3" t="s">
        <v>1</v>
      </c>
      <c r="G73" s="3" t="s">
        <v>11</v>
      </c>
      <c r="H73" s="4" t="s">
        <v>951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3">
        <f t="shared" si="8"/>
        <v>0</v>
      </c>
      <c r="AH73" s="3">
        <f t="shared" si="8"/>
        <v>0</v>
      </c>
    </row>
    <row r="74" spans="1:34" hidden="1" x14ac:dyDescent="0.25">
      <c r="A74" s="21">
        <v>757572</v>
      </c>
      <c r="B74" s="21">
        <v>1</v>
      </c>
      <c r="C74" s="21">
        <v>17</v>
      </c>
      <c r="D74" s="22">
        <v>1152</v>
      </c>
      <c r="E74" s="21" t="s">
        <v>2803</v>
      </c>
      <c r="F74" s="21" t="s">
        <v>1</v>
      </c>
      <c r="G74" s="21" t="s">
        <v>11</v>
      </c>
      <c r="H74" s="25" t="s">
        <v>952</v>
      </c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21">
        <f t="shared" si="8"/>
        <v>0</v>
      </c>
      <c r="AH74" s="21">
        <f t="shared" si="8"/>
        <v>0</v>
      </c>
    </row>
    <row r="75" spans="1:34" hidden="1" x14ac:dyDescent="0.25">
      <c r="A75" s="3">
        <v>906271</v>
      </c>
      <c r="B75" s="3">
        <v>1</v>
      </c>
      <c r="C75" s="3">
        <v>17</v>
      </c>
      <c r="D75" s="23">
        <v>1152</v>
      </c>
      <c r="E75" s="3" t="s">
        <v>2803</v>
      </c>
      <c r="F75" s="3" t="s">
        <v>1</v>
      </c>
      <c r="G75" s="3" t="s">
        <v>11</v>
      </c>
      <c r="H75" s="4" t="s">
        <v>953</v>
      </c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3">
        <f t="shared" si="8"/>
        <v>0</v>
      </c>
      <c r="AH75" s="3">
        <f t="shared" si="8"/>
        <v>0</v>
      </c>
    </row>
    <row r="76" spans="1:34" hidden="1" x14ac:dyDescent="0.25">
      <c r="A76" s="21">
        <v>750164</v>
      </c>
      <c r="B76" s="21">
        <v>1</v>
      </c>
      <c r="C76" s="21">
        <v>17</v>
      </c>
      <c r="D76" s="22">
        <v>1152</v>
      </c>
      <c r="E76" s="21" t="s">
        <v>2803</v>
      </c>
      <c r="F76" s="21" t="s">
        <v>1</v>
      </c>
      <c r="G76" s="21" t="s">
        <v>11</v>
      </c>
      <c r="H76" s="25" t="s">
        <v>954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21">
        <f t="shared" si="8"/>
        <v>0</v>
      </c>
      <c r="AH76" s="21">
        <f t="shared" si="8"/>
        <v>0</v>
      </c>
    </row>
    <row r="77" spans="1:34" hidden="1" x14ac:dyDescent="0.25">
      <c r="A77" s="3">
        <v>869556</v>
      </c>
      <c r="B77" s="3">
        <v>1</v>
      </c>
      <c r="C77" s="3">
        <v>17</v>
      </c>
      <c r="D77" s="23">
        <v>1152</v>
      </c>
      <c r="E77" s="3" t="s">
        <v>2803</v>
      </c>
      <c r="F77" s="3" t="s">
        <v>1</v>
      </c>
      <c r="G77" s="3" t="s">
        <v>11</v>
      </c>
      <c r="H77" s="4" t="s">
        <v>955</v>
      </c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3">
        <f t="shared" si="8"/>
        <v>0</v>
      </c>
      <c r="AH77" s="3">
        <f t="shared" si="8"/>
        <v>0</v>
      </c>
    </row>
    <row r="78" spans="1:34" hidden="1" x14ac:dyDescent="0.25">
      <c r="A78" s="21">
        <v>750274</v>
      </c>
      <c r="B78" s="21">
        <v>1</v>
      </c>
      <c r="C78" s="21">
        <v>17</v>
      </c>
      <c r="D78" s="22">
        <v>1152</v>
      </c>
      <c r="E78" s="21" t="s">
        <v>2803</v>
      </c>
      <c r="F78" s="21" t="s">
        <v>1</v>
      </c>
      <c r="G78" s="21" t="s">
        <v>11</v>
      </c>
      <c r="H78" s="25" t="s">
        <v>956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21">
        <f t="shared" si="8"/>
        <v>0</v>
      </c>
      <c r="AH78" s="21">
        <f t="shared" si="8"/>
        <v>0</v>
      </c>
    </row>
    <row r="79" spans="1:34" hidden="1" x14ac:dyDescent="0.25">
      <c r="A79" s="3">
        <v>757542</v>
      </c>
      <c r="B79" s="3">
        <v>1</v>
      </c>
      <c r="C79" s="3">
        <v>17</v>
      </c>
      <c r="D79" s="23">
        <v>1152</v>
      </c>
      <c r="E79" s="3" t="s">
        <v>2803</v>
      </c>
      <c r="F79" s="3" t="s">
        <v>1</v>
      </c>
      <c r="G79" s="3" t="s">
        <v>11</v>
      </c>
      <c r="H79" s="4" t="s">
        <v>957</v>
      </c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3">
        <f t="shared" si="8"/>
        <v>0</v>
      </c>
      <c r="AH79" s="3">
        <f t="shared" si="8"/>
        <v>0</v>
      </c>
    </row>
    <row r="80" spans="1:34" hidden="1" x14ac:dyDescent="0.25">
      <c r="A80" s="21">
        <v>873658</v>
      </c>
      <c r="B80" s="21">
        <v>1</v>
      </c>
      <c r="C80" s="21">
        <v>17</v>
      </c>
      <c r="D80" s="22">
        <v>1152</v>
      </c>
      <c r="E80" s="21" t="s">
        <v>2803</v>
      </c>
      <c r="F80" s="21" t="s">
        <v>1</v>
      </c>
      <c r="G80" s="21" t="s">
        <v>11</v>
      </c>
      <c r="H80" s="25" t="s">
        <v>958</v>
      </c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21">
        <f t="shared" si="8"/>
        <v>0</v>
      </c>
      <c r="AH80" s="21">
        <f t="shared" si="8"/>
        <v>0</v>
      </c>
    </row>
    <row r="81" spans="1:34" hidden="1" x14ac:dyDescent="0.25">
      <c r="A81" s="3">
        <v>751412</v>
      </c>
      <c r="B81" s="3">
        <v>1</v>
      </c>
      <c r="C81" s="3">
        <v>17</v>
      </c>
      <c r="D81" s="23">
        <v>1152</v>
      </c>
      <c r="E81" s="3" t="s">
        <v>2803</v>
      </c>
      <c r="F81" s="3" t="s">
        <v>1</v>
      </c>
      <c r="G81" s="3" t="s">
        <v>11</v>
      </c>
      <c r="H81" s="4" t="s">
        <v>959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3">
        <f t="shared" si="8"/>
        <v>0</v>
      </c>
      <c r="AH81" s="3">
        <f t="shared" si="8"/>
        <v>0</v>
      </c>
    </row>
    <row r="82" spans="1:34" hidden="1" x14ac:dyDescent="0.25">
      <c r="A82" s="32" t="s">
        <v>893</v>
      </c>
      <c r="B82" s="32"/>
      <c r="C82" s="32"/>
      <c r="D82" s="32"/>
      <c r="E82" s="32"/>
      <c r="F82" s="5" t="str">
        <f>F81</f>
        <v>ADANA</v>
      </c>
      <c r="G82" s="5" t="str">
        <f>G81</f>
        <v>YÜREĞİR</v>
      </c>
      <c r="H82" s="6" t="s">
        <v>873</v>
      </c>
      <c r="I82" s="11">
        <f t="shared" ref="I82:AF82" si="9">SUM(I65:I81)</f>
        <v>0</v>
      </c>
      <c r="J82" s="7">
        <f t="shared" si="9"/>
        <v>0</v>
      </c>
      <c r="K82" s="11">
        <f t="shared" si="9"/>
        <v>0</v>
      </c>
      <c r="L82" s="7">
        <f t="shared" si="9"/>
        <v>0</v>
      </c>
      <c r="M82" s="11">
        <f t="shared" si="9"/>
        <v>0</v>
      </c>
      <c r="N82" s="7">
        <f t="shared" si="9"/>
        <v>0</v>
      </c>
      <c r="O82" s="11">
        <f t="shared" si="9"/>
        <v>0</v>
      </c>
      <c r="P82" s="7">
        <f t="shared" si="9"/>
        <v>0</v>
      </c>
      <c r="Q82" s="11">
        <f t="shared" si="9"/>
        <v>0</v>
      </c>
      <c r="R82" s="7">
        <f t="shared" si="9"/>
        <v>0</v>
      </c>
      <c r="S82" s="11">
        <f t="shared" si="9"/>
        <v>0</v>
      </c>
      <c r="T82" s="7">
        <f t="shared" si="9"/>
        <v>0</v>
      </c>
      <c r="U82" s="11">
        <f t="shared" si="9"/>
        <v>0</v>
      </c>
      <c r="V82" s="7">
        <f t="shared" si="9"/>
        <v>0</v>
      </c>
      <c r="W82" s="11">
        <f t="shared" si="9"/>
        <v>0</v>
      </c>
      <c r="X82" s="7">
        <f t="shared" si="9"/>
        <v>0</v>
      </c>
      <c r="Y82" s="11">
        <f t="shared" si="9"/>
        <v>0</v>
      </c>
      <c r="Z82" s="7">
        <f t="shared" si="9"/>
        <v>0</v>
      </c>
      <c r="AA82" s="11">
        <f t="shared" si="9"/>
        <v>0</v>
      </c>
      <c r="AB82" s="7">
        <f t="shared" si="9"/>
        <v>0</v>
      </c>
      <c r="AC82" s="11">
        <f t="shared" si="9"/>
        <v>0</v>
      </c>
      <c r="AD82" s="7">
        <f t="shared" si="9"/>
        <v>0</v>
      </c>
      <c r="AE82" s="11">
        <f t="shared" si="9"/>
        <v>0</v>
      </c>
      <c r="AF82" s="7">
        <f t="shared" si="9"/>
        <v>0</v>
      </c>
      <c r="AG82" s="11">
        <f t="shared" si="8"/>
        <v>0</v>
      </c>
      <c r="AH82" s="7">
        <f t="shared" si="8"/>
        <v>0</v>
      </c>
    </row>
    <row r="83" spans="1:34" hidden="1" x14ac:dyDescent="0.25">
      <c r="A83" s="29" t="s">
        <v>894</v>
      </c>
      <c r="B83" s="29"/>
      <c r="C83" s="29"/>
      <c r="D83" s="29"/>
      <c r="E83" s="29"/>
      <c r="F83" s="8" t="str">
        <f>F82</f>
        <v>ADANA</v>
      </c>
      <c r="G83" s="14" t="s">
        <v>885</v>
      </c>
      <c r="H83" s="15"/>
      <c r="I83" s="12">
        <f t="shared" ref="I83:AF83" si="10">SUM(I4:I82)-I16-I27-I31-I34-I41-I47-I64-I82</f>
        <v>0</v>
      </c>
      <c r="J83" s="9">
        <f t="shared" si="10"/>
        <v>0</v>
      </c>
      <c r="K83" s="12">
        <f t="shared" si="10"/>
        <v>0</v>
      </c>
      <c r="L83" s="9">
        <f t="shared" si="10"/>
        <v>0</v>
      </c>
      <c r="M83" s="12">
        <f t="shared" si="10"/>
        <v>0</v>
      </c>
      <c r="N83" s="9">
        <f t="shared" si="10"/>
        <v>0</v>
      </c>
      <c r="O83" s="12">
        <f t="shared" si="10"/>
        <v>0</v>
      </c>
      <c r="P83" s="9">
        <f t="shared" si="10"/>
        <v>0</v>
      </c>
      <c r="Q83" s="12">
        <f t="shared" si="10"/>
        <v>0</v>
      </c>
      <c r="R83" s="9">
        <f t="shared" si="10"/>
        <v>0</v>
      </c>
      <c r="S83" s="12">
        <f t="shared" si="10"/>
        <v>0</v>
      </c>
      <c r="T83" s="9">
        <f t="shared" si="10"/>
        <v>0</v>
      </c>
      <c r="U83" s="12">
        <f t="shared" si="10"/>
        <v>0</v>
      </c>
      <c r="V83" s="9">
        <f t="shared" si="10"/>
        <v>0</v>
      </c>
      <c r="W83" s="12">
        <f t="shared" si="10"/>
        <v>0</v>
      </c>
      <c r="X83" s="9">
        <f t="shared" si="10"/>
        <v>0</v>
      </c>
      <c r="Y83" s="12">
        <f t="shared" si="10"/>
        <v>0</v>
      </c>
      <c r="Z83" s="9">
        <f t="shared" si="10"/>
        <v>0</v>
      </c>
      <c r="AA83" s="12">
        <f t="shared" si="10"/>
        <v>0</v>
      </c>
      <c r="AB83" s="9">
        <f t="shared" si="10"/>
        <v>0</v>
      </c>
      <c r="AC83" s="12">
        <f t="shared" si="10"/>
        <v>0</v>
      </c>
      <c r="AD83" s="9">
        <f t="shared" si="10"/>
        <v>0</v>
      </c>
      <c r="AE83" s="12">
        <f t="shared" si="10"/>
        <v>0</v>
      </c>
      <c r="AF83" s="9">
        <f t="shared" si="10"/>
        <v>0</v>
      </c>
      <c r="AG83" s="12">
        <f t="shared" si="8"/>
        <v>0</v>
      </c>
      <c r="AH83" s="9">
        <f t="shared" si="8"/>
        <v>0</v>
      </c>
    </row>
    <row r="84" spans="1:34" hidden="1" x14ac:dyDescent="0.25">
      <c r="A84" s="21">
        <v>908963</v>
      </c>
      <c r="B84" s="21">
        <v>2</v>
      </c>
      <c r="C84" s="21">
        <v>2</v>
      </c>
      <c r="D84" s="22">
        <v>2101</v>
      </c>
      <c r="E84" s="21" t="s">
        <v>2803</v>
      </c>
      <c r="F84" s="21" t="s">
        <v>12</v>
      </c>
      <c r="G84" s="21" t="s">
        <v>13</v>
      </c>
      <c r="H84" s="25" t="s">
        <v>960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21">
        <f t="shared" si="8"/>
        <v>0</v>
      </c>
      <c r="AH84" s="21">
        <f t="shared" si="8"/>
        <v>0</v>
      </c>
    </row>
    <row r="85" spans="1:34" hidden="1" x14ac:dyDescent="0.25">
      <c r="A85" s="3">
        <v>971883</v>
      </c>
      <c r="B85" s="3">
        <v>2</v>
      </c>
      <c r="C85" s="3">
        <v>2</v>
      </c>
      <c r="D85" s="23">
        <v>2101</v>
      </c>
      <c r="E85" s="3" t="s">
        <v>2803</v>
      </c>
      <c r="F85" s="3" t="s">
        <v>12</v>
      </c>
      <c r="G85" s="3" t="s">
        <v>13</v>
      </c>
      <c r="H85" s="4" t="s">
        <v>961</v>
      </c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3">
        <f t="shared" si="8"/>
        <v>0</v>
      </c>
      <c r="AH85" s="3">
        <f t="shared" si="8"/>
        <v>0</v>
      </c>
    </row>
    <row r="86" spans="1:34" hidden="1" x14ac:dyDescent="0.25">
      <c r="A86" s="21">
        <v>973743</v>
      </c>
      <c r="B86" s="21">
        <v>2</v>
      </c>
      <c r="C86" s="21">
        <v>2</v>
      </c>
      <c r="D86" s="22">
        <v>2101</v>
      </c>
      <c r="E86" s="21" t="s">
        <v>2803</v>
      </c>
      <c r="F86" s="21" t="s">
        <v>12</v>
      </c>
      <c r="G86" s="21" t="s">
        <v>13</v>
      </c>
      <c r="H86" s="25" t="s">
        <v>962</v>
      </c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21">
        <f t="shared" si="8"/>
        <v>0</v>
      </c>
      <c r="AH86" s="21">
        <f t="shared" si="8"/>
        <v>0</v>
      </c>
    </row>
    <row r="87" spans="1:34" hidden="1" x14ac:dyDescent="0.25">
      <c r="A87" s="3">
        <v>973742</v>
      </c>
      <c r="B87" s="3">
        <v>2</v>
      </c>
      <c r="C87" s="3">
        <v>2</v>
      </c>
      <c r="D87" s="23">
        <v>2101</v>
      </c>
      <c r="E87" s="3" t="s">
        <v>2803</v>
      </c>
      <c r="F87" s="3" t="s">
        <v>12</v>
      </c>
      <c r="G87" s="3" t="s">
        <v>13</v>
      </c>
      <c r="H87" s="4" t="s">
        <v>963</v>
      </c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3">
        <f t="shared" si="8"/>
        <v>0</v>
      </c>
      <c r="AH87" s="3">
        <f t="shared" si="8"/>
        <v>0</v>
      </c>
    </row>
    <row r="88" spans="1:34" hidden="1" x14ac:dyDescent="0.25">
      <c r="A88" s="32" t="s">
        <v>893</v>
      </c>
      <c r="B88" s="32"/>
      <c r="C88" s="32"/>
      <c r="D88" s="32"/>
      <c r="E88" s="32"/>
      <c r="F88" s="5" t="str">
        <f>F87</f>
        <v>ADIYAMAN</v>
      </c>
      <c r="G88" s="5" t="str">
        <f>G87</f>
        <v>BESNİ</v>
      </c>
      <c r="H88" s="6" t="s">
        <v>873</v>
      </c>
      <c r="I88" s="11">
        <f t="shared" ref="I88:AF88" si="11">SUM(I84:I87)</f>
        <v>0</v>
      </c>
      <c r="J88" s="7">
        <f t="shared" si="11"/>
        <v>0</v>
      </c>
      <c r="K88" s="11">
        <f t="shared" si="11"/>
        <v>0</v>
      </c>
      <c r="L88" s="7">
        <f t="shared" si="11"/>
        <v>0</v>
      </c>
      <c r="M88" s="11">
        <f t="shared" si="11"/>
        <v>0</v>
      </c>
      <c r="N88" s="7">
        <f t="shared" si="11"/>
        <v>0</v>
      </c>
      <c r="O88" s="11">
        <f t="shared" si="11"/>
        <v>0</v>
      </c>
      <c r="P88" s="7">
        <f t="shared" si="11"/>
        <v>0</v>
      </c>
      <c r="Q88" s="11">
        <f t="shared" si="11"/>
        <v>0</v>
      </c>
      <c r="R88" s="7">
        <f t="shared" si="11"/>
        <v>0</v>
      </c>
      <c r="S88" s="11">
        <f t="shared" si="11"/>
        <v>0</v>
      </c>
      <c r="T88" s="7">
        <f t="shared" si="11"/>
        <v>0</v>
      </c>
      <c r="U88" s="11">
        <f t="shared" si="11"/>
        <v>0</v>
      </c>
      <c r="V88" s="7">
        <f t="shared" si="11"/>
        <v>0</v>
      </c>
      <c r="W88" s="11">
        <f t="shared" si="11"/>
        <v>0</v>
      </c>
      <c r="X88" s="7">
        <f t="shared" si="11"/>
        <v>0</v>
      </c>
      <c r="Y88" s="11">
        <f t="shared" si="11"/>
        <v>0</v>
      </c>
      <c r="Z88" s="7">
        <f t="shared" si="11"/>
        <v>0</v>
      </c>
      <c r="AA88" s="11">
        <f t="shared" si="11"/>
        <v>0</v>
      </c>
      <c r="AB88" s="7">
        <f t="shared" si="11"/>
        <v>0</v>
      </c>
      <c r="AC88" s="11">
        <f t="shared" si="11"/>
        <v>0</v>
      </c>
      <c r="AD88" s="7">
        <f t="shared" si="11"/>
        <v>0</v>
      </c>
      <c r="AE88" s="11">
        <f t="shared" si="11"/>
        <v>0</v>
      </c>
      <c r="AF88" s="7">
        <f t="shared" si="11"/>
        <v>0</v>
      </c>
      <c r="AG88" s="11">
        <f t="shared" si="8"/>
        <v>0</v>
      </c>
      <c r="AH88" s="7">
        <f t="shared" si="8"/>
        <v>0</v>
      </c>
    </row>
    <row r="89" spans="1:34" hidden="1" x14ac:dyDescent="0.25">
      <c r="A89" s="3">
        <v>752210</v>
      </c>
      <c r="B89" s="3">
        <v>2</v>
      </c>
      <c r="C89" s="3">
        <v>3</v>
      </c>
      <c r="D89" s="23">
        <v>2102</v>
      </c>
      <c r="E89" s="3" t="s">
        <v>2803</v>
      </c>
      <c r="F89" s="3" t="s">
        <v>12</v>
      </c>
      <c r="G89" s="3" t="s">
        <v>14</v>
      </c>
      <c r="H89" s="4" t="s">
        <v>964</v>
      </c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3">
        <f t="shared" si="8"/>
        <v>0</v>
      </c>
      <c r="AH89" s="3">
        <f t="shared" si="8"/>
        <v>0</v>
      </c>
    </row>
    <row r="90" spans="1:34" hidden="1" x14ac:dyDescent="0.25">
      <c r="A90" s="21">
        <v>967392</v>
      </c>
      <c r="B90" s="21">
        <v>2</v>
      </c>
      <c r="C90" s="21">
        <v>3</v>
      </c>
      <c r="D90" s="22">
        <v>2102</v>
      </c>
      <c r="E90" s="21" t="s">
        <v>2803</v>
      </c>
      <c r="F90" s="21" t="s">
        <v>12</v>
      </c>
      <c r="G90" s="21" t="s">
        <v>14</v>
      </c>
      <c r="H90" s="25" t="s">
        <v>965</v>
      </c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21">
        <f t="shared" si="8"/>
        <v>0</v>
      </c>
      <c r="AH90" s="21">
        <f t="shared" si="8"/>
        <v>0</v>
      </c>
    </row>
    <row r="91" spans="1:34" hidden="1" x14ac:dyDescent="0.25">
      <c r="A91" s="32" t="s">
        <v>893</v>
      </c>
      <c r="B91" s="32"/>
      <c r="C91" s="32"/>
      <c r="D91" s="32"/>
      <c r="E91" s="32"/>
      <c r="F91" s="5" t="str">
        <f>F90</f>
        <v>ADIYAMAN</v>
      </c>
      <c r="G91" s="5" t="str">
        <f>G90</f>
        <v>ÇELİKHAN</v>
      </c>
      <c r="H91" s="6" t="s">
        <v>873</v>
      </c>
      <c r="I91" s="11">
        <f t="shared" ref="I91:AF91" si="12">SUM(I89:I90)</f>
        <v>0</v>
      </c>
      <c r="J91" s="7">
        <f t="shared" si="12"/>
        <v>0</v>
      </c>
      <c r="K91" s="11">
        <f t="shared" si="12"/>
        <v>0</v>
      </c>
      <c r="L91" s="7">
        <f t="shared" si="12"/>
        <v>0</v>
      </c>
      <c r="M91" s="11">
        <f t="shared" si="12"/>
        <v>0</v>
      </c>
      <c r="N91" s="7">
        <f t="shared" si="12"/>
        <v>0</v>
      </c>
      <c r="O91" s="11">
        <f t="shared" si="12"/>
        <v>0</v>
      </c>
      <c r="P91" s="7">
        <f t="shared" si="12"/>
        <v>0</v>
      </c>
      <c r="Q91" s="11">
        <f t="shared" si="12"/>
        <v>0</v>
      </c>
      <c r="R91" s="7">
        <f t="shared" si="12"/>
        <v>0</v>
      </c>
      <c r="S91" s="11">
        <f t="shared" si="12"/>
        <v>0</v>
      </c>
      <c r="T91" s="7">
        <f t="shared" si="12"/>
        <v>0</v>
      </c>
      <c r="U91" s="11">
        <f t="shared" si="12"/>
        <v>0</v>
      </c>
      <c r="V91" s="7">
        <f t="shared" si="12"/>
        <v>0</v>
      </c>
      <c r="W91" s="11">
        <f t="shared" si="12"/>
        <v>0</v>
      </c>
      <c r="X91" s="7">
        <f t="shared" si="12"/>
        <v>0</v>
      </c>
      <c r="Y91" s="11">
        <f t="shared" si="12"/>
        <v>0</v>
      </c>
      <c r="Z91" s="7">
        <f t="shared" si="12"/>
        <v>0</v>
      </c>
      <c r="AA91" s="11">
        <f t="shared" si="12"/>
        <v>0</v>
      </c>
      <c r="AB91" s="7">
        <f t="shared" si="12"/>
        <v>0</v>
      </c>
      <c r="AC91" s="11">
        <f t="shared" si="12"/>
        <v>0</v>
      </c>
      <c r="AD91" s="7">
        <f t="shared" si="12"/>
        <v>0</v>
      </c>
      <c r="AE91" s="11">
        <f t="shared" si="12"/>
        <v>0</v>
      </c>
      <c r="AF91" s="7">
        <f t="shared" si="12"/>
        <v>0</v>
      </c>
      <c r="AG91" s="11">
        <f t="shared" si="8"/>
        <v>0</v>
      </c>
      <c r="AH91" s="7">
        <f t="shared" si="8"/>
        <v>0</v>
      </c>
    </row>
    <row r="92" spans="1:34" hidden="1" x14ac:dyDescent="0.25">
      <c r="A92" s="21">
        <v>973300</v>
      </c>
      <c r="B92" s="21">
        <v>2</v>
      </c>
      <c r="C92" s="21">
        <v>4</v>
      </c>
      <c r="D92" s="22">
        <v>2103</v>
      </c>
      <c r="E92" s="21" t="s">
        <v>2803</v>
      </c>
      <c r="F92" s="21" t="s">
        <v>12</v>
      </c>
      <c r="G92" s="21" t="s">
        <v>15</v>
      </c>
      <c r="H92" s="25" t="s">
        <v>966</v>
      </c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21">
        <f t="shared" si="8"/>
        <v>0</v>
      </c>
      <c r="AH92" s="21">
        <f t="shared" si="8"/>
        <v>0</v>
      </c>
    </row>
    <row r="93" spans="1:34" hidden="1" x14ac:dyDescent="0.25">
      <c r="A93" s="3">
        <v>973857</v>
      </c>
      <c r="B93" s="3">
        <v>2</v>
      </c>
      <c r="C93" s="3">
        <v>5</v>
      </c>
      <c r="D93" s="23">
        <v>2104</v>
      </c>
      <c r="E93" s="3" t="s">
        <v>2803</v>
      </c>
      <c r="F93" s="3" t="s">
        <v>12</v>
      </c>
      <c r="G93" s="3" t="s">
        <v>16</v>
      </c>
      <c r="H93" s="4" t="s">
        <v>967</v>
      </c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3">
        <f t="shared" si="8"/>
        <v>0</v>
      </c>
      <c r="AH93" s="3">
        <f t="shared" si="8"/>
        <v>0</v>
      </c>
    </row>
    <row r="94" spans="1:34" hidden="1" x14ac:dyDescent="0.25">
      <c r="A94" s="21">
        <v>971882</v>
      </c>
      <c r="B94" s="21">
        <v>2</v>
      </c>
      <c r="C94" s="21">
        <v>5</v>
      </c>
      <c r="D94" s="22">
        <v>2104</v>
      </c>
      <c r="E94" s="21" t="s">
        <v>2803</v>
      </c>
      <c r="F94" s="21" t="s">
        <v>12</v>
      </c>
      <c r="G94" s="21" t="s">
        <v>16</v>
      </c>
      <c r="H94" s="25" t="s">
        <v>968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21">
        <f t="shared" si="8"/>
        <v>0</v>
      </c>
      <c r="AH94" s="21">
        <f t="shared" si="8"/>
        <v>0</v>
      </c>
    </row>
    <row r="95" spans="1:34" hidden="1" x14ac:dyDescent="0.25">
      <c r="A95" s="3">
        <v>750131</v>
      </c>
      <c r="B95" s="3">
        <v>2</v>
      </c>
      <c r="C95" s="3">
        <v>5</v>
      </c>
      <c r="D95" s="23">
        <v>2104</v>
      </c>
      <c r="E95" s="3" t="s">
        <v>2803</v>
      </c>
      <c r="F95" s="3" t="s">
        <v>12</v>
      </c>
      <c r="G95" s="3" t="s">
        <v>16</v>
      </c>
      <c r="H95" s="4" t="s">
        <v>969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3">
        <f t="shared" si="8"/>
        <v>0</v>
      </c>
      <c r="AH95" s="3">
        <f t="shared" si="8"/>
        <v>0</v>
      </c>
    </row>
    <row r="96" spans="1:34" hidden="1" x14ac:dyDescent="0.25">
      <c r="A96" s="21">
        <v>752986</v>
      </c>
      <c r="B96" s="21">
        <v>2</v>
      </c>
      <c r="C96" s="21">
        <v>5</v>
      </c>
      <c r="D96" s="22">
        <v>2104</v>
      </c>
      <c r="E96" s="21" t="s">
        <v>2803</v>
      </c>
      <c r="F96" s="21" t="s">
        <v>12</v>
      </c>
      <c r="G96" s="21" t="s">
        <v>16</v>
      </c>
      <c r="H96" s="25" t="s">
        <v>970</v>
      </c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21">
        <f t="shared" si="8"/>
        <v>0</v>
      </c>
      <c r="AH96" s="21">
        <f t="shared" si="8"/>
        <v>0</v>
      </c>
    </row>
    <row r="97" spans="1:34" hidden="1" x14ac:dyDescent="0.25">
      <c r="A97" s="32" t="s">
        <v>893</v>
      </c>
      <c r="B97" s="32"/>
      <c r="C97" s="32"/>
      <c r="D97" s="32"/>
      <c r="E97" s="32"/>
      <c r="F97" s="5" t="str">
        <f>F96</f>
        <v>ADIYAMAN</v>
      </c>
      <c r="G97" s="5" t="str">
        <f>G96</f>
        <v>GÖLBAŞI</v>
      </c>
      <c r="H97" s="6" t="s">
        <v>873</v>
      </c>
      <c r="I97" s="11">
        <f t="shared" ref="I97:AF97" si="13">SUM(I92:I96)</f>
        <v>0</v>
      </c>
      <c r="J97" s="7">
        <f t="shared" si="13"/>
        <v>0</v>
      </c>
      <c r="K97" s="11">
        <f t="shared" si="13"/>
        <v>0</v>
      </c>
      <c r="L97" s="7">
        <f t="shared" si="13"/>
        <v>0</v>
      </c>
      <c r="M97" s="11">
        <f t="shared" si="13"/>
        <v>0</v>
      </c>
      <c r="N97" s="7">
        <f t="shared" si="13"/>
        <v>0</v>
      </c>
      <c r="O97" s="11">
        <f t="shared" si="13"/>
        <v>0</v>
      </c>
      <c r="P97" s="7">
        <f t="shared" si="13"/>
        <v>0</v>
      </c>
      <c r="Q97" s="11">
        <f t="shared" si="13"/>
        <v>0</v>
      </c>
      <c r="R97" s="7">
        <f t="shared" si="13"/>
        <v>0</v>
      </c>
      <c r="S97" s="11">
        <f t="shared" si="13"/>
        <v>0</v>
      </c>
      <c r="T97" s="7">
        <f t="shared" si="13"/>
        <v>0</v>
      </c>
      <c r="U97" s="11">
        <f t="shared" si="13"/>
        <v>0</v>
      </c>
      <c r="V97" s="7">
        <f t="shared" si="13"/>
        <v>0</v>
      </c>
      <c r="W97" s="11">
        <f t="shared" si="13"/>
        <v>0</v>
      </c>
      <c r="X97" s="7">
        <f t="shared" si="13"/>
        <v>0</v>
      </c>
      <c r="Y97" s="11">
        <f t="shared" si="13"/>
        <v>0</v>
      </c>
      <c r="Z97" s="7">
        <f t="shared" si="13"/>
        <v>0</v>
      </c>
      <c r="AA97" s="11">
        <f t="shared" si="13"/>
        <v>0</v>
      </c>
      <c r="AB97" s="7">
        <f t="shared" si="13"/>
        <v>0</v>
      </c>
      <c r="AC97" s="11">
        <f t="shared" si="13"/>
        <v>0</v>
      </c>
      <c r="AD97" s="7">
        <f t="shared" si="13"/>
        <v>0</v>
      </c>
      <c r="AE97" s="11">
        <f t="shared" si="13"/>
        <v>0</v>
      </c>
      <c r="AF97" s="7">
        <f t="shared" si="13"/>
        <v>0</v>
      </c>
      <c r="AG97" s="11">
        <f t="shared" si="8"/>
        <v>0</v>
      </c>
      <c r="AH97" s="7">
        <f t="shared" si="8"/>
        <v>0</v>
      </c>
    </row>
    <row r="98" spans="1:34" hidden="1" x14ac:dyDescent="0.25">
      <c r="A98" s="21">
        <v>760753</v>
      </c>
      <c r="B98" s="21">
        <v>2</v>
      </c>
      <c r="C98" s="21">
        <v>6</v>
      </c>
      <c r="D98" s="22">
        <v>2105</v>
      </c>
      <c r="E98" s="21" t="s">
        <v>2803</v>
      </c>
      <c r="F98" s="21" t="s">
        <v>12</v>
      </c>
      <c r="G98" s="21" t="s">
        <v>17</v>
      </c>
      <c r="H98" s="25" t="s">
        <v>950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21">
        <f t="shared" si="8"/>
        <v>0</v>
      </c>
      <c r="AH98" s="21">
        <f t="shared" si="8"/>
        <v>0</v>
      </c>
    </row>
    <row r="99" spans="1:34" hidden="1" x14ac:dyDescent="0.25">
      <c r="A99" s="3">
        <v>972487</v>
      </c>
      <c r="B99" s="3">
        <v>2</v>
      </c>
      <c r="C99" s="3">
        <v>6</v>
      </c>
      <c r="D99" s="23">
        <v>2105</v>
      </c>
      <c r="E99" s="3" t="s">
        <v>2803</v>
      </c>
      <c r="F99" s="3" t="s">
        <v>12</v>
      </c>
      <c r="G99" s="3" t="s">
        <v>17</v>
      </c>
      <c r="H99" s="4" t="s">
        <v>971</v>
      </c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3">
        <f t="shared" si="8"/>
        <v>0</v>
      </c>
      <c r="AH99" s="3">
        <f t="shared" si="8"/>
        <v>0</v>
      </c>
    </row>
    <row r="100" spans="1:34" hidden="1" x14ac:dyDescent="0.25">
      <c r="A100" s="21">
        <v>851724</v>
      </c>
      <c r="B100" s="21">
        <v>2</v>
      </c>
      <c r="C100" s="21">
        <v>6</v>
      </c>
      <c r="D100" s="22">
        <v>2105</v>
      </c>
      <c r="E100" s="21" t="s">
        <v>2803</v>
      </c>
      <c r="F100" s="21" t="s">
        <v>12</v>
      </c>
      <c r="G100" s="21" t="s">
        <v>17</v>
      </c>
      <c r="H100" s="25" t="s">
        <v>958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21">
        <f t="shared" si="8"/>
        <v>0</v>
      </c>
      <c r="AH100" s="21">
        <f t="shared" si="8"/>
        <v>0</v>
      </c>
    </row>
    <row r="101" spans="1:34" hidden="1" x14ac:dyDescent="0.25">
      <c r="A101" s="3">
        <v>762548</v>
      </c>
      <c r="B101" s="3">
        <v>2</v>
      </c>
      <c r="C101" s="3">
        <v>6</v>
      </c>
      <c r="D101" s="23">
        <v>2105</v>
      </c>
      <c r="E101" s="3" t="s">
        <v>2803</v>
      </c>
      <c r="F101" s="3" t="s">
        <v>12</v>
      </c>
      <c r="G101" s="3" t="s">
        <v>17</v>
      </c>
      <c r="H101" s="4" t="s">
        <v>972</v>
      </c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3">
        <f t="shared" si="8"/>
        <v>0</v>
      </c>
      <c r="AH101" s="3">
        <f t="shared" si="8"/>
        <v>0</v>
      </c>
    </row>
    <row r="102" spans="1:34" hidden="1" x14ac:dyDescent="0.25">
      <c r="A102" s="21">
        <v>762546</v>
      </c>
      <c r="B102" s="21">
        <v>2</v>
      </c>
      <c r="C102" s="21">
        <v>6</v>
      </c>
      <c r="D102" s="22">
        <v>2105</v>
      </c>
      <c r="E102" s="21" t="s">
        <v>2803</v>
      </c>
      <c r="F102" s="21" t="s">
        <v>12</v>
      </c>
      <c r="G102" s="21" t="s">
        <v>17</v>
      </c>
      <c r="H102" s="25" t="s">
        <v>973</v>
      </c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21">
        <f t="shared" si="8"/>
        <v>0</v>
      </c>
      <c r="AH102" s="21">
        <f t="shared" si="8"/>
        <v>0</v>
      </c>
    </row>
    <row r="103" spans="1:34" hidden="1" x14ac:dyDescent="0.25">
      <c r="A103" s="3">
        <v>974732</v>
      </c>
      <c r="B103" s="3">
        <v>2</v>
      </c>
      <c r="C103" s="3">
        <v>6</v>
      </c>
      <c r="D103" s="23">
        <v>2105</v>
      </c>
      <c r="E103" s="3" t="s">
        <v>2803</v>
      </c>
      <c r="F103" s="3" t="s">
        <v>12</v>
      </c>
      <c r="G103" s="3" t="s">
        <v>17</v>
      </c>
      <c r="H103" s="4" t="s">
        <v>974</v>
      </c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3">
        <f t="shared" si="8"/>
        <v>0</v>
      </c>
      <c r="AH103" s="3">
        <f t="shared" si="8"/>
        <v>0</v>
      </c>
    </row>
    <row r="104" spans="1:34" hidden="1" x14ac:dyDescent="0.25">
      <c r="A104" s="21">
        <v>973237</v>
      </c>
      <c r="B104" s="21">
        <v>2</v>
      </c>
      <c r="C104" s="21">
        <v>6</v>
      </c>
      <c r="D104" s="22">
        <v>2105</v>
      </c>
      <c r="E104" s="21" t="s">
        <v>2803</v>
      </c>
      <c r="F104" s="21" t="s">
        <v>12</v>
      </c>
      <c r="G104" s="21" t="s">
        <v>17</v>
      </c>
      <c r="H104" s="25" t="s">
        <v>975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21">
        <f t="shared" si="8"/>
        <v>0</v>
      </c>
      <c r="AH104" s="21">
        <f t="shared" si="8"/>
        <v>0</v>
      </c>
    </row>
    <row r="105" spans="1:34" hidden="1" x14ac:dyDescent="0.25">
      <c r="A105" s="32" t="s">
        <v>893</v>
      </c>
      <c r="B105" s="32"/>
      <c r="C105" s="32"/>
      <c r="D105" s="32"/>
      <c r="E105" s="32"/>
      <c r="F105" s="5" t="str">
        <f>F104</f>
        <v>ADIYAMAN</v>
      </c>
      <c r="G105" s="5" t="str">
        <f>G104</f>
        <v>KAHTA</v>
      </c>
      <c r="H105" s="6" t="s">
        <v>873</v>
      </c>
      <c r="I105" s="11">
        <f t="shared" ref="I105:AF105" si="14">SUM(I98:I104)</f>
        <v>0</v>
      </c>
      <c r="J105" s="7">
        <f t="shared" si="14"/>
        <v>0</v>
      </c>
      <c r="K105" s="11">
        <f t="shared" si="14"/>
        <v>0</v>
      </c>
      <c r="L105" s="7">
        <f t="shared" si="14"/>
        <v>0</v>
      </c>
      <c r="M105" s="11">
        <f t="shared" si="14"/>
        <v>0</v>
      </c>
      <c r="N105" s="7">
        <f t="shared" si="14"/>
        <v>0</v>
      </c>
      <c r="O105" s="11">
        <f t="shared" si="14"/>
        <v>0</v>
      </c>
      <c r="P105" s="7">
        <f t="shared" si="14"/>
        <v>0</v>
      </c>
      <c r="Q105" s="11">
        <f t="shared" si="14"/>
        <v>0</v>
      </c>
      <c r="R105" s="7">
        <f t="shared" si="14"/>
        <v>0</v>
      </c>
      <c r="S105" s="11">
        <f t="shared" si="14"/>
        <v>0</v>
      </c>
      <c r="T105" s="7">
        <f t="shared" si="14"/>
        <v>0</v>
      </c>
      <c r="U105" s="11">
        <f t="shared" si="14"/>
        <v>0</v>
      </c>
      <c r="V105" s="7">
        <f t="shared" si="14"/>
        <v>0</v>
      </c>
      <c r="W105" s="11">
        <f t="shared" si="14"/>
        <v>0</v>
      </c>
      <c r="X105" s="7">
        <f t="shared" si="14"/>
        <v>0</v>
      </c>
      <c r="Y105" s="11">
        <f t="shared" si="14"/>
        <v>0</v>
      </c>
      <c r="Z105" s="7">
        <f t="shared" si="14"/>
        <v>0</v>
      </c>
      <c r="AA105" s="11">
        <f t="shared" si="14"/>
        <v>0</v>
      </c>
      <c r="AB105" s="7">
        <f t="shared" si="14"/>
        <v>0</v>
      </c>
      <c r="AC105" s="11">
        <f t="shared" si="14"/>
        <v>0</v>
      </c>
      <c r="AD105" s="7">
        <f t="shared" si="14"/>
        <v>0</v>
      </c>
      <c r="AE105" s="11">
        <f t="shared" si="14"/>
        <v>0</v>
      </c>
      <c r="AF105" s="7">
        <f t="shared" si="14"/>
        <v>0</v>
      </c>
      <c r="AG105" s="11">
        <f t="shared" si="8"/>
        <v>0</v>
      </c>
      <c r="AH105" s="7">
        <f t="shared" si="8"/>
        <v>0</v>
      </c>
    </row>
    <row r="106" spans="1:34" hidden="1" x14ac:dyDescent="0.25">
      <c r="A106" s="21">
        <v>752851</v>
      </c>
      <c r="B106" s="21">
        <v>2</v>
      </c>
      <c r="C106" s="21">
        <v>1</v>
      </c>
      <c r="D106" s="22">
        <v>2100</v>
      </c>
      <c r="E106" s="21" t="s">
        <v>2803</v>
      </c>
      <c r="F106" s="21" t="s">
        <v>12</v>
      </c>
      <c r="G106" s="21" t="s">
        <v>18</v>
      </c>
      <c r="H106" s="25" t="s">
        <v>976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21">
        <f t="shared" si="8"/>
        <v>0</v>
      </c>
      <c r="AH106" s="21">
        <f t="shared" si="8"/>
        <v>0</v>
      </c>
    </row>
    <row r="107" spans="1:34" hidden="1" x14ac:dyDescent="0.25">
      <c r="A107" s="3">
        <v>972374</v>
      </c>
      <c r="B107" s="3">
        <v>2</v>
      </c>
      <c r="C107" s="3">
        <v>1</v>
      </c>
      <c r="D107" s="23">
        <v>2100</v>
      </c>
      <c r="E107" s="3" t="s">
        <v>2803</v>
      </c>
      <c r="F107" s="3" t="s">
        <v>12</v>
      </c>
      <c r="G107" s="3" t="s">
        <v>18</v>
      </c>
      <c r="H107" s="4" t="s">
        <v>977</v>
      </c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3">
        <f t="shared" si="8"/>
        <v>0</v>
      </c>
      <c r="AH107" s="3">
        <f t="shared" si="8"/>
        <v>0</v>
      </c>
    </row>
    <row r="108" spans="1:34" hidden="1" x14ac:dyDescent="0.25">
      <c r="A108" s="21">
        <v>760803</v>
      </c>
      <c r="B108" s="21">
        <v>2</v>
      </c>
      <c r="C108" s="21">
        <v>1</v>
      </c>
      <c r="D108" s="22">
        <v>2100</v>
      </c>
      <c r="E108" s="21" t="s">
        <v>2803</v>
      </c>
      <c r="F108" s="21" t="s">
        <v>12</v>
      </c>
      <c r="G108" s="21" t="s">
        <v>18</v>
      </c>
      <c r="H108" s="25" t="s">
        <v>978</v>
      </c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21">
        <f t="shared" si="8"/>
        <v>0</v>
      </c>
      <c r="AH108" s="21">
        <f t="shared" si="8"/>
        <v>0</v>
      </c>
    </row>
    <row r="109" spans="1:34" hidden="1" x14ac:dyDescent="0.25">
      <c r="A109" s="3">
        <v>973897</v>
      </c>
      <c r="B109" s="3">
        <v>2</v>
      </c>
      <c r="C109" s="3">
        <v>1</v>
      </c>
      <c r="D109" s="23">
        <v>2100</v>
      </c>
      <c r="E109" s="3" t="s">
        <v>2803</v>
      </c>
      <c r="F109" s="3" t="s">
        <v>12</v>
      </c>
      <c r="G109" s="3" t="s">
        <v>18</v>
      </c>
      <c r="H109" s="4" t="s">
        <v>979</v>
      </c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3">
        <f t="shared" si="8"/>
        <v>0</v>
      </c>
      <c r="AH109" s="3">
        <f t="shared" si="8"/>
        <v>0</v>
      </c>
    </row>
    <row r="110" spans="1:34" hidden="1" x14ac:dyDescent="0.25">
      <c r="A110" s="21">
        <v>972327</v>
      </c>
      <c r="B110" s="21">
        <v>2</v>
      </c>
      <c r="C110" s="21">
        <v>1</v>
      </c>
      <c r="D110" s="22">
        <v>2100</v>
      </c>
      <c r="E110" s="21" t="s">
        <v>2803</v>
      </c>
      <c r="F110" s="21" t="s">
        <v>12</v>
      </c>
      <c r="G110" s="21" t="s">
        <v>18</v>
      </c>
      <c r="H110" s="25" t="s">
        <v>980</v>
      </c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21">
        <f t="shared" si="8"/>
        <v>0</v>
      </c>
      <c r="AH110" s="21">
        <f t="shared" si="8"/>
        <v>0</v>
      </c>
    </row>
    <row r="111" spans="1:34" hidden="1" x14ac:dyDescent="0.25">
      <c r="A111" s="3">
        <v>321662</v>
      </c>
      <c r="B111" s="3">
        <v>2</v>
      </c>
      <c r="C111" s="3">
        <v>1</v>
      </c>
      <c r="D111" s="23">
        <v>2100</v>
      </c>
      <c r="E111" s="3" t="s">
        <v>2803</v>
      </c>
      <c r="F111" s="3" t="s">
        <v>12</v>
      </c>
      <c r="G111" s="3" t="s">
        <v>18</v>
      </c>
      <c r="H111" s="4" t="s">
        <v>981</v>
      </c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3">
        <f t="shared" si="8"/>
        <v>0</v>
      </c>
      <c r="AH111" s="3">
        <f t="shared" si="8"/>
        <v>0</v>
      </c>
    </row>
    <row r="112" spans="1:34" hidden="1" x14ac:dyDescent="0.25">
      <c r="A112" s="21">
        <v>752211</v>
      </c>
      <c r="B112" s="21">
        <v>2</v>
      </c>
      <c r="C112" s="21">
        <v>1</v>
      </c>
      <c r="D112" s="22">
        <v>2100</v>
      </c>
      <c r="E112" s="21" t="s">
        <v>2803</v>
      </c>
      <c r="F112" s="21" t="s">
        <v>12</v>
      </c>
      <c r="G112" s="21" t="s">
        <v>18</v>
      </c>
      <c r="H112" s="25" t="s">
        <v>982</v>
      </c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21">
        <f t="shared" si="8"/>
        <v>0</v>
      </c>
      <c r="AH112" s="21">
        <f t="shared" si="8"/>
        <v>0</v>
      </c>
    </row>
    <row r="113" spans="1:34" hidden="1" x14ac:dyDescent="0.25">
      <c r="A113" s="3">
        <v>972298</v>
      </c>
      <c r="B113" s="3">
        <v>2</v>
      </c>
      <c r="C113" s="3">
        <v>1</v>
      </c>
      <c r="D113" s="23">
        <v>2100</v>
      </c>
      <c r="E113" s="3" t="s">
        <v>2803</v>
      </c>
      <c r="F113" s="3" t="s">
        <v>12</v>
      </c>
      <c r="G113" s="3" t="s">
        <v>18</v>
      </c>
      <c r="H113" s="4" t="s">
        <v>983</v>
      </c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3">
        <f t="shared" si="8"/>
        <v>0</v>
      </c>
      <c r="AH113" s="3">
        <f t="shared" si="8"/>
        <v>0</v>
      </c>
    </row>
    <row r="114" spans="1:34" hidden="1" x14ac:dyDescent="0.25">
      <c r="A114" s="21">
        <v>966094</v>
      </c>
      <c r="B114" s="21">
        <v>2</v>
      </c>
      <c r="C114" s="21">
        <v>1</v>
      </c>
      <c r="D114" s="22">
        <v>2100</v>
      </c>
      <c r="E114" s="21" t="s">
        <v>2803</v>
      </c>
      <c r="F114" s="21" t="s">
        <v>12</v>
      </c>
      <c r="G114" s="21" t="s">
        <v>18</v>
      </c>
      <c r="H114" s="25" t="s">
        <v>984</v>
      </c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21">
        <f t="shared" si="8"/>
        <v>0</v>
      </c>
      <c r="AH114" s="21">
        <f t="shared" si="8"/>
        <v>0</v>
      </c>
    </row>
    <row r="115" spans="1:34" hidden="1" x14ac:dyDescent="0.25">
      <c r="A115" s="3">
        <v>757616</v>
      </c>
      <c r="B115" s="3">
        <v>2</v>
      </c>
      <c r="C115" s="3">
        <v>1</v>
      </c>
      <c r="D115" s="23">
        <v>2100</v>
      </c>
      <c r="E115" s="3" t="s">
        <v>2803</v>
      </c>
      <c r="F115" s="3" t="s">
        <v>12</v>
      </c>
      <c r="G115" s="3" t="s">
        <v>18</v>
      </c>
      <c r="H115" s="4" t="s">
        <v>985</v>
      </c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3">
        <f t="shared" si="8"/>
        <v>0</v>
      </c>
      <c r="AH115" s="3">
        <f t="shared" si="8"/>
        <v>0</v>
      </c>
    </row>
    <row r="116" spans="1:34" hidden="1" x14ac:dyDescent="0.25">
      <c r="A116" s="21">
        <v>759585</v>
      </c>
      <c r="B116" s="21">
        <v>2</v>
      </c>
      <c r="C116" s="21">
        <v>1</v>
      </c>
      <c r="D116" s="22">
        <v>2100</v>
      </c>
      <c r="E116" s="21" t="s">
        <v>2803</v>
      </c>
      <c r="F116" s="21" t="s">
        <v>12</v>
      </c>
      <c r="G116" s="21" t="s">
        <v>18</v>
      </c>
      <c r="H116" s="25" t="s">
        <v>956</v>
      </c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21">
        <f t="shared" si="8"/>
        <v>0</v>
      </c>
      <c r="AH116" s="21">
        <f t="shared" si="8"/>
        <v>0</v>
      </c>
    </row>
    <row r="117" spans="1:34" hidden="1" x14ac:dyDescent="0.25">
      <c r="A117" s="3">
        <v>909417</v>
      </c>
      <c r="B117" s="3">
        <v>2</v>
      </c>
      <c r="C117" s="3">
        <v>1</v>
      </c>
      <c r="D117" s="23">
        <v>2100</v>
      </c>
      <c r="E117" s="3" t="s">
        <v>2803</v>
      </c>
      <c r="F117" s="3" t="s">
        <v>12</v>
      </c>
      <c r="G117" s="3" t="s">
        <v>18</v>
      </c>
      <c r="H117" s="4" t="s">
        <v>924</v>
      </c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3">
        <f t="shared" si="8"/>
        <v>0</v>
      </c>
      <c r="AH117" s="3">
        <f t="shared" si="8"/>
        <v>0</v>
      </c>
    </row>
    <row r="118" spans="1:34" hidden="1" x14ac:dyDescent="0.25">
      <c r="A118" s="21">
        <v>971884</v>
      </c>
      <c r="B118" s="21">
        <v>2</v>
      </c>
      <c r="C118" s="21">
        <v>1</v>
      </c>
      <c r="D118" s="22">
        <v>2100</v>
      </c>
      <c r="E118" s="21" t="s">
        <v>2803</v>
      </c>
      <c r="F118" s="21" t="s">
        <v>12</v>
      </c>
      <c r="G118" s="21" t="s">
        <v>18</v>
      </c>
      <c r="H118" s="25" t="s">
        <v>917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21">
        <f t="shared" si="8"/>
        <v>0</v>
      </c>
      <c r="AH118" s="21">
        <f t="shared" si="8"/>
        <v>0</v>
      </c>
    </row>
    <row r="119" spans="1:34" hidden="1" x14ac:dyDescent="0.25">
      <c r="A119" s="3">
        <v>973299</v>
      </c>
      <c r="B119" s="3">
        <v>2</v>
      </c>
      <c r="C119" s="3">
        <v>1</v>
      </c>
      <c r="D119" s="23">
        <v>2100</v>
      </c>
      <c r="E119" s="3" t="s">
        <v>2803</v>
      </c>
      <c r="F119" s="3" t="s">
        <v>12</v>
      </c>
      <c r="G119" s="3" t="s">
        <v>18</v>
      </c>
      <c r="H119" s="4" t="s">
        <v>986</v>
      </c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3">
        <f t="shared" si="8"/>
        <v>0</v>
      </c>
      <c r="AH119" s="3">
        <f t="shared" si="8"/>
        <v>0</v>
      </c>
    </row>
    <row r="120" spans="1:34" hidden="1" x14ac:dyDescent="0.25">
      <c r="A120" s="21">
        <v>762026</v>
      </c>
      <c r="B120" s="21">
        <v>2</v>
      </c>
      <c r="C120" s="21">
        <v>1</v>
      </c>
      <c r="D120" s="22">
        <v>2100</v>
      </c>
      <c r="E120" s="21" t="s">
        <v>2803</v>
      </c>
      <c r="F120" s="21" t="s">
        <v>12</v>
      </c>
      <c r="G120" s="21" t="s">
        <v>18</v>
      </c>
      <c r="H120" s="25" t="s">
        <v>987</v>
      </c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21">
        <f t="shared" si="8"/>
        <v>0</v>
      </c>
      <c r="AH120" s="21">
        <f t="shared" si="8"/>
        <v>0</v>
      </c>
    </row>
    <row r="121" spans="1:34" hidden="1" x14ac:dyDescent="0.25">
      <c r="A121" s="3">
        <v>974216</v>
      </c>
      <c r="B121" s="3">
        <v>2</v>
      </c>
      <c r="C121" s="3">
        <v>1</v>
      </c>
      <c r="D121" s="23">
        <v>2100</v>
      </c>
      <c r="E121" s="3" t="s">
        <v>2803</v>
      </c>
      <c r="F121" s="3" t="s">
        <v>12</v>
      </c>
      <c r="G121" s="3" t="s">
        <v>18</v>
      </c>
      <c r="H121" s="4" t="s">
        <v>988</v>
      </c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3">
        <f t="shared" si="8"/>
        <v>0</v>
      </c>
      <c r="AH121" s="3">
        <f t="shared" si="8"/>
        <v>0</v>
      </c>
    </row>
    <row r="122" spans="1:34" hidden="1" x14ac:dyDescent="0.25">
      <c r="A122" s="21">
        <v>757617</v>
      </c>
      <c r="B122" s="21">
        <v>2</v>
      </c>
      <c r="C122" s="21">
        <v>1</v>
      </c>
      <c r="D122" s="22">
        <v>2100</v>
      </c>
      <c r="E122" s="21" t="s">
        <v>2803</v>
      </c>
      <c r="F122" s="21" t="s">
        <v>12</v>
      </c>
      <c r="G122" s="21" t="s">
        <v>18</v>
      </c>
      <c r="H122" s="25" t="s">
        <v>974</v>
      </c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21">
        <f t="shared" si="8"/>
        <v>0</v>
      </c>
      <c r="AH122" s="21">
        <f t="shared" si="8"/>
        <v>0</v>
      </c>
    </row>
    <row r="123" spans="1:34" hidden="1" x14ac:dyDescent="0.25">
      <c r="A123" s="3">
        <v>974528</v>
      </c>
      <c r="B123" s="3">
        <v>2</v>
      </c>
      <c r="C123" s="3">
        <v>1</v>
      </c>
      <c r="D123" s="23">
        <v>2100</v>
      </c>
      <c r="E123" s="3" t="s">
        <v>2803</v>
      </c>
      <c r="F123" s="3" t="s">
        <v>12</v>
      </c>
      <c r="G123" s="3" t="s">
        <v>18</v>
      </c>
      <c r="H123" s="4" t="s">
        <v>918</v>
      </c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3">
        <f t="shared" si="8"/>
        <v>0</v>
      </c>
      <c r="AH123" s="3">
        <f t="shared" si="8"/>
        <v>0</v>
      </c>
    </row>
    <row r="124" spans="1:34" hidden="1" x14ac:dyDescent="0.25">
      <c r="A124" s="21">
        <v>818953</v>
      </c>
      <c r="B124" s="21">
        <v>2</v>
      </c>
      <c r="C124" s="21">
        <v>1</v>
      </c>
      <c r="D124" s="22">
        <v>2100</v>
      </c>
      <c r="E124" s="21" t="s">
        <v>2803</v>
      </c>
      <c r="F124" s="21" t="s">
        <v>12</v>
      </c>
      <c r="G124" s="21" t="s">
        <v>18</v>
      </c>
      <c r="H124" s="25" t="s">
        <v>919</v>
      </c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21">
        <f t="shared" si="8"/>
        <v>0</v>
      </c>
      <c r="AH124" s="21">
        <f t="shared" si="8"/>
        <v>0</v>
      </c>
    </row>
    <row r="125" spans="1:34" hidden="1" x14ac:dyDescent="0.25">
      <c r="A125" s="32" t="s">
        <v>893</v>
      </c>
      <c r="B125" s="32"/>
      <c r="C125" s="32"/>
      <c r="D125" s="32"/>
      <c r="E125" s="32"/>
      <c r="F125" s="5" t="str">
        <f>F124</f>
        <v>ADIYAMAN</v>
      </c>
      <c r="G125" s="5" t="str">
        <f>G124</f>
        <v>MERKEZ</v>
      </c>
      <c r="H125" s="6" t="s">
        <v>873</v>
      </c>
      <c r="I125" s="11">
        <f t="shared" ref="I125:AF125" si="15">SUM(I106:I124)</f>
        <v>0</v>
      </c>
      <c r="J125" s="7">
        <f t="shared" si="15"/>
        <v>0</v>
      </c>
      <c r="K125" s="11">
        <f t="shared" si="15"/>
        <v>0</v>
      </c>
      <c r="L125" s="7">
        <f t="shared" si="15"/>
        <v>0</v>
      </c>
      <c r="M125" s="11">
        <f t="shared" si="15"/>
        <v>0</v>
      </c>
      <c r="N125" s="7">
        <f t="shared" si="15"/>
        <v>0</v>
      </c>
      <c r="O125" s="11">
        <f t="shared" si="15"/>
        <v>0</v>
      </c>
      <c r="P125" s="7">
        <f t="shared" si="15"/>
        <v>0</v>
      </c>
      <c r="Q125" s="11">
        <f t="shared" si="15"/>
        <v>0</v>
      </c>
      <c r="R125" s="7">
        <f t="shared" si="15"/>
        <v>0</v>
      </c>
      <c r="S125" s="11">
        <f t="shared" si="15"/>
        <v>0</v>
      </c>
      <c r="T125" s="7">
        <f t="shared" si="15"/>
        <v>0</v>
      </c>
      <c r="U125" s="11">
        <f t="shared" si="15"/>
        <v>0</v>
      </c>
      <c r="V125" s="7">
        <f t="shared" si="15"/>
        <v>0</v>
      </c>
      <c r="W125" s="11">
        <f t="shared" si="15"/>
        <v>0</v>
      </c>
      <c r="X125" s="7">
        <f t="shared" si="15"/>
        <v>0</v>
      </c>
      <c r="Y125" s="11">
        <f t="shared" si="15"/>
        <v>0</v>
      </c>
      <c r="Z125" s="7">
        <f t="shared" si="15"/>
        <v>0</v>
      </c>
      <c r="AA125" s="11">
        <f t="shared" si="15"/>
        <v>0</v>
      </c>
      <c r="AB125" s="7">
        <f t="shared" si="15"/>
        <v>0</v>
      </c>
      <c r="AC125" s="11">
        <f t="shared" si="15"/>
        <v>0</v>
      </c>
      <c r="AD125" s="7">
        <f t="shared" si="15"/>
        <v>0</v>
      </c>
      <c r="AE125" s="11">
        <f t="shared" si="15"/>
        <v>0</v>
      </c>
      <c r="AF125" s="7">
        <f t="shared" si="15"/>
        <v>0</v>
      </c>
      <c r="AG125" s="11">
        <f t="shared" si="8"/>
        <v>0</v>
      </c>
      <c r="AH125" s="7">
        <f t="shared" si="8"/>
        <v>0</v>
      </c>
    </row>
    <row r="126" spans="1:34" hidden="1" x14ac:dyDescent="0.25">
      <c r="A126" s="21">
        <v>972328</v>
      </c>
      <c r="B126" s="21">
        <v>2</v>
      </c>
      <c r="C126" s="21">
        <v>7</v>
      </c>
      <c r="D126" s="22">
        <v>2106</v>
      </c>
      <c r="E126" s="21" t="s">
        <v>2803</v>
      </c>
      <c r="F126" s="21" t="s">
        <v>12</v>
      </c>
      <c r="G126" s="21" t="s">
        <v>19</v>
      </c>
      <c r="H126" s="25" t="s">
        <v>989</v>
      </c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21">
        <f t="shared" si="8"/>
        <v>0</v>
      </c>
      <c r="AH126" s="21">
        <f t="shared" si="8"/>
        <v>0</v>
      </c>
    </row>
    <row r="127" spans="1:34" hidden="1" x14ac:dyDescent="0.25">
      <c r="A127" s="3">
        <v>972295</v>
      </c>
      <c r="B127" s="3">
        <v>2</v>
      </c>
      <c r="C127" s="3">
        <v>8</v>
      </c>
      <c r="D127" s="23">
        <v>2107</v>
      </c>
      <c r="E127" s="3" t="s">
        <v>2803</v>
      </c>
      <c r="F127" s="3" t="s">
        <v>12</v>
      </c>
      <c r="G127" s="3" t="s">
        <v>20</v>
      </c>
      <c r="H127" s="4" t="s">
        <v>990</v>
      </c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3">
        <f t="shared" si="8"/>
        <v>0</v>
      </c>
      <c r="AH127" s="3">
        <f t="shared" si="8"/>
        <v>0</v>
      </c>
    </row>
    <row r="128" spans="1:34" hidden="1" x14ac:dyDescent="0.25">
      <c r="A128" s="32" t="s">
        <v>893</v>
      </c>
      <c r="B128" s="32"/>
      <c r="C128" s="32"/>
      <c r="D128" s="32"/>
      <c r="E128" s="32"/>
      <c r="F128" s="5" t="str">
        <f>F127</f>
        <v>ADIYAMAN</v>
      </c>
      <c r="G128" s="5" t="str">
        <f>G127</f>
        <v>SİNCİK</v>
      </c>
      <c r="H128" s="6" t="s">
        <v>873</v>
      </c>
      <c r="I128" s="11">
        <f t="shared" ref="I128:AF128" si="16">SUM(I126:I127)</f>
        <v>0</v>
      </c>
      <c r="J128" s="7">
        <f t="shared" si="16"/>
        <v>0</v>
      </c>
      <c r="K128" s="11">
        <f t="shared" si="16"/>
        <v>0</v>
      </c>
      <c r="L128" s="7">
        <f t="shared" si="16"/>
        <v>0</v>
      </c>
      <c r="M128" s="11">
        <f t="shared" si="16"/>
        <v>0</v>
      </c>
      <c r="N128" s="7">
        <f t="shared" si="16"/>
        <v>0</v>
      </c>
      <c r="O128" s="11">
        <f t="shared" si="16"/>
        <v>0</v>
      </c>
      <c r="P128" s="7">
        <f t="shared" si="16"/>
        <v>0</v>
      </c>
      <c r="Q128" s="11">
        <f t="shared" si="16"/>
        <v>0</v>
      </c>
      <c r="R128" s="7">
        <f t="shared" si="16"/>
        <v>0</v>
      </c>
      <c r="S128" s="11">
        <f t="shared" si="16"/>
        <v>0</v>
      </c>
      <c r="T128" s="7">
        <f t="shared" si="16"/>
        <v>0</v>
      </c>
      <c r="U128" s="11">
        <f t="shared" si="16"/>
        <v>0</v>
      </c>
      <c r="V128" s="7">
        <f t="shared" si="16"/>
        <v>0</v>
      </c>
      <c r="W128" s="11">
        <f t="shared" si="16"/>
        <v>0</v>
      </c>
      <c r="X128" s="7">
        <f t="shared" si="16"/>
        <v>0</v>
      </c>
      <c r="Y128" s="11">
        <f t="shared" si="16"/>
        <v>0</v>
      </c>
      <c r="Z128" s="7">
        <f t="shared" si="16"/>
        <v>0</v>
      </c>
      <c r="AA128" s="11">
        <f t="shared" si="16"/>
        <v>0</v>
      </c>
      <c r="AB128" s="7">
        <f t="shared" si="16"/>
        <v>0</v>
      </c>
      <c r="AC128" s="11">
        <f t="shared" si="16"/>
        <v>0</v>
      </c>
      <c r="AD128" s="7">
        <f t="shared" si="16"/>
        <v>0</v>
      </c>
      <c r="AE128" s="11">
        <f t="shared" si="16"/>
        <v>0</v>
      </c>
      <c r="AF128" s="7">
        <f t="shared" si="16"/>
        <v>0</v>
      </c>
      <c r="AG128" s="11">
        <f t="shared" si="8"/>
        <v>0</v>
      </c>
      <c r="AH128" s="7">
        <f t="shared" si="8"/>
        <v>0</v>
      </c>
    </row>
    <row r="129" spans="1:34" hidden="1" x14ac:dyDescent="0.25">
      <c r="A129" s="3">
        <v>966044</v>
      </c>
      <c r="B129" s="3">
        <v>2</v>
      </c>
      <c r="C129" s="3">
        <v>9</v>
      </c>
      <c r="D129" s="23">
        <v>2108</v>
      </c>
      <c r="E129" s="3" t="s">
        <v>2803</v>
      </c>
      <c r="F129" s="3" t="s">
        <v>12</v>
      </c>
      <c r="G129" s="3" t="s">
        <v>21</v>
      </c>
      <c r="H129" s="4" t="s">
        <v>991</v>
      </c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3">
        <f t="shared" si="8"/>
        <v>0</v>
      </c>
      <c r="AH129" s="3">
        <f t="shared" si="8"/>
        <v>0</v>
      </c>
    </row>
    <row r="130" spans="1:34" hidden="1" x14ac:dyDescent="0.25">
      <c r="A130" s="29" t="s">
        <v>894</v>
      </c>
      <c r="B130" s="29"/>
      <c r="C130" s="29"/>
      <c r="D130" s="29"/>
      <c r="E130" s="29"/>
      <c r="F130" s="8" t="str">
        <f>F129</f>
        <v>ADIYAMAN</v>
      </c>
      <c r="G130" s="14" t="s">
        <v>885</v>
      </c>
      <c r="H130" s="15"/>
      <c r="I130" s="12">
        <f t="shared" ref="I130:AF130" si="17">SUM(I84:I129)-I88-I91-I97-I105-I125-I128</f>
        <v>0</v>
      </c>
      <c r="J130" s="9">
        <f t="shared" si="17"/>
        <v>0</v>
      </c>
      <c r="K130" s="12">
        <f t="shared" si="17"/>
        <v>0</v>
      </c>
      <c r="L130" s="9">
        <f t="shared" si="17"/>
        <v>0</v>
      </c>
      <c r="M130" s="12">
        <f t="shared" si="17"/>
        <v>0</v>
      </c>
      <c r="N130" s="9">
        <f t="shared" si="17"/>
        <v>0</v>
      </c>
      <c r="O130" s="12">
        <f t="shared" si="17"/>
        <v>0</v>
      </c>
      <c r="P130" s="9">
        <f t="shared" si="17"/>
        <v>0</v>
      </c>
      <c r="Q130" s="12">
        <f t="shared" si="17"/>
        <v>0</v>
      </c>
      <c r="R130" s="9">
        <f t="shared" si="17"/>
        <v>0</v>
      </c>
      <c r="S130" s="12">
        <f t="shared" si="17"/>
        <v>0</v>
      </c>
      <c r="T130" s="9">
        <f t="shared" si="17"/>
        <v>0</v>
      </c>
      <c r="U130" s="12">
        <f t="shared" si="17"/>
        <v>0</v>
      </c>
      <c r="V130" s="9">
        <f t="shared" si="17"/>
        <v>0</v>
      </c>
      <c r="W130" s="12">
        <f t="shared" si="17"/>
        <v>0</v>
      </c>
      <c r="X130" s="9">
        <f t="shared" si="17"/>
        <v>0</v>
      </c>
      <c r="Y130" s="12">
        <f t="shared" si="17"/>
        <v>0</v>
      </c>
      <c r="Z130" s="9">
        <f t="shared" si="17"/>
        <v>0</v>
      </c>
      <c r="AA130" s="12">
        <f t="shared" si="17"/>
        <v>0</v>
      </c>
      <c r="AB130" s="9">
        <f t="shared" si="17"/>
        <v>0</v>
      </c>
      <c r="AC130" s="12">
        <f t="shared" si="17"/>
        <v>0</v>
      </c>
      <c r="AD130" s="9">
        <f t="shared" si="17"/>
        <v>0</v>
      </c>
      <c r="AE130" s="12">
        <f t="shared" si="17"/>
        <v>0</v>
      </c>
      <c r="AF130" s="9">
        <f t="shared" si="17"/>
        <v>0</v>
      </c>
      <c r="AG130" s="12">
        <f t="shared" si="8"/>
        <v>0</v>
      </c>
      <c r="AH130" s="9">
        <f t="shared" si="8"/>
        <v>0</v>
      </c>
    </row>
    <row r="131" spans="1:34" hidden="1" x14ac:dyDescent="0.25">
      <c r="A131" s="3">
        <v>819001</v>
      </c>
      <c r="B131" s="3">
        <v>3</v>
      </c>
      <c r="C131" s="3">
        <v>2</v>
      </c>
      <c r="D131" s="23">
        <v>3111</v>
      </c>
      <c r="E131" s="3" t="s">
        <v>2803</v>
      </c>
      <c r="F131" s="3" t="s">
        <v>22</v>
      </c>
      <c r="G131" s="3" t="s">
        <v>23</v>
      </c>
      <c r="H131" s="4" t="s">
        <v>992</v>
      </c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3">
        <f t="shared" si="8"/>
        <v>0</v>
      </c>
      <c r="AH131" s="3">
        <f t="shared" si="8"/>
        <v>0</v>
      </c>
    </row>
    <row r="132" spans="1:34" hidden="1" x14ac:dyDescent="0.25">
      <c r="A132" s="32" t="s">
        <v>893</v>
      </c>
      <c r="B132" s="32"/>
      <c r="C132" s="32"/>
      <c r="D132" s="32"/>
      <c r="E132" s="32"/>
      <c r="F132" s="5" t="str">
        <f>F131</f>
        <v>AFYONKARAHİSAR</v>
      </c>
      <c r="G132" s="5" t="str">
        <f>G131</f>
        <v>BAŞMAKÇI</v>
      </c>
      <c r="H132" s="6" t="s">
        <v>873</v>
      </c>
      <c r="I132" s="11">
        <f t="shared" ref="I132:AF132" si="18">SUM(I129:I131)</f>
        <v>0</v>
      </c>
      <c r="J132" s="7">
        <f t="shared" si="18"/>
        <v>0</v>
      </c>
      <c r="K132" s="11">
        <f t="shared" si="18"/>
        <v>0</v>
      </c>
      <c r="L132" s="7">
        <f t="shared" si="18"/>
        <v>0</v>
      </c>
      <c r="M132" s="11">
        <f t="shared" si="18"/>
        <v>0</v>
      </c>
      <c r="N132" s="7">
        <f t="shared" si="18"/>
        <v>0</v>
      </c>
      <c r="O132" s="11">
        <f t="shared" si="18"/>
        <v>0</v>
      </c>
      <c r="P132" s="7">
        <f t="shared" si="18"/>
        <v>0</v>
      </c>
      <c r="Q132" s="11">
        <f t="shared" si="18"/>
        <v>0</v>
      </c>
      <c r="R132" s="7">
        <f t="shared" si="18"/>
        <v>0</v>
      </c>
      <c r="S132" s="11">
        <f t="shared" si="18"/>
        <v>0</v>
      </c>
      <c r="T132" s="7">
        <f t="shared" si="18"/>
        <v>0</v>
      </c>
      <c r="U132" s="11">
        <f t="shared" si="18"/>
        <v>0</v>
      </c>
      <c r="V132" s="7">
        <f t="shared" si="18"/>
        <v>0</v>
      </c>
      <c r="W132" s="11">
        <f t="shared" si="18"/>
        <v>0</v>
      </c>
      <c r="X132" s="7">
        <f t="shared" si="18"/>
        <v>0</v>
      </c>
      <c r="Y132" s="11">
        <f t="shared" si="18"/>
        <v>0</v>
      </c>
      <c r="Z132" s="7">
        <f t="shared" si="18"/>
        <v>0</v>
      </c>
      <c r="AA132" s="11">
        <f t="shared" si="18"/>
        <v>0</v>
      </c>
      <c r="AB132" s="7">
        <f t="shared" si="18"/>
        <v>0</v>
      </c>
      <c r="AC132" s="11">
        <f t="shared" si="18"/>
        <v>0</v>
      </c>
      <c r="AD132" s="7">
        <f t="shared" si="18"/>
        <v>0</v>
      </c>
      <c r="AE132" s="11">
        <f t="shared" si="18"/>
        <v>0</v>
      </c>
      <c r="AF132" s="7">
        <f t="shared" si="18"/>
        <v>0</v>
      </c>
      <c r="AG132" s="11">
        <f t="shared" si="8"/>
        <v>0</v>
      </c>
      <c r="AH132" s="7">
        <f t="shared" si="8"/>
        <v>0</v>
      </c>
    </row>
    <row r="133" spans="1:34" hidden="1" x14ac:dyDescent="0.25">
      <c r="A133" s="3">
        <v>973622</v>
      </c>
      <c r="B133" s="3">
        <v>3</v>
      </c>
      <c r="C133" s="3">
        <v>3</v>
      </c>
      <c r="D133" s="23">
        <v>3112</v>
      </c>
      <c r="E133" s="3" t="s">
        <v>2803</v>
      </c>
      <c r="F133" s="3" t="s">
        <v>22</v>
      </c>
      <c r="G133" s="3" t="s">
        <v>24</v>
      </c>
      <c r="H133" s="4" t="s">
        <v>993</v>
      </c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3">
        <f t="shared" ref="AG133:AH196" si="19">I133+K133+M133+O133+Q133+S133+U133+W133+Y133+AA133+AC133+AE133</f>
        <v>0</v>
      </c>
      <c r="AH133" s="3">
        <f t="shared" si="19"/>
        <v>0</v>
      </c>
    </row>
    <row r="134" spans="1:34" hidden="1" x14ac:dyDescent="0.25">
      <c r="A134" s="21">
        <v>851785</v>
      </c>
      <c r="B134" s="21">
        <v>3</v>
      </c>
      <c r="C134" s="21">
        <v>4</v>
      </c>
      <c r="D134" s="22">
        <v>3101</v>
      </c>
      <c r="E134" s="21" t="s">
        <v>2803</v>
      </c>
      <c r="F134" s="21" t="s">
        <v>22</v>
      </c>
      <c r="G134" s="21" t="s">
        <v>25</v>
      </c>
      <c r="H134" s="25" t="s">
        <v>994</v>
      </c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21">
        <f t="shared" si="19"/>
        <v>0</v>
      </c>
      <c r="AH134" s="21">
        <f t="shared" si="19"/>
        <v>0</v>
      </c>
    </row>
    <row r="135" spans="1:34" hidden="1" x14ac:dyDescent="0.25">
      <c r="A135" s="3">
        <v>757353</v>
      </c>
      <c r="B135" s="3">
        <v>3</v>
      </c>
      <c r="C135" s="3">
        <v>4</v>
      </c>
      <c r="D135" s="23">
        <v>3101</v>
      </c>
      <c r="E135" s="3" t="s">
        <v>2803</v>
      </c>
      <c r="F135" s="3" t="s">
        <v>22</v>
      </c>
      <c r="G135" s="3" t="s">
        <v>25</v>
      </c>
      <c r="H135" s="4" t="s">
        <v>995</v>
      </c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3">
        <f t="shared" si="19"/>
        <v>0</v>
      </c>
      <c r="AH135" s="3">
        <f t="shared" si="19"/>
        <v>0</v>
      </c>
    </row>
    <row r="136" spans="1:34" hidden="1" x14ac:dyDescent="0.25">
      <c r="A136" s="32" t="s">
        <v>893</v>
      </c>
      <c r="B136" s="32"/>
      <c r="C136" s="32"/>
      <c r="D136" s="32"/>
      <c r="E136" s="32"/>
      <c r="F136" s="5" t="str">
        <f>F135</f>
        <v>AFYONKARAHİSAR</v>
      </c>
      <c r="G136" s="5" t="str">
        <f>G135</f>
        <v>BOLVADİN</v>
      </c>
      <c r="H136" s="6" t="s">
        <v>873</v>
      </c>
      <c r="I136" s="11">
        <f t="shared" ref="I136:AF136" si="20">SUM(I133:I135)</f>
        <v>0</v>
      </c>
      <c r="J136" s="7">
        <f t="shared" si="20"/>
        <v>0</v>
      </c>
      <c r="K136" s="11">
        <f t="shared" si="20"/>
        <v>0</v>
      </c>
      <c r="L136" s="7">
        <f t="shared" si="20"/>
        <v>0</v>
      </c>
      <c r="M136" s="11">
        <f t="shared" si="20"/>
        <v>0</v>
      </c>
      <c r="N136" s="7">
        <f t="shared" si="20"/>
        <v>0</v>
      </c>
      <c r="O136" s="11">
        <f t="shared" si="20"/>
        <v>0</v>
      </c>
      <c r="P136" s="7">
        <f t="shared" si="20"/>
        <v>0</v>
      </c>
      <c r="Q136" s="11">
        <f t="shared" si="20"/>
        <v>0</v>
      </c>
      <c r="R136" s="7">
        <f t="shared" si="20"/>
        <v>0</v>
      </c>
      <c r="S136" s="11">
        <f t="shared" si="20"/>
        <v>0</v>
      </c>
      <c r="T136" s="7">
        <f t="shared" si="20"/>
        <v>0</v>
      </c>
      <c r="U136" s="11">
        <f t="shared" si="20"/>
        <v>0</v>
      </c>
      <c r="V136" s="7">
        <f t="shared" si="20"/>
        <v>0</v>
      </c>
      <c r="W136" s="11">
        <f t="shared" si="20"/>
        <v>0</v>
      </c>
      <c r="X136" s="7">
        <f t="shared" si="20"/>
        <v>0</v>
      </c>
      <c r="Y136" s="11">
        <f t="shared" si="20"/>
        <v>0</v>
      </c>
      <c r="Z136" s="7">
        <f t="shared" si="20"/>
        <v>0</v>
      </c>
      <c r="AA136" s="11">
        <f t="shared" si="20"/>
        <v>0</v>
      </c>
      <c r="AB136" s="7">
        <f t="shared" si="20"/>
        <v>0</v>
      </c>
      <c r="AC136" s="11">
        <f t="shared" si="20"/>
        <v>0</v>
      </c>
      <c r="AD136" s="7">
        <f t="shared" si="20"/>
        <v>0</v>
      </c>
      <c r="AE136" s="11">
        <f t="shared" si="20"/>
        <v>0</v>
      </c>
      <c r="AF136" s="7">
        <f t="shared" si="20"/>
        <v>0</v>
      </c>
      <c r="AG136" s="11">
        <f t="shared" si="19"/>
        <v>0</v>
      </c>
      <c r="AH136" s="7">
        <f t="shared" si="19"/>
        <v>0</v>
      </c>
    </row>
    <row r="137" spans="1:34" hidden="1" x14ac:dyDescent="0.25">
      <c r="A137" s="3">
        <v>966371</v>
      </c>
      <c r="B137" s="3">
        <v>3</v>
      </c>
      <c r="C137" s="3">
        <v>5</v>
      </c>
      <c r="D137" s="23">
        <v>3102</v>
      </c>
      <c r="E137" s="3" t="s">
        <v>2803</v>
      </c>
      <c r="F137" s="3" t="s">
        <v>22</v>
      </c>
      <c r="G137" s="3" t="s">
        <v>26</v>
      </c>
      <c r="H137" s="4" t="s">
        <v>996</v>
      </c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3">
        <f t="shared" si="19"/>
        <v>0</v>
      </c>
      <c r="AH137" s="3">
        <f t="shared" si="19"/>
        <v>0</v>
      </c>
    </row>
    <row r="138" spans="1:34" hidden="1" x14ac:dyDescent="0.25">
      <c r="A138" s="21">
        <v>759770</v>
      </c>
      <c r="B138" s="21">
        <v>3</v>
      </c>
      <c r="C138" s="21">
        <v>15</v>
      </c>
      <c r="D138" s="22">
        <v>3114</v>
      </c>
      <c r="E138" s="21" t="s">
        <v>2803</v>
      </c>
      <c r="F138" s="21" t="s">
        <v>22</v>
      </c>
      <c r="G138" s="21" t="s">
        <v>27</v>
      </c>
      <c r="H138" s="25" t="s">
        <v>997</v>
      </c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21">
        <f t="shared" si="19"/>
        <v>0</v>
      </c>
      <c r="AH138" s="21">
        <f t="shared" si="19"/>
        <v>0</v>
      </c>
    </row>
    <row r="139" spans="1:34" hidden="1" x14ac:dyDescent="0.25">
      <c r="A139" s="3">
        <v>973704</v>
      </c>
      <c r="B139" s="3">
        <v>3</v>
      </c>
      <c r="C139" s="3">
        <v>15</v>
      </c>
      <c r="D139" s="23">
        <v>3114</v>
      </c>
      <c r="E139" s="3" t="s">
        <v>2803</v>
      </c>
      <c r="F139" s="3" t="s">
        <v>22</v>
      </c>
      <c r="G139" s="3" t="s">
        <v>27</v>
      </c>
      <c r="H139" s="4" t="s">
        <v>998</v>
      </c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3">
        <f t="shared" si="19"/>
        <v>0</v>
      </c>
      <c r="AH139" s="3">
        <f t="shared" si="19"/>
        <v>0</v>
      </c>
    </row>
    <row r="140" spans="1:34" hidden="1" x14ac:dyDescent="0.25">
      <c r="A140" s="32" t="s">
        <v>893</v>
      </c>
      <c r="B140" s="32"/>
      <c r="C140" s="32"/>
      <c r="D140" s="32"/>
      <c r="E140" s="32"/>
      <c r="F140" s="5" t="str">
        <f>F139</f>
        <v>AFYONKARAHİSAR</v>
      </c>
      <c r="G140" s="5" t="str">
        <f>G139</f>
        <v>ÇOBANLAR</v>
      </c>
      <c r="H140" s="6" t="s">
        <v>873</v>
      </c>
      <c r="I140" s="11">
        <f t="shared" ref="I140:AF140" si="21">SUM(I137:I139)</f>
        <v>0</v>
      </c>
      <c r="J140" s="7">
        <f t="shared" si="21"/>
        <v>0</v>
      </c>
      <c r="K140" s="11">
        <f t="shared" si="21"/>
        <v>0</v>
      </c>
      <c r="L140" s="7">
        <f t="shared" si="21"/>
        <v>0</v>
      </c>
      <c r="M140" s="11">
        <f t="shared" si="21"/>
        <v>0</v>
      </c>
      <c r="N140" s="7">
        <f t="shared" si="21"/>
        <v>0</v>
      </c>
      <c r="O140" s="11">
        <f t="shared" si="21"/>
        <v>0</v>
      </c>
      <c r="P140" s="7">
        <f t="shared" si="21"/>
        <v>0</v>
      </c>
      <c r="Q140" s="11">
        <f t="shared" si="21"/>
        <v>0</v>
      </c>
      <c r="R140" s="7">
        <f t="shared" si="21"/>
        <v>0</v>
      </c>
      <c r="S140" s="11">
        <f t="shared" si="21"/>
        <v>0</v>
      </c>
      <c r="T140" s="7">
        <f t="shared" si="21"/>
        <v>0</v>
      </c>
      <c r="U140" s="11">
        <f t="shared" si="21"/>
        <v>0</v>
      </c>
      <c r="V140" s="7">
        <f t="shared" si="21"/>
        <v>0</v>
      </c>
      <c r="W140" s="11">
        <f t="shared" si="21"/>
        <v>0</v>
      </c>
      <c r="X140" s="7">
        <f t="shared" si="21"/>
        <v>0</v>
      </c>
      <c r="Y140" s="11">
        <f t="shared" si="21"/>
        <v>0</v>
      </c>
      <c r="Z140" s="7">
        <f t="shared" si="21"/>
        <v>0</v>
      </c>
      <c r="AA140" s="11">
        <f t="shared" si="21"/>
        <v>0</v>
      </c>
      <c r="AB140" s="7">
        <f t="shared" si="21"/>
        <v>0</v>
      </c>
      <c r="AC140" s="11">
        <f t="shared" si="21"/>
        <v>0</v>
      </c>
      <c r="AD140" s="7">
        <f t="shared" si="21"/>
        <v>0</v>
      </c>
      <c r="AE140" s="11">
        <f t="shared" si="21"/>
        <v>0</v>
      </c>
      <c r="AF140" s="7">
        <f t="shared" si="21"/>
        <v>0</v>
      </c>
      <c r="AG140" s="11">
        <f t="shared" si="19"/>
        <v>0</v>
      </c>
      <c r="AH140" s="7">
        <f t="shared" si="19"/>
        <v>0</v>
      </c>
    </row>
    <row r="141" spans="1:34" hidden="1" x14ac:dyDescent="0.25">
      <c r="A141" s="3">
        <v>749411</v>
      </c>
      <c r="B141" s="3">
        <v>3</v>
      </c>
      <c r="C141" s="3">
        <v>6</v>
      </c>
      <c r="D141" s="23">
        <v>3103</v>
      </c>
      <c r="E141" s="3" t="s">
        <v>2803</v>
      </c>
      <c r="F141" s="3" t="s">
        <v>22</v>
      </c>
      <c r="G141" s="3" t="s">
        <v>28</v>
      </c>
      <c r="H141" s="4" t="s">
        <v>999</v>
      </c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3">
        <f t="shared" si="19"/>
        <v>0</v>
      </c>
      <c r="AH141" s="3">
        <f t="shared" si="19"/>
        <v>0</v>
      </c>
    </row>
    <row r="142" spans="1:34" hidden="1" x14ac:dyDescent="0.25">
      <c r="A142" s="21">
        <v>964924</v>
      </c>
      <c r="B142" s="21">
        <v>3</v>
      </c>
      <c r="C142" s="21">
        <v>6</v>
      </c>
      <c r="D142" s="22">
        <v>3103</v>
      </c>
      <c r="E142" s="21" t="s">
        <v>2803</v>
      </c>
      <c r="F142" s="21" t="s">
        <v>22</v>
      </c>
      <c r="G142" s="21" t="s">
        <v>28</v>
      </c>
      <c r="H142" s="25" t="s">
        <v>1000</v>
      </c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21">
        <f t="shared" si="19"/>
        <v>0</v>
      </c>
      <c r="AH142" s="21">
        <f t="shared" si="19"/>
        <v>0</v>
      </c>
    </row>
    <row r="143" spans="1:34" hidden="1" x14ac:dyDescent="0.25">
      <c r="A143" s="32" t="s">
        <v>893</v>
      </c>
      <c r="B143" s="32"/>
      <c r="C143" s="32"/>
      <c r="D143" s="32"/>
      <c r="E143" s="32"/>
      <c r="F143" s="5" t="str">
        <f>F142</f>
        <v>AFYONKARAHİSAR</v>
      </c>
      <c r="G143" s="5" t="str">
        <f>G142</f>
        <v>DAZKIRI</v>
      </c>
      <c r="H143" s="6" t="s">
        <v>873</v>
      </c>
      <c r="I143" s="11">
        <f t="shared" ref="I143:AF143" si="22">SUM(I141:I142)</f>
        <v>0</v>
      </c>
      <c r="J143" s="7">
        <f t="shared" si="22"/>
        <v>0</v>
      </c>
      <c r="K143" s="11">
        <f t="shared" si="22"/>
        <v>0</v>
      </c>
      <c r="L143" s="7">
        <f t="shared" si="22"/>
        <v>0</v>
      </c>
      <c r="M143" s="11">
        <f t="shared" si="22"/>
        <v>0</v>
      </c>
      <c r="N143" s="7">
        <f t="shared" si="22"/>
        <v>0</v>
      </c>
      <c r="O143" s="11">
        <f t="shared" si="22"/>
        <v>0</v>
      </c>
      <c r="P143" s="7">
        <f t="shared" si="22"/>
        <v>0</v>
      </c>
      <c r="Q143" s="11">
        <f t="shared" si="22"/>
        <v>0</v>
      </c>
      <c r="R143" s="7">
        <f t="shared" si="22"/>
        <v>0</v>
      </c>
      <c r="S143" s="11">
        <f t="shared" si="22"/>
        <v>0</v>
      </c>
      <c r="T143" s="7">
        <f t="shared" si="22"/>
        <v>0</v>
      </c>
      <c r="U143" s="11">
        <f t="shared" si="22"/>
        <v>0</v>
      </c>
      <c r="V143" s="7">
        <f t="shared" si="22"/>
        <v>0</v>
      </c>
      <c r="W143" s="11">
        <f t="shared" si="22"/>
        <v>0</v>
      </c>
      <c r="X143" s="7">
        <f t="shared" si="22"/>
        <v>0</v>
      </c>
      <c r="Y143" s="11">
        <f t="shared" si="22"/>
        <v>0</v>
      </c>
      <c r="Z143" s="7">
        <f t="shared" si="22"/>
        <v>0</v>
      </c>
      <c r="AA143" s="11">
        <f t="shared" si="22"/>
        <v>0</v>
      </c>
      <c r="AB143" s="7">
        <f t="shared" si="22"/>
        <v>0</v>
      </c>
      <c r="AC143" s="11">
        <f t="shared" si="22"/>
        <v>0</v>
      </c>
      <c r="AD143" s="7">
        <f t="shared" si="22"/>
        <v>0</v>
      </c>
      <c r="AE143" s="11">
        <f t="shared" si="22"/>
        <v>0</v>
      </c>
      <c r="AF143" s="7">
        <f t="shared" si="22"/>
        <v>0</v>
      </c>
      <c r="AG143" s="11">
        <f t="shared" si="19"/>
        <v>0</v>
      </c>
      <c r="AH143" s="7">
        <f t="shared" si="19"/>
        <v>0</v>
      </c>
    </row>
    <row r="144" spans="1:34" hidden="1" x14ac:dyDescent="0.25">
      <c r="A144" s="21">
        <v>965272</v>
      </c>
      <c r="B144" s="21">
        <v>3</v>
      </c>
      <c r="C144" s="21">
        <v>7</v>
      </c>
      <c r="D144" s="22">
        <v>3110</v>
      </c>
      <c r="E144" s="21" t="s">
        <v>2803</v>
      </c>
      <c r="F144" s="21" t="s">
        <v>22</v>
      </c>
      <c r="G144" s="21" t="s">
        <v>29</v>
      </c>
      <c r="H144" s="25" t="s">
        <v>1001</v>
      </c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21">
        <f t="shared" si="19"/>
        <v>0</v>
      </c>
      <c r="AH144" s="21">
        <f t="shared" si="19"/>
        <v>0</v>
      </c>
    </row>
    <row r="145" spans="1:34" hidden="1" x14ac:dyDescent="0.25">
      <c r="A145" s="3">
        <v>760949</v>
      </c>
      <c r="B145" s="3">
        <v>3</v>
      </c>
      <c r="C145" s="3">
        <v>7</v>
      </c>
      <c r="D145" s="23">
        <v>3110</v>
      </c>
      <c r="E145" s="3" t="s">
        <v>2803</v>
      </c>
      <c r="F145" s="3" t="s">
        <v>22</v>
      </c>
      <c r="G145" s="3" t="s">
        <v>29</v>
      </c>
      <c r="H145" s="4" t="s">
        <v>1002</v>
      </c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3">
        <f t="shared" si="19"/>
        <v>0</v>
      </c>
      <c r="AH145" s="3">
        <f t="shared" si="19"/>
        <v>0</v>
      </c>
    </row>
    <row r="146" spans="1:34" hidden="1" x14ac:dyDescent="0.25">
      <c r="A146" s="32" t="s">
        <v>893</v>
      </c>
      <c r="B146" s="32"/>
      <c r="C146" s="32"/>
      <c r="D146" s="32"/>
      <c r="E146" s="32"/>
      <c r="F146" s="5" t="str">
        <f>F145</f>
        <v>AFYONKARAHİSAR</v>
      </c>
      <c r="G146" s="5" t="str">
        <f>G145</f>
        <v>DİNAR</v>
      </c>
      <c r="H146" s="6" t="s">
        <v>873</v>
      </c>
      <c r="I146" s="11">
        <f t="shared" ref="I146:AF146" si="23">SUM(I144:I145)</f>
        <v>0</v>
      </c>
      <c r="J146" s="7">
        <f t="shared" si="23"/>
        <v>0</v>
      </c>
      <c r="K146" s="11">
        <f t="shared" si="23"/>
        <v>0</v>
      </c>
      <c r="L146" s="7">
        <f t="shared" si="23"/>
        <v>0</v>
      </c>
      <c r="M146" s="11">
        <f t="shared" si="23"/>
        <v>0</v>
      </c>
      <c r="N146" s="7">
        <f t="shared" si="23"/>
        <v>0</v>
      </c>
      <c r="O146" s="11">
        <f t="shared" si="23"/>
        <v>0</v>
      </c>
      <c r="P146" s="7">
        <f t="shared" si="23"/>
        <v>0</v>
      </c>
      <c r="Q146" s="11">
        <f t="shared" si="23"/>
        <v>0</v>
      </c>
      <c r="R146" s="7">
        <f t="shared" si="23"/>
        <v>0</v>
      </c>
      <c r="S146" s="11">
        <f t="shared" si="23"/>
        <v>0</v>
      </c>
      <c r="T146" s="7">
        <f t="shared" si="23"/>
        <v>0</v>
      </c>
      <c r="U146" s="11">
        <f t="shared" si="23"/>
        <v>0</v>
      </c>
      <c r="V146" s="7">
        <f t="shared" si="23"/>
        <v>0</v>
      </c>
      <c r="W146" s="11">
        <f t="shared" si="23"/>
        <v>0</v>
      </c>
      <c r="X146" s="7">
        <f t="shared" si="23"/>
        <v>0</v>
      </c>
      <c r="Y146" s="11">
        <f t="shared" si="23"/>
        <v>0</v>
      </c>
      <c r="Z146" s="7">
        <f t="shared" si="23"/>
        <v>0</v>
      </c>
      <c r="AA146" s="11">
        <f t="shared" si="23"/>
        <v>0</v>
      </c>
      <c r="AB146" s="7">
        <f t="shared" si="23"/>
        <v>0</v>
      </c>
      <c r="AC146" s="11">
        <f t="shared" si="23"/>
        <v>0</v>
      </c>
      <c r="AD146" s="7">
        <f t="shared" si="23"/>
        <v>0</v>
      </c>
      <c r="AE146" s="11">
        <f t="shared" si="23"/>
        <v>0</v>
      </c>
      <c r="AF146" s="7">
        <f t="shared" si="23"/>
        <v>0</v>
      </c>
      <c r="AG146" s="11">
        <f t="shared" si="19"/>
        <v>0</v>
      </c>
      <c r="AH146" s="7">
        <f t="shared" si="19"/>
        <v>0</v>
      </c>
    </row>
    <row r="147" spans="1:34" hidden="1" x14ac:dyDescent="0.25">
      <c r="A147" s="3">
        <v>759751</v>
      </c>
      <c r="B147" s="3">
        <v>3</v>
      </c>
      <c r="C147" s="3">
        <v>8</v>
      </c>
      <c r="D147" s="23">
        <v>3104</v>
      </c>
      <c r="E147" s="3" t="s">
        <v>2803</v>
      </c>
      <c r="F147" s="3" t="s">
        <v>22</v>
      </c>
      <c r="G147" s="3" t="s">
        <v>30</v>
      </c>
      <c r="H147" s="4" t="s">
        <v>1003</v>
      </c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3">
        <f t="shared" si="19"/>
        <v>0</v>
      </c>
      <c r="AH147" s="3">
        <f t="shared" si="19"/>
        <v>0</v>
      </c>
    </row>
    <row r="148" spans="1:34" hidden="1" x14ac:dyDescent="0.25">
      <c r="A148" s="21">
        <v>910121</v>
      </c>
      <c r="B148" s="21">
        <v>3</v>
      </c>
      <c r="C148" s="21">
        <v>8</v>
      </c>
      <c r="D148" s="22">
        <v>3104</v>
      </c>
      <c r="E148" s="21" t="s">
        <v>2803</v>
      </c>
      <c r="F148" s="21" t="s">
        <v>22</v>
      </c>
      <c r="G148" s="21" t="s">
        <v>30</v>
      </c>
      <c r="H148" s="25" t="s">
        <v>1004</v>
      </c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21">
        <f t="shared" si="19"/>
        <v>0</v>
      </c>
      <c r="AH148" s="21">
        <f t="shared" si="19"/>
        <v>0</v>
      </c>
    </row>
    <row r="149" spans="1:34" hidden="1" x14ac:dyDescent="0.25">
      <c r="A149" s="32" t="s">
        <v>893</v>
      </c>
      <c r="B149" s="32"/>
      <c r="C149" s="32"/>
      <c r="D149" s="32"/>
      <c r="E149" s="32"/>
      <c r="F149" s="5" t="str">
        <f>F148</f>
        <v>AFYONKARAHİSAR</v>
      </c>
      <c r="G149" s="5" t="str">
        <f>G148</f>
        <v>EMİRDAĞ</v>
      </c>
      <c r="H149" s="6" t="s">
        <v>873</v>
      </c>
      <c r="I149" s="11">
        <f t="shared" ref="I149:AF149" si="24">SUM(I147:I148)</f>
        <v>0</v>
      </c>
      <c r="J149" s="7">
        <f t="shared" si="24"/>
        <v>0</v>
      </c>
      <c r="K149" s="11">
        <f t="shared" si="24"/>
        <v>0</v>
      </c>
      <c r="L149" s="7">
        <f t="shared" si="24"/>
        <v>0</v>
      </c>
      <c r="M149" s="11">
        <f t="shared" si="24"/>
        <v>0</v>
      </c>
      <c r="N149" s="7">
        <f t="shared" si="24"/>
        <v>0</v>
      </c>
      <c r="O149" s="11">
        <f t="shared" si="24"/>
        <v>0</v>
      </c>
      <c r="P149" s="7">
        <f t="shared" si="24"/>
        <v>0</v>
      </c>
      <c r="Q149" s="11">
        <f t="shared" si="24"/>
        <v>0</v>
      </c>
      <c r="R149" s="7">
        <f t="shared" si="24"/>
        <v>0</v>
      </c>
      <c r="S149" s="11">
        <f t="shared" si="24"/>
        <v>0</v>
      </c>
      <c r="T149" s="7">
        <f t="shared" si="24"/>
        <v>0</v>
      </c>
      <c r="U149" s="11">
        <f t="shared" si="24"/>
        <v>0</v>
      </c>
      <c r="V149" s="7">
        <f t="shared" si="24"/>
        <v>0</v>
      </c>
      <c r="W149" s="11">
        <f t="shared" si="24"/>
        <v>0</v>
      </c>
      <c r="X149" s="7">
        <f t="shared" si="24"/>
        <v>0</v>
      </c>
      <c r="Y149" s="11">
        <f t="shared" si="24"/>
        <v>0</v>
      </c>
      <c r="Z149" s="7">
        <f t="shared" si="24"/>
        <v>0</v>
      </c>
      <c r="AA149" s="11">
        <f t="shared" si="24"/>
        <v>0</v>
      </c>
      <c r="AB149" s="7">
        <f t="shared" si="24"/>
        <v>0</v>
      </c>
      <c r="AC149" s="11">
        <f t="shared" si="24"/>
        <v>0</v>
      </c>
      <c r="AD149" s="7">
        <f t="shared" si="24"/>
        <v>0</v>
      </c>
      <c r="AE149" s="11">
        <f t="shared" si="24"/>
        <v>0</v>
      </c>
      <c r="AF149" s="7">
        <f t="shared" si="24"/>
        <v>0</v>
      </c>
      <c r="AG149" s="11">
        <f t="shared" si="19"/>
        <v>0</v>
      </c>
      <c r="AH149" s="7">
        <f t="shared" si="19"/>
        <v>0</v>
      </c>
    </row>
    <row r="150" spans="1:34" hidden="1" x14ac:dyDescent="0.25">
      <c r="A150" s="21">
        <v>759446</v>
      </c>
      <c r="B150" s="21">
        <v>3</v>
      </c>
      <c r="C150" s="21">
        <v>16</v>
      </c>
      <c r="D150" s="22">
        <v>3115</v>
      </c>
      <c r="E150" s="21" t="s">
        <v>2803</v>
      </c>
      <c r="F150" s="21" t="s">
        <v>22</v>
      </c>
      <c r="G150" s="21" t="s">
        <v>31</v>
      </c>
      <c r="H150" s="25" t="s">
        <v>1005</v>
      </c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21">
        <f t="shared" si="19"/>
        <v>0</v>
      </c>
      <c r="AH150" s="21">
        <f t="shared" si="19"/>
        <v>0</v>
      </c>
    </row>
    <row r="151" spans="1:34" hidden="1" x14ac:dyDescent="0.25">
      <c r="A151" s="3">
        <v>749462</v>
      </c>
      <c r="B151" s="3">
        <v>3</v>
      </c>
      <c r="C151" s="3">
        <v>17</v>
      </c>
      <c r="D151" s="23">
        <v>3116</v>
      </c>
      <c r="E151" s="3" t="s">
        <v>2803</v>
      </c>
      <c r="F151" s="3" t="s">
        <v>22</v>
      </c>
      <c r="G151" s="3" t="s">
        <v>32</v>
      </c>
      <c r="H151" s="4" t="s">
        <v>1006</v>
      </c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3">
        <f t="shared" si="19"/>
        <v>0</v>
      </c>
      <c r="AH151" s="3">
        <f t="shared" si="19"/>
        <v>0</v>
      </c>
    </row>
    <row r="152" spans="1:34" hidden="1" x14ac:dyDescent="0.25">
      <c r="A152" s="32" t="s">
        <v>893</v>
      </c>
      <c r="B152" s="32"/>
      <c r="C152" s="32"/>
      <c r="D152" s="32"/>
      <c r="E152" s="32"/>
      <c r="F152" s="5" t="str">
        <f>F151</f>
        <v>AFYONKARAHİSAR</v>
      </c>
      <c r="G152" s="5" t="str">
        <f>G151</f>
        <v>HOCALAR</v>
      </c>
      <c r="H152" s="6" t="s">
        <v>873</v>
      </c>
      <c r="I152" s="11">
        <f t="shared" ref="I152:AF152" si="25">SUM(I150:I151)</f>
        <v>0</v>
      </c>
      <c r="J152" s="7">
        <f t="shared" si="25"/>
        <v>0</v>
      </c>
      <c r="K152" s="11">
        <f t="shared" si="25"/>
        <v>0</v>
      </c>
      <c r="L152" s="7">
        <f t="shared" si="25"/>
        <v>0</v>
      </c>
      <c r="M152" s="11">
        <f t="shared" si="25"/>
        <v>0</v>
      </c>
      <c r="N152" s="7">
        <f t="shared" si="25"/>
        <v>0</v>
      </c>
      <c r="O152" s="11">
        <f t="shared" si="25"/>
        <v>0</v>
      </c>
      <c r="P152" s="7">
        <f t="shared" si="25"/>
        <v>0</v>
      </c>
      <c r="Q152" s="11">
        <f t="shared" si="25"/>
        <v>0</v>
      </c>
      <c r="R152" s="7">
        <f t="shared" si="25"/>
        <v>0</v>
      </c>
      <c r="S152" s="11">
        <f t="shared" si="25"/>
        <v>0</v>
      </c>
      <c r="T152" s="7">
        <f t="shared" si="25"/>
        <v>0</v>
      </c>
      <c r="U152" s="11">
        <f t="shared" si="25"/>
        <v>0</v>
      </c>
      <c r="V152" s="7">
        <f t="shared" si="25"/>
        <v>0</v>
      </c>
      <c r="W152" s="11">
        <f t="shared" si="25"/>
        <v>0</v>
      </c>
      <c r="X152" s="7">
        <f t="shared" si="25"/>
        <v>0</v>
      </c>
      <c r="Y152" s="11">
        <f t="shared" si="25"/>
        <v>0</v>
      </c>
      <c r="Z152" s="7">
        <f t="shared" si="25"/>
        <v>0</v>
      </c>
      <c r="AA152" s="11">
        <f t="shared" si="25"/>
        <v>0</v>
      </c>
      <c r="AB152" s="7">
        <f t="shared" si="25"/>
        <v>0</v>
      </c>
      <c r="AC152" s="11">
        <f t="shared" si="25"/>
        <v>0</v>
      </c>
      <c r="AD152" s="7">
        <f t="shared" si="25"/>
        <v>0</v>
      </c>
      <c r="AE152" s="11">
        <f t="shared" si="25"/>
        <v>0</v>
      </c>
      <c r="AF152" s="7">
        <f t="shared" si="25"/>
        <v>0</v>
      </c>
      <c r="AG152" s="11">
        <f t="shared" si="19"/>
        <v>0</v>
      </c>
      <c r="AH152" s="7">
        <f t="shared" si="19"/>
        <v>0</v>
      </c>
    </row>
    <row r="153" spans="1:34" hidden="1" x14ac:dyDescent="0.25">
      <c r="A153" s="3">
        <v>759388</v>
      </c>
      <c r="B153" s="3">
        <v>3</v>
      </c>
      <c r="C153" s="3">
        <v>9</v>
      </c>
      <c r="D153" s="23">
        <v>3105</v>
      </c>
      <c r="E153" s="3" t="s">
        <v>2803</v>
      </c>
      <c r="F153" s="3" t="s">
        <v>22</v>
      </c>
      <c r="G153" s="3" t="s">
        <v>33</v>
      </c>
      <c r="H153" s="4" t="s">
        <v>1007</v>
      </c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3">
        <f t="shared" si="19"/>
        <v>0</v>
      </c>
      <c r="AH153" s="3">
        <f t="shared" si="19"/>
        <v>0</v>
      </c>
    </row>
    <row r="154" spans="1:34" hidden="1" x14ac:dyDescent="0.25">
      <c r="A154" s="21">
        <v>965480</v>
      </c>
      <c r="B154" s="21">
        <v>3</v>
      </c>
      <c r="C154" s="21">
        <v>10</v>
      </c>
      <c r="D154" s="22">
        <v>3113</v>
      </c>
      <c r="E154" s="21" t="s">
        <v>2803</v>
      </c>
      <c r="F154" s="21" t="s">
        <v>22</v>
      </c>
      <c r="G154" s="21" t="s">
        <v>34</v>
      </c>
      <c r="H154" s="25" t="s">
        <v>1008</v>
      </c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21">
        <f t="shared" si="19"/>
        <v>0</v>
      </c>
      <c r="AH154" s="21">
        <f t="shared" si="19"/>
        <v>0</v>
      </c>
    </row>
    <row r="155" spans="1:34" hidden="1" x14ac:dyDescent="0.25">
      <c r="A155" s="32" t="s">
        <v>893</v>
      </c>
      <c r="B155" s="32"/>
      <c r="C155" s="32"/>
      <c r="D155" s="32"/>
      <c r="E155" s="32"/>
      <c r="F155" s="5" t="str">
        <f>F154</f>
        <v>AFYONKARAHİSAR</v>
      </c>
      <c r="G155" s="5" t="str">
        <f>G154</f>
        <v>İSCEHİSAR</v>
      </c>
      <c r="H155" s="6" t="s">
        <v>873</v>
      </c>
      <c r="I155" s="11">
        <f t="shared" ref="I155:AF155" si="26">SUM(I153:I154)</f>
        <v>0</v>
      </c>
      <c r="J155" s="7">
        <f t="shared" si="26"/>
        <v>0</v>
      </c>
      <c r="K155" s="11">
        <f t="shared" si="26"/>
        <v>0</v>
      </c>
      <c r="L155" s="7">
        <f t="shared" si="26"/>
        <v>0</v>
      </c>
      <c r="M155" s="11">
        <f t="shared" si="26"/>
        <v>0</v>
      </c>
      <c r="N155" s="7">
        <f t="shared" si="26"/>
        <v>0</v>
      </c>
      <c r="O155" s="11">
        <f t="shared" si="26"/>
        <v>0</v>
      </c>
      <c r="P155" s="7">
        <f t="shared" si="26"/>
        <v>0</v>
      </c>
      <c r="Q155" s="11">
        <f t="shared" si="26"/>
        <v>0</v>
      </c>
      <c r="R155" s="7">
        <f t="shared" si="26"/>
        <v>0</v>
      </c>
      <c r="S155" s="11">
        <f t="shared" si="26"/>
        <v>0</v>
      </c>
      <c r="T155" s="7">
        <f t="shared" si="26"/>
        <v>0</v>
      </c>
      <c r="U155" s="11">
        <f t="shared" si="26"/>
        <v>0</v>
      </c>
      <c r="V155" s="7">
        <f t="shared" si="26"/>
        <v>0</v>
      </c>
      <c r="W155" s="11">
        <f t="shared" si="26"/>
        <v>0</v>
      </c>
      <c r="X155" s="7">
        <f t="shared" si="26"/>
        <v>0</v>
      </c>
      <c r="Y155" s="11">
        <f t="shared" si="26"/>
        <v>0</v>
      </c>
      <c r="Z155" s="7">
        <f t="shared" si="26"/>
        <v>0</v>
      </c>
      <c r="AA155" s="11">
        <f t="shared" si="26"/>
        <v>0</v>
      </c>
      <c r="AB155" s="7">
        <f t="shared" si="26"/>
        <v>0</v>
      </c>
      <c r="AC155" s="11">
        <f t="shared" si="26"/>
        <v>0</v>
      </c>
      <c r="AD155" s="7">
        <f t="shared" si="26"/>
        <v>0</v>
      </c>
      <c r="AE155" s="11">
        <f t="shared" si="26"/>
        <v>0</v>
      </c>
      <c r="AF155" s="7">
        <f t="shared" si="26"/>
        <v>0</v>
      </c>
      <c r="AG155" s="11">
        <f t="shared" si="19"/>
        <v>0</v>
      </c>
      <c r="AH155" s="7">
        <f t="shared" si="19"/>
        <v>0</v>
      </c>
    </row>
    <row r="156" spans="1:34" hidden="1" x14ac:dyDescent="0.25">
      <c r="A156" s="21">
        <v>762027</v>
      </c>
      <c r="B156" s="21">
        <v>3</v>
      </c>
      <c r="C156" s="21">
        <v>1</v>
      </c>
      <c r="D156" s="22">
        <v>3100</v>
      </c>
      <c r="E156" s="21" t="s">
        <v>2803</v>
      </c>
      <c r="F156" s="21" t="s">
        <v>22</v>
      </c>
      <c r="G156" s="21" t="s">
        <v>18</v>
      </c>
      <c r="H156" s="25" t="s">
        <v>1009</v>
      </c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21">
        <f t="shared" si="19"/>
        <v>0</v>
      </c>
      <c r="AH156" s="21">
        <f t="shared" si="19"/>
        <v>0</v>
      </c>
    </row>
    <row r="157" spans="1:34" hidden="1" x14ac:dyDescent="0.25">
      <c r="A157" s="3">
        <v>751424</v>
      </c>
      <c r="B157" s="3">
        <v>3</v>
      </c>
      <c r="C157" s="3">
        <v>1</v>
      </c>
      <c r="D157" s="23">
        <v>3100</v>
      </c>
      <c r="E157" s="3" t="s">
        <v>2803</v>
      </c>
      <c r="F157" s="3" t="s">
        <v>22</v>
      </c>
      <c r="G157" s="3" t="s">
        <v>18</v>
      </c>
      <c r="H157" s="4" t="s">
        <v>1010</v>
      </c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3">
        <f t="shared" si="19"/>
        <v>0</v>
      </c>
      <c r="AH157" s="3">
        <f t="shared" si="19"/>
        <v>0</v>
      </c>
    </row>
    <row r="158" spans="1:34" hidden="1" x14ac:dyDescent="0.25">
      <c r="A158" s="21">
        <v>757352</v>
      </c>
      <c r="B158" s="21">
        <v>3</v>
      </c>
      <c r="C158" s="21">
        <v>1</v>
      </c>
      <c r="D158" s="22">
        <v>3100</v>
      </c>
      <c r="E158" s="21" t="s">
        <v>2803</v>
      </c>
      <c r="F158" s="21" t="s">
        <v>22</v>
      </c>
      <c r="G158" s="21" t="s">
        <v>18</v>
      </c>
      <c r="H158" s="25" t="s">
        <v>1011</v>
      </c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21">
        <f t="shared" si="19"/>
        <v>0</v>
      </c>
      <c r="AH158" s="21">
        <f t="shared" si="19"/>
        <v>0</v>
      </c>
    </row>
    <row r="159" spans="1:34" hidden="1" x14ac:dyDescent="0.25">
      <c r="A159" s="3">
        <v>974467</v>
      </c>
      <c r="B159" s="3">
        <v>3</v>
      </c>
      <c r="C159" s="3">
        <v>1</v>
      </c>
      <c r="D159" s="23">
        <v>3100</v>
      </c>
      <c r="E159" s="3" t="s">
        <v>2803</v>
      </c>
      <c r="F159" s="3" t="s">
        <v>22</v>
      </c>
      <c r="G159" s="3" t="s">
        <v>18</v>
      </c>
      <c r="H159" s="4" t="s">
        <v>1012</v>
      </c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3">
        <f t="shared" si="19"/>
        <v>0</v>
      </c>
      <c r="AH159" s="3">
        <f t="shared" si="19"/>
        <v>0</v>
      </c>
    </row>
    <row r="160" spans="1:34" hidden="1" x14ac:dyDescent="0.25">
      <c r="A160" s="21">
        <v>752978</v>
      </c>
      <c r="B160" s="21">
        <v>3</v>
      </c>
      <c r="C160" s="21">
        <v>1</v>
      </c>
      <c r="D160" s="22">
        <v>3100</v>
      </c>
      <c r="E160" s="21" t="s">
        <v>2803</v>
      </c>
      <c r="F160" s="21" t="s">
        <v>22</v>
      </c>
      <c r="G160" s="21" t="s">
        <v>18</v>
      </c>
      <c r="H160" s="25" t="s">
        <v>1013</v>
      </c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21">
        <f t="shared" si="19"/>
        <v>0</v>
      </c>
      <c r="AH160" s="21">
        <f t="shared" si="19"/>
        <v>0</v>
      </c>
    </row>
    <row r="161" spans="1:34" hidden="1" x14ac:dyDescent="0.25">
      <c r="A161" s="3">
        <v>752980</v>
      </c>
      <c r="B161" s="3">
        <v>3</v>
      </c>
      <c r="C161" s="3">
        <v>1</v>
      </c>
      <c r="D161" s="23">
        <v>3100</v>
      </c>
      <c r="E161" s="3" t="s">
        <v>2803</v>
      </c>
      <c r="F161" s="3" t="s">
        <v>22</v>
      </c>
      <c r="G161" s="3" t="s">
        <v>18</v>
      </c>
      <c r="H161" s="4" t="s">
        <v>1014</v>
      </c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3">
        <f t="shared" si="19"/>
        <v>0</v>
      </c>
      <c r="AH161" s="3">
        <f t="shared" si="19"/>
        <v>0</v>
      </c>
    </row>
    <row r="162" spans="1:34" hidden="1" x14ac:dyDescent="0.25">
      <c r="A162" s="21">
        <v>969727</v>
      </c>
      <c r="B162" s="21">
        <v>3</v>
      </c>
      <c r="C162" s="21">
        <v>1</v>
      </c>
      <c r="D162" s="22">
        <v>3100</v>
      </c>
      <c r="E162" s="21" t="s">
        <v>2803</v>
      </c>
      <c r="F162" s="21" t="s">
        <v>22</v>
      </c>
      <c r="G162" s="21" t="s">
        <v>18</v>
      </c>
      <c r="H162" s="25" t="s">
        <v>1015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21">
        <f t="shared" si="19"/>
        <v>0</v>
      </c>
      <c r="AH162" s="21">
        <f t="shared" si="19"/>
        <v>0</v>
      </c>
    </row>
    <row r="163" spans="1:34" hidden="1" x14ac:dyDescent="0.25">
      <c r="A163" s="3">
        <v>826849</v>
      </c>
      <c r="B163" s="3">
        <v>3</v>
      </c>
      <c r="C163" s="3">
        <v>1</v>
      </c>
      <c r="D163" s="23">
        <v>3100</v>
      </c>
      <c r="E163" s="3" t="s">
        <v>2803</v>
      </c>
      <c r="F163" s="3" t="s">
        <v>22</v>
      </c>
      <c r="G163" s="3" t="s">
        <v>18</v>
      </c>
      <c r="H163" s="4" t="s">
        <v>924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3">
        <f t="shared" si="19"/>
        <v>0</v>
      </c>
      <c r="AH163" s="3">
        <f t="shared" si="19"/>
        <v>0</v>
      </c>
    </row>
    <row r="164" spans="1:34" hidden="1" x14ac:dyDescent="0.25">
      <c r="A164" s="21">
        <v>972091</v>
      </c>
      <c r="B164" s="21">
        <v>3</v>
      </c>
      <c r="C164" s="21">
        <v>1</v>
      </c>
      <c r="D164" s="22">
        <v>3100</v>
      </c>
      <c r="E164" s="21" t="s">
        <v>2803</v>
      </c>
      <c r="F164" s="21" t="s">
        <v>22</v>
      </c>
      <c r="G164" s="21" t="s">
        <v>18</v>
      </c>
      <c r="H164" s="25" t="s">
        <v>1016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21">
        <f t="shared" si="19"/>
        <v>0</v>
      </c>
      <c r="AH164" s="21">
        <f t="shared" si="19"/>
        <v>0</v>
      </c>
    </row>
    <row r="165" spans="1:34" hidden="1" x14ac:dyDescent="0.25">
      <c r="A165" s="3">
        <v>749881</v>
      </c>
      <c r="B165" s="3">
        <v>3</v>
      </c>
      <c r="C165" s="3">
        <v>1</v>
      </c>
      <c r="D165" s="23">
        <v>3100</v>
      </c>
      <c r="E165" s="3" t="s">
        <v>2803</v>
      </c>
      <c r="F165" s="3" t="s">
        <v>22</v>
      </c>
      <c r="G165" s="3" t="s">
        <v>18</v>
      </c>
      <c r="H165" s="4" t="s">
        <v>974</v>
      </c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3">
        <f t="shared" si="19"/>
        <v>0</v>
      </c>
      <c r="AH165" s="3">
        <f t="shared" si="19"/>
        <v>0</v>
      </c>
    </row>
    <row r="166" spans="1:34" hidden="1" x14ac:dyDescent="0.25">
      <c r="A166" s="32" t="s">
        <v>893</v>
      </c>
      <c r="B166" s="32"/>
      <c r="C166" s="32"/>
      <c r="D166" s="32"/>
      <c r="E166" s="32"/>
      <c r="F166" s="5" t="str">
        <f>F165</f>
        <v>AFYONKARAHİSAR</v>
      </c>
      <c r="G166" s="5" t="str">
        <f>G165</f>
        <v>MERKEZ</v>
      </c>
      <c r="H166" s="6" t="s">
        <v>873</v>
      </c>
      <c r="I166" s="11">
        <f t="shared" ref="I166:AF166" si="27">SUM(I156:I165)</f>
        <v>0</v>
      </c>
      <c r="J166" s="7">
        <f t="shared" si="27"/>
        <v>0</v>
      </c>
      <c r="K166" s="11">
        <f t="shared" si="27"/>
        <v>0</v>
      </c>
      <c r="L166" s="7">
        <f t="shared" si="27"/>
        <v>0</v>
      </c>
      <c r="M166" s="11">
        <f t="shared" si="27"/>
        <v>0</v>
      </c>
      <c r="N166" s="7">
        <f t="shared" si="27"/>
        <v>0</v>
      </c>
      <c r="O166" s="11">
        <f t="shared" si="27"/>
        <v>0</v>
      </c>
      <c r="P166" s="7">
        <f t="shared" si="27"/>
        <v>0</v>
      </c>
      <c r="Q166" s="11">
        <f t="shared" si="27"/>
        <v>0</v>
      </c>
      <c r="R166" s="7">
        <f t="shared" si="27"/>
        <v>0</v>
      </c>
      <c r="S166" s="11">
        <f t="shared" si="27"/>
        <v>0</v>
      </c>
      <c r="T166" s="7">
        <f t="shared" si="27"/>
        <v>0</v>
      </c>
      <c r="U166" s="11">
        <f t="shared" si="27"/>
        <v>0</v>
      </c>
      <c r="V166" s="7">
        <f t="shared" si="27"/>
        <v>0</v>
      </c>
      <c r="W166" s="11">
        <f t="shared" si="27"/>
        <v>0</v>
      </c>
      <c r="X166" s="7">
        <f t="shared" si="27"/>
        <v>0</v>
      </c>
      <c r="Y166" s="11">
        <f t="shared" si="27"/>
        <v>0</v>
      </c>
      <c r="Z166" s="7">
        <f t="shared" si="27"/>
        <v>0</v>
      </c>
      <c r="AA166" s="11">
        <f t="shared" si="27"/>
        <v>0</v>
      </c>
      <c r="AB166" s="7">
        <f t="shared" si="27"/>
        <v>0</v>
      </c>
      <c r="AC166" s="11">
        <f t="shared" si="27"/>
        <v>0</v>
      </c>
      <c r="AD166" s="7">
        <f t="shared" si="27"/>
        <v>0</v>
      </c>
      <c r="AE166" s="11">
        <f t="shared" si="27"/>
        <v>0</v>
      </c>
      <c r="AF166" s="7">
        <f t="shared" si="27"/>
        <v>0</v>
      </c>
      <c r="AG166" s="11">
        <f t="shared" si="19"/>
        <v>0</v>
      </c>
      <c r="AH166" s="7">
        <f t="shared" si="19"/>
        <v>0</v>
      </c>
    </row>
    <row r="167" spans="1:34" hidden="1" x14ac:dyDescent="0.25">
      <c r="A167" s="3">
        <v>956251</v>
      </c>
      <c r="B167" s="3">
        <v>3</v>
      </c>
      <c r="C167" s="3">
        <v>11</v>
      </c>
      <c r="D167" s="23">
        <v>3106</v>
      </c>
      <c r="E167" s="3" t="s">
        <v>2803</v>
      </c>
      <c r="F167" s="3" t="s">
        <v>22</v>
      </c>
      <c r="G167" s="3" t="s">
        <v>35</v>
      </c>
      <c r="H167" s="4" t="s">
        <v>1017</v>
      </c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3">
        <f t="shared" si="19"/>
        <v>0</v>
      </c>
      <c r="AH167" s="3">
        <f t="shared" si="19"/>
        <v>0</v>
      </c>
    </row>
    <row r="168" spans="1:34" hidden="1" x14ac:dyDescent="0.25">
      <c r="A168" s="21">
        <v>974552</v>
      </c>
      <c r="B168" s="21">
        <v>3</v>
      </c>
      <c r="C168" s="21">
        <v>11</v>
      </c>
      <c r="D168" s="22">
        <v>3106</v>
      </c>
      <c r="E168" s="21" t="s">
        <v>2803</v>
      </c>
      <c r="F168" s="21" t="s">
        <v>22</v>
      </c>
      <c r="G168" s="21" t="s">
        <v>35</v>
      </c>
      <c r="H168" s="25" t="s">
        <v>1018</v>
      </c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21">
        <f t="shared" si="19"/>
        <v>0</v>
      </c>
      <c r="AH168" s="21">
        <f t="shared" si="19"/>
        <v>0</v>
      </c>
    </row>
    <row r="169" spans="1:34" hidden="1" x14ac:dyDescent="0.25">
      <c r="A169" s="32" t="s">
        <v>893</v>
      </c>
      <c r="B169" s="32"/>
      <c r="C169" s="32"/>
      <c r="D169" s="32"/>
      <c r="E169" s="32"/>
      <c r="F169" s="5" t="str">
        <f>F168</f>
        <v>AFYONKARAHİSAR</v>
      </c>
      <c r="G169" s="5" t="str">
        <f>G168</f>
        <v>SANDIKLI</v>
      </c>
      <c r="H169" s="6" t="s">
        <v>873</v>
      </c>
      <c r="I169" s="11">
        <f t="shared" ref="I169:AF169" si="28">SUM(I167:I168)</f>
        <v>0</v>
      </c>
      <c r="J169" s="7">
        <f t="shared" si="28"/>
        <v>0</v>
      </c>
      <c r="K169" s="11">
        <f t="shared" si="28"/>
        <v>0</v>
      </c>
      <c r="L169" s="7">
        <f t="shared" si="28"/>
        <v>0</v>
      </c>
      <c r="M169" s="11">
        <f t="shared" si="28"/>
        <v>0</v>
      </c>
      <c r="N169" s="7">
        <f t="shared" si="28"/>
        <v>0</v>
      </c>
      <c r="O169" s="11">
        <f t="shared" si="28"/>
        <v>0</v>
      </c>
      <c r="P169" s="7">
        <f t="shared" si="28"/>
        <v>0</v>
      </c>
      <c r="Q169" s="11">
        <f t="shared" si="28"/>
        <v>0</v>
      </c>
      <c r="R169" s="7">
        <f t="shared" si="28"/>
        <v>0</v>
      </c>
      <c r="S169" s="11">
        <f t="shared" si="28"/>
        <v>0</v>
      </c>
      <c r="T169" s="7">
        <f t="shared" si="28"/>
        <v>0</v>
      </c>
      <c r="U169" s="11">
        <f t="shared" si="28"/>
        <v>0</v>
      </c>
      <c r="V169" s="7">
        <f t="shared" si="28"/>
        <v>0</v>
      </c>
      <c r="W169" s="11">
        <f t="shared" si="28"/>
        <v>0</v>
      </c>
      <c r="X169" s="7">
        <f t="shared" si="28"/>
        <v>0</v>
      </c>
      <c r="Y169" s="11">
        <f t="shared" si="28"/>
        <v>0</v>
      </c>
      <c r="Z169" s="7">
        <f t="shared" si="28"/>
        <v>0</v>
      </c>
      <c r="AA169" s="11">
        <f t="shared" si="28"/>
        <v>0</v>
      </c>
      <c r="AB169" s="7">
        <f t="shared" si="28"/>
        <v>0</v>
      </c>
      <c r="AC169" s="11">
        <f t="shared" si="28"/>
        <v>0</v>
      </c>
      <c r="AD169" s="7">
        <f t="shared" si="28"/>
        <v>0</v>
      </c>
      <c r="AE169" s="11">
        <f t="shared" si="28"/>
        <v>0</v>
      </c>
      <c r="AF169" s="7">
        <f t="shared" si="28"/>
        <v>0</v>
      </c>
      <c r="AG169" s="11">
        <f t="shared" si="19"/>
        <v>0</v>
      </c>
      <c r="AH169" s="7">
        <f t="shared" si="19"/>
        <v>0</v>
      </c>
    </row>
    <row r="170" spans="1:34" hidden="1" x14ac:dyDescent="0.25">
      <c r="A170" s="21">
        <v>757668</v>
      </c>
      <c r="B170" s="21">
        <v>3</v>
      </c>
      <c r="C170" s="21">
        <v>12</v>
      </c>
      <c r="D170" s="22">
        <v>3107</v>
      </c>
      <c r="E170" s="21" t="s">
        <v>2803</v>
      </c>
      <c r="F170" s="21" t="s">
        <v>22</v>
      </c>
      <c r="G170" s="21" t="s">
        <v>36</v>
      </c>
      <c r="H170" s="25" t="s">
        <v>1019</v>
      </c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21">
        <f t="shared" si="19"/>
        <v>0</v>
      </c>
      <c r="AH170" s="21">
        <f t="shared" si="19"/>
        <v>0</v>
      </c>
    </row>
    <row r="171" spans="1:34" hidden="1" x14ac:dyDescent="0.25">
      <c r="A171" s="3">
        <v>964877</v>
      </c>
      <c r="B171" s="3">
        <v>3</v>
      </c>
      <c r="C171" s="3">
        <v>13</v>
      </c>
      <c r="D171" s="23">
        <v>3108</v>
      </c>
      <c r="E171" s="3" t="s">
        <v>2803</v>
      </c>
      <c r="F171" s="3" t="s">
        <v>22</v>
      </c>
      <c r="G171" s="3" t="s">
        <v>37</v>
      </c>
      <c r="H171" s="4" t="s">
        <v>1020</v>
      </c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3">
        <f t="shared" si="19"/>
        <v>0</v>
      </c>
      <c r="AH171" s="3">
        <f t="shared" si="19"/>
        <v>0</v>
      </c>
    </row>
    <row r="172" spans="1:34" hidden="1" x14ac:dyDescent="0.25">
      <c r="A172" s="32" t="s">
        <v>893</v>
      </c>
      <c r="B172" s="32"/>
      <c r="C172" s="32"/>
      <c r="D172" s="32"/>
      <c r="E172" s="32"/>
      <c r="F172" s="5" t="str">
        <f>F171</f>
        <v>AFYONKARAHİSAR</v>
      </c>
      <c r="G172" s="5" t="str">
        <f>G171</f>
        <v>SULTANDAĞI</v>
      </c>
      <c r="H172" s="6" t="s">
        <v>873</v>
      </c>
      <c r="I172" s="11">
        <f t="shared" ref="I172:AF172" si="29">SUM(I170:I171)</f>
        <v>0</v>
      </c>
      <c r="J172" s="7">
        <f t="shared" si="29"/>
        <v>0</v>
      </c>
      <c r="K172" s="11">
        <f t="shared" si="29"/>
        <v>0</v>
      </c>
      <c r="L172" s="7">
        <f t="shared" si="29"/>
        <v>0</v>
      </c>
      <c r="M172" s="11">
        <f t="shared" si="29"/>
        <v>0</v>
      </c>
      <c r="N172" s="7">
        <f t="shared" si="29"/>
        <v>0</v>
      </c>
      <c r="O172" s="11">
        <f t="shared" si="29"/>
        <v>0</v>
      </c>
      <c r="P172" s="7">
        <f t="shared" si="29"/>
        <v>0</v>
      </c>
      <c r="Q172" s="11">
        <f t="shared" si="29"/>
        <v>0</v>
      </c>
      <c r="R172" s="7">
        <f t="shared" si="29"/>
        <v>0</v>
      </c>
      <c r="S172" s="11">
        <f t="shared" si="29"/>
        <v>0</v>
      </c>
      <c r="T172" s="7">
        <f t="shared" si="29"/>
        <v>0</v>
      </c>
      <c r="U172" s="11">
        <f t="shared" si="29"/>
        <v>0</v>
      </c>
      <c r="V172" s="7">
        <f t="shared" si="29"/>
        <v>0</v>
      </c>
      <c r="W172" s="11">
        <f t="shared" si="29"/>
        <v>0</v>
      </c>
      <c r="X172" s="7">
        <f t="shared" si="29"/>
        <v>0</v>
      </c>
      <c r="Y172" s="11">
        <f t="shared" si="29"/>
        <v>0</v>
      </c>
      <c r="Z172" s="7">
        <f t="shared" si="29"/>
        <v>0</v>
      </c>
      <c r="AA172" s="11">
        <f t="shared" si="29"/>
        <v>0</v>
      </c>
      <c r="AB172" s="7">
        <f t="shared" si="29"/>
        <v>0</v>
      </c>
      <c r="AC172" s="11">
        <f t="shared" si="29"/>
        <v>0</v>
      </c>
      <c r="AD172" s="7">
        <f t="shared" si="29"/>
        <v>0</v>
      </c>
      <c r="AE172" s="11">
        <f t="shared" si="29"/>
        <v>0</v>
      </c>
      <c r="AF172" s="7">
        <f t="shared" si="29"/>
        <v>0</v>
      </c>
      <c r="AG172" s="11">
        <f t="shared" si="19"/>
        <v>0</v>
      </c>
      <c r="AH172" s="7">
        <f t="shared" si="19"/>
        <v>0</v>
      </c>
    </row>
    <row r="173" spans="1:34" hidden="1" x14ac:dyDescent="0.25">
      <c r="A173" s="3">
        <v>970755</v>
      </c>
      <c r="B173" s="3">
        <v>3</v>
      </c>
      <c r="C173" s="3">
        <v>14</v>
      </c>
      <c r="D173" s="23">
        <v>3109</v>
      </c>
      <c r="E173" s="3" t="s">
        <v>2803</v>
      </c>
      <c r="F173" s="3" t="s">
        <v>22</v>
      </c>
      <c r="G173" s="3" t="s">
        <v>38</v>
      </c>
      <c r="H173" s="4" t="s">
        <v>1021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3">
        <f t="shared" si="19"/>
        <v>0</v>
      </c>
      <c r="AH173" s="3">
        <f t="shared" si="19"/>
        <v>0</v>
      </c>
    </row>
    <row r="174" spans="1:34" hidden="1" x14ac:dyDescent="0.25">
      <c r="A174" s="29" t="s">
        <v>894</v>
      </c>
      <c r="B174" s="29"/>
      <c r="C174" s="29"/>
      <c r="D174" s="29"/>
      <c r="E174" s="29"/>
      <c r="F174" s="8" t="str">
        <f>F173</f>
        <v>AFYONKARAHİSAR</v>
      </c>
      <c r="G174" s="14" t="s">
        <v>885</v>
      </c>
      <c r="H174" s="15"/>
      <c r="I174" s="12">
        <f t="shared" ref="I174:AF174" si="30">SUM(I131:I173)-I132-I136-I140-I143-I146-I149-I152-I155-I166-I169-I172</f>
        <v>0</v>
      </c>
      <c r="J174" s="9">
        <f t="shared" si="30"/>
        <v>0</v>
      </c>
      <c r="K174" s="12">
        <f t="shared" si="30"/>
        <v>0</v>
      </c>
      <c r="L174" s="9">
        <f t="shared" si="30"/>
        <v>0</v>
      </c>
      <c r="M174" s="12">
        <f t="shared" si="30"/>
        <v>0</v>
      </c>
      <c r="N174" s="9">
        <f t="shared" si="30"/>
        <v>0</v>
      </c>
      <c r="O174" s="12">
        <f t="shared" si="30"/>
        <v>0</v>
      </c>
      <c r="P174" s="9">
        <f t="shared" si="30"/>
        <v>0</v>
      </c>
      <c r="Q174" s="12">
        <f t="shared" si="30"/>
        <v>0</v>
      </c>
      <c r="R174" s="9">
        <f t="shared" si="30"/>
        <v>0</v>
      </c>
      <c r="S174" s="12">
        <f t="shared" si="30"/>
        <v>0</v>
      </c>
      <c r="T174" s="9">
        <f t="shared" si="30"/>
        <v>0</v>
      </c>
      <c r="U174" s="12">
        <f t="shared" si="30"/>
        <v>0</v>
      </c>
      <c r="V174" s="9">
        <f t="shared" si="30"/>
        <v>0</v>
      </c>
      <c r="W174" s="12">
        <f t="shared" si="30"/>
        <v>0</v>
      </c>
      <c r="X174" s="9">
        <f t="shared" si="30"/>
        <v>0</v>
      </c>
      <c r="Y174" s="12">
        <f t="shared" si="30"/>
        <v>0</v>
      </c>
      <c r="Z174" s="9">
        <f t="shared" si="30"/>
        <v>0</v>
      </c>
      <c r="AA174" s="12">
        <f t="shared" si="30"/>
        <v>0</v>
      </c>
      <c r="AB174" s="9">
        <f t="shared" si="30"/>
        <v>0</v>
      </c>
      <c r="AC174" s="12">
        <f t="shared" si="30"/>
        <v>0</v>
      </c>
      <c r="AD174" s="9">
        <f t="shared" si="30"/>
        <v>0</v>
      </c>
      <c r="AE174" s="12">
        <f t="shared" si="30"/>
        <v>0</v>
      </c>
      <c r="AF174" s="9">
        <f t="shared" si="30"/>
        <v>0</v>
      </c>
      <c r="AG174" s="12">
        <f t="shared" si="19"/>
        <v>0</v>
      </c>
      <c r="AH174" s="9">
        <f t="shared" si="19"/>
        <v>0</v>
      </c>
    </row>
    <row r="175" spans="1:34" hidden="1" x14ac:dyDescent="0.25">
      <c r="A175" s="3">
        <v>973683</v>
      </c>
      <c r="B175" s="3">
        <v>4</v>
      </c>
      <c r="C175" s="3">
        <v>2</v>
      </c>
      <c r="D175" s="23">
        <v>4101</v>
      </c>
      <c r="E175" s="3" t="s">
        <v>2803</v>
      </c>
      <c r="F175" s="3" t="s">
        <v>39</v>
      </c>
      <c r="G175" s="3" t="s">
        <v>40</v>
      </c>
      <c r="H175" s="4" t="s">
        <v>1022</v>
      </c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3">
        <f t="shared" si="19"/>
        <v>0</v>
      </c>
      <c r="AH175" s="3">
        <f t="shared" si="19"/>
        <v>0</v>
      </c>
    </row>
    <row r="176" spans="1:34" hidden="1" x14ac:dyDescent="0.25">
      <c r="A176" s="21">
        <v>964607</v>
      </c>
      <c r="B176" s="21">
        <v>4</v>
      </c>
      <c r="C176" s="21">
        <v>2</v>
      </c>
      <c r="D176" s="22">
        <v>4101</v>
      </c>
      <c r="E176" s="21" t="s">
        <v>2803</v>
      </c>
      <c r="F176" s="21" t="s">
        <v>39</v>
      </c>
      <c r="G176" s="21" t="s">
        <v>40</v>
      </c>
      <c r="H176" s="25" t="s">
        <v>1023</v>
      </c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21">
        <f t="shared" si="19"/>
        <v>0</v>
      </c>
      <c r="AH176" s="21">
        <f t="shared" si="19"/>
        <v>0</v>
      </c>
    </row>
    <row r="177" spans="1:34" hidden="1" x14ac:dyDescent="0.25">
      <c r="A177" s="32" t="s">
        <v>893</v>
      </c>
      <c r="B177" s="32"/>
      <c r="C177" s="32"/>
      <c r="D177" s="32"/>
      <c r="E177" s="32"/>
      <c r="F177" s="5" t="str">
        <f>F176</f>
        <v>AĞRI</v>
      </c>
      <c r="G177" s="5" t="str">
        <f>G176</f>
        <v>DİYADİN</v>
      </c>
      <c r="H177" s="6" t="s">
        <v>873</v>
      </c>
      <c r="I177" s="11">
        <f t="shared" ref="I177:AF177" si="31">SUM(I173:I176)</f>
        <v>0</v>
      </c>
      <c r="J177" s="7">
        <f t="shared" si="31"/>
        <v>0</v>
      </c>
      <c r="K177" s="11">
        <f t="shared" si="31"/>
        <v>0</v>
      </c>
      <c r="L177" s="7">
        <f t="shared" si="31"/>
        <v>0</v>
      </c>
      <c r="M177" s="11">
        <f t="shared" si="31"/>
        <v>0</v>
      </c>
      <c r="N177" s="7">
        <f t="shared" si="31"/>
        <v>0</v>
      </c>
      <c r="O177" s="11">
        <f t="shared" si="31"/>
        <v>0</v>
      </c>
      <c r="P177" s="7">
        <f t="shared" si="31"/>
        <v>0</v>
      </c>
      <c r="Q177" s="11">
        <f t="shared" si="31"/>
        <v>0</v>
      </c>
      <c r="R177" s="7">
        <f t="shared" si="31"/>
        <v>0</v>
      </c>
      <c r="S177" s="11">
        <f t="shared" si="31"/>
        <v>0</v>
      </c>
      <c r="T177" s="7">
        <f t="shared" si="31"/>
        <v>0</v>
      </c>
      <c r="U177" s="11">
        <f t="shared" si="31"/>
        <v>0</v>
      </c>
      <c r="V177" s="7">
        <f t="shared" si="31"/>
        <v>0</v>
      </c>
      <c r="W177" s="11">
        <f t="shared" si="31"/>
        <v>0</v>
      </c>
      <c r="X177" s="7">
        <f t="shared" si="31"/>
        <v>0</v>
      </c>
      <c r="Y177" s="11">
        <f t="shared" si="31"/>
        <v>0</v>
      </c>
      <c r="Z177" s="7">
        <f t="shared" si="31"/>
        <v>0</v>
      </c>
      <c r="AA177" s="11">
        <f t="shared" si="31"/>
        <v>0</v>
      </c>
      <c r="AB177" s="7">
        <f t="shared" si="31"/>
        <v>0</v>
      </c>
      <c r="AC177" s="11">
        <f t="shared" si="31"/>
        <v>0</v>
      </c>
      <c r="AD177" s="7">
        <f t="shared" si="31"/>
        <v>0</v>
      </c>
      <c r="AE177" s="11">
        <f t="shared" si="31"/>
        <v>0</v>
      </c>
      <c r="AF177" s="7">
        <f t="shared" si="31"/>
        <v>0</v>
      </c>
      <c r="AG177" s="11">
        <f t="shared" si="19"/>
        <v>0</v>
      </c>
      <c r="AH177" s="7">
        <f t="shared" si="19"/>
        <v>0</v>
      </c>
    </row>
    <row r="178" spans="1:34" hidden="1" x14ac:dyDescent="0.25">
      <c r="A178" s="21">
        <v>757320</v>
      </c>
      <c r="B178" s="21">
        <v>4</v>
      </c>
      <c r="C178" s="21">
        <v>3</v>
      </c>
      <c r="D178" s="22">
        <v>4102</v>
      </c>
      <c r="E178" s="21" t="s">
        <v>2803</v>
      </c>
      <c r="F178" s="21" t="s">
        <v>39</v>
      </c>
      <c r="G178" s="21" t="s">
        <v>41</v>
      </c>
      <c r="H178" s="25" t="s">
        <v>1024</v>
      </c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21">
        <f t="shared" si="19"/>
        <v>0</v>
      </c>
      <c r="AH178" s="21">
        <f t="shared" si="19"/>
        <v>0</v>
      </c>
    </row>
    <row r="179" spans="1:34" hidden="1" x14ac:dyDescent="0.25">
      <c r="A179" s="3">
        <v>973639</v>
      </c>
      <c r="B179" s="3">
        <v>4</v>
      </c>
      <c r="C179" s="3">
        <v>3</v>
      </c>
      <c r="D179" s="23">
        <v>4102</v>
      </c>
      <c r="E179" s="3" t="s">
        <v>2803</v>
      </c>
      <c r="F179" s="3" t="s">
        <v>39</v>
      </c>
      <c r="G179" s="3" t="s">
        <v>41</v>
      </c>
      <c r="H179" s="4" t="s">
        <v>1025</v>
      </c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3">
        <f t="shared" si="19"/>
        <v>0</v>
      </c>
      <c r="AH179" s="3">
        <f t="shared" si="19"/>
        <v>0</v>
      </c>
    </row>
    <row r="180" spans="1:34" hidden="1" x14ac:dyDescent="0.25">
      <c r="A180" s="21">
        <v>972002</v>
      </c>
      <c r="B180" s="21">
        <v>4</v>
      </c>
      <c r="C180" s="21">
        <v>3</v>
      </c>
      <c r="D180" s="22">
        <v>4102</v>
      </c>
      <c r="E180" s="21" t="s">
        <v>2803</v>
      </c>
      <c r="F180" s="21" t="s">
        <v>39</v>
      </c>
      <c r="G180" s="21" t="s">
        <v>41</v>
      </c>
      <c r="H180" s="25" t="s">
        <v>1026</v>
      </c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21">
        <f t="shared" si="19"/>
        <v>0</v>
      </c>
      <c r="AH180" s="21">
        <f t="shared" si="19"/>
        <v>0</v>
      </c>
    </row>
    <row r="181" spans="1:34" hidden="1" x14ac:dyDescent="0.25">
      <c r="A181" s="3">
        <v>974606</v>
      </c>
      <c r="B181" s="3">
        <v>4</v>
      </c>
      <c r="C181" s="3">
        <v>3</v>
      </c>
      <c r="D181" s="23">
        <v>4102</v>
      </c>
      <c r="E181" s="3" t="s">
        <v>2803</v>
      </c>
      <c r="F181" s="3" t="s">
        <v>39</v>
      </c>
      <c r="G181" s="3" t="s">
        <v>41</v>
      </c>
      <c r="H181" s="4" t="s">
        <v>1027</v>
      </c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3">
        <f t="shared" si="19"/>
        <v>0</v>
      </c>
      <c r="AH181" s="3">
        <f t="shared" si="19"/>
        <v>0</v>
      </c>
    </row>
    <row r="182" spans="1:34" hidden="1" x14ac:dyDescent="0.25">
      <c r="A182" s="21">
        <v>970838</v>
      </c>
      <c r="B182" s="21">
        <v>4</v>
      </c>
      <c r="C182" s="21">
        <v>3</v>
      </c>
      <c r="D182" s="22">
        <v>4102</v>
      </c>
      <c r="E182" s="21" t="s">
        <v>2803</v>
      </c>
      <c r="F182" s="21" t="s">
        <v>39</v>
      </c>
      <c r="G182" s="21" t="s">
        <v>41</v>
      </c>
      <c r="H182" s="25" t="s">
        <v>1028</v>
      </c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21">
        <f t="shared" si="19"/>
        <v>0</v>
      </c>
      <c r="AH182" s="21">
        <f t="shared" si="19"/>
        <v>0</v>
      </c>
    </row>
    <row r="183" spans="1:34" hidden="1" x14ac:dyDescent="0.25">
      <c r="A183" s="32" t="s">
        <v>893</v>
      </c>
      <c r="B183" s="32"/>
      <c r="C183" s="32"/>
      <c r="D183" s="32"/>
      <c r="E183" s="32"/>
      <c r="F183" s="5" t="str">
        <f>F182</f>
        <v>AĞRI</v>
      </c>
      <c r="G183" s="5" t="str">
        <f>G182</f>
        <v>DOĞUBEYAZIT</v>
      </c>
      <c r="H183" s="6" t="s">
        <v>873</v>
      </c>
      <c r="I183" s="11">
        <f t="shared" ref="I183:AF183" si="32">SUM(I178:I182)</f>
        <v>0</v>
      </c>
      <c r="J183" s="7">
        <f t="shared" si="32"/>
        <v>0</v>
      </c>
      <c r="K183" s="11">
        <f t="shared" si="32"/>
        <v>0</v>
      </c>
      <c r="L183" s="7">
        <f t="shared" si="32"/>
        <v>0</v>
      </c>
      <c r="M183" s="11">
        <f t="shared" si="32"/>
        <v>0</v>
      </c>
      <c r="N183" s="7">
        <f t="shared" si="32"/>
        <v>0</v>
      </c>
      <c r="O183" s="11">
        <f t="shared" si="32"/>
        <v>0</v>
      </c>
      <c r="P183" s="7">
        <f t="shared" si="32"/>
        <v>0</v>
      </c>
      <c r="Q183" s="11">
        <f t="shared" si="32"/>
        <v>0</v>
      </c>
      <c r="R183" s="7">
        <f t="shared" si="32"/>
        <v>0</v>
      </c>
      <c r="S183" s="11">
        <f t="shared" si="32"/>
        <v>0</v>
      </c>
      <c r="T183" s="7">
        <f t="shared" si="32"/>
        <v>0</v>
      </c>
      <c r="U183" s="11">
        <f t="shared" si="32"/>
        <v>0</v>
      </c>
      <c r="V183" s="7">
        <f t="shared" si="32"/>
        <v>0</v>
      </c>
      <c r="W183" s="11">
        <f t="shared" si="32"/>
        <v>0</v>
      </c>
      <c r="X183" s="7">
        <f t="shared" si="32"/>
        <v>0</v>
      </c>
      <c r="Y183" s="11">
        <f t="shared" si="32"/>
        <v>0</v>
      </c>
      <c r="Z183" s="7">
        <f t="shared" si="32"/>
        <v>0</v>
      </c>
      <c r="AA183" s="11">
        <f t="shared" si="32"/>
        <v>0</v>
      </c>
      <c r="AB183" s="7">
        <f t="shared" si="32"/>
        <v>0</v>
      </c>
      <c r="AC183" s="11">
        <f t="shared" si="32"/>
        <v>0</v>
      </c>
      <c r="AD183" s="7">
        <f t="shared" si="32"/>
        <v>0</v>
      </c>
      <c r="AE183" s="11">
        <f t="shared" si="32"/>
        <v>0</v>
      </c>
      <c r="AF183" s="7">
        <f t="shared" si="32"/>
        <v>0</v>
      </c>
      <c r="AG183" s="11">
        <f t="shared" si="19"/>
        <v>0</v>
      </c>
      <c r="AH183" s="7">
        <f t="shared" si="19"/>
        <v>0</v>
      </c>
    </row>
    <row r="184" spans="1:34" hidden="1" x14ac:dyDescent="0.25">
      <c r="A184" s="21">
        <v>963799</v>
      </c>
      <c r="B184" s="21">
        <v>4</v>
      </c>
      <c r="C184" s="21">
        <v>4</v>
      </c>
      <c r="D184" s="22">
        <v>4103</v>
      </c>
      <c r="E184" s="21" t="s">
        <v>2803</v>
      </c>
      <c r="F184" s="21" t="s">
        <v>39</v>
      </c>
      <c r="G184" s="21" t="s">
        <v>42</v>
      </c>
      <c r="H184" s="25" t="s">
        <v>1029</v>
      </c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21">
        <f t="shared" si="19"/>
        <v>0</v>
      </c>
      <c r="AH184" s="21">
        <f t="shared" si="19"/>
        <v>0</v>
      </c>
    </row>
    <row r="185" spans="1:34" hidden="1" x14ac:dyDescent="0.25">
      <c r="A185" s="3">
        <v>749730</v>
      </c>
      <c r="B185" s="3">
        <v>4</v>
      </c>
      <c r="C185" s="3">
        <v>4</v>
      </c>
      <c r="D185" s="23">
        <v>4103</v>
      </c>
      <c r="E185" s="3" t="s">
        <v>2803</v>
      </c>
      <c r="F185" s="3" t="s">
        <v>39</v>
      </c>
      <c r="G185" s="3" t="s">
        <v>42</v>
      </c>
      <c r="H185" s="4" t="s">
        <v>1030</v>
      </c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3">
        <f t="shared" si="19"/>
        <v>0</v>
      </c>
      <c r="AH185" s="3">
        <f t="shared" si="19"/>
        <v>0</v>
      </c>
    </row>
    <row r="186" spans="1:34" hidden="1" x14ac:dyDescent="0.25">
      <c r="A186" s="32" t="s">
        <v>893</v>
      </c>
      <c r="B186" s="32"/>
      <c r="C186" s="32"/>
      <c r="D186" s="32"/>
      <c r="E186" s="32"/>
      <c r="F186" s="5" t="str">
        <f>F185</f>
        <v>AĞRI</v>
      </c>
      <c r="G186" s="5" t="str">
        <f>G185</f>
        <v>ELEŞKİRT</v>
      </c>
      <c r="H186" s="6" t="s">
        <v>873</v>
      </c>
      <c r="I186" s="11">
        <f t="shared" ref="I186:AF186" si="33">SUM(I184:I185)</f>
        <v>0</v>
      </c>
      <c r="J186" s="7">
        <f t="shared" si="33"/>
        <v>0</v>
      </c>
      <c r="K186" s="11">
        <f t="shared" si="33"/>
        <v>0</v>
      </c>
      <c r="L186" s="7">
        <f t="shared" si="33"/>
        <v>0</v>
      </c>
      <c r="M186" s="11">
        <f t="shared" si="33"/>
        <v>0</v>
      </c>
      <c r="N186" s="7">
        <f t="shared" si="33"/>
        <v>0</v>
      </c>
      <c r="O186" s="11">
        <f t="shared" si="33"/>
        <v>0</v>
      </c>
      <c r="P186" s="7">
        <f t="shared" si="33"/>
        <v>0</v>
      </c>
      <c r="Q186" s="11">
        <f t="shared" si="33"/>
        <v>0</v>
      </c>
      <c r="R186" s="7">
        <f t="shared" si="33"/>
        <v>0</v>
      </c>
      <c r="S186" s="11">
        <f t="shared" si="33"/>
        <v>0</v>
      </c>
      <c r="T186" s="7">
        <f t="shared" si="33"/>
        <v>0</v>
      </c>
      <c r="U186" s="11">
        <f t="shared" si="33"/>
        <v>0</v>
      </c>
      <c r="V186" s="7">
        <f t="shared" si="33"/>
        <v>0</v>
      </c>
      <c r="W186" s="11">
        <f t="shared" si="33"/>
        <v>0</v>
      </c>
      <c r="X186" s="7">
        <f t="shared" si="33"/>
        <v>0</v>
      </c>
      <c r="Y186" s="11">
        <f t="shared" si="33"/>
        <v>0</v>
      </c>
      <c r="Z186" s="7">
        <f t="shared" si="33"/>
        <v>0</v>
      </c>
      <c r="AA186" s="11">
        <f t="shared" si="33"/>
        <v>0</v>
      </c>
      <c r="AB186" s="7">
        <f t="shared" si="33"/>
        <v>0</v>
      </c>
      <c r="AC186" s="11">
        <f t="shared" si="33"/>
        <v>0</v>
      </c>
      <c r="AD186" s="7">
        <f t="shared" si="33"/>
        <v>0</v>
      </c>
      <c r="AE186" s="11">
        <f t="shared" si="33"/>
        <v>0</v>
      </c>
      <c r="AF186" s="7">
        <f t="shared" si="33"/>
        <v>0</v>
      </c>
      <c r="AG186" s="11">
        <f t="shared" si="19"/>
        <v>0</v>
      </c>
      <c r="AH186" s="7">
        <f t="shared" si="19"/>
        <v>0</v>
      </c>
    </row>
    <row r="187" spans="1:34" hidden="1" x14ac:dyDescent="0.25">
      <c r="A187" s="3">
        <v>753025</v>
      </c>
      <c r="B187" s="3">
        <v>4</v>
      </c>
      <c r="C187" s="3">
        <v>5</v>
      </c>
      <c r="D187" s="23">
        <v>4104</v>
      </c>
      <c r="E187" s="3" t="s">
        <v>2803</v>
      </c>
      <c r="F187" s="3" t="s">
        <v>39</v>
      </c>
      <c r="G187" s="3" t="s">
        <v>43</v>
      </c>
      <c r="H187" s="4" t="s">
        <v>1031</v>
      </c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3">
        <f t="shared" si="19"/>
        <v>0</v>
      </c>
      <c r="AH187" s="3">
        <f t="shared" si="19"/>
        <v>0</v>
      </c>
    </row>
    <row r="188" spans="1:34" hidden="1" x14ac:dyDescent="0.25">
      <c r="A188" s="21">
        <v>972112</v>
      </c>
      <c r="B188" s="21">
        <v>4</v>
      </c>
      <c r="C188" s="21">
        <v>1</v>
      </c>
      <c r="D188" s="22">
        <v>4100</v>
      </c>
      <c r="E188" s="21" t="s">
        <v>2803</v>
      </c>
      <c r="F188" s="21" t="s">
        <v>39</v>
      </c>
      <c r="G188" s="21" t="s">
        <v>18</v>
      </c>
      <c r="H188" s="25" t="s">
        <v>1032</v>
      </c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21">
        <f t="shared" si="19"/>
        <v>0</v>
      </c>
      <c r="AH188" s="21">
        <f t="shared" si="19"/>
        <v>0</v>
      </c>
    </row>
    <row r="189" spans="1:34" hidden="1" x14ac:dyDescent="0.25">
      <c r="A189" s="3">
        <v>974471</v>
      </c>
      <c r="B189" s="3">
        <v>4</v>
      </c>
      <c r="C189" s="3">
        <v>1</v>
      </c>
      <c r="D189" s="23">
        <v>4100</v>
      </c>
      <c r="E189" s="3" t="s">
        <v>2803</v>
      </c>
      <c r="F189" s="3" t="s">
        <v>39</v>
      </c>
      <c r="G189" s="3" t="s">
        <v>18</v>
      </c>
      <c r="H189" s="4" t="s">
        <v>1033</v>
      </c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3">
        <f t="shared" si="19"/>
        <v>0</v>
      </c>
      <c r="AH189" s="3">
        <f t="shared" si="19"/>
        <v>0</v>
      </c>
    </row>
    <row r="190" spans="1:34" hidden="1" x14ac:dyDescent="0.25">
      <c r="A190" s="21">
        <v>751436</v>
      </c>
      <c r="B190" s="21">
        <v>4</v>
      </c>
      <c r="C190" s="21">
        <v>1</v>
      </c>
      <c r="D190" s="22">
        <v>4100</v>
      </c>
      <c r="E190" s="21" t="s">
        <v>2803</v>
      </c>
      <c r="F190" s="21" t="s">
        <v>39</v>
      </c>
      <c r="G190" s="21" t="s">
        <v>18</v>
      </c>
      <c r="H190" s="25" t="s">
        <v>1034</v>
      </c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21">
        <f t="shared" si="19"/>
        <v>0</v>
      </c>
      <c r="AH190" s="21">
        <f t="shared" si="19"/>
        <v>0</v>
      </c>
    </row>
    <row r="191" spans="1:34" hidden="1" x14ac:dyDescent="0.25">
      <c r="A191" s="3">
        <v>753024</v>
      </c>
      <c r="B191" s="3">
        <v>4</v>
      </c>
      <c r="C191" s="3">
        <v>1</v>
      </c>
      <c r="D191" s="23">
        <v>4100</v>
      </c>
      <c r="E191" s="3" t="s">
        <v>2803</v>
      </c>
      <c r="F191" s="3" t="s">
        <v>39</v>
      </c>
      <c r="G191" s="3" t="s">
        <v>18</v>
      </c>
      <c r="H191" s="4" t="s">
        <v>1035</v>
      </c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3">
        <f t="shared" si="19"/>
        <v>0</v>
      </c>
      <c r="AH191" s="3">
        <f t="shared" si="19"/>
        <v>0</v>
      </c>
    </row>
    <row r="192" spans="1:34" hidden="1" x14ac:dyDescent="0.25">
      <c r="A192" s="21">
        <v>970479</v>
      </c>
      <c r="B192" s="21">
        <v>4</v>
      </c>
      <c r="C192" s="21">
        <v>1</v>
      </c>
      <c r="D192" s="22">
        <v>4100</v>
      </c>
      <c r="E192" s="21" t="s">
        <v>2803</v>
      </c>
      <c r="F192" s="21" t="s">
        <v>39</v>
      </c>
      <c r="G192" s="21" t="s">
        <v>18</v>
      </c>
      <c r="H192" s="25" t="s">
        <v>1036</v>
      </c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21">
        <f t="shared" si="19"/>
        <v>0</v>
      </c>
      <c r="AH192" s="21">
        <f t="shared" si="19"/>
        <v>0</v>
      </c>
    </row>
    <row r="193" spans="1:34" hidden="1" x14ac:dyDescent="0.25">
      <c r="A193" s="3">
        <v>749731</v>
      </c>
      <c r="B193" s="3">
        <v>4</v>
      </c>
      <c r="C193" s="3">
        <v>1</v>
      </c>
      <c r="D193" s="23">
        <v>4100</v>
      </c>
      <c r="E193" s="3" t="s">
        <v>2803</v>
      </c>
      <c r="F193" s="3" t="s">
        <v>39</v>
      </c>
      <c r="G193" s="3" t="s">
        <v>18</v>
      </c>
      <c r="H193" s="4" t="s">
        <v>1037</v>
      </c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3">
        <f t="shared" si="19"/>
        <v>0</v>
      </c>
      <c r="AH193" s="3">
        <f t="shared" si="19"/>
        <v>0</v>
      </c>
    </row>
    <row r="194" spans="1:34" hidden="1" x14ac:dyDescent="0.25">
      <c r="A194" s="21">
        <v>973556</v>
      </c>
      <c r="B194" s="21">
        <v>4</v>
      </c>
      <c r="C194" s="21">
        <v>1</v>
      </c>
      <c r="D194" s="22">
        <v>4100</v>
      </c>
      <c r="E194" s="21" t="s">
        <v>2803</v>
      </c>
      <c r="F194" s="21" t="s">
        <v>39</v>
      </c>
      <c r="G194" s="21" t="s">
        <v>18</v>
      </c>
      <c r="H194" s="25" t="s">
        <v>1038</v>
      </c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21">
        <f t="shared" si="19"/>
        <v>0</v>
      </c>
      <c r="AH194" s="21">
        <f t="shared" si="19"/>
        <v>0</v>
      </c>
    </row>
    <row r="195" spans="1:34" hidden="1" x14ac:dyDescent="0.25">
      <c r="A195" s="3">
        <v>974768</v>
      </c>
      <c r="B195" s="3">
        <v>4</v>
      </c>
      <c r="C195" s="3">
        <v>1</v>
      </c>
      <c r="D195" s="23">
        <v>4100</v>
      </c>
      <c r="E195" s="3" t="s">
        <v>2803</v>
      </c>
      <c r="F195" s="3" t="s">
        <v>39</v>
      </c>
      <c r="G195" s="3" t="s">
        <v>18</v>
      </c>
      <c r="H195" s="4" t="s">
        <v>1039</v>
      </c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3">
        <f t="shared" si="19"/>
        <v>0</v>
      </c>
      <c r="AH195" s="3">
        <f t="shared" si="19"/>
        <v>0</v>
      </c>
    </row>
    <row r="196" spans="1:34" hidden="1" x14ac:dyDescent="0.25">
      <c r="A196" s="21">
        <v>970276</v>
      </c>
      <c r="B196" s="21">
        <v>4</v>
      </c>
      <c r="C196" s="21">
        <v>1</v>
      </c>
      <c r="D196" s="22">
        <v>4100</v>
      </c>
      <c r="E196" s="21" t="s">
        <v>2803</v>
      </c>
      <c r="F196" s="21" t="s">
        <v>39</v>
      </c>
      <c r="G196" s="21" t="s">
        <v>18</v>
      </c>
      <c r="H196" s="25" t="s">
        <v>1040</v>
      </c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21">
        <f t="shared" si="19"/>
        <v>0</v>
      </c>
      <c r="AH196" s="21">
        <f t="shared" si="19"/>
        <v>0</v>
      </c>
    </row>
    <row r="197" spans="1:34" hidden="1" x14ac:dyDescent="0.25">
      <c r="A197" s="3">
        <v>964917</v>
      </c>
      <c r="B197" s="3">
        <v>4</v>
      </c>
      <c r="C197" s="3">
        <v>1</v>
      </c>
      <c r="D197" s="23">
        <v>4100</v>
      </c>
      <c r="E197" s="3" t="s">
        <v>2803</v>
      </c>
      <c r="F197" s="3" t="s">
        <v>39</v>
      </c>
      <c r="G197" s="3" t="s">
        <v>18</v>
      </c>
      <c r="H197" s="4" t="s">
        <v>919</v>
      </c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3">
        <f t="shared" ref="AG197:AH260" si="34">I197+K197+M197+O197+Q197+S197+U197+W197+Y197+AA197+AC197+AE197</f>
        <v>0</v>
      </c>
      <c r="AH197" s="3">
        <f t="shared" si="34"/>
        <v>0</v>
      </c>
    </row>
    <row r="198" spans="1:34" hidden="1" x14ac:dyDescent="0.25">
      <c r="A198" s="32" t="s">
        <v>893</v>
      </c>
      <c r="B198" s="32"/>
      <c r="C198" s="32"/>
      <c r="D198" s="32"/>
      <c r="E198" s="32"/>
      <c r="F198" s="5" t="str">
        <f>F197</f>
        <v>AĞRI</v>
      </c>
      <c r="G198" s="5" t="str">
        <f>G197</f>
        <v>MERKEZ</v>
      </c>
      <c r="H198" s="6" t="s">
        <v>873</v>
      </c>
      <c r="I198" s="11">
        <f t="shared" ref="I198:AF198" si="35">SUM(I187:I197)</f>
        <v>0</v>
      </c>
      <c r="J198" s="7">
        <f t="shared" si="35"/>
        <v>0</v>
      </c>
      <c r="K198" s="11">
        <f t="shared" si="35"/>
        <v>0</v>
      </c>
      <c r="L198" s="7">
        <f t="shared" si="35"/>
        <v>0</v>
      </c>
      <c r="M198" s="11">
        <f t="shared" si="35"/>
        <v>0</v>
      </c>
      <c r="N198" s="7">
        <f t="shared" si="35"/>
        <v>0</v>
      </c>
      <c r="O198" s="11">
        <f t="shared" si="35"/>
        <v>0</v>
      </c>
      <c r="P198" s="7">
        <f t="shared" si="35"/>
        <v>0</v>
      </c>
      <c r="Q198" s="11">
        <f t="shared" si="35"/>
        <v>0</v>
      </c>
      <c r="R198" s="7">
        <f t="shared" si="35"/>
        <v>0</v>
      </c>
      <c r="S198" s="11">
        <f t="shared" si="35"/>
        <v>0</v>
      </c>
      <c r="T198" s="7">
        <f t="shared" si="35"/>
        <v>0</v>
      </c>
      <c r="U198" s="11">
        <f t="shared" si="35"/>
        <v>0</v>
      </c>
      <c r="V198" s="7">
        <f t="shared" si="35"/>
        <v>0</v>
      </c>
      <c r="W198" s="11">
        <f t="shared" si="35"/>
        <v>0</v>
      </c>
      <c r="X198" s="7">
        <f t="shared" si="35"/>
        <v>0</v>
      </c>
      <c r="Y198" s="11">
        <f t="shared" si="35"/>
        <v>0</v>
      </c>
      <c r="Z198" s="7">
        <f t="shared" si="35"/>
        <v>0</v>
      </c>
      <c r="AA198" s="11">
        <f t="shared" si="35"/>
        <v>0</v>
      </c>
      <c r="AB198" s="7">
        <f t="shared" si="35"/>
        <v>0</v>
      </c>
      <c r="AC198" s="11">
        <f t="shared" si="35"/>
        <v>0</v>
      </c>
      <c r="AD198" s="7">
        <f t="shared" si="35"/>
        <v>0</v>
      </c>
      <c r="AE198" s="11">
        <f t="shared" si="35"/>
        <v>0</v>
      </c>
      <c r="AF198" s="7">
        <f t="shared" si="35"/>
        <v>0</v>
      </c>
      <c r="AG198" s="11">
        <f t="shared" si="34"/>
        <v>0</v>
      </c>
      <c r="AH198" s="7">
        <f t="shared" si="34"/>
        <v>0</v>
      </c>
    </row>
    <row r="199" spans="1:34" hidden="1" x14ac:dyDescent="0.25">
      <c r="A199" s="3">
        <v>966198</v>
      </c>
      <c r="B199" s="3">
        <v>4</v>
      </c>
      <c r="C199" s="3">
        <v>6</v>
      </c>
      <c r="D199" s="23">
        <v>4105</v>
      </c>
      <c r="E199" s="3" t="s">
        <v>2803</v>
      </c>
      <c r="F199" s="3" t="s">
        <v>39</v>
      </c>
      <c r="G199" s="3" t="s">
        <v>44</v>
      </c>
      <c r="H199" s="4" t="s">
        <v>1041</v>
      </c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3">
        <f t="shared" si="34"/>
        <v>0</v>
      </c>
      <c r="AH199" s="3">
        <f t="shared" si="34"/>
        <v>0</v>
      </c>
    </row>
    <row r="200" spans="1:34" hidden="1" x14ac:dyDescent="0.25">
      <c r="A200" s="21">
        <v>757264</v>
      </c>
      <c r="B200" s="21">
        <v>4</v>
      </c>
      <c r="C200" s="21">
        <v>6</v>
      </c>
      <c r="D200" s="22">
        <v>4105</v>
      </c>
      <c r="E200" s="21" t="s">
        <v>2803</v>
      </c>
      <c r="F200" s="21" t="s">
        <v>39</v>
      </c>
      <c r="G200" s="21" t="s">
        <v>44</v>
      </c>
      <c r="H200" s="25" t="s">
        <v>1042</v>
      </c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21">
        <f t="shared" si="34"/>
        <v>0</v>
      </c>
      <c r="AH200" s="21">
        <f t="shared" si="34"/>
        <v>0</v>
      </c>
    </row>
    <row r="201" spans="1:34" hidden="1" x14ac:dyDescent="0.25">
      <c r="A201" s="3">
        <v>970277</v>
      </c>
      <c r="B201" s="3">
        <v>4</v>
      </c>
      <c r="C201" s="3">
        <v>6</v>
      </c>
      <c r="D201" s="23">
        <v>4105</v>
      </c>
      <c r="E201" s="3" t="s">
        <v>2803</v>
      </c>
      <c r="F201" s="3" t="s">
        <v>39</v>
      </c>
      <c r="G201" s="3" t="s">
        <v>44</v>
      </c>
      <c r="H201" s="4" t="s">
        <v>1043</v>
      </c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3">
        <f t="shared" si="34"/>
        <v>0</v>
      </c>
      <c r="AH201" s="3">
        <f t="shared" si="34"/>
        <v>0</v>
      </c>
    </row>
    <row r="202" spans="1:34" hidden="1" x14ac:dyDescent="0.25">
      <c r="A202" s="21">
        <v>749839</v>
      </c>
      <c r="B202" s="21">
        <v>4</v>
      </c>
      <c r="C202" s="21">
        <v>6</v>
      </c>
      <c r="D202" s="22">
        <v>4105</v>
      </c>
      <c r="E202" s="21" t="s">
        <v>2803</v>
      </c>
      <c r="F202" s="21" t="s">
        <v>39</v>
      </c>
      <c r="G202" s="21" t="s">
        <v>44</v>
      </c>
      <c r="H202" s="25" t="s">
        <v>1044</v>
      </c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21">
        <f t="shared" si="34"/>
        <v>0</v>
      </c>
      <c r="AH202" s="21">
        <f t="shared" si="34"/>
        <v>0</v>
      </c>
    </row>
    <row r="203" spans="1:34" hidden="1" x14ac:dyDescent="0.25">
      <c r="A203" s="32" t="s">
        <v>893</v>
      </c>
      <c r="B203" s="32"/>
      <c r="C203" s="32"/>
      <c r="D203" s="32"/>
      <c r="E203" s="32"/>
      <c r="F203" s="5" t="str">
        <f>F202</f>
        <v>AĞRI</v>
      </c>
      <c r="G203" s="5" t="str">
        <f>G202</f>
        <v>PATNOS</v>
      </c>
      <c r="H203" s="6" t="s">
        <v>873</v>
      </c>
      <c r="I203" s="11">
        <f t="shared" ref="I203:AF203" si="36">SUM(I199:I202)</f>
        <v>0</v>
      </c>
      <c r="J203" s="7">
        <f t="shared" si="36"/>
        <v>0</v>
      </c>
      <c r="K203" s="11">
        <f t="shared" si="36"/>
        <v>0</v>
      </c>
      <c r="L203" s="7">
        <f t="shared" si="36"/>
        <v>0</v>
      </c>
      <c r="M203" s="11">
        <f t="shared" si="36"/>
        <v>0</v>
      </c>
      <c r="N203" s="7">
        <f t="shared" si="36"/>
        <v>0</v>
      </c>
      <c r="O203" s="11">
        <f t="shared" si="36"/>
        <v>0</v>
      </c>
      <c r="P203" s="7">
        <f t="shared" si="36"/>
        <v>0</v>
      </c>
      <c r="Q203" s="11">
        <f t="shared" si="36"/>
        <v>0</v>
      </c>
      <c r="R203" s="7">
        <f t="shared" si="36"/>
        <v>0</v>
      </c>
      <c r="S203" s="11">
        <f t="shared" si="36"/>
        <v>0</v>
      </c>
      <c r="T203" s="7">
        <f t="shared" si="36"/>
        <v>0</v>
      </c>
      <c r="U203" s="11">
        <f t="shared" si="36"/>
        <v>0</v>
      </c>
      <c r="V203" s="7">
        <f t="shared" si="36"/>
        <v>0</v>
      </c>
      <c r="W203" s="11">
        <f t="shared" si="36"/>
        <v>0</v>
      </c>
      <c r="X203" s="7">
        <f t="shared" si="36"/>
        <v>0</v>
      </c>
      <c r="Y203" s="11">
        <f t="shared" si="36"/>
        <v>0</v>
      </c>
      <c r="Z203" s="7">
        <f t="shared" si="36"/>
        <v>0</v>
      </c>
      <c r="AA203" s="11">
        <f t="shared" si="36"/>
        <v>0</v>
      </c>
      <c r="AB203" s="7">
        <f t="shared" si="36"/>
        <v>0</v>
      </c>
      <c r="AC203" s="11">
        <f t="shared" si="36"/>
        <v>0</v>
      </c>
      <c r="AD203" s="7">
        <f t="shared" si="36"/>
        <v>0</v>
      </c>
      <c r="AE203" s="11">
        <f t="shared" si="36"/>
        <v>0</v>
      </c>
      <c r="AF203" s="7">
        <f t="shared" si="36"/>
        <v>0</v>
      </c>
      <c r="AG203" s="11">
        <f t="shared" si="34"/>
        <v>0</v>
      </c>
      <c r="AH203" s="7">
        <f t="shared" si="34"/>
        <v>0</v>
      </c>
    </row>
    <row r="204" spans="1:34" hidden="1" x14ac:dyDescent="0.25">
      <c r="A204" s="21">
        <v>966197</v>
      </c>
      <c r="B204" s="21">
        <v>4</v>
      </c>
      <c r="C204" s="21">
        <v>7</v>
      </c>
      <c r="D204" s="22">
        <v>4106</v>
      </c>
      <c r="E204" s="21" t="s">
        <v>2803</v>
      </c>
      <c r="F204" s="21" t="s">
        <v>39</v>
      </c>
      <c r="G204" s="21" t="s">
        <v>45</v>
      </c>
      <c r="H204" s="25" t="s">
        <v>1045</v>
      </c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21">
        <f t="shared" si="34"/>
        <v>0</v>
      </c>
      <c r="AH204" s="21">
        <f t="shared" si="34"/>
        <v>0</v>
      </c>
    </row>
    <row r="205" spans="1:34" hidden="1" x14ac:dyDescent="0.25">
      <c r="A205" s="3">
        <v>750080</v>
      </c>
      <c r="B205" s="3">
        <v>4</v>
      </c>
      <c r="C205" s="3">
        <v>7</v>
      </c>
      <c r="D205" s="23">
        <v>4106</v>
      </c>
      <c r="E205" s="3" t="s">
        <v>2803</v>
      </c>
      <c r="F205" s="3" t="s">
        <v>39</v>
      </c>
      <c r="G205" s="3" t="s">
        <v>45</v>
      </c>
      <c r="H205" s="4" t="s">
        <v>1046</v>
      </c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3">
        <f t="shared" si="34"/>
        <v>0</v>
      </c>
      <c r="AH205" s="3">
        <f t="shared" si="34"/>
        <v>0</v>
      </c>
    </row>
    <row r="206" spans="1:34" hidden="1" x14ac:dyDescent="0.25">
      <c r="A206" s="32" t="s">
        <v>893</v>
      </c>
      <c r="B206" s="32"/>
      <c r="C206" s="32"/>
      <c r="D206" s="32"/>
      <c r="E206" s="32"/>
      <c r="F206" s="5" t="str">
        <f>F205</f>
        <v>AĞRI</v>
      </c>
      <c r="G206" s="5" t="str">
        <f>G205</f>
        <v>TAŞLIÇAY</v>
      </c>
      <c r="H206" s="6" t="s">
        <v>873</v>
      </c>
      <c r="I206" s="11">
        <f t="shared" ref="I206:AF206" si="37">SUM(I204:I205)</f>
        <v>0</v>
      </c>
      <c r="J206" s="7">
        <f t="shared" si="37"/>
        <v>0</v>
      </c>
      <c r="K206" s="11">
        <f t="shared" si="37"/>
        <v>0</v>
      </c>
      <c r="L206" s="7">
        <f t="shared" si="37"/>
        <v>0</v>
      </c>
      <c r="M206" s="11">
        <f t="shared" si="37"/>
        <v>0</v>
      </c>
      <c r="N206" s="7">
        <f t="shared" si="37"/>
        <v>0</v>
      </c>
      <c r="O206" s="11">
        <f t="shared" si="37"/>
        <v>0</v>
      </c>
      <c r="P206" s="7">
        <f t="shared" si="37"/>
        <v>0</v>
      </c>
      <c r="Q206" s="11">
        <f t="shared" si="37"/>
        <v>0</v>
      </c>
      <c r="R206" s="7">
        <f t="shared" si="37"/>
        <v>0</v>
      </c>
      <c r="S206" s="11">
        <f t="shared" si="37"/>
        <v>0</v>
      </c>
      <c r="T206" s="7">
        <f t="shared" si="37"/>
        <v>0</v>
      </c>
      <c r="U206" s="11">
        <f t="shared" si="37"/>
        <v>0</v>
      </c>
      <c r="V206" s="7">
        <f t="shared" si="37"/>
        <v>0</v>
      </c>
      <c r="W206" s="11">
        <f t="shared" si="37"/>
        <v>0</v>
      </c>
      <c r="X206" s="7">
        <f t="shared" si="37"/>
        <v>0</v>
      </c>
      <c r="Y206" s="11">
        <f t="shared" si="37"/>
        <v>0</v>
      </c>
      <c r="Z206" s="7">
        <f t="shared" si="37"/>
        <v>0</v>
      </c>
      <c r="AA206" s="11">
        <f t="shared" si="37"/>
        <v>0</v>
      </c>
      <c r="AB206" s="7">
        <f t="shared" si="37"/>
        <v>0</v>
      </c>
      <c r="AC206" s="11">
        <f t="shared" si="37"/>
        <v>0</v>
      </c>
      <c r="AD206" s="7">
        <f t="shared" si="37"/>
        <v>0</v>
      </c>
      <c r="AE206" s="11">
        <f t="shared" si="37"/>
        <v>0</v>
      </c>
      <c r="AF206" s="7">
        <f t="shared" si="37"/>
        <v>0</v>
      </c>
      <c r="AG206" s="11">
        <f t="shared" si="34"/>
        <v>0</v>
      </c>
      <c r="AH206" s="7">
        <f t="shared" si="34"/>
        <v>0</v>
      </c>
    </row>
    <row r="207" spans="1:34" hidden="1" x14ac:dyDescent="0.25">
      <c r="A207" s="29" t="s">
        <v>894</v>
      </c>
      <c r="B207" s="29"/>
      <c r="C207" s="29"/>
      <c r="D207" s="29"/>
      <c r="E207" s="29"/>
      <c r="F207" s="8" t="str">
        <f>F206</f>
        <v>AĞRI</v>
      </c>
      <c r="G207" s="14" t="s">
        <v>885</v>
      </c>
      <c r="H207" s="15"/>
      <c r="I207" s="12">
        <f t="shared" ref="I207:AF207" si="38">SUM(I175:I206)-I177-I183-I186-I198-I203-I206</f>
        <v>0</v>
      </c>
      <c r="J207" s="9">
        <f t="shared" si="38"/>
        <v>0</v>
      </c>
      <c r="K207" s="12">
        <f t="shared" si="38"/>
        <v>0</v>
      </c>
      <c r="L207" s="9">
        <f t="shared" si="38"/>
        <v>0</v>
      </c>
      <c r="M207" s="12">
        <f t="shared" si="38"/>
        <v>0</v>
      </c>
      <c r="N207" s="9">
        <f t="shared" si="38"/>
        <v>0</v>
      </c>
      <c r="O207" s="12">
        <f t="shared" si="38"/>
        <v>0</v>
      </c>
      <c r="P207" s="9">
        <f t="shared" si="38"/>
        <v>0</v>
      </c>
      <c r="Q207" s="12">
        <f t="shared" si="38"/>
        <v>0</v>
      </c>
      <c r="R207" s="9">
        <f t="shared" si="38"/>
        <v>0</v>
      </c>
      <c r="S207" s="12">
        <f t="shared" si="38"/>
        <v>0</v>
      </c>
      <c r="T207" s="9">
        <f t="shared" si="38"/>
        <v>0</v>
      </c>
      <c r="U207" s="12">
        <f t="shared" si="38"/>
        <v>0</v>
      </c>
      <c r="V207" s="9">
        <f t="shared" si="38"/>
        <v>0</v>
      </c>
      <c r="W207" s="12">
        <f t="shared" si="38"/>
        <v>0</v>
      </c>
      <c r="X207" s="9">
        <f t="shared" si="38"/>
        <v>0</v>
      </c>
      <c r="Y207" s="12">
        <f t="shared" si="38"/>
        <v>0</v>
      </c>
      <c r="Z207" s="9">
        <f t="shared" si="38"/>
        <v>0</v>
      </c>
      <c r="AA207" s="12">
        <f t="shared" si="38"/>
        <v>0</v>
      </c>
      <c r="AB207" s="9">
        <f t="shared" si="38"/>
        <v>0</v>
      </c>
      <c r="AC207" s="12">
        <f t="shared" si="38"/>
        <v>0</v>
      </c>
      <c r="AD207" s="9">
        <f t="shared" si="38"/>
        <v>0</v>
      </c>
      <c r="AE207" s="12">
        <f t="shared" si="38"/>
        <v>0</v>
      </c>
      <c r="AF207" s="9">
        <f t="shared" si="38"/>
        <v>0</v>
      </c>
      <c r="AG207" s="12">
        <f t="shared" si="34"/>
        <v>0</v>
      </c>
      <c r="AH207" s="9">
        <f t="shared" si="34"/>
        <v>0</v>
      </c>
    </row>
    <row r="208" spans="1:34" hidden="1" x14ac:dyDescent="0.25">
      <c r="A208" s="21">
        <v>973665</v>
      </c>
      <c r="B208" s="21">
        <v>68</v>
      </c>
      <c r="C208" s="21">
        <v>2</v>
      </c>
      <c r="D208" s="22">
        <v>68101</v>
      </c>
      <c r="E208" s="21" t="s">
        <v>2803</v>
      </c>
      <c r="F208" s="21" t="s">
        <v>46</v>
      </c>
      <c r="G208" s="21" t="s">
        <v>47</v>
      </c>
      <c r="H208" s="25" t="s">
        <v>1047</v>
      </c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21">
        <f t="shared" si="34"/>
        <v>0</v>
      </c>
      <c r="AH208" s="21">
        <f t="shared" si="34"/>
        <v>0</v>
      </c>
    </row>
    <row r="209" spans="1:34" hidden="1" x14ac:dyDescent="0.25">
      <c r="A209" s="3">
        <v>964846</v>
      </c>
      <c r="B209" s="3">
        <v>68</v>
      </c>
      <c r="C209" s="3">
        <v>6</v>
      </c>
      <c r="D209" s="23">
        <v>68105</v>
      </c>
      <c r="E209" s="3" t="s">
        <v>2803</v>
      </c>
      <c r="F209" s="3" t="s">
        <v>46</v>
      </c>
      <c r="G209" s="3" t="s">
        <v>48</v>
      </c>
      <c r="H209" s="4" t="s">
        <v>1048</v>
      </c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3">
        <f t="shared" si="34"/>
        <v>0</v>
      </c>
      <c r="AH209" s="3">
        <f t="shared" si="34"/>
        <v>0</v>
      </c>
    </row>
    <row r="210" spans="1:34" hidden="1" x14ac:dyDescent="0.25">
      <c r="A210" s="32" t="s">
        <v>893</v>
      </c>
      <c r="B210" s="32"/>
      <c r="C210" s="32"/>
      <c r="D210" s="32"/>
      <c r="E210" s="32"/>
      <c r="F210" s="5" t="str">
        <f>F209</f>
        <v>AKSARAY</v>
      </c>
      <c r="G210" s="5" t="str">
        <f>G209</f>
        <v>ESKİL</v>
      </c>
      <c r="H210" s="6" t="s">
        <v>873</v>
      </c>
      <c r="I210" s="11">
        <f t="shared" ref="I210:AF210" si="39">SUM(I208:I209)</f>
        <v>0</v>
      </c>
      <c r="J210" s="7">
        <f t="shared" si="39"/>
        <v>0</v>
      </c>
      <c r="K210" s="11">
        <f t="shared" si="39"/>
        <v>0</v>
      </c>
      <c r="L210" s="7">
        <f t="shared" si="39"/>
        <v>0</v>
      </c>
      <c r="M210" s="11">
        <f t="shared" si="39"/>
        <v>0</v>
      </c>
      <c r="N210" s="7">
        <f t="shared" si="39"/>
        <v>0</v>
      </c>
      <c r="O210" s="11">
        <f t="shared" si="39"/>
        <v>0</v>
      </c>
      <c r="P210" s="7">
        <f t="shared" si="39"/>
        <v>0</v>
      </c>
      <c r="Q210" s="11">
        <f t="shared" si="39"/>
        <v>0</v>
      </c>
      <c r="R210" s="7">
        <f t="shared" si="39"/>
        <v>0</v>
      </c>
      <c r="S210" s="11">
        <f t="shared" si="39"/>
        <v>0</v>
      </c>
      <c r="T210" s="7">
        <f t="shared" si="39"/>
        <v>0</v>
      </c>
      <c r="U210" s="11">
        <f t="shared" si="39"/>
        <v>0</v>
      </c>
      <c r="V210" s="7">
        <f t="shared" si="39"/>
        <v>0</v>
      </c>
      <c r="W210" s="11">
        <f t="shared" si="39"/>
        <v>0</v>
      </c>
      <c r="X210" s="7">
        <f t="shared" si="39"/>
        <v>0</v>
      </c>
      <c r="Y210" s="11">
        <f t="shared" si="39"/>
        <v>0</v>
      </c>
      <c r="Z210" s="7">
        <f t="shared" si="39"/>
        <v>0</v>
      </c>
      <c r="AA210" s="11">
        <f t="shared" si="39"/>
        <v>0</v>
      </c>
      <c r="AB210" s="7">
        <f t="shared" si="39"/>
        <v>0</v>
      </c>
      <c r="AC210" s="11">
        <f t="shared" si="39"/>
        <v>0</v>
      </c>
      <c r="AD210" s="7">
        <f t="shared" si="39"/>
        <v>0</v>
      </c>
      <c r="AE210" s="11">
        <f t="shared" si="39"/>
        <v>0</v>
      </c>
      <c r="AF210" s="7">
        <f t="shared" si="39"/>
        <v>0</v>
      </c>
      <c r="AG210" s="11">
        <f t="shared" si="34"/>
        <v>0</v>
      </c>
      <c r="AH210" s="7">
        <f t="shared" si="34"/>
        <v>0</v>
      </c>
    </row>
    <row r="211" spans="1:34" hidden="1" x14ac:dyDescent="0.25">
      <c r="A211" s="3">
        <v>750563</v>
      </c>
      <c r="B211" s="3">
        <v>68</v>
      </c>
      <c r="C211" s="3">
        <v>7</v>
      </c>
      <c r="D211" s="23">
        <v>68106</v>
      </c>
      <c r="E211" s="3" t="s">
        <v>2803</v>
      </c>
      <c r="F211" s="3" t="s">
        <v>46</v>
      </c>
      <c r="G211" s="3" t="s">
        <v>49</v>
      </c>
      <c r="H211" s="4" t="s">
        <v>1049</v>
      </c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3">
        <f t="shared" si="34"/>
        <v>0</v>
      </c>
      <c r="AH211" s="3">
        <f t="shared" si="34"/>
        <v>0</v>
      </c>
    </row>
    <row r="212" spans="1:34" hidden="1" x14ac:dyDescent="0.25">
      <c r="A212" s="21">
        <v>750564</v>
      </c>
      <c r="B212" s="21">
        <v>68</v>
      </c>
      <c r="C212" s="21">
        <v>3</v>
      </c>
      <c r="D212" s="22">
        <v>68102</v>
      </c>
      <c r="E212" s="21" t="s">
        <v>2803</v>
      </c>
      <c r="F212" s="21" t="s">
        <v>46</v>
      </c>
      <c r="G212" s="21" t="s">
        <v>50</v>
      </c>
      <c r="H212" s="25" t="s">
        <v>1050</v>
      </c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21">
        <f t="shared" si="34"/>
        <v>0</v>
      </c>
      <c r="AH212" s="21">
        <f t="shared" si="34"/>
        <v>0</v>
      </c>
    </row>
    <row r="213" spans="1:34" hidden="1" x14ac:dyDescent="0.25">
      <c r="A213" s="32" t="s">
        <v>893</v>
      </c>
      <c r="B213" s="32"/>
      <c r="C213" s="32"/>
      <c r="D213" s="32"/>
      <c r="E213" s="32"/>
      <c r="F213" s="5" t="str">
        <f>F212</f>
        <v>AKSARAY</v>
      </c>
      <c r="G213" s="5" t="str">
        <f>G212</f>
        <v>GÜZELYURT</v>
      </c>
      <c r="H213" s="6" t="s">
        <v>873</v>
      </c>
      <c r="I213" s="11">
        <f t="shared" ref="I213:AF213" si="40">SUM(I211:I212)</f>
        <v>0</v>
      </c>
      <c r="J213" s="7">
        <f t="shared" si="40"/>
        <v>0</v>
      </c>
      <c r="K213" s="11">
        <f t="shared" si="40"/>
        <v>0</v>
      </c>
      <c r="L213" s="7">
        <f t="shared" si="40"/>
        <v>0</v>
      </c>
      <c r="M213" s="11">
        <f t="shared" si="40"/>
        <v>0</v>
      </c>
      <c r="N213" s="7">
        <f t="shared" si="40"/>
        <v>0</v>
      </c>
      <c r="O213" s="11">
        <f t="shared" si="40"/>
        <v>0</v>
      </c>
      <c r="P213" s="7">
        <f t="shared" si="40"/>
        <v>0</v>
      </c>
      <c r="Q213" s="11">
        <f t="shared" si="40"/>
        <v>0</v>
      </c>
      <c r="R213" s="7">
        <f t="shared" si="40"/>
        <v>0</v>
      </c>
      <c r="S213" s="11">
        <f t="shared" si="40"/>
        <v>0</v>
      </c>
      <c r="T213" s="7">
        <f t="shared" si="40"/>
        <v>0</v>
      </c>
      <c r="U213" s="11">
        <f t="shared" si="40"/>
        <v>0</v>
      </c>
      <c r="V213" s="7">
        <f t="shared" si="40"/>
        <v>0</v>
      </c>
      <c r="W213" s="11">
        <f t="shared" si="40"/>
        <v>0</v>
      </c>
      <c r="X213" s="7">
        <f t="shared" si="40"/>
        <v>0</v>
      </c>
      <c r="Y213" s="11">
        <f t="shared" si="40"/>
        <v>0</v>
      </c>
      <c r="Z213" s="7">
        <f t="shared" si="40"/>
        <v>0</v>
      </c>
      <c r="AA213" s="11">
        <f t="shared" si="40"/>
        <v>0</v>
      </c>
      <c r="AB213" s="7">
        <f t="shared" si="40"/>
        <v>0</v>
      </c>
      <c r="AC213" s="11">
        <f t="shared" si="40"/>
        <v>0</v>
      </c>
      <c r="AD213" s="7">
        <f t="shared" si="40"/>
        <v>0</v>
      </c>
      <c r="AE213" s="11">
        <f t="shared" si="40"/>
        <v>0</v>
      </c>
      <c r="AF213" s="7">
        <f t="shared" si="40"/>
        <v>0</v>
      </c>
      <c r="AG213" s="11">
        <f t="shared" si="34"/>
        <v>0</v>
      </c>
      <c r="AH213" s="7">
        <f t="shared" si="34"/>
        <v>0</v>
      </c>
    </row>
    <row r="214" spans="1:34" hidden="1" x14ac:dyDescent="0.25">
      <c r="A214" s="21">
        <v>972340</v>
      </c>
      <c r="B214" s="21">
        <v>68</v>
      </c>
      <c r="C214" s="21">
        <v>1</v>
      </c>
      <c r="D214" s="22">
        <v>68100</v>
      </c>
      <c r="E214" s="21" t="s">
        <v>2803</v>
      </c>
      <c r="F214" s="21" t="s">
        <v>46</v>
      </c>
      <c r="G214" s="21" t="s">
        <v>18</v>
      </c>
      <c r="H214" s="25" t="s">
        <v>1051</v>
      </c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21">
        <f t="shared" si="34"/>
        <v>0</v>
      </c>
      <c r="AH214" s="21">
        <f t="shared" si="34"/>
        <v>0</v>
      </c>
    </row>
    <row r="215" spans="1:34" hidden="1" x14ac:dyDescent="0.25">
      <c r="A215" s="3">
        <v>967773</v>
      </c>
      <c r="B215" s="3">
        <v>68</v>
      </c>
      <c r="C215" s="3">
        <v>1</v>
      </c>
      <c r="D215" s="23">
        <v>68100</v>
      </c>
      <c r="E215" s="3" t="s">
        <v>2803</v>
      </c>
      <c r="F215" s="3" t="s">
        <v>46</v>
      </c>
      <c r="G215" s="3" t="s">
        <v>18</v>
      </c>
      <c r="H215" s="4" t="s">
        <v>1052</v>
      </c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3">
        <f t="shared" si="34"/>
        <v>0</v>
      </c>
      <c r="AH215" s="3">
        <f t="shared" si="34"/>
        <v>0</v>
      </c>
    </row>
    <row r="216" spans="1:34" hidden="1" x14ac:dyDescent="0.25">
      <c r="A216" s="21">
        <v>972011</v>
      </c>
      <c r="B216" s="21">
        <v>68</v>
      </c>
      <c r="C216" s="21">
        <v>1</v>
      </c>
      <c r="D216" s="22">
        <v>68100</v>
      </c>
      <c r="E216" s="21" t="s">
        <v>2803</v>
      </c>
      <c r="F216" s="21" t="s">
        <v>46</v>
      </c>
      <c r="G216" s="21" t="s">
        <v>18</v>
      </c>
      <c r="H216" s="25" t="s">
        <v>1053</v>
      </c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21">
        <f t="shared" si="34"/>
        <v>0</v>
      </c>
      <c r="AH216" s="21">
        <f t="shared" si="34"/>
        <v>0</v>
      </c>
    </row>
    <row r="217" spans="1:34" hidden="1" x14ac:dyDescent="0.25">
      <c r="A217" s="3">
        <v>973728</v>
      </c>
      <c r="B217" s="3">
        <v>68</v>
      </c>
      <c r="C217" s="3">
        <v>1</v>
      </c>
      <c r="D217" s="23">
        <v>68100</v>
      </c>
      <c r="E217" s="3" t="s">
        <v>2803</v>
      </c>
      <c r="F217" s="3" t="s">
        <v>46</v>
      </c>
      <c r="G217" s="3" t="s">
        <v>18</v>
      </c>
      <c r="H217" s="4" t="s">
        <v>1054</v>
      </c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3">
        <f t="shared" si="34"/>
        <v>0</v>
      </c>
      <c r="AH217" s="3">
        <f t="shared" si="34"/>
        <v>0</v>
      </c>
    </row>
    <row r="218" spans="1:34" hidden="1" x14ac:dyDescent="0.25">
      <c r="A218" s="21">
        <v>753084</v>
      </c>
      <c r="B218" s="21">
        <v>68</v>
      </c>
      <c r="C218" s="21">
        <v>1</v>
      </c>
      <c r="D218" s="22">
        <v>68100</v>
      </c>
      <c r="E218" s="21" t="s">
        <v>2803</v>
      </c>
      <c r="F218" s="21" t="s">
        <v>46</v>
      </c>
      <c r="G218" s="21" t="s">
        <v>18</v>
      </c>
      <c r="H218" s="25" t="s">
        <v>1055</v>
      </c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21">
        <f t="shared" si="34"/>
        <v>0</v>
      </c>
      <c r="AH218" s="21">
        <f t="shared" si="34"/>
        <v>0</v>
      </c>
    </row>
    <row r="219" spans="1:34" hidden="1" x14ac:dyDescent="0.25">
      <c r="A219" s="3">
        <v>966645</v>
      </c>
      <c r="B219" s="3">
        <v>68</v>
      </c>
      <c r="C219" s="3">
        <v>1</v>
      </c>
      <c r="D219" s="23">
        <v>68100</v>
      </c>
      <c r="E219" s="3" t="s">
        <v>2803</v>
      </c>
      <c r="F219" s="3" t="s">
        <v>46</v>
      </c>
      <c r="G219" s="3" t="s">
        <v>18</v>
      </c>
      <c r="H219" s="4" t="s">
        <v>1056</v>
      </c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3">
        <f t="shared" si="34"/>
        <v>0</v>
      </c>
      <c r="AH219" s="3">
        <f t="shared" si="34"/>
        <v>0</v>
      </c>
    </row>
    <row r="220" spans="1:34" hidden="1" x14ac:dyDescent="0.25">
      <c r="A220" s="21">
        <v>818965</v>
      </c>
      <c r="B220" s="21">
        <v>68</v>
      </c>
      <c r="C220" s="21">
        <v>1</v>
      </c>
      <c r="D220" s="22">
        <v>68100</v>
      </c>
      <c r="E220" s="21" t="s">
        <v>2803</v>
      </c>
      <c r="F220" s="21" t="s">
        <v>46</v>
      </c>
      <c r="G220" s="21" t="s">
        <v>18</v>
      </c>
      <c r="H220" s="25" t="s">
        <v>924</v>
      </c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21">
        <f t="shared" si="34"/>
        <v>0</v>
      </c>
      <c r="AH220" s="21">
        <f t="shared" si="34"/>
        <v>0</v>
      </c>
    </row>
    <row r="221" spans="1:34" hidden="1" x14ac:dyDescent="0.25">
      <c r="A221" s="3">
        <v>848855</v>
      </c>
      <c r="B221" s="3">
        <v>68</v>
      </c>
      <c r="C221" s="3">
        <v>1</v>
      </c>
      <c r="D221" s="23">
        <v>68100</v>
      </c>
      <c r="E221" s="3" t="s">
        <v>2803</v>
      </c>
      <c r="F221" s="3" t="s">
        <v>46</v>
      </c>
      <c r="G221" s="3" t="s">
        <v>18</v>
      </c>
      <c r="H221" s="4" t="s">
        <v>1057</v>
      </c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3">
        <f t="shared" si="34"/>
        <v>0</v>
      </c>
      <c r="AH221" s="3">
        <f t="shared" si="34"/>
        <v>0</v>
      </c>
    </row>
    <row r="222" spans="1:34" hidden="1" x14ac:dyDescent="0.25">
      <c r="A222" s="21">
        <v>761703</v>
      </c>
      <c r="B222" s="21">
        <v>68</v>
      </c>
      <c r="C222" s="21">
        <v>1</v>
      </c>
      <c r="D222" s="22">
        <v>68100</v>
      </c>
      <c r="E222" s="21" t="s">
        <v>2803</v>
      </c>
      <c r="F222" s="21" t="s">
        <v>46</v>
      </c>
      <c r="G222" s="21" t="s">
        <v>18</v>
      </c>
      <c r="H222" s="25" t="s">
        <v>1058</v>
      </c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21">
        <f t="shared" si="34"/>
        <v>0</v>
      </c>
      <c r="AH222" s="21">
        <f t="shared" si="34"/>
        <v>0</v>
      </c>
    </row>
    <row r="223" spans="1:34" hidden="1" x14ac:dyDescent="0.25">
      <c r="A223" s="3">
        <v>963758</v>
      </c>
      <c r="B223" s="3">
        <v>68</v>
      </c>
      <c r="C223" s="3">
        <v>1</v>
      </c>
      <c r="D223" s="23">
        <v>68100</v>
      </c>
      <c r="E223" s="3" t="s">
        <v>2803</v>
      </c>
      <c r="F223" s="3" t="s">
        <v>46</v>
      </c>
      <c r="G223" s="3" t="s">
        <v>18</v>
      </c>
      <c r="H223" s="4" t="s">
        <v>1059</v>
      </c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3">
        <f t="shared" si="34"/>
        <v>0</v>
      </c>
      <c r="AH223" s="3">
        <f t="shared" si="34"/>
        <v>0</v>
      </c>
    </row>
    <row r="224" spans="1:34" hidden="1" x14ac:dyDescent="0.25">
      <c r="A224" s="21">
        <v>974229</v>
      </c>
      <c r="B224" s="21">
        <v>68</v>
      </c>
      <c r="C224" s="21">
        <v>1</v>
      </c>
      <c r="D224" s="22">
        <v>68100</v>
      </c>
      <c r="E224" s="21" t="s">
        <v>2803</v>
      </c>
      <c r="F224" s="21" t="s">
        <v>46</v>
      </c>
      <c r="G224" s="21" t="s">
        <v>18</v>
      </c>
      <c r="H224" s="25" t="s">
        <v>974</v>
      </c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21">
        <f t="shared" si="34"/>
        <v>0</v>
      </c>
      <c r="AH224" s="21">
        <f t="shared" si="34"/>
        <v>0</v>
      </c>
    </row>
    <row r="225" spans="1:34" hidden="1" x14ac:dyDescent="0.25">
      <c r="A225" s="3">
        <v>760251</v>
      </c>
      <c r="B225" s="3">
        <v>68</v>
      </c>
      <c r="C225" s="3">
        <v>1</v>
      </c>
      <c r="D225" s="23">
        <v>68100</v>
      </c>
      <c r="E225" s="3" t="s">
        <v>2803</v>
      </c>
      <c r="F225" s="3" t="s">
        <v>46</v>
      </c>
      <c r="G225" s="3" t="s">
        <v>18</v>
      </c>
      <c r="H225" s="4" t="s">
        <v>1060</v>
      </c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3">
        <f t="shared" si="34"/>
        <v>0</v>
      </c>
      <c r="AH225" s="3">
        <f t="shared" si="34"/>
        <v>0</v>
      </c>
    </row>
    <row r="226" spans="1:34" hidden="1" x14ac:dyDescent="0.25">
      <c r="A226" s="21">
        <v>887887</v>
      </c>
      <c r="B226" s="21">
        <v>68</v>
      </c>
      <c r="C226" s="21">
        <v>1</v>
      </c>
      <c r="D226" s="22">
        <v>68100</v>
      </c>
      <c r="E226" s="21" t="s">
        <v>2803</v>
      </c>
      <c r="F226" s="21" t="s">
        <v>46</v>
      </c>
      <c r="G226" s="21" t="s">
        <v>18</v>
      </c>
      <c r="H226" s="25" t="s">
        <v>1061</v>
      </c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21">
        <f t="shared" si="34"/>
        <v>0</v>
      </c>
      <c r="AH226" s="21">
        <f t="shared" si="34"/>
        <v>0</v>
      </c>
    </row>
    <row r="227" spans="1:34" hidden="1" x14ac:dyDescent="0.25">
      <c r="A227" s="3">
        <v>752897</v>
      </c>
      <c r="B227" s="3">
        <v>68</v>
      </c>
      <c r="C227" s="3">
        <v>1</v>
      </c>
      <c r="D227" s="23">
        <v>68100</v>
      </c>
      <c r="E227" s="3" t="s">
        <v>2803</v>
      </c>
      <c r="F227" s="3" t="s">
        <v>46</v>
      </c>
      <c r="G227" s="3" t="s">
        <v>18</v>
      </c>
      <c r="H227" s="4" t="s">
        <v>919</v>
      </c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3">
        <f t="shared" si="34"/>
        <v>0</v>
      </c>
      <c r="AH227" s="3">
        <f t="shared" si="34"/>
        <v>0</v>
      </c>
    </row>
    <row r="228" spans="1:34" hidden="1" x14ac:dyDescent="0.25">
      <c r="A228" s="32" t="s">
        <v>893</v>
      </c>
      <c r="B228" s="32"/>
      <c r="C228" s="32"/>
      <c r="D228" s="32"/>
      <c r="E228" s="32"/>
      <c r="F228" s="5" t="str">
        <f>F227</f>
        <v>AKSARAY</v>
      </c>
      <c r="G228" s="5" t="str">
        <f>G227</f>
        <v>MERKEZ</v>
      </c>
      <c r="H228" s="6" t="s">
        <v>873</v>
      </c>
      <c r="I228" s="11">
        <f t="shared" ref="I228:AF228" si="41">SUM(I214:I227)</f>
        <v>0</v>
      </c>
      <c r="J228" s="7">
        <f t="shared" si="41"/>
        <v>0</v>
      </c>
      <c r="K228" s="11">
        <f t="shared" si="41"/>
        <v>0</v>
      </c>
      <c r="L228" s="7">
        <f t="shared" si="41"/>
        <v>0</v>
      </c>
      <c r="M228" s="11">
        <f t="shared" si="41"/>
        <v>0</v>
      </c>
      <c r="N228" s="7">
        <f t="shared" si="41"/>
        <v>0</v>
      </c>
      <c r="O228" s="11">
        <f t="shared" si="41"/>
        <v>0</v>
      </c>
      <c r="P228" s="7">
        <f t="shared" si="41"/>
        <v>0</v>
      </c>
      <c r="Q228" s="11">
        <f t="shared" si="41"/>
        <v>0</v>
      </c>
      <c r="R228" s="7">
        <f t="shared" si="41"/>
        <v>0</v>
      </c>
      <c r="S228" s="11">
        <f t="shared" si="41"/>
        <v>0</v>
      </c>
      <c r="T228" s="7">
        <f t="shared" si="41"/>
        <v>0</v>
      </c>
      <c r="U228" s="11">
        <f t="shared" si="41"/>
        <v>0</v>
      </c>
      <c r="V228" s="7">
        <f t="shared" si="41"/>
        <v>0</v>
      </c>
      <c r="W228" s="11">
        <f t="shared" si="41"/>
        <v>0</v>
      </c>
      <c r="X228" s="7">
        <f t="shared" si="41"/>
        <v>0</v>
      </c>
      <c r="Y228" s="11">
        <f t="shared" si="41"/>
        <v>0</v>
      </c>
      <c r="Z228" s="7">
        <f t="shared" si="41"/>
        <v>0</v>
      </c>
      <c r="AA228" s="11">
        <f t="shared" si="41"/>
        <v>0</v>
      </c>
      <c r="AB228" s="7">
        <f t="shared" si="41"/>
        <v>0</v>
      </c>
      <c r="AC228" s="11">
        <f t="shared" si="41"/>
        <v>0</v>
      </c>
      <c r="AD228" s="7">
        <f t="shared" si="41"/>
        <v>0</v>
      </c>
      <c r="AE228" s="11">
        <f t="shared" si="41"/>
        <v>0</v>
      </c>
      <c r="AF228" s="7">
        <f t="shared" si="41"/>
        <v>0</v>
      </c>
      <c r="AG228" s="11">
        <f t="shared" si="34"/>
        <v>0</v>
      </c>
      <c r="AH228" s="7">
        <f t="shared" si="34"/>
        <v>0</v>
      </c>
    </row>
    <row r="229" spans="1:34" hidden="1" x14ac:dyDescent="0.25">
      <c r="A229" s="3">
        <v>963674</v>
      </c>
      <c r="B229" s="3">
        <v>68</v>
      </c>
      <c r="C229" s="3">
        <v>4</v>
      </c>
      <c r="D229" s="23">
        <v>68103</v>
      </c>
      <c r="E229" s="3" t="s">
        <v>2803</v>
      </c>
      <c r="F229" s="3" t="s">
        <v>46</v>
      </c>
      <c r="G229" s="3" t="s">
        <v>51</v>
      </c>
      <c r="H229" s="4" t="s">
        <v>918</v>
      </c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3">
        <f t="shared" si="34"/>
        <v>0</v>
      </c>
      <c r="AH229" s="3">
        <f t="shared" si="34"/>
        <v>0</v>
      </c>
    </row>
    <row r="230" spans="1:34" hidden="1" x14ac:dyDescent="0.25">
      <c r="A230" s="21">
        <v>966119</v>
      </c>
      <c r="B230" s="21">
        <v>68</v>
      </c>
      <c r="C230" s="21">
        <v>5</v>
      </c>
      <c r="D230" s="22">
        <v>68104</v>
      </c>
      <c r="E230" s="21" t="s">
        <v>2803</v>
      </c>
      <c r="F230" s="21" t="s">
        <v>46</v>
      </c>
      <c r="G230" s="21" t="s">
        <v>52</v>
      </c>
      <c r="H230" s="25" t="s">
        <v>1062</v>
      </c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21">
        <f t="shared" si="34"/>
        <v>0</v>
      </c>
      <c r="AH230" s="21">
        <f t="shared" si="34"/>
        <v>0</v>
      </c>
    </row>
    <row r="231" spans="1:34" hidden="1" x14ac:dyDescent="0.25">
      <c r="A231" s="32" t="s">
        <v>893</v>
      </c>
      <c r="B231" s="32"/>
      <c r="C231" s="32"/>
      <c r="D231" s="32"/>
      <c r="E231" s="32"/>
      <c r="F231" s="5" t="str">
        <f>F230</f>
        <v>AKSARAY</v>
      </c>
      <c r="G231" s="5" t="str">
        <f>G230</f>
        <v>SARIYAHŞİ</v>
      </c>
      <c r="H231" s="6" t="s">
        <v>873</v>
      </c>
      <c r="I231" s="11">
        <f t="shared" ref="I231:AF231" si="42">SUM(I229:I230)</f>
        <v>0</v>
      </c>
      <c r="J231" s="7">
        <f t="shared" si="42"/>
        <v>0</v>
      </c>
      <c r="K231" s="11">
        <f t="shared" si="42"/>
        <v>0</v>
      </c>
      <c r="L231" s="7">
        <f t="shared" si="42"/>
        <v>0</v>
      </c>
      <c r="M231" s="11">
        <f t="shared" si="42"/>
        <v>0</v>
      </c>
      <c r="N231" s="7">
        <f t="shared" si="42"/>
        <v>0</v>
      </c>
      <c r="O231" s="11">
        <f t="shared" si="42"/>
        <v>0</v>
      </c>
      <c r="P231" s="7">
        <f t="shared" si="42"/>
        <v>0</v>
      </c>
      <c r="Q231" s="11">
        <f t="shared" si="42"/>
        <v>0</v>
      </c>
      <c r="R231" s="7">
        <f t="shared" si="42"/>
        <v>0</v>
      </c>
      <c r="S231" s="11">
        <f t="shared" si="42"/>
        <v>0</v>
      </c>
      <c r="T231" s="7">
        <f t="shared" si="42"/>
        <v>0</v>
      </c>
      <c r="U231" s="11">
        <f t="shared" si="42"/>
        <v>0</v>
      </c>
      <c r="V231" s="7">
        <f t="shared" si="42"/>
        <v>0</v>
      </c>
      <c r="W231" s="11">
        <f t="shared" si="42"/>
        <v>0</v>
      </c>
      <c r="X231" s="7">
        <f t="shared" si="42"/>
        <v>0</v>
      </c>
      <c r="Y231" s="11">
        <f t="shared" si="42"/>
        <v>0</v>
      </c>
      <c r="Z231" s="7">
        <f t="shared" si="42"/>
        <v>0</v>
      </c>
      <c r="AA231" s="11">
        <f t="shared" si="42"/>
        <v>0</v>
      </c>
      <c r="AB231" s="7">
        <f t="shared" si="42"/>
        <v>0</v>
      </c>
      <c r="AC231" s="11">
        <f t="shared" si="42"/>
        <v>0</v>
      </c>
      <c r="AD231" s="7">
        <f t="shared" si="42"/>
        <v>0</v>
      </c>
      <c r="AE231" s="11">
        <f t="shared" si="42"/>
        <v>0</v>
      </c>
      <c r="AF231" s="7">
        <f t="shared" si="42"/>
        <v>0</v>
      </c>
      <c r="AG231" s="11">
        <f t="shared" si="34"/>
        <v>0</v>
      </c>
      <c r="AH231" s="7">
        <f t="shared" si="34"/>
        <v>0</v>
      </c>
    </row>
    <row r="232" spans="1:34" hidden="1" x14ac:dyDescent="0.25">
      <c r="A232" s="29" t="s">
        <v>894</v>
      </c>
      <c r="B232" s="29"/>
      <c r="C232" s="29"/>
      <c r="D232" s="29"/>
      <c r="E232" s="29"/>
      <c r="F232" s="8" t="str">
        <f>F231</f>
        <v>AKSARAY</v>
      </c>
      <c r="G232" s="14" t="s">
        <v>885</v>
      </c>
      <c r="H232" s="15"/>
      <c r="I232" s="12">
        <f t="shared" ref="I232:AF232" si="43">SUM(I208:I231)-I210-I213-I228-I231</f>
        <v>0</v>
      </c>
      <c r="J232" s="9">
        <f t="shared" si="43"/>
        <v>0</v>
      </c>
      <c r="K232" s="12">
        <f t="shared" si="43"/>
        <v>0</v>
      </c>
      <c r="L232" s="9">
        <f t="shared" si="43"/>
        <v>0</v>
      </c>
      <c r="M232" s="12">
        <f t="shared" si="43"/>
        <v>0</v>
      </c>
      <c r="N232" s="9">
        <f t="shared" si="43"/>
        <v>0</v>
      </c>
      <c r="O232" s="12">
        <f t="shared" si="43"/>
        <v>0</v>
      </c>
      <c r="P232" s="9">
        <f t="shared" si="43"/>
        <v>0</v>
      </c>
      <c r="Q232" s="12">
        <f t="shared" si="43"/>
        <v>0</v>
      </c>
      <c r="R232" s="9">
        <f t="shared" si="43"/>
        <v>0</v>
      </c>
      <c r="S232" s="12">
        <f t="shared" si="43"/>
        <v>0</v>
      </c>
      <c r="T232" s="9">
        <f t="shared" si="43"/>
        <v>0</v>
      </c>
      <c r="U232" s="12">
        <f t="shared" si="43"/>
        <v>0</v>
      </c>
      <c r="V232" s="9">
        <f t="shared" si="43"/>
        <v>0</v>
      </c>
      <c r="W232" s="12">
        <f t="shared" si="43"/>
        <v>0</v>
      </c>
      <c r="X232" s="9">
        <f t="shared" si="43"/>
        <v>0</v>
      </c>
      <c r="Y232" s="12">
        <f t="shared" si="43"/>
        <v>0</v>
      </c>
      <c r="Z232" s="9">
        <f t="shared" si="43"/>
        <v>0</v>
      </c>
      <c r="AA232" s="12">
        <f t="shared" si="43"/>
        <v>0</v>
      </c>
      <c r="AB232" s="9">
        <f t="shared" si="43"/>
        <v>0</v>
      </c>
      <c r="AC232" s="12">
        <f t="shared" si="43"/>
        <v>0</v>
      </c>
      <c r="AD232" s="9">
        <f t="shared" si="43"/>
        <v>0</v>
      </c>
      <c r="AE232" s="12">
        <f t="shared" si="43"/>
        <v>0</v>
      </c>
      <c r="AF232" s="9">
        <f t="shared" si="43"/>
        <v>0</v>
      </c>
      <c r="AG232" s="12">
        <f t="shared" si="34"/>
        <v>0</v>
      </c>
      <c r="AH232" s="9">
        <f t="shared" si="34"/>
        <v>0</v>
      </c>
    </row>
    <row r="233" spans="1:34" hidden="1" x14ac:dyDescent="0.25">
      <c r="A233" s="3">
        <v>965423</v>
      </c>
      <c r="B233" s="3">
        <v>5</v>
      </c>
      <c r="C233" s="3">
        <v>3</v>
      </c>
      <c r="D233" s="23">
        <v>5102</v>
      </c>
      <c r="E233" s="3" t="s">
        <v>2803</v>
      </c>
      <c r="F233" s="3" t="s">
        <v>53</v>
      </c>
      <c r="G233" s="3" t="s">
        <v>54</v>
      </c>
      <c r="H233" s="4" t="s">
        <v>1063</v>
      </c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3">
        <f t="shared" si="34"/>
        <v>0</v>
      </c>
      <c r="AH233" s="3">
        <f t="shared" si="34"/>
        <v>0</v>
      </c>
    </row>
    <row r="234" spans="1:34" hidden="1" x14ac:dyDescent="0.25">
      <c r="A234" s="21">
        <v>763160</v>
      </c>
      <c r="B234" s="21">
        <v>5</v>
      </c>
      <c r="C234" s="21">
        <v>1</v>
      </c>
      <c r="D234" s="22">
        <v>5100</v>
      </c>
      <c r="E234" s="21" t="s">
        <v>2803</v>
      </c>
      <c r="F234" s="21" t="s">
        <v>53</v>
      </c>
      <c r="G234" s="21" t="s">
        <v>18</v>
      </c>
      <c r="H234" s="25" t="s">
        <v>1064</v>
      </c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21">
        <f t="shared" si="34"/>
        <v>0</v>
      </c>
      <c r="AH234" s="21">
        <f t="shared" si="34"/>
        <v>0</v>
      </c>
    </row>
    <row r="235" spans="1:34" hidden="1" x14ac:dyDescent="0.25">
      <c r="A235" s="3">
        <v>817109</v>
      </c>
      <c r="B235" s="3">
        <v>5</v>
      </c>
      <c r="C235" s="3">
        <v>1</v>
      </c>
      <c r="D235" s="23">
        <v>5100</v>
      </c>
      <c r="E235" s="3" t="s">
        <v>2803</v>
      </c>
      <c r="F235" s="3" t="s">
        <v>53</v>
      </c>
      <c r="G235" s="3" t="s">
        <v>18</v>
      </c>
      <c r="H235" s="4" t="s">
        <v>1065</v>
      </c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3">
        <f t="shared" si="34"/>
        <v>0</v>
      </c>
      <c r="AH235" s="3">
        <f t="shared" si="34"/>
        <v>0</v>
      </c>
    </row>
    <row r="236" spans="1:34" hidden="1" x14ac:dyDescent="0.25">
      <c r="A236" s="21">
        <v>973552</v>
      </c>
      <c r="B236" s="21">
        <v>5</v>
      </c>
      <c r="C236" s="21">
        <v>1</v>
      </c>
      <c r="D236" s="22">
        <v>5100</v>
      </c>
      <c r="E236" s="21" t="s">
        <v>2803</v>
      </c>
      <c r="F236" s="21" t="s">
        <v>53</v>
      </c>
      <c r="G236" s="21" t="s">
        <v>18</v>
      </c>
      <c r="H236" s="25" t="s">
        <v>1066</v>
      </c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21">
        <f t="shared" si="34"/>
        <v>0</v>
      </c>
      <c r="AH236" s="21">
        <f t="shared" si="34"/>
        <v>0</v>
      </c>
    </row>
    <row r="237" spans="1:34" hidden="1" x14ac:dyDescent="0.25">
      <c r="A237" s="3">
        <v>758799</v>
      </c>
      <c r="B237" s="3">
        <v>5</v>
      </c>
      <c r="C237" s="3">
        <v>1</v>
      </c>
      <c r="D237" s="23">
        <v>5100</v>
      </c>
      <c r="E237" s="3" t="s">
        <v>2803</v>
      </c>
      <c r="F237" s="3" t="s">
        <v>53</v>
      </c>
      <c r="G237" s="3" t="s">
        <v>18</v>
      </c>
      <c r="H237" s="4" t="s">
        <v>1067</v>
      </c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3">
        <f t="shared" si="34"/>
        <v>0</v>
      </c>
      <c r="AH237" s="3">
        <f t="shared" si="34"/>
        <v>0</v>
      </c>
    </row>
    <row r="238" spans="1:34" hidden="1" x14ac:dyDescent="0.25">
      <c r="A238" s="21">
        <v>974703</v>
      </c>
      <c r="B238" s="21">
        <v>5</v>
      </c>
      <c r="C238" s="21">
        <v>1</v>
      </c>
      <c r="D238" s="22">
        <v>5100</v>
      </c>
      <c r="E238" s="21" t="s">
        <v>2803</v>
      </c>
      <c r="F238" s="21" t="s">
        <v>53</v>
      </c>
      <c r="G238" s="21" t="s">
        <v>18</v>
      </c>
      <c r="H238" s="25" t="s">
        <v>1068</v>
      </c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21">
        <f t="shared" si="34"/>
        <v>0</v>
      </c>
      <c r="AH238" s="21">
        <f t="shared" si="34"/>
        <v>0</v>
      </c>
    </row>
    <row r="239" spans="1:34" hidden="1" x14ac:dyDescent="0.25">
      <c r="A239" s="3">
        <v>750631</v>
      </c>
      <c r="B239" s="3">
        <v>5</v>
      </c>
      <c r="C239" s="3">
        <v>1</v>
      </c>
      <c r="D239" s="23">
        <v>5100</v>
      </c>
      <c r="E239" s="3" t="s">
        <v>2803</v>
      </c>
      <c r="F239" s="3" t="s">
        <v>53</v>
      </c>
      <c r="G239" s="3" t="s">
        <v>18</v>
      </c>
      <c r="H239" s="4" t="s">
        <v>1069</v>
      </c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3">
        <f t="shared" si="34"/>
        <v>0</v>
      </c>
      <c r="AH239" s="3">
        <f t="shared" si="34"/>
        <v>0</v>
      </c>
    </row>
    <row r="240" spans="1:34" hidden="1" x14ac:dyDescent="0.25">
      <c r="A240" s="21">
        <v>751448</v>
      </c>
      <c r="B240" s="21">
        <v>5</v>
      </c>
      <c r="C240" s="21">
        <v>1</v>
      </c>
      <c r="D240" s="22">
        <v>5100</v>
      </c>
      <c r="E240" s="21" t="s">
        <v>2803</v>
      </c>
      <c r="F240" s="21" t="s">
        <v>53</v>
      </c>
      <c r="G240" s="21" t="s">
        <v>18</v>
      </c>
      <c r="H240" s="25" t="s">
        <v>919</v>
      </c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21">
        <f t="shared" si="34"/>
        <v>0</v>
      </c>
      <c r="AH240" s="21">
        <f t="shared" si="34"/>
        <v>0</v>
      </c>
    </row>
    <row r="241" spans="1:34" hidden="1" x14ac:dyDescent="0.25">
      <c r="A241" s="32" t="s">
        <v>893</v>
      </c>
      <c r="B241" s="32"/>
      <c r="C241" s="32"/>
      <c r="D241" s="32"/>
      <c r="E241" s="32"/>
      <c r="F241" s="5" t="str">
        <f>F240</f>
        <v>AMASYA</v>
      </c>
      <c r="G241" s="5" t="str">
        <f>G240</f>
        <v>MERKEZ</v>
      </c>
      <c r="H241" s="6" t="s">
        <v>873</v>
      </c>
      <c r="I241" s="11">
        <f t="shared" ref="I241:AF241" si="44">SUM(I233:I240)</f>
        <v>0</v>
      </c>
      <c r="J241" s="7">
        <f t="shared" si="44"/>
        <v>0</v>
      </c>
      <c r="K241" s="11">
        <f t="shared" si="44"/>
        <v>0</v>
      </c>
      <c r="L241" s="7">
        <f t="shared" si="44"/>
        <v>0</v>
      </c>
      <c r="M241" s="11">
        <f t="shared" si="44"/>
        <v>0</v>
      </c>
      <c r="N241" s="7">
        <f t="shared" si="44"/>
        <v>0</v>
      </c>
      <c r="O241" s="11">
        <f t="shared" si="44"/>
        <v>0</v>
      </c>
      <c r="P241" s="7">
        <f t="shared" si="44"/>
        <v>0</v>
      </c>
      <c r="Q241" s="11">
        <f t="shared" si="44"/>
        <v>0</v>
      </c>
      <c r="R241" s="7">
        <f t="shared" si="44"/>
        <v>0</v>
      </c>
      <c r="S241" s="11">
        <f t="shared" si="44"/>
        <v>0</v>
      </c>
      <c r="T241" s="7">
        <f t="shared" si="44"/>
        <v>0</v>
      </c>
      <c r="U241" s="11">
        <f t="shared" si="44"/>
        <v>0</v>
      </c>
      <c r="V241" s="7">
        <f t="shared" si="44"/>
        <v>0</v>
      </c>
      <c r="W241" s="11">
        <f t="shared" si="44"/>
        <v>0</v>
      </c>
      <c r="X241" s="7">
        <f t="shared" si="44"/>
        <v>0</v>
      </c>
      <c r="Y241" s="11">
        <f t="shared" si="44"/>
        <v>0</v>
      </c>
      <c r="Z241" s="7">
        <f t="shared" si="44"/>
        <v>0</v>
      </c>
      <c r="AA241" s="11">
        <f t="shared" si="44"/>
        <v>0</v>
      </c>
      <c r="AB241" s="7">
        <f t="shared" si="44"/>
        <v>0</v>
      </c>
      <c r="AC241" s="11">
        <f t="shared" si="44"/>
        <v>0</v>
      </c>
      <c r="AD241" s="7">
        <f t="shared" si="44"/>
        <v>0</v>
      </c>
      <c r="AE241" s="11">
        <f t="shared" si="44"/>
        <v>0</v>
      </c>
      <c r="AF241" s="7">
        <f t="shared" si="44"/>
        <v>0</v>
      </c>
      <c r="AG241" s="11">
        <f t="shared" si="34"/>
        <v>0</v>
      </c>
      <c r="AH241" s="7">
        <f t="shared" si="34"/>
        <v>0</v>
      </c>
    </row>
    <row r="242" spans="1:34" hidden="1" x14ac:dyDescent="0.25">
      <c r="A242" s="21">
        <v>829795</v>
      </c>
      <c r="B242" s="21">
        <v>5</v>
      </c>
      <c r="C242" s="21">
        <v>4</v>
      </c>
      <c r="D242" s="22">
        <v>5103</v>
      </c>
      <c r="E242" s="21" t="s">
        <v>2803</v>
      </c>
      <c r="F242" s="21" t="s">
        <v>53</v>
      </c>
      <c r="G242" s="21" t="s">
        <v>55</v>
      </c>
      <c r="H242" s="25" t="s">
        <v>919</v>
      </c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21">
        <f t="shared" si="34"/>
        <v>0</v>
      </c>
      <c r="AH242" s="21">
        <f t="shared" si="34"/>
        <v>0</v>
      </c>
    </row>
    <row r="243" spans="1:34" hidden="1" x14ac:dyDescent="0.25">
      <c r="A243" s="3">
        <v>749007</v>
      </c>
      <c r="B243" s="3">
        <v>5</v>
      </c>
      <c r="C243" s="3">
        <v>5</v>
      </c>
      <c r="D243" s="23">
        <v>5104</v>
      </c>
      <c r="E243" s="3" t="s">
        <v>2803</v>
      </c>
      <c r="F243" s="3" t="s">
        <v>53</v>
      </c>
      <c r="G243" s="3" t="s">
        <v>56</v>
      </c>
      <c r="H243" s="4" t="s">
        <v>1070</v>
      </c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3">
        <f t="shared" si="34"/>
        <v>0</v>
      </c>
      <c r="AH243" s="3">
        <f t="shared" si="34"/>
        <v>0</v>
      </c>
    </row>
    <row r="244" spans="1:34" hidden="1" x14ac:dyDescent="0.25">
      <c r="A244" s="21">
        <v>963523</v>
      </c>
      <c r="B244" s="21">
        <v>5</v>
      </c>
      <c r="C244" s="21">
        <v>5</v>
      </c>
      <c r="D244" s="22">
        <v>5104</v>
      </c>
      <c r="E244" s="21" t="s">
        <v>2803</v>
      </c>
      <c r="F244" s="21" t="s">
        <v>53</v>
      </c>
      <c r="G244" s="21" t="s">
        <v>56</v>
      </c>
      <c r="H244" s="25" t="s">
        <v>1071</v>
      </c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21">
        <f t="shared" si="34"/>
        <v>0</v>
      </c>
      <c r="AH244" s="21">
        <f t="shared" si="34"/>
        <v>0</v>
      </c>
    </row>
    <row r="245" spans="1:34" hidden="1" x14ac:dyDescent="0.25">
      <c r="A245" s="32" t="s">
        <v>893</v>
      </c>
      <c r="B245" s="32"/>
      <c r="C245" s="32"/>
      <c r="D245" s="32"/>
      <c r="E245" s="32"/>
      <c r="F245" s="5" t="str">
        <f>F244</f>
        <v>AMASYA</v>
      </c>
      <c r="G245" s="5" t="str">
        <f>G244</f>
        <v>SULUOVA</v>
      </c>
      <c r="H245" s="6" t="s">
        <v>873</v>
      </c>
      <c r="I245" s="11">
        <f t="shared" ref="I245:AF245" si="45">SUM(I242:I244)</f>
        <v>0</v>
      </c>
      <c r="J245" s="7">
        <f t="shared" si="45"/>
        <v>0</v>
      </c>
      <c r="K245" s="11">
        <f t="shared" si="45"/>
        <v>0</v>
      </c>
      <c r="L245" s="7">
        <f t="shared" si="45"/>
        <v>0</v>
      </c>
      <c r="M245" s="11">
        <f t="shared" si="45"/>
        <v>0</v>
      </c>
      <c r="N245" s="7">
        <f t="shared" si="45"/>
        <v>0</v>
      </c>
      <c r="O245" s="11">
        <f t="shared" si="45"/>
        <v>0</v>
      </c>
      <c r="P245" s="7">
        <f t="shared" si="45"/>
        <v>0</v>
      </c>
      <c r="Q245" s="11">
        <f t="shared" si="45"/>
        <v>0</v>
      </c>
      <c r="R245" s="7">
        <f t="shared" si="45"/>
        <v>0</v>
      </c>
      <c r="S245" s="11">
        <f t="shared" si="45"/>
        <v>0</v>
      </c>
      <c r="T245" s="7">
        <f t="shared" si="45"/>
        <v>0</v>
      </c>
      <c r="U245" s="11">
        <f t="shared" si="45"/>
        <v>0</v>
      </c>
      <c r="V245" s="7">
        <f t="shared" si="45"/>
        <v>0</v>
      </c>
      <c r="W245" s="11">
        <f t="shared" si="45"/>
        <v>0</v>
      </c>
      <c r="X245" s="7">
        <f t="shared" si="45"/>
        <v>0</v>
      </c>
      <c r="Y245" s="11">
        <f t="shared" si="45"/>
        <v>0</v>
      </c>
      <c r="Z245" s="7">
        <f t="shared" si="45"/>
        <v>0</v>
      </c>
      <c r="AA245" s="11">
        <f t="shared" si="45"/>
        <v>0</v>
      </c>
      <c r="AB245" s="7">
        <f t="shared" si="45"/>
        <v>0</v>
      </c>
      <c r="AC245" s="11">
        <f t="shared" si="45"/>
        <v>0</v>
      </c>
      <c r="AD245" s="7">
        <f t="shared" si="45"/>
        <v>0</v>
      </c>
      <c r="AE245" s="11">
        <f t="shared" si="45"/>
        <v>0</v>
      </c>
      <c r="AF245" s="7">
        <f t="shared" si="45"/>
        <v>0</v>
      </c>
      <c r="AG245" s="11">
        <f t="shared" si="34"/>
        <v>0</v>
      </c>
      <c r="AH245" s="7">
        <f t="shared" si="34"/>
        <v>0</v>
      </c>
    </row>
    <row r="246" spans="1:34" hidden="1" x14ac:dyDescent="0.25">
      <c r="A246" s="21">
        <v>964506</v>
      </c>
      <c r="B246" s="21">
        <v>5</v>
      </c>
      <c r="C246" s="21">
        <v>6</v>
      </c>
      <c r="D246" s="22">
        <v>5105</v>
      </c>
      <c r="E246" s="21" t="s">
        <v>2803</v>
      </c>
      <c r="F246" s="21" t="s">
        <v>53</v>
      </c>
      <c r="G246" s="21" t="s">
        <v>57</v>
      </c>
      <c r="H246" s="25" t="s">
        <v>1009</v>
      </c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21">
        <f t="shared" si="34"/>
        <v>0</v>
      </c>
      <c r="AH246" s="21">
        <f t="shared" si="34"/>
        <v>0</v>
      </c>
    </row>
    <row r="247" spans="1:34" hidden="1" x14ac:dyDescent="0.25">
      <c r="A247" s="29" t="s">
        <v>894</v>
      </c>
      <c r="B247" s="29"/>
      <c r="C247" s="29"/>
      <c r="D247" s="29"/>
      <c r="E247" s="29"/>
      <c r="F247" s="8" t="str">
        <f>F246</f>
        <v>AMASYA</v>
      </c>
      <c r="G247" s="14" t="s">
        <v>885</v>
      </c>
      <c r="H247" s="15"/>
      <c r="I247" s="12">
        <f t="shared" ref="I247:AF247" si="46">SUM(I233:I246)-I241-I245</f>
        <v>0</v>
      </c>
      <c r="J247" s="9">
        <f t="shared" si="46"/>
        <v>0</v>
      </c>
      <c r="K247" s="12">
        <f t="shared" si="46"/>
        <v>0</v>
      </c>
      <c r="L247" s="9">
        <f t="shared" si="46"/>
        <v>0</v>
      </c>
      <c r="M247" s="12">
        <f t="shared" si="46"/>
        <v>0</v>
      </c>
      <c r="N247" s="9">
        <f t="shared" si="46"/>
        <v>0</v>
      </c>
      <c r="O247" s="12">
        <f t="shared" si="46"/>
        <v>0</v>
      </c>
      <c r="P247" s="9">
        <f t="shared" si="46"/>
        <v>0</v>
      </c>
      <c r="Q247" s="12">
        <f t="shared" si="46"/>
        <v>0</v>
      </c>
      <c r="R247" s="9">
        <f t="shared" si="46"/>
        <v>0</v>
      </c>
      <c r="S247" s="12">
        <f t="shared" si="46"/>
        <v>0</v>
      </c>
      <c r="T247" s="9">
        <f t="shared" si="46"/>
        <v>0</v>
      </c>
      <c r="U247" s="12">
        <f t="shared" si="46"/>
        <v>0</v>
      </c>
      <c r="V247" s="9">
        <f t="shared" si="46"/>
        <v>0</v>
      </c>
      <c r="W247" s="12">
        <f t="shared" si="46"/>
        <v>0</v>
      </c>
      <c r="X247" s="9">
        <f t="shared" si="46"/>
        <v>0</v>
      </c>
      <c r="Y247" s="12">
        <f t="shared" si="46"/>
        <v>0</v>
      </c>
      <c r="Z247" s="9">
        <f t="shared" si="46"/>
        <v>0</v>
      </c>
      <c r="AA247" s="12">
        <f t="shared" si="46"/>
        <v>0</v>
      </c>
      <c r="AB247" s="9">
        <f t="shared" si="46"/>
        <v>0</v>
      </c>
      <c r="AC247" s="12">
        <f t="shared" si="46"/>
        <v>0</v>
      </c>
      <c r="AD247" s="9">
        <f t="shared" si="46"/>
        <v>0</v>
      </c>
      <c r="AE247" s="12">
        <f t="shared" si="46"/>
        <v>0</v>
      </c>
      <c r="AF247" s="9">
        <f t="shared" si="46"/>
        <v>0</v>
      </c>
      <c r="AG247" s="12">
        <f t="shared" si="34"/>
        <v>0</v>
      </c>
      <c r="AH247" s="9">
        <f t="shared" si="34"/>
        <v>0</v>
      </c>
    </row>
    <row r="248" spans="1:34" hidden="1" x14ac:dyDescent="0.25">
      <c r="A248" s="21">
        <v>974648</v>
      </c>
      <c r="B248" s="21">
        <v>6</v>
      </c>
      <c r="C248" s="21">
        <v>26</v>
      </c>
      <c r="D248" s="22"/>
      <c r="E248" s="21" t="s">
        <v>2803</v>
      </c>
      <c r="F248" s="21" t="s">
        <v>58</v>
      </c>
      <c r="G248" s="21" t="s">
        <v>59</v>
      </c>
      <c r="H248" s="25" t="s">
        <v>1072</v>
      </c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21">
        <f t="shared" si="34"/>
        <v>0</v>
      </c>
      <c r="AH248" s="21">
        <f t="shared" si="34"/>
        <v>0</v>
      </c>
    </row>
    <row r="249" spans="1:34" hidden="1" x14ac:dyDescent="0.25">
      <c r="A249" s="32" t="s">
        <v>893</v>
      </c>
      <c r="B249" s="32"/>
      <c r="C249" s="32"/>
      <c r="D249" s="32"/>
      <c r="E249" s="32"/>
      <c r="F249" s="5" t="str">
        <f>F248</f>
        <v>ANKARA</v>
      </c>
      <c r="G249" s="5" t="str">
        <f>G248</f>
        <v>AKYURT</v>
      </c>
      <c r="H249" s="6" t="s">
        <v>873</v>
      </c>
      <c r="I249" s="11">
        <f t="shared" ref="I249:AF249" si="47">SUM(I246:I248)</f>
        <v>0</v>
      </c>
      <c r="J249" s="7">
        <f t="shared" si="47"/>
        <v>0</v>
      </c>
      <c r="K249" s="11">
        <f t="shared" si="47"/>
        <v>0</v>
      </c>
      <c r="L249" s="7">
        <f t="shared" si="47"/>
        <v>0</v>
      </c>
      <c r="M249" s="11">
        <f t="shared" si="47"/>
        <v>0</v>
      </c>
      <c r="N249" s="7">
        <f t="shared" si="47"/>
        <v>0</v>
      </c>
      <c r="O249" s="11">
        <f t="shared" si="47"/>
        <v>0</v>
      </c>
      <c r="P249" s="7">
        <f t="shared" si="47"/>
        <v>0</v>
      </c>
      <c r="Q249" s="11">
        <f t="shared" si="47"/>
        <v>0</v>
      </c>
      <c r="R249" s="7">
        <f t="shared" si="47"/>
        <v>0</v>
      </c>
      <c r="S249" s="11">
        <f t="shared" si="47"/>
        <v>0</v>
      </c>
      <c r="T249" s="7">
        <f t="shared" si="47"/>
        <v>0</v>
      </c>
      <c r="U249" s="11">
        <f t="shared" si="47"/>
        <v>0</v>
      </c>
      <c r="V249" s="7">
        <f t="shared" si="47"/>
        <v>0</v>
      </c>
      <c r="W249" s="11">
        <f t="shared" si="47"/>
        <v>0</v>
      </c>
      <c r="X249" s="7">
        <f t="shared" si="47"/>
        <v>0</v>
      </c>
      <c r="Y249" s="11">
        <f t="shared" si="47"/>
        <v>0</v>
      </c>
      <c r="Z249" s="7">
        <f t="shared" si="47"/>
        <v>0</v>
      </c>
      <c r="AA249" s="11">
        <f t="shared" si="47"/>
        <v>0</v>
      </c>
      <c r="AB249" s="7">
        <f t="shared" si="47"/>
        <v>0</v>
      </c>
      <c r="AC249" s="11">
        <f t="shared" si="47"/>
        <v>0</v>
      </c>
      <c r="AD249" s="7">
        <f t="shared" si="47"/>
        <v>0</v>
      </c>
      <c r="AE249" s="11">
        <f t="shared" si="47"/>
        <v>0</v>
      </c>
      <c r="AF249" s="7">
        <f t="shared" si="47"/>
        <v>0</v>
      </c>
      <c r="AG249" s="11">
        <f t="shared" si="34"/>
        <v>0</v>
      </c>
      <c r="AH249" s="7">
        <f t="shared" si="34"/>
        <v>0</v>
      </c>
    </row>
    <row r="250" spans="1:34" hidden="1" x14ac:dyDescent="0.25">
      <c r="A250" s="21">
        <v>750116</v>
      </c>
      <c r="B250" s="21">
        <v>6</v>
      </c>
      <c r="C250" s="21">
        <v>1</v>
      </c>
      <c r="D250" s="22">
        <v>6151</v>
      </c>
      <c r="E250" s="21" t="s">
        <v>2803</v>
      </c>
      <c r="F250" s="21" t="s">
        <v>58</v>
      </c>
      <c r="G250" s="21" t="s">
        <v>60</v>
      </c>
      <c r="H250" s="25" t="s">
        <v>1073</v>
      </c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21">
        <f t="shared" si="34"/>
        <v>0</v>
      </c>
      <c r="AH250" s="21">
        <f t="shared" si="34"/>
        <v>0</v>
      </c>
    </row>
    <row r="251" spans="1:34" hidden="1" x14ac:dyDescent="0.25">
      <c r="A251" s="3">
        <v>966082</v>
      </c>
      <c r="B251" s="3">
        <v>6</v>
      </c>
      <c r="C251" s="3">
        <v>1</v>
      </c>
      <c r="D251" s="23">
        <v>6151</v>
      </c>
      <c r="E251" s="3" t="s">
        <v>2803</v>
      </c>
      <c r="F251" s="3" t="s">
        <v>58</v>
      </c>
      <c r="G251" s="3" t="s">
        <v>60</v>
      </c>
      <c r="H251" s="4" t="s">
        <v>1074</v>
      </c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3">
        <f t="shared" si="34"/>
        <v>0</v>
      </c>
      <c r="AH251" s="3">
        <f t="shared" si="34"/>
        <v>0</v>
      </c>
    </row>
    <row r="252" spans="1:34" hidden="1" x14ac:dyDescent="0.25">
      <c r="A252" s="21">
        <v>763085</v>
      </c>
      <c r="B252" s="21">
        <v>6</v>
      </c>
      <c r="C252" s="21">
        <v>1</v>
      </c>
      <c r="D252" s="22">
        <v>6151</v>
      </c>
      <c r="E252" s="21" t="s">
        <v>2803</v>
      </c>
      <c r="F252" s="21" t="s">
        <v>58</v>
      </c>
      <c r="G252" s="21" t="s">
        <v>60</v>
      </c>
      <c r="H252" s="25" t="s">
        <v>1075</v>
      </c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21">
        <f t="shared" si="34"/>
        <v>0</v>
      </c>
      <c r="AH252" s="21">
        <f t="shared" si="34"/>
        <v>0</v>
      </c>
    </row>
    <row r="253" spans="1:34" hidden="1" x14ac:dyDescent="0.25">
      <c r="A253" s="3">
        <v>750117</v>
      </c>
      <c r="B253" s="3">
        <v>6</v>
      </c>
      <c r="C253" s="3">
        <v>1</v>
      </c>
      <c r="D253" s="23">
        <v>6151</v>
      </c>
      <c r="E253" s="3" t="s">
        <v>2803</v>
      </c>
      <c r="F253" s="3" t="s">
        <v>58</v>
      </c>
      <c r="G253" s="3" t="s">
        <v>60</v>
      </c>
      <c r="H253" s="4" t="s">
        <v>1076</v>
      </c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3">
        <f t="shared" si="34"/>
        <v>0</v>
      </c>
      <c r="AH253" s="3">
        <f t="shared" si="34"/>
        <v>0</v>
      </c>
    </row>
    <row r="254" spans="1:34" hidden="1" x14ac:dyDescent="0.25">
      <c r="A254" s="21">
        <v>974701</v>
      </c>
      <c r="B254" s="21">
        <v>6</v>
      </c>
      <c r="C254" s="21">
        <v>1</v>
      </c>
      <c r="D254" s="22">
        <v>6151</v>
      </c>
      <c r="E254" s="21" t="s">
        <v>2803</v>
      </c>
      <c r="F254" s="21" t="s">
        <v>58</v>
      </c>
      <c r="G254" s="21" t="s">
        <v>60</v>
      </c>
      <c r="H254" s="25" t="s">
        <v>1077</v>
      </c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21">
        <f t="shared" si="34"/>
        <v>0</v>
      </c>
      <c r="AH254" s="21">
        <f t="shared" si="34"/>
        <v>0</v>
      </c>
    </row>
    <row r="255" spans="1:34" hidden="1" x14ac:dyDescent="0.25">
      <c r="A255" s="3">
        <v>749767</v>
      </c>
      <c r="B255" s="3">
        <v>6</v>
      </c>
      <c r="C255" s="3">
        <v>1</v>
      </c>
      <c r="D255" s="23">
        <v>6151</v>
      </c>
      <c r="E255" s="3" t="s">
        <v>2803</v>
      </c>
      <c r="F255" s="3" t="s">
        <v>58</v>
      </c>
      <c r="G255" s="3" t="s">
        <v>60</v>
      </c>
      <c r="H255" s="4" t="s">
        <v>1078</v>
      </c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3">
        <f t="shared" si="34"/>
        <v>0</v>
      </c>
      <c r="AH255" s="3">
        <f t="shared" si="34"/>
        <v>0</v>
      </c>
    </row>
    <row r="256" spans="1:34" hidden="1" x14ac:dyDescent="0.25">
      <c r="A256" s="21">
        <v>974700</v>
      </c>
      <c r="B256" s="21">
        <v>6</v>
      </c>
      <c r="C256" s="21">
        <v>1</v>
      </c>
      <c r="D256" s="22">
        <v>6151</v>
      </c>
      <c r="E256" s="21" t="s">
        <v>2803</v>
      </c>
      <c r="F256" s="21" t="s">
        <v>58</v>
      </c>
      <c r="G256" s="21" t="s">
        <v>60</v>
      </c>
      <c r="H256" s="25" t="s">
        <v>1079</v>
      </c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21">
        <f t="shared" si="34"/>
        <v>0</v>
      </c>
      <c r="AH256" s="21">
        <f t="shared" si="34"/>
        <v>0</v>
      </c>
    </row>
    <row r="257" spans="1:34" hidden="1" x14ac:dyDescent="0.25">
      <c r="A257" s="3">
        <v>974747</v>
      </c>
      <c r="B257" s="3">
        <v>6</v>
      </c>
      <c r="C257" s="3">
        <v>1</v>
      </c>
      <c r="D257" s="23">
        <v>6151</v>
      </c>
      <c r="E257" s="3" t="s">
        <v>2803</v>
      </c>
      <c r="F257" s="3" t="s">
        <v>58</v>
      </c>
      <c r="G257" s="3" t="s">
        <v>60</v>
      </c>
      <c r="H257" s="4" t="s">
        <v>1080</v>
      </c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3">
        <f t="shared" si="34"/>
        <v>0</v>
      </c>
      <c r="AH257" s="3">
        <f t="shared" si="34"/>
        <v>0</v>
      </c>
    </row>
    <row r="258" spans="1:34" hidden="1" x14ac:dyDescent="0.25">
      <c r="A258" s="21">
        <v>750213</v>
      </c>
      <c r="B258" s="21">
        <v>6</v>
      </c>
      <c r="C258" s="21">
        <v>1</v>
      </c>
      <c r="D258" s="22">
        <v>6151</v>
      </c>
      <c r="E258" s="21" t="s">
        <v>2803</v>
      </c>
      <c r="F258" s="21" t="s">
        <v>58</v>
      </c>
      <c r="G258" s="21" t="s">
        <v>60</v>
      </c>
      <c r="H258" s="25" t="s">
        <v>1081</v>
      </c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21">
        <f t="shared" si="34"/>
        <v>0</v>
      </c>
      <c r="AH258" s="21">
        <f t="shared" si="34"/>
        <v>0</v>
      </c>
    </row>
    <row r="259" spans="1:34" hidden="1" x14ac:dyDescent="0.25">
      <c r="A259" s="3">
        <v>749766</v>
      </c>
      <c r="B259" s="3">
        <v>6</v>
      </c>
      <c r="C259" s="3">
        <v>1</v>
      </c>
      <c r="D259" s="23">
        <v>6151</v>
      </c>
      <c r="E259" s="3" t="s">
        <v>2803</v>
      </c>
      <c r="F259" s="3" t="s">
        <v>58</v>
      </c>
      <c r="G259" s="3" t="s">
        <v>60</v>
      </c>
      <c r="H259" s="4" t="s">
        <v>1082</v>
      </c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3">
        <f t="shared" si="34"/>
        <v>0</v>
      </c>
      <c r="AH259" s="3">
        <f t="shared" si="34"/>
        <v>0</v>
      </c>
    </row>
    <row r="260" spans="1:34" hidden="1" x14ac:dyDescent="0.25">
      <c r="A260" s="21">
        <v>965891</v>
      </c>
      <c r="B260" s="21">
        <v>6</v>
      </c>
      <c r="C260" s="21">
        <v>1</v>
      </c>
      <c r="D260" s="22">
        <v>6151</v>
      </c>
      <c r="E260" s="21" t="s">
        <v>2803</v>
      </c>
      <c r="F260" s="21" t="s">
        <v>58</v>
      </c>
      <c r="G260" s="21" t="s">
        <v>60</v>
      </c>
      <c r="H260" s="25" t="s">
        <v>1083</v>
      </c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21">
        <f t="shared" si="34"/>
        <v>0</v>
      </c>
      <c r="AH260" s="21">
        <f t="shared" si="34"/>
        <v>0</v>
      </c>
    </row>
    <row r="261" spans="1:34" hidden="1" x14ac:dyDescent="0.25">
      <c r="A261" s="3">
        <v>874101</v>
      </c>
      <c r="B261" s="3">
        <v>6</v>
      </c>
      <c r="C261" s="3">
        <v>1</v>
      </c>
      <c r="D261" s="23">
        <v>6151</v>
      </c>
      <c r="E261" s="3" t="s">
        <v>2803</v>
      </c>
      <c r="F261" s="3" t="s">
        <v>58</v>
      </c>
      <c r="G261" s="3" t="s">
        <v>60</v>
      </c>
      <c r="H261" s="4" t="s">
        <v>1084</v>
      </c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3">
        <f t="shared" ref="AG261:AH324" si="48">I261+K261+M261+O261+Q261+S261+U261+W261+Y261+AA261+AC261+AE261</f>
        <v>0</v>
      </c>
      <c r="AH261" s="3">
        <f t="shared" si="48"/>
        <v>0</v>
      </c>
    </row>
    <row r="262" spans="1:34" hidden="1" x14ac:dyDescent="0.25">
      <c r="A262" s="21">
        <v>750212</v>
      </c>
      <c r="B262" s="21">
        <v>6</v>
      </c>
      <c r="C262" s="21">
        <v>1</v>
      </c>
      <c r="D262" s="22">
        <v>6151</v>
      </c>
      <c r="E262" s="21" t="s">
        <v>2803</v>
      </c>
      <c r="F262" s="21" t="s">
        <v>58</v>
      </c>
      <c r="G262" s="21" t="s">
        <v>60</v>
      </c>
      <c r="H262" s="25" t="s">
        <v>1085</v>
      </c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21">
        <f t="shared" si="48"/>
        <v>0</v>
      </c>
      <c r="AH262" s="21">
        <f t="shared" si="48"/>
        <v>0</v>
      </c>
    </row>
    <row r="263" spans="1:34" hidden="1" x14ac:dyDescent="0.25">
      <c r="A263" s="32" t="s">
        <v>893</v>
      </c>
      <c r="B263" s="32"/>
      <c r="C263" s="32"/>
      <c r="D263" s="32"/>
      <c r="E263" s="32"/>
      <c r="F263" s="5" t="str">
        <f>F262</f>
        <v>ANKARA</v>
      </c>
      <c r="G263" s="5" t="str">
        <f>G262</f>
        <v>ALTINDAĞ</v>
      </c>
      <c r="H263" s="6" t="s">
        <v>873</v>
      </c>
      <c r="I263" s="11">
        <f t="shared" ref="I263:AF263" si="49">SUM(I250:I262)</f>
        <v>0</v>
      </c>
      <c r="J263" s="7">
        <f t="shared" si="49"/>
        <v>0</v>
      </c>
      <c r="K263" s="11">
        <f t="shared" si="49"/>
        <v>0</v>
      </c>
      <c r="L263" s="7">
        <f t="shared" si="49"/>
        <v>0</v>
      </c>
      <c r="M263" s="11">
        <f t="shared" si="49"/>
        <v>0</v>
      </c>
      <c r="N263" s="7">
        <f t="shared" si="49"/>
        <v>0</v>
      </c>
      <c r="O263" s="11">
        <f t="shared" si="49"/>
        <v>0</v>
      </c>
      <c r="P263" s="7">
        <f t="shared" si="49"/>
        <v>0</v>
      </c>
      <c r="Q263" s="11">
        <f t="shared" si="49"/>
        <v>0</v>
      </c>
      <c r="R263" s="7">
        <f t="shared" si="49"/>
        <v>0</v>
      </c>
      <c r="S263" s="11">
        <f t="shared" si="49"/>
        <v>0</v>
      </c>
      <c r="T263" s="7">
        <f t="shared" si="49"/>
        <v>0</v>
      </c>
      <c r="U263" s="11">
        <f t="shared" si="49"/>
        <v>0</v>
      </c>
      <c r="V263" s="7">
        <f t="shared" si="49"/>
        <v>0</v>
      </c>
      <c r="W263" s="11">
        <f t="shared" si="49"/>
        <v>0</v>
      </c>
      <c r="X263" s="7">
        <f t="shared" si="49"/>
        <v>0</v>
      </c>
      <c r="Y263" s="11">
        <f t="shared" si="49"/>
        <v>0</v>
      </c>
      <c r="Z263" s="7">
        <f t="shared" si="49"/>
        <v>0</v>
      </c>
      <c r="AA263" s="11">
        <f t="shared" si="49"/>
        <v>0</v>
      </c>
      <c r="AB263" s="7">
        <f t="shared" si="49"/>
        <v>0</v>
      </c>
      <c r="AC263" s="11">
        <f t="shared" si="49"/>
        <v>0</v>
      </c>
      <c r="AD263" s="7">
        <f t="shared" si="49"/>
        <v>0</v>
      </c>
      <c r="AE263" s="11">
        <f t="shared" si="49"/>
        <v>0</v>
      </c>
      <c r="AF263" s="7">
        <f t="shared" si="49"/>
        <v>0</v>
      </c>
      <c r="AG263" s="11">
        <f t="shared" si="48"/>
        <v>0</v>
      </c>
      <c r="AH263" s="7">
        <f t="shared" si="48"/>
        <v>0</v>
      </c>
    </row>
    <row r="264" spans="1:34" hidden="1" x14ac:dyDescent="0.25">
      <c r="A264" s="21">
        <v>963818</v>
      </c>
      <c r="B264" s="21">
        <v>6</v>
      </c>
      <c r="C264" s="21">
        <v>2</v>
      </c>
      <c r="D264" s="22">
        <v>6102</v>
      </c>
      <c r="E264" s="21" t="s">
        <v>2803</v>
      </c>
      <c r="F264" s="21" t="s">
        <v>58</v>
      </c>
      <c r="G264" s="21" t="s">
        <v>61</v>
      </c>
      <c r="H264" s="25" t="s">
        <v>1086</v>
      </c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21">
        <f t="shared" si="48"/>
        <v>0</v>
      </c>
      <c r="AH264" s="21">
        <f t="shared" si="48"/>
        <v>0</v>
      </c>
    </row>
    <row r="265" spans="1:34" hidden="1" x14ac:dyDescent="0.25">
      <c r="A265" s="3">
        <v>749824</v>
      </c>
      <c r="B265" s="3">
        <v>6</v>
      </c>
      <c r="C265" s="3">
        <v>3</v>
      </c>
      <c r="D265" s="23">
        <v>6103</v>
      </c>
      <c r="E265" s="3" t="s">
        <v>2803</v>
      </c>
      <c r="F265" s="3" t="s">
        <v>58</v>
      </c>
      <c r="G265" s="3" t="s">
        <v>62</v>
      </c>
      <c r="H265" s="4" t="s">
        <v>1087</v>
      </c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3">
        <f t="shared" si="48"/>
        <v>0</v>
      </c>
      <c r="AH265" s="3">
        <f t="shared" si="48"/>
        <v>0</v>
      </c>
    </row>
    <row r="266" spans="1:34" hidden="1" x14ac:dyDescent="0.25">
      <c r="A266" s="32" t="s">
        <v>893</v>
      </c>
      <c r="B266" s="32"/>
      <c r="C266" s="32"/>
      <c r="D266" s="32"/>
      <c r="E266" s="32"/>
      <c r="F266" s="5" t="str">
        <f>F265</f>
        <v>ANKARA</v>
      </c>
      <c r="G266" s="5" t="str">
        <f>G265</f>
        <v>BALA</v>
      </c>
      <c r="H266" s="6" t="s">
        <v>873</v>
      </c>
      <c r="I266" s="11">
        <f t="shared" ref="I266:AF266" si="50">SUM(I264:I265)</f>
        <v>0</v>
      </c>
      <c r="J266" s="7">
        <f t="shared" si="50"/>
        <v>0</v>
      </c>
      <c r="K266" s="11">
        <f t="shared" si="50"/>
        <v>0</v>
      </c>
      <c r="L266" s="7">
        <f t="shared" si="50"/>
        <v>0</v>
      </c>
      <c r="M266" s="11">
        <f t="shared" si="50"/>
        <v>0</v>
      </c>
      <c r="N266" s="7">
        <f t="shared" si="50"/>
        <v>0</v>
      </c>
      <c r="O266" s="11">
        <f t="shared" si="50"/>
        <v>0</v>
      </c>
      <c r="P266" s="7">
        <f t="shared" si="50"/>
        <v>0</v>
      </c>
      <c r="Q266" s="11">
        <f t="shared" si="50"/>
        <v>0</v>
      </c>
      <c r="R266" s="7">
        <f t="shared" si="50"/>
        <v>0</v>
      </c>
      <c r="S266" s="11">
        <f t="shared" si="50"/>
        <v>0</v>
      </c>
      <c r="T266" s="7">
        <f t="shared" si="50"/>
        <v>0</v>
      </c>
      <c r="U266" s="11">
        <f t="shared" si="50"/>
        <v>0</v>
      </c>
      <c r="V266" s="7">
        <f t="shared" si="50"/>
        <v>0</v>
      </c>
      <c r="W266" s="11">
        <f t="shared" si="50"/>
        <v>0</v>
      </c>
      <c r="X266" s="7">
        <f t="shared" si="50"/>
        <v>0</v>
      </c>
      <c r="Y266" s="11">
        <f t="shared" si="50"/>
        <v>0</v>
      </c>
      <c r="Z266" s="7">
        <f t="shared" si="50"/>
        <v>0</v>
      </c>
      <c r="AA266" s="11">
        <f t="shared" si="50"/>
        <v>0</v>
      </c>
      <c r="AB266" s="7">
        <f t="shared" si="50"/>
        <v>0</v>
      </c>
      <c r="AC266" s="11">
        <f t="shared" si="50"/>
        <v>0</v>
      </c>
      <c r="AD266" s="7">
        <f t="shared" si="50"/>
        <v>0</v>
      </c>
      <c r="AE266" s="11">
        <f t="shared" si="50"/>
        <v>0</v>
      </c>
      <c r="AF266" s="7">
        <f t="shared" si="50"/>
        <v>0</v>
      </c>
      <c r="AG266" s="11">
        <f t="shared" si="48"/>
        <v>0</v>
      </c>
      <c r="AH266" s="7">
        <f t="shared" si="48"/>
        <v>0</v>
      </c>
    </row>
    <row r="267" spans="1:34" hidden="1" x14ac:dyDescent="0.25">
      <c r="A267" s="3">
        <v>762699</v>
      </c>
      <c r="B267" s="3">
        <v>6</v>
      </c>
      <c r="C267" s="3">
        <v>4</v>
      </c>
      <c r="D267" s="23">
        <v>6104</v>
      </c>
      <c r="E267" s="3" t="s">
        <v>2803</v>
      </c>
      <c r="F267" s="3" t="s">
        <v>58</v>
      </c>
      <c r="G267" s="3" t="s">
        <v>63</v>
      </c>
      <c r="H267" s="4" t="s">
        <v>1088</v>
      </c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3">
        <f t="shared" si="48"/>
        <v>0</v>
      </c>
      <c r="AH267" s="3">
        <f t="shared" si="48"/>
        <v>0</v>
      </c>
    </row>
    <row r="268" spans="1:34" hidden="1" x14ac:dyDescent="0.25">
      <c r="A268" s="21">
        <v>910336</v>
      </c>
      <c r="B268" s="21">
        <v>6</v>
      </c>
      <c r="C268" s="21">
        <v>4</v>
      </c>
      <c r="D268" s="22">
        <v>6104</v>
      </c>
      <c r="E268" s="21" t="s">
        <v>2803</v>
      </c>
      <c r="F268" s="21" t="s">
        <v>58</v>
      </c>
      <c r="G268" s="21" t="s">
        <v>63</v>
      </c>
      <c r="H268" s="25" t="s">
        <v>1089</v>
      </c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21">
        <f t="shared" si="48"/>
        <v>0</v>
      </c>
      <c r="AH268" s="21">
        <f t="shared" si="48"/>
        <v>0</v>
      </c>
    </row>
    <row r="269" spans="1:34" hidden="1" x14ac:dyDescent="0.25">
      <c r="A269" s="32" t="s">
        <v>893</v>
      </c>
      <c r="B269" s="32"/>
      <c r="C269" s="32"/>
      <c r="D269" s="32"/>
      <c r="E269" s="32"/>
      <c r="F269" s="5" t="str">
        <f>F268</f>
        <v>ANKARA</v>
      </c>
      <c r="G269" s="5" t="str">
        <f>G268</f>
        <v>BEYPAZARI</v>
      </c>
      <c r="H269" s="6" t="s">
        <v>873</v>
      </c>
      <c r="I269" s="11">
        <f t="shared" ref="I269:AF269" si="51">SUM(I267:I268)</f>
        <v>0</v>
      </c>
      <c r="J269" s="7">
        <f t="shared" si="51"/>
        <v>0</v>
      </c>
      <c r="K269" s="11">
        <f t="shared" si="51"/>
        <v>0</v>
      </c>
      <c r="L269" s="7">
        <f t="shared" si="51"/>
        <v>0</v>
      </c>
      <c r="M269" s="11">
        <f t="shared" si="51"/>
        <v>0</v>
      </c>
      <c r="N269" s="7">
        <f t="shared" si="51"/>
        <v>0</v>
      </c>
      <c r="O269" s="11">
        <f t="shared" si="51"/>
        <v>0</v>
      </c>
      <c r="P269" s="7">
        <f t="shared" si="51"/>
        <v>0</v>
      </c>
      <c r="Q269" s="11">
        <f t="shared" si="51"/>
        <v>0</v>
      </c>
      <c r="R269" s="7">
        <f t="shared" si="51"/>
        <v>0</v>
      </c>
      <c r="S269" s="11">
        <f t="shared" si="51"/>
        <v>0</v>
      </c>
      <c r="T269" s="7">
        <f t="shared" si="51"/>
        <v>0</v>
      </c>
      <c r="U269" s="11">
        <f t="shared" si="51"/>
        <v>0</v>
      </c>
      <c r="V269" s="7">
        <f t="shared" si="51"/>
        <v>0</v>
      </c>
      <c r="W269" s="11">
        <f t="shared" si="51"/>
        <v>0</v>
      </c>
      <c r="X269" s="7">
        <f t="shared" si="51"/>
        <v>0</v>
      </c>
      <c r="Y269" s="11">
        <f t="shared" si="51"/>
        <v>0</v>
      </c>
      <c r="Z269" s="7">
        <f t="shared" si="51"/>
        <v>0</v>
      </c>
      <c r="AA269" s="11">
        <f t="shared" si="51"/>
        <v>0</v>
      </c>
      <c r="AB269" s="7">
        <f t="shared" si="51"/>
        <v>0</v>
      </c>
      <c r="AC269" s="11">
        <f t="shared" si="51"/>
        <v>0</v>
      </c>
      <c r="AD269" s="7">
        <f t="shared" si="51"/>
        <v>0</v>
      </c>
      <c r="AE269" s="11">
        <f t="shared" si="51"/>
        <v>0</v>
      </c>
      <c r="AF269" s="7">
        <f t="shared" si="51"/>
        <v>0</v>
      </c>
      <c r="AG269" s="11">
        <f t="shared" si="48"/>
        <v>0</v>
      </c>
      <c r="AH269" s="7">
        <f t="shared" si="48"/>
        <v>0</v>
      </c>
    </row>
    <row r="270" spans="1:34" hidden="1" x14ac:dyDescent="0.25">
      <c r="A270" s="21">
        <v>757801</v>
      </c>
      <c r="B270" s="21">
        <v>6</v>
      </c>
      <c r="C270" s="21">
        <v>6</v>
      </c>
      <c r="D270" s="22">
        <v>6152</v>
      </c>
      <c r="E270" s="21" t="s">
        <v>2803</v>
      </c>
      <c r="F270" s="21" t="s">
        <v>58</v>
      </c>
      <c r="G270" s="21" t="s">
        <v>64</v>
      </c>
      <c r="H270" s="25" t="s">
        <v>1090</v>
      </c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21">
        <f t="shared" si="48"/>
        <v>0</v>
      </c>
      <c r="AH270" s="21">
        <f t="shared" si="48"/>
        <v>0</v>
      </c>
    </row>
    <row r="271" spans="1:34" hidden="1" x14ac:dyDescent="0.25">
      <c r="A271" s="3">
        <v>750353</v>
      </c>
      <c r="B271" s="3">
        <v>6</v>
      </c>
      <c r="C271" s="3">
        <v>6</v>
      </c>
      <c r="D271" s="23">
        <v>6152</v>
      </c>
      <c r="E271" s="3" t="s">
        <v>2803</v>
      </c>
      <c r="F271" s="3" t="s">
        <v>58</v>
      </c>
      <c r="G271" s="3" t="s">
        <v>64</v>
      </c>
      <c r="H271" s="4" t="s">
        <v>1091</v>
      </c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3">
        <f t="shared" si="48"/>
        <v>0</v>
      </c>
      <c r="AH271" s="3">
        <f t="shared" si="48"/>
        <v>0</v>
      </c>
    </row>
    <row r="272" spans="1:34" hidden="1" x14ac:dyDescent="0.25">
      <c r="A272" s="21">
        <v>892527</v>
      </c>
      <c r="B272" s="21">
        <v>6</v>
      </c>
      <c r="C272" s="21">
        <v>6</v>
      </c>
      <c r="D272" s="22">
        <v>6152</v>
      </c>
      <c r="E272" s="21" t="s">
        <v>2803</v>
      </c>
      <c r="F272" s="21" t="s">
        <v>58</v>
      </c>
      <c r="G272" s="21" t="s">
        <v>64</v>
      </c>
      <c r="H272" s="25" t="s">
        <v>1034</v>
      </c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21">
        <f t="shared" si="48"/>
        <v>0</v>
      </c>
      <c r="AH272" s="21">
        <f t="shared" si="48"/>
        <v>0</v>
      </c>
    </row>
    <row r="273" spans="1:34" hidden="1" x14ac:dyDescent="0.25">
      <c r="A273" s="3">
        <v>750354</v>
      </c>
      <c r="B273" s="3">
        <v>6</v>
      </c>
      <c r="C273" s="3">
        <v>6</v>
      </c>
      <c r="D273" s="23">
        <v>6152</v>
      </c>
      <c r="E273" s="3" t="s">
        <v>2803</v>
      </c>
      <c r="F273" s="3" t="s">
        <v>58</v>
      </c>
      <c r="G273" s="3" t="s">
        <v>64</v>
      </c>
      <c r="H273" s="4" t="s">
        <v>1092</v>
      </c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3">
        <f t="shared" si="48"/>
        <v>0</v>
      </c>
      <c r="AH273" s="3">
        <f t="shared" si="48"/>
        <v>0</v>
      </c>
    </row>
    <row r="274" spans="1:34" hidden="1" x14ac:dyDescent="0.25">
      <c r="A274" s="21">
        <v>817374</v>
      </c>
      <c r="B274" s="21">
        <v>6</v>
      </c>
      <c r="C274" s="21">
        <v>6</v>
      </c>
      <c r="D274" s="22">
        <v>6152</v>
      </c>
      <c r="E274" s="21" t="s">
        <v>2803</v>
      </c>
      <c r="F274" s="21" t="s">
        <v>58</v>
      </c>
      <c r="G274" s="21" t="s">
        <v>64</v>
      </c>
      <c r="H274" s="25" t="s">
        <v>933</v>
      </c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21">
        <f t="shared" si="48"/>
        <v>0</v>
      </c>
      <c r="AH274" s="21">
        <f t="shared" si="48"/>
        <v>0</v>
      </c>
    </row>
    <row r="275" spans="1:34" hidden="1" x14ac:dyDescent="0.25">
      <c r="A275" s="3">
        <v>758633</v>
      </c>
      <c r="B275" s="3">
        <v>6</v>
      </c>
      <c r="C275" s="3">
        <v>6</v>
      </c>
      <c r="D275" s="23">
        <v>6152</v>
      </c>
      <c r="E275" s="3" t="s">
        <v>2803</v>
      </c>
      <c r="F275" s="3" t="s">
        <v>58</v>
      </c>
      <c r="G275" s="3" t="s">
        <v>64</v>
      </c>
      <c r="H275" s="4" t="s">
        <v>1093</v>
      </c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3">
        <f t="shared" si="48"/>
        <v>0</v>
      </c>
      <c r="AH275" s="3">
        <f t="shared" si="48"/>
        <v>0</v>
      </c>
    </row>
    <row r="276" spans="1:34" hidden="1" x14ac:dyDescent="0.25">
      <c r="A276" s="21">
        <v>748620</v>
      </c>
      <c r="B276" s="21">
        <v>6</v>
      </c>
      <c r="C276" s="21">
        <v>6</v>
      </c>
      <c r="D276" s="22">
        <v>6152</v>
      </c>
      <c r="E276" s="21" t="s">
        <v>2803</v>
      </c>
      <c r="F276" s="21" t="s">
        <v>58</v>
      </c>
      <c r="G276" s="21" t="s">
        <v>64</v>
      </c>
      <c r="H276" s="25" t="s">
        <v>1094</v>
      </c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21">
        <f t="shared" si="48"/>
        <v>0</v>
      </c>
      <c r="AH276" s="21">
        <f t="shared" si="48"/>
        <v>0</v>
      </c>
    </row>
    <row r="277" spans="1:34" hidden="1" x14ac:dyDescent="0.25">
      <c r="A277" s="3">
        <v>971821</v>
      </c>
      <c r="B277" s="3">
        <v>6</v>
      </c>
      <c r="C277" s="3">
        <v>6</v>
      </c>
      <c r="D277" s="23">
        <v>6152</v>
      </c>
      <c r="E277" s="3" t="s">
        <v>2803</v>
      </c>
      <c r="F277" s="3" t="s">
        <v>58</v>
      </c>
      <c r="G277" s="3" t="s">
        <v>64</v>
      </c>
      <c r="H277" s="4" t="s">
        <v>1095</v>
      </c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3">
        <f t="shared" si="48"/>
        <v>0</v>
      </c>
      <c r="AH277" s="3">
        <f t="shared" si="48"/>
        <v>0</v>
      </c>
    </row>
    <row r="278" spans="1:34" hidden="1" x14ac:dyDescent="0.25">
      <c r="A278" s="21">
        <v>757635</v>
      </c>
      <c r="B278" s="21">
        <v>6</v>
      </c>
      <c r="C278" s="21">
        <v>6</v>
      </c>
      <c r="D278" s="22">
        <v>6152</v>
      </c>
      <c r="E278" s="21" t="s">
        <v>2803</v>
      </c>
      <c r="F278" s="21" t="s">
        <v>58</v>
      </c>
      <c r="G278" s="21" t="s">
        <v>64</v>
      </c>
      <c r="H278" s="25" t="s">
        <v>1096</v>
      </c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21">
        <f t="shared" si="48"/>
        <v>0</v>
      </c>
      <c r="AH278" s="21">
        <f t="shared" si="48"/>
        <v>0</v>
      </c>
    </row>
    <row r="279" spans="1:34" hidden="1" x14ac:dyDescent="0.25">
      <c r="A279" s="3">
        <v>757639</v>
      </c>
      <c r="B279" s="3">
        <v>6</v>
      </c>
      <c r="C279" s="3">
        <v>6</v>
      </c>
      <c r="D279" s="23">
        <v>6152</v>
      </c>
      <c r="E279" s="3" t="s">
        <v>2803</v>
      </c>
      <c r="F279" s="3" t="s">
        <v>58</v>
      </c>
      <c r="G279" s="3" t="s">
        <v>64</v>
      </c>
      <c r="H279" s="4" t="s">
        <v>1097</v>
      </c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3">
        <f t="shared" si="48"/>
        <v>0</v>
      </c>
      <c r="AH279" s="3">
        <f t="shared" si="48"/>
        <v>0</v>
      </c>
    </row>
    <row r="280" spans="1:34" hidden="1" x14ac:dyDescent="0.25">
      <c r="A280" s="21">
        <v>972283</v>
      </c>
      <c r="B280" s="21">
        <v>6</v>
      </c>
      <c r="C280" s="21">
        <v>6</v>
      </c>
      <c r="D280" s="22">
        <v>6152</v>
      </c>
      <c r="E280" s="21" t="s">
        <v>2803</v>
      </c>
      <c r="F280" s="21" t="s">
        <v>58</v>
      </c>
      <c r="G280" s="21" t="s">
        <v>64</v>
      </c>
      <c r="H280" s="25" t="s">
        <v>1098</v>
      </c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21">
        <f t="shared" si="48"/>
        <v>0</v>
      </c>
      <c r="AH280" s="21">
        <f t="shared" si="48"/>
        <v>0</v>
      </c>
    </row>
    <row r="281" spans="1:34" hidden="1" x14ac:dyDescent="0.25">
      <c r="A281" s="3">
        <v>972696</v>
      </c>
      <c r="B281" s="3">
        <v>6</v>
      </c>
      <c r="C281" s="3">
        <v>6</v>
      </c>
      <c r="D281" s="23">
        <v>6152</v>
      </c>
      <c r="E281" s="3" t="s">
        <v>2803</v>
      </c>
      <c r="F281" s="3" t="s">
        <v>58</v>
      </c>
      <c r="G281" s="3" t="s">
        <v>64</v>
      </c>
      <c r="H281" s="4" t="s">
        <v>1099</v>
      </c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3">
        <f t="shared" si="48"/>
        <v>0</v>
      </c>
      <c r="AH281" s="3">
        <f t="shared" si="48"/>
        <v>0</v>
      </c>
    </row>
    <row r="282" spans="1:34" hidden="1" x14ac:dyDescent="0.25">
      <c r="A282" s="21">
        <v>967320</v>
      </c>
      <c r="B282" s="21">
        <v>6</v>
      </c>
      <c r="C282" s="21">
        <v>6</v>
      </c>
      <c r="D282" s="22">
        <v>6152</v>
      </c>
      <c r="E282" s="21" t="s">
        <v>2803</v>
      </c>
      <c r="F282" s="21" t="s">
        <v>58</v>
      </c>
      <c r="G282" s="21" t="s">
        <v>64</v>
      </c>
      <c r="H282" s="25" t="s">
        <v>1100</v>
      </c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21">
        <f t="shared" si="48"/>
        <v>0</v>
      </c>
      <c r="AH282" s="21">
        <f t="shared" si="48"/>
        <v>0</v>
      </c>
    </row>
    <row r="283" spans="1:34" hidden="1" x14ac:dyDescent="0.25">
      <c r="A283" s="3">
        <v>965227</v>
      </c>
      <c r="B283" s="3">
        <v>6</v>
      </c>
      <c r="C283" s="3">
        <v>6</v>
      </c>
      <c r="D283" s="23">
        <v>6152</v>
      </c>
      <c r="E283" s="3" t="s">
        <v>2803</v>
      </c>
      <c r="F283" s="3" t="s">
        <v>58</v>
      </c>
      <c r="G283" s="3" t="s">
        <v>64</v>
      </c>
      <c r="H283" s="4" t="s">
        <v>1101</v>
      </c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3">
        <f t="shared" si="48"/>
        <v>0</v>
      </c>
      <c r="AH283" s="3">
        <f t="shared" si="48"/>
        <v>0</v>
      </c>
    </row>
    <row r="284" spans="1:34" hidden="1" x14ac:dyDescent="0.25">
      <c r="A284" s="21">
        <v>751507</v>
      </c>
      <c r="B284" s="21">
        <v>6</v>
      </c>
      <c r="C284" s="21">
        <v>6</v>
      </c>
      <c r="D284" s="22">
        <v>6152</v>
      </c>
      <c r="E284" s="21" t="s">
        <v>2803</v>
      </c>
      <c r="F284" s="21" t="s">
        <v>58</v>
      </c>
      <c r="G284" s="21" t="s">
        <v>64</v>
      </c>
      <c r="H284" s="25" t="s">
        <v>1102</v>
      </c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21">
        <f t="shared" si="48"/>
        <v>0</v>
      </c>
      <c r="AH284" s="21">
        <f t="shared" si="48"/>
        <v>0</v>
      </c>
    </row>
    <row r="285" spans="1:34" hidden="1" x14ac:dyDescent="0.25">
      <c r="A285" s="3">
        <v>751461</v>
      </c>
      <c r="B285" s="3">
        <v>6</v>
      </c>
      <c r="C285" s="3">
        <v>6</v>
      </c>
      <c r="D285" s="23">
        <v>6152</v>
      </c>
      <c r="E285" s="3" t="s">
        <v>2803</v>
      </c>
      <c r="F285" s="3" t="s">
        <v>58</v>
      </c>
      <c r="G285" s="3" t="s">
        <v>64</v>
      </c>
      <c r="H285" s="4" t="s">
        <v>919</v>
      </c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3">
        <f t="shared" si="48"/>
        <v>0</v>
      </c>
      <c r="AH285" s="3">
        <f t="shared" si="48"/>
        <v>0</v>
      </c>
    </row>
    <row r="286" spans="1:34" hidden="1" x14ac:dyDescent="0.25">
      <c r="A286" s="32" t="s">
        <v>893</v>
      </c>
      <c r="B286" s="32"/>
      <c r="C286" s="32"/>
      <c r="D286" s="32"/>
      <c r="E286" s="32"/>
      <c r="F286" s="5" t="str">
        <f>F285</f>
        <v>ANKARA</v>
      </c>
      <c r="G286" s="5" t="str">
        <f>G285</f>
        <v>ÇANKAYA</v>
      </c>
      <c r="H286" s="6" t="s">
        <v>873</v>
      </c>
      <c r="I286" s="11">
        <f t="shared" ref="I286:AF286" si="52">SUM(I270:I285)</f>
        <v>0</v>
      </c>
      <c r="J286" s="7">
        <f t="shared" si="52"/>
        <v>0</v>
      </c>
      <c r="K286" s="11">
        <f t="shared" si="52"/>
        <v>0</v>
      </c>
      <c r="L286" s="7">
        <f t="shared" si="52"/>
        <v>0</v>
      </c>
      <c r="M286" s="11">
        <f t="shared" si="52"/>
        <v>0</v>
      </c>
      <c r="N286" s="7">
        <f t="shared" si="52"/>
        <v>0</v>
      </c>
      <c r="O286" s="11">
        <f t="shared" si="52"/>
        <v>0</v>
      </c>
      <c r="P286" s="7">
        <f t="shared" si="52"/>
        <v>0</v>
      </c>
      <c r="Q286" s="11">
        <f t="shared" si="52"/>
        <v>0</v>
      </c>
      <c r="R286" s="7">
        <f t="shared" si="52"/>
        <v>0</v>
      </c>
      <c r="S286" s="11">
        <f t="shared" si="52"/>
        <v>0</v>
      </c>
      <c r="T286" s="7">
        <f t="shared" si="52"/>
        <v>0</v>
      </c>
      <c r="U286" s="11">
        <f t="shared" si="52"/>
        <v>0</v>
      </c>
      <c r="V286" s="7">
        <f t="shared" si="52"/>
        <v>0</v>
      </c>
      <c r="W286" s="11">
        <f t="shared" si="52"/>
        <v>0</v>
      </c>
      <c r="X286" s="7">
        <f t="shared" si="52"/>
        <v>0</v>
      </c>
      <c r="Y286" s="11">
        <f t="shared" si="52"/>
        <v>0</v>
      </c>
      <c r="Z286" s="7">
        <f t="shared" si="52"/>
        <v>0</v>
      </c>
      <c r="AA286" s="11">
        <f t="shared" si="52"/>
        <v>0</v>
      </c>
      <c r="AB286" s="7">
        <f t="shared" si="52"/>
        <v>0</v>
      </c>
      <c r="AC286" s="11">
        <f t="shared" si="52"/>
        <v>0</v>
      </c>
      <c r="AD286" s="7">
        <f t="shared" si="52"/>
        <v>0</v>
      </c>
      <c r="AE286" s="11">
        <f t="shared" si="52"/>
        <v>0</v>
      </c>
      <c r="AF286" s="7">
        <f t="shared" si="52"/>
        <v>0</v>
      </c>
      <c r="AG286" s="11">
        <f t="shared" si="48"/>
        <v>0</v>
      </c>
      <c r="AH286" s="7">
        <f t="shared" si="48"/>
        <v>0</v>
      </c>
    </row>
    <row r="287" spans="1:34" hidden="1" x14ac:dyDescent="0.25">
      <c r="A287" s="3">
        <v>759109</v>
      </c>
      <c r="B287" s="3">
        <v>6</v>
      </c>
      <c r="C287" s="3">
        <v>7</v>
      </c>
      <c r="D287" s="23">
        <v>6107</v>
      </c>
      <c r="E287" s="3" t="s">
        <v>2803</v>
      </c>
      <c r="F287" s="3" t="s">
        <v>58</v>
      </c>
      <c r="G287" s="3" t="s">
        <v>65</v>
      </c>
      <c r="H287" s="4" t="s">
        <v>1103</v>
      </c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3">
        <f t="shared" si="48"/>
        <v>0</v>
      </c>
      <c r="AH287" s="3">
        <f t="shared" si="48"/>
        <v>0</v>
      </c>
    </row>
    <row r="288" spans="1:34" hidden="1" x14ac:dyDescent="0.25">
      <c r="A288" s="21">
        <v>970801</v>
      </c>
      <c r="B288" s="21">
        <v>6</v>
      </c>
      <c r="C288" s="21">
        <v>7</v>
      </c>
      <c r="D288" s="22">
        <v>6107</v>
      </c>
      <c r="E288" s="21" t="s">
        <v>2803</v>
      </c>
      <c r="F288" s="21" t="s">
        <v>58</v>
      </c>
      <c r="G288" s="21" t="s">
        <v>65</v>
      </c>
      <c r="H288" s="25" t="s">
        <v>1104</v>
      </c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21">
        <f t="shared" si="48"/>
        <v>0</v>
      </c>
      <c r="AH288" s="21">
        <f t="shared" si="48"/>
        <v>0</v>
      </c>
    </row>
    <row r="289" spans="1:34" hidden="1" x14ac:dyDescent="0.25">
      <c r="A289" s="32" t="s">
        <v>893</v>
      </c>
      <c r="B289" s="32"/>
      <c r="C289" s="32"/>
      <c r="D289" s="32"/>
      <c r="E289" s="32"/>
      <c r="F289" s="5" t="str">
        <f>F288</f>
        <v>ANKARA</v>
      </c>
      <c r="G289" s="5" t="str">
        <f>G288</f>
        <v>ÇUBUK</v>
      </c>
      <c r="H289" s="6" t="s">
        <v>873</v>
      </c>
      <c r="I289" s="11">
        <f t="shared" ref="I289:AF289" si="53">SUM(I287:I288)</f>
        <v>0</v>
      </c>
      <c r="J289" s="7">
        <f t="shared" si="53"/>
        <v>0</v>
      </c>
      <c r="K289" s="11">
        <f t="shared" si="53"/>
        <v>0</v>
      </c>
      <c r="L289" s="7">
        <f t="shared" si="53"/>
        <v>0</v>
      </c>
      <c r="M289" s="11">
        <f t="shared" si="53"/>
        <v>0</v>
      </c>
      <c r="N289" s="7">
        <f t="shared" si="53"/>
        <v>0</v>
      </c>
      <c r="O289" s="11">
        <f t="shared" si="53"/>
        <v>0</v>
      </c>
      <c r="P289" s="7">
        <f t="shared" si="53"/>
        <v>0</v>
      </c>
      <c r="Q289" s="11">
        <f t="shared" si="53"/>
        <v>0</v>
      </c>
      <c r="R289" s="7">
        <f t="shared" si="53"/>
        <v>0</v>
      </c>
      <c r="S289" s="11">
        <f t="shared" si="53"/>
        <v>0</v>
      </c>
      <c r="T289" s="7">
        <f t="shared" si="53"/>
        <v>0</v>
      </c>
      <c r="U289" s="11">
        <f t="shared" si="53"/>
        <v>0</v>
      </c>
      <c r="V289" s="7">
        <f t="shared" si="53"/>
        <v>0</v>
      </c>
      <c r="W289" s="11">
        <f t="shared" si="53"/>
        <v>0</v>
      </c>
      <c r="X289" s="7">
        <f t="shared" si="53"/>
        <v>0</v>
      </c>
      <c r="Y289" s="11">
        <f t="shared" si="53"/>
        <v>0</v>
      </c>
      <c r="Z289" s="7">
        <f t="shared" si="53"/>
        <v>0</v>
      </c>
      <c r="AA289" s="11">
        <f t="shared" si="53"/>
        <v>0</v>
      </c>
      <c r="AB289" s="7">
        <f t="shared" si="53"/>
        <v>0</v>
      </c>
      <c r="AC289" s="11">
        <f t="shared" si="53"/>
        <v>0</v>
      </c>
      <c r="AD289" s="7">
        <f t="shared" si="53"/>
        <v>0</v>
      </c>
      <c r="AE289" s="11">
        <f t="shared" si="53"/>
        <v>0</v>
      </c>
      <c r="AF289" s="7">
        <f t="shared" si="53"/>
        <v>0</v>
      </c>
      <c r="AG289" s="11">
        <f t="shared" si="48"/>
        <v>0</v>
      </c>
      <c r="AH289" s="7">
        <f t="shared" si="48"/>
        <v>0</v>
      </c>
    </row>
    <row r="290" spans="1:34" hidden="1" x14ac:dyDescent="0.25">
      <c r="A290" s="21">
        <v>971811</v>
      </c>
      <c r="B290" s="21">
        <v>6</v>
      </c>
      <c r="C290" s="21">
        <v>9</v>
      </c>
      <c r="D290" s="22">
        <v>6109</v>
      </c>
      <c r="E290" s="21" t="s">
        <v>2803</v>
      </c>
      <c r="F290" s="21" t="s">
        <v>58</v>
      </c>
      <c r="G290" s="21" t="s">
        <v>66</v>
      </c>
      <c r="H290" s="25" t="s">
        <v>1105</v>
      </c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21">
        <f t="shared" si="48"/>
        <v>0</v>
      </c>
      <c r="AH290" s="21">
        <f t="shared" si="48"/>
        <v>0</v>
      </c>
    </row>
    <row r="291" spans="1:34" hidden="1" x14ac:dyDescent="0.25">
      <c r="A291" s="3">
        <v>973894</v>
      </c>
      <c r="B291" s="3">
        <v>6</v>
      </c>
      <c r="C291" s="3">
        <v>9</v>
      </c>
      <c r="D291" s="23">
        <v>6109</v>
      </c>
      <c r="E291" s="3" t="s">
        <v>2803</v>
      </c>
      <c r="F291" s="3" t="s">
        <v>58</v>
      </c>
      <c r="G291" s="3" t="s">
        <v>66</v>
      </c>
      <c r="H291" s="4" t="s">
        <v>1106</v>
      </c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3">
        <f t="shared" si="48"/>
        <v>0</v>
      </c>
      <c r="AH291" s="3">
        <f t="shared" si="48"/>
        <v>0</v>
      </c>
    </row>
    <row r="292" spans="1:34" hidden="1" x14ac:dyDescent="0.25">
      <c r="A292" s="32" t="s">
        <v>893</v>
      </c>
      <c r="B292" s="32"/>
      <c r="C292" s="32"/>
      <c r="D292" s="32"/>
      <c r="E292" s="32"/>
      <c r="F292" s="5" t="str">
        <f>F291</f>
        <v>ANKARA</v>
      </c>
      <c r="G292" s="5" t="str">
        <f>G291</f>
        <v>ELMADAĞ</v>
      </c>
      <c r="H292" s="6" t="s">
        <v>873</v>
      </c>
      <c r="I292" s="11">
        <f t="shared" ref="I292:AF292" si="54">SUM(I290:I291)</f>
        <v>0</v>
      </c>
      <c r="J292" s="7">
        <f t="shared" si="54"/>
        <v>0</v>
      </c>
      <c r="K292" s="11">
        <f t="shared" si="54"/>
        <v>0</v>
      </c>
      <c r="L292" s="7">
        <f t="shared" si="54"/>
        <v>0</v>
      </c>
      <c r="M292" s="11">
        <f t="shared" si="54"/>
        <v>0</v>
      </c>
      <c r="N292" s="7">
        <f t="shared" si="54"/>
        <v>0</v>
      </c>
      <c r="O292" s="11">
        <f t="shared" si="54"/>
        <v>0</v>
      </c>
      <c r="P292" s="7">
        <f t="shared" si="54"/>
        <v>0</v>
      </c>
      <c r="Q292" s="11">
        <f t="shared" si="54"/>
        <v>0</v>
      </c>
      <c r="R292" s="7">
        <f t="shared" si="54"/>
        <v>0</v>
      </c>
      <c r="S292" s="11">
        <f t="shared" si="54"/>
        <v>0</v>
      </c>
      <c r="T292" s="7">
        <f t="shared" si="54"/>
        <v>0</v>
      </c>
      <c r="U292" s="11">
        <f t="shared" si="54"/>
        <v>0</v>
      </c>
      <c r="V292" s="7">
        <f t="shared" si="54"/>
        <v>0</v>
      </c>
      <c r="W292" s="11">
        <f t="shared" si="54"/>
        <v>0</v>
      </c>
      <c r="X292" s="7">
        <f t="shared" si="54"/>
        <v>0</v>
      </c>
      <c r="Y292" s="11">
        <f t="shared" si="54"/>
        <v>0</v>
      </c>
      <c r="Z292" s="7">
        <f t="shared" si="54"/>
        <v>0</v>
      </c>
      <c r="AA292" s="11">
        <f t="shared" si="54"/>
        <v>0</v>
      </c>
      <c r="AB292" s="7">
        <f t="shared" si="54"/>
        <v>0</v>
      </c>
      <c r="AC292" s="11">
        <f t="shared" si="54"/>
        <v>0</v>
      </c>
      <c r="AD292" s="7">
        <f t="shared" si="54"/>
        <v>0</v>
      </c>
      <c r="AE292" s="11">
        <f t="shared" si="54"/>
        <v>0</v>
      </c>
      <c r="AF292" s="7">
        <f t="shared" si="54"/>
        <v>0</v>
      </c>
      <c r="AG292" s="11">
        <f t="shared" si="48"/>
        <v>0</v>
      </c>
      <c r="AH292" s="7">
        <f t="shared" si="48"/>
        <v>0</v>
      </c>
    </row>
    <row r="293" spans="1:34" hidden="1" x14ac:dyDescent="0.25">
      <c r="A293" s="3">
        <v>965893</v>
      </c>
      <c r="B293" s="3">
        <v>6</v>
      </c>
      <c r="C293" s="3">
        <v>27</v>
      </c>
      <c r="D293" s="23">
        <v>6158</v>
      </c>
      <c r="E293" s="3" t="s">
        <v>2803</v>
      </c>
      <c r="F293" s="3" t="s">
        <v>58</v>
      </c>
      <c r="G293" s="3" t="s">
        <v>67</v>
      </c>
      <c r="H293" s="4" t="s">
        <v>1107</v>
      </c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3">
        <f t="shared" si="48"/>
        <v>0</v>
      </c>
      <c r="AH293" s="3">
        <f t="shared" si="48"/>
        <v>0</v>
      </c>
    </row>
    <row r="294" spans="1:34" hidden="1" x14ac:dyDescent="0.25">
      <c r="A294" s="21">
        <v>761095</v>
      </c>
      <c r="B294" s="21">
        <v>6</v>
      </c>
      <c r="C294" s="21">
        <v>27</v>
      </c>
      <c r="D294" s="22">
        <v>6158</v>
      </c>
      <c r="E294" s="21" t="s">
        <v>2803</v>
      </c>
      <c r="F294" s="21" t="s">
        <v>58</v>
      </c>
      <c r="G294" s="21" t="s">
        <v>67</v>
      </c>
      <c r="H294" s="25" t="s">
        <v>1108</v>
      </c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21">
        <f t="shared" si="48"/>
        <v>0</v>
      </c>
      <c r="AH294" s="21">
        <f t="shared" si="48"/>
        <v>0</v>
      </c>
    </row>
    <row r="295" spans="1:34" hidden="1" x14ac:dyDescent="0.25">
      <c r="A295" s="3">
        <v>964484</v>
      </c>
      <c r="B295" s="3">
        <v>6</v>
      </c>
      <c r="C295" s="3">
        <v>27</v>
      </c>
      <c r="D295" s="23">
        <v>6158</v>
      </c>
      <c r="E295" s="3" t="s">
        <v>2803</v>
      </c>
      <c r="F295" s="3" t="s">
        <v>58</v>
      </c>
      <c r="G295" s="3" t="s">
        <v>67</v>
      </c>
      <c r="H295" s="4" t="s">
        <v>1109</v>
      </c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3">
        <f t="shared" si="48"/>
        <v>0</v>
      </c>
      <c r="AH295" s="3">
        <f t="shared" si="48"/>
        <v>0</v>
      </c>
    </row>
    <row r="296" spans="1:34" hidden="1" x14ac:dyDescent="0.25">
      <c r="A296" s="21">
        <v>751519</v>
      </c>
      <c r="B296" s="21">
        <v>6</v>
      </c>
      <c r="C296" s="21">
        <v>27</v>
      </c>
      <c r="D296" s="22">
        <v>6158</v>
      </c>
      <c r="E296" s="21" t="s">
        <v>2803</v>
      </c>
      <c r="F296" s="21" t="s">
        <v>58</v>
      </c>
      <c r="G296" s="21" t="s">
        <v>67</v>
      </c>
      <c r="H296" s="25" t="s">
        <v>1110</v>
      </c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21">
        <f t="shared" si="48"/>
        <v>0</v>
      </c>
      <c r="AH296" s="21">
        <f t="shared" si="48"/>
        <v>0</v>
      </c>
    </row>
    <row r="297" spans="1:34" hidden="1" x14ac:dyDescent="0.25">
      <c r="A297" s="3">
        <v>750355</v>
      </c>
      <c r="B297" s="3">
        <v>6</v>
      </c>
      <c r="C297" s="3">
        <v>27</v>
      </c>
      <c r="D297" s="23">
        <v>6158</v>
      </c>
      <c r="E297" s="3" t="s">
        <v>2803</v>
      </c>
      <c r="F297" s="3" t="s">
        <v>58</v>
      </c>
      <c r="G297" s="3" t="s">
        <v>67</v>
      </c>
      <c r="H297" s="4" t="s">
        <v>1111</v>
      </c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3">
        <f t="shared" si="48"/>
        <v>0</v>
      </c>
      <c r="AH297" s="3">
        <f t="shared" si="48"/>
        <v>0</v>
      </c>
    </row>
    <row r="298" spans="1:34" hidden="1" x14ac:dyDescent="0.25">
      <c r="A298" s="21">
        <v>751485</v>
      </c>
      <c r="B298" s="21">
        <v>6</v>
      </c>
      <c r="C298" s="21">
        <v>27</v>
      </c>
      <c r="D298" s="22">
        <v>6158</v>
      </c>
      <c r="E298" s="21" t="s">
        <v>2803</v>
      </c>
      <c r="F298" s="21" t="s">
        <v>58</v>
      </c>
      <c r="G298" s="21" t="s">
        <v>67</v>
      </c>
      <c r="H298" s="25" t="s">
        <v>955</v>
      </c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21">
        <f t="shared" si="48"/>
        <v>0</v>
      </c>
      <c r="AH298" s="21">
        <f t="shared" si="48"/>
        <v>0</v>
      </c>
    </row>
    <row r="299" spans="1:34" hidden="1" x14ac:dyDescent="0.25">
      <c r="A299" s="3">
        <v>751473</v>
      </c>
      <c r="B299" s="3">
        <v>6</v>
      </c>
      <c r="C299" s="3">
        <v>27</v>
      </c>
      <c r="D299" s="23">
        <v>6158</v>
      </c>
      <c r="E299" s="3" t="s">
        <v>2803</v>
      </c>
      <c r="F299" s="3" t="s">
        <v>58</v>
      </c>
      <c r="G299" s="3" t="s">
        <v>67</v>
      </c>
      <c r="H299" s="4" t="s">
        <v>1112</v>
      </c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3">
        <f t="shared" si="48"/>
        <v>0</v>
      </c>
      <c r="AH299" s="3">
        <f t="shared" si="48"/>
        <v>0</v>
      </c>
    </row>
    <row r="300" spans="1:34" hidden="1" x14ac:dyDescent="0.25">
      <c r="A300" s="21">
        <v>851665</v>
      </c>
      <c r="B300" s="21">
        <v>6</v>
      </c>
      <c r="C300" s="21">
        <v>27</v>
      </c>
      <c r="D300" s="22">
        <v>6158</v>
      </c>
      <c r="E300" s="21" t="s">
        <v>2803</v>
      </c>
      <c r="F300" s="21" t="s">
        <v>58</v>
      </c>
      <c r="G300" s="21" t="s">
        <v>67</v>
      </c>
      <c r="H300" s="25" t="s">
        <v>1113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21">
        <f t="shared" si="48"/>
        <v>0</v>
      </c>
      <c r="AH300" s="21">
        <f t="shared" si="48"/>
        <v>0</v>
      </c>
    </row>
    <row r="301" spans="1:34" hidden="1" x14ac:dyDescent="0.25">
      <c r="A301" s="3">
        <v>965153</v>
      </c>
      <c r="B301" s="3">
        <v>6</v>
      </c>
      <c r="C301" s="3">
        <v>27</v>
      </c>
      <c r="D301" s="23">
        <v>6158</v>
      </c>
      <c r="E301" s="3" t="s">
        <v>2803</v>
      </c>
      <c r="F301" s="3" t="s">
        <v>58</v>
      </c>
      <c r="G301" s="3" t="s">
        <v>67</v>
      </c>
      <c r="H301" s="4" t="s">
        <v>1114</v>
      </c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3">
        <f t="shared" si="48"/>
        <v>0</v>
      </c>
      <c r="AH301" s="3">
        <f t="shared" si="48"/>
        <v>0</v>
      </c>
    </row>
    <row r="302" spans="1:34" hidden="1" x14ac:dyDescent="0.25">
      <c r="A302" s="21">
        <v>751520</v>
      </c>
      <c r="B302" s="21">
        <v>6</v>
      </c>
      <c r="C302" s="21">
        <v>27</v>
      </c>
      <c r="D302" s="22">
        <v>6158</v>
      </c>
      <c r="E302" s="21" t="s">
        <v>2803</v>
      </c>
      <c r="F302" s="21" t="s">
        <v>58</v>
      </c>
      <c r="G302" s="21" t="s">
        <v>67</v>
      </c>
      <c r="H302" s="25" t="s">
        <v>1115</v>
      </c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21">
        <f t="shared" si="48"/>
        <v>0</v>
      </c>
      <c r="AH302" s="21">
        <f t="shared" si="48"/>
        <v>0</v>
      </c>
    </row>
    <row r="303" spans="1:34" hidden="1" x14ac:dyDescent="0.25">
      <c r="A303" s="3">
        <v>967468</v>
      </c>
      <c r="B303" s="3">
        <v>6</v>
      </c>
      <c r="C303" s="3">
        <v>27</v>
      </c>
      <c r="D303" s="23">
        <v>6158</v>
      </c>
      <c r="E303" s="3" t="s">
        <v>2803</v>
      </c>
      <c r="F303" s="3" t="s">
        <v>58</v>
      </c>
      <c r="G303" s="3" t="s">
        <v>67</v>
      </c>
      <c r="H303" s="4" t="s">
        <v>1116</v>
      </c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3">
        <f t="shared" si="48"/>
        <v>0</v>
      </c>
      <c r="AH303" s="3">
        <f t="shared" si="48"/>
        <v>0</v>
      </c>
    </row>
    <row r="304" spans="1:34" hidden="1" x14ac:dyDescent="0.25">
      <c r="A304" s="21">
        <v>966293</v>
      </c>
      <c r="B304" s="21">
        <v>6</v>
      </c>
      <c r="C304" s="21">
        <v>27</v>
      </c>
      <c r="D304" s="22">
        <v>6158</v>
      </c>
      <c r="E304" s="21" t="s">
        <v>2803</v>
      </c>
      <c r="F304" s="21" t="s">
        <v>58</v>
      </c>
      <c r="G304" s="21" t="s">
        <v>67</v>
      </c>
      <c r="H304" s="25" t="s">
        <v>1117</v>
      </c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21">
        <f t="shared" si="48"/>
        <v>0</v>
      </c>
      <c r="AH304" s="21">
        <f t="shared" si="48"/>
        <v>0</v>
      </c>
    </row>
    <row r="305" spans="1:34" hidden="1" x14ac:dyDescent="0.25">
      <c r="A305" s="3">
        <v>762308</v>
      </c>
      <c r="B305" s="3">
        <v>6</v>
      </c>
      <c r="C305" s="3">
        <v>27</v>
      </c>
      <c r="D305" s="23">
        <v>6158</v>
      </c>
      <c r="E305" s="3" t="s">
        <v>2803</v>
      </c>
      <c r="F305" s="3" t="s">
        <v>58</v>
      </c>
      <c r="G305" s="3" t="s">
        <v>67</v>
      </c>
      <c r="H305" s="4" t="s">
        <v>1118</v>
      </c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3">
        <f t="shared" si="48"/>
        <v>0</v>
      </c>
      <c r="AH305" s="3">
        <f t="shared" si="48"/>
        <v>0</v>
      </c>
    </row>
    <row r="306" spans="1:34" hidden="1" x14ac:dyDescent="0.25">
      <c r="A306" s="21">
        <v>970026</v>
      </c>
      <c r="B306" s="21">
        <v>6</v>
      </c>
      <c r="C306" s="21">
        <v>27</v>
      </c>
      <c r="D306" s="22">
        <v>6158</v>
      </c>
      <c r="E306" s="21" t="s">
        <v>2803</v>
      </c>
      <c r="F306" s="21" t="s">
        <v>58</v>
      </c>
      <c r="G306" s="21" t="s">
        <v>67</v>
      </c>
      <c r="H306" s="25" t="s">
        <v>1119</v>
      </c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21">
        <f t="shared" si="48"/>
        <v>0</v>
      </c>
      <c r="AH306" s="21">
        <f t="shared" si="48"/>
        <v>0</v>
      </c>
    </row>
    <row r="307" spans="1:34" hidden="1" x14ac:dyDescent="0.25">
      <c r="A307" s="3">
        <v>967467</v>
      </c>
      <c r="B307" s="3">
        <v>6</v>
      </c>
      <c r="C307" s="3">
        <v>27</v>
      </c>
      <c r="D307" s="23">
        <v>6158</v>
      </c>
      <c r="E307" s="3" t="s">
        <v>2803</v>
      </c>
      <c r="F307" s="3" t="s">
        <v>58</v>
      </c>
      <c r="G307" s="3" t="s">
        <v>67</v>
      </c>
      <c r="H307" s="4" t="s">
        <v>1120</v>
      </c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3">
        <f t="shared" si="48"/>
        <v>0</v>
      </c>
      <c r="AH307" s="3">
        <f t="shared" si="48"/>
        <v>0</v>
      </c>
    </row>
    <row r="308" spans="1:34" hidden="1" x14ac:dyDescent="0.25">
      <c r="A308" s="21">
        <v>970027</v>
      </c>
      <c r="B308" s="21">
        <v>6</v>
      </c>
      <c r="C308" s="21">
        <v>27</v>
      </c>
      <c r="D308" s="22">
        <v>6158</v>
      </c>
      <c r="E308" s="21" t="s">
        <v>2803</v>
      </c>
      <c r="F308" s="21" t="s">
        <v>58</v>
      </c>
      <c r="G308" s="21" t="s">
        <v>67</v>
      </c>
      <c r="H308" s="25" t="s">
        <v>1121</v>
      </c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21">
        <f t="shared" si="48"/>
        <v>0</v>
      </c>
      <c r="AH308" s="21">
        <f t="shared" si="48"/>
        <v>0</v>
      </c>
    </row>
    <row r="309" spans="1:34" hidden="1" x14ac:dyDescent="0.25">
      <c r="A309" s="3">
        <v>967389</v>
      </c>
      <c r="B309" s="3">
        <v>6</v>
      </c>
      <c r="C309" s="3">
        <v>27</v>
      </c>
      <c r="D309" s="23">
        <v>6158</v>
      </c>
      <c r="E309" s="3" t="s">
        <v>2803</v>
      </c>
      <c r="F309" s="3" t="s">
        <v>58</v>
      </c>
      <c r="G309" s="3" t="s">
        <v>67</v>
      </c>
      <c r="H309" s="4" t="s">
        <v>1122</v>
      </c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3">
        <f t="shared" si="48"/>
        <v>0</v>
      </c>
      <c r="AH309" s="3">
        <f t="shared" si="48"/>
        <v>0</v>
      </c>
    </row>
    <row r="310" spans="1:34" hidden="1" x14ac:dyDescent="0.25">
      <c r="A310" s="32" t="s">
        <v>893</v>
      </c>
      <c r="B310" s="32"/>
      <c r="C310" s="32"/>
      <c r="D310" s="32"/>
      <c r="E310" s="32"/>
      <c r="F310" s="5" t="str">
        <f>F309</f>
        <v>ANKARA</v>
      </c>
      <c r="G310" s="5" t="str">
        <f>G309</f>
        <v>ETİMESGUT</v>
      </c>
      <c r="H310" s="6" t="s">
        <v>873</v>
      </c>
      <c r="I310" s="11">
        <f t="shared" ref="I310:AF310" si="55">SUM(I293:I309)</f>
        <v>0</v>
      </c>
      <c r="J310" s="7">
        <f t="shared" si="55"/>
        <v>0</v>
      </c>
      <c r="K310" s="11">
        <f t="shared" si="55"/>
        <v>0</v>
      </c>
      <c r="L310" s="7">
        <f t="shared" si="55"/>
        <v>0</v>
      </c>
      <c r="M310" s="11">
        <f t="shared" si="55"/>
        <v>0</v>
      </c>
      <c r="N310" s="7">
        <f t="shared" si="55"/>
        <v>0</v>
      </c>
      <c r="O310" s="11">
        <f t="shared" si="55"/>
        <v>0</v>
      </c>
      <c r="P310" s="7">
        <f t="shared" si="55"/>
        <v>0</v>
      </c>
      <c r="Q310" s="11">
        <f t="shared" si="55"/>
        <v>0</v>
      </c>
      <c r="R310" s="7">
        <f t="shared" si="55"/>
        <v>0</v>
      </c>
      <c r="S310" s="11">
        <f t="shared" si="55"/>
        <v>0</v>
      </c>
      <c r="T310" s="7">
        <f t="shared" si="55"/>
        <v>0</v>
      </c>
      <c r="U310" s="11">
        <f t="shared" si="55"/>
        <v>0</v>
      </c>
      <c r="V310" s="7">
        <f t="shared" si="55"/>
        <v>0</v>
      </c>
      <c r="W310" s="11">
        <f t="shared" si="55"/>
        <v>0</v>
      </c>
      <c r="X310" s="7">
        <f t="shared" si="55"/>
        <v>0</v>
      </c>
      <c r="Y310" s="11">
        <f t="shared" si="55"/>
        <v>0</v>
      </c>
      <c r="Z310" s="7">
        <f t="shared" si="55"/>
        <v>0</v>
      </c>
      <c r="AA310" s="11">
        <f t="shared" si="55"/>
        <v>0</v>
      </c>
      <c r="AB310" s="7">
        <f t="shared" si="55"/>
        <v>0</v>
      </c>
      <c r="AC310" s="11">
        <f t="shared" si="55"/>
        <v>0</v>
      </c>
      <c r="AD310" s="7">
        <f t="shared" si="55"/>
        <v>0</v>
      </c>
      <c r="AE310" s="11">
        <f t="shared" si="55"/>
        <v>0</v>
      </c>
      <c r="AF310" s="7">
        <f t="shared" si="55"/>
        <v>0</v>
      </c>
      <c r="AG310" s="11">
        <f t="shared" si="48"/>
        <v>0</v>
      </c>
      <c r="AH310" s="7">
        <f t="shared" si="48"/>
        <v>0</v>
      </c>
    </row>
    <row r="311" spans="1:34" hidden="1" x14ac:dyDescent="0.25">
      <c r="A311" s="3">
        <v>760939</v>
      </c>
      <c r="B311" s="3">
        <v>6</v>
      </c>
      <c r="C311" s="3">
        <v>10</v>
      </c>
      <c r="D311" s="23">
        <v>6157</v>
      </c>
      <c r="E311" s="3" t="s">
        <v>2803</v>
      </c>
      <c r="F311" s="3" t="s">
        <v>58</v>
      </c>
      <c r="G311" s="3" t="s">
        <v>16</v>
      </c>
      <c r="H311" s="4" t="s">
        <v>1123</v>
      </c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3">
        <f t="shared" si="48"/>
        <v>0</v>
      </c>
      <c r="AH311" s="3">
        <f t="shared" si="48"/>
        <v>0</v>
      </c>
    </row>
    <row r="312" spans="1:34" hidden="1" x14ac:dyDescent="0.25">
      <c r="A312" s="21">
        <v>973900</v>
      </c>
      <c r="B312" s="21">
        <v>6</v>
      </c>
      <c r="C312" s="21">
        <v>10</v>
      </c>
      <c r="D312" s="22">
        <v>6157</v>
      </c>
      <c r="E312" s="21" t="s">
        <v>2803</v>
      </c>
      <c r="F312" s="21" t="s">
        <v>58</v>
      </c>
      <c r="G312" s="21" t="s">
        <v>16</v>
      </c>
      <c r="H312" s="25" t="s">
        <v>1124</v>
      </c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21">
        <f t="shared" si="48"/>
        <v>0</v>
      </c>
      <c r="AH312" s="21">
        <f t="shared" si="48"/>
        <v>0</v>
      </c>
    </row>
    <row r="313" spans="1:34" hidden="1" x14ac:dyDescent="0.25">
      <c r="A313" s="3">
        <v>974295</v>
      </c>
      <c r="B313" s="3">
        <v>6</v>
      </c>
      <c r="C313" s="3">
        <v>10</v>
      </c>
      <c r="D313" s="23">
        <v>6157</v>
      </c>
      <c r="E313" s="3" t="s">
        <v>2803</v>
      </c>
      <c r="F313" s="3" t="s">
        <v>58</v>
      </c>
      <c r="G313" s="3" t="s">
        <v>16</v>
      </c>
      <c r="H313" s="4" t="s">
        <v>1125</v>
      </c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3">
        <f t="shared" si="48"/>
        <v>0</v>
      </c>
      <c r="AH313" s="3">
        <f t="shared" si="48"/>
        <v>0</v>
      </c>
    </row>
    <row r="314" spans="1:34" hidden="1" x14ac:dyDescent="0.25">
      <c r="A314" s="32" t="s">
        <v>893</v>
      </c>
      <c r="B314" s="32"/>
      <c r="C314" s="32"/>
      <c r="D314" s="32"/>
      <c r="E314" s="32"/>
      <c r="F314" s="5" t="str">
        <f>F313</f>
        <v>ANKARA</v>
      </c>
      <c r="G314" s="5" t="str">
        <f>G313</f>
        <v>GÖLBAŞI</v>
      </c>
      <c r="H314" s="6" t="s">
        <v>873</v>
      </c>
      <c r="I314" s="11">
        <f t="shared" ref="I314:AF314" si="56">SUM(I311:I313)</f>
        <v>0</v>
      </c>
      <c r="J314" s="7">
        <f t="shared" si="56"/>
        <v>0</v>
      </c>
      <c r="K314" s="11">
        <f t="shared" si="56"/>
        <v>0</v>
      </c>
      <c r="L314" s="7">
        <f t="shared" si="56"/>
        <v>0</v>
      </c>
      <c r="M314" s="11">
        <f t="shared" si="56"/>
        <v>0</v>
      </c>
      <c r="N314" s="7">
        <f t="shared" si="56"/>
        <v>0</v>
      </c>
      <c r="O314" s="11">
        <f t="shared" si="56"/>
        <v>0</v>
      </c>
      <c r="P314" s="7">
        <f t="shared" si="56"/>
        <v>0</v>
      </c>
      <c r="Q314" s="11">
        <f t="shared" si="56"/>
        <v>0</v>
      </c>
      <c r="R314" s="7">
        <f t="shared" si="56"/>
        <v>0</v>
      </c>
      <c r="S314" s="11">
        <f t="shared" si="56"/>
        <v>0</v>
      </c>
      <c r="T314" s="7">
        <f t="shared" si="56"/>
        <v>0</v>
      </c>
      <c r="U314" s="11">
        <f t="shared" si="56"/>
        <v>0</v>
      </c>
      <c r="V314" s="7">
        <f t="shared" si="56"/>
        <v>0</v>
      </c>
      <c r="W314" s="11">
        <f t="shared" si="56"/>
        <v>0</v>
      </c>
      <c r="X314" s="7">
        <f t="shared" si="56"/>
        <v>0</v>
      </c>
      <c r="Y314" s="11">
        <f t="shared" si="56"/>
        <v>0</v>
      </c>
      <c r="Z314" s="7">
        <f t="shared" si="56"/>
        <v>0</v>
      </c>
      <c r="AA314" s="11">
        <f t="shared" si="56"/>
        <v>0</v>
      </c>
      <c r="AB314" s="7">
        <f t="shared" si="56"/>
        <v>0</v>
      </c>
      <c r="AC314" s="11">
        <f t="shared" si="56"/>
        <v>0</v>
      </c>
      <c r="AD314" s="7">
        <f t="shared" si="56"/>
        <v>0</v>
      </c>
      <c r="AE314" s="11">
        <f t="shared" si="56"/>
        <v>0</v>
      </c>
      <c r="AF314" s="7">
        <f t="shared" si="56"/>
        <v>0</v>
      </c>
      <c r="AG314" s="11">
        <f t="shared" si="48"/>
        <v>0</v>
      </c>
      <c r="AH314" s="7">
        <f t="shared" si="48"/>
        <v>0</v>
      </c>
    </row>
    <row r="315" spans="1:34" hidden="1" x14ac:dyDescent="0.25">
      <c r="A315" s="3">
        <v>749525</v>
      </c>
      <c r="B315" s="3">
        <v>6</v>
      </c>
      <c r="C315" s="3">
        <v>12</v>
      </c>
      <c r="D315" s="23">
        <v>6111</v>
      </c>
      <c r="E315" s="3" t="s">
        <v>2803</v>
      </c>
      <c r="F315" s="3" t="s">
        <v>58</v>
      </c>
      <c r="G315" s="3" t="s">
        <v>68</v>
      </c>
      <c r="H315" s="4" t="s">
        <v>1126</v>
      </c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3">
        <f t="shared" si="48"/>
        <v>0</v>
      </c>
      <c r="AH315" s="3">
        <f t="shared" si="48"/>
        <v>0</v>
      </c>
    </row>
    <row r="316" spans="1:34" hidden="1" x14ac:dyDescent="0.25">
      <c r="A316" s="21">
        <v>750134</v>
      </c>
      <c r="B316" s="21">
        <v>6</v>
      </c>
      <c r="C316" s="21">
        <v>14</v>
      </c>
      <c r="D316" s="22">
        <v>6124</v>
      </c>
      <c r="E316" s="21" t="s">
        <v>2803</v>
      </c>
      <c r="F316" s="21" t="s">
        <v>58</v>
      </c>
      <c r="G316" s="21" t="s">
        <v>69</v>
      </c>
      <c r="H316" s="25" t="s">
        <v>1127</v>
      </c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21">
        <f t="shared" si="48"/>
        <v>0</v>
      </c>
      <c r="AH316" s="21">
        <f t="shared" si="48"/>
        <v>0</v>
      </c>
    </row>
    <row r="317" spans="1:34" hidden="1" x14ac:dyDescent="0.25">
      <c r="A317" s="32" t="s">
        <v>893</v>
      </c>
      <c r="B317" s="32"/>
      <c r="C317" s="32"/>
      <c r="D317" s="32"/>
      <c r="E317" s="32"/>
      <c r="F317" s="5" t="str">
        <f>F316</f>
        <v>ANKARA</v>
      </c>
      <c r="G317" s="5" t="str">
        <f>G316</f>
        <v>KAHRAMANKAZAN</v>
      </c>
      <c r="H317" s="6" t="s">
        <v>873</v>
      </c>
      <c r="I317" s="11">
        <f t="shared" ref="I317:AF317" si="57">SUM(I315:I316)</f>
        <v>0</v>
      </c>
      <c r="J317" s="7">
        <f t="shared" si="57"/>
        <v>0</v>
      </c>
      <c r="K317" s="11">
        <f t="shared" si="57"/>
        <v>0</v>
      </c>
      <c r="L317" s="7">
        <f t="shared" si="57"/>
        <v>0</v>
      </c>
      <c r="M317" s="11">
        <f t="shared" si="57"/>
        <v>0</v>
      </c>
      <c r="N317" s="7">
        <f t="shared" si="57"/>
        <v>0</v>
      </c>
      <c r="O317" s="11">
        <f t="shared" si="57"/>
        <v>0</v>
      </c>
      <c r="P317" s="7">
        <f t="shared" si="57"/>
        <v>0</v>
      </c>
      <c r="Q317" s="11">
        <f t="shared" si="57"/>
        <v>0</v>
      </c>
      <c r="R317" s="7">
        <f t="shared" si="57"/>
        <v>0</v>
      </c>
      <c r="S317" s="11">
        <f t="shared" si="57"/>
        <v>0</v>
      </c>
      <c r="T317" s="7">
        <f t="shared" si="57"/>
        <v>0</v>
      </c>
      <c r="U317" s="11">
        <f t="shared" si="57"/>
        <v>0</v>
      </c>
      <c r="V317" s="7">
        <f t="shared" si="57"/>
        <v>0</v>
      </c>
      <c r="W317" s="11">
        <f t="shared" si="57"/>
        <v>0</v>
      </c>
      <c r="X317" s="7">
        <f t="shared" si="57"/>
        <v>0</v>
      </c>
      <c r="Y317" s="11">
        <f t="shared" si="57"/>
        <v>0</v>
      </c>
      <c r="Z317" s="7">
        <f t="shared" si="57"/>
        <v>0</v>
      </c>
      <c r="AA317" s="11">
        <f t="shared" si="57"/>
        <v>0</v>
      </c>
      <c r="AB317" s="7">
        <f t="shared" si="57"/>
        <v>0</v>
      </c>
      <c r="AC317" s="11">
        <f t="shared" si="57"/>
        <v>0</v>
      </c>
      <c r="AD317" s="7">
        <f t="shared" si="57"/>
        <v>0</v>
      </c>
      <c r="AE317" s="11">
        <f t="shared" si="57"/>
        <v>0</v>
      </c>
      <c r="AF317" s="7">
        <f t="shared" si="57"/>
        <v>0</v>
      </c>
      <c r="AG317" s="11">
        <f t="shared" si="48"/>
        <v>0</v>
      </c>
      <c r="AH317" s="7">
        <f t="shared" si="48"/>
        <v>0</v>
      </c>
    </row>
    <row r="318" spans="1:34" hidden="1" x14ac:dyDescent="0.25">
      <c r="A318" s="21">
        <v>817325</v>
      </c>
      <c r="B318" s="21">
        <v>6</v>
      </c>
      <c r="C318" s="21">
        <v>13</v>
      </c>
      <c r="D318" s="22">
        <v>6112</v>
      </c>
      <c r="E318" s="21" t="s">
        <v>2803</v>
      </c>
      <c r="F318" s="21" t="s">
        <v>58</v>
      </c>
      <c r="G318" s="21" t="s">
        <v>70</v>
      </c>
      <c r="H318" s="25" t="s">
        <v>1128</v>
      </c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21">
        <f t="shared" si="48"/>
        <v>0</v>
      </c>
      <c r="AH318" s="21">
        <f t="shared" si="48"/>
        <v>0</v>
      </c>
    </row>
    <row r="319" spans="1:34" hidden="1" x14ac:dyDescent="0.25">
      <c r="A319" s="3">
        <v>750357</v>
      </c>
      <c r="B319" s="3">
        <v>6</v>
      </c>
      <c r="C319" s="3">
        <v>15</v>
      </c>
      <c r="D319" s="23">
        <v>6154</v>
      </c>
      <c r="E319" s="3" t="s">
        <v>2803</v>
      </c>
      <c r="F319" s="3" t="s">
        <v>58</v>
      </c>
      <c r="G319" s="3" t="s">
        <v>71</v>
      </c>
      <c r="H319" s="4" t="s">
        <v>1129</v>
      </c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3">
        <f t="shared" si="48"/>
        <v>0</v>
      </c>
      <c r="AH319" s="3">
        <f t="shared" si="48"/>
        <v>0</v>
      </c>
    </row>
    <row r="320" spans="1:34" hidden="1" x14ac:dyDescent="0.25">
      <c r="A320" s="21">
        <v>759248</v>
      </c>
      <c r="B320" s="21">
        <v>6</v>
      </c>
      <c r="C320" s="21">
        <v>15</v>
      </c>
      <c r="D320" s="22">
        <v>6154</v>
      </c>
      <c r="E320" s="21" t="s">
        <v>2803</v>
      </c>
      <c r="F320" s="21" t="s">
        <v>58</v>
      </c>
      <c r="G320" s="21" t="s">
        <v>71</v>
      </c>
      <c r="H320" s="25" t="s">
        <v>1130</v>
      </c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21">
        <f t="shared" si="48"/>
        <v>0</v>
      </c>
      <c r="AH320" s="21">
        <f t="shared" si="48"/>
        <v>0</v>
      </c>
    </row>
    <row r="321" spans="1:34" hidden="1" x14ac:dyDescent="0.25">
      <c r="A321" s="3">
        <v>759990</v>
      </c>
      <c r="B321" s="3">
        <v>6</v>
      </c>
      <c r="C321" s="3">
        <v>15</v>
      </c>
      <c r="D321" s="23">
        <v>6154</v>
      </c>
      <c r="E321" s="3" t="s">
        <v>2803</v>
      </c>
      <c r="F321" s="3" t="s">
        <v>58</v>
      </c>
      <c r="G321" s="3" t="s">
        <v>71</v>
      </c>
      <c r="H321" s="4" t="s">
        <v>1131</v>
      </c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3">
        <f t="shared" si="48"/>
        <v>0</v>
      </c>
      <c r="AH321" s="3">
        <f t="shared" si="48"/>
        <v>0</v>
      </c>
    </row>
    <row r="322" spans="1:34" hidden="1" x14ac:dyDescent="0.25">
      <c r="A322" s="21">
        <v>970669</v>
      </c>
      <c r="B322" s="21">
        <v>6</v>
      </c>
      <c r="C322" s="21">
        <v>15</v>
      </c>
      <c r="D322" s="22">
        <v>6154</v>
      </c>
      <c r="E322" s="21" t="s">
        <v>2803</v>
      </c>
      <c r="F322" s="21" t="s">
        <v>58</v>
      </c>
      <c r="G322" s="21" t="s">
        <v>71</v>
      </c>
      <c r="H322" s="25" t="s">
        <v>1132</v>
      </c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21">
        <f t="shared" si="48"/>
        <v>0</v>
      </c>
      <c r="AH322" s="21">
        <f t="shared" si="48"/>
        <v>0</v>
      </c>
    </row>
    <row r="323" spans="1:34" hidden="1" x14ac:dyDescent="0.25">
      <c r="A323" s="3">
        <v>973721</v>
      </c>
      <c r="B323" s="3">
        <v>6</v>
      </c>
      <c r="C323" s="3">
        <v>15</v>
      </c>
      <c r="D323" s="23">
        <v>6154</v>
      </c>
      <c r="E323" s="3" t="s">
        <v>2803</v>
      </c>
      <c r="F323" s="3" t="s">
        <v>58</v>
      </c>
      <c r="G323" s="3" t="s">
        <v>71</v>
      </c>
      <c r="H323" s="4" t="s">
        <v>1035</v>
      </c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3">
        <f t="shared" si="48"/>
        <v>0</v>
      </c>
      <c r="AH323" s="3">
        <f t="shared" si="48"/>
        <v>0</v>
      </c>
    </row>
    <row r="324" spans="1:34" hidden="1" x14ac:dyDescent="0.25">
      <c r="A324" s="21">
        <v>974641</v>
      </c>
      <c r="B324" s="21">
        <v>6</v>
      </c>
      <c r="C324" s="21">
        <v>15</v>
      </c>
      <c r="D324" s="22">
        <v>6154</v>
      </c>
      <c r="E324" s="21" t="s">
        <v>2803</v>
      </c>
      <c r="F324" s="21" t="s">
        <v>58</v>
      </c>
      <c r="G324" s="21" t="s">
        <v>71</v>
      </c>
      <c r="H324" s="25" t="s">
        <v>1133</v>
      </c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21">
        <f t="shared" si="48"/>
        <v>0</v>
      </c>
      <c r="AH324" s="21">
        <f t="shared" si="48"/>
        <v>0</v>
      </c>
    </row>
    <row r="325" spans="1:34" hidden="1" x14ac:dyDescent="0.25">
      <c r="A325" s="3">
        <v>752185</v>
      </c>
      <c r="B325" s="3">
        <v>6</v>
      </c>
      <c r="C325" s="3">
        <v>15</v>
      </c>
      <c r="D325" s="23">
        <v>6154</v>
      </c>
      <c r="E325" s="3" t="s">
        <v>2803</v>
      </c>
      <c r="F325" s="3" t="s">
        <v>58</v>
      </c>
      <c r="G325" s="3" t="s">
        <v>71</v>
      </c>
      <c r="H325" s="4" t="s">
        <v>1134</v>
      </c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3">
        <f t="shared" ref="AG325:AH388" si="58">I325+K325+M325+O325+Q325+S325+U325+W325+Y325+AA325+AC325+AE325</f>
        <v>0</v>
      </c>
      <c r="AH325" s="3">
        <f t="shared" si="58"/>
        <v>0</v>
      </c>
    </row>
    <row r="326" spans="1:34" hidden="1" x14ac:dyDescent="0.25">
      <c r="A326" s="21">
        <v>751522</v>
      </c>
      <c r="B326" s="21">
        <v>6</v>
      </c>
      <c r="C326" s="21">
        <v>15</v>
      </c>
      <c r="D326" s="22">
        <v>6154</v>
      </c>
      <c r="E326" s="21" t="s">
        <v>2803</v>
      </c>
      <c r="F326" s="21" t="s">
        <v>58</v>
      </c>
      <c r="G326" s="21" t="s">
        <v>71</v>
      </c>
      <c r="H326" s="25" t="s">
        <v>1135</v>
      </c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21">
        <f t="shared" si="58"/>
        <v>0</v>
      </c>
      <c r="AH326" s="21">
        <f t="shared" si="58"/>
        <v>0</v>
      </c>
    </row>
    <row r="327" spans="1:34" hidden="1" x14ac:dyDescent="0.25">
      <c r="A327" s="3">
        <v>750169</v>
      </c>
      <c r="B327" s="3">
        <v>6</v>
      </c>
      <c r="C327" s="3">
        <v>15</v>
      </c>
      <c r="D327" s="23">
        <v>6154</v>
      </c>
      <c r="E327" s="3" t="s">
        <v>2803</v>
      </c>
      <c r="F327" s="3" t="s">
        <v>58</v>
      </c>
      <c r="G327" s="3" t="s">
        <v>71</v>
      </c>
      <c r="H327" s="4" t="s">
        <v>1136</v>
      </c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3">
        <f t="shared" si="58"/>
        <v>0</v>
      </c>
      <c r="AH327" s="3">
        <f t="shared" si="58"/>
        <v>0</v>
      </c>
    </row>
    <row r="328" spans="1:34" hidden="1" x14ac:dyDescent="0.25">
      <c r="A328" s="21">
        <v>787970</v>
      </c>
      <c r="B328" s="21">
        <v>6</v>
      </c>
      <c r="C328" s="21">
        <v>15</v>
      </c>
      <c r="D328" s="22">
        <v>6154</v>
      </c>
      <c r="E328" s="21" t="s">
        <v>2803</v>
      </c>
      <c r="F328" s="21" t="s">
        <v>58</v>
      </c>
      <c r="G328" s="21" t="s">
        <v>71</v>
      </c>
      <c r="H328" s="25" t="s">
        <v>917</v>
      </c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21">
        <f t="shared" si="58"/>
        <v>0</v>
      </c>
      <c r="AH328" s="21">
        <f t="shared" si="58"/>
        <v>0</v>
      </c>
    </row>
    <row r="329" spans="1:34" hidden="1" x14ac:dyDescent="0.25">
      <c r="A329" s="3">
        <v>973588</v>
      </c>
      <c r="B329" s="3">
        <v>6</v>
      </c>
      <c r="C329" s="3">
        <v>15</v>
      </c>
      <c r="D329" s="23">
        <v>6154</v>
      </c>
      <c r="E329" s="3" t="s">
        <v>2803</v>
      </c>
      <c r="F329" s="3" t="s">
        <v>58</v>
      </c>
      <c r="G329" s="3" t="s">
        <v>71</v>
      </c>
      <c r="H329" s="4" t="s">
        <v>1137</v>
      </c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3">
        <f t="shared" si="58"/>
        <v>0</v>
      </c>
      <c r="AH329" s="3">
        <f t="shared" si="58"/>
        <v>0</v>
      </c>
    </row>
    <row r="330" spans="1:34" hidden="1" x14ac:dyDescent="0.25">
      <c r="A330" s="32" t="s">
        <v>893</v>
      </c>
      <c r="B330" s="32"/>
      <c r="C330" s="32"/>
      <c r="D330" s="32"/>
      <c r="E330" s="32"/>
      <c r="F330" s="5" t="str">
        <f>F329</f>
        <v>ANKARA</v>
      </c>
      <c r="G330" s="5" t="str">
        <f>G329</f>
        <v>KEÇİÖREN</v>
      </c>
      <c r="H330" s="6" t="s">
        <v>873</v>
      </c>
      <c r="I330" s="11">
        <f t="shared" ref="I330:AF330" si="59">SUM(I318:I329)</f>
        <v>0</v>
      </c>
      <c r="J330" s="7">
        <f t="shared" si="59"/>
        <v>0</v>
      </c>
      <c r="K330" s="11">
        <f t="shared" si="59"/>
        <v>0</v>
      </c>
      <c r="L330" s="7">
        <f t="shared" si="59"/>
        <v>0</v>
      </c>
      <c r="M330" s="11">
        <f t="shared" si="59"/>
        <v>0</v>
      </c>
      <c r="N330" s="7">
        <f t="shared" si="59"/>
        <v>0</v>
      </c>
      <c r="O330" s="11">
        <f t="shared" si="59"/>
        <v>0</v>
      </c>
      <c r="P330" s="7">
        <f t="shared" si="59"/>
        <v>0</v>
      </c>
      <c r="Q330" s="11">
        <f t="shared" si="59"/>
        <v>0</v>
      </c>
      <c r="R330" s="7">
        <f t="shared" si="59"/>
        <v>0</v>
      </c>
      <c r="S330" s="11">
        <f t="shared" si="59"/>
        <v>0</v>
      </c>
      <c r="T330" s="7">
        <f t="shared" si="59"/>
        <v>0</v>
      </c>
      <c r="U330" s="11">
        <f t="shared" si="59"/>
        <v>0</v>
      </c>
      <c r="V330" s="7">
        <f t="shared" si="59"/>
        <v>0</v>
      </c>
      <c r="W330" s="11">
        <f t="shared" si="59"/>
        <v>0</v>
      </c>
      <c r="X330" s="7">
        <f t="shared" si="59"/>
        <v>0</v>
      </c>
      <c r="Y330" s="11">
        <f t="shared" si="59"/>
        <v>0</v>
      </c>
      <c r="Z330" s="7">
        <f t="shared" si="59"/>
        <v>0</v>
      </c>
      <c r="AA330" s="11">
        <f t="shared" si="59"/>
        <v>0</v>
      </c>
      <c r="AB330" s="7">
        <f t="shared" si="59"/>
        <v>0</v>
      </c>
      <c r="AC330" s="11">
        <f t="shared" si="59"/>
        <v>0</v>
      </c>
      <c r="AD330" s="7">
        <f t="shared" si="59"/>
        <v>0</v>
      </c>
      <c r="AE330" s="11">
        <f t="shared" si="59"/>
        <v>0</v>
      </c>
      <c r="AF330" s="7">
        <f t="shared" si="59"/>
        <v>0</v>
      </c>
      <c r="AG330" s="11">
        <f t="shared" si="58"/>
        <v>0</v>
      </c>
      <c r="AH330" s="7">
        <f t="shared" si="58"/>
        <v>0</v>
      </c>
    </row>
    <row r="331" spans="1:34" hidden="1" x14ac:dyDescent="0.25">
      <c r="A331" s="3">
        <v>964805</v>
      </c>
      <c r="B331" s="3">
        <v>6</v>
      </c>
      <c r="C331" s="3">
        <v>19</v>
      </c>
      <c r="D331" s="23">
        <v>6155</v>
      </c>
      <c r="E331" s="3" t="s">
        <v>2803</v>
      </c>
      <c r="F331" s="3" t="s">
        <v>58</v>
      </c>
      <c r="G331" s="3" t="s">
        <v>72</v>
      </c>
      <c r="H331" s="4" t="s">
        <v>1138</v>
      </c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3">
        <f t="shared" si="58"/>
        <v>0</v>
      </c>
      <c r="AH331" s="3">
        <f t="shared" si="58"/>
        <v>0</v>
      </c>
    </row>
    <row r="332" spans="1:34" hidden="1" x14ac:dyDescent="0.25">
      <c r="A332" s="21">
        <v>751497</v>
      </c>
      <c r="B332" s="21">
        <v>6</v>
      </c>
      <c r="C332" s="21">
        <v>19</v>
      </c>
      <c r="D332" s="22">
        <v>6155</v>
      </c>
      <c r="E332" s="21" t="s">
        <v>2803</v>
      </c>
      <c r="F332" s="21" t="s">
        <v>58</v>
      </c>
      <c r="G332" s="21" t="s">
        <v>72</v>
      </c>
      <c r="H332" s="25" t="s">
        <v>1139</v>
      </c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21">
        <f t="shared" si="58"/>
        <v>0</v>
      </c>
      <c r="AH332" s="21">
        <f t="shared" si="58"/>
        <v>0</v>
      </c>
    </row>
    <row r="333" spans="1:34" hidden="1" x14ac:dyDescent="0.25">
      <c r="A333" s="3">
        <v>967366</v>
      </c>
      <c r="B333" s="3">
        <v>6</v>
      </c>
      <c r="C333" s="3">
        <v>19</v>
      </c>
      <c r="D333" s="23">
        <v>6155</v>
      </c>
      <c r="E333" s="3" t="s">
        <v>2803</v>
      </c>
      <c r="F333" s="3" t="s">
        <v>58</v>
      </c>
      <c r="G333" s="3" t="s">
        <v>72</v>
      </c>
      <c r="H333" s="4" t="s">
        <v>1140</v>
      </c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3">
        <f t="shared" si="58"/>
        <v>0</v>
      </c>
      <c r="AH333" s="3">
        <f t="shared" si="58"/>
        <v>0</v>
      </c>
    </row>
    <row r="334" spans="1:34" hidden="1" x14ac:dyDescent="0.25">
      <c r="A334" s="21">
        <v>973627</v>
      </c>
      <c r="B334" s="21">
        <v>6</v>
      </c>
      <c r="C334" s="21">
        <v>19</v>
      </c>
      <c r="D334" s="22">
        <v>6155</v>
      </c>
      <c r="E334" s="21" t="s">
        <v>2803</v>
      </c>
      <c r="F334" s="21" t="s">
        <v>58</v>
      </c>
      <c r="G334" s="21" t="s">
        <v>72</v>
      </c>
      <c r="H334" s="25" t="s">
        <v>1141</v>
      </c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21">
        <f t="shared" si="58"/>
        <v>0</v>
      </c>
      <c r="AH334" s="21">
        <f t="shared" si="58"/>
        <v>0</v>
      </c>
    </row>
    <row r="335" spans="1:34" hidden="1" x14ac:dyDescent="0.25">
      <c r="A335" s="3">
        <v>759019</v>
      </c>
      <c r="B335" s="3">
        <v>6</v>
      </c>
      <c r="C335" s="3">
        <v>19</v>
      </c>
      <c r="D335" s="23">
        <v>6155</v>
      </c>
      <c r="E335" s="3" t="s">
        <v>2803</v>
      </c>
      <c r="F335" s="3" t="s">
        <v>58</v>
      </c>
      <c r="G335" s="3" t="s">
        <v>72</v>
      </c>
      <c r="H335" s="4" t="s">
        <v>1142</v>
      </c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3">
        <f t="shared" si="58"/>
        <v>0</v>
      </c>
      <c r="AH335" s="3">
        <f t="shared" si="58"/>
        <v>0</v>
      </c>
    </row>
    <row r="336" spans="1:34" hidden="1" x14ac:dyDescent="0.25">
      <c r="A336" s="21">
        <v>851616</v>
      </c>
      <c r="B336" s="21">
        <v>6</v>
      </c>
      <c r="C336" s="21">
        <v>19</v>
      </c>
      <c r="D336" s="22">
        <v>6155</v>
      </c>
      <c r="E336" s="21" t="s">
        <v>2803</v>
      </c>
      <c r="F336" s="21" t="s">
        <v>58</v>
      </c>
      <c r="G336" s="21" t="s">
        <v>72</v>
      </c>
      <c r="H336" s="25" t="s">
        <v>1143</v>
      </c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21">
        <f t="shared" si="58"/>
        <v>0</v>
      </c>
      <c r="AH336" s="21">
        <f t="shared" si="58"/>
        <v>0</v>
      </c>
    </row>
    <row r="337" spans="1:34" hidden="1" x14ac:dyDescent="0.25">
      <c r="A337" s="3">
        <v>757816</v>
      </c>
      <c r="B337" s="3">
        <v>6</v>
      </c>
      <c r="C337" s="3">
        <v>19</v>
      </c>
      <c r="D337" s="23">
        <v>6155</v>
      </c>
      <c r="E337" s="3" t="s">
        <v>2803</v>
      </c>
      <c r="F337" s="3" t="s">
        <v>58</v>
      </c>
      <c r="G337" s="3" t="s">
        <v>72</v>
      </c>
      <c r="H337" s="4" t="s">
        <v>1144</v>
      </c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3">
        <f t="shared" si="58"/>
        <v>0</v>
      </c>
      <c r="AH337" s="3">
        <f t="shared" si="58"/>
        <v>0</v>
      </c>
    </row>
    <row r="338" spans="1:34" hidden="1" x14ac:dyDescent="0.25">
      <c r="A338" s="32" t="s">
        <v>893</v>
      </c>
      <c r="B338" s="32"/>
      <c r="C338" s="32"/>
      <c r="D338" s="32"/>
      <c r="E338" s="32"/>
      <c r="F338" s="5" t="str">
        <f>F337</f>
        <v>ANKARA</v>
      </c>
      <c r="G338" s="5" t="str">
        <f>G337</f>
        <v>MAMAK</v>
      </c>
      <c r="H338" s="6" t="s">
        <v>873</v>
      </c>
      <c r="I338" s="11">
        <f t="shared" ref="I338:AF338" si="60">SUM(I331:I337)</f>
        <v>0</v>
      </c>
      <c r="J338" s="7">
        <f t="shared" si="60"/>
        <v>0</v>
      </c>
      <c r="K338" s="11">
        <f t="shared" si="60"/>
        <v>0</v>
      </c>
      <c r="L338" s="7">
        <f t="shared" si="60"/>
        <v>0</v>
      </c>
      <c r="M338" s="11">
        <f t="shared" si="60"/>
        <v>0</v>
      </c>
      <c r="N338" s="7">
        <f t="shared" si="60"/>
        <v>0</v>
      </c>
      <c r="O338" s="11">
        <f t="shared" si="60"/>
        <v>0</v>
      </c>
      <c r="P338" s="7">
        <f t="shared" si="60"/>
        <v>0</v>
      </c>
      <c r="Q338" s="11">
        <f t="shared" si="60"/>
        <v>0</v>
      </c>
      <c r="R338" s="7">
        <f t="shared" si="60"/>
        <v>0</v>
      </c>
      <c r="S338" s="11">
        <f t="shared" si="60"/>
        <v>0</v>
      </c>
      <c r="T338" s="7">
        <f t="shared" si="60"/>
        <v>0</v>
      </c>
      <c r="U338" s="11">
        <f t="shared" si="60"/>
        <v>0</v>
      </c>
      <c r="V338" s="7">
        <f t="shared" si="60"/>
        <v>0</v>
      </c>
      <c r="W338" s="11">
        <f t="shared" si="60"/>
        <v>0</v>
      </c>
      <c r="X338" s="7">
        <f t="shared" si="60"/>
        <v>0</v>
      </c>
      <c r="Y338" s="11">
        <f t="shared" si="60"/>
        <v>0</v>
      </c>
      <c r="Z338" s="7">
        <f t="shared" si="60"/>
        <v>0</v>
      </c>
      <c r="AA338" s="11">
        <f t="shared" si="60"/>
        <v>0</v>
      </c>
      <c r="AB338" s="7">
        <f t="shared" si="60"/>
        <v>0</v>
      </c>
      <c r="AC338" s="11">
        <f t="shared" si="60"/>
        <v>0</v>
      </c>
      <c r="AD338" s="7">
        <f t="shared" si="60"/>
        <v>0</v>
      </c>
      <c r="AE338" s="11">
        <f t="shared" si="60"/>
        <v>0</v>
      </c>
      <c r="AF338" s="7">
        <f t="shared" si="60"/>
        <v>0</v>
      </c>
      <c r="AG338" s="11">
        <f t="shared" si="58"/>
        <v>0</v>
      </c>
      <c r="AH338" s="7">
        <f t="shared" si="58"/>
        <v>0</v>
      </c>
    </row>
    <row r="339" spans="1:34" hidden="1" x14ac:dyDescent="0.25">
      <c r="A339" s="3">
        <v>963819</v>
      </c>
      <c r="B339" s="3">
        <v>6</v>
      </c>
      <c r="C339" s="3">
        <v>20</v>
      </c>
      <c r="D339" s="23">
        <v>6117</v>
      </c>
      <c r="E339" s="3" t="s">
        <v>2803</v>
      </c>
      <c r="F339" s="3" t="s">
        <v>58</v>
      </c>
      <c r="G339" s="3" t="s">
        <v>73</v>
      </c>
      <c r="H339" s="4" t="s">
        <v>1145</v>
      </c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3">
        <f t="shared" si="58"/>
        <v>0</v>
      </c>
      <c r="AH339" s="3">
        <f t="shared" si="58"/>
        <v>0</v>
      </c>
    </row>
    <row r="340" spans="1:34" hidden="1" x14ac:dyDescent="0.25">
      <c r="A340" s="21">
        <v>974642</v>
      </c>
      <c r="B340" s="21">
        <v>6</v>
      </c>
      <c r="C340" s="21">
        <v>20</v>
      </c>
      <c r="D340" s="22">
        <v>6117</v>
      </c>
      <c r="E340" s="21" t="s">
        <v>2803</v>
      </c>
      <c r="F340" s="21" t="s">
        <v>58</v>
      </c>
      <c r="G340" s="21" t="s">
        <v>73</v>
      </c>
      <c r="H340" s="25" t="s">
        <v>1146</v>
      </c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21">
        <f t="shared" si="58"/>
        <v>0</v>
      </c>
      <c r="AH340" s="21">
        <f t="shared" si="58"/>
        <v>0</v>
      </c>
    </row>
    <row r="341" spans="1:34" hidden="1" x14ac:dyDescent="0.25">
      <c r="A341" s="32" t="s">
        <v>893</v>
      </c>
      <c r="B341" s="32"/>
      <c r="C341" s="32"/>
      <c r="D341" s="32"/>
      <c r="E341" s="32"/>
      <c r="F341" s="5" t="str">
        <f>F340</f>
        <v>ANKARA</v>
      </c>
      <c r="G341" s="5" t="str">
        <f>G340</f>
        <v>NALLIHAN</v>
      </c>
      <c r="H341" s="6" t="s">
        <v>873</v>
      </c>
      <c r="I341" s="11">
        <f t="shared" ref="I341:AF341" si="61">SUM(I339:I340)</f>
        <v>0</v>
      </c>
      <c r="J341" s="7">
        <f t="shared" si="61"/>
        <v>0</v>
      </c>
      <c r="K341" s="11">
        <f t="shared" si="61"/>
        <v>0</v>
      </c>
      <c r="L341" s="7">
        <f t="shared" si="61"/>
        <v>0</v>
      </c>
      <c r="M341" s="11">
        <f t="shared" si="61"/>
        <v>0</v>
      </c>
      <c r="N341" s="7">
        <f t="shared" si="61"/>
        <v>0</v>
      </c>
      <c r="O341" s="11">
        <f t="shared" si="61"/>
        <v>0</v>
      </c>
      <c r="P341" s="7">
        <f t="shared" si="61"/>
        <v>0</v>
      </c>
      <c r="Q341" s="11">
        <f t="shared" si="61"/>
        <v>0</v>
      </c>
      <c r="R341" s="7">
        <f t="shared" si="61"/>
        <v>0</v>
      </c>
      <c r="S341" s="11">
        <f t="shared" si="61"/>
        <v>0</v>
      </c>
      <c r="T341" s="7">
        <f t="shared" si="61"/>
        <v>0</v>
      </c>
      <c r="U341" s="11">
        <f t="shared" si="61"/>
        <v>0</v>
      </c>
      <c r="V341" s="7">
        <f t="shared" si="61"/>
        <v>0</v>
      </c>
      <c r="W341" s="11">
        <f t="shared" si="61"/>
        <v>0</v>
      </c>
      <c r="X341" s="7">
        <f t="shared" si="61"/>
        <v>0</v>
      </c>
      <c r="Y341" s="11">
        <f t="shared" si="61"/>
        <v>0</v>
      </c>
      <c r="Z341" s="7">
        <f t="shared" si="61"/>
        <v>0</v>
      </c>
      <c r="AA341" s="11">
        <f t="shared" si="61"/>
        <v>0</v>
      </c>
      <c r="AB341" s="7">
        <f t="shared" si="61"/>
        <v>0</v>
      </c>
      <c r="AC341" s="11">
        <f t="shared" si="61"/>
        <v>0</v>
      </c>
      <c r="AD341" s="7">
        <f t="shared" si="61"/>
        <v>0</v>
      </c>
      <c r="AE341" s="11">
        <f t="shared" si="61"/>
        <v>0</v>
      </c>
      <c r="AF341" s="7">
        <f t="shared" si="61"/>
        <v>0</v>
      </c>
      <c r="AG341" s="11">
        <f t="shared" si="58"/>
        <v>0</v>
      </c>
      <c r="AH341" s="7">
        <f t="shared" si="58"/>
        <v>0</v>
      </c>
    </row>
    <row r="342" spans="1:34" hidden="1" x14ac:dyDescent="0.25">
      <c r="A342" s="21">
        <v>876219</v>
      </c>
      <c r="B342" s="21">
        <v>6</v>
      </c>
      <c r="C342" s="21">
        <v>21</v>
      </c>
      <c r="D342" s="22">
        <v>6118</v>
      </c>
      <c r="E342" s="21" t="s">
        <v>2803</v>
      </c>
      <c r="F342" s="21" t="s">
        <v>58</v>
      </c>
      <c r="G342" s="21" t="s">
        <v>74</v>
      </c>
      <c r="H342" s="25" t="s">
        <v>1147</v>
      </c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21">
        <f t="shared" si="58"/>
        <v>0</v>
      </c>
      <c r="AH342" s="21">
        <f t="shared" si="58"/>
        <v>0</v>
      </c>
    </row>
    <row r="343" spans="1:34" hidden="1" x14ac:dyDescent="0.25">
      <c r="A343" s="3">
        <v>760620</v>
      </c>
      <c r="B343" s="3">
        <v>6</v>
      </c>
      <c r="C343" s="3">
        <v>21</v>
      </c>
      <c r="D343" s="23">
        <v>6118</v>
      </c>
      <c r="E343" s="3" t="s">
        <v>2803</v>
      </c>
      <c r="F343" s="3" t="s">
        <v>58</v>
      </c>
      <c r="G343" s="3" t="s">
        <v>74</v>
      </c>
      <c r="H343" s="4" t="s">
        <v>1148</v>
      </c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3">
        <f t="shared" si="58"/>
        <v>0</v>
      </c>
      <c r="AH343" s="3">
        <f t="shared" si="58"/>
        <v>0</v>
      </c>
    </row>
    <row r="344" spans="1:34" hidden="1" x14ac:dyDescent="0.25">
      <c r="A344" s="21">
        <v>973388</v>
      </c>
      <c r="B344" s="21">
        <v>6</v>
      </c>
      <c r="C344" s="21">
        <v>21</v>
      </c>
      <c r="D344" s="22">
        <v>6118</v>
      </c>
      <c r="E344" s="21" t="s">
        <v>2803</v>
      </c>
      <c r="F344" s="21" t="s">
        <v>58</v>
      </c>
      <c r="G344" s="21" t="s">
        <v>74</v>
      </c>
      <c r="H344" s="25" t="s">
        <v>1149</v>
      </c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21">
        <f t="shared" si="58"/>
        <v>0</v>
      </c>
      <c r="AH344" s="21">
        <f t="shared" si="58"/>
        <v>0</v>
      </c>
    </row>
    <row r="345" spans="1:34" hidden="1" x14ac:dyDescent="0.25">
      <c r="A345" s="32" t="s">
        <v>893</v>
      </c>
      <c r="B345" s="32"/>
      <c r="C345" s="32"/>
      <c r="D345" s="32"/>
      <c r="E345" s="32"/>
      <c r="F345" s="5" t="str">
        <f>F344</f>
        <v>ANKARA</v>
      </c>
      <c r="G345" s="5" t="str">
        <f>G344</f>
        <v>POLATLI</v>
      </c>
      <c r="H345" s="6" t="s">
        <v>873</v>
      </c>
      <c r="I345" s="11">
        <f t="shared" ref="I345:AF345" si="62">SUM(I342:I344)</f>
        <v>0</v>
      </c>
      <c r="J345" s="7">
        <f t="shared" si="62"/>
        <v>0</v>
      </c>
      <c r="K345" s="11">
        <f t="shared" si="62"/>
        <v>0</v>
      </c>
      <c r="L345" s="7">
        <f t="shared" si="62"/>
        <v>0</v>
      </c>
      <c r="M345" s="11">
        <f t="shared" si="62"/>
        <v>0</v>
      </c>
      <c r="N345" s="7">
        <f t="shared" si="62"/>
        <v>0</v>
      </c>
      <c r="O345" s="11">
        <f t="shared" si="62"/>
        <v>0</v>
      </c>
      <c r="P345" s="7">
        <f t="shared" si="62"/>
        <v>0</v>
      </c>
      <c r="Q345" s="11">
        <f t="shared" si="62"/>
        <v>0</v>
      </c>
      <c r="R345" s="7">
        <f t="shared" si="62"/>
        <v>0</v>
      </c>
      <c r="S345" s="11">
        <f t="shared" si="62"/>
        <v>0</v>
      </c>
      <c r="T345" s="7">
        <f t="shared" si="62"/>
        <v>0</v>
      </c>
      <c r="U345" s="11">
        <f t="shared" si="62"/>
        <v>0</v>
      </c>
      <c r="V345" s="7">
        <f t="shared" si="62"/>
        <v>0</v>
      </c>
      <c r="W345" s="11">
        <f t="shared" si="62"/>
        <v>0</v>
      </c>
      <c r="X345" s="7">
        <f t="shared" si="62"/>
        <v>0</v>
      </c>
      <c r="Y345" s="11">
        <f t="shared" si="62"/>
        <v>0</v>
      </c>
      <c r="Z345" s="7">
        <f t="shared" si="62"/>
        <v>0</v>
      </c>
      <c r="AA345" s="11">
        <f t="shared" si="62"/>
        <v>0</v>
      </c>
      <c r="AB345" s="7">
        <f t="shared" si="62"/>
        <v>0</v>
      </c>
      <c r="AC345" s="11">
        <f t="shared" si="62"/>
        <v>0</v>
      </c>
      <c r="AD345" s="7">
        <f t="shared" si="62"/>
        <v>0</v>
      </c>
      <c r="AE345" s="11">
        <f t="shared" si="62"/>
        <v>0</v>
      </c>
      <c r="AF345" s="7">
        <f t="shared" si="62"/>
        <v>0</v>
      </c>
      <c r="AG345" s="11">
        <f t="shared" si="58"/>
        <v>0</v>
      </c>
      <c r="AH345" s="7">
        <f t="shared" si="58"/>
        <v>0</v>
      </c>
    </row>
    <row r="346" spans="1:34" hidden="1" x14ac:dyDescent="0.25">
      <c r="A346" s="21">
        <v>970175</v>
      </c>
      <c r="B346" s="21">
        <v>6</v>
      </c>
      <c r="C346" s="21">
        <v>29</v>
      </c>
      <c r="D346" s="22">
        <v>6159</v>
      </c>
      <c r="E346" s="21" t="s">
        <v>2803</v>
      </c>
      <c r="F346" s="21" t="s">
        <v>58</v>
      </c>
      <c r="G346" s="21" t="s">
        <v>75</v>
      </c>
      <c r="H346" s="25" t="s">
        <v>1150</v>
      </c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21">
        <f t="shared" si="58"/>
        <v>0</v>
      </c>
      <c r="AH346" s="21">
        <f t="shared" si="58"/>
        <v>0</v>
      </c>
    </row>
    <row r="347" spans="1:34" hidden="1" x14ac:dyDescent="0.25">
      <c r="A347" s="3">
        <v>749945</v>
      </c>
      <c r="B347" s="3">
        <v>6</v>
      </c>
      <c r="C347" s="3">
        <v>29</v>
      </c>
      <c r="D347" s="23">
        <v>6159</v>
      </c>
      <c r="E347" s="3" t="s">
        <v>2803</v>
      </c>
      <c r="F347" s="3" t="s">
        <v>58</v>
      </c>
      <c r="G347" s="3" t="s">
        <v>75</v>
      </c>
      <c r="H347" s="4" t="s">
        <v>1151</v>
      </c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3">
        <f t="shared" si="58"/>
        <v>0</v>
      </c>
      <c r="AH347" s="3">
        <f t="shared" si="58"/>
        <v>0</v>
      </c>
    </row>
    <row r="348" spans="1:34" hidden="1" x14ac:dyDescent="0.25">
      <c r="A348" s="32" t="s">
        <v>893</v>
      </c>
      <c r="B348" s="32"/>
      <c r="C348" s="32"/>
      <c r="D348" s="32"/>
      <c r="E348" s="32"/>
      <c r="F348" s="5" t="str">
        <f>F347</f>
        <v>ANKARA</v>
      </c>
      <c r="G348" s="5" t="str">
        <f>G347</f>
        <v>PURSAKLAR</v>
      </c>
      <c r="H348" s="6" t="s">
        <v>873</v>
      </c>
      <c r="I348" s="11">
        <f t="shared" ref="I348:AF348" si="63">SUM(I346:I347)</f>
        <v>0</v>
      </c>
      <c r="J348" s="7">
        <f t="shared" si="63"/>
        <v>0</v>
      </c>
      <c r="K348" s="11">
        <f t="shared" si="63"/>
        <v>0</v>
      </c>
      <c r="L348" s="7">
        <f t="shared" si="63"/>
        <v>0</v>
      </c>
      <c r="M348" s="11">
        <f t="shared" si="63"/>
        <v>0</v>
      </c>
      <c r="N348" s="7">
        <f t="shared" si="63"/>
        <v>0</v>
      </c>
      <c r="O348" s="11">
        <f t="shared" si="63"/>
        <v>0</v>
      </c>
      <c r="P348" s="7">
        <f t="shared" si="63"/>
        <v>0</v>
      </c>
      <c r="Q348" s="11">
        <f t="shared" si="63"/>
        <v>0</v>
      </c>
      <c r="R348" s="7">
        <f t="shared" si="63"/>
        <v>0</v>
      </c>
      <c r="S348" s="11">
        <f t="shared" si="63"/>
        <v>0</v>
      </c>
      <c r="T348" s="7">
        <f t="shared" si="63"/>
        <v>0</v>
      </c>
      <c r="U348" s="11">
        <f t="shared" si="63"/>
        <v>0</v>
      </c>
      <c r="V348" s="7">
        <f t="shared" si="63"/>
        <v>0</v>
      </c>
      <c r="W348" s="11">
        <f t="shared" si="63"/>
        <v>0</v>
      </c>
      <c r="X348" s="7">
        <f t="shared" si="63"/>
        <v>0</v>
      </c>
      <c r="Y348" s="11">
        <f t="shared" si="63"/>
        <v>0</v>
      </c>
      <c r="Z348" s="7">
        <f t="shared" si="63"/>
        <v>0</v>
      </c>
      <c r="AA348" s="11">
        <f t="shared" si="63"/>
        <v>0</v>
      </c>
      <c r="AB348" s="7">
        <f t="shared" si="63"/>
        <v>0</v>
      </c>
      <c r="AC348" s="11">
        <f t="shared" si="63"/>
        <v>0</v>
      </c>
      <c r="AD348" s="7">
        <f t="shared" si="63"/>
        <v>0</v>
      </c>
      <c r="AE348" s="11">
        <f t="shared" si="63"/>
        <v>0</v>
      </c>
      <c r="AF348" s="7">
        <f t="shared" si="63"/>
        <v>0</v>
      </c>
      <c r="AG348" s="11">
        <f t="shared" si="58"/>
        <v>0</v>
      </c>
      <c r="AH348" s="7">
        <f t="shared" si="58"/>
        <v>0</v>
      </c>
    </row>
    <row r="349" spans="1:34" hidden="1" x14ac:dyDescent="0.25">
      <c r="A349" s="3">
        <v>749437</v>
      </c>
      <c r="B349" s="3">
        <v>6</v>
      </c>
      <c r="C349" s="3">
        <v>22</v>
      </c>
      <c r="D349" s="23">
        <v>6156</v>
      </c>
      <c r="E349" s="3" t="s">
        <v>2803</v>
      </c>
      <c r="F349" s="3" t="s">
        <v>58</v>
      </c>
      <c r="G349" s="3" t="s">
        <v>76</v>
      </c>
      <c r="H349" s="4" t="s">
        <v>1152</v>
      </c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3">
        <f t="shared" si="58"/>
        <v>0</v>
      </c>
      <c r="AH349" s="3">
        <f t="shared" si="58"/>
        <v>0</v>
      </c>
    </row>
    <row r="350" spans="1:34" hidden="1" x14ac:dyDescent="0.25">
      <c r="A350" s="21">
        <v>762532</v>
      </c>
      <c r="B350" s="21">
        <v>6</v>
      </c>
      <c r="C350" s="21">
        <v>22</v>
      </c>
      <c r="D350" s="22">
        <v>6156</v>
      </c>
      <c r="E350" s="21" t="s">
        <v>2803</v>
      </c>
      <c r="F350" s="21" t="s">
        <v>58</v>
      </c>
      <c r="G350" s="21" t="s">
        <v>76</v>
      </c>
      <c r="H350" s="25" t="s">
        <v>1153</v>
      </c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21">
        <f t="shared" si="58"/>
        <v>0</v>
      </c>
      <c r="AH350" s="21">
        <f t="shared" si="58"/>
        <v>0</v>
      </c>
    </row>
    <row r="351" spans="1:34" hidden="1" x14ac:dyDescent="0.25">
      <c r="A351" s="3">
        <v>759607</v>
      </c>
      <c r="B351" s="3">
        <v>6</v>
      </c>
      <c r="C351" s="3">
        <v>22</v>
      </c>
      <c r="D351" s="23">
        <v>6156</v>
      </c>
      <c r="E351" s="3" t="s">
        <v>2803</v>
      </c>
      <c r="F351" s="3" t="s">
        <v>58</v>
      </c>
      <c r="G351" s="3" t="s">
        <v>76</v>
      </c>
      <c r="H351" s="4" t="s">
        <v>1154</v>
      </c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3">
        <f t="shared" si="58"/>
        <v>0</v>
      </c>
      <c r="AH351" s="3">
        <f t="shared" si="58"/>
        <v>0</v>
      </c>
    </row>
    <row r="352" spans="1:34" hidden="1" x14ac:dyDescent="0.25">
      <c r="A352" s="21">
        <v>759048</v>
      </c>
      <c r="B352" s="21">
        <v>6</v>
      </c>
      <c r="C352" s="21">
        <v>22</v>
      </c>
      <c r="D352" s="22">
        <v>6156</v>
      </c>
      <c r="E352" s="21" t="s">
        <v>2803</v>
      </c>
      <c r="F352" s="21" t="s">
        <v>58</v>
      </c>
      <c r="G352" s="21" t="s">
        <v>76</v>
      </c>
      <c r="H352" s="25" t="s">
        <v>1155</v>
      </c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21">
        <f t="shared" si="58"/>
        <v>0</v>
      </c>
      <c r="AH352" s="21">
        <f t="shared" si="58"/>
        <v>0</v>
      </c>
    </row>
    <row r="353" spans="1:34" hidden="1" x14ac:dyDescent="0.25">
      <c r="A353" s="3">
        <v>751544</v>
      </c>
      <c r="B353" s="3">
        <v>6</v>
      </c>
      <c r="C353" s="3">
        <v>22</v>
      </c>
      <c r="D353" s="23">
        <v>6156</v>
      </c>
      <c r="E353" s="3" t="s">
        <v>2803</v>
      </c>
      <c r="F353" s="3" t="s">
        <v>58</v>
      </c>
      <c r="G353" s="3" t="s">
        <v>76</v>
      </c>
      <c r="H353" s="4" t="s">
        <v>1156</v>
      </c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3">
        <f t="shared" si="58"/>
        <v>0</v>
      </c>
      <c r="AH353" s="3">
        <f t="shared" si="58"/>
        <v>0</v>
      </c>
    </row>
    <row r="354" spans="1:34" hidden="1" x14ac:dyDescent="0.25">
      <c r="A354" s="21">
        <v>751409</v>
      </c>
      <c r="B354" s="21">
        <v>6</v>
      </c>
      <c r="C354" s="21">
        <v>22</v>
      </c>
      <c r="D354" s="22">
        <v>6156</v>
      </c>
      <c r="E354" s="21" t="s">
        <v>2803</v>
      </c>
      <c r="F354" s="21" t="s">
        <v>58</v>
      </c>
      <c r="G354" s="21" t="s">
        <v>76</v>
      </c>
      <c r="H354" s="25" t="s">
        <v>1157</v>
      </c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21">
        <f t="shared" si="58"/>
        <v>0</v>
      </c>
      <c r="AH354" s="21">
        <f t="shared" si="58"/>
        <v>0</v>
      </c>
    </row>
    <row r="355" spans="1:34" hidden="1" x14ac:dyDescent="0.25">
      <c r="A355" s="3">
        <v>958703</v>
      </c>
      <c r="B355" s="3">
        <v>6</v>
      </c>
      <c r="C355" s="3">
        <v>22</v>
      </c>
      <c r="D355" s="23">
        <v>6156</v>
      </c>
      <c r="E355" s="3" t="s">
        <v>2803</v>
      </c>
      <c r="F355" s="3" t="s">
        <v>58</v>
      </c>
      <c r="G355" s="3" t="s">
        <v>76</v>
      </c>
      <c r="H355" s="4" t="s">
        <v>1158</v>
      </c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3">
        <f t="shared" si="58"/>
        <v>0</v>
      </c>
      <c r="AH355" s="3">
        <f t="shared" si="58"/>
        <v>0</v>
      </c>
    </row>
    <row r="356" spans="1:34" hidden="1" x14ac:dyDescent="0.25">
      <c r="A356" s="21">
        <v>967367</v>
      </c>
      <c r="B356" s="21">
        <v>6</v>
      </c>
      <c r="C356" s="21">
        <v>22</v>
      </c>
      <c r="D356" s="22">
        <v>6156</v>
      </c>
      <c r="E356" s="21" t="s">
        <v>2803</v>
      </c>
      <c r="F356" s="21" t="s">
        <v>58</v>
      </c>
      <c r="G356" s="21" t="s">
        <v>76</v>
      </c>
      <c r="H356" s="25" t="s">
        <v>1159</v>
      </c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21">
        <f t="shared" si="58"/>
        <v>0</v>
      </c>
      <c r="AH356" s="21">
        <f t="shared" si="58"/>
        <v>0</v>
      </c>
    </row>
    <row r="357" spans="1:34" hidden="1" x14ac:dyDescent="0.25">
      <c r="A357" s="3">
        <v>966748</v>
      </c>
      <c r="B357" s="3">
        <v>6</v>
      </c>
      <c r="C357" s="3">
        <v>22</v>
      </c>
      <c r="D357" s="23">
        <v>6156</v>
      </c>
      <c r="E357" s="3" t="s">
        <v>2803</v>
      </c>
      <c r="F357" s="3" t="s">
        <v>58</v>
      </c>
      <c r="G357" s="3" t="s">
        <v>76</v>
      </c>
      <c r="H357" s="4" t="s">
        <v>1160</v>
      </c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3">
        <f t="shared" si="58"/>
        <v>0</v>
      </c>
      <c r="AH357" s="3">
        <f t="shared" si="58"/>
        <v>0</v>
      </c>
    </row>
    <row r="358" spans="1:34" hidden="1" x14ac:dyDescent="0.25">
      <c r="A358" s="21">
        <v>758765</v>
      </c>
      <c r="B358" s="21">
        <v>6</v>
      </c>
      <c r="C358" s="21">
        <v>22</v>
      </c>
      <c r="D358" s="22">
        <v>6156</v>
      </c>
      <c r="E358" s="21" t="s">
        <v>2803</v>
      </c>
      <c r="F358" s="21" t="s">
        <v>58</v>
      </c>
      <c r="G358" s="21" t="s">
        <v>76</v>
      </c>
      <c r="H358" s="25" t="s">
        <v>1161</v>
      </c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21">
        <f t="shared" si="58"/>
        <v>0</v>
      </c>
      <c r="AH358" s="21">
        <f t="shared" si="58"/>
        <v>0</v>
      </c>
    </row>
    <row r="359" spans="1:34" hidden="1" x14ac:dyDescent="0.25">
      <c r="A359" s="32" t="s">
        <v>893</v>
      </c>
      <c r="B359" s="32"/>
      <c r="C359" s="32"/>
      <c r="D359" s="32"/>
      <c r="E359" s="32"/>
      <c r="F359" s="5" t="str">
        <f>F358</f>
        <v>ANKARA</v>
      </c>
      <c r="G359" s="5" t="str">
        <f>G358</f>
        <v>SİNCAN</v>
      </c>
      <c r="H359" s="6" t="s">
        <v>873</v>
      </c>
      <c r="I359" s="11">
        <f t="shared" ref="I359:AF359" si="64">SUM(I349:I358)</f>
        <v>0</v>
      </c>
      <c r="J359" s="7">
        <f t="shared" si="64"/>
        <v>0</v>
      </c>
      <c r="K359" s="11">
        <f t="shared" si="64"/>
        <v>0</v>
      </c>
      <c r="L359" s="7">
        <f t="shared" si="64"/>
        <v>0</v>
      </c>
      <c r="M359" s="11">
        <f t="shared" si="64"/>
        <v>0</v>
      </c>
      <c r="N359" s="7">
        <f t="shared" si="64"/>
        <v>0</v>
      </c>
      <c r="O359" s="11">
        <f t="shared" si="64"/>
        <v>0</v>
      </c>
      <c r="P359" s="7">
        <f t="shared" si="64"/>
        <v>0</v>
      </c>
      <c r="Q359" s="11">
        <f t="shared" si="64"/>
        <v>0</v>
      </c>
      <c r="R359" s="7">
        <f t="shared" si="64"/>
        <v>0</v>
      </c>
      <c r="S359" s="11">
        <f t="shared" si="64"/>
        <v>0</v>
      </c>
      <c r="T359" s="7">
        <f t="shared" si="64"/>
        <v>0</v>
      </c>
      <c r="U359" s="11">
        <f t="shared" si="64"/>
        <v>0</v>
      </c>
      <c r="V359" s="7">
        <f t="shared" si="64"/>
        <v>0</v>
      </c>
      <c r="W359" s="11">
        <f t="shared" si="64"/>
        <v>0</v>
      </c>
      <c r="X359" s="7">
        <f t="shared" si="64"/>
        <v>0</v>
      </c>
      <c r="Y359" s="11">
        <f t="shared" si="64"/>
        <v>0</v>
      </c>
      <c r="Z359" s="7">
        <f t="shared" si="64"/>
        <v>0</v>
      </c>
      <c r="AA359" s="11">
        <f t="shared" si="64"/>
        <v>0</v>
      </c>
      <c r="AB359" s="7">
        <f t="shared" si="64"/>
        <v>0</v>
      </c>
      <c r="AC359" s="11">
        <f t="shared" si="64"/>
        <v>0</v>
      </c>
      <c r="AD359" s="7">
        <f t="shared" si="64"/>
        <v>0</v>
      </c>
      <c r="AE359" s="11">
        <f t="shared" si="64"/>
        <v>0</v>
      </c>
      <c r="AF359" s="7">
        <f t="shared" si="64"/>
        <v>0</v>
      </c>
      <c r="AG359" s="11">
        <f t="shared" si="58"/>
        <v>0</v>
      </c>
      <c r="AH359" s="7">
        <f t="shared" si="58"/>
        <v>0</v>
      </c>
    </row>
    <row r="360" spans="1:34" hidden="1" x14ac:dyDescent="0.25">
      <c r="A360" s="21">
        <v>966749</v>
      </c>
      <c r="B360" s="21">
        <v>6</v>
      </c>
      <c r="C360" s="21">
        <v>24</v>
      </c>
      <c r="D360" s="22">
        <v>6116</v>
      </c>
      <c r="E360" s="21" t="s">
        <v>2803</v>
      </c>
      <c r="F360" s="21" t="s">
        <v>58</v>
      </c>
      <c r="G360" s="21" t="s">
        <v>77</v>
      </c>
      <c r="H360" s="25" t="s">
        <v>1162</v>
      </c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21">
        <f t="shared" si="58"/>
        <v>0</v>
      </c>
      <c r="AH360" s="21">
        <f t="shared" si="58"/>
        <v>0</v>
      </c>
    </row>
    <row r="361" spans="1:34" hidden="1" x14ac:dyDescent="0.25">
      <c r="A361" s="3">
        <v>750006</v>
      </c>
      <c r="B361" s="3">
        <v>6</v>
      </c>
      <c r="C361" s="3">
        <v>25</v>
      </c>
      <c r="D361" s="23">
        <v>6153</v>
      </c>
      <c r="E361" s="3" t="s">
        <v>2803</v>
      </c>
      <c r="F361" s="3" t="s">
        <v>58</v>
      </c>
      <c r="G361" s="3" t="s">
        <v>78</v>
      </c>
      <c r="H361" s="4" t="s">
        <v>1163</v>
      </c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3">
        <f t="shared" si="58"/>
        <v>0</v>
      </c>
      <c r="AH361" s="3">
        <f t="shared" si="58"/>
        <v>0</v>
      </c>
    </row>
    <row r="362" spans="1:34" hidden="1" x14ac:dyDescent="0.25">
      <c r="A362" s="21">
        <v>892539</v>
      </c>
      <c r="B362" s="21">
        <v>6</v>
      </c>
      <c r="C362" s="21">
        <v>25</v>
      </c>
      <c r="D362" s="22">
        <v>6153</v>
      </c>
      <c r="E362" s="21" t="s">
        <v>2803</v>
      </c>
      <c r="F362" s="21" t="s">
        <v>58</v>
      </c>
      <c r="G362" s="21" t="s">
        <v>78</v>
      </c>
      <c r="H362" s="25" t="s">
        <v>1164</v>
      </c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21">
        <f t="shared" si="58"/>
        <v>0</v>
      </c>
      <c r="AH362" s="21">
        <f t="shared" si="58"/>
        <v>0</v>
      </c>
    </row>
    <row r="363" spans="1:34" hidden="1" x14ac:dyDescent="0.25">
      <c r="A363" s="3">
        <v>966895</v>
      </c>
      <c r="B363" s="3">
        <v>6</v>
      </c>
      <c r="C363" s="3">
        <v>25</v>
      </c>
      <c r="D363" s="23">
        <v>6153</v>
      </c>
      <c r="E363" s="3" t="s">
        <v>2803</v>
      </c>
      <c r="F363" s="3" t="s">
        <v>58</v>
      </c>
      <c r="G363" s="3" t="s">
        <v>78</v>
      </c>
      <c r="H363" s="4" t="s">
        <v>1165</v>
      </c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3">
        <f t="shared" si="58"/>
        <v>0</v>
      </c>
      <c r="AH363" s="3">
        <f t="shared" si="58"/>
        <v>0</v>
      </c>
    </row>
    <row r="364" spans="1:34" hidden="1" x14ac:dyDescent="0.25">
      <c r="A364" s="21">
        <v>751556</v>
      </c>
      <c r="B364" s="21">
        <v>6</v>
      </c>
      <c r="C364" s="21">
        <v>25</v>
      </c>
      <c r="D364" s="22">
        <v>6153</v>
      </c>
      <c r="E364" s="21" t="s">
        <v>2803</v>
      </c>
      <c r="F364" s="21" t="s">
        <v>58</v>
      </c>
      <c r="G364" s="21" t="s">
        <v>78</v>
      </c>
      <c r="H364" s="25" t="s">
        <v>1166</v>
      </c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21">
        <f t="shared" si="58"/>
        <v>0</v>
      </c>
      <c r="AH364" s="21">
        <f t="shared" si="58"/>
        <v>0</v>
      </c>
    </row>
    <row r="365" spans="1:34" hidden="1" x14ac:dyDescent="0.25">
      <c r="A365" s="3">
        <v>970743</v>
      </c>
      <c r="B365" s="3">
        <v>6</v>
      </c>
      <c r="C365" s="3">
        <v>25</v>
      </c>
      <c r="D365" s="23">
        <v>6153</v>
      </c>
      <c r="E365" s="3" t="s">
        <v>2803</v>
      </c>
      <c r="F365" s="3" t="s">
        <v>58</v>
      </c>
      <c r="G365" s="3" t="s">
        <v>78</v>
      </c>
      <c r="H365" s="4" t="s">
        <v>1167</v>
      </c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3">
        <f t="shared" si="58"/>
        <v>0</v>
      </c>
      <c r="AH365" s="3">
        <f t="shared" si="58"/>
        <v>0</v>
      </c>
    </row>
    <row r="366" spans="1:34" hidden="1" x14ac:dyDescent="0.25">
      <c r="A366" s="21">
        <v>966305</v>
      </c>
      <c r="B366" s="21">
        <v>6</v>
      </c>
      <c r="C366" s="21">
        <v>25</v>
      </c>
      <c r="D366" s="22">
        <v>6153</v>
      </c>
      <c r="E366" s="21" t="s">
        <v>2803</v>
      </c>
      <c r="F366" s="21" t="s">
        <v>58</v>
      </c>
      <c r="G366" s="21" t="s">
        <v>78</v>
      </c>
      <c r="H366" s="25" t="s">
        <v>1168</v>
      </c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21">
        <f t="shared" si="58"/>
        <v>0</v>
      </c>
      <c r="AH366" s="21">
        <f t="shared" si="58"/>
        <v>0</v>
      </c>
    </row>
    <row r="367" spans="1:34" hidden="1" x14ac:dyDescent="0.25">
      <c r="A367" s="3">
        <v>763043</v>
      </c>
      <c r="B367" s="3">
        <v>6</v>
      </c>
      <c r="C367" s="3">
        <v>25</v>
      </c>
      <c r="D367" s="23">
        <v>6153</v>
      </c>
      <c r="E367" s="3" t="s">
        <v>2803</v>
      </c>
      <c r="F367" s="3" t="s">
        <v>58</v>
      </c>
      <c r="G367" s="3" t="s">
        <v>78</v>
      </c>
      <c r="H367" s="4" t="s">
        <v>1169</v>
      </c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3">
        <f t="shared" si="58"/>
        <v>0</v>
      </c>
      <c r="AH367" s="3">
        <f t="shared" si="58"/>
        <v>0</v>
      </c>
    </row>
    <row r="368" spans="1:34" hidden="1" x14ac:dyDescent="0.25">
      <c r="A368" s="21">
        <v>964750</v>
      </c>
      <c r="B368" s="21">
        <v>6</v>
      </c>
      <c r="C368" s="21">
        <v>25</v>
      </c>
      <c r="D368" s="22">
        <v>6153</v>
      </c>
      <c r="E368" s="21" t="s">
        <v>2803</v>
      </c>
      <c r="F368" s="21" t="s">
        <v>58</v>
      </c>
      <c r="G368" s="21" t="s">
        <v>78</v>
      </c>
      <c r="H368" s="25" t="s">
        <v>1170</v>
      </c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21">
        <f t="shared" si="58"/>
        <v>0</v>
      </c>
      <c r="AH368" s="21">
        <f t="shared" si="58"/>
        <v>0</v>
      </c>
    </row>
    <row r="369" spans="1:34" hidden="1" x14ac:dyDescent="0.25">
      <c r="A369" s="3">
        <v>748431</v>
      </c>
      <c r="B369" s="3">
        <v>6</v>
      </c>
      <c r="C369" s="3">
        <v>25</v>
      </c>
      <c r="D369" s="23">
        <v>6153</v>
      </c>
      <c r="E369" s="3" t="s">
        <v>2803</v>
      </c>
      <c r="F369" s="3" t="s">
        <v>58</v>
      </c>
      <c r="G369" s="3" t="s">
        <v>78</v>
      </c>
      <c r="H369" s="4" t="s">
        <v>1171</v>
      </c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3">
        <f t="shared" si="58"/>
        <v>0</v>
      </c>
      <c r="AH369" s="3">
        <f t="shared" si="58"/>
        <v>0</v>
      </c>
    </row>
    <row r="370" spans="1:34" hidden="1" x14ac:dyDescent="0.25">
      <c r="A370" s="21">
        <v>758292</v>
      </c>
      <c r="B370" s="21">
        <v>6</v>
      </c>
      <c r="C370" s="21">
        <v>25</v>
      </c>
      <c r="D370" s="22">
        <v>6153</v>
      </c>
      <c r="E370" s="21" t="s">
        <v>2803</v>
      </c>
      <c r="F370" s="21" t="s">
        <v>58</v>
      </c>
      <c r="G370" s="21" t="s">
        <v>78</v>
      </c>
      <c r="H370" s="25" t="s">
        <v>1172</v>
      </c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21">
        <f t="shared" si="58"/>
        <v>0</v>
      </c>
      <c r="AH370" s="21">
        <f t="shared" si="58"/>
        <v>0</v>
      </c>
    </row>
    <row r="371" spans="1:34" hidden="1" x14ac:dyDescent="0.25">
      <c r="A371" s="32" t="s">
        <v>893</v>
      </c>
      <c r="B371" s="32"/>
      <c r="C371" s="32"/>
      <c r="D371" s="32"/>
      <c r="E371" s="32"/>
      <c r="F371" s="5" t="str">
        <f>F370</f>
        <v>ANKARA</v>
      </c>
      <c r="G371" s="5" t="str">
        <f>G370</f>
        <v>YENİMAHALLE</v>
      </c>
      <c r="H371" s="6" t="s">
        <v>873</v>
      </c>
      <c r="I371" s="11">
        <f t="shared" ref="I371:AF371" si="65">SUM(I360:I370)</f>
        <v>0</v>
      </c>
      <c r="J371" s="7">
        <f t="shared" si="65"/>
        <v>0</v>
      </c>
      <c r="K371" s="11">
        <f t="shared" si="65"/>
        <v>0</v>
      </c>
      <c r="L371" s="7">
        <f t="shared" si="65"/>
        <v>0</v>
      </c>
      <c r="M371" s="11">
        <f t="shared" si="65"/>
        <v>0</v>
      </c>
      <c r="N371" s="7">
        <f t="shared" si="65"/>
        <v>0</v>
      </c>
      <c r="O371" s="11">
        <f t="shared" si="65"/>
        <v>0</v>
      </c>
      <c r="P371" s="7">
        <f t="shared" si="65"/>
        <v>0</v>
      </c>
      <c r="Q371" s="11">
        <f t="shared" si="65"/>
        <v>0</v>
      </c>
      <c r="R371" s="7">
        <f t="shared" si="65"/>
        <v>0</v>
      </c>
      <c r="S371" s="11">
        <f t="shared" si="65"/>
        <v>0</v>
      </c>
      <c r="T371" s="7">
        <f t="shared" si="65"/>
        <v>0</v>
      </c>
      <c r="U371" s="11">
        <f t="shared" si="65"/>
        <v>0</v>
      </c>
      <c r="V371" s="7">
        <f t="shared" si="65"/>
        <v>0</v>
      </c>
      <c r="W371" s="11">
        <f t="shared" si="65"/>
        <v>0</v>
      </c>
      <c r="X371" s="7">
        <f t="shared" si="65"/>
        <v>0</v>
      </c>
      <c r="Y371" s="11">
        <f t="shared" si="65"/>
        <v>0</v>
      </c>
      <c r="Z371" s="7">
        <f t="shared" si="65"/>
        <v>0</v>
      </c>
      <c r="AA371" s="11">
        <f t="shared" si="65"/>
        <v>0</v>
      </c>
      <c r="AB371" s="7">
        <f t="shared" si="65"/>
        <v>0</v>
      </c>
      <c r="AC371" s="11">
        <f t="shared" si="65"/>
        <v>0</v>
      </c>
      <c r="AD371" s="7">
        <f t="shared" si="65"/>
        <v>0</v>
      </c>
      <c r="AE371" s="11">
        <f t="shared" si="65"/>
        <v>0</v>
      </c>
      <c r="AF371" s="7">
        <f t="shared" si="65"/>
        <v>0</v>
      </c>
      <c r="AG371" s="11">
        <f t="shared" si="58"/>
        <v>0</v>
      </c>
      <c r="AH371" s="7">
        <f t="shared" si="58"/>
        <v>0</v>
      </c>
    </row>
    <row r="372" spans="1:34" hidden="1" x14ac:dyDescent="0.25">
      <c r="A372" s="29" t="s">
        <v>894</v>
      </c>
      <c r="B372" s="29"/>
      <c r="C372" s="29"/>
      <c r="D372" s="29"/>
      <c r="E372" s="29"/>
      <c r="F372" s="8" t="str">
        <f>F371</f>
        <v>ANKARA</v>
      </c>
      <c r="G372" s="14" t="s">
        <v>885</v>
      </c>
      <c r="H372" s="15"/>
      <c r="I372" s="12">
        <f t="shared" ref="I372:AF372" si="66">SUM(I248:I371)-I249-I263-I266-I269-I286-I289-I292-I310-I314-I317-I330-I338-I341-I345-I348-I359-I371</f>
        <v>0</v>
      </c>
      <c r="J372" s="9">
        <f t="shared" si="66"/>
        <v>0</v>
      </c>
      <c r="K372" s="12">
        <f t="shared" si="66"/>
        <v>0</v>
      </c>
      <c r="L372" s="9">
        <f t="shared" si="66"/>
        <v>0</v>
      </c>
      <c r="M372" s="12">
        <f t="shared" si="66"/>
        <v>0</v>
      </c>
      <c r="N372" s="9">
        <f t="shared" si="66"/>
        <v>0</v>
      </c>
      <c r="O372" s="12">
        <f t="shared" si="66"/>
        <v>0</v>
      </c>
      <c r="P372" s="9">
        <f t="shared" si="66"/>
        <v>0</v>
      </c>
      <c r="Q372" s="12">
        <f t="shared" si="66"/>
        <v>0</v>
      </c>
      <c r="R372" s="9">
        <f t="shared" si="66"/>
        <v>0</v>
      </c>
      <c r="S372" s="12">
        <f t="shared" si="66"/>
        <v>0</v>
      </c>
      <c r="T372" s="9">
        <f t="shared" si="66"/>
        <v>0</v>
      </c>
      <c r="U372" s="12">
        <f t="shared" si="66"/>
        <v>0</v>
      </c>
      <c r="V372" s="9">
        <f t="shared" si="66"/>
        <v>0</v>
      </c>
      <c r="W372" s="12">
        <f t="shared" si="66"/>
        <v>0</v>
      </c>
      <c r="X372" s="9">
        <f t="shared" si="66"/>
        <v>0</v>
      </c>
      <c r="Y372" s="12">
        <f t="shared" si="66"/>
        <v>0</v>
      </c>
      <c r="Z372" s="9">
        <f t="shared" si="66"/>
        <v>0</v>
      </c>
      <c r="AA372" s="12">
        <f t="shared" si="66"/>
        <v>0</v>
      </c>
      <c r="AB372" s="9">
        <f t="shared" si="66"/>
        <v>0</v>
      </c>
      <c r="AC372" s="12">
        <f t="shared" si="66"/>
        <v>0</v>
      </c>
      <c r="AD372" s="9">
        <f t="shared" si="66"/>
        <v>0</v>
      </c>
      <c r="AE372" s="12">
        <f t="shared" si="66"/>
        <v>0</v>
      </c>
      <c r="AF372" s="9">
        <f t="shared" si="66"/>
        <v>0</v>
      </c>
      <c r="AG372" s="12">
        <f t="shared" si="58"/>
        <v>0</v>
      </c>
      <c r="AH372" s="9">
        <f t="shared" si="58"/>
        <v>0</v>
      </c>
    </row>
    <row r="373" spans="1:34" hidden="1" x14ac:dyDescent="0.25">
      <c r="A373" s="3">
        <v>974647</v>
      </c>
      <c r="B373" s="3">
        <v>7</v>
      </c>
      <c r="C373" s="3">
        <v>2</v>
      </c>
      <c r="D373" s="23">
        <v>7101</v>
      </c>
      <c r="E373" s="3" t="s">
        <v>2803</v>
      </c>
      <c r="F373" s="3" t="s">
        <v>79</v>
      </c>
      <c r="G373" s="3" t="s">
        <v>80</v>
      </c>
      <c r="H373" s="4" t="s">
        <v>1173</v>
      </c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3">
        <f t="shared" si="58"/>
        <v>0</v>
      </c>
      <c r="AH373" s="3">
        <f t="shared" si="58"/>
        <v>0</v>
      </c>
    </row>
    <row r="374" spans="1:34" hidden="1" x14ac:dyDescent="0.25">
      <c r="A374" s="21">
        <v>759331</v>
      </c>
      <c r="B374" s="21">
        <v>7</v>
      </c>
      <c r="C374" s="21">
        <v>16</v>
      </c>
      <c r="D374" s="22">
        <v>7115</v>
      </c>
      <c r="E374" s="21" t="s">
        <v>2803</v>
      </c>
      <c r="F374" s="21" t="s">
        <v>79</v>
      </c>
      <c r="G374" s="21" t="s">
        <v>81</v>
      </c>
      <c r="H374" s="25" t="s">
        <v>1174</v>
      </c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21">
        <f t="shared" si="58"/>
        <v>0</v>
      </c>
      <c r="AH374" s="21">
        <f t="shared" si="58"/>
        <v>0</v>
      </c>
    </row>
    <row r="375" spans="1:34" hidden="1" x14ac:dyDescent="0.25">
      <c r="A375" s="32" t="s">
        <v>893</v>
      </c>
      <c r="B375" s="32"/>
      <c r="C375" s="32"/>
      <c r="D375" s="32"/>
      <c r="E375" s="32"/>
      <c r="F375" s="5" t="str">
        <f>F374</f>
        <v>ANTALYA</v>
      </c>
      <c r="G375" s="5" t="str">
        <f>G374</f>
        <v>AKSU</v>
      </c>
      <c r="H375" s="6" t="s">
        <v>873</v>
      </c>
      <c r="I375" s="11">
        <f t="shared" ref="I375:AF375" si="67">SUM(I373:I374)</f>
        <v>0</v>
      </c>
      <c r="J375" s="7">
        <f t="shared" si="67"/>
        <v>0</v>
      </c>
      <c r="K375" s="11">
        <f t="shared" si="67"/>
        <v>0</v>
      </c>
      <c r="L375" s="7">
        <f t="shared" si="67"/>
        <v>0</v>
      </c>
      <c r="M375" s="11">
        <f t="shared" si="67"/>
        <v>0</v>
      </c>
      <c r="N375" s="7">
        <f t="shared" si="67"/>
        <v>0</v>
      </c>
      <c r="O375" s="11">
        <f t="shared" si="67"/>
        <v>0</v>
      </c>
      <c r="P375" s="7">
        <f t="shared" si="67"/>
        <v>0</v>
      </c>
      <c r="Q375" s="11">
        <f t="shared" si="67"/>
        <v>0</v>
      </c>
      <c r="R375" s="7">
        <f t="shared" si="67"/>
        <v>0</v>
      </c>
      <c r="S375" s="11">
        <f t="shared" si="67"/>
        <v>0</v>
      </c>
      <c r="T375" s="7">
        <f t="shared" si="67"/>
        <v>0</v>
      </c>
      <c r="U375" s="11">
        <f t="shared" si="67"/>
        <v>0</v>
      </c>
      <c r="V375" s="7">
        <f t="shared" si="67"/>
        <v>0</v>
      </c>
      <c r="W375" s="11">
        <f t="shared" si="67"/>
        <v>0</v>
      </c>
      <c r="X375" s="7">
        <f t="shared" si="67"/>
        <v>0</v>
      </c>
      <c r="Y375" s="11">
        <f t="shared" si="67"/>
        <v>0</v>
      </c>
      <c r="Z375" s="7">
        <f t="shared" si="67"/>
        <v>0</v>
      </c>
      <c r="AA375" s="11">
        <f t="shared" si="67"/>
        <v>0</v>
      </c>
      <c r="AB375" s="7">
        <f t="shared" si="67"/>
        <v>0</v>
      </c>
      <c r="AC375" s="11">
        <f t="shared" si="67"/>
        <v>0</v>
      </c>
      <c r="AD375" s="7">
        <f t="shared" si="67"/>
        <v>0</v>
      </c>
      <c r="AE375" s="11">
        <f t="shared" si="67"/>
        <v>0</v>
      </c>
      <c r="AF375" s="7">
        <f t="shared" si="67"/>
        <v>0</v>
      </c>
      <c r="AG375" s="11">
        <f t="shared" si="58"/>
        <v>0</v>
      </c>
      <c r="AH375" s="7">
        <f t="shared" si="58"/>
        <v>0</v>
      </c>
    </row>
    <row r="376" spans="1:34" hidden="1" x14ac:dyDescent="0.25">
      <c r="A376" s="21">
        <v>817433</v>
      </c>
      <c r="B376" s="21">
        <v>7</v>
      </c>
      <c r="C376" s="21">
        <v>3</v>
      </c>
      <c r="D376" s="22">
        <v>7102</v>
      </c>
      <c r="E376" s="21" t="s">
        <v>2803</v>
      </c>
      <c r="F376" s="21" t="s">
        <v>79</v>
      </c>
      <c r="G376" s="21" t="s">
        <v>82</v>
      </c>
      <c r="H376" s="25" t="s">
        <v>1175</v>
      </c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21">
        <f t="shared" si="58"/>
        <v>0</v>
      </c>
      <c r="AH376" s="21">
        <f t="shared" si="58"/>
        <v>0</v>
      </c>
    </row>
    <row r="377" spans="1:34" hidden="1" x14ac:dyDescent="0.25">
      <c r="A377" s="3">
        <v>757265</v>
      </c>
      <c r="B377" s="3">
        <v>7</v>
      </c>
      <c r="C377" s="3">
        <v>3</v>
      </c>
      <c r="D377" s="23">
        <v>7102</v>
      </c>
      <c r="E377" s="3" t="s">
        <v>2803</v>
      </c>
      <c r="F377" s="3" t="s">
        <v>79</v>
      </c>
      <c r="G377" s="3" t="s">
        <v>82</v>
      </c>
      <c r="H377" s="4" t="s">
        <v>1176</v>
      </c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3">
        <f t="shared" si="58"/>
        <v>0</v>
      </c>
      <c r="AH377" s="3">
        <f t="shared" si="58"/>
        <v>0</v>
      </c>
    </row>
    <row r="378" spans="1:34" hidden="1" x14ac:dyDescent="0.25">
      <c r="A378" s="21">
        <v>758582</v>
      </c>
      <c r="B378" s="21">
        <v>7</v>
      </c>
      <c r="C378" s="21">
        <v>3</v>
      </c>
      <c r="D378" s="22">
        <v>7102</v>
      </c>
      <c r="E378" s="21" t="s">
        <v>2803</v>
      </c>
      <c r="F378" s="21" t="s">
        <v>79</v>
      </c>
      <c r="G378" s="21" t="s">
        <v>82</v>
      </c>
      <c r="H378" s="25" t="s">
        <v>1177</v>
      </c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21">
        <f t="shared" si="58"/>
        <v>0</v>
      </c>
      <c r="AH378" s="21">
        <f t="shared" si="58"/>
        <v>0</v>
      </c>
    </row>
    <row r="379" spans="1:34" hidden="1" x14ac:dyDescent="0.25">
      <c r="A379" s="3">
        <v>972727</v>
      </c>
      <c r="B379" s="3">
        <v>7</v>
      </c>
      <c r="C379" s="3">
        <v>3</v>
      </c>
      <c r="D379" s="23">
        <v>7102</v>
      </c>
      <c r="E379" s="3" t="s">
        <v>2803</v>
      </c>
      <c r="F379" s="3" t="s">
        <v>79</v>
      </c>
      <c r="G379" s="3" t="s">
        <v>82</v>
      </c>
      <c r="H379" s="4" t="s">
        <v>1178</v>
      </c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3">
        <f t="shared" si="58"/>
        <v>0</v>
      </c>
      <c r="AH379" s="3">
        <f t="shared" si="58"/>
        <v>0</v>
      </c>
    </row>
    <row r="380" spans="1:34" hidden="1" x14ac:dyDescent="0.25">
      <c r="A380" s="21">
        <v>971674</v>
      </c>
      <c r="B380" s="21">
        <v>7</v>
      </c>
      <c r="C380" s="21">
        <v>3</v>
      </c>
      <c r="D380" s="22">
        <v>7102</v>
      </c>
      <c r="E380" s="21" t="s">
        <v>2803</v>
      </c>
      <c r="F380" s="21" t="s">
        <v>79</v>
      </c>
      <c r="G380" s="21" t="s">
        <v>82</v>
      </c>
      <c r="H380" s="25" t="s">
        <v>1179</v>
      </c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21">
        <f t="shared" si="58"/>
        <v>0</v>
      </c>
      <c r="AH380" s="21">
        <f t="shared" si="58"/>
        <v>0</v>
      </c>
    </row>
    <row r="381" spans="1:34" hidden="1" x14ac:dyDescent="0.25">
      <c r="A381" s="3">
        <v>761090</v>
      </c>
      <c r="B381" s="3">
        <v>7</v>
      </c>
      <c r="C381" s="3">
        <v>3</v>
      </c>
      <c r="D381" s="23">
        <v>7102</v>
      </c>
      <c r="E381" s="3" t="s">
        <v>2803</v>
      </c>
      <c r="F381" s="3" t="s">
        <v>79</v>
      </c>
      <c r="G381" s="3" t="s">
        <v>82</v>
      </c>
      <c r="H381" s="4" t="s">
        <v>83</v>
      </c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3">
        <f t="shared" si="58"/>
        <v>0</v>
      </c>
      <c r="AH381" s="3">
        <f t="shared" si="58"/>
        <v>0</v>
      </c>
    </row>
    <row r="382" spans="1:34" hidden="1" x14ac:dyDescent="0.25">
      <c r="A382" s="21">
        <v>970731</v>
      </c>
      <c r="B382" s="21">
        <v>7</v>
      </c>
      <c r="C382" s="21">
        <v>3</v>
      </c>
      <c r="D382" s="22">
        <v>7102</v>
      </c>
      <c r="E382" s="21" t="s">
        <v>2803</v>
      </c>
      <c r="F382" s="21" t="s">
        <v>79</v>
      </c>
      <c r="G382" s="21" t="s">
        <v>82</v>
      </c>
      <c r="H382" s="25" t="s">
        <v>1180</v>
      </c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21">
        <f t="shared" si="58"/>
        <v>0</v>
      </c>
      <c r="AH382" s="21">
        <f t="shared" si="58"/>
        <v>0</v>
      </c>
    </row>
    <row r="383" spans="1:34" hidden="1" x14ac:dyDescent="0.25">
      <c r="A383" s="3">
        <v>973603</v>
      </c>
      <c r="B383" s="3">
        <v>7</v>
      </c>
      <c r="C383" s="3">
        <v>3</v>
      </c>
      <c r="D383" s="23">
        <v>7102</v>
      </c>
      <c r="E383" s="3" t="s">
        <v>2803</v>
      </c>
      <c r="F383" s="3" t="s">
        <v>79</v>
      </c>
      <c r="G383" s="3" t="s">
        <v>82</v>
      </c>
      <c r="H383" s="4" t="s">
        <v>919</v>
      </c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3">
        <f t="shared" si="58"/>
        <v>0</v>
      </c>
      <c r="AH383" s="3">
        <f t="shared" si="58"/>
        <v>0</v>
      </c>
    </row>
    <row r="384" spans="1:34" hidden="1" x14ac:dyDescent="0.25">
      <c r="A384" s="32" t="s">
        <v>893</v>
      </c>
      <c r="B384" s="32"/>
      <c r="C384" s="32"/>
      <c r="D384" s="32"/>
      <c r="E384" s="32"/>
      <c r="F384" s="5" t="str">
        <f>F383</f>
        <v>ANTALYA</v>
      </c>
      <c r="G384" s="5" t="str">
        <f>G383</f>
        <v>ALANYA</v>
      </c>
      <c r="H384" s="6" t="s">
        <v>873</v>
      </c>
      <c r="I384" s="11">
        <f t="shared" ref="I384:AF384" si="68">SUM(I376:I383)</f>
        <v>0</v>
      </c>
      <c r="J384" s="7">
        <f t="shared" si="68"/>
        <v>0</v>
      </c>
      <c r="K384" s="11">
        <f t="shared" si="68"/>
        <v>0</v>
      </c>
      <c r="L384" s="7">
        <f t="shared" si="68"/>
        <v>0</v>
      </c>
      <c r="M384" s="11">
        <f t="shared" si="68"/>
        <v>0</v>
      </c>
      <c r="N384" s="7">
        <f t="shared" si="68"/>
        <v>0</v>
      </c>
      <c r="O384" s="11">
        <f t="shared" si="68"/>
        <v>0</v>
      </c>
      <c r="P384" s="7">
        <f t="shared" si="68"/>
        <v>0</v>
      </c>
      <c r="Q384" s="11">
        <f t="shared" si="68"/>
        <v>0</v>
      </c>
      <c r="R384" s="7">
        <f t="shared" si="68"/>
        <v>0</v>
      </c>
      <c r="S384" s="11">
        <f t="shared" si="68"/>
        <v>0</v>
      </c>
      <c r="T384" s="7">
        <f t="shared" si="68"/>
        <v>0</v>
      </c>
      <c r="U384" s="11">
        <f t="shared" si="68"/>
        <v>0</v>
      </c>
      <c r="V384" s="7">
        <f t="shared" si="68"/>
        <v>0</v>
      </c>
      <c r="W384" s="11">
        <f t="shared" si="68"/>
        <v>0</v>
      </c>
      <c r="X384" s="7">
        <f t="shared" si="68"/>
        <v>0</v>
      </c>
      <c r="Y384" s="11">
        <f t="shared" si="68"/>
        <v>0</v>
      </c>
      <c r="Z384" s="7">
        <f t="shared" si="68"/>
        <v>0</v>
      </c>
      <c r="AA384" s="11">
        <f t="shared" si="68"/>
        <v>0</v>
      </c>
      <c r="AB384" s="7">
        <f t="shared" si="68"/>
        <v>0</v>
      </c>
      <c r="AC384" s="11">
        <f t="shared" si="68"/>
        <v>0</v>
      </c>
      <c r="AD384" s="7">
        <f t="shared" si="68"/>
        <v>0</v>
      </c>
      <c r="AE384" s="11">
        <f t="shared" si="68"/>
        <v>0</v>
      </c>
      <c r="AF384" s="7">
        <f t="shared" si="68"/>
        <v>0</v>
      </c>
      <c r="AG384" s="11">
        <f t="shared" si="58"/>
        <v>0</v>
      </c>
      <c r="AH384" s="7">
        <f t="shared" si="58"/>
        <v>0</v>
      </c>
    </row>
    <row r="385" spans="1:34" hidden="1" x14ac:dyDescent="0.25">
      <c r="A385" s="3">
        <v>761005</v>
      </c>
      <c r="B385" s="3">
        <v>7</v>
      </c>
      <c r="C385" s="3">
        <v>8</v>
      </c>
      <c r="D385" s="23">
        <v>7112</v>
      </c>
      <c r="E385" s="3" t="s">
        <v>2803</v>
      </c>
      <c r="F385" s="3" t="s">
        <v>79</v>
      </c>
      <c r="G385" s="3" t="s">
        <v>84</v>
      </c>
      <c r="H385" s="4" t="s">
        <v>1181</v>
      </c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3">
        <f t="shared" si="58"/>
        <v>0</v>
      </c>
      <c r="AH385" s="3">
        <f t="shared" si="58"/>
        <v>0</v>
      </c>
    </row>
    <row r="386" spans="1:34" hidden="1" x14ac:dyDescent="0.25">
      <c r="A386" s="21">
        <v>974590</v>
      </c>
      <c r="B386" s="21">
        <v>7</v>
      </c>
      <c r="C386" s="21">
        <v>8</v>
      </c>
      <c r="D386" s="22">
        <v>7112</v>
      </c>
      <c r="E386" s="21" t="s">
        <v>2803</v>
      </c>
      <c r="F386" s="21" t="s">
        <v>79</v>
      </c>
      <c r="G386" s="21" t="s">
        <v>84</v>
      </c>
      <c r="H386" s="25" t="s">
        <v>1182</v>
      </c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21">
        <f t="shared" si="58"/>
        <v>0</v>
      </c>
      <c r="AH386" s="21">
        <f t="shared" si="58"/>
        <v>0</v>
      </c>
    </row>
    <row r="387" spans="1:34" hidden="1" x14ac:dyDescent="0.25">
      <c r="A387" s="3">
        <v>969802</v>
      </c>
      <c r="B387" s="3">
        <v>7</v>
      </c>
      <c r="C387" s="3">
        <v>8</v>
      </c>
      <c r="D387" s="23">
        <v>7112</v>
      </c>
      <c r="E387" s="3" t="s">
        <v>2803</v>
      </c>
      <c r="F387" s="3" t="s">
        <v>79</v>
      </c>
      <c r="G387" s="3" t="s">
        <v>84</v>
      </c>
      <c r="H387" s="4" t="s">
        <v>1183</v>
      </c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3">
        <f t="shared" si="58"/>
        <v>0</v>
      </c>
      <c r="AH387" s="3">
        <f t="shared" si="58"/>
        <v>0</v>
      </c>
    </row>
    <row r="388" spans="1:34" hidden="1" x14ac:dyDescent="0.25">
      <c r="A388" s="32" t="s">
        <v>893</v>
      </c>
      <c r="B388" s="32"/>
      <c r="C388" s="32"/>
      <c r="D388" s="32"/>
      <c r="E388" s="32"/>
      <c r="F388" s="5" t="str">
        <f>F387</f>
        <v>ANTALYA</v>
      </c>
      <c r="G388" s="5" t="str">
        <f>G387</f>
        <v>DEMRE</v>
      </c>
      <c r="H388" s="6" t="s">
        <v>873</v>
      </c>
      <c r="I388" s="11">
        <f t="shared" ref="I388:AF388" si="69">SUM(I385:I387)</f>
        <v>0</v>
      </c>
      <c r="J388" s="7">
        <f t="shared" si="69"/>
        <v>0</v>
      </c>
      <c r="K388" s="11">
        <f t="shared" si="69"/>
        <v>0</v>
      </c>
      <c r="L388" s="7">
        <f t="shared" si="69"/>
        <v>0</v>
      </c>
      <c r="M388" s="11">
        <f t="shared" si="69"/>
        <v>0</v>
      </c>
      <c r="N388" s="7">
        <f t="shared" si="69"/>
        <v>0</v>
      </c>
      <c r="O388" s="11">
        <f t="shared" si="69"/>
        <v>0</v>
      </c>
      <c r="P388" s="7">
        <f t="shared" si="69"/>
        <v>0</v>
      </c>
      <c r="Q388" s="11">
        <f t="shared" si="69"/>
        <v>0</v>
      </c>
      <c r="R388" s="7">
        <f t="shared" si="69"/>
        <v>0</v>
      </c>
      <c r="S388" s="11">
        <f t="shared" si="69"/>
        <v>0</v>
      </c>
      <c r="T388" s="7">
        <f t="shared" si="69"/>
        <v>0</v>
      </c>
      <c r="U388" s="11">
        <f t="shared" si="69"/>
        <v>0</v>
      </c>
      <c r="V388" s="7">
        <f t="shared" si="69"/>
        <v>0</v>
      </c>
      <c r="W388" s="11">
        <f t="shared" si="69"/>
        <v>0</v>
      </c>
      <c r="X388" s="7">
        <f t="shared" si="69"/>
        <v>0</v>
      </c>
      <c r="Y388" s="11">
        <f t="shared" si="69"/>
        <v>0</v>
      </c>
      <c r="Z388" s="7">
        <f t="shared" si="69"/>
        <v>0</v>
      </c>
      <c r="AA388" s="11">
        <f t="shared" si="69"/>
        <v>0</v>
      </c>
      <c r="AB388" s="7">
        <f t="shared" si="69"/>
        <v>0</v>
      </c>
      <c r="AC388" s="11">
        <f t="shared" si="69"/>
        <v>0</v>
      </c>
      <c r="AD388" s="7">
        <f t="shared" si="69"/>
        <v>0</v>
      </c>
      <c r="AE388" s="11">
        <f t="shared" si="69"/>
        <v>0</v>
      </c>
      <c r="AF388" s="7">
        <f t="shared" si="69"/>
        <v>0</v>
      </c>
      <c r="AG388" s="11">
        <f t="shared" si="58"/>
        <v>0</v>
      </c>
      <c r="AH388" s="7">
        <f t="shared" si="58"/>
        <v>0</v>
      </c>
    </row>
    <row r="389" spans="1:34" hidden="1" x14ac:dyDescent="0.25">
      <c r="A389" s="3">
        <v>974506</v>
      </c>
      <c r="B389" s="3">
        <v>7</v>
      </c>
      <c r="C389" s="3">
        <v>17</v>
      </c>
      <c r="D389" s="23">
        <v>7116</v>
      </c>
      <c r="E389" s="3" t="s">
        <v>2803</v>
      </c>
      <c r="F389" s="3" t="s">
        <v>79</v>
      </c>
      <c r="G389" s="3" t="s">
        <v>85</v>
      </c>
      <c r="H389" s="4" t="s">
        <v>1184</v>
      </c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3">
        <f t="shared" ref="AG389:AH452" si="70">I389+K389+M389+O389+Q389+S389+U389+W389+Y389+AA389+AC389+AE389</f>
        <v>0</v>
      </c>
      <c r="AH389" s="3">
        <f t="shared" si="70"/>
        <v>0</v>
      </c>
    </row>
    <row r="390" spans="1:34" hidden="1" x14ac:dyDescent="0.25">
      <c r="A390" s="21">
        <v>970732</v>
      </c>
      <c r="B390" s="21">
        <v>7</v>
      </c>
      <c r="C390" s="21">
        <v>4</v>
      </c>
      <c r="D390" s="22">
        <v>7103</v>
      </c>
      <c r="E390" s="21" t="s">
        <v>2803</v>
      </c>
      <c r="F390" s="21" t="s">
        <v>79</v>
      </c>
      <c r="G390" s="21" t="s">
        <v>86</v>
      </c>
      <c r="H390" s="25" t="s">
        <v>1185</v>
      </c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21">
        <f t="shared" si="70"/>
        <v>0</v>
      </c>
      <c r="AH390" s="21">
        <f t="shared" si="70"/>
        <v>0</v>
      </c>
    </row>
    <row r="391" spans="1:34" hidden="1" x14ac:dyDescent="0.25">
      <c r="A391" s="32" t="s">
        <v>893</v>
      </c>
      <c r="B391" s="32"/>
      <c r="C391" s="32"/>
      <c r="D391" s="32"/>
      <c r="E391" s="32"/>
      <c r="F391" s="5" t="str">
        <f>F390</f>
        <v>ANTALYA</v>
      </c>
      <c r="G391" s="5" t="str">
        <f>G390</f>
        <v>ELMALI</v>
      </c>
      <c r="H391" s="6" t="s">
        <v>873</v>
      </c>
      <c r="I391" s="11">
        <f t="shared" ref="I391:AF391" si="71">SUM(I389:I390)</f>
        <v>0</v>
      </c>
      <c r="J391" s="7">
        <f t="shared" si="71"/>
        <v>0</v>
      </c>
      <c r="K391" s="11">
        <f t="shared" si="71"/>
        <v>0</v>
      </c>
      <c r="L391" s="7">
        <f t="shared" si="71"/>
        <v>0</v>
      </c>
      <c r="M391" s="11">
        <f t="shared" si="71"/>
        <v>0</v>
      </c>
      <c r="N391" s="7">
        <f t="shared" si="71"/>
        <v>0</v>
      </c>
      <c r="O391" s="11">
        <f t="shared" si="71"/>
        <v>0</v>
      </c>
      <c r="P391" s="7">
        <f t="shared" si="71"/>
        <v>0</v>
      </c>
      <c r="Q391" s="11">
        <f t="shared" si="71"/>
        <v>0</v>
      </c>
      <c r="R391" s="7">
        <f t="shared" si="71"/>
        <v>0</v>
      </c>
      <c r="S391" s="11">
        <f t="shared" si="71"/>
        <v>0</v>
      </c>
      <c r="T391" s="7">
        <f t="shared" si="71"/>
        <v>0</v>
      </c>
      <c r="U391" s="11">
        <f t="shared" si="71"/>
        <v>0</v>
      </c>
      <c r="V391" s="7">
        <f t="shared" si="71"/>
        <v>0</v>
      </c>
      <c r="W391" s="11">
        <f t="shared" si="71"/>
        <v>0</v>
      </c>
      <c r="X391" s="7">
        <f t="shared" si="71"/>
        <v>0</v>
      </c>
      <c r="Y391" s="11">
        <f t="shared" si="71"/>
        <v>0</v>
      </c>
      <c r="Z391" s="7">
        <f t="shared" si="71"/>
        <v>0</v>
      </c>
      <c r="AA391" s="11">
        <f t="shared" si="71"/>
        <v>0</v>
      </c>
      <c r="AB391" s="7">
        <f t="shared" si="71"/>
        <v>0</v>
      </c>
      <c r="AC391" s="11">
        <f t="shared" si="71"/>
        <v>0</v>
      </c>
      <c r="AD391" s="7">
        <f t="shared" si="71"/>
        <v>0</v>
      </c>
      <c r="AE391" s="11">
        <f t="shared" si="71"/>
        <v>0</v>
      </c>
      <c r="AF391" s="7">
        <f t="shared" si="71"/>
        <v>0</v>
      </c>
      <c r="AG391" s="11">
        <f t="shared" si="70"/>
        <v>0</v>
      </c>
      <c r="AH391" s="7">
        <f t="shared" si="70"/>
        <v>0</v>
      </c>
    </row>
    <row r="392" spans="1:34" hidden="1" x14ac:dyDescent="0.25">
      <c r="A392" s="21">
        <v>967598</v>
      </c>
      <c r="B392" s="21">
        <v>7</v>
      </c>
      <c r="C392" s="21">
        <v>5</v>
      </c>
      <c r="D392" s="22">
        <v>7104</v>
      </c>
      <c r="E392" s="21" t="s">
        <v>2803</v>
      </c>
      <c r="F392" s="21" t="s">
        <v>79</v>
      </c>
      <c r="G392" s="21" t="s">
        <v>87</v>
      </c>
      <c r="H392" s="25" t="s">
        <v>1186</v>
      </c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21">
        <f t="shared" si="70"/>
        <v>0</v>
      </c>
      <c r="AH392" s="21">
        <f t="shared" si="70"/>
        <v>0</v>
      </c>
    </row>
    <row r="393" spans="1:34" hidden="1" x14ac:dyDescent="0.25">
      <c r="A393" s="3">
        <v>761089</v>
      </c>
      <c r="B393" s="3">
        <v>7</v>
      </c>
      <c r="C393" s="3">
        <v>6</v>
      </c>
      <c r="D393" s="23">
        <v>7105</v>
      </c>
      <c r="E393" s="3" t="s">
        <v>2803</v>
      </c>
      <c r="F393" s="3" t="s">
        <v>79</v>
      </c>
      <c r="G393" s="3" t="s">
        <v>88</v>
      </c>
      <c r="H393" s="4" t="s">
        <v>1187</v>
      </c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3">
        <f t="shared" si="70"/>
        <v>0</v>
      </c>
      <c r="AH393" s="3">
        <f t="shared" si="70"/>
        <v>0</v>
      </c>
    </row>
    <row r="394" spans="1:34" hidden="1" x14ac:dyDescent="0.25">
      <c r="A394" s="21">
        <v>970199</v>
      </c>
      <c r="B394" s="21">
        <v>7</v>
      </c>
      <c r="C394" s="21">
        <v>6</v>
      </c>
      <c r="D394" s="22">
        <v>7105</v>
      </c>
      <c r="E394" s="21" t="s">
        <v>2803</v>
      </c>
      <c r="F394" s="21" t="s">
        <v>79</v>
      </c>
      <c r="G394" s="21" t="s">
        <v>88</v>
      </c>
      <c r="H394" s="25" t="s">
        <v>1188</v>
      </c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21">
        <f t="shared" si="70"/>
        <v>0</v>
      </c>
      <c r="AH394" s="21">
        <f t="shared" si="70"/>
        <v>0</v>
      </c>
    </row>
    <row r="395" spans="1:34" hidden="1" x14ac:dyDescent="0.25">
      <c r="A395" s="3">
        <v>746929</v>
      </c>
      <c r="B395" s="3">
        <v>7</v>
      </c>
      <c r="C395" s="3">
        <v>6</v>
      </c>
      <c r="D395" s="23">
        <v>7105</v>
      </c>
      <c r="E395" s="3" t="s">
        <v>2803</v>
      </c>
      <c r="F395" s="3" t="s">
        <v>79</v>
      </c>
      <c r="G395" s="3" t="s">
        <v>88</v>
      </c>
      <c r="H395" s="4" t="s">
        <v>1189</v>
      </c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3">
        <f t="shared" si="70"/>
        <v>0</v>
      </c>
      <c r="AH395" s="3">
        <f t="shared" si="70"/>
        <v>0</v>
      </c>
    </row>
    <row r="396" spans="1:34" hidden="1" x14ac:dyDescent="0.25">
      <c r="A396" s="32" t="s">
        <v>893</v>
      </c>
      <c r="B396" s="32"/>
      <c r="C396" s="32"/>
      <c r="D396" s="32"/>
      <c r="E396" s="32"/>
      <c r="F396" s="5" t="str">
        <f>F395</f>
        <v>ANTALYA</v>
      </c>
      <c r="G396" s="5" t="str">
        <f>G395</f>
        <v>GAZİPAŞA</v>
      </c>
      <c r="H396" s="6" t="s">
        <v>873</v>
      </c>
      <c r="I396" s="11">
        <f t="shared" ref="I396:AF396" si="72">SUM(I392:I395)</f>
        <v>0</v>
      </c>
      <c r="J396" s="7">
        <f t="shared" si="72"/>
        <v>0</v>
      </c>
      <c r="K396" s="11">
        <f t="shared" si="72"/>
        <v>0</v>
      </c>
      <c r="L396" s="7">
        <f t="shared" si="72"/>
        <v>0</v>
      </c>
      <c r="M396" s="11">
        <f t="shared" si="72"/>
        <v>0</v>
      </c>
      <c r="N396" s="7">
        <f t="shared" si="72"/>
        <v>0</v>
      </c>
      <c r="O396" s="11">
        <f t="shared" si="72"/>
        <v>0</v>
      </c>
      <c r="P396" s="7">
        <f t="shared" si="72"/>
        <v>0</v>
      </c>
      <c r="Q396" s="11">
        <f t="shared" si="72"/>
        <v>0</v>
      </c>
      <c r="R396" s="7">
        <f t="shared" si="72"/>
        <v>0</v>
      </c>
      <c r="S396" s="11">
        <f t="shared" si="72"/>
        <v>0</v>
      </c>
      <c r="T396" s="7">
        <f t="shared" si="72"/>
        <v>0</v>
      </c>
      <c r="U396" s="11">
        <f t="shared" si="72"/>
        <v>0</v>
      </c>
      <c r="V396" s="7">
        <f t="shared" si="72"/>
        <v>0</v>
      </c>
      <c r="W396" s="11">
        <f t="shared" si="72"/>
        <v>0</v>
      </c>
      <c r="X396" s="7">
        <f t="shared" si="72"/>
        <v>0</v>
      </c>
      <c r="Y396" s="11">
        <f t="shared" si="72"/>
        <v>0</v>
      </c>
      <c r="Z396" s="7">
        <f t="shared" si="72"/>
        <v>0</v>
      </c>
      <c r="AA396" s="11">
        <f t="shared" si="72"/>
        <v>0</v>
      </c>
      <c r="AB396" s="7">
        <f t="shared" si="72"/>
        <v>0</v>
      </c>
      <c r="AC396" s="11">
        <f t="shared" si="72"/>
        <v>0</v>
      </c>
      <c r="AD396" s="7">
        <f t="shared" si="72"/>
        <v>0</v>
      </c>
      <c r="AE396" s="11">
        <f t="shared" si="72"/>
        <v>0</v>
      </c>
      <c r="AF396" s="7">
        <f t="shared" si="72"/>
        <v>0</v>
      </c>
      <c r="AG396" s="11">
        <f t="shared" si="70"/>
        <v>0</v>
      </c>
      <c r="AH396" s="7">
        <f t="shared" si="70"/>
        <v>0</v>
      </c>
    </row>
    <row r="397" spans="1:34" hidden="1" x14ac:dyDescent="0.25">
      <c r="A397" s="3">
        <v>760902</v>
      </c>
      <c r="B397" s="3">
        <v>7</v>
      </c>
      <c r="C397" s="3">
        <v>7</v>
      </c>
      <c r="D397" s="23">
        <v>7106</v>
      </c>
      <c r="E397" s="3" t="s">
        <v>2803</v>
      </c>
      <c r="F397" s="3" t="s">
        <v>79</v>
      </c>
      <c r="G397" s="3" t="s">
        <v>89</v>
      </c>
      <c r="H397" s="4" t="s">
        <v>1190</v>
      </c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3">
        <f t="shared" si="70"/>
        <v>0</v>
      </c>
      <c r="AH397" s="3">
        <f t="shared" si="70"/>
        <v>0</v>
      </c>
    </row>
    <row r="398" spans="1:34" hidden="1" x14ac:dyDescent="0.25">
      <c r="A398" s="21">
        <v>749341</v>
      </c>
      <c r="B398" s="21">
        <v>7</v>
      </c>
      <c r="C398" s="21">
        <v>14</v>
      </c>
      <c r="D398" s="22">
        <v>7113</v>
      </c>
      <c r="E398" s="21" t="s">
        <v>2803</v>
      </c>
      <c r="F398" s="21" t="s">
        <v>79</v>
      </c>
      <c r="G398" s="21" t="s">
        <v>90</v>
      </c>
      <c r="H398" s="25" t="s">
        <v>1191</v>
      </c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21">
        <f t="shared" si="70"/>
        <v>0</v>
      </c>
      <c r="AH398" s="21">
        <f t="shared" si="70"/>
        <v>0</v>
      </c>
    </row>
    <row r="399" spans="1:34" hidden="1" x14ac:dyDescent="0.25">
      <c r="A399" s="32" t="s">
        <v>893</v>
      </c>
      <c r="B399" s="32"/>
      <c r="C399" s="32"/>
      <c r="D399" s="32"/>
      <c r="E399" s="32"/>
      <c r="F399" s="5" t="str">
        <f>F398</f>
        <v>ANTALYA</v>
      </c>
      <c r="G399" s="5" t="str">
        <f>G398</f>
        <v>İBRADI</v>
      </c>
      <c r="H399" s="6" t="s">
        <v>873</v>
      </c>
      <c r="I399" s="11">
        <f t="shared" ref="I399:AF399" si="73">SUM(I397:I398)</f>
        <v>0</v>
      </c>
      <c r="J399" s="7">
        <f t="shared" si="73"/>
        <v>0</v>
      </c>
      <c r="K399" s="11">
        <f t="shared" si="73"/>
        <v>0</v>
      </c>
      <c r="L399" s="7">
        <f t="shared" si="73"/>
        <v>0</v>
      </c>
      <c r="M399" s="11">
        <f t="shared" si="73"/>
        <v>0</v>
      </c>
      <c r="N399" s="7">
        <f t="shared" si="73"/>
        <v>0</v>
      </c>
      <c r="O399" s="11">
        <f t="shared" si="73"/>
        <v>0</v>
      </c>
      <c r="P399" s="7">
        <f t="shared" si="73"/>
        <v>0</v>
      </c>
      <c r="Q399" s="11">
        <f t="shared" si="73"/>
        <v>0</v>
      </c>
      <c r="R399" s="7">
        <f t="shared" si="73"/>
        <v>0</v>
      </c>
      <c r="S399" s="11">
        <f t="shared" si="73"/>
        <v>0</v>
      </c>
      <c r="T399" s="7">
        <f t="shared" si="73"/>
        <v>0</v>
      </c>
      <c r="U399" s="11">
        <f t="shared" si="73"/>
        <v>0</v>
      </c>
      <c r="V399" s="7">
        <f t="shared" si="73"/>
        <v>0</v>
      </c>
      <c r="W399" s="11">
        <f t="shared" si="73"/>
        <v>0</v>
      </c>
      <c r="X399" s="7">
        <f t="shared" si="73"/>
        <v>0</v>
      </c>
      <c r="Y399" s="11">
        <f t="shared" si="73"/>
        <v>0</v>
      </c>
      <c r="Z399" s="7">
        <f t="shared" si="73"/>
        <v>0</v>
      </c>
      <c r="AA399" s="11">
        <f t="shared" si="73"/>
        <v>0</v>
      </c>
      <c r="AB399" s="7">
        <f t="shared" si="73"/>
        <v>0</v>
      </c>
      <c r="AC399" s="11">
        <f t="shared" si="73"/>
        <v>0</v>
      </c>
      <c r="AD399" s="7">
        <f t="shared" si="73"/>
        <v>0</v>
      </c>
      <c r="AE399" s="11">
        <f t="shared" si="73"/>
        <v>0</v>
      </c>
      <c r="AF399" s="7">
        <f t="shared" si="73"/>
        <v>0</v>
      </c>
      <c r="AG399" s="11">
        <f t="shared" si="70"/>
        <v>0</v>
      </c>
      <c r="AH399" s="7">
        <f t="shared" si="70"/>
        <v>0</v>
      </c>
    </row>
    <row r="400" spans="1:34" hidden="1" x14ac:dyDescent="0.25">
      <c r="A400" s="21">
        <v>974509</v>
      </c>
      <c r="B400" s="21">
        <v>7</v>
      </c>
      <c r="C400" s="21">
        <v>9</v>
      </c>
      <c r="D400" s="22">
        <v>7107</v>
      </c>
      <c r="E400" s="21" t="s">
        <v>2803</v>
      </c>
      <c r="F400" s="21" t="s">
        <v>79</v>
      </c>
      <c r="G400" s="21" t="s">
        <v>91</v>
      </c>
      <c r="H400" s="25" t="s">
        <v>1192</v>
      </c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21">
        <f t="shared" si="70"/>
        <v>0</v>
      </c>
      <c r="AH400" s="21">
        <f t="shared" si="70"/>
        <v>0</v>
      </c>
    </row>
    <row r="401" spans="1:34" hidden="1" x14ac:dyDescent="0.25">
      <c r="A401" s="3">
        <v>966835</v>
      </c>
      <c r="B401" s="3">
        <v>7</v>
      </c>
      <c r="C401" s="3">
        <v>9</v>
      </c>
      <c r="D401" s="23">
        <v>7107</v>
      </c>
      <c r="E401" s="3" t="s">
        <v>2803</v>
      </c>
      <c r="F401" s="3" t="s">
        <v>79</v>
      </c>
      <c r="G401" s="3" t="s">
        <v>91</v>
      </c>
      <c r="H401" s="4" t="s">
        <v>1193</v>
      </c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3">
        <f t="shared" si="70"/>
        <v>0</v>
      </c>
      <c r="AH401" s="3">
        <f t="shared" si="70"/>
        <v>0</v>
      </c>
    </row>
    <row r="402" spans="1:34" hidden="1" x14ac:dyDescent="0.25">
      <c r="A402" s="21">
        <v>974507</v>
      </c>
      <c r="B402" s="21">
        <v>7</v>
      </c>
      <c r="C402" s="21">
        <v>9</v>
      </c>
      <c r="D402" s="22">
        <v>7107</v>
      </c>
      <c r="E402" s="21" t="s">
        <v>2803</v>
      </c>
      <c r="F402" s="21" t="s">
        <v>79</v>
      </c>
      <c r="G402" s="21" t="s">
        <v>91</v>
      </c>
      <c r="H402" s="25" t="s">
        <v>1194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21">
        <f t="shared" si="70"/>
        <v>0</v>
      </c>
      <c r="AH402" s="21">
        <f t="shared" si="70"/>
        <v>0</v>
      </c>
    </row>
    <row r="403" spans="1:34" hidden="1" x14ac:dyDescent="0.25">
      <c r="A403" s="3">
        <v>749532</v>
      </c>
      <c r="B403" s="3">
        <v>7</v>
      </c>
      <c r="C403" s="3">
        <v>9</v>
      </c>
      <c r="D403" s="23">
        <v>7107</v>
      </c>
      <c r="E403" s="3" t="s">
        <v>2803</v>
      </c>
      <c r="F403" s="3" t="s">
        <v>79</v>
      </c>
      <c r="G403" s="3" t="s">
        <v>91</v>
      </c>
      <c r="H403" s="4" t="s">
        <v>1195</v>
      </c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3">
        <f t="shared" si="70"/>
        <v>0</v>
      </c>
      <c r="AH403" s="3">
        <f t="shared" si="70"/>
        <v>0</v>
      </c>
    </row>
    <row r="404" spans="1:34" hidden="1" x14ac:dyDescent="0.25">
      <c r="A404" s="21">
        <v>972258</v>
      </c>
      <c r="B404" s="21">
        <v>7</v>
      </c>
      <c r="C404" s="21">
        <v>9</v>
      </c>
      <c r="D404" s="22">
        <v>7107</v>
      </c>
      <c r="E404" s="21" t="s">
        <v>2803</v>
      </c>
      <c r="F404" s="21" t="s">
        <v>79</v>
      </c>
      <c r="G404" s="21" t="s">
        <v>91</v>
      </c>
      <c r="H404" s="25" t="s">
        <v>1196</v>
      </c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21">
        <f t="shared" si="70"/>
        <v>0</v>
      </c>
      <c r="AH404" s="21">
        <f t="shared" si="70"/>
        <v>0</v>
      </c>
    </row>
    <row r="405" spans="1:34" hidden="1" x14ac:dyDescent="0.25">
      <c r="A405" s="3">
        <v>966831</v>
      </c>
      <c r="B405" s="3">
        <v>7</v>
      </c>
      <c r="C405" s="3">
        <v>9</v>
      </c>
      <c r="D405" s="23">
        <v>7107</v>
      </c>
      <c r="E405" s="3" t="s">
        <v>2803</v>
      </c>
      <c r="F405" s="3" t="s">
        <v>79</v>
      </c>
      <c r="G405" s="3" t="s">
        <v>91</v>
      </c>
      <c r="H405" s="4" t="s">
        <v>1197</v>
      </c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3">
        <f t="shared" si="70"/>
        <v>0</v>
      </c>
      <c r="AH405" s="3">
        <f t="shared" si="70"/>
        <v>0</v>
      </c>
    </row>
    <row r="406" spans="1:34" hidden="1" x14ac:dyDescent="0.25">
      <c r="A406" s="32" t="s">
        <v>893</v>
      </c>
      <c r="B406" s="32"/>
      <c r="C406" s="32"/>
      <c r="D406" s="32"/>
      <c r="E406" s="32"/>
      <c r="F406" s="5" t="str">
        <f>F405</f>
        <v>ANTALYA</v>
      </c>
      <c r="G406" s="5" t="str">
        <f>G405</f>
        <v>KAŞ</v>
      </c>
      <c r="H406" s="6" t="s">
        <v>873</v>
      </c>
      <c r="I406" s="11">
        <f t="shared" ref="I406:AF406" si="74">SUM(I400:I405)</f>
        <v>0</v>
      </c>
      <c r="J406" s="7">
        <f t="shared" si="74"/>
        <v>0</v>
      </c>
      <c r="K406" s="11">
        <f t="shared" si="74"/>
        <v>0</v>
      </c>
      <c r="L406" s="7">
        <f t="shared" si="74"/>
        <v>0</v>
      </c>
      <c r="M406" s="11">
        <f t="shared" si="74"/>
        <v>0</v>
      </c>
      <c r="N406" s="7">
        <f t="shared" si="74"/>
        <v>0</v>
      </c>
      <c r="O406" s="11">
        <f t="shared" si="74"/>
        <v>0</v>
      </c>
      <c r="P406" s="7">
        <f t="shared" si="74"/>
        <v>0</v>
      </c>
      <c r="Q406" s="11">
        <f t="shared" si="74"/>
        <v>0</v>
      </c>
      <c r="R406" s="7">
        <f t="shared" si="74"/>
        <v>0</v>
      </c>
      <c r="S406" s="11">
        <f t="shared" si="74"/>
        <v>0</v>
      </c>
      <c r="T406" s="7">
        <f t="shared" si="74"/>
        <v>0</v>
      </c>
      <c r="U406" s="11">
        <f t="shared" si="74"/>
        <v>0</v>
      </c>
      <c r="V406" s="7">
        <f t="shared" si="74"/>
        <v>0</v>
      </c>
      <c r="W406" s="11">
        <f t="shared" si="74"/>
        <v>0</v>
      </c>
      <c r="X406" s="7">
        <f t="shared" si="74"/>
        <v>0</v>
      </c>
      <c r="Y406" s="11">
        <f t="shared" si="74"/>
        <v>0</v>
      </c>
      <c r="Z406" s="7">
        <f t="shared" si="74"/>
        <v>0</v>
      </c>
      <c r="AA406" s="11">
        <f t="shared" si="74"/>
        <v>0</v>
      </c>
      <c r="AB406" s="7">
        <f t="shared" si="74"/>
        <v>0</v>
      </c>
      <c r="AC406" s="11">
        <f t="shared" si="74"/>
        <v>0</v>
      </c>
      <c r="AD406" s="7">
        <f t="shared" si="74"/>
        <v>0</v>
      </c>
      <c r="AE406" s="11">
        <f t="shared" si="74"/>
        <v>0</v>
      </c>
      <c r="AF406" s="7">
        <f t="shared" si="74"/>
        <v>0</v>
      </c>
      <c r="AG406" s="11">
        <f t="shared" si="70"/>
        <v>0</v>
      </c>
      <c r="AH406" s="7">
        <f t="shared" si="70"/>
        <v>0</v>
      </c>
    </row>
    <row r="407" spans="1:34" hidden="1" x14ac:dyDescent="0.25">
      <c r="A407" s="3">
        <v>965215</v>
      </c>
      <c r="B407" s="3">
        <v>7</v>
      </c>
      <c r="C407" s="3">
        <v>15</v>
      </c>
      <c r="D407" s="23">
        <v>7114</v>
      </c>
      <c r="E407" s="3" t="s">
        <v>2803</v>
      </c>
      <c r="F407" s="3" t="s">
        <v>79</v>
      </c>
      <c r="G407" s="3" t="s">
        <v>92</v>
      </c>
      <c r="H407" s="4" t="s">
        <v>1198</v>
      </c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3">
        <f t="shared" si="70"/>
        <v>0</v>
      </c>
      <c r="AH407" s="3">
        <f t="shared" si="70"/>
        <v>0</v>
      </c>
    </row>
    <row r="408" spans="1:34" hidden="1" x14ac:dyDescent="0.25">
      <c r="A408" s="21">
        <v>973406</v>
      </c>
      <c r="B408" s="21">
        <v>7</v>
      </c>
      <c r="C408" s="21">
        <v>15</v>
      </c>
      <c r="D408" s="22">
        <v>7114</v>
      </c>
      <c r="E408" s="21" t="s">
        <v>2803</v>
      </c>
      <c r="F408" s="21" t="s">
        <v>79</v>
      </c>
      <c r="G408" s="21" t="s">
        <v>92</v>
      </c>
      <c r="H408" s="25" t="s">
        <v>1199</v>
      </c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21">
        <f t="shared" si="70"/>
        <v>0</v>
      </c>
      <c r="AH408" s="21">
        <f t="shared" si="70"/>
        <v>0</v>
      </c>
    </row>
    <row r="409" spans="1:34" hidden="1" x14ac:dyDescent="0.25">
      <c r="A409" s="3">
        <v>752914</v>
      </c>
      <c r="B409" s="3">
        <v>7</v>
      </c>
      <c r="C409" s="3">
        <v>15</v>
      </c>
      <c r="D409" s="23">
        <v>7114</v>
      </c>
      <c r="E409" s="3" t="s">
        <v>2803</v>
      </c>
      <c r="F409" s="3" t="s">
        <v>79</v>
      </c>
      <c r="G409" s="3" t="s">
        <v>92</v>
      </c>
      <c r="H409" s="4" t="s">
        <v>1200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3">
        <f t="shared" si="70"/>
        <v>0</v>
      </c>
      <c r="AH409" s="3">
        <f t="shared" si="70"/>
        <v>0</v>
      </c>
    </row>
    <row r="410" spans="1:34" hidden="1" x14ac:dyDescent="0.25">
      <c r="A410" s="21">
        <v>751568</v>
      </c>
      <c r="B410" s="21">
        <v>7</v>
      </c>
      <c r="C410" s="21">
        <v>15</v>
      </c>
      <c r="D410" s="22">
        <v>7114</v>
      </c>
      <c r="E410" s="21" t="s">
        <v>2803</v>
      </c>
      <c r="F410" s="21" t="s">
        <v>79</v>
      </c>
      <c r="G410" s="21" t="s">
        <v>92</v>
      </c>
      <c r="H410" s="25" t="s">
        <v>1201</v>
      </c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21">
        <f t="shared" si="70"/>
        <v>0</v>
      </c>
      <c r="AH410" s="21">
        <f t="shared" si="70"/>
        <v>0</v>
      </c>
    </row>
    <row r="411" spans="1:34" hidden="1" x14ac:dyDescent="0.25">
      <c r="A411" s="32" t="s">
        <v>893</v>
      </c>
      <c r="B411" s="32"/>
      <c r="C411" s="32"/>
      <c r="D411" s="32"/>
      <c r="E411" s="32"/>
      <c r="F411" s="5" t="str">
        <f>F410</f>
        <v>ANTALYA</v>
      </c>
      <c r="G411" s="5" t="str">
        <f>G410</f>
        <v>KEMER</v>
      </c>
      <c r="H411" s="6" t="s">
        <v>873</v>
      </c>
      <c r="I411" s="11">
        <f t="shared" ref="I411:AF411" si="75">SUM(I407:I410)</f>
        <v>0</v>
      </c>
      <c r="J411" s="7">
        <f t="shared" si="75"/>
        <v>0</v>
      </c>
      <c r="K411" s="11">
        <f t="shared" si="75"/>
        <v>0</v>
      </c>
      <c r="L411" s="7">
        <f t="shared" si="75"/>
        <v>0</v>
      </c>
      <c r="M411" s="11">
        <f t="shared" si="75"/>
        <v>0</v>
      </c>
      <c r="N411" s="7">
        <f t="shared" si="75"/>
        <v>0</v>
      </c>
      <c r="O411" s="11">
        <f t="shared" si="75"/>
        <v>0</v>
      </c>
      <c r="P411" s="7">
        <f t="shared" si="75"/>
        <v>0</v>
      </c>
      <c r="Q411" s="11">
        <f t="shared" si="75"/>
        <v>0</v>
      </c>
      <c r="R411" s="7">
        <f t="shared" si="75"/>
        <v>0</v>
      </c>
      <c r="S411" s="11">
        <f t="shared" si="75"/>
        <v>0</v>
      </c>
      <c r="T411" s="7">
        <f t="shared" si="75"/>
        <v>0</v>
      </c>
      <c r="U411" s="11">
        <f t="shared" si="75"/>
        <v>0</v>
      </c>
      <c r="V411" s="7">
        <f t="shared" si="75"/>
        <v>0</v>
      </c>
      <c r="W411" s="11">
        <f t="shared" si="75"/>
        <v>0</v>
      </c>
      <c r="X411" s="7">
        <f t="shared" si="75"/>
        <v>0</v>
      </c>
      <c r="Y411" s="11">
        <f t="shared" si="75"/>
        <v>0</v>
      </c>
      <c r="Z411" s="7">
        <f t="shared" si="75"/>
        <v>0</v>
      </c>
      <c r="AA411" s="11">
        <f t="shared" si="75"/>
        <v>0</v>
      </c>
      <c r="AB411" s="7">
        <f t="shared" si="75"/>
        <v>0</v>
      </c>
      <c r="AC411" s="11">
        <f t="shared" si="75"/>
        <v>0</v>
      </c>
      <c r="AD411" s="7">
        <f t="shared" si="75"/>
        <v>0</v>
      </c>
      <c r="AE411" s="11">
        <f t="shared" si="75"/>
        <v>0</v>
      </c>
      <c r="AF411" s="7">
        <f t="shared" si="75"/>
        <v>0</v>
      </c>
      <c r="AG411" s="11">
        <f t="shared" si="70"/>
        <v>0</v>
      </c>
      <c r="AH411" s="7">
        <f t="shared" si="70"/>
        <v>0</v>
      </c>
    </row>
    <row r="412" spans="1:34" hidden="1" x14ac:dyDescent="0.25">
      <c r="A412" s="21">
        <v>753076</v>
      </c>
      <c r="B412" s="21">
        <v>7</v>
      </c>
      <c r="C412" s="21">
        <v>18</v>
      </c>
      <c r="D412" s="22">
        <v>7117</v>
      </c>
      <c r="E412" s="21" t="s">
        <v>2803</v>
      </c>
      <c r="F412" s="21" t="s">
        <v>79</v>
      </c>
      <c r="G412" s="21" t="s">
        <v>93</v>
      </c>
      <c r="H412" s="25" t="s">
        <v>1202</v>
      </c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21">
        <f t="shared" si="70"/>
        <v>0</v>
      </c>
      <c r="AH412" s="21">
        <f t="shared" si="70"/>
        <v>0</v>
      </c>
    </row>
    <row r="413" spans="1:34" hidden="1" x14ac:dyDescent="0.25">
      <c r="A413" s="3">
        <v>759494</v>
      </c>
      <c r="B413" s="3">
        <v>7</v>
      </c>
      <c r="C413" s="3">
        <v>18</v>
      </c>
      <c r="D413" s="23">
        <v>7117</v>
      </c>
      <c r="E413" s="3" t="s">
        <v>2803</v>
      </c>
      <c r="F413" s="3" t="s">
        <v>79</v>
      </c>
      <c r="G413" s="3" t="s">
        <v>93</v>
      </c>
      <c r="H413" s="4" t="s">
        <v>1203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3">
        <f t="shared" si="70"/>
        <v>0</v>
      </c>
      <c r="AH413" s="3">
        <f t="shared" si="70"/>
        <v>0</v>
      </c>
    </row>
    <row r="414" spans="1:34" hidden="1" x14ac:dyDescent="0.25">
      <c r="A414" s="21">
        <v>970003</v>
      </c>
      <c r="B414" s="21">
        <v>7</v>
      </c>
      <c r="C414" s="21">
        <v>18</v>
      </c>
      <c r="D414" s="22">
        <v>7117</v>
      </c>
      <c r="E414" s="21" t="s">
        <v>2803</v>
      </c>
      <c r="F414" s="21" t="s">
        <v>79</v>
      </c>
      <c r="G414" s="21" t="s">
        <v>93</v>
      </c>
      <c r="H414" s="25" t="s">
        <v>1204</v>
      </c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21">
        <f t="shared" si="70"/>
        <v>0</v>
      </c>
      <c r="AH414" s="21">
        <f t="shared" si="70"/>
        <v>0</v>
      </c>
    </row>
    <row r="415" spans="1:34" hidden="1" x14ac:dyDescent="0.25">
      <c r="A415" s="3">
        <v>752965</v>
      </c>
      <c r="B415" s="3">
        <v>7</v>
      </c>
      <c r="C415" s="3">
        <v>18</v>
      </c>
      <c r="D415" s="23">
        <v>7117</v>
      </c>
      <c r="E415" s="3" t="s">
        <v>2803</v>
      </c>
      <c r="F415" s="3" t="s">
        <v>79</v>
      </c>
      <c r="G415" s="3" t="s">
        <v>93</v>
      </c>
      <c r="H415" s="4" t="s">
        <v>1205</v>
      </c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3">
        <f t="shared" si="70"/>
        <v>0</v>
      </c>
      <c r="AH415" s="3">
        <f t="shared" si="70"/>
        <v>0</v>
      </c>
    </row>
    <row r="416" spans="1:34" hidden="1" x14ac:dyDescent="0.25">
      <c r="A416" s="21">
        <v>970004</v>
      </c>
      <c r="B416" s="21">
        <v>7</v>
      </c>
      <c r="C416" s="21">
        <v>18</v>
      </c>
      <c r="D416" s="22">
        <v>7117</v>
      </c>
      <c r="E416" s="21" t="s">
        <v>2803</v>
      </c>
      <c r="F416" s="21" t="s">
        <v>79</v>
      </c>
      <c r="G416" s="21" t="s">
        <v>93</v>
      </c>
      <c r="H416" s="25" t="s">
        <v>1206</v>
      </c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21">
        <f t="shared" si="70"/>
        <v>0</v>
      </c>
      <c r="AH416" s="21">
        <f t="shared" si="70"/>
        <v>0</v>
      </c>
    </row>
    <row r="417" spans="1:34" hidden="1" x14ac:dyDescent="0.25">
      <c r="A417" s="3">
        <v>971842</v>
      </c>
      <c r="B417" s="3">
        <v>7</v>
      </c>
      <c r="C417" s="3">
        <v>18</v>
      </c>
      <c r="D417" s="23">
        <v>7117</v>
      </c>
      <c r="E417" s="3" t="s">
        <v>2803</v>
      </c>
      <c r="F417" s="3" t="s">
        <v>79</v>
      </c>
      <c r="G417" s="3" t="s">
        <v>93</v>
      </c>
      <c r="H417" s="4" t="s">
        <v>1207</v>
      </c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3">
        <f t="shared" si="70"/>
        <v>0</v>
      </c>
      <c r="AH417" s="3">
        <f t="shared" si="70"/>
        <v>0</v>
      </c>
    </row>
    <row r="418" spans="1:34" hidden="1" x14ac:dyDescent="0.25">
      <c r="A418" s="21">
        <v>970002</v>
      </c>
      <c r="B418" s="21">
        <v>7</v>
      </c>
      <c r="C418" s="21">
        <v>18</v>
      </c>
      <c r="D418" s="22">
        <v>7117</v>
      </c>
      <c r="E418" s="21" t="s">
        <v>2803</v>
      </c>
      <c r="F418" s="21" t="s">
        <v>79</v>
      </c>
      <c r="G418" s="21" t="s">
        <v>93</v>
      </c>
      <c r="H418" s="25" t="s">
        <v>1208</v>
      </c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21">
        <f t="shared" si="70"/>
        <v>0</v>
      </c>
      <c r="AH418" s="21">
        <f t="shared" si="70"/>
        <v>0</v>
      </c>
    </row>
    <row r="419" spans="1:34" hidden="1" x14ac:dyDescent="0.25">
      <c r="A419" s="3">
        <v>970009</v>
      </c>
      <c r="B419" s="3">
        <v>7</v>
      </c>
      <c r="C419" s="3">
        <v>18</v>
      </c>
      <c r="D419" s="23">
        <v>7117</v>
      </c>
      <c r="E419" s="3" t="s">
        <v>2803</v>
      </c>
      <c r="F419" s="3" t="s">
        <v>79</v>
      </c>
      <c r="G419" s="3" t="s">
        <v>93</v>
      </c>
      <c r="H419" s="4" t="s">
        <v>1209</v>
      </c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3">
        <f t="shared" si="70"/>
        <v>0</v>
      </c>
      <c r="AH419" s="3">
        <f t="shared" si="70"/>
        <v>0</v>
      </c>
    </row>
    <row r="420" spans="1:34" hidden="1" x14ac:dyDescent="0.25">
      <c r="A420" s="32" t="s">
        <v>893</v>
      </c>
      <c r="B420" s="32"/>
      <c r="C420" s="32"/>
      <c r="D420" s="32"/>
      <c r="E420" s="32"/>
      <c r="F420" s="5" t="str">
        <f>F419</f>
        <v>ANTALYA</v>
      </c>
      <c r="G420" s="5" t="str">
        <f>G419</f>
        <v>KEPEZ</v>
      </c>
      <c r="H420" s="6" t="s">
        <v>873</v>
      </c>
      <c r="I420" s="11">
        <f t="shared" ref="I420:AF420" si="76">SUM(I412:I419)</f>
        <v>0</v>
      </c>
      <c r="J420" s="7">
        <f t="shared" si="76"/>
        <v>0</v>
      </c>
      <c r="K420" s="11">
        <f t="shared" si="76"/>
        <v>0</v>
      </c>
      <c r="L420" s="7">
        <f t="shared" si="76"/>
        <v>0</v>
      </c>
      <c r="M420" s="11">
        <f t="shared" si="76"/>
        <v>0</v>
      </c>
      <c r="N420" s="7">
        <f t="shared" si="76"/>
        <v>0</v>
      </c>
      <c r="O420" s="11">
        <f t="shared" si="76"/>
        <v>0</v>
      </c>
      <c r="P420" s="7">
        <f t="shared" si="76"/>
        <v>0</v>
      </c>
      <c r="Q420" s="11">
        <f t="shared" si="76"/>
        <v>0</v>
      </c>
      <c r="R420" s="7">
        <f t="shared" si="76"/>
        <v>0</v>
      </c>
      <c r="S420" s="11">
        <f t="shared" si="76"/>
        <v>0</v>
      </c>
      <c r="T420" s="7">
        <f t="shared" si="76"/>
        <v>0</v>
      </c>
      <c r="U420" s="11">
        <f t="shared" si="76"/>
        <v>0</v>
      </c>
      <c r="V420" s="7">
        <f t="shared" si="76"/>
        <v>0</v>
      </c>
      <c r="W420" s="11">
        <f t="shared" si="76"/>
        <v>0</v>
      </c>
      <c r="X420" s="7">
        <f t="shared" si="76"/>
        <v>0</v>
      </c>
      <c r="Y420" s="11">
        <f t="shared" si="76"/>
        <v>0</v>
      </c>
      <c r="Z420" s="7">
        <f t="shared" si="76"/>
        <v>0</v>
      </c>
      <c r="AA420" s="11">
        <f t="shared" si="76"/>
        <v>0</v>
      </c>
      <c r="AB420" s="7">
        <f t="shared" si="76"/>
        <v>0</v>
      </c>
      <c r="AC420" s="11">
        <f t="shared" si="76"/>
        <v>0</v>
      </c>
      <c r="AD420" s="7">
        <f t="shared" si="76"/>
        <v>0</v>
      </c>
      <c r="AE420" s="11">
        <f t="shared" si="76"/>
        <v>0</v>
      </c>
      <c r="AF420" s="7">
        <f t="shared" si="76"/>
        <v>0</v>
      </c>
      <c r="AG420" s="11">
        <f t="shared" si="70"/>
        <v>0</v>
      </c>
      <c r="AH420" s="7">
        <f t="shared" si="70"/>
        <v>0</v>
      </c>
    </row>
    <row r="421" spans="1:34" hidden="1" x14ac:dyDescent="0.25">
      <c r="A421" s="3">
        <v>974589</v>
      </c>
      <c r="B421" s="3">
        <v>7</v>
      </c>
      <c r="C421" s="3">
        <v>20</v>
      </c>
      <c r="D421" s="23">
        <v>7118</v>
      </c>
      <c r="E421" s="3" t="s">
        <v>2803</v>
      </c>
      <c r="F421" s="3" t="s">
        <v>79</v>
      </c>
      <c r="G421" s="3" t="s">
        <v>94</v>
      </c>
      <c r="H421" s="4" t="s">
        <v>1210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3">
        <f t="shared" si="70"/>
        <v>0</v>
      </c>
      <c r="AH421" s="3">
        <f t="shared" si="70"/>
        <v>0</v>
      </c>
    </row>
    <row r="422" spans="1:34" hidden="1" x14ac:dyDescent="0.25">
      <c r="A422" s="21">
        <v>752223</v>
      </c>
      <c r="B422" s="21">
        <v>7</v>
      </c>
      <c r="C422" s="21">
        <v>20</v>
      </c>
      <c r="D422" s="22">
        <v>7118</v>
      </c>
      <c r="E422" s="21" t="s">
        <v>2803</v>
      </c>
      <c r="F422" s="21" t="s">
        <v>79</v>
      </c>
      <c r="G422" s="21" t="s">
        <v>94</v>
      </c>
      <c r="H422" s="25" t="s">
        <v>1211</v>
      </c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21">
        <f t="shared" si="70"/>
        <v>0</v>
      </c>
      <c r="AH422" s="21">
        <f t="shared" si="70"/>
        <v>0</v>
      </c>
    </row>
    <row r="423" spans="1:34" hidden="1" x14ac:dyDescent="0.25">
      <c r="A423" s="3">
        <v>762428</v>
      </c>
      <c r="B423" s="3">
        <v>7</v>
      </c>
      <c r="C423" s="3">
        <v>20</v>
      </c>
      <c r="D423" s="23">
        <v>7118</v>
      </c>
      <c r="E423" s="3" t="s">
        <v>2803</v>
      </c>
      <c r="F423" s="3" t="s">
        <v>79</v>
      </c>
      <c r="G423" s="3" t="s">
        <v>94</v>
      </c>
      <c r="H423" s="4" t="s">
        <v>972</v>
      </c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3">
        <f t="shared" si="70"/>
        <v>0</v>
      </c>
      <c r="AH423" s="3">
        <f t="shared" si="70"/>
        <v>0</v>
      </c>
    </row>
    <row r="424" spans="1:34" hidden="1" x14ac:dyDescent="0.25">
      <c r="A424" s="21">
        <v>970006</v>
      </c>
      <c r="B424" s="21">
        <v>7</v>
      </c>
      <c r="C424" s="21">
        <v>20</v>
      </c>
      <c r="D424" s="22">
        <v>7118</v>
      </c>
      <c r="E424" s="21" t="s">
        <v>2803</v>
      </c>
      <c r="F424" s="21" t="s">
        <v>79</v>
      </c>
      <c r="G424" s="21" t="s">
        <v>94</v>
      </c>
      <c r="H424" s="25" t="s">
        <v>1212</v>
      </c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21">
        <f t="shared" si="70"/>
        <v>0</v>
      </c>
      <c r="AH424" s="21">
        <f t="shared" si="70"/>
        <v>0</v>
      </c>
    </row>
    <row r="425" spans="1:34" hidden="1" x14ac:dyDescent="0.25">
      <c r="A425" s="3">
        <v>759900</v>
      </c>
      <c r="B425" s="3">
        <v>7</v>
      </c>
      <c r="C425" s="3">
        <v>20</v>
      </c>
      <c r="D425" s="23">
        <v>7118</v>
      </c>
      <c r="E425" s="3" t="s">
        <v>2803</v>
      </c>
      <c r="F425" s="3" t="s">
        <v>79</v>
      </c>
      <c r="G425" s="3" t="s">
        <v>94</v>
      </c>
      <c r="H425" s="4" t="s">
        <v>1213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3">
        <f t="shared" si="70"/>
        <v>0</v>
      </c>
      <c r="AH425" s="3">
        <f t="shared" si="70"/>
        <v>0</v>
      </c>
    </row>
    <row r="426" spans="1:34" hidden="1" x14ac:dyDescent="0.25">
      <c r="A426" s="32" t="s">
        <v>893</v>
      </c>
      <c r="B426" s="32"/>
      <c r="C426" s="32"/>
      <c r="D426" s="32"/>
      <c r="E426" s="32"/>
      <c r="F426" s="5" t="str">
        <f>F425</f>
        <v>ANTALYA</v>
      </c>
      <c r="G426" s="5" t="str">
        <f>G425</f>
        <v>KONYAALTI</v>
      </c>
      <c r="H426" s="6" t="s">
        <v>873</v>
      </c>
      <c r="I426" s="11">
        <f t="shared" ref="I426:AF426" si="77">SUM(I421:I425)</f>
        <v>0</v>
      </c>
      <c r="J426" s="7">
        <f t="shared" si="77"/>
        <v>0</v>
      </c>
      <c r="K426" s="11">
        <f t="shared" si="77"/>
        <v>0</v>
      </c>
      <c r="L426" s="7">
        <f t="shared" si="77"/>
        <v>0</v>
      </c>
      <c r="M426" s="11">
        <f t="shared" si="77"/>
        <v>0</v>
      </c>
      <c r="N426" s="7">
        <f t="shared" si="77"/>
        <v>0</v>
      </c>
      <c r="O426" s="11">
        <f t="shared" si="77"/>
        <v>0</v>
      </c>
      <c r="P426" s="7">
        <f t="shared" si="77"/>
        <v>0</v>
      </c>
      <c r="Q426" s="11">
        <f t="shared" si="77"/>
        <v>0</v>
      </c>
      <c r="R426" s="7">
        <f t="shared" si="77"/>
        <v>0</v>
      </c>
      <c r="S426" s="11">
        <f t="shared" si="77"/>
        <v>0</v>
      </c>
      <c r="T426" s="7">
        <f t="shared" si="77"/>
        <v>0</v>
      </c>
      <c r="U426" s="11">
        <f t="shared" si="77"/>
        <v>0</v>
      </c>
      <c r="V426" s="7">
        <f t="shared" si="77"/>
        <v>0</v>
      </c>
      <c r="W426" s="11">
        <f t="shared" si="77"/>
        <v>0</v>
      </c>
      <c r="X426" s="7">
        <f t="shared" si="77"/>
        <v>0</v>
      </c>
      <c r="Y426" s="11">
        <f t="shared" si="77"/>
        <v>0</v>
      </c>
      <c r="Z426" s="7">
        <f t="shared" si="77"/>
        <v>0</v>
      </c>
      <c r="AA426" s="11">
        <f t="shared" si="77"/>
        <v>0</v>
      </c>
      <c r="AB426" s="7">
        <f t="shared" si="77"/>
        <v>0</v>
      </c>
      <c r="AC426" s="11">
        <f t="shared" si="77"/>
        <v>0</v>
      </c>
      <c r="AD426" s="7">
        <f t="shared" si="77"/>
        <v>0</v>
      </c>
      <c r="AE426" s="11">
        <f t="shared" si="77"/>
        <v>0</v>
      </c>
      <c r="AF426" s="7">
        <f t="shared" si="77"/>
        <v>0</v>
      </c>
      <c r="AG426" s="11">
        <f t="shared" si="70"/>
        <v>0</v>
      </c>
      <c r="AH426" s="7">
        <f t="shared" si="70"/>
        <v>0</v>
      </c>
    </row>
    <row r="427" spans="1:34" hidden="1" x14ac:dyDescent="0.25">
      <c r="A427" s="3">
        <v>973558</v>
      </c>
      <c r="B427" s="3">
        <v>7</v>
      </c>
      <c r="C427" s="3">
        <v>10</v>
      </c>
      <c r="D427" s="23">
        <v>7108</v>
      </c>
      <c r="E427" s="3" t="s">
        <v>2803</v>
      </c>
      <c r="F427" s="3" t="s">
        <v>79</v>
      </c>
      <c r="G427" s="3" t="s">
        <v>95</v>
      </c>
      <c r="H427" s="4" t="s">
        <v>1214</v>
      </c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3">
        <f t="shared" si="70"/>
        <v>0</v>
      </c>
      <c r="AH427" s="3">
        <f t="shared" si="70"/>
        <v>0</v>
      </c>
    </row>
    <row r="428" spans="1:34" hidden="1" x14ac:dyDescent="0.25">
      <c r="A428" s="21">
        <v>966124</v>
      </c>
      <c r="B428" s="21">
        <v>7</v>
      </c>
      <c r="C428" s="21">
        <v>11</v>
      </c>
      <c r="D428" s="22">
        <v>7109</v>
      </c>
      <c r="E428" s="21" t="s">
        <v>2803</v>
      </c>
      <c r="F428" s="21" t="s">
        <v>79</v>
      </c>
      <c r="G428" s="21" t="s">
        <v>96</v>
      </c>
      <c r="H428" s="25" t="s">
        <v>1046</v>
      </c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21">
        <f t="shared" si="70"/>
        <v>0</v>
      </c>
      <c r="AH428" s="21">
        <f t="shared" si="70"/>
        <v>0</v>
      </c>
    </row>
    <row r="429" spans="1:34" hidden="1" x14ac:dyDescent="0.25">
      <c r="A429" s="3">
        <v>762961</v>
      </c>
      <c r="B429" s="3">
        <v>7</v>
      </c>
      <c r="C429" s="3">
        <v>11</v>
      </c>
      <c r="D429" s="23">
        <v>7109</v>
      </c>
      <c r="E429" s="3" t="s">
        <v>2803</v>
      </c>
      <c r="F429" s="3" t="s">
        <v>79</v>
      </c>
      <c r="G429" s="3" t="s">
        <v>96</v>
      </c>
      <c r="H429" s="4" t="s">
        <v>1215</v>
      </c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3">
        <f t="shared" si="70"/>
        <v>0</v>
      </c>
      <c r="AH429" s="3">
        <f t="shared" si="70"/>
        <v>0</v>
      </c>
    </row>
    <row r="430" spans="1:34" hidden="1" x14ac:dyDescent="0.25">
      <c r="A430" s="32" t="s">
        <v>893</v>
      </c>
      <c r="B430" s="32"/>
      <c r="C430" s="32"/>
      <c r="D430" s="32"/>
      <c r="E430" s="32"/>
      <c r="F430" s="5" t="str">
        <f>F429</f>
        <v>ANTALYA</v>
      </c>
      <c r="G430" s="5" t="str">
        <f>G429</f>
        <v>KUMLUCA</v>
      </c>
      <c r="H430" s="6" t="s">
        <v>873</v>
      </c>
      <c r="I430" s="11">
        <f t="shared" ref="I430:AF430" si="78">SUM(I427:I429)</f>
        <v>0</v>
      </c>
      <c r="J430" s="7">
        <f t="shared" si="78"/>
        <v>0</v>
      </c>
      <c r="K430" s="11">
        <f t="shared" si="78"/>
        <v>0</v>
      </c>
      <c r="L430" s="7">
        <f t="shared" si="78"/>
        <v>0</v>
      </c>
      <c r="M430" s="11">
        <f t="shared" si="78"/>
        <v>0</v>
      </c>
      <c r="N430" s="7">
        <f t="shared" si="78"/>
        <v>0</v>
      </c>
      <c r="O430" s="11">
        <f t="shared" si="78"/>
        <v>0</v>
      </c>
      <c r="P430" s="7">
        <f t="shared" si="78"/>
        <v>0</v>
      </c>
      <c r="Q430" s="11">
        <f t="shared" si="78"/>
        <v>0</v>
      </c>
      <c r="R430" s="7">
        <f t="shared" si="78"/>
        <v>0</v>
      </c>
      <c r="S430" s="11">
        <f t="shared" si="78"/>
        <v>0</v>
      </c>
      <c r="T430" s="7">
        <f t="shared" si="78"/>
        <v>0</v>
      </c>
      <c r="U430" s="11">
        <f t="shared" si="78"/>
        <v>0</v>
      </c>
      <c r="V430" s="7">
        <f t="shared" si="78"/>
        <v>0</v>
      </c>
      <c r="W430" s="11">
        <f t="shared" si="78"/>
        <v>0</v>
      </c>
      <c r="X430" s="7">
        <f t="shared" si="78"/>
        <v>0</v>
      </c>
      <c r="Y430" s="11">
        <f t="shared" si="78"/>
        <v>0</v>
      </c>
      <c r="Z430" s="7">
        <f t="shared" si="78"/>
        <v>0</v>
      </c>
      <c r="AA430" s="11">
        <f t="shared" si="78"/>
        <v>0</v>
      </c>
      <c r="AB430" s="7">
        <f t="shared" si="78"/>
        <v>0</v>
      </c>
      <c r="AC430" s="11">
        <f t="shared" si="78"/>
        <v>0</v>
      </c>
      <c r="AD430" s="7">
        <f t="shared" si="78"/>
        <v>0</v>
      </c>
      <c r="AE430" s="11">
        <f t="shared" si="78"/>
        <v>0</v>
      </c>
      <c r="AF430" s="7">
        <f t="shared" si="78"/>
        <v>0</v>
      </c>
      <c r="AG430" s="11">
        <f t="shared" si="70"/>
        <v>0</v>
      </c>
      <c r="AH430" s="7">
        <f t="shared" si="70"/>
        <v>0</v>
      </c>
    </row>
    <row r="431" spans="1:34" hidden="1" x14ac:dyDescent="0.25">
      <c r="A431" s="3">
        <v>746932</v>
      </c>
      <c r="B431" s="3">
        <v>7</v>
      </c>
      <c r="C431" s="3">
        <v>12</v>
      </c>
      <c r="D431" s="23">
        <v>7110</v>
      </c>
      <c r="E431" s="3" t="s">
        <v>2803</v>
      </c>
      <c r="F431" s="3" t="s">
        <v>79</v>
      </c>
      <c r="G431" s="3" t="s">
        <v>97</v>
      </c>
      <c r="H431" s="4" t="s">
        <v>1216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3">
        <f t="shared" si="70"/>
        <v>0</v>
      </c>
      <c r="AH431" s="3">
        <f t="shared" si="70"/>
        <v>0</v>
      </c>
    </row>
    <row r="432" spans="1:34" hidden="1" x14ac:dyDescent="0.25">
      <c r="A432" s="21">
        <v>758776</v>
      </c>
      <c r="B432" s="21">
        <v>7</v>
      </c>
      <c r="C432" s="21">
        <v>12</v>
      </c>
      <c r="D432" s="22">
        <v>7110</v>
      </c>
      <c r="E432" s="21" t="s">
        <v>2803</v>
      </c>
      <c r="F432" s="21" t="s">
        <v>79</v>
      </c>
      <c r="G432" s="21" t="s">
        <v>97</v>
      </c>
      <c r="H432" s="25" t="s">
        <v>1217</v>
      </c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21">
        <f t="shared" si="70"/>
        <v>0</v>
      </c>
      <c r="AH432" s="21">
        <f t="shared" si="70"/>
        <v>0</v>
      </c>
    </row>
    <row r="433" spans="1:34" hidden="1" x14ac:dyDescent="0.25">
      <c r="A433" s="3">
        <v>758466</v>
      </c>
      <c r="B433" s="3">
        <v>7</v>
      </c>
      <c r="C433" s="3">
        <v>12</v>
      </c>
      <c r="D433" s="23">
        <v>7110</v>
      </c>
      <c r="E433" s="3" t="s">
        <v>2803</v>
      </c>
      <c r="F433" s="3" t="s">
        <v>79</v>
      </c>
      <c r="G433" s="3" t="s">
        <v>97</v>
      </c>
      <c r="H433" s="4" t="s">
        <v>1218</v>
      </c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3">
        <f t="shared" si="70"/>
        <v>0</v>
      </c>
      <c r="AH433" s="3">
        <f t="shared" si="70"/>
        <v>0</v>
      </c>
    </row>
    <row r="434" spans="1:34" hidden="1" x14ac:dyDescent="0.25">
      <c r="A434" s="21">
        <v>966112</v>
      </c>
      <c r="B434" s="21">
        <v>7</v>
      </c>
      <c r="C434" s="21">
        <v>12</v>
      </c>
      <c r="D434" s="22">
        <v>7110</v>
      </c>
      <c r="E434" s="21" t="s">
        <v>2803</v>
      </c>
      <c r="F434" s="21" t="s">
        <v>79</v>
      </c>
      <c r="G434" s="21" t="s">
        <v>97</v>
      </c>
      <c r="H434" s="25" t="s">
        <v>1219</v>
      </c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21">
        <f t="shared" si="70"/>
        <v>0</v>
      </c>
      <c r="AH434" s="21">
        <f t="shared" si="70"/>
        <v>0</v>
      </c>
    </row>
    <row r="435" spans="1:34" hidden="1" x14ac:dyDescent="0.25">
      <c r="A435" s="3">
        <v>758436</v>
      </c>
      <c r="B435" s="3">
        <v>7</v>
      </c>
      <c r="C435" s="3">
        <v>12</v>
      </c>
      <c r="D435" s="23">
        <v>7110</v>
      </c>
      <c r="E435" s="3" t="s">
        <v>2803</v>
      </c>
      <c r="F435" s="3" t="s">
        <v>79</v>
      </c>
      <c r="G435" s="3" t="s">
        <v>97</v>
      </c>
      <c r="H435" s="4" t="s">
        <v>1220</v>
      </c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3">
        <f t="shared" si="70"/>
        <v>0</v>
      </c>
      <c r="AH435" s="3">
        <f t="shared" si="70"/>
        <v>0</v>
      </c>
    </row>
    <row r="436" spans="1:34" hidden="1" x14ac:dyDescent="0.25">
      <c r="A436" s="21">
        <v>974591</v>
      </c>
      <c r="B436" s="21">
        <v>7</v>
      </c>
      <c r="C436" s="21">
        <v>12</v>
      </c>
      <c r="D436" s="22">
        <v>7110</v>
      </c>
      <c r="E436" s="21" t="s">
        <v>2803</v>
      </c>
      <c r="F436" s="21" t="s">
        <v>79</v>
      </c>
      <c r="G436" s="21" t="s">
        <v>97</v>
      </c>
      <c r="H436" s="25" t="s">
        <v>1221</v>
      </c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21">
        <f t="shared" si="70"/>
        <v>0</v>
      </c>
      <c r="AH436" s="21">
        <f t="shared" si="70"/>
        <v>0</v>
      </c>
    </row>
    <row r="437" spans="1:34" hidden="1" x14ac:dyDescent="0.25">
      <c r="A437" s="32" t="s">
        <v>893</v>
      </c>
      <c r="B437" s="32"/>
      <c r="C437" s="32"/>
      <c r="D437" s="32"/>
      <c r="E437" s="32"/>
      <c r="F437" s="5" t="str">
        <f>F436</f>
        <v>ANTALYA</v>
      </c>
      <c r="G437" s="5" t="str">
        <f>G436</f>
        <v>MANAVGAT</v>
      </c>
      <c r="H437" s="6" t="s">
        <v>873</v>
      </c>
      <c r="I437" s="11">
        <f t="shared" ref="I437:AF437" si="79">SUM(I431:I436)</f>
        <v>0</v>
      </c>
      <c r="J437" s="7">
        <f t="shared" si="79"/>
        <v>0</v>
      </c>
      <c r="K437" s="11">
        <f t="shared" si="79"/>
        <v>0</v>
      </c>
      <c r="L437" s="7">
        <f t="shared" si="79"/>
        <v>0</v>
      </c>
      <c r="M437" s="11">
        <f t="shared" si="79"/>
        <v>0</v>
      </c>
      <c r="N437" s="7">
        <f t="shared" si="79"/>
        <v>0</v>
      </c>
      <c r="O437" s="11">
        <f t="shared" si="79"/>
        <v>0</v>
      </c>
      <c r="P437" s="7">
        <f t="shared" si="79"/>
        <v>0</v>
      </c>
      <c r="Q437" s="11">
        <f t="shared" si="79"/>
        <v>0</v>
      </c>
      <c r="R437" s="7">
        <f t="shared" si="79"/>
        <v>0</v>
      </c>
      <c r="S437" s="11">
        <f t="shared" si="79"/>
        <v>0</v>
      </c>
      <c r="T437" s="7">
        <f t="shared" si="79"/>
        <v>0</v>
      </c>
      <c r="U437" s="11">
        <f t="shared" si="79"/>
        <v>0</v>
      </c>
      <c r="V437" s="7">
        <f t="shared" si="79"/>
        <v>0</v>
      </c>
      <c r="W437" s="11">
        <f t="shared" si="79"/>
        <v>0</v>
      </c>
      <c r="X437" s="7">
        <f t="shared" si="79"/>
        <v>0</v>
      </c>
      <c r="Y437" s="11">
        <f t="shared" si="79"/>
        <v>0</v>
      </c>
      <c r="Z437" s="7">
        <f t="shared" si="79"/>
        <v>0</v>
      </c>
      <c r="AA437" s="11">
        <f t="shared" si="79"/>
        <v>0</v>
      </c>
      <c r="AB437" s="7">
        <f t="shared" si="79"/>
        <v>0</v>
      </c>
      <c r="AC437" s="11">
        <f t="shared" si="79"/>
        <v>0</v>
      </c>
      <c r="AD437" s="7">
        <f t="shared" si="79"/>
        <v>0</v>
      </c>
      <c r="AE437" s="11">
        <f t="shared" si="79"/>
        <v>0</v>
      </c>
      <c r="AF437" s="7">
        <f t="shared" si="79"/>
        <v>0</v>
      </c>
      <c r="AG437" s="11">
        <f t="shared" si="70"/>
        <v>0</v>
      </c>
      <c r="AH437" s="7">
        <f t="shared" si="70"/>
        <v>0</v>
      </c>
    </row>
    <row r="438" spans="1:34" hidden="1" x14ac:dyDescent="0.25">
      <c r="A438" s="21">
        <v>762046</v>
      </c>
      <c r="B438" s="21">
        <v>7</v>
      </c>
      <c r="C438" s="21">
        <v>19</v>
      </c>
      <c r="D438" s="22">
        <v>7119</v>
      </c>
      <c r="E438" s="21" t="s">
        <v>2803</v>
      </c>
      <c r="F438" s="21" t="s">
        <v>79</v>
      </c>
      <c r="G438" s="21" t="s">
        <v>98</v>
      </c>
      <c r="H438" s="25" t="s">
        <v>1009</v>
      </c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21">
        <f t="shared" si="70"/>
        <v>0</v>
      </c>
      <c r="AH438" s="21">
        <f t="shared" si="70"/>
        <v>0</v>
      </c>
    </row>
    <row r="439" spans="1:34" hidden="1" x14ac:dyDescent="0.25">
      <c r="A439" s="3">
        <v>759250</v>
      </c>
      <c r="B439" s="3">
        <v>7</v>
      </c>
      <c r="C439" s="3">
        <v>19</v>
      </c>
      <c r="D439" s="23">
        <v>7119</v>
      </c>
      <c r="E439" s="3" t="s">
        <v>2803</v>
      </c>
      <c r="F439" s="3" t="s">
        <v>79</v>
      </c>
      <c r="G439" s="3" t="s">
        <v>98</v>
      </c>
      <c r="H439" s="4" t="s">
        <v>1222</v>
      </c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3">
        <f t="shared" si="70"/>
        <v>0</v>
      </c>
      <c r="AH439" s="3">
        <f t="shared" si="70"/>
        <v>0</v>
      </c>
    </row>
    <row r="440" spans="1:34" hidden="1" x14ac:dyDescent="0.25">
      <c r="A440" s="21">
        <v>759251</v>
      </c>
      <c r="B440" s="21">
        <v>7</v>
      </c>
      <c r="C440" s="21">
        <v>19</v>
      </c>
      <c r="D440" s="22">
        <v>7119</v>
      </c>
      <c r="E440" s="21" t="s">
        <v>2803</v>
      </c>
      <c r="F440" s="21" t="s">
        <v>79</v>
      </c>
      <c r="G440" s="21" t="s">
        <v>98</v>
      </c>
      <c r="H440" s="25" t="s">
        <v>1223</v>
      </c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21">
        <f t="shared" si="70"/>
        <v>0</v>
      </c>
      <c r="AH440" s="21">
        <f t="shared" si="70"/>
        <v>0</v>
      </c>
    </row>
    <row r="441" spans="1:34" hidden="1" x14ac:dyDescent="0.25">
      <c r="A441" s="3">
        <v>970005</v>
      </c>
      <c r="B441" s="3">
        <v>7</v>
      </c>
      <c r="C441" s="3">
        <v>19</v>
      </c>
      <c r="D441" s="23">
        <v>7119</v>
      </c>
      <c r="E441" s="3" t="s">
        <v>2803</v>
      </c>
      <c r="F441" s="3" t="s">
        <v>79</v>
      </c>
      <c r="G441" s="3" t="s">
        <v>98</v>
      </c>
      <c r="H441" s="4" t="s">
        <v>1224</v>
      </c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3">
        <f t="shared" si="70"/>
        <v>0</v>
      </c>
      <c r="AH441" s="3">
        <f t="shared" si="70"/>
        <v>0</v>
      </c>
    </row>
    <row r="442" spans="1:34" hidden="1" x14ac:dyDescent="0.25">
      <c r="A442" s="21">
        <v>970001</v>
      </c>
      <c r="B442" s="21">
        <v>7</v>
      </c>
      <c r="C442" s="21">
        <v>19</v>
      </c>
      <c r="D442" s="22">
        <v>7119</v>
      </c>
      <c r="E442" s="21" t="s">
        <v>2803</v>
      </c>
      <c r="F442" s="21" t="s">
        <v>79</v>
      </c>
      <c r="G442" s="21" t="s">
        <v>98</v>
      </c>
      <c r="H442" s="25" t="s">
        <v>1225</v>
      </c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21">
        <f t="shared" si="70"/>
        <v>0</v>
      </c>
      <c r="AH442" s="21">
        <f t="shared" si="70"/>
        <v>0</v>
      </c>
    </row>
    <row r="443" spans="1:34" hidden="1" x14ac:dyDescent="0.25">
      <c r="A443" s="3">
        <v>758805</v>
      </c>
      <c r="B443" s="3">
        <v>7</v>
      </c>
      <c r="C443" s="3">
        <v>19</v>
      </c>
      <c r="D443" s="23">
        <v>7119</v>
      </c>
      <c r="E443" s="3" t="s">
        <v>2803</v>
      </c>
      <c r="F443" s="3" t="s">
        <v>79</v>
      </c>
      <c r="G443" s="3" t="s">
        <v>98</v>
      </c>
      <c r="H443" s="4" t="s">
        <v>1226</v>
      </c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3">
        <f t="shared" si="70"/>
        <v>0</v>
      </c>
      <c r="AH443" s="3">
        <f t="shared" si="70"/>
        <v>0</v>
      </c>
    </row>
    <row r="444" spans="1:34" hidden="1" x14ac:dyDescent="0.25">
      <c r="A444" s="21">
        <v>972136</v>
      </c>
      <c r="B444" s="21">
        <v>7</v>
      </c>
      <c r="C444" s="21">
        <v>19</v>
      </c>
      <c r="D444" s="22">
        <v>7119</v>
      </c>
      <c r="E444" s="21" t="s">
        <v>2803</v>
      </c>
      <c r="F444" s="21" t="s">
        <v>79</v>
      </c>
      <c r="G444" s="21" t="s">
        <v>98</v>
      </c>
      <c r="H444" s="25" t="s">
        <v>1089</v>
      </c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21">
        <f t="shared" si="70"/>
        <v>0</v>
      </c>
      <c r="AH444" s="21">
        <f t="shared" si="70"/>
        <v>0</v>
      </c>
    </row>
    <row r="445" spans="1:34" hidden="1" x14ac:dyDescent="0.25">
      <c r="A445" s="3">
        <v>974483</v>
      </c>
      <c r="B445" s="3">
        <v>7</v>
      </c>
      <c r="C445" s="3">
        <v>19</v>
      </c>
      <c r="D445" s="23">
        <v>7119</v>
      </c>
      <c r="E445" s="3" t="s">
        <v>2803</v>
      </c>
      <c r="F445" s="3" t="s">
        <v>79</v>
      </c>
      <c r="G445" s="3" t="s">
        <v>98</v>
      </c>
      <c r="H445" s="4" t="s">
        <v>1227</v>
      </c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3">
        <f t="shared" si="70"/>
        <v>0</v>
      </c>
      <c r="AH445" s="3">
        <f t="shared" si="70"/>
        <v>0</v>
      </c>
    </row>
    <row r="446" spans="1:34" hidden="1" x14ac:dyDescent="0.25">
      <c r="A446" s="21">
        <v>970007</v>
      </c>
      <c r="B446" s="21">
        <v>7</v>
      </c>
      <c r="C446" s="21">
        <v>19</v>
      </c>
      <c r="D446" s="22">
        <v>7119</v>
      </c>
      <c r="E446" s="21" t="s">
        <v>2803</v>
      </c>
      <c r="F446" s="21" t="s">
        <v>79</v>
      </c>
      <c r="G446" s="21" t="s">
        <v>98</v>
      </c>
      <c r="H446" s="25" t="s">
        <v>958</v>
      </c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21">
        <f t="shared" si="70"/>
        <v>0</v>
      </c>
      <c r="AH446" s="21">
        <f t="shared" si="70"/>
        <v>0</v>
      </c>
    </row>
    <row r="447" spans="1:34" hidden="1" x14ac:dyDescent="0.25">
      <c r="A447" s="3">
        <v>749253</v>
      </c>
      <c r="B447" s="3">
        <v>7</v>
      </c>
      <c r="C447" s="3">
        <v>19</v>
      </c>
      <c r="D447" s="23">
        <v>7119</v>
      </c>
      <c r="E447" s="3" t="s">
        <v>2803</v>
      </c>
      <c r="F447" s="3" t="s">
        <v>79</v>
      </c>
      <c r="G447" s="3" t="s">
        <v>98</v>
      </c>
      <c r="H447" s="4" t="s">
        <v>974</v>
      </c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3">
        <f t="shared" si="70"/>
        <v>0</v>
      </c>
      <c r="AH447" s="3">
        <f t="shared" si="70"/>
        <v>0</v>
      </c>
    </row>
    <row r="448" spans="1:34" hidden="1" x14ac:dyDescent="0.25">
      <c r="A448" s="21">
        <v>970008</v>
      </c>
      <c r="B448" s="21">
        <v>7</v>
      </c>
      <c r="C448" s="21">
        <v>19</v>
      </c>
      <c r="D448" s="22">
        <v>7119</v>
      </c>
      <c r="E448" s="21" t="s">
        <v>2803</v>
      </c>
      <c r="F448" s="21" t="s">
        <v>79</v>
      </c>
      <c r="G448" s="21" t="s">
        <v>98</v>
      </c>
      <c r="H448" s="25" t="s">
        <v>919</v>
      </c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21">
        <f t="shared" si="70"/>
        <v>0</v>
      </c>
      <c r="AH448" s="21">
        <f t="shared" si="70"/>
        <v>0</v>
      </c>
    </row>
    <row r="449" spans="1:34" hidden="1" x14ac:dyDescent="0.25">
      <c r="A449" s="32" t="s">
        <v>893</v>
      </c>
      <c r="B449" s="32"/>
      <c r="C449" s="32"/>
      <c r="D449" s="32"/>
      <c r="E449" s="32"/>
      <c r="F449" s="5" t="str">
        <f>F448</f>
        <v>ANTALYA</v>
      </c>
      <c r="G449" s="5" t="str">
        <f>G448</f>
        <v>MURATPAŞA</v>
      </c>
      <c r="H449" s="6" t="s">
        <v>873</v>
      </c>
      <c r="I449" s="11">
        <f t="shared" ref="I449:AF449" si="80">SUM(I438:I448)</f>
        <v>0</v>
      </c>
      <c r="J449" s="7">
        <f t="shared" si="80"/>
        <v>0</v>
      </c>
      <c r="K449" s="11">
        <f t="shared" si="80"/>
        <v>0</v>
      </c>
      <c r="L449" s="7">
        <f t="shared" si="80"/>
        <v>0</v>
      </c>
      <c r="M449" s="11">
        <f t="shared" si="80"/>
        <v>0</v>
      </c>
      <c r="N449" s="7">
        <f t="shared" si="80"/>
        <v>0</v>
      </c>
      <c r="O449" s="11">
        <f t="shared" si="80"/>
        <v>0</v>
      </c>
      <c r="P449" s="7">
        <f t="shared" si="80"/>
        <v>0</v>
      </c>
      <c r="Q449" s="11">
        <f t="shared" si="80"/>
        <v>0</v>
      </c>
      <c r="R449" s="7">
        <f t="shared" si="80"/>
        <v>0</v>
      </c>
      <c r="S449" s="11">
        <f t="shared" si="80"/>
        <v>0</v>
      </c>
      <c r="T449" s="7">
        <f t="shared" si="80"/>
        <v>0</v>
      </c>
      <c r="U449" s="11">
        <f t="shared" si="80"/>
        <v>0</v>
      </c>
      <c r="V449" s="7">
        <f t="shared" si="80"/>
        <v>0</v>
      </c>
      <c r="W449" s="11">
        <f t="shared" si="80"/>
        <v>0</v>
      </c>
      <c r="X449" s="7">
        <f t="shared" si="80"/>
        <v>0</v>
      </c>
      <c r="Y449" s="11">
        <f t="shared" si="80"/>
        <v>0</v>
      </c>
      <c r="Z449" s="7">
        <f t="shared" si="80"/>
        <v>0</v>
      </c>
      <c r="AA449" s="11">
        <f t="shared" si="80"/>
        <v>0</v>
      </c>
      <c r="AB449" s="7">
        <f t="shared" si="80"/>
        <v>0</v>
      </c>
      <c r="AC449" s="11">
        <f t="shared" si="80"/>
        <v>0</v>
      </c>
      <c r="AD449" s="7">
        <f t="shared" si="80"/>
        <v>0</v>
      </c>
      <c r="AE449" s="11">
        <f t="shared" si="80"/>
        <v>0</v>
      </c>
      <c r="AF449" s="7">
        <f t="shared" si="80"/>
        <v>0</v>
      </c>
      <c r="AG449" s="11">
        <f t="shared" si="70"/>
        <v>0</v>
      </c>
      <c r="AH449" s="7">
        <f t="shared" si="70"/>
        <v>0</v>
      </c>
    </row>
    <row r="450" spans="1:34" hidden="1" x14ac:dyDescent="0.25">
      <c r="A450" s="21">
        <v>967420</v>
      </c>
      <c r="B450" s="21">
        <v>7</v>
      </c>
      <c r="C450" s="21">
        <v>13</v>
      </c>
      <c r="D450" s="22">
        <v>7111</v>
      </c>
      <c r="E450" s="21" t="s">
        <v>2803</v>
      </c>
      <c r="F450" s="21" t="s">
        <v>79</v>
      </c>
      <c r="G450" s="21" t="s">
        <v>99</v>
      </c>
      <c r="H450" s="25" t="s">
        <v>1228</v>
      </c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21">
        <f t="shared" si="70"/>
        <v>0</v>
      </c>
      <c r="AH450" s="21">
        <f t="shared" si="70"/>
        <v>0</v>
      </c>
    </row>
    <row r="451" spans="1:34" hidden="1" x14ac:dyDescent="0.25">
      <c r="A451" s="3">
        <v>753031</v>
      </c>
      <c r="B451" s="3">
        <v>7</v>
      </c>
      <c r="C451" s="3">
        <v>13</v>
      </c>
      <c r="D451" s="23">
        <v>7111</v>
      </c>
      <c r="E451" s="3" t="s">
        <v>2803</v>
      </c>
      <c r="F451" s="3" t="s">
        <v>79</v>
      </c>
      <c r="G451" s="3" t="s">
        <v>99</v>
      </c>
      <c r="H451" s="4" t="s">
        <v>1229</v>
      </c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3">
        <f t="shared" si="70"/>
        <v>0</v>
      </c>
      <c r="AH451" s="3">
        <f t="shared" si="70"/>
        <v>0</v>
      </c>
    </row>
    <row r="452" spans="1:34" hidden="1" x14ac:dyDescent="0.25">
      <c r="A452" s="32" t="s">
        <v>893</v>
      </c>
      <c r="B452" s="32"/>
      <c r="C452" s="32"/>
      <c r="D452" s="32"/>
      <c r="E452" s="32"/>
      <c r="F452" s="5" t="str">
        <f>F451</f>
        <v>ANTALYA</v>
      </c>
      <c r="G452" s="5" t="str">
        <f>G451</f>
        <v>SERİK</v>
      </c>
      <c r="H452" s="6" t="s">
        <v>873</v>
      </c>
      <c r="I452" s="11">
        <f t="shared" ref="I452:AF452" si="81">SUM(I450:I451)</f>
        <v>0</v>
      </c>
      <c r="J452" s="7">
        <f t="shared" si="81"/>
        <v>0</v>
      </c>
      <c r="K452" s="11">
        <f t="shared" si="81"/>
        <v>0</v>
      </c>
      <c r="L452" s="7">
        <f t="shared" si="81"/>
        <v>0</v>
      </c>
      <c r="M452" s="11">
        <f t="shared" si="81"/>
        <v>0</v>
      </c>
      <c r="N452" s="7">
        <f t="shared" si="81"/>
        <v>0</v>
      </c>
      <c r="O452" s="11">
        <f t="shared" si="81"/>
        <v>0</v>
      </c>
      <c r="P452" s="7">
        <f t="shared" si="81"/>
        <v>0</v>
      </c>
      <c r="Q452" s="11">
        <f t="shared" si="81"/>
        <v>0</v>
      </c>
      <c r="R452" s="7">
        <f t="shared" si="81"/>
        <v>0</v>
      </c>
      <c r="S452" s="11">
        <f t="shared" si="81"/>
        <v>0</v>
      </c>
      <c r="T452" s="7">
        <f t="shared" si="81"/>
        <v>0</v>
      </c>
      <c r="U452" s="11">
        <f t="shared" si="81"/>
        <v>0</v>
      </c>
      <c r="V452" s="7">
        <f t="shared" si="81"/>
        <v>0</v>
      </c>
      <c r="W452" s="11">
        <f t="shared" si="81"/>
        <v>0</v>
      </c>
      <c r="X452" s="7">
        <f t="shared" si="81"/>
        <v>0</v>
      </c>
      <c r="Y452" s="11">
        <f t="shared" si="81"/>
        <v>0</v>
      </c>
      <c r="Z452" s="7">
        <f t="shared" si="81"/>
        <v>0</v>
      </c>
      <c r="AA452" s="11">
        <f t="shared" si="81"/>
        <v>0</v>
      </c>
      <c r="AB452" s="7">
        <f t="shared" si="81"/>
        <v>0</v>
      </c>
      <c r="AC452" s="11">
        <f t="shared" si="81"/>
        <v>0</v>
      </c>
      <c r="AD452" s="7">
        <f t="shared" si="81"/>
        <v>0</v>
      </c>
      <c r="AE452" s="11">
        <f t="shared" si="81"/>
        <v>0</v>
      </c>
      <c r="AF452" s="7">
        <f t="shared" si="81"/>
        <v>0</v>
      </c>
      <c r="AG452" s="11">
        <f t="shared" si="70"/>
        <v>0</v>
      </c>
      <c r="AH452" s="7">
        <f t="shared" si="70"/>
        <v>0</v>
      </c>
    </row>
    <row r="453" spans="1:34" hidden="1" x14ac:dyDescent="0.25">
      <c r="A453" s="29" t="s">
        <v>894</v>
      </c>
      <c r="B453" s="29"/>
      <c r="C453" s="29"/>
      <c r="D453" s="29"/>
      <c r="E453" s="29"/>
      <c r="F453" s="8" t="str">
        <f>F452</f>
        <v>ANTALYA</v>
      </c>
      <c r="G453" s="14" t="s">
        <v>885</v>
      </c>
      <c r="H453" s="15"/>
      <c r="I453" s="12">
        <f t="shared" ref="I453:AF453" si="82">SUM(I373:I452)-I375-I384-I388-I391-I396-I399-I406-I411-I420-I426-I430-I437-I449-I452</f>
        <v>0</v>
      </c>
      <c r="J453" s="9">
        <f t="shared" si="82"/>
        <v>0</v>
      </c>
      <c r="K453" s="12">
        <f t="shared" si="82"/>
        <v>0</v>
      </c>
      <c r="L453" s="9">
        <f t="shared" si="82"/>
        <v>0</v>
      </c>
      <c r="M453" s="12">
        <f t="shared" si="82"/>
        <v>0</v>
      </c>
      <c r="N453" s="9">
        <f t="shared" si="82"/>
        <v>0</v>
      </c>
      <c r="O453" s="12">
        <f t="shared" si="82"/>
        <v>0</v>
      </c>
      <c r="P453" s="9">
        <f t="shared" si="82"/>
        <v>0</v>
      </c>
      <c r="Q453" s="12">
        <f t="shared" si="82"/>
        <v>0</v>
      </c>
      <c r="R453" s="9">
        <f t="shared" si="82"/>
        <v>0</v>
      </c>
      <c r="S453" s="12">
        <f t="shared" si="82"/>
        <v>0</v>
      </c>
      <c r="T453" s="9">
        <f t="shared" si="82"/>
        <v>0</v>
      </c>
      <c r="U453" s="12">
        <f t="shared" si="82"/>
        <v>0</v>
      </c>
      <c r="V453" s="9">
        <f t="shared" si="82"/>
        <v>0</v>
      </c>
      <c r="W453" s="12">
        <f t="shared" si="82"/>
        <v>0</v>
      </c>
      <c r="X453" s="9">
        <f t="shared" si="82"/>
        <v>0</v>
      </c>
      <c r="Y453" s="12">
        <f t="shared" si="82"/>
        <v>0</v>
      </c>
      <c r="Z453" s="9">
        <f t="shared" si="82"/>
        <v>0</v>
      </c>
      <c r="AA453" s="12">
        <f t="shared" si="82"/>
        <v>0</v>
      </c>
      <c r="AB453" s="9">
        <f t="shared" si="82"/>
        <v>0</v>
      </c>
      <c r="AC453" s="12">
        <f t="shared" si="82"/>
        <v>0</v>
      </c>
      <c r="AD453" s="9">
        <f t="shared" si="82"/>
        <v>0</v>
      </c>
      <c r="AE453" s="12">
        <f t="shared" si="82"/>
        <v>0</v>
      </c>
      <c r="AF453" s="9">
        <f t="shared" si="82"/>
        <v>0</v>
      </c>
      <c r="AG453" s="12">
        <f t="shared" ref="AG453:AH516" si="83">I453+K453+M453+O453+Q453+S453+U453+W453+Y453+AA453+AC453+AE453</f>
        <v>0</v>
      </c>
      <c r="AH453" s="9">
        <f t="shared" si="83"/>
        <v>0</v>
      </c>
    </row>
    <row r="454" spans="1:34" hidden="1" x14ac:dyDescent="0.25">
      <c r="A454" s="21">
        <v>974320</v>
      </c>
      <c r="B454" s="21">
        <v>75</v>
      </c>
      <c r="C454" s="21">
        <v>2</v>
      </c>
      <c r="D454" s="22">
        <v>75101</v>
      </c>
      <c r="E454" s="21" t="s">
        <v>2803</v>
      </c>
      <c r="F454" s="21" t="s">
        <v>100</v>
      </c>
      <c r="G454" s="21" t="s">
        <v>101</v>
      </c>
      <c r="H454" s="25" t="s">
        <v>1230</v>
      </c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21">
        <f t="shared" si="83"/>
        <v>0</v>
      </c>
      <c r="AH454" s="21">
        <f t="shared" si="83"/>
        <v>0</v>
      </c>
    </row>
    <row r="455" spans="1:34" hidden="1" x14ac:dyDescent="0.25">
      <c r="A455" s="3">
        <v>759642</v>
      </c>
      <c r="B455" s="3">
        <v>75</v>
      </c>
      <c r="C455" s="3">
        <v>3</v>
      </c>
      <c r="D455" s="23">
        <v>75102</v>
      </c>
      <c r="E455" s="3" t="s">
        <v>2803</v>
      </c>
      <c r="F455" s="3" t="s">
        <v>100</v>
      </c>
      <c r="G455" s="3" t="s">
        <v>102</v>
      </c>
      <c r="H455" s="4" t="s">
        <v>1231</v>
      </c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3">
        <f t="shared" si="83"/>
        <v>0</v>
      </c>
      <c r="AH455" s="3">
        <f t="shared" si="83"/>
        <v>0</v>
      </c>
    </row>
    <row r="456" spans="1:34" hidden="1" x14ac:dyDescent="0.25">
      <c r="A456" s="32" t="s">
        <v>893</v>
      </c>
      <c r="B456" s="32"/>
      <c r="C456" s="32"/>
      <c r="D456" s="32"/>
      <c r="E456" s="32"/>
      <c r="F456" s="5" t="str">
        <f>F455</f>
        <v>ARDAHAN</v>
      </c>
      <c r="G456" s="5" t="str">
        <f>G455</f>
        <v>DAMAL</v>
      </c>
      <c r="H456" s="6" t="s">
        <v>873</v>
      </c>
      <c r="I456" s="11">
        <f t="shared" ref="I456:AF456" si="84">SUM(I454:I455)</f>
        <v>0</v>
      </c>
      <c r="J456" s="7">
        <f t="shared" si="84"/>
        <v>0</v>
      </c>
      <c r="K456" s="11">
        <f t="shared" si="84"/>
        <v>0</v>
      </c>
      <c r="L456" s="7">
        <f t="shared" si="84"/>
        <v>0</v>
      </c>
      <c r="M456" s="11">
        <f t="shared" si="84"/>
        <v>0</v>
      </c>
      <c r="N456" s="7">
        <f t="shared" si="84"/>
        <v>0</v>
      </c>
      <c r="O456" s="11">
        <f t="shared" si="84"/>
        <v>0</v>
      </c>
      <c r="P456" s="7">
        <f t="shared" si="84"/>
        <v>0</v>
      </c>
      <c r="Q456" s="11">
        <f t="shared" si="84"/>
        <v>0</v>
      </c>
      <c r="R456" s="7">
        <f t="shared" si="84"/>
        <v>0</v>
      </c>
      <c r="S456" s="11">
        <f t="shared" si="84"/>
        <v>0</v>
      </c>
      <c r="T456" s="7">
        <f t="shared" si="84"/>
        <v>0</v>
      </c>
      <c r="U456" s="11">
        <f t="shared" si="84"/>
        <v>0</v>
      </c>
      <c r="V456" s="7">
        <f t="shared" si="84"/>
        <v>0</v>
      </c>
      <c r="W456" s="11">
        <f t="shared" si="84"/>
        <v>0</v>
      </c>
      <c r="X456" s="7">
        <f t="shared" si="84"/>
        <v>0</v>
      </c>
      <c r="Y456" s="11">
        <f t="shared" si="84"/>
        <v>0</v>
      </c>
      <c r="Z456" s="7">
        <f t="shared" si="84"/>
        <v>0</v>
      </c>
      <c r="AA456" s="11">
        <f t="shared" si="84"/>
        <v>0</v>
      </c>
      <c r="AB456" s="7">
        <f t="shared" si="84"/>
        <v>0</v>
      </c>
      <c r="AC456" s="11">
        <f t="shared" si="84"/>
        <v>0</v>
      </c>
      <c r="AD456" s="7">
        <f t="shared" si="84"/>
        <v>0</v>
      </c>
      <c r="AE456" s="11">
        <f t="shared" si="84"/>
        <v>0</v>
      </c>
      <c r="AF456" s="7">
        <f t="shared" si="84"/>
        <v>0</v>
      </c>
      <c r="AG456" s="11">
        <f t="shared" si="83"/>
        <v>0</v>
      </c>
      <c r="AH456" s="7">
        <f t="shared" si="83"/>
        <v>0</v>
      </c>
    </row>
    <row r="457" spans="1:34" hidden="1" x14ac:dyDescent="0.25">
      <c r="A457" s="3">
        <v>959184</v>
      </c>
      <c r="B457" s="3">
        <v>75</v>
      </c>
      <c r="C457" s="3">
        <v>4</v>
      </c>
      <c r="D457" s="23">
        <v>75103</v>
      </c>
      <c r="E457" s="3" t="s">
        <v>2803</v>
      </c>
      <c r="F457" s="3" t="s">
        <v>100</v>
      </c>
      <c r="G457" s="3" t="s">
        <v>103</v>
      </c>
      <c r="H457" s="4" t="s">
        <v>1232</v>
      </c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3">
        <f t="shared" si="83"/>
        <v>0</v>
      </c>
      <c r="AH457" s="3">
        <f t="shared" si="83"/>
        <v>0</v>
      </c>
    </row>
    <row r="458" spans="1:34" hidden="1" x14ac:dyDescent="0.25">
      <c r="A458" s="21">
        <v>752827</v>
      </c>
      <c r="B458" s="21">
        <v>75</v>
      </c>
      <c r="C458" s="21">
        <v>5</v>
      </c>
      <c r="D458" s="22">
        <v>75104</v>
      </c>
      <c r="E458" s="21" t="s">
        <v>2803</v>
      </c>
      <c r="F458" s="21" t="s">
        <v>100</v>
      </c>
      <c r="G458" s="21" t="s">
        <v>104</v>
      </c>
      <c r="H458" s="25" t="s">
        <v>1233</v>
      </c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21">
        <f t="shared" si="83"/>
        <v>0</v>
      </c>
      <c r="AH458" s="21">
        <f t="shared" si="83"/>
        <v>0</v>
      </c>
    </row>
    <row r="459" spans="1:34" hidden="1" x14ac:dyDescent="0.25">
      <c r="A459" s="32" t="s">
        <v>893</v>
      </c>
      <c r="B459" s="32"/>
      <c r="C459" s="32"/>
      <c r="D459" s="32"/>
      <c r="E459" s="32"/>
      <c r="F459" s="5" t="str">
        <f>F458</f>
        <v>ARDAHAN</v>
      </c>
      <c r="G459" s="5" t="str">
        <f>G458</f>
        <v>HANAK</v>
      </c>
      <c r="H459" s="6" t="s">
        <v>873</v>
      </c>
      <c r="I459" s="11">
        <f t="shared" ref="I459:AF459" si="85">SUM(I457:I458)</f>
        <v>0</v>
      </c>
      <c r="J459" s="7">
        <f t="shared" si="85"/>
        <v>0</v>
      </c>
      <c r="K459" s="11">
        <f t="shared" si="85"/>
        <v>0</v>
      </c>
      <c r="L459" s="7">
        <f t="shared" si="85"/>
        <v>0</v>
      </c>
      <c r="M459" s="11">
        <f t="shared" si="85"/>
        <v>0</v>
      </c>
      <c r="N459" s="7">
        <f t="shared" si="85"/>
        <v>0</v>
      </c>
      <c r="O459" s="11">
        <f t="shared" si="85"/>
        <v>0</v>
      </c>
      <c r="P459" s="7">
        <f t="shared" si="85"/>
        <v>0</v>
      </c>
      <c r="Q459" s="11">
        <f t="shared" si="85"/>
        <v>0</v>
      </c>
      <c r="R459" s="7">
        <f t="shared" si="85"/>
        <v>0</v>
      </c>
      <c r="S459" s="11">
        <f t="shared" si="85"/>
        <v>0</v>
      </c>
      <c r="T459" s="7">
        <f t="shared" si="85"/>
        <v>0</v>
      </c>
      <c r="U459" s="11">
        <f t="shared" si="85"/>
        <v>0</v>
      </c>
      <c r="V459" s="7">
        <f t="shared" si="85"/>
        <v>0</v>
      </c>
      <c r="W459" s="11">
        <f t="shared" si="85"/>
        <v>0</v>
      </c>
      <c r="X459" s="7">
        <f t="shared" si="85"/>
        <v>0</v>
      </c>
      <c r="Y459" s="11">
        <f t="shared" si="85"/>
        <v>0</v>
      </c>
      <c r="Z459" s="7">
        <f t="shared" si="85"/>
        <v>0</v>
      </c>
      <c r="AA459" s="11">
        <f t="shared" si="85"/>
        <v>0</v>
      </c>
      <c r="AB459" s="7">
        <f t="shared" si="85"/>
        <v>0</v>
      </c>
      <c r="AC459" s="11">
        <f t="shared" si="85"/>
        <v>0</v>
      </c>
      <c r="AD459" s="7">
        <f t="shared" si="85"/>
        <v>0</v>
      </c>
      <c r="AE459" s="11">
        <f t="shared" si="85"/>
        <v>0</v>
      </c>
      <c r="AF459" s="7">
        <f t="shared" si="85"/>
        <v>0</v>
      </c>
      <c r="AG459" s="11">
        <f t="shared" si="83"/>
        <v>0</v>
      </c>
      <c r="AH459" s="7">
        <f t="shared" si="83"/>
        <v>0</v>
      </c>
    </row>
    <row r="460" spans="1:34" hidden="1" x14ac:dyDescent="0.25">
      <c r="A460" s="21">
        <v>964928</v>
      </c>
      <c r="B460" s="21">
        <v>75</v>
      </c>
      <c r="C460" s="21">
        <v>1</v>
      </c>
      <c r="D460" s="22">
        <v>75100</v>
      </c>
      <c r="E460" s="21" t="s">
        <v>2803</v>
      </c>
      <c r="F460" s="21" t="s">
        <v>100</v>
      </c>
      <c r="G460" s="21" t="s">
        <v>18</v>
      </c>
      <c r="H460" s="25" t="s">
        <v>1035</v>
      </c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21">
        <f t="shared" si="83"/>
        <v>0</v>
      </c>
      <c r="AH460" s="21">
        <f t="shared" si="83"/>
        <v>0</v>
      </c>
    </row>
    <row r="461" spans="1:34" hidden="1" x14ac:dyDescent="0.25">
      <c r="A461" s="3">
        <v>819025</v>
      </c>
      <c r="B461" s="3">
        <v>75</v>
      </c>
      <c r="C461" s="3">
        <v>1</v>
      </c>
      <c r="D461" s="23">
        <v>75100</v>
      </c>
      <c r="E461" s="3" t="s">
        <v>2803</v>
      </c>
      <c r="F461" s="3" t="s">
        <v>100</v>
      </c>
      <c r="G461" s="3" t="s">
        <v>18</v>
      </c>
      <c r="H461" s="4" t="s">
        <v>919</v>
      </c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3">
        <f t="shared" si="83"/>
        <v>0</v>
      </c>
      <c r="AH461" s="3">
        <f t="shared" si="83"/>
        <v>0</v>
      </c>
    </row>
    <row r="462" spans="1:34" hidden="1" x14ac:dyDescent="0.25">
      <c r="A462" s="32" t="s">
        <v>893</v>
      </c>
      <c r="B462" s="32"/>
      <c r="C462" s="32"/>
      <c r="D462" s="32"/>
      <c r="E462" s="32"/>
      <c r="F462" s="5" t="str">
        <f>F461</f>
        <v>ARDAHAN</v>
      </c>
      <c r="G462" s="5" t="str">
        <f>G461</f>
        <v>MERKEZ</v>
      </c>
      <c r="H462" s="6" t="s">
        <v>873</v>
      </c>
      <c r="I462" s="11">
        <f t="shared" ref="I462:AF462" si="86">SUM(I460:I461)</f>
        <v>0</v>
      </c>
      <c r="J462" s="7">
        <f t="shared" si="86"/>
        <v>0</v>
      </c>
      <c r="K462" s="11">
        <f t="shared" si="86"/>
        <v>0</v>
      </c>
      <c r="L462" s="7">
        <f t="shared" si="86"/>
        <v>0</v>
      </c>
      <c r="M462" s="11">
        <f t="shared" si="86"/>
        <v>0</v>
      </c>
      <c r="N462" s="7">
        <f t="shared" si="86"/>
        <v>0</v>
      </c>
      <c r="O462" s="11">
        <f t="shared" si="86"/>
        <v>0</v>
      </c>
      <c r="P462" s="7">
        <f t="shared" si="86"/>
        <v>0</v>
      </c>
      <c r="Q462" s="11">
        <f t="shared" si="86"/>
        <v>0</v>
      </c>
      <c r="R462" s="7">
        <f t="shared" si="86"/>
        <v>0</v>
      </c>
      <c r="S462" s="11">
        <f t="shared" si="86"/>
        <v>0</v>
      </c>
      <c r="T462" s="7">
        <f t="shared" si="86"/>
        <v>0</v>
      </c>
      <c r="U462" s="11">
        <f t="shared" si="86"/>
        <v>0</v>
      </c>
      <c r="V462" s="7">
        <f t="shared" si="86"/>
        <v>0</v>
      </c>
      <c r="W462" s="11">
        <f t="shared" si="86"/>
        <v>0</v>
      </c>
      <c r="X462" s="7">
        <f t="shared" si="86"/>
        <v>0</v>
      </c>
      <c r="Y462" s="11">
        <f t="shared" si="86"/>
        <v>0</v>
      </c>
      <c r="Z462" s="7">
        <f t="shared" si="86"/>
        <v>0</v>
      </c>
      <c r="AA462" s="11">
        <f t="shared" si="86"/>
        <v>0</v>
      </c>
      <c r="AB462" s="7">
        <f t="shared" si="86"/>
        <v>0</v>
      </c>
      <c r="AC462" s="11">
        <f t="shared" si="86"/>
        <v>0</v>
      </c>
      <c r="AD462" s="7">
        <f t="shared" si="86"/>
        <v>0</v>
      </c>
      <c r="AE462" s="11">
        <f t="shared" si="86"/>
        <v>0</v>
      </c>
      <c r="AF462" s="7">
        <f t="shared" si="86"/>
        <v>0</v>
      </c>
      <c r="AG462" s="11">
        <f t="shared" si="83"/>
        <v>0</v>
      </c>
      <c r="AH462" s="7">
        <f t="shared" si="83"/>
        <v>0</v>
      </c>
    </row>
    <row r="463" spans="1:34" hidden="1" x14ac:dyDescent="0.25">
      <c r="A463" s="3">
        <v>965403</v>
      </c>
      <c r="B463" s="3">
        <v>75</v>
      </c>
      <c r="C463" s="3">
        <v>6</v>
      </c>
      <c r="D463" s="23">
        <v>75105</v>
      </c>
      <c r="E463" s="3" t="s">
        <v>2803</v>
      </c>
      <c r="F463" s="3" t="s">
        <v>100</v>
      </c>
      <c r="G463" s="3" t="s">
        <v>105</v>
      </c>
      <c r="H463" s="4" t="s">
        <v>1234</v>
      </c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3">
        <f t="shared" si="83"/>
        <v>0</v>
      </c>
      <c r="AH463" s="3">
        <f t="shared" si="83"/>
        <v>0</v>
      </c>
    </row>
    <row r="464" spans="1:34" hidden="1" x14ac:dyDescent="0.25">
      <c r="A464" s="29" t="s">
        <v>894</v>
      </c>
      <c r="B464" s="29"/>
      <c r="C464" s="29"/>
      <c r="D464" s="29"/>
      <c r="E464" s="29"/>
      <c r="F464" s="8" t="str">
        <f>F463</f>
        <v>ARDAHAN</v>
      </c>
      <c r="G464" s="14" t="s">
        <v>885</v>
      </c>
      <c r="H464" s="15"/>
      <c r="I464" s="12">
        <f t="shared" ref="I464:AF464" si="87">SUM(I454:I463)-I456-I459-I462</f>
        <v>0</v>
      </c>
      <c r="J464" s="9">
        <f t="shared" si="87"/>
        <v>0</v>
      </c>
      <c r="K464" s="12">
        <f t="shared" si="87"/>
        <v>0</v>
      </c>
      <c r="L464" s="9">
        <f t="shared" si="87"/>
        <v>0</v>
      </c>
      <c r="M464" s="12">
        <f t="shared" si="87"/>
        <v>0</v>
      </c>
      <c r="N464" s="9">
        <f t="shared" si="87"/>
        <v>0</v>
      </c>
      <c r="O464" s="12">
        <f t="shared" si="87"/>
        <v>0</v>
      </c>
      <c r="P464" s="9">
        <f t="shared" si="87"/>
        <v>0</v>
      </c>
      <c r="Q464" s="12">
        <f t="shared" si="87"/>
        <v>0</v>
      </c>
      <c r="R464" s="9">
        <f t="shared" si="87"/>
        <v>0</v>
      </c>
      <c r="S464" s="12">
        <f t="shared" si="87"/>
        <v>0</v>
      </c>
      <c r="T464" s="9">
        <f t="shared" si="87"/>
        <v>0</v>
      </c>
      <c r="U464" s="12">
        <f t="shared" si="87"/>
        <v>0</v>
      </c>
      <c r="V464" s="9">
        <f t="shared" si="87"/>
        <v>0</v>
      </c>
      <c r="W464" s="12">
        <f t="shared" si="87"/>
        <v>0</v>
      </c>
      <c r="X464" s="9">
        <f t="shared" si="87"/>
        <v>0</v>
      </c>
      <c r="Y464" s="12">
        <f t="shared" si="87"/>
        <v>0</v>
      </c>
      <c r="Z464" s="9">
        <f t="shared" si="87"/>
        <v>0</v>
      </c>
      <c r="AA464" s="12">
        <f t="shared" si="87"/>
        <v>0</v>
      </c>
      <c r="AB464" s="9">
        <f t="shared" si="87"/>
        <v>0</v>
      </c>
      <c r="AC464" s="12">
        <f t="shared" si="87"/>
        <v>0</v>
      </c>
      <c r="AD464" s="9">
        <f t="shared" si="87"/>
        <v>0</v>
      </c>
      <c r="AE464" s="12">
        <f t="shared" si="87"/>
        <v>0</v>
      </c>
      <c r="AF464" s="9">
        <f t="shared" si="87"/>
        <v>0</v>
      </c>
      <c r="AG464" s="12">
        <f t="shared" si="83"/>
        <v>0</v>
      </c>
      <c r="AH464" s="9">
        <f t="shared" si="83"/>
        <v>0</v>
      </c>
    </row>
    <row r="465" spans="1:34" hidden="1" x14ac:dyDescent="0.25">
      <c r="A465" s="3">
        <v>966637</v>
      </c>
      <c r="B465" s="3">
        <v>8</v>
      </c>
      <c r="C465" s="3">
        <v>2</v>
      </c>
      <c r="D465" s="23">
        <v>8101</v>
      </c>
      <c r="E465" s="3" t="s">
        <v>2803</v>
      </c>
      <c r="F465" s="3" t="s">
        <v>106</v>
      </c>
      <c r="G465" s="3" t="s">
        <v>107</v>
      </c>
      <c r="H465" s="4" t="s">
        <v>1235</v>
      </c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3">
        <f t="shared" si="83"/>
        <v>0</v>
      </c>
      <c r="AH465" s="3">
        <f t="shared" si="83"/>
        <v>0</v>
      </c>
    </row>
    <row r="466" spans="1:34" hidden="1" x14ac:dyDescent="0.25">
      <c r="A466" s="32" t="s">
        <v>893</v>
      </c>
      <c r="B466" s="32"/>
      <c r="C466" s="32"/>
      <c r="D466" s="32"/>
      <c r="E466" s="32"/>
      <c r="F466" s="5" t="str">
        <f>F465</f>
        <v>ARTVİN</v>
      </c>
      <c r="G466" s="5" t="str">
        <f>G465</f>
        <v>ARDANUÇ</v>
      </c>
      <c r="H466" s="6" t="s">
        <v>873</v>
      </c>
      <c r="I466" s="11">
        <f t="shared" ref="I466:AF466" si="88">SUM(I463:I465)</f>
        <v>0</v>
      </c>
      <c r="J466" s="7">
        <f t="shared" si="88"/>
        <v>0</v>
      </c>
      <c r="K466" s="11">
        <f t="shared" si="88"/>
        <v>0</v>
      </c>
      <c r="L466" s="7">
        <f t="shared" si="88"/>
        <v>0</v>
      </c>
      <c r="M466" s="11">
        <f t="shared" si="88"/>
        <v>0</v>
      </c>
      <c r="N466" s="7">
        <f t="shared" si="88"/>
        <v>0</v>
      </c>
      <c r="O466" s="11">
        <f t="shared" si="88"/>
        <v>0</v>
      </c>
      <c r="P466" s="7">
        <f t="shared" si="88"/>
        <v>0</v>
      </c>
      <c r="Q466" s="11">
        <f t="shared" si="88"/>
        <v>0</v>
      </c>
      <c r="R466" s="7">
        <f t="shared" si="88"/>
        <v>0</v>
      </c>
      <c r="S466" s="11">
        <f t="shared" si="88"/>
        <v>0</v>
      </c>
      <c r="T466" s="7">
        <f t="shared" si="88"/>
        <v>0</v>
      </c>
      <c r="U466" s="11">
        <f t="shared" si="88"/>
        <v>0</v>
      </c>
      <c r="V466" s="7">
        <f t="shared" si="88"/>
        <v>0</v>
      </c>
      <c r="W466" s="11">
        <f t="shared" si="88"/>
        <v>0</v>
      </c>
      <c r="X466" s="7">
        <f t="shared" si="88"/>
        <v>0</v>
      </c>
      <c r="Y466" s="11">
        <f t="shared" si="88"/>
        <v>0</v>
      </c>
      <c r="Z466" s="7">
        <f t="shared" si="88"/>
        <v>0</v>
      </c>
      <c r="AA466" s="11">
        <f t="shared" si="88"/>
        <v>0</v>
      </c>
      <c r="AB466" s="7">
        <f t="shared" si="88"/>
        <v>0</v>
      </c>
      <c r="AC466" s="11">
        <f t="shared" si="88"/>
        <v>0</v>
      </c>
      <c r="AD466" s="7">
        <f t="shared" si="88"/>
        <v>0</v>
      </c>
      <c r="AE466" s="11">
        <f t="shared" si="88"/>
        <v>0</v>
      </c>
      <c r="AF466" s="7">
        <f t="shared" si="88"/>
        <v>0</v>
      </c>
      <c r="AG466" s="11">
        <f t="shared" si="83"/>
        <v>0</v>
      </c>
      <c r="AH466" s="7">
        <f t="shared" si="83"/>
        <v>0</v>
      </c>
    </row>
    <row r="467" spans="1:34" hidden="1" x14ac:dyDescent="0.25">
      <c r="A467" s="3">
        <v>965297</v>
      </c>
      <c r="B467" s="3">
        <v>8</v>
      </c>
      <c r="C467" s="3">
        <v>3</v>
      </c>
      <c r="D467" s="23">
        <v>8102</v>
      </c>
      <c r="E467" s="3" t="s">
        <v>2803</v>
      </c>
      <c r="F467" s="3" t="s">
        <v>106</v>
      </c>
      <c r="G467" s="3" t="s">
        <v>108</v>
      </c>
      <c r="H467" s="4" t="s">
        <v>1236</v>
      </c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3">
        <f t="shared" si="83"/>
        <v>0</v>
      </c>
      <c r="AH467" s="3">
        <f t="shared" si="83"/>
        <v>0</v>
      </c>
    </row>
    <row r="468" spans="1:34" hidden="1" x14ac:dyDescent="0.25">
      <c r="A468" s="21">
        <v>902917</v>
      </c>
      <c r="B468" s="21">
        <v>8</v>
      </c>
      <c r="C468" s="21">
        <v>4</v>
      </c>
      <c r="D468" s="22">
        <v>8103</v>
      </c>
      <c r="E468" s="21" t="s">
        <v>2803</v>
      </c>
      <c r="F468" s="21" t="s">
        <v>106</v>
      </c>
      <c r="G468" s="21" t="s">
        <v>109</v>
      </c>
      <c r="H468" s="25" t="s">
        <v>1237</v>
      </c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21">
        <f t="shared" si="83"/>
        <v>0</v>
      </c>
      <c r="AH468" s="21">
        <f t="shared" si="83"/>
        <v>0</v>
      </c>
    </row>
    <row r="469" spans="1:34" hidden="1" x14ac:dyDescent="0.25">
      <c r="A469" s="32" t="s">
        <v>893</v>
      </c>
      <c r="B469" s="32"/>
      <c r="C469" s="32"/>
      <c r="D469" s="32"/>
      <c r="E469" s="32"/>
      <c r="F469" s="5" t="str">
        <f>F468</f>
        <v>ARTVİN</v>
      </c>
      <c r="G469" s="5" t="str">
        <f>G468</f>
        <v>BORÇKA</v>
      </c>
      <c r="H469" s="6" t="s">
        <v>873</v>
      </c>
      <c r="I469" s="11">
        <f t="shared" ref="I469:AF469" si="89">SUM(I467:I468)</f>
        <v>0</v>
      </c>
      <c r="J469" s="7">
        <f t="shared" si="89"/>
        <v>0</v>
      </c>
      <c r="K469" s="11">
        <f t="shared" si="89"/>
        <v>0</v>
      </c>
      <c r="L469" s="7">
        <f t="shared" si="89"/>
        <v>0</v>
      </c>
      <c r="M469" s="11">
        <f t="shared" si="89"/>
        <v>0</v>
      </c>
      <c r="N469" s="7">
        <f t="shared" si="89"/>
        <v>0</v>
      </c>
      <c r="O469" s="11">
        <f t="shared" si="89"/>
        <v>0</v>
      </c>
      <c r="P469" s="7">
        <f t="shared" si="89"/>
        <v>0</v>
      </c>
      <c r="Q469" s="11">
        <f t="shared" si="89"/>
        <v>0</v>
      </c>
      <c r="R469" s="7">
        <f t="shared" si="89"/>
        <v>0</v>
      </c>
      <c r="S469" s="11">
        <f t="shared" si="89"/>
        <v>0</v>
      </c>
      <c r="T469" s="7">
        <f t="shared" si="89"/>
        <v>0</v>
      </c>
      <c r="U469" s="11">
        <f t="shared" si="89"/>
        <v>0</v>
      </c>
      <c r="V469" s="7">
        <f t="shared" si="89"/>
        <v>0</v>
      </c>
      <c r="W469" s="11">
        <f t="shared" si="89"/>
        <v>0</v>
      </c>
      <c r="X469" s="7">
        <f t="shared" si="89"/>
        <v>0</v>
      </c>
      <c r="Y469" s="11">
        <f t="shared" si="89"/>
        <v>0</v>
      </c>
      <c r="Z469" s="7">
        <f t="shared" si="89"/>
        <v>0</v>
      </c>
      <c r="AA469" s="11">
        <f t="shared" si="89"/>
        <v>0</v>
      </c>
      <c r="AB469" s="7">
        <f t="shared" si="89"/>
        <v>0</v>
      </c>
      <c r="AC469" s="11">
        <f t="shared" si="89"/>
        <v>0</v>
      </c>
      <c r="AD469" s="7">
        <f t="shared" si="89"/>
        <v>0</v>
      </c>
      <c r="AE469" s="11">
        <f t="shared" si="89"/>
        <v>0</v>
      </c>
      <c r="AF469" s="7">
        <f t="shared" si="89"/>
        <v>0</v>
      </c>
      <c r="AG469" s="11">
        <f t="shared" si="83"/>
        <v>0</v>
      </c>
      <c r="AH469" s="7">
        <f t="shared" si="83"/>
        <v>0</v>
      </c>
    </row>
    <row r="470" spans="1:34" hidden="1" x14ac:dyDescent="0.25">
      <c r="A470" s="21">
        <v>965296</v>
      </c>
      <c r="B470" s="21">
        <v>8</v>
      </c>
      <c r="C470" s="21">
        <v>5</v>
      </c>
      <c r="D470" s="22">
        <v>8104</v>
      </c>
      <c r="E470" s="21" t="s">
        <v>2803</v>
      </c>
      <c r="F470" s="21" t="s">
        <v>106</v>
      </c>
      <c r="G470" s="21" t="s">
        <v>110</v>
      </c>
      <c r="H470" s="25" t="s">
        <v>1238</v>
      </c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21">
        <f t="shared" si="83"/>
        <v>0</v>
      </c>
      <c r="AH470" s="21">
        <f t="shared" si="83"/>
        <v>0</v>
      </c>
    </row>
    <row r="471" spans="1:34" hidden="1" x14ac:dyDescent="0.25">
      <c r="A471" s="3">
        <v>757478</v>
      </c>
      <c r="B471" s="3">
        <v>8</v>
      </c>
      <c r="C471" s="3">
        <v>5</v>
      </c>
      <c r="D471" s="23">
        <v>8104</v>
      </c>
      <c r="E471" s="3" t="s">
        <v>2803</v>
      </c>
      <c r="F471" s="3" t="s">
        <v>106</v>
      </c>
      <c r="G471" s="3" t="s">
        <v>110</v>
      </c>
      <c r="H471" s="4" t="s">
        <v>918</v>
      </c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3">
        <f t="shared" si="83"/>
        <v>0</v>
      </c>
      <c r="AH471" s="3">
        <f t="shared" si="83"/>
        <v>0</v>
      </c>
    </row>
    <row r="472" spans="1:34" hidden="1" x14ac:dyDescent="0.25">
      <c r="A472" s="32" t="s">
        <v>893</v>
      </c>
      <c r="B472" s="32"/>
      <c r="C472" s="32"/>
      <c r="D472" s="32"/>
      <c r="E472" s="32"/>
      <c r="F472" s="5" t="str">
        <f>F471</f>
        <v>ARTVİN</v>
      </c>
      <c r="G472" s="5" t="str">
        <f>G471</f>
        <v>HOPA</v>
      </c>
      <c r="H472" s="6" t="s">
        <v>873</v>
      </c>
      <c r="I472" s="11">
        <f t="shared" ref="I472:AF472" si="90">SUM(I470:I471)</f>
        <v>0</v>
      </c>
      <c r="J472" s="7">
        <f t="shared" si="90"/>
        <v>0</v>
      </c>
      <c r="K472" s="11">
        <f t="shared" si="90"/>
        <v>0</v>
      </c>
      <c r="L472" s="7">
        <f t="shared" si="90"/>
        <v>0</v>
      </c>
      <c r="M472" s="11">
        <f t="shared" si="90"/>
        <v>0</v>
      </c>
      <c r="N472" s="7">
        <f t="shared" si="90"/>
        <v>0</v>
      </c>
      <c r="O472" s="11">
        <f t="shared" si="90"/>
        <v>0</v>
      </c>
      <c r="P472" s="7">
        <f t="shared" si="90"/>
        <v>0</v>
      </c>
      <c r="Q472" s="11">
        <f t="shared" si="90"/>
        <v>0</v>
      </c>
      <c r="R472" s="7">
        <f t="shared" si="90"/>
        <v>0</v>
      </c>
      <c r="S472" s="11">
        <f t="shared" si="90"/>
        <v>0</v>
      </c>
      <c r="T472" s="7">
        <f t="shared" si="90"/>
        <v>0</v>
      </c>
      <c r="U472" s="11">
        <f t="shared" si="90"/>
        <v>0</v>
      </c>
      <c r="V472" s="7">
        <f t="shared" si="90"/>
        <v>0</v>
      </c>
      <c r="W472" s="11">
        <f t="shared" si="90"/>
        <v>0</v>
      </c>
      <c r="X472" s="7">
        <f t="shared" si="90"/>
        <v>0</v>
      </c>
      <c r="Y472" s="11">
        <f t="shared" si="90"/>
        <v>0</v>
      </c>
      <c r="Z472" s="7">
        <f t="shared" si="90"/>
        <v>0</v>
      </c>
      <c r="AA472" s="11">
        <f t="shared" si="90"/>
        <v>0</v>
      </c>
      <c r="AB472" s="7">
        <f t="shared" si="90"/>
        <v>0</v>
      </c>
      <c r="AC472" s="11">
        <f t="shared" si="90"/>
        <v>0</v>
      </c>
      <c r="AD472" s="7">
        <f t="shared" si="90"/>
        <v>0</v>
      </c>
      <c r="AE472" s="11">
        <f t="shared" si="90"/>
        <v>0</v>
      </c>
      <c r="AF472" s="7">
        <f t="shared" si="90"/>
        <v>0</v>
      </c>
      <c r="AG472" s="11">
        <f t="shared" si="83"/>
        <v>0</v>
      </c>
      <c r="AH472" s="7">
        <f t="shared" si="83"/>
        <v>0</v>
      </c>
    </row>
    <row r="473" spans="1:34" hidden="1" x14ac:dyDescent="0.25">
      <c r="A473" s="3">
        <v>964587</v>
      </c>
      <c r="B473" s="3">
        <v>8</v>
      </c>
      <c r="C473" s="3">
        <v>1</v>
      </c>
      <c r="D473" s="23">
        <v>8100</v>
      </c>
      <c r="E473" s="3" t="s">
        <v>2803</v>
      </c>
      <c r="F473" s="3" t="s">
        <v>106</v>
      </c>
      <c r="G473" s="3" t="s">
        <v>18</v>
      </c>
      <c r="H473" s="4" t="s">
        <v>1239</v>
      </c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3">
        <f t="shared" si="83"/>
        <v>0</v>
      </c>
      <c r="AH473" s="3">
        <f t="shared" si="83"/>
        <v>0</v>
      </c>
    </row>
    <row r="474" spans="1:34" hidden="1" x14ac:dyDescent="0.25">
      <c r="A474" s="21">
        <v>814321</v>
      </c>
      <c r="B474" s="21">
        <v>8</v>
      </c>
      <c r="C474" s="21">
        <v>1</v>
      </c>
      <c r="D474" s="22">
        <v>8100</v>
      </c>
      <c r="E474" s="21" t="s">
        <v>2803</v>
      </c>
      <c r="F474" s="21" t="s">
        <v>106</v>
      </c>
      <c r="G474" s="21" t="s">
        <v>18</v>
      </c>
      <c r="H474" s="25" t="s">
        <v>1240</v>
      </c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21">
        <f t="shared" si="83"/>
        <v>0</v>
      </c>
      <c r="AH474" s="21">
        <f t="shared" si="83"/>
        <v>0</v>
      </c>
    </row>
    <row r="475" spans="1:34" hidden="1" x14ac:dyDescent="0.25">
      <c r="A475" s="3">
        <v>748863</v>
      </c>
      <c r="B475" s="3">
        <v>8</v>
      </c>
      <c r="C475" s="3">
        <v>1</v>
      </c>
      <c r="D475" s="23">
        <v>8100</v>
      </c>
      <c r="E475" s="3" t="s">
        <v>2803</v>
      </c>
      <c r="F475" s="3" t="s">
        <v>106</v>
      </c>
      <c r="G475" s="3" t="s">
        <v>18</v>
      </c>
      <c r="H475" s="4" t="s">
        <v>974</v>
      </c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3">
        <f t="shared" si="83"/>
        <v>0</v>
      </c>
      <c r="AH475" s="3">
        <f t="shared" si="83"/>
        <v>0</v>
      </c>
    </row>
    <row r="476" spans="1:34" hidden="1" x14ac:dyDescent="0.25">
      <c r="A476" s="21">
        <v>909395</v>
      </c>
      <c r="B476" s="21">
        <v>8</v>
      </c>
      <c r="C476" s="21">
        <v>1</v>
      </c>
      <c r="D476" s="22">
        <v>8100</v>
      </c>
      <c r="E476" s="21" t="s">
        <v>2803</v>
      </c>
      <c r="F476" s="21" t="s">
        <v>106</v>
      </c>
      <c r="G476" s="21" t="s">
        <v>18</v>
      </c>
      <c r="H476" s="25" t="s">
        <v>919</v>
      </c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21">
        <f t="shared" si="83"/>
        <v>0</v>
      </c>
      <c r="AH476" s="21">
        <f t="shared" si="83"/>
        <v>0</v>
      </c>
    </row>
    <row r="477" spans="1:34" hidden="1" x14ac:dyDescent="0.25">
      <c r="A477" s="32" t="s">
        <v>893</v>
      </c>
      <c r="B477" s="32"/>
      <c r="C477" s="32"/>
      <c r="D477" s="32"/>
      <c r="E477" s="32"/>
      <c r="F477" s="5" t="str">
        <f>F476</f>
        <v>ARTVİN</v>
      </c>
      <c r="G477" s="5" t="str">
        <f>G476</f>
        <v>MERKEZ</v>
      </c>
      <c r="H477" s="6" t="s">
        <v>873</v>
      </c>
      <c r="I477" s="11">
        <f t="shared" ref="I477:AF477" si="91">SUM(I473:I476)</f>
        <v>0</v>
      </c>
      <c r="J477" s="7">
        <f t="shared" si="91"/>
        <v>0</v>
      </c>
      <c r="K477" s="11">
        <f t="shared" si="91"/>
        <v>0</v>
      </c>
      <c r="L477" s="7">
        <f t="shared" si="91"/>
        <v>0</v>
      </c>
      <c r="M477" s="11">
        <f t="shared" si="91"/>
        <v>0</v>
      </c>
      <c r="N477" s="7">
        <f t="shared" si="91"/>
        <v>0</v>
      </c>
      <c r="O477" s="11">
        <f t="shared" si="91"/>
        <v>0</v>
      </c>
      <c r="P477" s="7">
        <f t="shared" si="91"/>
        <v>0</v>
      </c>
      <c r="Q477" s="11">
        <f t="shared" si="91"/>
        <v>0</v>
      </c>
      <c r="R477" s="7">
        <f t="shared" si="91"/>
        <v>0</v>
      </c>
      <c r="S477" s="11">
        <f t="shared" si="91"/>
        <v>0</v>
      </c>
      <c r="T477" s="7">
        <f t="shared" si="91"/>
        <v>0</v>
      </c>
      <c r="U477" s="11">
        <f t="shared" si="91"/>
        <v>0</v>
      </c>
      <c r="V477" s="7">
        <f t="shared" si="91"/>
        <v>0</v>
      </c>
      <c r="W477" s="11">
        <f t="shared" si="91"/>
        <v>0</v>
      </c>
      <c r="X477" s="7">
        <f t="shared" si="91"/>
        <v>0</v>
      </c>
      <c r="Y477" s="11">
        <f t="shared" si="91"/>
        <v>0</v>
      </c>
      <c r="Z477" s="7">
        <f t="shared" si="91"/>
        <v>0</v>
      </c>
      <c r="AA477" s="11">
        <f t="shared" si="91"/>
        <v>0</v>
      </c>
      <c r="AB477" s="7">
        <f t="shared" si="91"/>
        <v>0</v>
      </c>
      <c r="AC477" s="11">
        <f t="shared" si="91"/>
        <v>0</v>
      </c>
      <c r="AD477" s="7">
        <f t="shared" si="91"/>
        <v>0</v>
      </c>
      <c r="AE477" s="11">
        <f t="shared" si="91"/>
        <v>0</v>
      </c>
      <c r="AF477" s="7">
        <f t="shared" si="91"/>
        <v>0</v>
      </c>
      <c r="AG477" s="11">
        <f t="shared" si="83"/>
        <v>0</v>
      </c>
      <c r="AH477" s="7">
        <f t="shared" si="83"/>
        <v>0</v>
      </c>
    </row>
    <row r="478" spans="1:34" hidden="1" x14ac:dyDescent="0.25">
      <c r="A478" s="21">
        <v>761207</v>
      </c>
      <c r="B478" s="21">
        <v>8</v>
      </c>
      <c r="C478" s="21">
        <v>6</v>
      </c>
      <c r="D478" s="22">
        <v>8107</v>
      </c>
      <c r="E478" s="21" t="s">
        <v>2803</v>
      </c>
      <c r="F478" s="21" t="s">
        <v>106</v>
      </c>
      <c r="G478" s="21" t="s">
        <v>111</v>
      </c>
      <c r="H478" s="25" t="s">
        <v>1241</v>
      </c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21">
        <f t="shared" si="83"/>
        <v>0</v>
      </c>
      <c r="AH478" s="21">
        <f t="shared" si="83"/>
        <v>0</v>
      </c>
    </row>
    <row r="479" spans="1:34" hidden="1" x14ac:dyDescent="0.25">
      <c r="A479" s="3">
        <v>964822</v>
      </c>
      <c r="B479" s="3">
        <v>8</v>
      </c>
      <c r="C479" s="3">
        <v>7</v>
      </c>
      <c r="D479" s="23">
        <v>8105</v>
      </c>
      <c r="E479" s="3" t="s">
        <v>2803</v>
      </c>
      <c r="F479" s="3" t="s">
        <v>106</v>
      </c>
      <c r="G479" s="3" t="s">
        <v>112</v>
      </c>
      <c r="H479" s="4" t="s">
        <v>1242</v>
      </c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3">
        <f t="shared" si="83"/>
        <v>0</v>
      </c>
      <c r="AH479" s="3">
        <f t="shared" si="83"/>
        <v>0</v>
      </c>
    </row>
    <row r="480" spans="1:34" hidden="1" x14ac:dyDescent="0.25">
      <c r="A480" s="32" t="s">
        <v>893</v>
      </c>
      <c r="B480" s="32"/>
      <c r="C480" s="32"/>
      <c r="D480" s="32"/>
      <c r="E480" s="32"/>
      <c r="F480" s="5" t="str">
        <f>F479</f>
        <v>ARTVİN</v>
      </c>
      <c r="G480" s="5" t="str">
        <f>G479</f>
        <v>ŞAVŞAT</v>
      </c>
      <c r="H480" s="6" t="s">
        <v>873</v>
      </c>
      <c r="I480" s="11">
        <f t="shared" ref="I480:AF480" si="92">SUM(I478:I479)</f>
        <v>0</v>
      </c>
      <c r="J480" s="7">
        <f t="shared" si="92"/>
        <v>0</v>
      </c>
      <c r="K480" s="11">
        <f t="shared" si="92"/>
        <v>0</v>
      </c>
      <c r="L480" s="7">
        <f t="shared" si="92"/>
        <v>0</v>
      </c>
      <c r="M480" s="11">
        <f t="shared" si="92"/>
        <v>0</v>
      </c>
      <c r="N480" s="7">
        <f t="shared" si="92"/>
        <v>0</v>
      </c>
      <c r="O480" s="11">
        <f t="shared" si="92"/>
        <v>0</v>
      </c>
      <c r="P480" s="7">
        <f t="shared" si="92"/>
        <v>0</v>
      </c>
      <c r="Q480" s="11">
        <f t="shared" si="92"/>
        <v>0</v>
      </c>
      <c r="R480" s="7">
        <f t="shared" si="92"/>
        <v>0</v>
      </c>
      <c r="S480" s="11">
        <f t="shared" si="92"/>
        <v>0</v>
      </c>
      <c r="T480" s="7">
        <f t="shared" si="92"/>
        <v>0</v>
      </c>
      <c r="U480" s="11">
        <f t="shared" si="92"/>
        <v>0</v>
      </c>
      <c r="V480" s="7">
        <f t="shared" si="92"/>
        <v>0</v>
      </c>
      <c r="W480" s="11">
        <f t="shared" si="92"/>
        <v>0</v>
      </c>
      <c r="X480" s="7">
        <f t="shared" si="92"/>
        <v>0</v>
      </c>
      <c r="Y480" s="11">
        <f t="shared" si="92"/>
        <v>0</v>
      </c>
      <c r="Z480" s="7">
        <f t="shared" si="92"/>
        <v>0</v>
      </c>
      <c r="AA480" s="11">
        <f t="shared" si="92"/>
        <v>0</v>
      </c>
      <c r="AB480" s="7">
        <f t="shared" si="92"/>
        <v>0</v>
      </c>
      <c r="AC480" s="11">
        <f t="shared" si="92"/>
        <v>0</v>
      </c>
      <c r="AD480" s="7">
        <f t="shared" si="92"/>
        <v>0</v>
      </c>
      <c r="AE480" s="11">
        <f t="shared" si="92"/>
        <v>0</v>
      </c>
      <c r="AF480" s="7">
        <f t="shared" si="92"/>
        <v>0</v>
      </c>
      <c r="AG480" s="11">
        <f t="shared" si="83"/>
        <v>0</v>
      </c>
      <c r="AH480" s="7">
        <f t="shared" si="83"/>
        <v>0</v>
      </c>
    </row>
    <row r="481" spans="1:34" hidden="1" x14ac:dyDescent="0.25">
      <c r="A481" s="3">
        <v>964588</v>
      </c>
      <c r="B481" s="3">
        <v>8</v>
      </c>
      <c r="C481" s="3">
        <v>8</v>
      </c>
      <c r="D481" s="23">
        <v>8106</v>
      </c>
      <c r="E481" s="3" t="s">
        <v>2803</v>
      </c>
      <c r="F481" s="3" t="s">
        <v>106</v>
      </c>
      <c r="G481" s="3" t="s">
        <v>113</v>
      </c>
      <c r="H481" s="4" t="s">
        <v>1243</v>
      </c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3">
        <f t="shared" si="83"/>
        <v>0</v>
      </c>
      <c r="AH481" s="3">
        <f t="shared" si="83"/>
        <v>0</v>
      </c>
    </row>
    <row r="482" spans="1:34" hidden="1" x14ac:dyDescent="0.25">
      <c r="A482" s="29" t="s">
        <v>894</v>
      </c>
      <c r="B482" s="29"/>
      <c r="C482" s="29"/>
      <c r="D482" s="29"/>
      <c r="E482" s="29"/>
      <c r="F482" s="8" t="str">
        <f>F481</f>
        <v>ARTVİN</v>
      </c>
      <c r="G482" s="14" t="s">
        <v>885</v>
      </c>
      <c r="H482" s="15"/>
      <c r="I482" s="12">
        <f t="shared" ref="I482:AF482" si="93">SUM(I465:I481)-I466-I469-I472-I477-I480</f>
        <v>0</v>
      </c>
      <c r="J482" s="9">
        <f t="shared" si="93"/>
        <v>0</v>
      </c>
      <c r="K482" s="12">
        <f t="shared" si="93"/>
        <v>0</v>
      </c>
      <c r="L482" s="9">
        <f t="shared" si="93"/>
        <v>0</v>
      </c>
      <c r="M482" s="12">
        <f t="shared" si="93"/>
        <v>0</v>
      </c>
      <c r="N482" s="9">
        <f t="shared" si="93"/>
        <v>0</v>
      </c>
      <c r="O482" s="12">
        <f t="shared" si="93"/>
        <v>0</v>
      </c>
      <c r="P482" s="9">
        <f t="shared" si="93"/>
        <v>0</v>
      </c>
      <c r="Q482" s="12">
        <f t="shared" si="93"/>
        <v>0</v>
      </c>
      <c r="R482" s="9">
        <f t="shared" si="93"/>
        <v>0</v>
      </c>
      <c r="S482" s="12">
        <f t="shared" si="93"/>
        <v>0</v>
      </c>
      <c r="T482" s="9">
        <f t="shared" si="93"/>
        <v>0</v>
      </c>
      <c r="U482" s="12">
        <f t="shared" si="93"/>
        <v>0</v>
      </c>
      <c r="V482" s="9">
        <f t="shared" si="93"/>
        <v>0</v>
      </c>
      <c r="W482" s="12">
        <f t="shared" si="93"/>
        <v>0</v>
      </c>
      <c r="X482" s="9">
        <f t="shared" si="93"/>
        <v>0</v>
      </c>
      <c r="Y482" s="12">
        <f t="shared" si="93"/>
        <v>0</v>
      </c>
      <c r="Z482" s="9">
        <f t="shared" si="93"/>
        <v>0</v>
      </c>
      <c r="AA482" s="12">
        <f t="shared" si="93"/>
        <v>0</v>
      </c>
      <c r="AB482" s="9">
        <f t="shared" si="93"/>
        <v>0</v>
      </c>
      <c r="AC482" s="12">
        <f t="shared" si="93"/>
        <v>0</v>
      </c>
      <c r="AD482" s="9">
        <f t="shared" si="93"/>
        <v>0</v>
      </c>
      <c r="AE482" s="12">
        <f t="shared" si="93"/>
        <v>0</v>
      </c>
      <c r="AF482" s="9">
        <f t="shared" si="93"/>
        <v>0</v>
      </c>
      <c r="AG482" s="12">
        <f t="shared" si="83"/>
        <v>0</v>
      </c>
      <c r="AH482" s="9">
        <f t="shared" si="83"/>
        <v>0</v>
      </c>
    </row>
    <row r="483" spans="1:34" hidden="1" x14ac:dyDescent="0.25">
      <c r="A483" s="3">
        <v>817541</v>
      </c>
      <c r="B483" s="3">
        <v>9</v>
      </c>
      <c r="C483" s="3">
        <v>2</v>
      </c>
      <c r="D483" s="23">
        <v>9101</v>
      </c>
      <c r="E483" s="3" t="s">
        <v>2803</v>
      </c>
      <c r="F483" s="3" t="s">
        <v>114</v>
      </c>
      <c r="G483" s="3" t="s">
        <v>115</v>
      </c>
      <c r="H483" s="4" t="s">
        <v>1244</v>
      </c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3">
        <f t="shared" si="83"/>
        <v>0</v>
      </c>
      <c r="AH483" s="3">
        <f t="shared" si="83"/>
        <v>0</v>
      </c>
    </row>
    <row r="484" spans="1:34" hidden="1" x14ac:dyDescent="0.25">
      <c r="A484" s="32" t="s">
        <v>893</v>
      </c>
      <c r="B484" s="32"/>
      <c r="C484" s="32"/>
      <c r="D484" s="32"/>
      <c r="E484" s="32"/>
      <c r="F484" s="5" t="str">
        <f>F483</f>
        <v>AYDIN</v>
      </c>
      <c r="G484" s="5" t="str">
        <f>G483</f>
        <v>BOZDOĞAN</v>
      </c>
      <c r="H484" s="6" t="s">
        <v>873</v>
      </c>
      <c r="I484" s="11">
        <f t="shared" ref="I484:AF484" si="94">SUM(I481:I483)</f>
        <v>0</v>
      </c>
      <c r="J484" s="7">
        <f t="shared" si="94"/>
        <v>0</v>
      </c>
      <c r="K484" s="11">
        <f t="shared" si="94"/>
        <v>0</v>
      </c>
      <c r="L484" s="7">
        <f t="shared" si="94"/>
        <v>0</v>
      </c>
      <c r="M484" s="11">
        <f t="shared" si="94"/>
        <v>0</v>
      </c>
      <c r="N484" s="7">
        <f t="shared" si="94"/>
        <v>0</v>
      </c>
      <c r="O484" s="11">
        <f t="shared" si="94"/>
        <v>0</v>
      </c>
      <c r="P484" s="7">
        <f t="shared" si="94"/>
        <v>0</v>
      </c>
      <c r="Q484" s="11">
        <f t="shared" si="94"/>
        <v>0</v>
      </c>
      <c r="R484" s="7">
        <f t="shared" si="94"/>
        <v>0</v>
      </c>
      <c r="S484" s="11">
        <f t="shared" si="94"/>
        <v>0</v>
      </c>
      <c r="T484" s="7">
        <f t="shared" si="94"/>
        <v>0</v>
      </c>
      <c r="U484" s="11">
        <f t="shared" si="94"/>
        <v>0</v>
      </c>
      <c r="V484" s="7">
        <f t="shared" si="94"/>
        <v>0</v>
      </c>
      <c r="W484" s="11">
        <f t="shared" si="94"/>
        <v>0</v>
      </c>
      <c r="X484" s="7">
        <f t="shared" si="94"/>
        <v>0</v>
      </c>
      <c r="Y484" s="11">
        <f t="shared" si="94"/>
        <v>0</v>
      </c>
      <c r="Z484" s="7">
        <f t="shared" si="94"/>
        <v>0</v>
      </c>
      <c r="AA484" s="11">
        <f t="shared" si="94"/>
        <v>0</v>
      </c>
      <c r="AB484" s="7">
        <f t="shared" si="94"/>
        <v>0</v>
      </c>
      <c r="AC484" s="11">
        <f t="shared" si="94"/>
        <v>0</v>
      </c>
      <c r="AD484" s="7">
        <f t="shared" si="94"/>
        <v>0</v>
      </c>
      <c r="AE484" s="11">
        <f t="shared" si="94"/>
        <v>0</v>
      </c>
      <c r="AF484" s="7">
        <f t="shared" si="94"/>
        <v>0</v>
      </c>
      <c r="AG484" s="11">
        <f t="shared" si="83"/>
        <v>0</v>
      </c>
      <c r="AH484" s="7">
        <f t="shared" si="83"/>
        <v>0</v>
      </c>
    </row>
    <row r="485" spans="1:34" hidden="1" x14ac:dyDescent="0.25">
      <c r="A485" s="3">
        <v>971536</v>
      </c>
      <c r="B485" s="3">
        <v>9</v>
      </c>
      <c r="C485" s="3">
        <v>3</v>
      </c>
      <c r="D485" s="23">
        <v>9112</v>
      </c>
      <c r="E485" s="3" t="s">
        <v>2803</v>
      </c>
      <c r="F485" s="3" t="s">
        <v>114</v>
      </c>
      <c r="G485" s="3" t="s">
        <v>116</v>
      </c>
      <c r="H485" s="4" t="s">
        <v>1245</v>
      </c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3">
        <f t="shared" si="83"/>
        <v>0</v>
      </c>
      <c r="AH485" s="3">
        <f t="shared" si="83"/>
        <v>0</v>
      </c>
    </row>
    <row r="486" spans="1:34" hidden="1" x14ac:dyDescent="0.25">
      <c r="A486" s="21">
        <v>839725</v>
      </c>
      <c r="B486" s="21">
        <v>9</v>
      </c>
      <c r="C486" s="21">
        <v>4</v>
      </c>
      <c r="D486" s="22">
        <v>9102</v>
      </c>
      <c r="E486" s="21" t="s">
        <v>2803</v>
      </c>
      <c r="F486" s="21" t="s">
        <v>114</v>
      </c>
      <c r="G486" s="21" t="s">
        <v>117</v>
      </c>
      <c r="H486" s="25" t="s">
        <v>1246</v>
      </c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21">
        <f t="shared" si="83"/>
        <v>0</v>
      </c>
      <c r="AH486" s="21">
        <f t="shared" si="83"/>
        <v>0</v>
      </c>
    </row>
    <row r="487" spans="1:34" hidden="1" x14ac:dyDescent="0.25">
      <c r="A487" s="32" t="s">
        <v>893</v>
      </c>
      <c r="B487" s="32"/>
      <c r="C487" s="32"/>
      <c r="D487" s="32"/>
      <c r="E487" s="32"/>
      <c r="F487" s="5" t="str">
        <f>F486</f>
        <v>AYDIN</v>
      </c>
      <c r="G487" s="5" t="str">
        <f>G486</f>
        <v>ÇİNE</v>
      </c>
      <c r="H487" s="6" t="s">
        <v>873</v>
      </c>
      <c r="I487" s="11">
        <f t="shared" ref="I487:AF487" si="95">SUM(I485:I486)</f>
        <v>0</v>
      </c>
      <c r="J487" s="7">
        <f t="shared" si="95"/>
        <v>0</v>
      </c>
      <c r="K487" s="11">
        <f t="shared" si="95"/>
        <v>0</v>
      </c>
      <c r="L487" s="7">
        <f t="shared" si="95"/>
        <v>0</v>
      </c>
      <c r="M487" s="11">
        <f t="shared" si="95"/>
        <v>0</v>
      </c>
      <c r="N487" s="7">
        <f t="shared" si="95"/>
        <v>0</v>
      </c>
      <c r="O487" s="11">
        <f t="shared" si="95"/>
        <v>0</v>
      </c>
      <c r="P487" s="7">
        <f t="shared" si="95"/>
        <v>0</v>
      </c>
      <c r="Q487" s="11">
        <f t="shared" si="95"/>
        <v>0</v>
      </c>
      <c r="R487" s="7">
        <f t="shared" si="95"/>
        <v>0</v>
      </c>
      <c r="S487" s="11">
        <f t="shared" si="95"/>
        <v>0</v>
      </c>
      <c r="T487" s="7">
        <f t="shared" si="95"/>
        <v>0</v>
      </c>
      <c r="U487" s="11">
        <f t="shared" si="95"/>
        <v>0</v>
      </c>
      <c r="V487" s="7">
        <f t="shared" si="95"/>
        <v>0</v>
      </c>
      <c r="W487" s="11">
        <f t="shared" si="95"/>
        <v>0</v>
      </c>
      <c r="X487" s="7">
        <f t="shared" si="95"/>
        <v>0</v>
      </c>
      <c r="Y487" s="11">
        <f t="shared" si="95"/>
        <v>0</v>
      </c>
      <c r="Z487" s="7">
        <f t="shared" si="95"/>
        <v>0</v>
      </c>
      <c r="AA487" s="11">
        <f t="shared" si="95"/>
        <v>0</v>
      </c>
      <c r="AB487" s="7">
        <f t="shared" si="95"/>
        <v>0</v>
      </c>
      <c r="AC487" s="11">
        <f t="shared" si="95"/>
        <v>0</v>
      </c>
      <c r="AD487" s="7">
        <f t="shared" si="95"/>
        <v>0</v>
      </c>
      <c r="AE487" s="11">
        <f t="shared" si="95"/>
        <v>0</v>
      </c>
      <c r="AF487" s="7">
        <f t="shared" si="95"/>
        <v>0</v>
      </c>
      <c r="AG487" s="11">
        <f t="shared" si="83"/>
        <v>0</v>
      </c>
      <c r="AH487" s="7">
        <f t="shared" si="83"/>
        <v>0</v>
      </c>
    </row>
    <row r="488" spans="1:34" hidden="1" x14ac:dyDescent="0.25">
      <c r="A488" s="21">
        <v>885600</v>
      </c>
      <c r="B488" s="21">
        <v>9</v>
      </c>
      <c r="C488" s="21">
        <v>17</v>
      </c>
      <c r="D488" s="22">
        <v>9116</v>
      </c>
      <c r="E488" s="21" t="s">
        <v>2803</v>
      </c>
      <c r="F488" s="21" t="s">
        <v>114</v>
      </c>
      <c r="G488" s="21" t="s">
        <v>118</v>
      </c>
      <c r="H488" s="25" t="s">
        <v>1247</v>
      </c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21">
        <f t="shared" si="83"/>
        <v>0</v>
      </c>
      <c r="AH488" s="21">
        <f t="shared" si="83"/>
        <v>0</v>
      </c>
    </row>
    <row r="489" spans="1:34" hidden="1" x14ac:dyDescent="0.25">
      <c r="A489" s="3">
        <v>973619</v>
      </c>
      <c r="B489" s="3">
        <v>9</v>
      </c>
      <c r="C489" s="3">
        <v>17</v>
      </c>
      <c r="D489" s="23">
        <v>9116</v>
      </c>
      <c r="E489" s="3" t="s">
        <v>2803</v>
      </c>
      <c r="F489" s="3" t="s">
        <v>114</v>
      </c>
      <c r="G489" s="3" t="s">
        <v>118</v>
      </c>
      <c r="H489" s="4" t="s">
        <v>974</v>
      </c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3">
        <f t="shared" si="83"/>
        <v>0</v>
      </c>
      <c r="AH489" s="3">
        <f t="shared" si="83"/>
        <v>0</v>
      </c>
    </row>
    <row r="490" spans="1:34" hidden="1" x14ac:dyDescent="0.25">
      <c r="A490" s="32" t="s">
        <v>893</v>
      </c>
      <c r="B490" s="32"/>
      <c r="C490" s="32"/>
      <c r="D490" s="32"/>
      <c r="E490" s="32"/>
      <c r="F490" s="5" t="str">
        <f>F489</f>
        <v>AYDIN</v>
      </c>
      <c r="G490" s="5" t="str">
        <f>G489</f>
        <v>DİDİM</v>
      </c>
      <c r="H490" s="6" t="s">
        <v>873</v>
      </c>
      <c r="I490" s="11">
        <f t="shared" ref="I490:AF490" si="96">SUM(I488:I489)</f>
        <v>0</v>
      </c>
      <c r="J490" s="7">
        <f t="shared" si="96"/>
        <v>0</v>
      </c>
      <c r="K490" s="11">
        <f t="shared" si="96"/>
        <v>0</v>
      </c>
      <c r="L490" s="7">
        <f t="shared" si="96"/>
        <v>0</v>
      </c>
      <c r="M490" s="11">
        <f t="shared" si="96"/>
        <v>0</v>
      </c>
      <c r="N490" s="7">
        <f t="shared" si="96"/>
        <v>0</v>
      </c>
      <c r="O490" s="11">
        <f t="shared" si="96"/>
        <v>0</v>
      </c>
      <c r="P490" s="7">
        <f t="shared" si="96"/>
        <v>0</v>
      </c>
      <c r="Q490" s="11">
        <f t="shared" si="96"/>
        <v>0</v>
      </c>
      <c r="R490" s="7">
        <f t="shared" si="96"/>
        <v>0</v>
      </c>
      <c r="S490" s="11">
        <f t="shared" si="96"/>
        <v>0</v>
      </c>
      <c r="T490" s="7">
        <f t="shared" si="96"/>
        <v>0</v>
      </c>
      <c r="U490" s="11">
        <f t="shared" si="96"/>
        <v>0</v>
      </c>
      <c r="V490" s="7">
        <f t="shared" si="96"/>
        <v>0</v>
      </c>
      <c r="W490" s="11">
        <f t="shared" si="96"/>
        <v>0</v>
      </c>
      <c r="X490" s="7">
        <f t="shared" si="96"/>
        <v>0</v>
      </c>
      <c r="Y490" s="11">
        <f t="shared" si="96"/>
        <v>0</v>
      </c>
      <c r="Z490" s="7">
        <f t="shared" si="96"/>
        <v>0</v>
      </c>
      <c r="AA490" s="11">
        <f t="shared" si="96"/>
        <v>0</v>
      </c>
      <c r="AB490" s="7">
        <f t="shared" si="96"/>
        <v>0</v>
      </c>
      <c r="AC490" s="11">
        <f t="shared" si="96"/>
        <v>0</v>
      </c>
      <c r="AD490" s="7">
        <f t="shared" si="96"/>
        <v>0</v>
      </c>
      <c r="AE490" s="11">
        <f t="shared" si="96"/>
        <v>0</v>
      </c>
      <c r="AF490" s="7">
        <f t="shared" si="96"/>
        <v>0</v>
      </c>
      <c r="AG490" s="11">
        <f t="shared" si="83"/>
        <v>0</v>
      </c>
      <c r="AH490" s="7">
        <f t="shared" si="83"/>
        <v>0</v>
      </c>
    </row>
    <row r="491" spans="1:34" hidden="1" x14ac:dyDescent="0.25">
      <c r="A491" s="3">
        <v>756107</v>
      </c>
      <c r="B491" s="3">
        <v>9</v>
      </c>
      <c r="C491" s="3">
        <v>18</v>
      </c>
      <c r="D491" s="23">
        <v>9117</v>
      </c>
      <c r="E491" s="3" t="s">
        <v>2803</v>
      </c>
      <c r="F491" s="3" t="s">
        <v>114</v>
      </c>
      <c r="G491" s="3" t="s">
        <v>119</v>
      </c>
      <c r="H491" s="4" t="s">
        <v>1248</v>
      </c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3">
        <f t="shared" si="83"/>
        <v>0</v>
      </c>
      <c r="AH491" s="3">
        <f t="shared" si="83"/>
        <v>0</v>
      </c>
    </row>
    <row r="492" spans="1:34" hidden="1" x14ac:dyDescent="0.25">
      <c r="A492" s="21">
        <v>756108</v>
      </c>
      <c r="B492" s="21">
        <v>9</v>
      </c>
      <c r="C492" s="21">
        <v>18</v>
      </c>
      <c r="D492" s="22">
        <v>9117</v>
      </c>
      <c r="E492" s="21" t="s">
        <v>2803</v>
      </c>
      <c r="F492" s="21" t="s">
        <v>114</v>
      </c>
      <c r="G492" s="21" t="s">
        <v>119</v>
      </c>
      <c r="H492" s="25" t="s">
        <v>1249</v>
      </c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21">
        <f t="shared" si="83"/>
        <v>0</v>
      </c>
      <c r="AH492" s="21">
        <f t="shared" si="83"/>
        <v>0</v>
      </c>
    </row>
    <row r="493" spans="1:34" hidden="1" x14ac:dyDescent="0.25">
      <c r="A493" s="3">
        <v>756109</v>
      </c>
      <c r="B493" s="3">
        <v>9</v>
      </c>
      <c r="C493" s="3">
        <v>18</v>
      </c>
      <c r="D493" s="23">
        <v>9117</v>
      </c>
      <c r="E493" s="3" t="s">
        <v>2803</v>
      </c>
      <c r="F493" s="3" t="s">
        <v>114</v>
      </c>
      <c r="G493" s="3" t="s">
        <v>119</v>
      </c>
      <c r="H493" s="4" t="s">
        <v>960</v>
      </c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3">
        <f t="shared" si="83"/>
        <v>0</v>
      </c>
      <c r="AH493" s="3">
        <f t="shared" si="83"/>
        <v>0</v>
      </c>
    </row>
    <row r="494" spans="1:34" hidden="1" x14ac:dyDescent="0.25">
      <c r="A494" s="21">
        <v>756122</v>
      </c>
      <c r="B494" s="21">
        <v>9</v>
      </c>
      <c r="C494" s="21">
        <v>18</v>
      </c>
      <c r="D494" s="22">
        <v>9117</v>
      </c>
      <c r="E494" s="21" t="s">
        <v>2803</v>
      </c>
      <c r="F494" s="21" t="s">
        <v>114</v>
      </c>
      <c r="G494" s="21" t="s">
        <v>119</v>
      </c>
      <c r="H494" s="25" t="s">
        <v>1250</v>
      </c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21">
        <f t="shared" si="83"/>
        <v>0</v>
      </c>
      <c r="AH494" s="21">
        <f t="shared" si="83"/>
        <v>0</v>
      </c>
    </row>
    <row r="495" spans="1:34" hidden="1" x14ac:dyDescent="0.25">
      <c r="A495" s="3">
        <v>762499</v>
      </c>
      <c r="B495" s="3">
        <v>9</v>
      </c>
      <c r="C495" s="3">
        <v>18</v>
      </c>
      <c r="D495" s="23">
        <v>9117</v>
      </c>
      <c r="E495" s="3" t="s">
        <v>2803</v>
      </c>
      <c r="F495" s="3" t="s">
        <v>114</v>
      </c>
      <c r="G495" s="3" t="s">
        <v>119</v>
      </c>
      <c r="H495" s="4" t="s">
        <v>1251</v>
      </c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3">
        <f t="shared" si="83"/>
        <v>0</v>
      </c>
      <c r="AH495" s="3">
        <f t="shared" si="83"/>
        <v>0</v>
      </c>
    </row>
    <row r="496" spans="1:34" hidden="1" x14ac:dyDescent="0.25">
      <c r="A496" s="21">
        <v>756111</v>
      </c>
      <c r="B496" s="21">
        <v>9</v>
      </c>
      <c r="C496" s="21">
        <v>18</v>
      </c>
      <c r="D496" s="22">
        <v>9117</v>
      </c>
      <c r="E496" s="21" t="s">
        <v>2803</v>
      </c>
      <c r="F496" s="21" t="s">
        <v>114</v>
      </c>
      <c r="G496" s="21" t="s">
        <v>119</v>
      </c>
      <c r="H496" s="25" t="s">
        <v>1252</v>
      </c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21">
        <f t="shared" si="83"/>
        <v>0</v>
      </c>
      <c r="AH496" s="21">
        <f t="shared" si="83"/>
        <v>0</v>
      </c>
    </row>
    <row r="497" spans="1:34" hidden="1" x14ac:dyDescent="0.25">
      <c r="A497" s="3">
        <v>756112</v>
      </c>
      <c r="B497" s="3">
        <v>9</v>
      </c>
      <c r="C497" s="3">
        <v>18</v>
      </c>
      <c r="D497" s="23">
        <v>9117</v>
      </c>
      <c r="E497" s="3" t="s">
        <v>2803</v>
      </c>
      <c r="F497" s="3" t="s">
        <v>114</v>
      </c>
      <c r="G497" s="3" t="s">
        <v>119</v>
      </c>
      <c r="H497" s="4" t="s">
        <v>918</v>
      </c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3">
        <f t="shared" si="83"/>
        <v>0</v>
      </c>
      <c r="AH497" s="3">
        <f t="shared" si="83"/>
        <v>0</v>
      </c>
    </row>
    <row r="498" spans="1:34" hidden="1" x14ac:dyDescent="0.25">
      <c r="A498" s="21">
        <v>756115</v>
      </c>
      <c r="B498" s="21">
        <v>9</v>
      </c>
      <c r="C498" s="21">
        <v>18</v>
      </c>
      <c r="D498" s="22">
        <v>9117</v>
      </c>
      <c r="E498" s="21" t="s">
        <v>2803</v>
      </c>
      <c r="F498" s="21" t="s">
        <v>114</v>
      </c>
      <c r="G498" s="21" t="s">
        <v>119</v>
      </c>
      <c r="H498" s="25" t="s">
        <v>919</v>
      </c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21">
        <f t="shared" si="83"/>
        <v>0</v>
      </c>
      <c r="AH498" s="21">
        <f t="shared" si="83"/>
        <v>0</v>
      </c>
    </row>
    <row r="499" spans="1:34" hidden="1" x14ac:dyDescent="0.25">
      <c r="A499" s="32" t="s">
        <v>893</v>
      </c>
      <c r="B499" s="32"/>
      <c r="C499" s="32"/>
      <c r="D499" s="32"/>
      <c r="E499" s="32"/>
      <c r="F499" s="5" t="str">
        <f>F498</f>
        <v>AYDIN</v>
      </c>
      <c r="G499" s="5" t="str">
        <f>G498</f>
        <v>EFELER</v>
      </c>
      <c r="H499" s="6" t="s">
        <v>873</v>
      </c>
      <c r="I499" s="11">
        <f t="shared" ref="I499:AF499" si="97">SUM(I491:I498)</f>
        <v>0</v>
      </c>
      <c r="J499" s="7">
        <f t="shared" si="97"/>
        <v>0</v>
      </c>
      <c r="K499" s="11">
        <f t="shared" si="97"/>
        <v>0</v>
      </c>
      <c r="L499" s="7">
        <f t="shared" si="97"/>
        <v>0</v>
      </c>
      <c r="M499" s="11">
        <f t="shared" si="97"/>
        <v>0</v>
      </c>
      <c r="N499" s="7">
        <f t="shared" si="97"/>
        <v>0</v>
      </c>
      <c r="O499" s="11">
        <f t="shared" si="97"/>
        <v>0</v>
      </c>
      <c r="P499" s="7">
        <f t="shared" si="97"/>
        <v>0</v>
      </c>
      <c r="Q499" s="11">
        <f t="shared" si="97"/>
        <v>0</v>
      </c>
      <c r="R499" s="7">
        <f t="shared" si="97"/>
        <v>0</v>
      </c>
      <c r="S499" s="11">
        <f t="shared" si="97"/>
        <v>0</v>
      </c>
      <c r="T499" s="7">
        <f t="shared" si="97"/>
        <v>0</v>
      </c>
      <c r="U499" s="11">
        <f t="shared" si="97"/>
        <v>0</v>
      </c>
      <c r="V499" s="7">
        <f t="shared" si="97"/>
        <v>0</v>
      </c>
      <c r="W499" s="11">
        <f t="shared" si="97"/>
        <v>0</v>
      </c>
      <c r="X499" s="7">
        <f t="shared" si="97"/>
        <v>0</v>
      </c>
      <c r="Y499" s="11">
        <f t="shared" si="97"/>
        <v>0</v>
      </c>
      <c r="Z499" s="7">
        <f t="shared" si="97"/>
        <v>0</v>
      </c>
      <c r="AA499" s="11">
        <f t="shared" si="97"/>
        <v>0</v>
      </c>
      <c r="AB499" s="7">
        <f t="shared" si="97"/>
        <v>0</v>
      </c>
      <c r="AC499" s="11">
        <f t="shared" si="97"/>
        <v>0</v>
      </c>
      <c r="AD499" s="7">
        <f t="shared" si="97"/>
        <v>0</v>
      </c>
      <c r="AE499" s="11">
        <f t="shared" si="97"/>
        <v>0</v>
      </c>
      <c r="AF499" s="7">
        <f t="shared" si="97"/>
        <v>0</v>
      </c>
      <c r="AG499" s="11">
        <f t="shared" si="83"/>
        <v>0</v>
      </c>
      <c r="AH499" s="7">
        <f t="shared" si="83"/>
        <v>0</v>
      </c>
    </row>
    <row r="500" spans="1:34" hidden="1" x14ac:dyDescent="0.25">
      <c r="A500" s="21">
        <v>974672</v>
      </c>
      <c r="B500" s="21">
        <v>9</v>
      </c>
      <c r="C500" s="21">
        <v>5</v>
      </c>
      <c r="D500" s="22">
        <v>9103</v>
      </c>
      <c r="E500" s="21" t="s">
        <v>2803</v>
      </c>
      <c r="F500" s="21" t="s">
        <v>114</v>
      </c>
      <c r="G500" s="21" t="s">
        <v>120</v>
      </c>
      <c r="H500" s="25" t="s">
        <v>1253</v>
      </c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21">
        <f t="shared" si="83"/>
        <v>0</v>
      </c>
      <c r="AH500" s="21">
        <f t="shared" si="83"/>
        <v>0</v>
      </c>
    </row>
    <row r="501" spans="1:34" hidden="1" x14ac:dyDescent="0.25">
      <c r="A501" s="3">
        <v>749822</v>
      </c>
      <c r="B501" s="3">
        <v>9</v>
      </c>
      <c r="C501" s="3">
        <v>5</v>
      </c>
      <c r="D501" s="23">
        <v>9103</v>
      </c>
      <c r="E501" s="3" t="s">
        <v>2803</v>
      </c>
      <c r="F501" s="3" t="s">
        <v>114</v>
      </c>
      <c r="G501" s="3" t="s">
        <v>120</v>
      </c>
      <c r="H501" s="4" t="s">
        <v>1254</v>
      </c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3">
        <f t="shared" si="83"/>
        <v>0</v>
      </c>
      <c r="AH501" s="3">
        <f t="shared" si="83"/>
        <v>0</v>
      </c>
    </row>
    <row r="502" spans="1:34" hidden="1" x14ac:dyDescent="0.25">
      <c r="A502" s="32" t="s">
        <v>893</v>
      </c>
      <c r="B502" s="32"/>
      <c r="C502" s="32"/>
      <c r="D502" s="32"/>
      <c r="E502" s="32"/>
      <c r="F502" s="5" t="str">
        <f>F501</f>
        <v>AYDIN</v>
      </c>
      <c r="G502" s="5" t="str">
        <f>G501</f>
        <v>GERMENCİK</v>
      </c>
      <c r="H502" s="6" t="s">
        <v>873</v>
      </c>
      <c r="I502" s="11">
        <f t="shared" ref="I502:AF502" si="98">SUM(I500:I501)</f>
        <v>0</v>
      </c>
      <c r="J502" s="7">
        <f t="shared" si="98"/>
        <v>0</v>
      </c>
      <c r="K502" s="11">
        <f t="shared" si="98"/>
        <v>0</v>
      </c>
      <c r="L502" s="7">
        <f t="shared" si="98"/>
        <v>0</v>
      </c>
      <c r="M502" s="11">
        <f t="shared" si="98"/>
        <v>0</v>
      </c>
      <c r="N502" s="7">
        <f t="shared" si="98"/>
        <v>0</v>
      </c>
      <c r="O502" s="11">
        <f t="shared" si="98"/>
        <v>0</v>
      </c>
      <c r="P502" s="7">
        <f t="shared" si="98"/>
        <v>0</v>
      </c>
      <c r="Q502" s="11">
        <f t="shared" si="98"/>
        <v>0</v>
      </c>
      <c r="R502" s="7">
        <f t="shared" si="98"/>
        <v>0</v>
      </c>
      <c r="S502" s="11">
        <f t="shared" si="98"/>
        <v>0</v>
      </c>
      <c r="T502" s="7">
        <f t="shared" si="98"/>
        <v>0</v>
      </c>
      <c r="U502" s="11">
        <f t="shared" si="98"/>
        <v>0</v>
      </c>
      <c r="V502" s="7">
        <f t="shared" si="98"/>
        <v>0</v>
      </c>
      <c r="W502" s="11">
        <f t="shared" si="98"/>
        <v>0</v>
      </c>
      <c r="X502" s="7">
        <f t="shared" si="98"/>
        <v>0</v>
      </c>
      <c r="Y502" s="11">
        <f t="shared" si="98"/>
        <v>0</v>
      </c>
      <c r="Z502" s="7">
        <f t="shared" si="98"/>
        <v>0</v>
      </c>
      <c r="AA502" s="11">
        <f t="shared" si="98"/>
        <v>0</v>
      </c>
      <c r="AB502" s="7">
        <f t="shared" si="98"/>
        <v>0</v>
      </c>
      <c r="AC502" s="11">
        <f t="shared" si="98"/>
        <v>0</v>
      </c>
      <c r="AD502" s="7">
        <f t="shared" si="98"/>
        <v>0</v>
      </c>
      <c r="AE502" s="11">
        <f t="shared" si="98"/>
        <v>0</v>
      </c>
      <c r="AF502" s="7">
        <f t="shared" si="98"/>
        <v>0</v>
      </c>
      <c r="AG502" s="11">
        <f t="shared" si="83"/>
        <v>0</v>
      </c>
      <c r="AH502" s="7">
        <f t="shared" si="83"/>
        <v>0</v>
      </c>
    </row>
    <row r="503" spans="1:34" hidden="1" x14ac:dyDescent="0.25">
      <c r="A503" s="3">
        <v>973648</v>
      </c>
      <c r="B503" s="3">
        <v>9</v>
      </c>
      <c r="C503" s="3">
        <v>6</v>
      </c>
      <c r="D503" s="23">
        <v>9113</v>
      </c>
      <c r="E503" s="3" t="s">
        <v>2803</v>
      </c>
      <c r="F503" s="3" t="s">
        <v>114</v>
      </c>
      <c r="G503" s="3" t="s">
        <v>121</v>
      </c>
      <c r="H503" s="4" t="s">
        <v>1255</v>
      </c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3">
        <f t="shared" si="83"/>
        <v>0</v>
      </c>
      <c r="AH503" s="3">
        <f t="shared" si="83"/>
        <v>0</v>
      </c>
    </row>
    <row r="504" spans="1:34" hidden="1" x14ac:dyDescent="0.25">
      <c r="A504" s="21">
        <v>965216</v>
      </c>
      <c r="B504" s="21">
        <v>9</v>
      </c>
      <c r="C504" s="21">
        <v>6</v>
      </c>
      <c r="D504" s="22">
        <v>9113</v>
      </c>
      <c r="E504" s="21" t="s">
        <v>2803</v>
      </c>
      <c r="F504" s="21" t="s">
        <v>114</v>
      </c>
      <c r="G504" s="21" t="s">
        <v>121</v>
      </c>
      <c r="H504" s="25" t="s">
        <v>919</v>
      </c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21">
        <f t="shared" si="83"/>
        <v>0</v>
      </c>
      <c r="AH504" s="21">
        <f t="shared" si="83"/>
        <v>0</v>
      </c>
    </row>
    <row r="505" spans="1:34" hidden="1" x14ac:dyDescent="0.25">
      <c r="A505" s="32" t="s">
        <v>893</v>
      </c>
      <c r="B505" s="32"/>
      <c r="C505" s="32"/>
      <c r="D505" s="32"/>
      <c r="E505" s="32"/>
      <c r="F505" s="5" t="str">
        <f>F504</f>
        <v>AYDIN</v>
      </c>
      <c r="G505" s="5" t="str">
        <f>G504</f>
        <v>İNCİRLİOVA</v>
      </c>
      <c r="H505" s="6" t="s">
        <v>873</v>
      </c>
      <c r="I505" s="11">
        <f t="shared" ref="I505:AF505" si="99">SUM(I503:I504)</f>
        <v>0</v>
      </c>
      <c r="J505" s="7">
        <f t="shared" si="99"/>
        <v>0</v>
      </c>
      <c r="K505" s="11">
        <f t="shared" si="99"/>
        <v>0</v>
      </c>
      <c r="L505" s="7">
        <f t="shared" si="99"/>
        <v>0</v>
      </c>
      <c r="M505" s="11">
        <f t="shared" si="99"/>
        <v>0</v>
      </c>
      <c r="N505" s="7">
        <f t="shared" si="99"/>
        <v>0</v>
      </c>
      <c r="O505" s="11">
        <f t="shared" si="99"/>
        <v>0</v>
      </c>
      <c r="P505" s="7">
        <f t="shared" si="99"/>
        <v>0</v>
      </c>
      <c r="Q505" s="11">
        <f t="shared" si="99"/>
        <v>0</v>
      </c>
      <c r="R505" s="7">
        <f t="shared" si="99"/>
        <v>0</v>
      </c>
      <c r="S505" s="11">
        <f t="shared" si="99"/>
        <v>0</v>
      </c>
      <c r="T505" s="7">
        <f t="shared" si="99"/>
        <v>0</v>
      </c>
      <c r="U505" s="11">
        <f t="shared" si="99"/>
        <v>0</v>
      </c>
      <c r="V505" s="7">
        <f t="shared" si="99"/>
        <v>0</v>
      </c>
      <c r="W505" s="11">
        <f t="shared" si="99"/>
        <v>0</v>
      </c>
      <c r="X505" s="7">
        <f t="shared" si="99"/>
        <v>0</v>
      </c>
      <c r="Y505" s="11">
        <f t="shared" si="99"/>
        <v>0</v>
      </c>
      <c r="Z505" s="7">
        <f t="shared" si="99"/>
        <v>0</v>
      </c>
      <c r="AA505" s="11">
        <f t="shared" si="99"/>
        <v>0</v>
      </c>
      <c r="AB505" s="7">
        <f t="shared" si="99"/>
        <v>0</v>
      </c>
      <c r="AC505" s="11">
        <f t="shared" si="99"/>
        <v>0</v>
      </c>
      <c r="AD505" s="7">
        <f t="shared" si="99"/>
        <v>0</v>
      </c>
      <c r="AE505" s="11">
        <f t="shared" si="99"/>
        <v>0</v>
      </c>
      <c r="AF505" s="7">
        <f t="shared" si="99"/>
        <v>0</v>
      </c>
      <c r="AG505" s="11">
        <f t="shared" si="83"/>
        <v>0</v>
      </c>
      <c r="AH505" s="7">
        <f t="shared" si="83"/>
        <v>0</v>
      </c>
    </row>
    <row r="506" spans="1:34" hidden="1" x14ac:dyDescent="0.25">
      <c r="A506" s="21">
        <v>817590</v>
      </c>
      <c r="B506" s="21">
        <v>9</v>
      </c>
      <c r="C506" s="21">
        <v>7</v>
      </c>
      <c r="D506" s="22">
        <v>9104</v>
      </c>
      <c r="E506" s="21" t="s">
        <v>2803</v>
      </c>
      <c r="F506" s="21" t="s">
        <v>114</v>
      </c>
      <c r="G506" s="21" t="s">
        <v>122</v>
      </c>
      <c r="H506" s="25" t="s">
        <v>1256</v>
      </c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21">
        <f t="shared" si="83"/>
        <v>0</v>
      </c>
      <c r="AH506" s="21">
        <f t="shared" si="83"/>
        <v>0</v>
      </c>
    </row>
    <row r="507" spans="1:34" hidden="1" x14ac:dyDescent="0.25">
      <c r="A507" s="3">
        <v>760133</v>
      </c>
      <c r="B507" s="3">
        <v>9</v>
      </c>
      <c r="C507" s="3">
        <v>15</v>
      </c>
      <c r="D507" s="23">
        <v>9114</v>
      </c>
      <c r="E507" s="3" t="s">
        <v>2803</v>
      </c>
      <c r="F507" s="3" t="s">
        <v>114</v>
      </c>
      <c r="G507" s="3" t="s">
        <v>123</v>
      </c>
      <c r="H507" s="4" t="s">
        <v>1257</v>
      </c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3">
        <f t="shared" si="83"/>
        <v>0</v>
      </c>
      <c r="AH507" s="3">
        <f t="shared" si="83"/>
        <v>0</v>
      </c>
    </row>
    <row r="508" spans="1:34" hidden="1" x14ac:dyDescent="0.25">
      <c r="A508" s="32" t="s">
        <v>893</v>
      </c>
      <c r="B508" s="32"/>
      <c r="C508" s="32"/>
      <c r="D508" s="32"/>
      <c r="E508" s="32"/>
      <c r="F508" s="5" t="str">
        <f>F507</f>
        <v>AYDIN</v>
      </c>
      <c r="G508" s="5" t="str">
        <f>G507</f>
        <v>KARPUZLU</v>
      </c>
      <c r="H508" s="6" t="s">
        <v>873</v>
      </c>
      <c r="I508" s="11">
        <f t="shared" ref="I508:AF508" si="100">SUM(I506:I507)</f>
        <v>0</v>
      </c>
      <c r="J508" s="7">
        <f t="shared" si="100"/>
        <v>0</v>
      </c>
      <c r="K508" s="11">
        <f t="shared" si="100"/>
        <v>0</v>
      </c>
      <c r="L508" s="7">
        <f t="shared" si="100"/>
        <v>0</v>
      </c>
      <c r="M508" s="11">
        <f t="shared" si="100"/>
        <v>0</v>
      </c>
      <c r="N508" s="7">
        <f t="shared" si="100"/>
        <v>0</v>
      </c>
      <c r="O508" s="11">
        <f t="shared" si="100"/>
        <v>0</v>
      </c>
      <c r="P508" s="7">
        <f t="shared" si="100"/>
        <v>0</v>
      </c>
      <c r="Q508" s="11">
        <f t="shared" si="100"/>
        <v>0</v>
      </c>
      <c r="R508" s="7">
        <f t="shared" si="100"/>
        <v>0</v>
      </c>
      <c r="S508" s="11">
        <f t="shared" si="100"/>
        <v>0</v>
      </c>
      <c r="T508" s="7">
        <f t="shared" si="100"/>
        <v>0</v>
      </c>
      <c r="U508" s="11">
        <f t="shared" si="100"/>
        <v>0</v>
      </c>
      <c r="V508" s="7">
        <f t="shared" si="100"/>
        <v>0</v>
      </c>
      <c r="W508" s="11">
        <f t="shared" si="100"/>
        <v>0</v>
      </c>
      <c r="X508" s="7">
        <f t="shared" si="100"/>
        <v>0</v>
      </c>
      <c r="Y508" s="11">
        <f t="shared" si="100"/>
        <v>0</v>
      </c>
      <c r="Z508" s="7">
        <f t="shared" si="100"/>
        <v>0</v>
      </c>
      <c r="AA508" s="11">
        <f t="shared" si="100"/>
        <v>0</v>
      </c>
      <c r="AB508" s="7">
        <f t="shared" si="100"/>
        <v>0</v>
      </c>
      <c r="AC508" s="11">
        <f t="shared" si="100"/>
        <v>0</v>
      </c>
      <c r="AD508" s="7">
        <f t="shared" si="100"/>
        <v>0</v>
      </c>
      <c r="AE508" s="11">
        <f t="shared" si="100"/>
        <v>0</v>
      </c>
      <c r="AF508" s="7">
        <f t="shared" si="100"/>
        <v>0</v>
      </c>
      <c r="AG508" s="11">
        <f t="shared" si="83"/>
        <v>0</v>
      </c>
      <c r="AH508" s="7">
        <f t="shared" si="83"/>
        <v>0</v>
      </c>
    </row>
    <row r="509" spans="1:34" hidden="1" x14ac:dyDescent="0.25">
      <c r="A509" s="3">
        <v>954372</v>
      </c>
      <c r="B509" s="3">
        <v>9</v>
      </c>
      <c r="C509" s="3">
        <v>8</v>
      </c>
      <c r="D509" s="23">
        <v>9105</v>
      </c>
      <c r="E509" s="3" t="s">
        <v>2803</v>
      </c>
      <c r="F509" s="3" t="s">
        <v>114</v>
      </c>
      <c r="G509" s="3" t="s">
        <v>124</v>
      </c>
      <c r="H509" s="4" t="s">
        <v>1258</v>
      </c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3">
        <f t="shared" si="83"/>
        <v>0</v>
      </c>
      <c r="AH509" s="3">
        <f t="shared" si="83"/>
        <v>0</v>
      </c>
    </row>
    <row r="510" spans="1:34" hidden="1" x14ac:dyDescent="0.25">
      <c r="A510" s="21">
        <v>973618</v>
      </c>
      <c r="B510" s="21">
        <v>9</v>
      </c>
      <c r="C510" s="21">
        <v>16</v>
      </c>
      <c r="D510" s="22">
        <v>9115</v>
      </c>
      <c r="E510" s="21" t="s">
        <v>2803</v>
      </c>
      <c r="F510" s="21" t="s">
        <v>114</v>
      </c>
      <c r="G510" s="21" t="s">
        <v>125</v>
      </c>
      <c r="H510" s="25" t="s">
        <v>1259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21">
        <f t="shared" si="83"/>
        <v>0</v>
      </c>
      <c r="AH510" s="21">
        <f t="shared" si="83"/>
        <v>0</v>
      </c>
    </row>
    <row r="511" spans="1:34" hidden="1" x14ac:dyDescent="0.25">
      <c r="A511" s="32" t="s">
        <v>893</v>
      </c>
      <c r="B511" s="32"/>
      <c r="C511" s="32"/>
      <c r="D511" s="32"/>
      <c r="E511" s="32"/>
      <c r="F511" s="5" t="str">
        <f>F510</f>
        <v>AYDIN</v>
      </c>
      <c r="G511" s="5" t="str">
        <f>G510</f>
        <v>KÖŞK</v>
      </c>
      <c r="H511" s="6" t="s">
        <v>873</v>
      </c>
      <c r="I511" s="11">
        <f t="shared" ref="I511:AF511" si="101">SUM(I509:I510)</f>
        <v>0</v>
      </c>
      <c r="J511" s="7">
        <f t="shared" si="101"/>
        <v>0</v>
      </c>
      <c r="K511" s="11">
        <f t="shared" si="101"/>
        <v>0</v>
      </c>
      <c r="L511" s="7">
        <f t="shared" si="101"/>
        <v>0</v>
      </c>
      <c r="M511" s="11">
        <f t="shared" si="101"/>
        <v>0</v>
      </c>
      <c r="N511" s="7">
        <f t="shared" si="101"/>
        <v>0</v>
      </c>
      <c r="O511" s="11">
        <f t="shared" si="101"/>
        <v>0</v>
      </c>
      <c r="P511" s="7">
        <f t="shared" si="101"/>
        <v>0</v>
      </c>
      <c r="Q511" s="11">
        <f t="shared" si="101"/>
        <v>0</v>
      </c>
      <c r="R511" s="7">
        <f t="shared" si="101"/>
        <v>0</v>
      </c>
      <c r="S511" s="11">
        <f t="shared" si="101"/>
        <v>0</v>
      </c>
      <c r="T511" s="7">
        <f t="shared" si="101"/>
        <v>0</v>
      </c>
      <c r="U511" s="11">
        <f t="shared" si="101"/>
        <v>0</v>
      </c>
      <c r="V511" s="7">
        <f t="shared" si="101"/>
        <v>0</v>
      </c>
      <c r="W511" s="11">
        <f t="shared" si="101"/>
        <v>0</v>
      </c>
      <c r="X511" s="7">
        <f t="shared" si="101"/>
        <v>0</v>
      </c>
      <c r="Y511" s="11">
        <f t="shared" si="101"/>
        <v>0</v>
      </c>
      <c r="Z511" s="7">
        <f t="shared" si="101"/>
        <v>0</v>
      </c>
      <c r="AA511" s="11">
        <f t="shared" si="101"/>
        <v>0</v>
      </c>
      <c r="AB511" s="7">
        <f t="shared" si="101"/>
        <v>0</v>
      </c>
      <c r="AC511" s="11">
        <f t="shared" si="101"/>
        <v>0</v>
      </c>
      <c r="AD511" s="7">
        <f t="shared" si="101"/>
        <v>0</v>
      </c>
      <c r="AE511" s="11">
        <f t="shared" si="101"/>
        <v>0</v>
      </c>
      <c r="AF511" s="7">
        <f t="shared" si="101"/>
        <v>0</v>
      </c>
      <c r="AG511" s="11">
        <f t="shared" si="83"/>
        <v>0</v>
      </c>
      <c r="AH511" s="7">
        <f t="shared" si="83"/>
        <v>0</v>
      </c>
    </row>
    <row r="512" spans="1:34" hidden="1" x14ac:dyDescent="0.25">
      <c r="A512" s="21">
        <v>751593</v>
      </c>
      <c r="B512" s="21">
        <v>9</v>
      </c>
      <c r="C512" s="21">
        <v>9</v>
      </c>
      <c r="D512" s="22">
        <v>9106</v>
      </c>
      <c r="E512" s="21" t="s">
        <v>2803</v>
      </c>
      <c r="F512" s="21" t="s">
        <v>114</v>
      </c>
      <c r="G512" s="21" t="s">
        <v>126</v>
      </c>
      <c r="H512" s="25" t="s">
        <v>1260</v>
      </c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21">
        <f t="shared" si="83"/>
        <v>0</v>
      </c>
      <c r="AH512" s="21">
        <f t="shared" si="83"/>
        <v>0</v>
      </c>
    </row>
    <row r="513" spans="1:34" hidden="1" x14ac:dyDescent="0.25">
      <c r="A513" s="3">
        <v>974576</v>
      </c>
      <c r="B513" s="3">
        <v>9</v>
      </c>
      <c r="C513" s="3">
        <v>9</v>
      </c>
      <c r="D513" s="23">
        <v>9106</v>
      </c>
      <c r="E513" s="3" t="s">
        <v>2803</v>
      </c>
      <c r="F513" s="3" t="s">
        <v>114</v>
      </c>
      <c r="G513" s="3" t="s">
        <v>126</v>
      </c>
      <c r="H513" s="4" t="s">
        <v>1261</v>
      </c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3">
        <f t="shared" si="83"/>
        <v>0</v>
      </c>
      <c r="AH513" s="3">
        <f t="shared" si="83"/>
        <v>0</v>
      </c>
    </row>
    <row r="514" spans="1:34" hidden="1" x14ac:dyDescent="0.25">
      <c r="A514" s="21">
        <v>973652</v>
      </c>
      <c r="B514" s="21">
        <v>9</v>
      </c>
      <c r="C514" s="21">
        <v>9</v>
      </c>
      <c r="D514" s="22">
        <v>9106</v>
      </c>
      <c r="E514" s="21" t="s">
        <v>2803</v>
      </c>
      <c r="F514" s="21" t="s">
        <v>114</v>
      </c>
      <c r="G514" s="21" t="s">
        <v>126</v>
      </c>
      <c r="H514" s="25" t="s">
        <v>1262</v>
      </c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21">
        <f t="shared" si="83"/>
        <v>0</v>
      </c>
      <c r="AH514" s="21">
        <f t="shared" si="83"/>
        <v>0</v>
      </c>
    </row>
    <row r="515" spans="1:34" hidden="1" x14ac:dyDescent="0.25">
      <c r="A515" s="3">
        <v>840178</v>
      </c>
      <c r="B515" s="3">
        <v>9</v>
      </c>
      <c r="C515" s="3">
        <v>9</v>
      </c>
      <c r="D515" s="23">
        <v>9106</v>
      </c>
      <c r="E515" s="3" t="s">
        <v>2803</v>
      </c>
      <c r="F515" s="3" t="s">
        <v>114</v>
      </c>
      <c r="G515" s="3" t="s">
        <v>126</v>
      </c>
      <c r="H515" s="4" t="s">
        <v>1263</v>
      </c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3">
        <f t="shared" si="83"/>
        <v>0</v>
      </c>
      <c r="AH515" s="3">
        <f t="shared" si="83"/>
        <v>0</v>
      </c>
    </row>
    <row r="516" spans="1:34" hidden="1" x14ac:dyDescent="0.25">
      <c r="A516" s="21">
        <v>962032</v>
      </c>
      <c r="B516" s="21">
        <v>9</v>
      </c>
      <c r="C516" s="21">
        <v>9</v>
      </c>
      <c r="D516" s="22">
        <v>9106</v>
      </c>
      <c r="E516" s="21" t="s">
        <v>2803</v>
      </c>
      <c r="F516" s="21" t="s">
        <v>114</v>
      </c>
      <c r="G516" s="21" t="s">
        <v>126</v>
      </c>
      <c r="H516" s="25" t="s">
        <v>1264</v>
      </c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21">
        <f t="shared" si="83"/>
        <v>0</v>
      </c>
      <c r="AH516" s="21">
        <f t="shared" si="83"/>
        <v>0</v>
      </c>
    </row>
    <row r="517" spans="1:34" hidden="1" x14ac:dyDescent="0.25">
      <c r="A517" s="32" t="s">
        <v>893</v>
      </c>
      <c r="B517" s="32"/>
      <c r="C517" s="32"/>
      <c r="D517" s="32"/>
      <c r="E517" s="32"/>
      <c r="F517" s="5" t="str">
        <f>F516</f>
        <v>AYDIN</v>
      </c>
      <c r="G517" s="5" t="str">
        <f>G516</f>
        <v>KUŞADASI</v>
      </c>
      <c r="H517" s="6" t="s">
        <v>873</v>
      </c>
      <c r="I517" s="11">
        <f t="shared" ref="I517:AF517" si="102">SUM(I512:I516)</f>
        <v>0</v>
      </c>
      <c r="J517" s="7">
        <f t="shared" si="102"/>
        <v>0</v>
      </c>
      <c r="K517" s="11">
        <f t="shared" si="102"/>
        <v>0</v>
      </c>
      <c r="L517" s="7">
        <f t="shared" si="102"/>
        <v>0</v>
      </c>
      <c r="M517" s="11">
        <f t="shared" si="102"/>
        <v>0</v>
      </c>
      <c r="N517" s="7">
        <f t="shared" si="102"/>
        <v>0</v>
      </c>
      <c r="O517" s="11">
        <f t="shared" si="102"/>
        <v>0</v>
      </c>
      <c r="P517" s="7">
        <f t="shared" si="102"/>
        <v>0</v>
      </c>
      <c r="Q517" s="11">
        <f t="shared" si="102"/>
        <v>0</v>
      </c>
      <c r="R517" s="7">
        <f t="shared" si="102"/>
        <v>0</v>
      </c>
      <c r="S517" s="11">
        <f t="shared" si="102"/>
        <v>0</v>
      </c>
      <c r="T517" s="7">
        <f t="shared" si="102"/>
        <v>0</v>
      </c>
      <c r="U517" s="11">
        <f t="shared" si="102"/>
        <v>0</v>
      </c>
      <c r="V517" s="7">
        <f t="shared" si="102"/>
        <v>0</v>
      </c>
      <c r="W517" s="11">
        <f t="shared" si="102"/>
        <v>0</v>
      </c>
      <c r="X517" s="7">
        <f t="shared" si="102"/>
        <v>0</v>
      </c>
      <c r="Y517" s="11">
        <f t="shared" si="102"/>
        <v>0</v>
      </c>
      <c r="Z517" s="7">
        <f t="shared" si="102"/>
        <v>0</v>
      </c>
      <c r="AA517" s="11">
        <f t="shared" si="102"/>
        <v>0</v>
      </c>
      <c r="AB517" s="7">
        <f t="shared" si="102"/>
        <v>0</v>
      </c>
      <c r="AC517" s="11">
        <f t="shared" si="102"/>
        <v>0</v>
      </c>
      <c r="AD517" s="7">
        <f t="shared" si="102"/>
        <v>0</v>
      </c>
      <c r="AE517" s="11">
        <f t="shared" si="102"/>
        <v>0</v>
      </c>
      <c r="AF517" s="7">
        <f t="shared" si="102"/>
        <v>0</v>
      </c>
      <c r="AG517" s="11">
        <f t="shared" ref="AG517:AH580" si="103">I517+K517+M517+O517+Q517+S517+U517+W517+Y517+AA517+AC517+AE517</f>
        <v>0</v>
      </c>
      <c r="AH517" s="7">
        <f t="shared" si="103"/>
        <v>0</v>
      </c>
    </row>
    <row r="518" spans="1:34" hidden="1" x14ac:dyDescent="0.25">
      <c r="A518" s="21">
        <v>746404</v>
      </c>
      <c r="B518" s="21">
        <v>9</v>
      </c>
      <c r="C518" s="21">
        <v>10</v>
      </c>
      <c r="D518" s="22">
        <v>9107</v>
      </c>
      <c r="E518" s="21" t="s">
        <v>2803</v>
      </c>
      <c r="F518" s="21" t="s">
        <v>114</v>
      </c>
      <c r="G518" s="21" t="s">
        <v>127</v>
      </c>
      <c r="H518" s="25" t="s">
        <v>1265</v>
      </c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21">
        <f t="shared" si="103"/>
        <v>0</v>
      </c>
      <c r="AH518" s="21">
        <f t="shared" si="103"/>
        <v>0</v>
      </c>
    </row>
    <row r="519" spans="1:34" hidden="1" x14ac:dyDescent="0.25">
      <c r="A519" s="3">
        <v>880155</v>
      </c>
      <c r="B519" s="3">
        <v>9</v>
      </c>
      <c r="C519" s="3">
        <v>10</v>
      </c>
      <c r="D519" s="23">
        <v>9107</v>
      </c>
      <c r="E519" s="3" t="s">
        <v>2803</v>
      </c>
      <c r="F519" s="3" t="s">
        <v>114</v>
      </c>
      <c r="G519" s="3" t="s">
        <v>127</v>
      </c>
      <c r="H519" s="4" t="s">
        <v>1266</v>
      </c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3">
        <f t="shared" si="103"/>
        <v>0</v>
      </c>
      <c r="AH519" s="3">
        <f t="shared" si="103"/>
        <v>0</v>
      </c>
    </row>
    <row r="520" spans="1:34" hidden="1" x14ac:dyDescent="0.25">
      <c r="A520" s="21">
        <v>966134</v>
      </c>
      <c r="B520" s="21">
        <v>9</v>
      </c>
      <c r="C520" s="21">
        <v>10</v>
      </c>
      <c r="D520" s="22">
        <v>9107</v>
      </c>
      <c r="E520" s="21" t="s">
        <v>2803</v>
      </c>
      <c r="F520" s="21" t="s">
        <v>114</v>
      </c>
      <c r="G520" s="21" t="s">
        <v>127</v>
      </c>
      <c r="H520" s="25" t="s">
        <v>1267</v>
      </c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21">
        <f t="shared" si="103"/>
        <v>0</v>
      </c>
      <c r="AH520" s="21">
        <f t="shared" si="103"/>
        <v>0</v>
      </c>
    </row>
    <row r="521" spans="1:34" hidden="1" x14ac:dyDescent="0.25">
      <c r="A521" s="32" t="s">
        <v>893</v>
      </c>
      <c r="B521" s="32"/>
      <c r="C521" s="32"/>
      <c r="D521" s="32"/>
      <c r="E521" s="32"/>
      <c r="F521" s="5" t="str">
        <f>F520</f>
        <v>AYDIN</v>
      </c>
      <c r="G521" s="5" t="str">
        <f>G520</f>
        <v>KUYUCAK</v>
      </c>
      <c r="H521" s="6" t="s">
        <v>873</v>
      </c>
      <c r="I521" s="11">
        <f t="shared" ref="I521:AF521" si="104">SUM(I518:I520)</f>
        <v>0</v>
      </c>
      <c r="J521" s="7">
        <f t="shared" si="104"/>
        <v>0</v>
      </c>
      <c r="K521" s="11">
        <f t="shared" si="104"/>
        <v>0</v>
      </c>
      <c r="L521" s="7">
        <f t="shared" si="104"/>
        <v>0</v>
      </c>
      <c r="M521" s="11">
        <f t="shared" si="104"/>
        <v>0</v>
      </c>
      <c r="N521" s="7">
        <f t="shared" si="104"/>
        <v>0</v>
      </c>
      <c r="O521" s="11">
        <f t="shared" si="104"/>
        <v>0</v>
      </c>
      <c r="P521" s="7">
        <f t="shared" si="104"/>
        <v>0</v>
      </c>
      <c r="Q521" s="11">
        <f t="shared" si="104"/>
        <v>0</v>
      </c>
      <c r="R521" s="7">
        <f t="shared" si="104"/>
        <v>0</v>
      </c>
      <c r="S521" s="11">
        <f t="shared" si="104"/>
        <v>0</v>
      </c>
      <c r="T521" s="7">
        <f t="shared" si="104"/>
        <v>0</v>
      </c>
      <c r="U521" s="11">
        <f t="shared" si="104"/>
        <v>0</v>
      </c>
      <c r="V521" s="7">
        <f t="shared" si="104"/>
        <v>0</v>
      </c>
      <c r="W521" s="11">
        <f t="shared" si="104"/>
        <v>0</v>
      </c>
      <c r="X521" s="7">
        <f t="shared" si="104"/>
        <v>0</v>
      </c>
      <c r="Y521" s="11">
        <f t="shared" si="104"/>
        <v>0</v>
      </c>
      <c r="Z521" s="7">
        <f t="shared" si="104"/>
        <v>0</v>
      </c>
      <c r="AA521" s="11">
        <f t="shared" si="104"/>
        <v>0</v>
      </c>
      <c r="AB521" s="7">
        <f t="shared" si="104"/>
        <v>0</v>
      </c>
      <c r="AC521" s="11">
        <f t="shared" si="104"/>
        <v>0</v>
      </c>
      <c r="AD521" s="7">
        <f t="shared" si="104"/>
        <v>0</v>
      </c>
      <c r="AE521" s="11">
        <f t="shared" si="104"/>
        <v>0</v>
      </c>
      <c r="AF521" s="7">
        <f t="shared" si="104"/>
        <v>0</v>
      </c>
      <c r="AG521" s="11">
        <f t="shared" si="103"/>
        <v>0</v>
      </c>
      <c r="AH521" s="7">
        <f t="shared" si="103"/>
        <v>0</v>
      </c>
    </row>
    <row r="522" spans="1:34" hidden="1" x14ac:dyDescent="0.25">
      <c r="A522" s="21">
        <v>759066</v>
      </c>
      <c r="B522" s="21">
        <v>9</v>
      </c>
      <c r="C522" s="21">
        <v>11</v>
      </c>
      <c r="D522" s="22">
        <v>9108</v>
      </c>
      <c r="E522" s="21" t="s">
        <v>2803</v>
      </c>
      <c r="F522" s="21" t="s">
        <v>114</v>
      </c>
      <c r="G522" s="21" t="s">
        <v>128</v>
      </c>
      <c r="H522" s="25" t="s">
        <v>1268</v>
      </c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21">
        <f t="shared" si="103"/>
        <v>0</v>
      </c>
      <c r="AH522" s="21">
        <f t="shared" si="103"/>
        <v>0</v>
      </c>
    </row>
    <row r="523" spans="1:34" hidden="1" x14ac:dyDescent="0.25">
      <c r="A523" s="3">
        <v>817648</v>
      </c>
      <c r="B523" s="3">
        <v>9</v>
      </c>
      <c r="C523" s="3">
        <v>11</v>
      </c>
      <c r="D523" s="23">
        <v>9108</v>
      </c>
      <c r="E523" s="3" t="s">
        <v>2803</v>
      </c>
      <c r="F523" s="3" t="s">
        <v>114</v>
      </c>
      <c r="G523" s="3" t="s">
        <v>128</v>
      </c>
      <c r="H523" s="4" t="s">
        <v>1269</v>
      </c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3">
        <f t="shared" si="103"/>
        <v>0</v>
      </c>
      <c r="AH523" s="3">
        <f t="shared" si="103"/>
        <v>0</v>
      </c>
    </row>
    <row r="524" spans="1:34" hidden="1" x14ac:dyDescent="0.25">
      <c r="A524" s="21">
        <v>967419</v>
      </c>
      <c r="B524" s="21">
        <v>9</v>
      </c>
      <c r="C524" s="21">
        <v>11</v>
      </c>
      <c r="D524" s="22">
        <v>9108</v>
      </c>
      <c r="E524" s="21" t="s">
        <v>2803</v>
      </c>
      <c r="F524" s="21" t="s">
        <v>114</v>
      </c>
      <c r="G524" s="21" t="s">
        <v>128</v>
      </c>
      <c r="H524" s="25" t="s">
        <v>1270</v>
      </c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21">
        <f t="shared" si="103"/>
        <v>0</v>
      </c>
      <c r="AH524" s="21">
        <f t="shared" si="103"/>
        <v>0</v>
      </c>
    </row>
    <row r="525" spans="1:34" hidden="1" x14ac:dyDescent="0.25">
      <c r="A525" s="3">
        <v>974202</v>
      </c>
      <c r="B525" s="3">
        <v>9</v>
      </c>
      <c r="C525" s="3">
        <v>11</v>
      </c>
      <c r="D525" s="23">
        <v>9108</v>
      </c>
      <c r="E525" s="3" t="s">
        <v>2803</v>
      </c>
      <c r="F525" s="3" t="s">
        <v>114</v>
      </c>
      <c r="G525" s="3" t="s">
        <v>128</v>
      </c>
      <c r="H525" s="4" t="s">
        <v>986</v>
      </c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3">
        <f t="shared" si="103"/>
        <v>0</v>
      </c>
      <c r="AH525" s="3">
        <f t="shared" si="103"/>
        <v>0</v>
      </c>
    </row>
    <row r="526" spans="1:34" hidden="1" x14ac:dyDescent="0.25">
      <c r="A526" s="21">
        <v>973568</v>
      </c>
      <c r="B526" s="21">
        <v>9</v>
      </c>
      <c r="C526" s="21">
        <v>11</v>
      </c>
      <c r="D526" s="22">
        <v>9108</v>
      </c>
      <c r="E526" s="21" t="s">
        <v>2803</v>
      </c>
      <c r="F526" s="21" t="s">
        <v>114</v>
      </c>
      <c r="G526" s="21" t="s">
        <v>128</v>
      </c>
      <c r="H526" s="25" t="s">
        <v>919</v>
      </c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21">
        <f t="shared" si="103"/>
        <v>0</v>
      </c>
      <c r="AH526" s="21">
        <f t="shared" si="103"/>
        <v>0</v>
      </c>
    </row>
    <row r="527" spans="1:34" hidden="1" x14ac:dyDescent="0.25">
      <c r="A527" s="32" t="s">
        <v>893</v>
      </c>
      <c r="B527" s="32"/>
      <c r="C527" s="32"/>
      <c r="D527" s="32"/>
      <c r="E527" s="32"/>
      <c r="F527" s="5" t="str">
        <f>F526</f>
        <v>AYDIN</v>
      </c>
      <c r="G527" s="5" t="str">
        <f>G526</f>
        <v>NAZİLLİ</v>
      </c>
      <c r="H527" s="6" t="s">
        <v>873</v>
      </c>
      <c r="I527" s="11">
        <f t="shared" ref="I527:AF527" si="105">SUM(I522:I526)</f>
        <v>0</v>
      </c>
      <c r="J527" s="7">
        <f t="shared" si="105"/>
        <v>0</v>
      </c>
      <c r="K527" s="11">
        <f t="shared" si="105"/>
        <v>0</v>
      </c>
      <c r="L527" s="7">
        <f t="shared" si="105"/>
        <v>0</v>
      </c>
      <c r="M527" s="11">
        <f t="shared" si="105"/>
        <v>0</v>
      </c>
      <c r="N527" s="7">
        <f t="shared" si="105"/>
        <v>0</v>
      </c>
      <c r="O527" s="11">
        <f t="shared" si="105"/>
        <v>0</v>
      </c>
      <c r="P527" s="7">
        <f t="shared" si="105"/>
        <v>0</v>
      </c>
      <c r="Q527" s="11">
        <f t="shared" si="105"/>
        <v>0</v>
      </c>
      <c r="R527" s="7">
        <f t="shared" si="105"/>
        <v>0</v>
      </c>
      <c r="S527" s="11">
        <f t="shared" si="105"/>
        <v>0</v>
      </c>
      <c r="T527" s="7">
        <f t="shared" si="105"/>
        <v>0</v>
      </c>
      <c r="U527" s="11">
        <f t="shared" si="105"/>
        <v>0</v>
      </c>
      <c r="V527" s="7">
        <f t="shared" si="105"/>
        <v>0</v>
      </c>
      <c r="W527" s="11">
        <f t="shared" si="105"/>
        <v>0</v>
      </c>
      <c r="X527" s="7">
        <f t="shared" si="105"/>
        <v>0</v>
      </c>
      <c r="Y527" s="11">
        <f t="shared" si="105"/>
        <v>0</v>
      </c>
      <c r="Z527" s="7">
        <f t="shared" si="105"/>
        <v>0</v>
      </c>
      <c r="AA527" s="11">
        <f t="shared" si="105"/>
        <v>0</v>
      </c>
      <c r="AB527" s="7">
        <f t="shared" si="105"/>
        <v>0</v>
      </c>
      <c r="AC527" s="11">
        <f t="shared" si="105"/>
        <v>0</v>
      </c>
      <c r="AD527" s="7">
        <f t="shared" si="105"/>
        <v>0</v>
      </c>
      <c r="AE527" s="11">
        <f t="shared" si="105"/>
        <v>0</v>
      </c>
      <c r="AF527" s="7">
        <f t="shared" si="105"/>
        <v>0</v>
      </c>
      <c r="AG527" s="11">
        <f t="shared" si="103"/>
        <v>0</v>
      </c>
      <c r="AH527" s="7">
        <f t="shared" si="103"/>
        <v>0</v>
      </c>
    </row>
    <row r="528" spans="1:34" hidden="1" x14ac:dyDescent="0.25">
      <c r="A528" s="21">
        <v>973141</v>
      </c>
      <c r="B528" s="21">
        <v>9</v>
      </c>
      <c r="C528" s="21">
        <v>12</v>
      </c>
      <c r="D528" s="22">
        <v>9109</v>
      </c>
      <c r="E528" s="21" t="s">
        <v>2803</v>
      </c>
      <c r="F528" s="21" t="s">
        <v>114</v>
      </c>
      <c r="G528" s="21" t="s">
        <v>129</v>
      </c>
      <c r="H528" s="25" t="s">
        <v>1271</v>
      </c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21">
        <f t="shared" si="103"/>
        <v>0</v>
      </c>
      <c r="AH528" s="21">
        <f t="shared" si="103"/>
        <v>0</v>
      </c>
    </row>
    <row r="529" spans="1:34" hidden="1" x14ac:dyDescent="0.25">
      <c r="A529" s="3">
        <v>966790</v>
      </c>
      <c r="B529" s="3">
        <v>9</v>
      </c>
      <c r="C529" s="3">
        <v>12</v>
      </c>
      <c r="D529" s="23">
        <v>9109</v>
      </c>
      <c r="E529" s="3" t="s">
        <v>2803</v>
      </c>
      <c r="F529" s="3" t="s">
        <v>114</v>
      </c>
      <c r="G529" s="3" t="s">
        <v>129</v>
      </c>
      <c r="H529" s="4" t="s">
        <v>1272</v>
      </c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3">
        <f t="shared" si="103"/>
        <v>0</v>
      </c>
      <c r="AH529" s="3">
        <f t="shared" si="103"/>
        <v>0</v>
      </c>
    </row>
    <row r="530" spans="1:34" hidden="1" x14ac:dyDescent="0.25">
      <c r="A530" s="21">
        <v>970157</v>
      </c>
      <c r="B530" s="21">
        <v>9</v>
      </c>
      <c r="C530" s="21">
        <v>12</v>
      </c>
      <c r="D530" s="22">
        <v>9109</v>
      </c>
      <c r="E530" s="21" t="s">
        <v>2803</v>
      </c>
      <c r="F530" s="21" t="s">
        <v>114</v>
      </c>
      <c r="G530" s="21" t="s">
        <v>129</v>
      </c>
      <c r="H530" s="25" t="s">
        <v>1273</v>
      </c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21">
        <f t="shared" si="103"/>
        <v>0</v>
      </c>
      <c r="AH530" s="21">
        <f t="shared" si="103"/>
        <v>0</v>
      </c>
    </row>
    <row r="531" spans="1:34" hidden="1" x14ac:dyDescent="0.25">
      <c r="A531" s="3">
        <v>751627</v>
      </c>
      <c r="B531" s="3">
        <v>9</v>
      </c>
      <c r="C531" s="3">
        <v>12</v>
      </c>
      <c r="D531" s="23">
        <v>9109</v>
      </c>
      <c r="E531" s="3" t="s">
        <v>2803</v>
      </c>
      <c r="F531" s="3" t="s">
        <v>114</v>
      </c>
      <c r="G531" s="3" t="s">
        <v>129</v>
      </c>
      <c r="H531" s="4" t="s">
        <v>1274</v>
      </c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3">
        <f t="shared" si="103"/>
        <v>0</v>
      </c>
      <c r="AH531" s="3">
        <f t="shared" si="103"/>
        <v>0</v>
      </c>
    </row>
    <row r="532" spans="1:34" hidden="1" x14ac:dyDescent="0.25">
      <c r="A532" s="32" t="s">
        <v>893</v>
      </c>
      <c r="B532" s="32"/>
      <c r="C532" s="32"/>
      <c r="D532" s="32"/>
      <c r="E532" s="32"/>
      <c r="F532" s="5" t="str">
        <f>F531</f>
        <v>AYDIN</v>
      </c>
      <c r="G532" s="5" t="str">
        <f>G531</f>
        <v>SÖKE</v>
      </c>
      <c r="H532" s="6" t="s">
        <v>873</v>
      </c>
      <c r="I532" s="11">
        <f t="shared" ref="I532:AF532" si="106">SUM(I528:I531)</f>
        <v>0</v>
      </c>
      <c r="J532" s="7">
        <f t="shared" si="106"/>
        <v>0</v>
      </c>
      <c r="K532" s="11">
        <f t="shared" si="106"/>
        <v>0</v>
      </c>
      <c r="L532" s="7">
        <f t="shared" si="106"/>
        <v>0</v>
      </c>
      <c r="M532" s="11">
        <f t="shared" si="106"/>
        <v>0</v>
      </c>
      <c r="N532" s="7">
        <f t="shared" si="106"/>
        <v>0</v>
      </c>
      <c r="O532" s="11">
        <f t="shared" si="106"/>
        <v>0</v>
      </c>
      <c r="P532" s="7">
        <f t="shared" si="106"/>
        <v>0</v>
      </c>
      <c r="Q532" s="11">
        <f t="shared" si="106"/>
        <v>0</v>
      </c>
      <c r="R532" s="7">
        <f t="shared" si="106"/>
        <v>0</v>
      </c>
      <c r="S532" s="11">
        <f t="shared" si="106"/>
        <v>0</v>
      </c>
      <c r="T532" s="7">
        <f t="shared" si="106"/>
        <v>0</v>
      </c>
      <c r="U532" s="11">
        <f t="shared" si="106"/>
        <v>0</v>
      </c>
      <c r="V532" s="7">
        <f t="shared" si="106"/>
        <v>0</v>
      </c>
      <c r="W532" s="11">
        <f t="shared" si="106"/>
        <v>0</v>
      </c>
      <c r="X532" s="7">
        <f t="shared" si="106"/>
        <v>0</v>
      </c>
      <c r="Y532" s="11">
        <f t="shared" si="106"/>
        <v>0</v>
      </c>
      <c r="Z532" s="7">
        <f t="shared" si="106"/>
        <v>0</v>
      </c>
      <c r="AA532" s="11">
        <f t="shared" si="106"/>
        <v>0</v>
      </c>
      <c r="AB532" s="7">
        <f t="shared" si="106"/>
        <v>0</v>
      </c>
      <c r="AC532" s="11">
        <f t="shared" si="106"/>
        <v>0</v>
      </c>
      <c r="AD532" s="7">
        <f t="shared" si="106"/>
        <v>0</v>
      </c>
      <c r="AE532" s="11">
        <f t="shared" si="106"/>
        <v>0</v>
      </c>
      <c r="AF532" s="7">
        <f t="shared" si="106"/>
        <v>0</v>
      </c>
      <c r="AG532" s="11">
        <f t="shared" si="103"/>
        <v>0</v>
      </c>
      <c r="AH532" s="7">
        <f t="shared" si="103"/>
        <v>0</v>
      </c>
    </row>
    <row r="533" spans="1:34" hidden="1" x14ac:dyDescent="0.25">
      <c r="A533" s="3">
        <v>966793</v>
      </c>
      <c r="B533" s="3">
        <v>9</v>
      </c>
      <c r="C533" s="3">
        <v>13</v>
      </c>
      <c r="D533" s="23">
        <v>9110</v>
      </c>
      <c r="E533" s="3" t="s">
        <v>2803</v>
      </c>
      <c r="F533" s="3" t="s">
        <v>114</v>
      </c>
      <c r="G533" s="3" t="s">
        <v>130</v>
      </c>
      <c r="H533" s="4" t="s">
        <v>933</v>
      </c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3">
        <f t="shared" si="103"/>
        <v>0</v>
      </c>
      <c r="AH533" s="3">
        <f t="shared" si="103"/>
        <v>0</v>
      </c>
    </row>
    <row r="534" spans="1:34" hidden="1" x14ac:dyDescent="0.25">
      <c r="A534" s="21">
        <v>869892</v>
      </c>
      <c r="B534" s="21">
        <v>9</v>
      </c>
      <c r="C534" s="21">
        <v>13</v>
      </c>
      <c r="D534" s="22">
        <v>9110</v>
      </c>
      <c r="E534" s="21" t="s">
        <v>2803</v>
      </c>
      <c r="F534" s="21" t="s">
        <v>114</v>
      </c>
      <c r="G534" s="21" t="s">
        <v>130</v>
      </c>
      <c r="H534" s="25" t="s">
        <v>958</v>
      </c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21">
        <f t="shared" si="103"/>
        <v>0</v>
      </c>
      <c r="AH534" s="21">
        <f t="shared" si="103"/>
        <v>0</v>
      </c>
    </row>
    <row r="535" spans="1:34" hidden="1" x14ac:dyDescent="0.25">
      <c r="A535" s="32" t="s">
        <v>893</v>
      </c>
      <c r="B535" s="32"/>
      <c r="C535" s="32"/>
      <c r="D535" s="32"/>
      <c r="E535" s="32"/>
      <c r="F535" s="5" t="str">
        <f>F534</f>
        <v>AYDIN</v>
      </c>
      <c r="G535" s="5" t="str">
        <f>G534</f>
        <v>SULTANHİSAR</v>
      </c>
      <c r="H535" s="6" t="s">
        <v>873</v>
      </c>
      <c r="I535" s="11">
        <f t="shared" ref="I535:AF535" si="107">SUM(I533:I534)</f>
        <v>0</v>
      </c>
      <c r="J535" s="7">
        <f t="shared" si="107"/>
        <v>0</v>
      </c>
      <c r="K535" s="11">
        <f t="shared" si="107"/>
        <v>0</v>
      </c>
      <c r="L535" s="7">
        <f t="shared" si="107"/>
        <v>0</v>
      </c>
      <c r="M535" s="11">
        <f t="shared" si="107"/>
        <v>0</v>
      </c>
      <c r="N535" s="7">
        <f t="shared" si="107"/>
        <v>0</v>
      </c>
      <c r="O535" s="11">
        <f t="shared" si="107"/>
        <v>0</v>
      </c>
      <c r="P535" s="7">
        <f t="shared" si="107"/>
        <v>0</v>
      </c>
      <c r="Q535" s="11">
        <f t="shared" si="107"/>
        <v>0</v>
      </c>
      <c r="R535" s="7">
        <f t="shared" si="107"/>
        <v>0</v>
      </c>
      <c r="S535" s="11">
        <f t="shared" si="107"/>
        <v>0</v>
      </c>
      <c r="T535" s="7">
        <f t="shared" si="107"/>
        <v>0</v>
      </c>
      <c r="U535" s="11">
        <f t="shared" si="107"/>
        <v>0</v>
      </c>
      <c r="V535" s="7">
        <f t="shared" si="107"/>
        <v>0</v>
      </c>
      <c r="W535" s="11">
        <f t="shared" si="107"/>
        <v>0</v>
      </c>
      <c r="X535" s="7">
        <f t="shared" si="107"/>
        <v>0</v>
      </c>
      <c r="Y535" s="11">
        <f t="shared" si="107"/>
        <v>0</v>
      </c>
      <c r="Z535" s="7">
        <f t="shared" si="107"/>
        <v>0</v>
      </c>
      <c r="AA535" s="11">
        <f t="shared" si="107"/>
        <v>0</v>
      </c>
      <c r="AB535" s="7">
        <f t="shared" si="107"/>
        <v>0</v>
      </c>
      <c r="AC535" s="11">
        <f t="shared" si="107"/>
        <v>0</v>
      </c>
      <c r="AD535" s="7">
        <f t="shared" si="107"/>
        <v>0</v>
      </c>
      <c r="AE535" s="11">
        <f t="shared" si="107"/>
        <v>0</v>
      </c>
      <c r="AF535" s="7">
        <f t="shared" si="107"/>
        <v>0</v>
      </c>
      <c r="AG535" s="11">
        <f t="shared" si="103"/>
        <v>0</v>
      </c>
      <c r="AH535" s="7">
        <f t="shared" si="103"/>
        <v>0</v>
      </c>
    </row>
    <row r="536" spans="1:34" hidden="1" x14ac:dyDescent="0.25">
      <c r="A536" s="21">
        <v>964925</v>
      </c>
      <c r="B536" s="21">
        <v>9</v>
      </c>
      <c r="C536" s="21">
        <v>14</v>
      </c>
      <c r="D536" s="22">
        <v>9111</v>
      </c>
      <c r="E536" s="21" t="s">
        <v>2803</v>
      </c>
      <c r="F536" s="21" t="s">
        <v>114</v>
      </c>
      <c r="G536" s="21" t="s">
        <v>131</v>
      </c>
      <c r="H536" s="25" t="s">
        <v>1275</v>
      </c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21">
        <f t="shared" si="103"/>
        <v>0</v>
      </c>
      <c r="AH536" s="21">
        <f t="shared" si="103"/>
        <v>0</v>
      </c>
    </row>
    <row r="537" spans="1:34" hidden="1" x14ac:dyDescent="0.25">
      <c r="A537" s="29" t="s">
        <v>894</v>
      </c>
      <c r="B537" s="29"/>
      <c r="C537" s="29"/>
      <c r="D537" s="29"/>
      <c r="E537" s="29"/>
      <c r="F537" s="8" t="str">
        <f>F536</f>
        <v>AYDIN</v>
      </c>
      <c r="G537" s="14" t="s">
        <v>885</v>
      </c>
      <c r="H537" s="15"/>
      <c r="I537" s="12">
        <f t="shared" ref="I537:AF537" si="108">SUM(I483:I536)-I484-I487-I490-I499-I502-I505-I508-I511-I517-I521-I527-I532-I535</f>
        <v>0</v>
      </c>
      <c r="J537" s="9">
        <f t="shared" si="108"/>
        <v>0</v>
      </c>
      <c r="K537" s="12">
        <f t="shared" si="108"/>
        <v>0</v>
      </c>
      <c r="L537" s="9">
        <f t="shared" si="108"/>
        <v>0</v>
      </c>
      <c r="M537" s="12">
        <f t="shared" si="108"/>
        <v>0</v>
      </c>
      <c r="N537" s="9">
        <f t="shared" si="108"/>
        <v>0</v>
      </c>
      <c r="O537" s="12">
        <f t="shared" si="108"/>
        <v>0</v>
      </c>
      <c r="P537" s="9">
        <f t="shared" si="108"/>
        <v>0</v>
      </c>
      <c r="Q537" s="12">
        <f t="shared" si="108"/>
        <v>0</v>
      </c>
      <c r="R537" s="9">
        <f t="shared" si="108"/>
        <v>0</v>
      </c>
      <c r="S537" s="12">
        <f t="shared" si="108"/>
        <v>0</v>
      </c>
      <c r="T537" s="9">
        <f t="shared" si="108"/>
        <v>0</v>
      </c>
      <c r="U537" s="12">
        <f t="shared" si="108"/>
        <v>0</v>
      </c>
      <c r="V537" s="9">
        <f t="shared" si="108"/>
        <v>0</v>
      </c>
      <c r="W537" s="12">
        <f t="shared" si="108"/>
        <v>0</v>
      </c>
      <c r="X537" s="9">
        <f t="shared" si="108"/>
        <v>0</v>
      </c>
      <c r="Y537" s="12">
        <f t="shared" si="108"/>
        <v>0</v>
      </c>
      <c r="Z537" s="9">
        <f t="shared" si="108"/>
        <v>0</v>
      </c>
      <c r="AA537" s="12">
        <f t="shared" si="108"/>
        <v>0</v>
      </c>
      <c r="AB537" s="9">
        <f t="shared" si="108"/>
        <v>0</v>
      </c>
      <c r="AC537" s="12">
        <f t="shared" si="108"/>
        <v>0</v>
      </c>
      <c r="AD537" s="9">
        <f t="shared" si="108"/>
        <v>0</v>
      </c>
      <c r="AE537" s="12">
        <f t="shared" si="108"/>
        <v>0</v>
      </c>
      <c r="AF537" s="9">
        <f t="shared" si="108"/>
        <v>0</v>
      </c>
      <c r="AG537" s="12">
        <f t="shared" si="103"/>
        <v>0</v>
      </c>
      <c r="AH537" s="9">
        <f t="shared" si="103"/>
        <v>0</v>
      </c>
    </row>
    <row r="538" spans="1:34" hidden="1" x14ac:dyDescent="0.25">
      <c r="A538" s="21">
        <v>755843</v>
      </c>
      <c r="B538" s="21">
        <v>10</v>
      </c>
      <c r="C538" s="21">
        <v>20</v>
      </c>
      <c r="D538" s="22">
        <v>10120</v>
      </c>
      <c r="E538" s="21" t="s">
        <v>2803</v>
      </c>
      <c r="F538" s="21" t="s">
        <v>132</v>
      </c>
      <c r="G538" s="21" t="s">
        <v>133</v>
      </c>
      <c r="H538" s="25" t="s">
        <v>1276</v>
      </c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21">
        <f t="shared" si="103"/>
        <v>0</v>
      </c>
      <c r="AH538" s="21">
        <f t="shared" si="103"/>
        <v>0</v>
      </c>
    </row>
    <row r="539" spans="1:34" hidden="1" x14ac:dyDescent="0.25">
      <c r="A539" s="3">
        <v>755840</v>
      </c>
      <c r="B539" s="3">
        <v>10</v>
      </c>
      <c r="C539" s="3">
        <v>20</v>
      </c>
      <c r="D539" s="23">
        <v>10120</v>
      </c>
      <c r="E539" s="3" t="s">
        <v>2803</v>
      </c>
      <c r="F539" s="3" t="s">
        <v>132</v>
      </c>
      <c r="G539" s="3" t="s">
        <v>133</v>
      </c>
      <c r="H539" s="4" t="s">
        <v>1277</v>
      </c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3">
        <f t="shared" si="103"/>
        <v>0</v>
      </c>
      <c r="AH539" s="3">
        <f t="shared" si="103"/>
        <v>0</v>
      </c>
    </row>
    <row r="540" spans="1:34" hidden="1" x14ac:dyDescent="0.25">
      <c r="A540" s="21">
        <v>755839</v>
      </c>
      <c r="B540" s="21">
        <v>10</v>
      </c>
      <c r="C540" s="21">
        <v>20</v>
      </c>
      <c r="D540" s="22">
        <v>10120</v>
      </c>
      <c r="E540" s="21" t="s">
        <v>2803</v>
      </c>
      <c r="F540" s="21" t="s">
        <v>132</v>
      </c>
      <c r="G540" s="21" t="s">
        <v>133</v>
      </c>
      <c r="H540" s="25" t="s">
        <v>1278</v>
      </c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21">
        <f t="shared" si="103"/>
        <v>0</v>
      </c>
      <c r="AH540" s="21">
        <f t="shared" si="103"/>
        <v>0</v>
      </c>
    </row>
    <row r="541" spans="1:34" hidden="1" x14ac:dyDescent="0.25">
      <c r="A541" s="3">
        <v>755844</v>
      </c>
      <c r="B541" s="3">
        <v>10</v>
      </c>
      <c r="C541" s="3">
        <v>20</v>
      </c>
      <c r="D541" s="23">
        <v>10120</v>
      </c>
      <c r="E541" s="3" t="s">
        <v>2803</v>
      </c>
      <c r="F541" s="3" t="s">
        <v>132</v>
      </c>
      <c r="G541" s="3" t="s">
        <v>133</v>
      </c>
      <c r="H541" s="4" t="s">
        <v>958</v>
      </c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3">
        <f t="shared" si="103"/>
        <v>0</v>
      </c>
      <c r="AH541" s="3">
        <f t="shared" si="103"/>
        <v>0</v>
      </c>
    </row>
    <row r="542" spans="1:34" hidden="1" x14ac:dyDescent="0.25">
      <c r="A542" s="32" t="s">
        <v>893</v>
      </c>
      <c r="B542" s="32"/>
      <c r="C542" s="32"/>
      <c r="D542" s="32"/>
      <c r="E542" s="32"/>
      <c r="F542" s="5" t="str">
        <f>F541</f>
        <v>BALIKESİR</v>
      </c>
      <c r="G542" s="5" t="str">
        <f>G541</f>
        <v>ALTIEYLÜL</v>
      </c>
      <c r="H542" s="6" t="s">
        <v>873</v>
      </c>
      <c r="I542" s="11">
        <f t="shared" ref="I542:AF542" si="109">SUM(I536:I541)</f>
        <v>0</v>
      </c>
      <c r="J542" s="7">
        <f t="shared" si="109"/>
        <v>0</v>
      </c>
      <c r="K542" s="11">
        <f t="shared" si="109"/>
        <v>0</v>
      </c>
      <c r="L542" s="7">
        <f t="shared" si="109"/>
        <v>0</v>
      </c>
      <c r="M542" s="11">
        <f t="shared" si="109"/>
        <v>0</v>
      </c>
      <c r="N542" s="7">
        <f t="shared" si="109"/>
        <v>0</v>
      </c>
      <c r="O542" s="11">
        <f t="shared" si="109"/>
        <v>0</v>
      </c>
      <c r="P542" s="7">
        <f t="shared" si="109"/>
        <v>0</v>
      </c>
      <c r="Q542" s="11">
        <f t="shared" si="109"/>
        <v>0</v>
      </c>
      <c r="R542" s="7">
        <f t="shared" si="109"/>
        <v>0</v>
      </c>
      <c r="S542" s="11">
        <f t="shared" si="109"/>
        <v>0</v>
      </c>
      <c r="T542" s="7">
        <f t="shared" si="109"/>
        <v>0</v>
      </c>
      <c r="U542" s="11">
        <f t="shared" si="109"/>
        <v>0</v>
      </c>
      <c r="V542" s="7">
        <f t="shared" si="109"/>
        <v>0</v>
      </c>
      <c r="W542" s="11">
        <f t="shared" si="109"/>
        <v>0</v>
      </c>
      <c r="X542" s="7">
        <f t="shared" si="109"/>
        <v>0</v>
      </c>
      <c r="Y542" s="11">
        <f t="shared" si="109"/>
        <v>0</v>
      </c>
      <c r="Z542" s="7">
        <f t="shared" si="109"/>
        <v>0</v>
      </c>
      <c r="AA542" s="11">
        <f t="shared" si="109"/>
        <v>0</v>
      </c>
      <c r="AB542" s="7">
        <f t="shared" si="109"/>
        <v>0</v>
      </c>
      <c r="AC542" s="11">
        <f t="shared" si="109"/>
        <v>0</v>
      </c>
      <c r="AD542" s="7">
        <f t="shared" si="109"/>
        <v>0</v>
      </c>
      <c r="AE542" s="11">
        <f t="shared" si="109"/>
        <v>0</v>
      </c>
      <c r="AF542" s="7">
        <f t="shared" si="109"/>
        <v>0</v>
      </c>
      <c r="AG542" s="11">
        <f t="shared" si="103"/>
        <v>0</v>
      </c>
      <c r="AH542" s="7">
        <f t="shared" si="103"/>
        <v>0</v>
      </c>
    </row>
    <row r="543" spans="1:34" hidden="1" x14ac:dyDescent="0.25">
      <c r="A543" s="3">
        <v>851031</v>
      </c>
      <c r="B543" s="3">
        <v>10</v>
      </c>
      <c r="C543" s="3">
        <v>2</v>
      </c>
      <c r="D543" s="23">
        <v>10101</v>
      </c>
      <c r="E543" s="3" t="s">
        <v>2803</v>
      </c>
      <c r="F543" s="3" t="s">
        <v>132</v>
      </c>
      <c r="G543" s="3" t="s">
        <v>134</v>
      </c>
      <c r="H543" s="4" t="s">
        <v>1279</v>
      </c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3">
        <f t="shared" si="103"/>
        <v>0</v>
      </c>
      <c r="AH543" s="3">
        <f t="shared" si="103"/>
        <v>0</v>
      </c>
    </row>
    <row r="544" spans="1:34" hidden="1" x14ac:dyDescent="0.25">
      <c r="A544" s="21">
        <v>962614</v>
      </c>
      <c r="B544" s="21">
        <v>10</v>
      </c>
      <c r="C544" s="21">
        <v>2</v>
      </c>
      <c r="D544" s="22">
        <v>10101</v>
      </c>
      <c r="E544" s="21" t="s">
        <v>2803</v>
      </c>
      <c r="F544" s="21" t="s">
        <v>132</v>
      </c>
      <c r="G544" s="21" t="s">
        <v>134</v>
      </c>
      <c r="H544" s="25" t="s">
        <v>1280</v>
      </c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21">
        <f t="shared" si="103"/>
        <v>0</v>
      </c>
      <c r="AH544" s="21">
        <f t="shared" si="103"/>
        <v>0</v>
      </c>
    </row>
    <row r="545" spans="1:34" hidden="1" x14ac:dyDescent="0.25">
      <c r="A545" s="32" t="s">
        <v>893</v>
      </c>
      <c r="B545" s="32"/>
      <c r="C545" s="32"/>
      <c r="D545" s="32"/>
      <c r="E545" s="32"/>
      <c r="F545" s="5" t="str">
        <f>F544</f>
        <v>BALIKESİR</v>
      </c>
      <c r="G545" s="5" t="str">
        <f>G544</f>
        <v>AYVALIK</v>
      </c>
      <c r="H545" s="6" t="s">
        <v>873</v>
      </c>
      <c r="I545" s="11">
        <f t="shared" ref="I545:AF545" si="110">SUM(I543:I544)</f>
        <v>0</v>
      </c>
      <c r="J545" s="7">
        <f t="shared" si="110"/>
        <v>0</v>
      </c>
      <c r="K545" s="11">
        <f t="shared" si="110"/>
        <v>0</v>
      </c>
      <c r="L545" s="7">
        <f t="shared" si="110"/>
        <v>0</v>
      </c>
      <c r="M545" s="11">
        <f t="shared" si="110"/>
        <v>0</v>
      </c>
      <c r="N545" s="7">
        <f t="shared" si="110"/>
        <v>0</v>
      </c>
      <c r="O545" s="11">
        <f t="shared" si="110"/>
        <v>0</v>
      </c>
      <c r="P545" s="7">
        <f t="shared" si="110"/>
        <v>0</v>
      </c>
      <c r="Q545" s="11">
        <f t="shared" si="110"/>
        <v>0</v>
      </c>
      <c r="R545" s="7">
        <f t="shared" si="110"/>
        <v>0</v>
      </c>
      <c r="S545" s="11">
        <f t="shared" si="110"/>
        <v>0</v>
      </c>
      <c r="T545" s="7">
        <f t="shared" si="110"/>
        <v>0</v>
      </c>
      <c r="U545" s="11">
        <f t="shared" si="110"/>
        <v>0</v>
      </c>
      <c r="V545" s="7">
        <f t="shared" si="110"/>
        <v>0</v>
      </c>
      <c r="W545" s="11">
        <f t="shared" si="110"/>
        <v>0</v>
      </c>
      <c r="X545" s="7">
        <f t="shared" si="110"/>
        <v>0</v>
      </c>
      <c r="Y545" s="11">
        <f t="shared" si="110"/>
        <v>0</v>
      </c>
      <c r="Z545" s="7">
        <f t="shared" si="110"/>
        <v>0</v>
      </c>
      <c r="AA545" s="11">
        <f t="shared" si="110"/>
        <v>0</v>
      </c>
      <c r="AB545" s="7">
        <f t="shared" si="110"/>
        <v>0</v>
      </c>
      <c r="AC545" s="11">
        <f t="shared" si="110"/>
        <v>0</v>
      </c>
      <c r="AD545" s="7">
        <f t="shared" si="110"/>
        <v>0</v>
      </c>
      <c r="AE545" s="11">
        <f t="shared" si="110"/>
        <v>0</v>
      </c>
      <c r="AF545" s="7">
        <f t="shared" si="110"/>
        <v>0</v>
      </c>
      <c r="AG545" s="11">
        <f t="shared" si="103"/>
        <v>0</v>
      </c>
      <c r="AH545" s="7">
        <f t="shared" si="103"/>
        <v>0</v>
      </c>
    </row>
    <row r="546" spans="1:34" hidden="1" x14ac:dyDescent="0.25">
      <c r="A546" s="21">
        <v>966599</v>
      </c>
      <c r="B546" s="21">
        <v>10</v>
      </c>
      <c r="C546" s="21">
        <v>3</v>
      </c>
      <c r="D546" s="22">
        <v>10102</v>
      </c>
      <c r="E546" s="21" t="s">
        <v>2803</v>
      </c>
      <c r="F546" s="21" t="s">
        <v>132</v>
      </c>
      <c r="G546" s="21" t="s">
        <v>135</v>
      </c>
      <c r="H546" s="25" t="s">
        <v>1281</v>
      </c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21">
        <f t="shared" si="103"/>
        <v>0</v>
      </c>
      <c r="AH546" s="21">
        <f t="shared" si="103"/>
        <v>0</v>
      </c>
    </row>
    <row r="547" spans="1:34" hidden="1" x14ac:dyDescent="0.25">
      <c r="A547" s="3">
        <v>974709</v>
      </c>
      <c r="B547" s="3">
        <v>10</v>
      </c>
      <c r="C547" s="3">
        <v>4</v>
      </c>
      <c r="D547" s="23">
        <v>10103</v>
      </c>
      <c r="E547" s="3" t="s">
        <v>2803</v>
      </c>
      <c r="F547" s="3" t="s">
        <v>132</v>
      </c>
      <c r="G547" s="3" t="s">
        <v>136</v>
      </c>
      <c r="H547" s="4" t="s">
        <v>1282</v>
      </c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3">
        <f t="shared" si="103"/>
        <v>0</v>
      </c>
      <c r="AH547" s="3">
        <f t="shared" si="103"/>
        <v>0</v>
      </c>
    </row>
    <row r="548" spans="1:34" hidden="1" x14ac:dyDescent="0.25">
      <c r="A548" s="21">
        <v>875549</v>
      </c>
      <c r="B548" s="21">
        <v>10</v>
      </c>
      <c r="C548" s="21">
        <v>4</v>
      </c>
      <c r="D548" s="22">
        <v>10103</v>
      </c>
      <c r="E548" s="21" t="s">
        <v>2803</v>
      </c>
      <c r="F548" s="21" t="s">
        <v>132</v>
      </c>
      <c r="G548" s="21" t="s">
        <v>136</v>
      </c>
      <c r="H548" s="25" t="s">
        <v>1283</v>
      </c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21">
        <f t="shared" si="103"/>
        <v>0</v>
      </c>
      <c r="AH548" s="21">
        <f t="shared" si="103"/>
        <v>0</v>
      </c>
    </row>
    <row r="549" spans="1:34" hidden="1" x14ac:dyDescent="0.25">
      <c r="A549" s="32" t="s">
        <v>893</v>
      </c>
      <c r="B549" s="32"/>
      <c r="C549" s="32"/>
      <c r="D549" s="32"/>
      <c r="E549" s="32"/>
      <c r="F549" s="5" t="str">
        <f>F548</f>
        <v>BALIKESİR</v>
      </c>
      <c r="G549" s="5" t="str">
        <f>G548</f>
        <v>BANDIRMA</v>
      </c>
      <c r="H549" s="6" t="s">
        <v>873</v>
      </c>
      <c r="I549" s="11">
        <f t="shared" ref="I549:AF549" si="111">SUM(I546:I548)</f>
        <v>0</v>
      </c>
      <c r="J549" s="7">
        <f t="shared" si="111"/>
        <v>0</v>
      </c>
      <c r="K549" s="11">
        <f t="shared" si="111"/>
        <v>0</v>
      </c>
      <c r="L549" s="7">
        <f t="shared" si="111"/>
        <v>0</v>
      </c>
      <c r="M549" s="11">
        <f t="shared" si="111"/>
        <v>0</v>
      </c>
      <c r="N549" s="7">
        <f t="shared" si="111"/>
        <v>0</v>
      </c>
      <c r="O549" s="11">
        <f t="shared" si="111"/>
        <v>0</v>
      </c>
      <c r="P549" s="7">
        <f t="shared" si="111"/>
        <v>0</v>
      </c>
      <c r="Q549" s="11">
        <f t="shared" si="111"/>
        <v>0</v>
      </c>
      <c r="R549" s="7">
        <f t="shared" si="111"/>
        <v>0</v>
      </c>
      <c r="S549" s="11">
        <f t="shared" si="111"/>
        <v>0</v>
      </c>
      <c r="T549" s="7">
        <f t="shared" si="111"/>
        <v>0</v>
      </c>
      <c r="U549" s="11">
        <f t="shared" si="111"/>
        <v>0</v>
      </c>
      <c r="V549" s="7">
        <f t="shared" si="111"/>
        <v>0</v>
      </c>
      <c r="W549" s="11">
        <f t="shared" si="111"/>
        <v>0</v>
      </c>
      <c r="X549" s="7">
        <f t="shared" si="111"/>
        <v>0</v>
      </c>
      <c r="Y549" s="11">
        <f t="shared" si="111"/>
        <v>0</v>
      </c>
      <c r="Z549" s="7">
        <f t="shared" si="111"/>
        <v>0</v>
      </c>
      <c r="AA549" s="11">
        <f t="shared" si="111"/>
        <v>0</v>
      </c>
      <c r="AB549" s="7">
        <f t="shared" si="111"/>
        <v>0</v>
      </c>
      <c r="AC549" s="11">
        <f t="shared" si="111"/>
        <v>0</v>
      </c>
      <c r="AD549" s="7">
        <f t="shared" si="111"/>
        <v>0</v>
      </c>
      <c r="AE549" s="11">
        <f t="shared" si="111"/>
        <v>0</v>
      </c>
      <c r="AF549" s="7">
        <f t="shared" si="111"/>
        <v>0</v>
      </c>
      <c r="AG549" s="11">
        <f t="shared" si="103"/>
        <v>0</v>
      </c>
      <c r="AH549" s="7">
        <f t="shared" si="103"/>
        <v>0</v>
      </c>
    </row>
    <row r="550" spans="1:34" hidden="1" x14ac:dyDescent="0.25">
      <c r="A550" s="21">
        <v>974583</v>
      </c>
      <c r="B550" s="21">
        <v>10</v>
      </c>
      <c r="C550" s="21">
        <v>5</v>
      </c>
      <c r="D550" s="22">
        <v>10104</v>
      </c>
      <c r="E550" s="21" t="s">
        <v>2803</v>
      </c>
      <c r="F550" s="21" t="s">
        <v>132</v>
      </c>
      <c r="G550" s="21" t="s">
        <v>137</v>
      </c>
      <c r="H550" s="25" t="s">
        <v>1284</v>
      </c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21">
        <f t="shared" si="103"/>
        <v>0</v>
      </c>
      <c r="AH550" s="21">
        <f t="shared" si="103"/>
        <v>0</v>
      </c>
    </row>
    <row r="551" spans="1:34" hidden="1" x14ac:dyDescent="0.25">
      <c r="A551" s="3">
        <v>966794</v>
      </c>
      <c r="B551" s="3">
        <v>10</v>
      </c>
      <c r="C551" s="3">
        <v>6</v>
      </c>
      <c r="D551" s="23">
        <v>10105</v>
      </c>
      <c r="E551" s="3" t="s">
        <v>2803</v>
      </c>
      <c r="F551" s="3" t="s">
        <v>132</v>
      </c>
      <c r="G551" s="3" t="s">
        <v>138</v>
      </c>
      <c r="H551" s="4" t="s">
        <v>1285</v>
      </c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3">
        <f t="shared" si="103"/>
        <v>0</v>
      </c>
      <c r="AH551" s="3">
        <f t="shared" si="103"/>
        <v>0</v>
      </c>
    </row>
    <row r="552" spans="1:34" hidden="1" x14ac:dyDescent="0.25">
      <c r="A552" s="21">
        <v>973393</v>
      </c>
      <c r="B552" s="21">
        <v>10</v>
      </c>
      <c r="C552" s="21">
        <v>6</v>
      </c>
      <c r="D552" s="22">
        <v>10105</v>
      </c>
      <c r="E552" s="21" t="s">
        <v>2803</v>
      </c>
      <c r="F552" s="21" t="s">
        <v>132</v>
      </c>
      <c r="G552" s="21" t="s">
        <v>138</v>
      </c>
      <c r="H552" s="25" t="s">
        <v>1286</v>
      </c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21">
        <f t="shared" si="103"/>
        <v>0</v>
      </c>
      <c r="AH552" s="21">
        <f t="shared" si="103"/>
        <v>0</v>
      </c>
    </row>
    <row r="553" spans="1:34" hidden="1" x14ac:dyDescent="0.25">
      <c r="A553" s="3">
        <v>761213</v>
      </c>
      <c r="B553" s="3">
        <v>10</v>
      </c>
      <c r="C553" s="3">
        <v>6</v>
      </c>
      <c r="D553" s="23">
        <v>10105</v>
      </c>
      <c r="E553" s="3" t="s">
        <v>2803</v>
      </c>
      <c r="F553" s="3" t="s">
        <v>132</v>
      </c>
      <c r="G553" s="3" t="s">
        <v>138</v>
      </c>
      <c r="H553" s="4" t="s">
        <v>1287</v>
      </c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3">
        <f t="shared" si="103"/>
        <v>0</v>
      </c>
      <c r="AH553" s="3">
        <f t="shared" si="103"/>
        <v>0</v>
      </c>
    </row>
    <row r="554" spans="1:34" hidden="1" x14ac:dyDescent="0.25">
      <c r="A554" s="32" t="s">
        <v>893</v>
      </c>
      <c r="B554" s="32"/>
      <c r="C554" s="32"/>
      <c r="D554" s="32"/>
      <c r="E554" s="32"/>
      <c r="F554" s="5" t="str">
        <f>F553</f>
        <v>BALIKESİR</v>
      </c>
      <c r="G554" s="5" t="str">
        <f>G553</f>
        <v>BURHANİYE</v>
      </c>
      <c r="H554" s="6" t="s">
        <v>873</v>
      </c>
      <c r="I554" s="11">
        <f t="shared" ref="I554:AF554" si="112">SUM(I550:I553)</f>
        <v>0</v>
      </c>
      <c r="J554" s="7">
        <f t="shared" si="112"/>
        <v>0</v>
      </c>
      <c r="K554" s="11">
        <f t="shared" si="112"/>
        <v>0</v>
      </c>
      <c r="L554" s="7">
        <f t="shared" si="112"/>
        <v>0</v>
      </c>
      <c r="M554" s="11">
        <f t="shared" si="112"/>
        <v>0</v>
      </c>
      <c r="N554" s="7">
        <f t="shared" si="112"/>
        <v>0</v>
      </c>
      <c r="O554" s="11">
        <f t="shared" si="112"/>
        <v>0</v>
      </c>
      <c r="P554" s="7">
        <f t="shared" si="112"/>
        <v>0</v>
      </c>
      <c r="Q554" s="11">
        <f t="shared" si="112"/>
        <v>0</v>
      </c>
      <c r="R554" s="7">
        <f t="shared" si="112"/>
        <v>0</v>
      </c>
      <c r="S554" s="11">
        <f t="shared" si="112"/>
        <v>0</v>
      </c>
      <c r="T554" s="7">
        <f t="shared" si="112"/>
        <v>0</v>
      </c>
      <c r="U554" s="11">
        <f t="shared" si="112"/>
        <v>0</v>
      </c>
      <c r="V554" s="7">
        <f t="shared" si="112"/>
        <v>0</v>
      </c>
      <c r="W554" s="11">
        <f t="shared" si="112"/>
        <v>0</v>
      </c>
      <c r="X554" s="7">
        <f t="shared" si="112"/>
        <v>0</v>
      </c>
      <c r="Y554" s="11">
        <f t="shared" si="112"/>
        <v>0</v>
      </c>
      <c r="Z554" s="7">
        <f t="shared" si="112"/>
        <v>0</v>
      </c>
      <c r="AA554" s="11">
        <f t="shared" si="112"/>
        <v>0</v>
      </c>
      <c r="AB554" s="7">
        <f t="shared" si="112"/>
        <v>0</v>
      </c>
      <c r="AC554" s="11">
        <f t="shared" si="112"/>
        <v>0</v>
      </c>
      <c r="AD554" s="7">
        <f t="shared" si="112"/>
        <v>0</v>
      </c>
      <c r="AE554" s="11">
        <f t="shared" si="112"/>
        <v>0</v>
      </c>
      <c r="AF554" s="7">
        <f t="shared" si="112"/>
        <v>0</v>
      </c>
      <c r="AG554" s="11">
        <f t="shared" si="103"/>
        <v>0</v>
      </c>
      <c r="AH554" s="7">
        <f t="shared" si="103"/>
        <v>0</v>
      </c>
    </row>
    <row r="555" spans="1:34" hidden="1" x14ac:dyDescent="0.25">
      <c r="A555" s="3">
        <v>967601</v>
      </c>
      <c r="B555" s="3">
        <v>10</v>
      </c>
      <c r="C555" s="3">
        <v>7</v>
      </c>
      <c r="D555" s="23">
        <v>10106</v>
      </c>
      <c r="E555" s="3" t="s">
        <v>2803</v>
      </c>
      <c r="F555" s="3" t="s">
        <v>132</v>
      </c>
      <c r="G555" s="3" t="s">
        <v>139</v>
      </c>
      <c r="H555" s="4" t="s">
        <v>1288</v>
      </c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3">
        <f t="shared" si="103"/>
        <v>0</v>
      </c>
      <c r="AH555" s="3">
        <f t="shared" si="103"/>
        <v>0</v>
      </c>
    </row>
    <row r="556" spans="1:34" hidden="1" x14ac:dyDescent="0.25">
      <c r="A556" s="21">
        <v>752667</v>
      </c>
      <c r="B556" s="21">
        <v>10</v>
      </c>
      <c r="C556" s="21">
        <v>8</v>
      </c>
      <c r="D556" s="22">
        <v>10107</v>
      </c>
      <c r="E556" s="21" t="s">
        <v>2803</v>
      </c>
      <c r="F556" s="21" t="s">
        <v>132</v>
      </c>
      <c r="G556" s="21" t="s">
        <v>140</v>
      </c>
      <c r="H556" s="25" t="s">
        <v>1289</v>
      </c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21">
        <f t="shared" si="103"/>
        <v>0</v>
      </c>
      <c r="AH556" s="21">
        <f t="shared" si="103"/>
        <v>0</v>
      </c>
    </row>
    <row r="557" spans="1:34" hidden="1" x14ac:dyDescent="0.25">
      <c r="A557" s="3">
        <v>757370</v>
      </c>
      <c r="B557" s="3">
        <v>10</v>
      </c>
      <c r="C557" s="3">
        <v>8</v>
      </c>
      <c r="D557" s="23">
        <v>10107</v>
      </c>
      <c r="E557" s="3" t="s">
        <v>2803</v>
      </c>
      <c r="F557" s="3" t="s">
        <v>132</v>
      </c>
      <c r="G557" s="3" t="s">
        <v>140</v>
      </c>
      <c r="H557" s="4" t="s">
        <v>1290</v>
      </c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3">
        <f t="shared" si="103"/>
        <v>0</v>
      </c>
      <c r="AH557" s="3">
        <f t="shared" si="103"/>
        <v>0</v>
      </c>
    </row>
    <row r="558" spans="1:34" hidden="1" x14ac:dyDescent="0.25">
      <c r="A558" s="21">
        <v>872031</v>
      </c>
      <c r="B558" s="21">
        <v>10</v>
      </c>
      <c r="C558" s="21">
        <v>8</v>
      </c>
      <c r="D558" s="22">
        <v>10107</v>
      </c>
      <c r="E558" s="21" t="s">
        <v>2803</v>
      </c>
      <c r="F558" s="21" t="s">
        <v>132</v>
      </c>
      <c r="G558" s="21" t="s">
        <v>140</v>
      </c>
      <c r="H558" s="25" t="s">
        <v>1291</v>
      </c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21">
        <f t="shared" si="103"/>
        <v>0</v>
      </c>
      <c r="AH558" s="21">
        <f t="shared" si="103"/>
        <v>0</v>
      </c>
    </row>
    <row r="559" spans="1:34" hidden="1" x14ac:dyDescent="0.25">
      <c r="A559" s="3">
        <v>974400</v>
      </c>
      <c r="B559" s="3">
        <v>10</v>
      </c>
      <c r="C559" s="3">
        <v>8</v>
      </c>
      <c r="D559" s="23">
        <v>10107</v>
      </c>
      <c r="E559" s="3" t="s">
        <v>2803</v>
      </c>
      <c r="F559" s="3" t="s">
        <v>132</v>
      </c>
      <c r="G559" s="3" t="s">
        <v>140</v>
      </c>
      <c r="H559" s="4" t="s">
        <v>1292</v>
      </c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3">
        <f t="shared" si="103"/>
        <v>0</v>
      </c>
      <c r="AH559" s="3">
        <f t="shared" si="103"/>
        <v>0</v>
      </c>
    </row>
    <row r="560" spans="1:34" hidden="1" x14ac:dyDescent="0.25">
      <c r="A560" s="32" t="s">
        <v>893</v>
      </c>
      <c r="B560" s="32"/>
      <c r="C560" s="32"/>
      <c r="D560" s="32"/>
      <c r="E560" s="32"/>
      <c r="F560" s="5" t="str">
        <f>F559</f>
        <v>BALIKESİR</v>
      </c>
      <c r="G560" s="5" t="str">
        <f>G559</f>
        <v>EDREMİT</v>
      </c>
      <c r="H560" s="6" t="s">
        <v>873</v>
      </c>
      <c r="I560" s="11">
        <f t="shared" ref="I560:AF560" si="113">SUM(I555:I559)</f>
        <v>0</v>
      </c>
      <c r="J560" s="7">
        <f t="shared" si="113"/>
        <v>0</v>
      </c>
      <c r="K560" s="11">
        <f t="shared" si="113"/>
        <v>0</v>
      </c>
      <c r="L560" s="7">
        <f t="shared" si="113"/>
        <v>0</v>
      </c>
      <c r="M560" s="11">
        <f t="shared" si="113"/>
        <v>0</v>
      </c>
      <c r="N560" s="7">
        <f t="shared" si="113"/>
        <v>0</v>
      </c>
      <c r="O560" s="11">
        <f t="shared" si="113"/>
        <v>0</v>
      </c>
      <c r="P560" s="7">
        <f t="shared" si="113"/>
        <v>0</v>
      </c>
      <c r="Q560" s="11">
        <f t="shared" si="113"/>
        <v>0</v>
      </c>
      <c r="R560" s="7">
        <f t="shared" si="113"/>
        <v>0</v>
      </c>
      <c r="S560" s="11">
        <f t="shared" si="113"/>
        <v>0</v>
      </c>
      <c r="T560" s="7">
        <f t="shared" si="113"/>
        <v>0</v>
      </c>
      <c r="U560" s="11">
        <f t="shared" si="113"/>
        <v>0</v>
      </c>
      <c r="V560" s="7">
        <f t="shared" si="113"/>
        <v>0</v>
      </c>
      <c r="W560" s="11">
        <f t="shared" si="113"/>
        <v>0</v>
      </c>
      <c r="X560" s="7">
        <f t="shared" si="113"/>
        <v>0</v>
      </c>
      <c r="Y560" s="11">
        <f t="shared" si="113"/>
        <v>0</v>
      </c>
      <c r="Z560" s="7">
        <f t="shared" si="113"/>
        <v>0</v>
      </c>
      <c r="AA560" s="11">
        <f t="shared" si="113"/>
        <v>0</v>
      </c>
      <c r="AB560" s="7">
        <f t="shared" si="113"/>
        <v>0</v>
      </c>
      <c r="AC560" s="11">
        <f t="shared" si="113"/>
        <v>0</v>
      </c>
      <c r="AD560" s="7">
        <f t="shared" si="113"/>
        <v>0</v>
      </c>
      <c r="AE560" s="11">
        <f t="shared" si="113"/>
        <v>0</v>
      </c>
      <c r="AF560" s="7">
        <f t="shared" si="113"/>
        <v>0</v>
      </c>
      <c r="AG560" s="11">
        <f t="shared" si="103"/>
        <v>0</v>
      </c>
      <c r="AH560" s="7">
        <f t="shared" si="103"/>
        <v>0</v>
      </c>
    </row>
    <row r="561" spans="1:34" hidden="1" x14ac:dyDescent="0.25">
      <c r="A561" s="3">
        <v>974573</v>
      </c>
      <c r="B561" s="3">
        <v>10</v>
      </c>
      <c r="C561" s="3">
        <v>9</v>
      </c>
      <c r="D561" s="23">
        <v>10108</v>
      </c>
      <c r="E561" s="3" t="s">
        <v>2803</v>
      </c>
      <c r="F561" s="3" t="s">
        <v>132</v>
      </c>
      <c r="G561" s="3" t="s">
        <v>141</v>
      </c>
      <c r="H561" s="4" t="s">
        <v>1293</v>
      </c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3">
        <f t="shared" si="103"/>
        <v>0</v>
      </c>
      <c r="AH561" s="3">
        <f t="shared" si="103"/>
        <v>0</v>
      </c>
    </row>
    <row r="562" spans="1:34" hidden="1" x14ac:dyDescent="0.25">
      <c r="A562" s="21">
        <v>967241</v>
      </c>
      <c r="B562" s="21">
        <v>10</v>
      </c>
      <c r="C562" s="21">
        <v>19</v>
      </c>
      <c r="D562" s="22">
        <v>10118</v>
      </c>
      <c r="E562" s="21" t="s">
        <v>2803</v>
      </c>
      <c r="F562" s="21" t="s">
        <v>132</v>
      </c>
      <c r="G562" s="21" t="s">
        <v>142</v>
      </c>
      <c r="H562" s="25" t="s">
        <v>1294</v>
      </c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21">
        <f t="shared" si="103"/>
        <v>0</v>
      </c>
      <c r="AH562" s="21">
        <f t="shared" si="103"/>
        <v>0</v>
      </c>
    </row>
    <row r="563" spans="1:34" hidden="1" x14ac:dyDescent="0.25">
      <c r="A563" s="32" t="s">
        <v>893</v>
      </c>
      <c r="B563" s="32"/>
      <c r="C563" s="32"/>
      <c r="D563" s="32"/>
      <c r="E563" s="32"/>
      <c r="F563" s="5" t="str">
        <f>F562</f>
        <v>BALIKESİR</v>
      </c>
      <c r="G563" s="5" t="str">
        <f>G562</f>
        <v>GÖMEÇ</v>
      </c>
      <c r="H563" s="6" t="s">
        <v>873</v>
      </c>
      <c r="I563" s="11">
        <f t="shared" ref="I563:AF563" si="114">SUM(I561:I562)</f>
        <v>0</v>
      </c>
      <c r="J563" s="7">
        <f t="shared" si="114"/>
        <v>0</v>
      </c>
      <c r="K563" s="11">
        <f t="shared" si="114"/>
        <v>0</v>
      </c>
      <c r="L563" s="7">
        <f t="shared" si="114"/>
        <v>0</v>
      </c>
      <c r="M563" s="11">
        <f t="shared" si="114"/>
        <v>0</v>
      </c>
      <c r="N563" s="7">
        <f t="shared" si="114"/>
        <v>0</v>
      </c>
      <c r="O563" s="11">
        <f t="shared" si="114"/>
        <v>0</v>
      </c>
      <c r="P563" s="7">
        <f t="shared" si="114"/>
        <v>0</v>
      </c>
      <c r="Q563" s="11">
        <f t="shared" si="114"/>
        <v>0</v>
      </c>
      <c r="R563" s="7">
        <f t="shared" si="114"/>
        <v>0</v>
      </c>
      <c r="S563" s="11">
        <f t="shared" si="114"/>
        <v>0</v>
      </c>
      <c r="T563" s="7">
        <f t="shared" si="114"/>
        <v>0</v>
      </c>
      <c r="U563" s="11">
        <f t="shared" si="114"/>
        <v>0</v>
      </c>
      <c r="V563" s="7">
        <f t="shared" si="114"/>
        <v>0</v>
      </c>
      <c r="W563" s="11">
        <f t="shared" si="114"/>
        <v>0</v>
      </c>
      <c r="X563" s="7">
        <f t="shared" si="114"/>
        <v>0</v>
      </c>
      <c r="Y563" s="11">
        <f t="shared" si="114"/>
        <v>0</v>
      </c>
      <c r="Z563" s="7">
        <f t="shared" si="114"/>
        <v>0</v>
      </c>
      <c r="AA563" s="11">
        <f t="shared" si="114"/>
        <v>0</v>
      </c>
      <c r="AB563" s="7">
        <f t="shared" si="114"/>
        <v>0</v>
      </c>
      <c r="AC563" s="11">
        <f t="shared" si="114"/>
        <v>0</v>
      </c>
      <c r="AD563" s="7">
        <f t="shared" si="114"/>
        <v>0</v>
      </c>
      <c r="AE563" s="11">
        <f t="shared" si="114"/>
        <v>0</v>
      </c>
      <c r="AF563" s="7">
        <f t="shared" si="114"/>
        <v>0</v>
      </c>
      <c r="AG563" s="11">
        <f t="shared" si="103"/>
        <v>0</v>
      </c>
      <c r="AH563" s="7">
        <f t="shared" si="103"/>
        <v>0</v>
      </c>
    </row>
    <row r="564" spans="1:34" hidden="1" x14ac:dyDescent="0.25">
      <c r="A564" s="21">
        <v>974462</v>
      </c>
      <c r="B564" s="21">
        <v>10</v>
      </c>
      <c r="C564" s="21">
        <v>10</v>
      </c>
      <c r="D564" s="22">
        <v>10109</v>
      </c>
      <c r="E564" s="21" t="s">
        <v>2803</v>
      </c>
      <c r="F564" s="21" t="s">
        <v>132</v>
      </c>
      <c r="G564" s="21" t="s">
        <v>143</v>
      </c>
      <c r="H564" s="25" t="s">
        <v>1295</v>
      </c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21">
        <f t="shared" si="103"/>
        <v>0</v>
      </c>
      <c r="AH564" s="21">
        <f t="shared" si="103"/>
        <v>0</v>
      </c>
    </row>
    <row r="565" spans="1:34" hidden="1" x14ac:dyDescent="0.25">
      <c r="A565" s="3">
        <v>966506</v>
      </c>
      <c r="B565" s="3">
        <v>10</v>
      </c>
      <c r="C565" s="3">
        <v>10</v>
      </c>
      <c r="D565" s="23">
        <v>10109</v>
      </c>
      <c r="E565" s="3" t="s">
        <v>2803</v>
      </c>
      <c r="F565" s="3" t="s">
        <v>132</v>
      </c>
      <c r="G565" s="3" t="s">
        <v>143</v>
      </c>
      <c r="H565" s="4" t="s">
        <v>1296</v>
      </c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3">
        <f t="shared" si="103"/>
        <v>0</v>
      </c>
      <c r="AH565" s="3">
        <f t="shared" si="103"/>
        <v>0</v>
      </c>
    </row>
    <row r="566" spans="1:34" hidden="1" x14ac:dyDescent="0.25">
      <c r="A566" s="32" t="s">
        <v>893</v>
      </c>
      <c r="B566" s="32"/>
      <c r="C566" s="32"/>
      <c r="D566" s="32"/>
      <c r="E566" s="32"/>
      <c r="F566" s="5" t="str">
        <f>F565</f>
        <v>BALIKESİR</v>
      </c>
      <c r="G566" s="5" t="str">
        <f>G565</f>
        <v>GÖNEN</v>
      </c>
      <c r="H566" s="6" t="s">
        <v>873</v>
      </c>
      <c r="I566" s="11">
        <f t="shared" ref="I566:AF566" si="115">SUM(I564:I565)</f>
        <v>0</v>
      </c>
      <c r="J566" s="7">
        <f t="shared" si="115"/>
        <v>0</v>
      </c>
      <c r="K566" s="11">
        <f t="shared" si="115"/>
        <v>0</v>
      </c>
      <c r="L566" s="7">
        <f t="shared" si="115"/>
        <v>0</v>
      </c>
      <c r="M566" s="11">
        <f t="shared" si="115"/>
        <v>0</v>
      </c>
      <c r="N566" s="7">
        <f t="shared" si="115"/>
        <v>0</v>
      </c>
      <c r="O566" s="11">
        <f t="shared" si="115"/>
        <v>0</v>
      </c>
      <c r="P566" s="7">
        <f t="shared" si="115"/>
        <v>0</v>
      </c>
      <c r="Q566" s="11">
        <f t="shared" si="115"/>
        <v>0</v>
      </c>
      <c r="R566" s="7">
        <f t="shared" si="115"/>
        <v>0</v>
      </c>
      <c r="S566" s="11">
        <f t="shared" si="115"/>
        <v>0</v>
      </c>
      <c r="T566" s="7">
        <f t="shared" si="115"/>
        <v>0</v>
      </c>
      <c r="U566" s="11">
        <f t="shared" si="115"/>
        <v>0</v>
      </c>
      <c r="V566" s="7">
        <f t="shared" si="115"/>
        <v>0</v>
      </c>
      <c r="W566" s="11">
        <f t="shared" si="115"/>
        <v>0</v>
      </c>
      <c r="X566" s="7">
        <f t="shared" si="115"/>
        <v>0</v>
      </c>
      <c r="Y566" s="11">
        <f t="shared" si="115"/>
        <v>0</v>
      </c>
      <c r="Z566" s="7">
        <f t="shared" si="115"/>
        <v>0</v>
      </c>
      <c r="AA566" s="11">
        <f t="shared" si="115"/>
        <v>0</v>
      </c>
      <c r="AB566" s="7">
        <f t="shared" si="115"/>
        <v>0</v>
      </c>
      <c r="AC566" s="11">
        <f t="shared" si="115"/>
        <v>0</v>
      </c>
      <c r="AD566" s="7">
        <f t="shared" si="115"/>
        <v>0</v>
      </c>
      <c r="AE566" s="11">
        <f t="shared" si="115"/>
        <v>0</v>
      </c>
      <c r="AF566" s="7">
        <f t="shared" si="115"/>
        <v>0</v>
      </c>
      <c r="AG566" s="11">
        <f t="shared" si="103"/>
        <v>0</v>
      </c>
      <c r="AH566" s="7">
        <f t="shared" si="103"/>
        <v>0</v>
      </c>
    </row>
    <row r="567" spans="1:34" hidden="1" x14ac:dyDescent="0.25">
      <c r="A567" s="3">
        <v>757500</v>
      </c>
      <c r="B567" s="3">
        <v>10</v>
      </c>
      <c r="C567" s="3">
        <v>11</v>
      </c>
      <c r="D567" s="23">
        <v>10110</v>
      </c>
      <c r="E567" s="3" t="s">
        <v>2803</v>
      </c>
      <c r="F567" s="3" t="s">
        <v>132</v>
      </c>
      <c r="G567" s="3" t="s">
        <v>144</v>
      </c>
      <c r="H567" s="4" t="s">
        <v>1297</v>
      </c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3">
        <f t="shared" si="103"/>
        <v>0</v>
      </c>
      <c r="AH567" s="3">
        <f t="shared" si="103"/>
        <v>0</v>
      </c>
    </row>
    <row r="568" spans="1:34" hidden="1" x14ac:dyDescent="0.25">
      <c r="A568" s="21">
        <v>973913</v>
      </c>
      <c r="B568" s="21">
        <v>10</v>
      </c>
      <c r="C568" s="21">
        <v>12</v>
      </c>
      <c r="D568" s="22">
        <v>10111</v>
      </c>
      <c r="E568" s="21" t="s">
        <v>2803</v>
      </c>
      <c r="F568" s="21" t="s">
        <v>132</v>
      </c>
      <c r="G568" s="21" t="s">
        <v>145</v>
      </c>
      <c r="H568" s="25" t="s">
        <v>1298</v>
      </c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21">
        <f t="shared" si="103"/>
        <v>0</v>
      </c>
      <c r="AH568" s="21">
        <f t="shared" si="103"/>
        <v>0</v>
      </c>
    </row>
    <row r="569" spans="1:34" hidden="1" x14ac:dyDescent="0.25">
      <c r="A569" s="32" t="s">
        <v>893</v>
      </c>
      <c r="B569" s="32"/>
      <c r="C569" s="32"/>
      <c r="D569" s="32"/>
      <c r="E569" s="32"/>
      <c r="F569" s="5" t="str">
        <f>F568</f>
        <v>BALIKESİR</v>
      </c>
      <c r="G569" s="5" t="str">
        <f>G568</f>
        <v>İVRİNDİ</v>
      </c>
      <c r="H569" s="6" t="s">
        <v>873</v>
      </c>
      <c r="I569" s="11">
        <f t="shared" ref="I569:AF569" si="116">SUM(I567:I568)</f>
        <v>0</v>
      </c>
      <c r="J569" s="7">
        <f t="shared" si="116"/>
        <v>0</v>
      </c>
      <c r="K569" s="11">
        <f t="shared" si="116"/>
        <v>0</v>
      </c>
      <c r="L569" s="7">
        <f t="shared" si="116"/>
        <v>0</v>
      </c>
      <c r="M569" s="11">
        <f t="shared" si="116"/>
        <v>0</v>
      </c>
      <c r="N569" s="7">
        <f t="shared" si="116"/>
        <v>0</v>
      </c>
      <c r="O569" s="11">
        <f t="shared" si="116"/>
        <v>0</v>
      </c>
      <c r="P569" s="7">
        <f t="shared" si="116"/>
        <v>0</v>
      </c>
      <c r="Q569" s="11">
        <f t="shared" si="116"/>
        <v>0</v>
      </c>
      <c r="R569" s="7">
        <f t="shared" si="116"/>
        <v>0</v>
      </c>
      <c r="S569" s="11">
        <f t="shared" si="116"/>
        <v>0</v>
      </c>
      <c r="T569" s="7">
        <f t="shared" si="116"/>
        <v>0</v>
      </c>
      <c r="U569" s="11">
        <f t="shared" si="116"/>
        <v>0</v>
      </c>
      <c r="V569" s="7">
        <f t="shared" si="116"/>
        <v>0</v>
      </c>
      <c r="W569" s="11">
        <f t="shared" si="116"/>
        <v>0</v>
      </c>
      <c r="X569" s="7">
        <f t="shared" si="116"/>
        <v>0</v>
      </c>
      <c r="Y569" s="11">
        <f t="shared" si="116"/>
        <v>0</v>
      </c>
      <c r="Z569" s="7">
        <f t="shared" si="116"/>
        <v>0</v>
      </c>
      <c r="AA569" s="11">
        <f t="shared" si="116"/>
        <v>0</v>
      </c>
      <c r="AB569" s="7">
        <f t="shared" si="116"/>
        <v>0</v>
      </c>
      <c r="AC569" s="11">
        <f t="shared" si="116"/>
        <v>0</v>
      </c>
      <c r="AD569" s="7">
        <f t="shared" si="116"/>
        <v>0</v>
      </c>
      <c r="AE569" s="11">
        <f t="shared" si="116"/>
        <v>0</v>
      </c>
      <c r="AF569" s="7">
        <f t="shared" si="116"/>
        <v>0</v>
      </c>
      <c r="AG569" s="11">
        <f t="shared" si="103"/>
        <v>0</v>
      </c>
      <c r="AH569" s="7">
        <f t="shared" si="103"/>
        <v>0</v>
      </c>
    </row>
    <row r="570" spans="1:34" hidden="1" x14ac:dyDescent="0.25">
      <c r="A570" s="21">
        <v>755847</v>
      </c>
      <c r="B570" s="21">
        <v>10</v>
      </c>
      <c r="C570" s="21">
        <v>21</v>
      </c>
      <c r="D570" s="22">
        <v>10119</v>
      </c>
      <c r="E570" s="21" t="s">
        <v>2803</v>
      </c>
      <c r="F570" s="21" t="s">
        <v>132</v>
      </c>
      <c r="G570" s="21" t="s">
        <v>146</v>
      </c>
      <c r="H570" s="25" t="s">
        <v>1299</v>
      </c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21">
        <f t="shared" si="103"/>
        <v>0</v>
      </c>
      <c r="AH570" s="21">
        <f t="shared" si="103"/>
        <v>0</v>
      </c>
    </row>
    <row r="571" spans="1:34" hidden="1" x14ac:dyDescent="0.25">
      <c r="A571" s="3">
        <v>755848</v>
      </c>
      <c r="B571" s="3">
        <v>10</v>
      </c>
      <c r="C571" s="3">
        <v>21</v>
      </c>
      <c r="D571" s="23">
        <v>10119</v>
      </c>
      <c r="E571" s="3" t="s">
        <v>2803</v>
      </c>
      <c r="F571" s="3" t="s">
        <v>132</v>
      </c>
      <c r="G571" s="3" t="s">
        <v>146</v>
      </c>
      <c r="H571" s="4" t="s">
        <v>1300</v>
      </c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3">
        <f t="shared" si="103"/>
        <v>0</v>
      </c>
      <c r="AH571" s="3">
        <f t="shared" si="103"/>
        <v>0</v>
      </c>
    </row>
    <row r="572" spans="1:34" hidden="1" x14ac:dyDescent="0.25">
      <c r="A572" s="21">
        <v>755846</v>
      </c>
      <c r="B572" s="21">
        <v>10</v>
      </c>
      <c r="C572" s="21">
        <v>21</v>
      </c>
      <c r="D572" s="22">
        <v>10119</v>
      </c>
      <c r="E572" s="21" t="s">
        <v>2803</v>
      </c>
      <c r="F572" s="21" t="s">
        <v>132</v>
      </c>
      <c r="G572" s="21" t="s">
        <v>146</v>
      </c>
      <c r="H572" s="25" t="s">
        <v>1301</v>
      </c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21">
        <f t="shared" si="103"/>
        <v>0</v>
      </c>
      <c r="AH572" s="21">
        <f t="shared" si="103"/>
        <v>0</v>
      </c>
    </row>
    <row r="573" spans="1:34" hidden="1" x14ac:dyDescent="0.25">
      <c r="A573" s="3">
        <v>755845</v>
      </c>
      <c r="B573" s="3">
        <v>10</v>
      </c>
      <c r="C573" s="3">
        <v>21</v>
      </c>
      <c r="D573" s="23">
        <v>10119</v>
      </c>
      <c r="E573" s="3" t="s">
        <v>2803</v>
      </c>
      <c r="F573" s="3" t="s">
        <v>132</v>
      </c>
      <c r="G573" s="3" t="s">
        <v>146</v>
      </c>
      <c r="H573" s="4" t="s">
        <v>1302</v>
      </c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3">
        <f t="shared" si="103"/>
        <v>0</v>
      </c>
      <c r="AH573" s="3">
        <f t="shared" si="103"/>
        <v>0</v>
      </c>
    </row>
    <row r="574" spans="1:34" hidden="1" x14ac:dyDescent="0.25">
      <c r="A574" s="21">
        <v>755849</v>
      </c>
      <c r="B574" s="21">
        <v>10</v>
      </c>
      <c r="C574" s="21">
        <v>21</v>
      </c>
      <c r="D574" s="22">
        <v>10119</v>
      </c>
      <c r="E574" s="21" t="s">
        <v>2803</v>
      </c>
      <c r="F574" s="21" t="s">
        <v>132</v>
      </c>
      <c r="G574" s="21" t="s">
        <v>146</v>
      </c>
      <c r="H574" s="25" t="s">
        <v>1303</v>
      </c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21">
        <f t="shared" si="103"/>
        <v>0</v>
      </c>
      <c r="AH574" s="21">
        <f t="shared" si="103"/>
        <v>0</v>
      </c>
    </row>
    <row r="575" spans="1:34" hidden="1" x14ac:dyDescent="0.25">
      <c r="A575" s="3">
        <v>759903</v>
      </c>
      <c r="B575" s="3">
        <v>10</v>
      </c>
      <c r="C575" s="3">
        <v>21</v>
      </c>
      <c r="D575" s="23">
        <v>10119</v>
      </c>
      <c r="E575" s="3" t="s">
        <v>2803</v>
      </c>
      <c r="F575" s="3" t="s">
        <v>132</v>
      </c>
      <c r="G575" s="3" t="s">
        <v>146</v>
      </c>
      <c r="H575" s="4" t="s">
        <v>1304</v>
      </c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3">
        <f t="shared" si="103"/>
        <v>0</v>
      </c>
      <c r="AH575" s="3">
        <f t="shared" si="103"/>
        <v>0</v>
      </c>
    </row>
    <row r="576" spans="1:34" hidden="1" x14ac:dyDescent="0.25">
      <c r="A576" s="21">
        <v>762510</v>
      </c>
      <c r="B576" s="21">
        <v>10</v>
      </c>
      <c r="C576" s="21">
        <v>21</v>
      </c>
      <c r="D576" s="22">
        <v>10119</v>
      </c>
      <c r="E576" s="21" t="s">
        <v>2803</v>
      </c>
      <c r="F576" s="21" t="s">
        <v>132</v>
      </c>
      <c r="G576" s="21" t="s">
        <v>146</v>
      </c>
      <c r="H576" s="25" t="s">
        <v>1305</v>
      </c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21">
        <f t="shared" si="103"/>
        <v>0</v>
      </c>
      <c r="AH576" s="21">
        <f t="shared" si="103"/>
        <v>0</v>
      </c>
    </row>
    <row r="577" spans="1:34" hidden="1" x14ac:dyDescent="0.25">
      <c r="A577" s="3">
        <v>755842</v>
      </c>
      <c r="B577" s="3">
        <v>10</v>
      </c>
      <c r="C577" s="3">
        <v>21</v>
      </c>
      <c r="D577" s="23">
        <v>10119</v>
      </c>
      <c r="E577" s="3" t="s">
        <v>2803</v>
      </c>
      <c r="F577" s="3" t="s">
        <v>132</v>
      </c>
      <c r="G577" s="3" t="s">
        <v>146</v>
      </c>
      <c r="H577" s="4" t="s">
        <v>919</v>
      </c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3">
        <f t="shared" si="103"/>
        <v>0</v>
      </c>
      <c r="AH577" s="3">
        <f t="shared" si="103"/>
        <v>0</v>
      </c>
    </row>
    <row r="578" spans="1:34" hidden="1" x14ac:dyDescent="0.25">
      <c r="A578" s="32" t="s">
        <v>893</v>
      </c>
      <c r="B578" s="32"/>
      <c r="C578" s="32"/>
      <c r="D578" s="32"/>
      <c r="E578" s="32"/>
      <c r="F578" s="5" t="str">
        <f>F577</f>
        <v>BALIKESİR</v>
      </c>
      <c r="G578" s="5" t="str">
        <f>G577</f>
        <v>KARESİ</v>
      </c>
      <c r="H578" s="6" t="s">
        <v>873</v>
      </c>
      <c r="I578" s="11">
        <f t="shared" ref="I578:AF578" si="117">SUM(I570:I577)</f>
        <v>0</v>
      </c>
      <c r="J578" s="7">
        <f t="shared" si="117"/>
        <v>0</v>
      </c>
      <c r="K578" s="11">
        <f t="shared" si="117"/>
        <v>0</v>
      </c>
      <c r="L578" s="7">
        <f t="shared" si="117"/>
        <v>0</v>
      </c>
      <c r="M578" s="11">
        <f t="shared" si="117"/>
        <v>0</v>
      </c>
      <c r="N578" s="7">
        <f t="shared" si="117"/>
        <v>0</v>
      </c>
      <c r="O578" s="11">
        <f t="shared" si="117"/>
        <v>0</v>
      </c>
      <c r="P578" s="7">
        <f t="shared" si="117"/>
        <v>0</v>
      </c>
      <c r="Q578" s="11">
        <f t="shared" si="117"/>
        <v>0</v>
      </c>
      <c r="R578" s="7">
        <f t="shared" si="117"/>
        <v>0</v>
      </c>
      <c r="S578" s="11">
        <f t="shared" si="117"/>
        <v>0</v>
      </c>
      <c r="T578" s="7">
        <f t="shared" si="117"/>
        <v>0</v>
      </c>
      <c r="U578" s="11">
        <f t="shared" si="117"/>
        <v>0</v>
      </c>
      <c r="V578" s="7">
        <f t="shared" si="117"/>
        <v>0</v>
      </c>
      <c r="W578" s="11">
        <f t="shared" si="117"/>
        <v>0</v>
      </c>
      <c r="X578" s="7">
        <f t="shared" si="117"/>
        <v>0</v>
      </c>
      <c r="Y578" s="11">
        <f t="shared" si="117"/>
        <v>0</v>
      </c>
      <c r="Z578" s="7">
        <f t="shared" si="117"/>
        <v>0</v>
      </c>
      <c r="AA578" s="11">
        <f t="shared" si="117"/>
        <v>0</v>
      </c>
      <c r="AB578" s="7">
        <f t="shared" si="117"/>
        <v>0</v>
      </c>
      <c r="AC578" s="11">
        <f t="shared" si="117"/>
        <v>0</v>
      </c>
      <c r="AD578" s="7">
        <f t="shared" si="117"/>
        <v>0</v>
      </c>
      <c r="AE578" s="11">
        <f t="shared" si="117"/>
        <v>0</v>
      </c>
      <c r="AF578" s="7">
        <f t="shared" si="117"/>
        <v>0</v>
      </c>
      <c r="AG578" s="11">
        <f t="shared" si="103"/>
        <v>0</v>
      </c>
      <c r="AH578" s="7">
        <f t="shared" si="103"/>
        <v>0</v>
      </c>
    </row>
    <row r="579" spans="1:34" hidden="1" x14ac:dyDescent="0.25">
      <c r="A579" s="3">
        <v>748743</v>
      </c>
      <c r="B579" s="3">
        <v>10</v>
      </c>
      <c r="C579" s="3">
        <v>13</v>
      </c>
      <c r="D579" s="23">
        <v>10112</v>
      </c>
      <c r="E579" s="3" t="s">
        <v>2803</v>
      </c>
      <c r="F579" s="3" t="s">
        <v>132</v>
      </c>
      <c r="G579" s="3" t="s">
        <v>147</v>
      </c>
      <c r="H579" s="4" t="s">
        <v>1306</v>
      </c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3">
        <f t="shared" si="103"/>
        <v>0</v>
      </c>
      <c r="AH579" s="3">
        <f t="shared" si="103"/>
        <v>0</v>
      </c>
    </row>
    <row r="580" spans="1:34" hidden="1" x14ac:dyDescent="0.25">
      <c r="A580" s="21">
        <v>970756</v>
      </c>
      <c r="B580" s="21">
        <v>10</v>
      </c>
      <c r="C580" s="21">
        <v>14</v>
      </c>
      <c r="D580" s="22">
        <v>10113</v>
      </c>
      <c r="E580" s="21" t="s">
        <v>2803</v>
      </c>
      <c r="F580" s="21" t="s">
        <v>132</v>
      </c>
      <c r="G580" s="21" t="s">
        <v>148</v>
      </c>
      <c r="H580" s="25" t="s">
        <v>924</v>
      </c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21">
        <f t="shared" si="103"/>
        <v>0</v>
      </c>
      <c r="AH580" s="21">
        <f t="shared" si="103"/>
        <v>0</v>
      </c>
    </row>
    <row r="581" spans="1:34" hidden="1" x14ac:dyDescent="0.25">
      <c r="A581" s="32" t="s">
        <v>893</v>
      </c>
      <c r="B581" s="32"/>
      <c r="C581" s="32"/>
      <c r="D581" s="32"/>
      <c r="E581" s="32"/>
      <c r="F581" s="5" t="str">
        <f>F580</f>
        <v>BALIKESİR</v>
      </c>
      <c r="G581" s="5" t="str">
        <f>G580</f>
        <v>MANYAS</v>
      </c>
      <c r="H581" s="6" t="s">
        <v>873</v>
      </c>
      <c r="I581" s="11">
        <f t="shared" ref="I581:AF581" si="118">SUM(I579:I580)</f>
        <v>0</v>
      </c>
      <c r="J581" s="7">
        <f t="shared" si="118"/>
        <v>0</v>
      </c>
      <c r="K581" s="11">
        <f t="shared" si="118"/>
        <v>0</v>
      </c>
      <c r="L581" s="7">
        <f t="shared" si="118"/>
        <v>0</v>
      </c>
      <c r="M581" s="11">
        <f t="shared" si="118"/>
        <v>0</v>
      </c>
      <c r="N581" s="7">
        <f t="shared" si="118"/>
        <v>0</v>
      </c>
      <c r="O581" s="11">
        <f t="shared" si="118"/>
        <v>0</v>
      </c>
      <c r="P581" s="7">
        <f t="shared" si="118"/>
        <v>0</v>
      </c>
      <c r="Q581" s="11">
        <f t="shared" si="118"/>
        <v>0</v>
      </c>
      <c r="R581" s="7">
        <f t="shared" si="118"/>
        <v>0</v>
      </c>
      <c r="S581" s="11">
        <f t="shared" si="118"/>
        <v>0</v>
      </c>
      <c r="T581" s="7">
        <f t="shared" si="118"/>
        <v>0</v>
      </c>
      <c r="U581" s="11">
        <f t="shared" si="118"/>
        <v>0</v>
      </c>
      <c r="V581" s="7">
        <f t="shared" si="118"/>
        <v>0</v>
      </c>
      <c r="W581" s="11">
        <f t="shared" si="118"/>
        <v>0</v>
      </c>
      <c r="X581" s="7">
        <f t="shared" si="118"/>
        <v>0</v>
      </c>
      <c r="Y581" s="11">
        <f t="shared" si="118"/>
        <v>0</v>
      </c>
      <c r="Z581" s="7">
        <f t="shared" si="118"/>
        <v>0</v>
      </c>
      <c r="AA581" s="11">
        <f t="shared" si="118"/>
        <v>0</v>
      </c>
      <c r="AB581" s="7">
        <f t="shared" si="118"/>
        <v>0</v>
      </c>
      <c r="AC581" s="11">
        <f t="shared" si="118"/>
        <v>0</v>
      </c>
      <c r="AD581" s="7">
        <f t="shared" si="118"/>
        <v>0</v>
      </c>
      <c r="AE581" s="11">
        <f t="shared" si="118"/>
        <v>0</v>
      </c>
      <c r="AF581" s="7">
        <f t="shared" si="118"/>
        <v>0</v>
      </c>
      <c r="AG581" s="11">
        <f t="shared" ref="AG581:AH644" si="119">I581+K581+M581+O581+Q581+S581+U581+W581+Y581+AA581+AC581+AE581</f>
        <v>0</v>
      </c>
      <c r="AH581" s="7">
        <f t="shared" si="119"/>
        <v>0</v>
      </c>
    </row>
    <row r="582" spans="1:34" hidden="1" x14ac:dyDescent="0.25">
      <c r="A582" s="21">
        <v>758155</v>
      </c>
      <c r="B582" s="21">
        <v>10</v>
      </c>
      <c r="C582" s="21">
        <v>15</v>
      </c>
      <c r="D582" s="22">
        <v>10117</v>
      </c>
      <c r="E582" s="21" t="s">
        <v>2803</v>
      </c>
      <c r="F582" s="21" t="s">
        <v>132</v>
      </c>
      <c r="G582" s="21" t="s">
        <v>149</v>
      </c>
      <c r="H582" s="25" t="s">
        <v>1307</v>
      </c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21">
        <f t="shared" si="119"/>
        <v>0</v>
      </c>
      <c r="AH582" s="21">
        <f t="shared" si="119"/>
        <v>0</v>
      </c>
    </row>
    <row r="583" spans="1:34" hidden="1" x14ac:dyDescent="0.25">
      <c r="A583" s="3">
        <v>752551</v>
      </c>
      <c r="B583" s="3">
        <v>10</v>
      </c>
      <c r="C583" s="3">
        <v>16</v>
      </c>
      <c r="D583" s="23">
        <v>10114</v>
      </c>
      <c r="E583" s="3" t="s">
        <v>2803</v>
      </c>
      <c r="F583" s="3" t="s">
        <v>132</v>
      </c>
      <c r="G583" s="3" t="s">
        <v>150</v>
      </c>
      <c r="H583" s="4" t="s">
        <v>1308</v>
      </c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3">
        <f t="shared" si="119"/>
        <v>0</v>
      </c>
      <c r="AH583" s="3">
        <f t="shared" si="119"/>
        <v>0</v>
      </c>
    </row>
    <row r="584" spans="1:34" hidden="1" x14ac:dyDescent="0.25">
      <c r="A584" s="32" t="s">
        <v>893</v>
      </c>
      <c r="B584" s="32"/>
      <c r="C584" s="32"/>
      <c r="D584" s="32"/>
      <c r="E584" s="32"/>
      <c r="F584" s="5" t="str">
        <f>F583</f>
        <v>BALIKESİR</v>
      </c>
      <c r="G584" s="5" t="str">
        <f>G583</f>
        <v>SAVAŞTEPE</v>
      </c>
      <c r="H584" s="6" t="s">
        <v>873</v>
      </c>
      <c r="I584" s="11">
        <f t="shared" ref="I584:AF584" si="120">SUM(I582:I583)</f>
        <v>0</v>
      </c>
      <c r="J584" s="7">
        <f t="shared" si="120"/>
        <v>0</v>
      </c>
      <c r="K584" s="11">
        <f t="shared" si="120"/>
        <v>0</v>
      </c>
      <c r="L584" s="7">
        <f t="shared" si="120"/>
        <v>0</v>
      </c>
      <c r="M584" s="11">
        <f t="shared" si="120"/>
        <v>0</v>
      </c>
      <c r="N584" s="7">
        <f t="shared" si="120"/>
        <v>0</v>
      </c>
      <c r="O584" s="11">
        <f t="shared" si="120"/>
        <v>0</v>
      </c>
      <c r="P584" s="7">
        <f t="shared" si="120"/>
        <v>0</v>
      </c>
      <c r="Q584" s="11">
        <f t="shared" si="120"/>
        <v>0</v>
      </c>
      <c r="R584" s="7">
        <f t="shared" si="120"/>
        <v>0</v>
      </c>
      <c r="S584" s="11">
        <f t="shared" si="120"/>
        <v>0</v>
      </c>
      <c r="T584" s="7">
        <f t="shared" si="120"/>
        <v>0</v>
      </c>
      <c r="U584" s="11">
        <f t="shared" si="120"/>
        <v>0</v>
      </c>
      <c r="V584" s="7">
        <f t="shared" si="120"/>
        <v>0</v>
      </c>
      <c r="W584" s="11">
        <f t="shared" si="120"/>
        <v>0</v>
      </c>
      <c r="X584" s="7">
        <f t="shared" si="120"/>
        <v>0</v>
      </c>
      <c r="Y584" s="11">
        <f t="shared" si="120"/>
        <v>0</v>
      </c>
      <c r="Z584" s="7">
        <f t="shared" si="120"/>
        <v>0</v>
      </c>
      <c r="AA584" s="11">
        <f t="shared" si="120"/>
        <v>0</v>
      </c>
      <c r="AB584" s="7">
        <f t="shared" si="120"/>
        <v>0</v>
      </c>
      <c r="AC584" s="11">
        <f t="shared" si="120"/>
        <v>0</v>
      </c>
      <c r="AD584" s="7">
        <f t="shared" si="120"/>
        <v>0</v>
      </c>
      <c r="AE584" s="11">
        <f t="shared" si="120"/>
        <v>0</v>
      </c>
      <c r="AF584" s="7">
        <f t="shared" si="120"/>
        <v>0</v>
      </c>
      <c r="AG584" s="11">
        <f t="shared" si="119"/>
        <v>0</v>
      </c>
      <c r="AH584" s="7">
        <f t="shared" si="119"/>
        <v>0</v>
      </c>
    </row>
    <row r="585" spans="1:34" hidden="1" x14ac:dyDescent="0.25">
      <c r="A585" s="3">
        <v>973420</v>
      </c>
      <c r="B585" s="3">
        <v>10</v>
      </c>
      <c r="C585" s="3">
        <v>17</v>
      </c>
      <c r="D585" s="23">
        <v>10115</v>
      </c>
      <c r="E585" s="3" t="s">
        <v>2803</v>
      </c>
      <c r="F585" s="3" t="s">
        <v>132</v>
      </c>
      <c r="G585" s="3" t="s">
        <v>151</v>
      </c>
      <c r="H585" s="4" t="s">
        <v>1309</v>
      </c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3">
        <f t="shared" si="119"/>
        <v>0</v>
      </c>
      <c r="AH585" s="3">
        <f t="shared" si="119"/>
        <v>0</v>
      </c>
    </row>
    <row r="586" spans="1:34" hidden="1" x14ac:dyDescent="0.25">
      <c r="A586" s="21">
        <v>964447</v>
      </c>
      <c r="B586" s="21">
        <v>10</v>
      </c>
      <c r="C586" s="21">
        <v>18</v>
      </c>
      <c r="D586" s="22">
        <v>10116</v>
      </c>
      <c r="E586" s="21" t="s">
        <v>2803</v>
      </c>
      <c r="F586" s="21" t="s">
        <v>132</v>
      </c>
      <c r="G586" s="21" t="s">
        <v>152</v>
      </c>
      <c r="H586" s="25" t="s">
        <v>919</v>
      </c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21">
        <f t="shared" si="119"/>
        <v>0</v>
      </c>
      <c r="AH586" s="21">
        <f t="shared" si="119"/>
        <v>0</v>
      </c>
    </row>
    <row r="587" spans="1:34" hidden="1" x14ac:dyDescent="0.25">
      <c r="A587" s="32" t="s">
        <v>893</v>
      </c>
      <c r="B587" s="32"/>
      <c r="C587" s="32"/>
      <c r="D587" s="32"/>
      <c r="E587" s="32"/>
      <c r="F587" s="5" t="str">
        <f>F586</f>
        <v>BALIKESİR</v>
      </c>
      <c r="G587" s="5" t="str">
        <f>G586</f>
        <v>SUSURLUK</v>
      </c>
      <c r="H587" s="6" t="s">
        <v>873</v>
      </c>
      <c r="I587" s="11">
        <f t="shared" ref="I587:AF587" si="121">SUM(I585:I586)</f>
        <v>0</v>
      </c>
      <c r="J587" s="7">
        <f t="shared" si="121"/>
        <v>0</v>
      </c>
      <c r="K587" s="11">
        <f t="shared" si="121"/>
        <v>0</v>
      </c>
      <c r="L587" s="7">
        <f t="shared" si="121"/>
        <v>0</v>
      </c>
      <c r="M587" s="11">
        <f t="shared" si="121"/>
        <v>0</v>
      </c>
      <c r="N587" s="7">
        <f t="shared" si="121"/>
        <v>0</v>
      </c>
      <c r="O587" s="11">
        <f t="shared" si="121"/>
        <v>0</v>
      </c>
      <c r="P587" s="7">
        <f t="shared" si="121"/>
        <v>0</v>
      </c>
      <c r="Q587" s="11">
        <f t="shared" si="121"/>
        <v>0</v>
      </c>
      <c r="R587" s="7">
        <f t="shared" si="121"/>
        <v>0</v>
      </c>
      <c r="S587" s="11">
        <f t="shared" si="121"/>
        <v>0</v>
      </c>
      <c r="T587" s="7">
        <f t="shared" si="121"/>
        <v>0</v>
      </c>
      <c r="U587" s="11">
        <f t="shared" si="121"/>
        <v>0</v>
      </c>
      <c r="V587" s="7">
        <f t="shared" si="121"/>
        <v>0</v>
      </c>
      <c r="W587" s="11">
        <f t="shared" si="121"/>
        <v>0</v>
      </c>
      <c r="X587" s="7">
        <f t="shared" si="121"/>
        <v>0</v>
      </c>
      <c r="Y587" s="11">
        <f t="shared" si="121"/>
        <v>0</v>
      </c>
      <c r="Z587" s="7">
        <f t="shared" si="121"/>
        <v>0</v>
      </c>
      <c r="AA587" s="11">
        <f t="shared" si="121"/>
        <v>0</v>
      </c>
      <c r="AB587" s="7">
        <f t="shared" si="121"/>
        <v>0</v>
      </c>
      <c r="AC587" s="11">
        <f t="shared" si="121"/>
        <v>0</v>
      </c>
      <c r="AD587" s="7">
        <f t="shared" si="121"/>
        <v>0</v>
      </c>
      <c r="AE587" s="11">
        <f t="shared" si="121"/>
        <v>0</v>
      </c>
      <c r="AF587" s="7">
        <f t="shared" si="121"/>
        <v>0</v>
      </c>
      <c r="AG587" s="11">
        <f t="shared" si="119"/>
        <v>0</v>
      </c>
      <c r="AH587" s="7">
        <f t="shared" si="119"/>
        <v>0</v>
      </c>
    </row>
    <row r="588" spans="1:34" hidden="1" x14ac:dyDescent="0.25">
      <c r="A588" s="29" t="s">
        <v>894</v>
      </c>
      <c r="B588" s="29"/>
      <c r="C588" s="29"/>
      <c r="D588" s="29"/>
      <c r="E588" s="29"/>
      <c r="F588" s="8" t="str">
        <f>F587</f>
        <v>BALIKESİR</v>
      </c>
      <c r="G588" s="14" t="s">
        <v>885</v>
      </c>
      <c r="H588" s="15"/>
      <c r="I588" s="12">
        <f t="shared" ref="I588:AF588" si="122">SUM(I538:I587)-I542-I545-I549-I554-I560-I563-I566-I569-I578-I581-I584-I587</f>
        <v>0</v>
      </c>
      <c r="J588" s="9">
        <f t="shared" si="122"/>
        <v>0</v>
      </c>
      <c r="K588" s="12">
        <f t="shared" si="122"/>
        <v>0</v>
      </c>
      <c r="L588" s="9">
        <f t="shared" si="122"/>
        <v>0</v>
      </c>
      <c r="M588" s="12">
        <f t="shared" si="122"/>
        <v>0</v>
      </c>
      <c r="N588" s="9">
        <f t="shared" si="122"/>
        <v>0</v>
      </c>
      <c r="O588" s="12">
        <f t="shared" si="122"/>
        <v>0</v>
      </c>
      <c r="P588" s="9">
        <f t="shared" si="122"/>
        <v>0</v>
      </c>
      <c r="Q588" s="12">
        <f t="shared" si="122"/>
        <v>0</v>
      </c>
      <c r="R588" s="9">
        <f t="shared" si="122"/>
        <v>0</v>
      </c>
      <c r="S588" s="12">
        <f t="shared" si="122"/>
        <v>0</v>
      </c>
      <c r="T588" s="9">
        <f t="shared" si="122"/>
        <v>0</v>
      </c>
      <c r="U588" s="12">
        <f t="shared" si="122"/>
        <v>0</v>
      </c>
      <c r="V588" s="9">
        <f t="shared" si="122"/>
        <v>0</v>
      </c>
      <c r="W588" s="12">
        <f t="shared" si="122"/>
        <v>0</v>
      </c>
      <c r="X588" s="9">
        <f t="shared" si="122"/>
        <v>0</v>
      </c>
      <c r="Y588" s="12">
        <f t="shared" si="122"/>
        <v>0</v>
      </c>
      <c r="Z588" s="9">
        <f t="shared" si="122"/>
        <v>0</v>
      </c>
      <c r="AA588" s="12">
        <f t="shared" si="122"/>
        <v>0</v>
      </c>
      <c r="AB588" s="9">
        <f t="shared" si="122"/>
        <v>0</v>
      </c>
      <c r="AC588" s="12">
        <f t="shared" si="122"/>
        <v>0</v>
      </c>
      <c r="AD588" s="9">
        <f t="shared" si="122"/>
        <v>0</v>
      </c>
      <c r="AE588" s="12">
        <f t="shared" si="122"/>
        <v>0</v>
      </c>
      <c r="AF588" s="9">
        <f t="shared" si="122"/>
        <v>0</v>
      </c>
      <c r="AG588" s="12">
        <f t="shared" si="119"/>
        <v>0</v>
      </c>
      <c r="AH588" s="9">
        <f t="shared" si="119"/>
        <v>0</v>
      </c>
    </row>
    <row r="589" spans="1:34" hidden="1" x14ac:dyDescent="0.25">
      <c r="A589" s="3">
        <v>969970</v>
      </c>
      <c r="B589" s="3">
        <v>74</v>
      </c>
      <c r="C589" s="3">
        <v>1</v>
      </c>
      <c r="D589" s="23">
        <v>74100</v>
      </c>
      <c r="E589" s="3" t="s">
        <v>2803</v>
      </c>
      <c r="F589" s="3" t="s">
        <v>153</v>
      </c>
      <c r="G589" s="3" t="s">
        <v>18</v>
      </c>
      <c r="H589" s="4" t="s">
        <v>1032</v>
      </c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3">
        <f t="shared" si="119"/>
        <v>0</v>
      </c>
      <c r="AH589" s="3">
        <f t="shared" si="119"/>
        <v>0</v>
      </c>
    </row>
    <row r="590" spans="1:34" hidden="1" x14ac:dyDescent="0.25">
      <c r="A590" s="21">
        <v>819013</v>
      </c>
      <c r="B590" s="21">
        <v>74</v>
      </c>
      <c r="C590" s="21">
        <v>1</v>
      </c>
      <c r="D590" s="22">
        <v>74100</v>
      </c>
      <c r="E590" s="21" t="s">
        <v>2803</v>
      </c>
      <c r="F590" s="21" t="s">
        <v>153</v>
      </c>
      <c r="G590" s="21" t="s">
        <v>18</v>
      </c>
      <c r="H590" s="25" t="s">
        <v>1310</v>
      </c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21">
        <f t="shared" si="119"/>
        <v>0</v>
      </c>
      <c r="AH590" s="21">
        <f t="shared" si="119"/>
        <v>0</v>
      </c>
    </row>
    <row r="591" spans="1:34" hidden="1" x14ac:dyDescent="0.25">
      <c r="A591" s="3">
        <v>886380</v>
      </c>
      <c r="B591" s="3">
        <v>74</v>
      </c>
      <c r="C591" s="3">
        <v>1</v>
      </c>
      <c r="D591" s="23">
        <v>74100</v>
      </c>
      <c r="E591" s="3" t="s">
        <v>2803</v>
      </c>
      <c r="F591" s="3" t="s">
        <v>153</v>
      </c>
      <c r="G591" s="3" t="s">
        <v>18</v>
      </c>
      <c r="H591" s="4" t="s">
        <v>1311</v>
      </c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3">
        <f t="shared" si="119"/>
        <v>0</v>
      </c>
      <c r="AH591" s="3">
        <f t="shared" si="119"/>
        <v>0</v>
      </c>
    </row>
    <row r="592" spans="1:34" hidden="1" x14ac:dyDescent="0.25">
      <c r="A592" s="21">
        <v>973336</v>
      </c>
      <c r="B592" s="21">
        <v>74</v>
      </c>
      <c r="C592" s="21">
        <v>1</v>
      </c>
      <c r="D592" s="22">
        <v>74100</v>
      </c>
      <c r="E592" s="21" t="s">
        <v>2803</v>
      </c>
      <c r="F592" s="21" t="s">
        <v>153</v>
      </c>
      <c r="G592" s="21" t="s">
        <v>18</v>
      </c>
      <c r="H592" s="25" t="s">
        <v>1312</v>
      </c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21">
        <f t="shared" si="119"/>
        <v>0</v>
      </c>
      <c r="AH592" s="21">
        <f t="shared" si="119"/>
        <v>0</v>
      </c>
    </row>
    <row r="593" spans="1:34" hidden="1" x14ac:dyDescent="0.25">
      <c r="A593" s="3">
        <v>964507</v>
      </c>
      <c r="B593" s="3">
        <v>74</v>
      </c>
      <c r="C593" s="3">
        <v>1</v>
      </c>
      <c r="D593" s="23">
        <v>74100</v>
      </c>
      <c r="E593" s="3" t="s">
        <v>2803</v>
      </c>
      <c r="F593" s="3" t="s">
        <v>153</v>
      </c>
      <c r="G593" s="3" t="s">
        <v>18</v>
      </c>
      <c r="H593" s="4" t="s">
        <v>1172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3">
        <f t="shared" si="119"/>
        <v>0</v>
      </c>
      <c r="AH593" s="3">
        <f t="shared" si="119"/>
        <v>0</v>
      </c>
    </row>
    <row r="594" spans="1:34" hidden="1" x14ac:dyDescent="0.25">
      <c r="A594" s="32" t="s">
        <v>893</v>
      </c>
      <c r="B594" s="32"/>
      <c r="C594" s="32"/>
      <c r="D594" s="32"/>
      <c r="E594" s="32"/>
      <c r="F594" s="5" t="str">
        <f>F593</f>
        <v>BARTIN</v>
      </c>
      <c r="G594" s="5" t="str">
        <f>G593</f>
        <v>MERKEZ</v>
      </c>
      <c r="H594" s="6" t="s">
        <v>873</v>
      </c>
      <c r="I594" s="11">
        <f t="shared" ref="I594:AF594" si="123">SUM(I589:I593)</f>
        <v>0</v>
      </c>
      <c r="J594" s="7">
        <f t="shared" si="123"/>
        <v>0</v>
      </c>
      <c r="K594" s="11">
        <f t="shared" si="123"/>
        <v>0</v>
      </c>
      <c r="L594" s="7">
        <f t="shared" si="123"/>
        <v>0</v>
      </c>
      <c r="M594" s="11">
        <f t="shared" si="123"/>
        <v>0</v>
      </c>
      <c r="N594" s="7">
        <f t="shared" si="123"/>
        <v>0</v>
      </c>
      <c r="O594" s="11">
        <f t="shared" si="123"/>
        <v>0</v>
      </c>
      <c r="P594" s="7">
        <f t="shared" si="123"/>
        <v>0</v>
      </c>
      <c r="Q594" s="11">
        <f t="shared" si="123"/>
        <v>0</v>
      </c>
      <c r="R594" s="7">
        <f t="shared" si="123"/>
        <v>0</v>
      </c>
      <c r="S594" s="11">
        <f t="shared" si="123"/>
        <v>0</v>
      </c>
      <c r="T594" s="7">
        <f t="shared" si="123"/>
        <v>0</v>
      </c>
      <c r="U594" s="11">
        <f t="shared" si="123"/>
        <v>0</v>
      </c>
      <c r="V594" s="7">
        <f t="shared" si="123"/>
        <v>0</v>
      </c>
      <c r="W594" s="11">
        <f t="shared" si="123"/>
        <v>0</v>
      </c>
      <c r="X594" s="7">
        <f t="shared" si="123"/>
        <v>0</v>
      </c>
      <c r="Y594" s="11">
        <f t="shared" si="123"/>
        <v>0</v>
      </c>
      <c r="Z594" s="7">
        <f t="shared" si="123"/>
        <v>0</v>
      </c>
      <c r="AA594" s="11">
        <f t="shared" si="123"/>
        <v>0</v>
      </c>
      <c r="AB594" s="7">
        <f t="shared" si="123"/>
        <v>0</v>
      </c>
      <c r="AC594" s="11">
        <f t="shared" si="123"/>
        <v>0</v>
      </c>
      <c r="AD594" s="7">
        <f t="shared" si="123"/>
        <v>0</v>
      </c>
      <c r="AE594" s="11">
        <f t="shared" si="123"/>
        <v>0</v>
      </c>
      <c r="AF594" s="7">
        <f t="shared" si="123"/>
        <v>0</v>
      </c>
      <c r="AG594" s="11">
        <f t="shared" si="119"/>
        <v>0</v>
      </c>
      <c r="AH594" s="7">
        <f t="shared" si="119"/>
        <v>0</v>
      </c>
    </row>
    <row r="595" spans="1:34" hidden="1" x14ac:dyDescent="0.25">
      <c r="A595" s="3">
        <v>973586</v>
      </c>
      <c r="B595" s="3">
        <v>74</v>
      </c>
      <c r="C595" s="3">
        <v>4</v>
      </c>
      <c r="D595" s="23">
        <v>74103</v>
      </c>
      <c r="E595" s="3" t="s">
        <v>2803</v>
      </c>
      <c r="F595" s="3" t="s">
        <v>153</v>
      </c>
      <c r="G595" s="3" t="s">
        <v>154</v>
      </c>
      <c r="H595" s="4" t="s">
        <v>1313</v>
      </c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3">
        <f t="shared" si="119"/>
        <v>0</v>
      </c>
      <c r="AH595" s="3">
        <f t="shared" si="119"/>
        <v>0</v>
      </c>
    </row>
    <row r="596" spans="1:34" hidden="1" x14ac:dyDescent="0.25">
      <c r="A596" s="21">
        <v>760851</v>
      </c>
      <c r="B596" s="21">
        <v>74</v>
      </c>
      <c r="C596" s="21">
        <v>4</v>
      </c>
      <c r="D596" s="22">
        <v>74103</v>
      </c>
      <c r="E596" s="21" t="s">
        <v>2803</v>
      </c>
      <c r="F596" s="21" t="s">
        <v>153</v>
      </c>
      <c r="G596" s="21" t="s">
        <v>154</v>
      </c>
      <c r="H596" s="25" t="s">
        <v>1314</v>
      </c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21">
        <f t="shared" si="119"/>
        <v>0</v>
      </c>
      <c r="AH596" s="21">
        <f t="shared" si="119"/>
        <v>0</v>
      </c>
    </row>
    <row r="597" spans="1:34" hidden="1" x14ac:dyDescent="0.25">
      <c r="A597" s="32" t="s">
        <v>893</v>
      </c>
      <c r="B597" s="32"/>
      <c r="C597" s="32"/>
      <c r="D597" s="32"/>
      <c r="E597" s="32"/>
      <c r="F597" s="5" t="str">
        <f>F596</f>
        <v>BARTIN</v>
      </c>
      <c r="G597" s="5" t="str">
        <f>G596</f>
        <v>ULUS</v>
      </c>
      <c r="H597" s="6" t="s">
        <v>873</v>
      </c>
      <c r="I597" s="11">
        <f t="shared" ref="I597:AF597" si="124">SUM(I595:I596)</f>
        <v>0</v>
      </c>
      <c r="J597" s="7">
        <f t="shared" si="124"/>
        <v>0</v>
      </c>
      <c r="K597" s="11">
        <f t="shared" si="124"/>
        <v>0</v>
      </c>
      <c r="L597" s="7">
        <f t="shared" si="124"/>
        <v>0</v>
      </c>
      <c r="M597" s="11">
        <f t="shared" si="124"/>
        <v>0</v>
      </c>
      <c r="N597" s="7">
        <f t="shared" si="124"/>
        <v>0</v>
      </c>
      <c r="O597" s="11">
        <f t="shared" si="124"/>
        <v>0</v>
      </c>
      <c r="P597" s="7">
        <f t="shared" si="124"/>
        <v>0</v>
      </c>
      <c r="Q597" s="11">
        <f t="shared" si="124"/>
        <v>0</v>
      </c>
      <c r="R597" s="7">
        <f t="shared" si="124"/>
        <v>0</v>
      </c>
      <c r="S597" s="11">
        <f t="shared" si="124"/>
        <v>0</v>
      </c>
      <c r="T597" s="7">
        <f t="shared" si="124"/>
        <v>0</v>
      </c>
      <c r="U597" s="11">
        <f t="shared" si="124"/>
        <v>0</v>
      </c>
      <c r="V597" s="7">
        <f t="shared" si="124"/>
        <v>0</v>
      </c>
      <c r="W597" s="11">
        <f t="shared" si="124"/>
        <v>0</v>
      </c>
      <c r="X597" s="7">
        <f t="shared" si="124"/>
        <v>0</v>
      </c>
      <c r="Y597" s="11">
        <f t="shared" si="124"/>
        <v>0</v>
      </c>
      <c r="Z597" s="7">
        <f t="shared" si="124"/>
        <v>0</v>
      </c>
      <c r="AA597" s="11">
        <f t="shared" si="124"/>
        <v>0</v>
      </c>
      <c r="AB597" s="7">
        <f t="shared" si="124"/>
        <v>0</v>
      </c>
      <c r="AC597" s="11">
        <f t="shared" si="124"/>
        <v>0</v>
      </c>
      <c r="AD597" s="7">
        <f t="shared" si="124"/>
        <v>0</v>
      </c>
      <c r="AE597" s="11">
        <f t="shared" si="124"/>
        <v>0</v>
      </c>
      <c r="AF597" s="7">
        <f t="shared" si="124"/>
        <v>0</v>
      </c>
      <c r="AG597" s="11">
        <f t="shared" si="119"/>
        <v>0</v>
      </c>
      <c r="AH597" s="7">
        <f t="shared" si="119"/>
        <v>0</v>
      </c>
    </row>
    <row r="598" spans="1:34" hidden="1" x14ac:dyDescent="0.25">
      <c r="A598" s="29" t="s">
        <v>894</v>
      </c>
      <c r="B598" s="29"/>
      <c r="C598" s="29"/>
      <c r="D598" s="29"/>
      <c r="E598" s="29"/>
      <c r="F598" s="8" t="str">
        <f>F597</f>
        <v>BARTIN</v>
      </c>
      <c r="G598" s="14" t="s">
        <v>885</v>
      </c>
      <c r="H598" s="15"/>
      <c r="I598" s="12">
        <f t="shared" ref="I598:AF598" si="125">SUM(I589:I597)-I594-I597</f>
        <v>0</v>
      </c>
      <c r="J598" s="9">
        <f t="shared" si="125"/>
        <v>0</v>
      </c>
      <c r="K598" s="12">
        <f t="shared" si="125"/>
        <v>0</v>
      </c>
      <c r="L598" s="9">
        <f t="shared" si="125"/>
        <v>0</v>
      </c>
      <c r="M598" s="12">
        <f t="shared" si="125"/>
        <v>0</v>
      </c>
      <c r="N598" s="9">
        <f t="shared" si="125"/>
        <v>0</v>
      </c>
      <c r="O598" s="12">
        <f t="shared" si="125"/>
        <v>0</v>
      </c>
      <c r="P598" s="9">
        <f t="shared" si="125"/>
        <v>0</v>
      </c>
      <c r="Q598" s="12">
        <f t="shared" si="125"/>
        <v>0</v>
      </c>
      <c r="R598" s="9">
        <f t="shared" si="125"/>
        <v>0</v>
      </c>
      <c r="S598" s="12">
        <f t="shared" si="125"/>
        <v>0</v>
      </c>
      <c r="T598" s="9">
        <f t="shared" si="125"/>
        <v>0</v>
      </c>
      <c r="U598" s="12">
        <f t="shared" si="125"/>
        <v>0</v>
      </c>
      <c r="V598" s="9">
        <f t="shared" si="125"/>
        <v>0</v>
      </c>
      <c r="W598" s="12">
        <f t="shared" si="125"/>
        <v>0</v>
      </c>
      <c r="X598" s="9">
        <f t="shared" si="125"/>
        <v>0</v>
      </c>
      <c r="Y598" s="12">
        <f t="shared" si="125"/>
        <v>0</v>
      </c>
      <c r="Z598" s="9">
        <f t="shared" si="125"/>
        <v>0</v>
      </c>
      <c r="AA598" s="12">
        <f t="shared" si="125"/>
        <v>0</v>
      </c>
      <c r="AB598" s="9">
        <f t="shared" si="125"/>
        <v>0</v>
      </c>
      <c r="AC598" s="12">
        <f t="shared" si="125"/>
        <v>0</v>
      </c>
      <c r="AD598" s="9">
        <f t="shared" si="125"/>
        <v>0</v>
      </c>
      <c r="AE598" s="12">
        <f t="shared" si="125"/>
        <v>0</v>
      </c>
      <c r="AF598" s="9">
        <f t="shared" si="125"/>
        <v>0</v>
      </c>
      <c r="AG598" s="12">
        <f t="shared" si="119"/>
        <v>0</v>
      </c>
      <c r="AH598" s="9">
        <f t="shared" si="119"/>
        <v>0</v>
      </c>
    </row>
    <row r="599" spans="1:34" hidden="1" x14ac:dyDescent="0.25">
      <c r="A599" s="3">
        <v>757513</v>
      </c>
      <c r="B599" s="3">
        <v>72</v>
      </c>
      <c r="C599" s="3">
        <v>2</v>
      </c>
      <c r="D599" s="23">
        <v>72101</v>
      </c>
      <c r="E599" s="3" t="s">
        <v>2803</v>
      </c>
      <c r="F599" s="3" t="s">
        <v>155</v>
      </c>
      <c r="G599" s="3" t="s">
        <v>156</v>
      </c>
      <c r="H599" s="4" t="s">
        <v>956</v>
      </c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3">
        <f t="shared" si="119"/>
        <v>0</v>
      </c>
      <c r="AH599" s="3">
        <f t="shared" si="119"/>
        <v>0</v>
      </c>
    </row>
    <row r="600" spans="1:34" hidden="1" x14ac:dyDescent="0.25">
      <c r="A600" s="21">
        <v>966220</v>
      </c>
      <c r="B600" s="21">
        <v>72</v>
      </c>
      <c r="C600" s="21">
        <v>2</v>
      </c>
      <c r="D600" s="22">
        <v>72101</v>
      </c>
      <c r="E600" s="21" t="s">
        <v>2803</v>
      </c>
      <c r="F600" s="21" t="s">
        <v>155</v>
      </c>
      <c r="G600" s="21" t="s">
        <v>156</v>
      </c>
      <c r="H600" s="25" t="s">
        <v>1315</v>
      </c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21">
        <f t="shared" si="119"/>
        <v>0</v>
      </c>
      <c r="AH600" s="21">
        <f t="shared" si="119"/>
        <v>0</v>
      </c>
    </row>
    <row r="601" spans="1:34" hidden="1" x14ac:dyDescent="0.25">
      <c r="A601" s="3">
        <v>752326</v>
      </c>
      <c r="B601" s="3">
        <v>72</v>
      </c>
      <c r="C601" s="3">
        <v>2</v>
      </c>
      <c r="D601" s="23">
        <v>72101</v>
      </c>
      <c r="E601" s="3" t="s">
        <v>2803</v>
      </c>
      <c r="F601" s="3" t="s">
        <v>155</v>
      </c>
      <c r="G601" s="3" t="s">
        <v>156</v>
      </c>
      <c r="H601" s="4" t="s">
        <v>1316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3">
        <f t="shared" si="119"/>
        <v>0</v>
      </c>
      <c r="AH601" s="3">
        <f t="shared" si="119"/>
        <v>0</v>
      </c>
    </row>
    <row r="602" spans="1:34" hidden="1" x14ac:dyDescent="0.25">
      <c r="A602" s="32" t="s">
        <v>893</v>
      </c>
      <c r="B602" s="32"/>
      <c r="C602" s="32"/>
      <c r="D602" s="32"/>
      <c r="E602" s="32"/>
      <c r="F602" s="5" t="str">
        <f>F601</f>
        <v>BATMAN</v>
      </c>
      <c r="G602" s="5" t="str">
        <f>G601</f>
        <v>BEŞİRİ</v>
      </c>
      <c r="H602" s="6" t="s">
        <v>873</v>
      </c>
      <c r="I602" s="11">
        <f t="shared" ref="I602:AF602" si="126">SUM(I599:I601)</f>
        <v>0</v>
      </c>
      <c r="J602" s="7">
        <f t="shared" si="126"/>
        <v>0</v>
      </c>
      <c r="K602" s="11">
        <f t="shared" si="126"/>
        <v>0</v>
      </c>
      <c r="L602" s="7">
        <f t="shared" si="126"/>
        <v>0</v>
      </c>
      <c r="M602" s="11">
        <f t="shared" si="126"/>
        <v>0</v>
      </c>
      <c r="N602" s="7">
        <f t="shared" si="126"/>
        <v>0</v>
      </c>
      <c r="O602" s="11">
        <f t="shared" si="126"/>
        <v>0</v>
      </c>
      <c r="P602" s="7">
        <f t="shared" si="126"/>
        <v>0</v>
      </c>
      <c r="Q602" s="11">
        <f t="shared" si="126"/>
        <v>0</v>
      </c>
      <c r="R602" s="7">
        <f t="shared" si="126"/>
        <v>0</v>
      </c>
      <c r="S602" s="11">
        <f t="shared" si="126"/>
        <v>0</v>
      </c>
      <c r="T602" s="7">
        <f t="shared" si="126"/>
        <v>0</v>
      </c>
      <c r="U602" s="11">
        <f t="shared" si="126"/>
        <v>0</v>
      </c>
      <c r="V602" s="7">
        <f t="shared" si="126"/>
        <v>0</v>
      </c>
      <c r="W602" s="11">
        <f t="shared" si="126"/>
        <v>0</v>
      </c>
      <c r="X602" s="7">
        <f t="shared" si="126"/>
        <v>0</v>
      </c>
      <c r="Y602" s="11">
        <f t="shared" si="126"/>
        <v>0</v>
      </c>
      <c r="Z602" s="7">
        <f t="shared" si="126"/>
        <v>0</v>
      </c>
      <c r="AA602" s="11">
        <f t="shared" si="126"/>
        <v>0</v>
      </c>
      <c r="AB602" s="7">
        <f t="shared" si="126"/>
        <v>0</v>
      </c>
      <c r="AC602" s="11">
        <f t="shared" si="126"/>
        <v>0</v>
      </c>
      <c r="AD602" s="7">
        <f t="shared" si="126"/>
        <v>0</v>
      </c>
      <c r="AE602" s="11">
        <f t="shared" si="126"/>
        <v>0</v>
      </c>
      <c r="AF602" s="7">
        <f t="shared" si="126"/>
        <v>0</v>
      </c>
      <c r="AG602" s="11">
        <f t="shared" si="119"/>
        <v>0</v>
      </c>
      <c r="AH602" s="7">
        <f t="shared" si="119"/>
        <v>0</v>
      </c>
    </row>
    <row r="603" spans="1:34" hidden="1" x14ac:dyDescent="0.25">
      <c r="A603" s="3">
        <v>749425</v>
      </c>
      <c r="B603" s="3">
        <v>72</v>
      </c>
      <c r="C603" s="3">
        <v>3</v>
      </c>
      <c r="D603" s="23">
        <v>72102</v>
      </c>
      <c r="E603" s="3" t="s">
        <v>2803</v>
      </c>
      <c r="F603" s="3" t="s">
        <v>155</v>
      </c>
      <c r="G603" s="3" t="s">
        <v>157</v>
      </c>
      <c r="H603" s="4" t="s">
        <v>1317</v>
      </c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3">
        <f t="shared" si="119"/>
        <v>0</v>
      </c>
      <c r="AH603" s="3">
        <f t="shared" si="119"/>
        <v>0</v>
      </c>
    </row>
    <row r="604" spans="1:34" hidden="1" x14ac:dyDescent="0.25">
      <c r="A604" s="21">
        <v>759316</v>
      </c>
      <c r="B604" s="21">
        <v>72</v>
      </c>
      <c r="C604" s="21">
        <v>3</v>
      </c>
      <c r="D604" s="22">
        <v>72102</v>
      </c>
      <c r="E604" s="21" t="s">
        <v>2803</v>
      </c>
      <c r="F604" s="21" t="s">
        <v>155</v>
      </c>
      <c r="G604" s="21" t="s">
        <v>157</v>
      </c>
      <c r="H604" s="25" t="s">
        <v>1318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21">
        <f t="shared" si="119"/>
        <v>0</v>
      </c>
      <c r="AH604" s="21">
        <f t="shared" si="119"/>
        <v>0</v>
      </c>
    </row>
    <row r="605" spans="1:34" hidden="1" x14ac:dyDescent="0.25">
      <c r="A605" s="32" t="s">
        <v>893</v>
      </c>
      <c r="B605" s="32"/>
      <c r="C605" s="32"/>
      <c r="D605" s="32"/>
      <c r="E605" s="32"/>
      <c r="F605" s="5" t="str">
        <f>F604</f>
        <v>BATMAN</v>
      </c>
      <c r="G605" s="5" t="str">
        <f>G604</f>
        <v>GERCÜŞ</v>
      </c>
      <c r="H605" s="6" t="s">
        <v>873</v>
      </c>
      <c r="I605" s="11">
        <f t="shared" ref="I605:AF605" si="127">SUM(I603:I604)</f>
        <v>0</v>
      </c>
      <c r="J605" s="7">
        <f t="shared" si="127"/>
        <v>0</v>
      </c>
      <c r="K605" s="11">
        <f t="shared" si="127"/>
        <v>0</v>
      </c>
      <c r="L605" s="7">
        <f t="shared" si="127"/>
        <v>0</v>
      </c>
      <c r="M605" s="11">
        <f t="shared" si="127"/>
        <v>0</v>
      </c>
      <c r="N605" s="7">
        <f t="shared" si="127"/>
        <v>0</v>
      </c>
      <c r="O605" s="11">
        <f t="shared" si="127"/>
        <v>0</v>
      </c>
      <c r="P605" s="7">
        <f t="shared" si="127"/>
        <v>0</v>
      </c>
      <c r="Q605" s="11">
        <f t="shared" si="127"/>
        <v>0</v>
      </c>
      <c r="R605" s="7">
        <f t="shared" si="127"/>
        <v>0</v>
      </c>
      <c r="S605" s="11">
        <f t="shared" si="127"/>
        <v>0</v>
      </c>
      <c r="T605" s="7">
        <f t="shared" si="127"/>
        <v>0</v>
      </c>
      <c r="U605" s="11">
        <f t="shared" si="127"/>
        <v>0</v>
      </c>
      <c r="V605" s="7">
        <f t="shared" si="127"/>
        <v>0</v>
      </c>
      <c r="W605" s="11">
        <f t="shared" si="127"/>
        <v>0</v>
      </c>
      <c r="X605" s="7">
        <f t="shared" si="127"/>
        <v>0</v>
      </c>
      <c r="Y605" s="11">
        <f t="shared" si="127"/>
        <v>0</v>
      </c>
      <c r="Z605" s="7">
        <f t="shared" si="127"/>
        <v>0</v>
      </c>
      <c r="AA605" s="11">
        <f t="shared" si="127"/>
        <v>0</v>
      </c>
      <c r="AB605" s="7">
        <f t="shared" si="127"/>
        <v>0</v>
      </c>
      <c r="AC605" s="11">
        <f t="shared" si="127"/>
        <v>0</v>
      </c>
      <c r="AD605" s="7">
        <f t="shared" si="127"/>
        <v>0</v>
      </c>
      <c r="AE605" s="11">
        <f t="shared" si="127"/>
        <v>0</v>
      </c>
      <c r="AF605" s="7">
        <f t="shared" si="127"/>
        <v>0</v>
      </c>
      <c r="AG605" s="11">
        <f t="shared" si="119"/>
        <v>0</v>
      </c>
      <c r="AH605" s="7">
        <f t="shared" si="119"/>
        <v>0</v>
      </c>
    </row>
    <row r="606" spans="1:34" hidden="1" x14ac:dyDescent="0.25">
      <c r="A606" s="21">
        <v>759023</v>
      </c>
      <c r="B606" s="21">
        <v>72</v>
      </c>
      <c r="C606" s="21">
        <v>5</v>
      </c>
      <c r="D606" s="22">
        <v>72104</v>
      </c>
      <c r="E606" s="21" t="s">
        <v>2803</v>
      </c>
      <c r="F606" s="21" t="s">
        <v>155</v>
      </c>
      <c r="G606" s="21" t="s">
        <v>158</v>
      </c>
      <c r="H606" s="25" t="s">
        <v>1319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21">
        <f t="shared" si="119"/>
        <v>0</v>
      </c>
      <c r="AH606" s="21">
        <f t="shared" si="119"/>
        <v>0</v>
      </c>
    </row>
    <row r="607" spans="1:34" hidden="1" x14ac:dyDescent="0.25">
      <c r="A607" s="3">
        <v>757270</v>
      </c>
      <c r="B607" s="3">
        <v>72</v>
      </c>
      <c r="C607" s="3">
        <v>5</v>
      </c>
      <c r="D607" s="23">
        <v>72104</v>
      </c>
      <c r="E607" s="3" t="s">
        <v>2803</v>
      </c>
      <c r="F607" s="3" t="s">
        <v>155</v>
      </c>
      <c r="G607" s="3" t="s">
        <v>158</v>
      </c>
      <c r="H607" s="4" t="s">
        <v>1320</v>
      </c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3">
        <f t="shared" si="119"/>
        <v>0</v>
      </c>
      <c r="AH607" s="3">
        <f t="shared" si="119"/>
        <v>0</v>
      </c>
    </row>
    <row r="608" spans="1:34" hidden="1" x14ac:dyDescent="0.25">
      <c r="A608" s="21">
        <v>887037</v>
      </c>
      <c r="B608" s="21">
        <v>72</v>
      </c>
      <c r="C608" s="21">
        <v>5</v>
      </c>
      <c r="D608" s="22">
        <v>72104</v>
      </c>
      <c r="E608" s="21" t="s">
        <v>2803</v>
      </c>
      <c r="F608" s="21" t="s">
        <v>155</v>
      </c>
      <c r="G608" s="21" t="s">
        <v>158</v>
      </c>
      <c r="H608" s="25" t="s">
        <v>984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21">
        <f t="shared" si="119"/>
        <v>0</v>
      </c>
      <c r="AH608" s="21">
        <f t="shared" si="119"/>
        <v>0</v>
      </c>
    </row>
    <row r="609" spans="1:34" hidden="1" x14ac:dyDescent="0.25">
      <c r="A609" s="32" t="s">
        <v>893</v>
      </c>
      <c r="B609" s="32"/>
      <c r="C609" s="32"/>
      <c r="D609" s="32"/>
      <c r="E609" s="32"/>
      <c r="F609" s="5" t="str">
        <f>F608</f>
        <v>BATMAN</v>
      </c>
      <c r="G609" s="5" t="str">
        <f>G608</f>
        <v>KOZLUK</v>
      </c>
      <c r="H609" s="6" t="s">
        <v>873</v>
      </c>
      <c r="I609" s="11">
        <f t="shared" ref="I609:AF609" si="128">SUM(I606:I608)</f>
        <v>0</v>
      </c>
      <c r="J609" s="7">
        <f t="shared" si="128"/>
        <v>0</v>
      </c>
      <c r="K609" s="11">
        <f t="shared" si="128"/>
        <v>0</v>
      </c>
      <c r="L609" s="7">
        <f t="shared" si="128"/>
        <v>0</v>
      </c>
      <c r="M609" s="11">
        <f t="shared" si="128"/>
        <v>0</v>
      </c>
      <c r="N609" s="7">
        <f t="shared" si="128"/>
        <v>0</v>
      </c>
      <c r="O609" s="11">
        <f t="shared" si="128"/>
        <v>0</v>
      </c>
      <c r="P609" s="7">
        <f t="shared" si="128"/>
        <v>0</v>
      </c>
      <c r="Q609" s="11">
        <f t="shared" si="128"/>
        <v>0</v>
      </c>
      <c r="R609" s="7">
        <f t="shared" si="128"/>
        <v>0</v>
      </c>
      <c r="S609" s="11">
        <f t="shared" si="128"/>
        <v>0</v>
      </c>
      <c r="T609" s="7">
        <f t="shared" si="128"/>
        <v>0</v>
      </c>
      <c r="U609" s="11">
        <f t="shared" si="128"/>
        <v>0</v>
      </c>
      <c r="V609" s="7">
        <f t="shared" si="128"/>
        <v>0</v>
      </c>
      <c r="W609" s="11">
        <f t="shared" si="128"/>
        <v>0</v>
      </c>
      <c r="X609" s="7">
        <f t="shared" si="128"/>
        <v>0</v>
      </c>
      <c r="Y609" s="11">
        <f t="shared" si="128"/>
        <v>0</v>
      </c>
      <c r="Z609" s="7">
        <f t="shared" si="128"/>
        <v>0</v>
      </c>
      <c r="AA609" s="11">
        <f t="shared" si="128"/>
        <v>0</v>
      </c>
      <c r="AB609" s="7">
        <f t="shared" si="128"/>
        <v>0</v>
      </c>
      <c r="AC609" s="11">
        <f t="shared" si="128"/>
        <v>0</v>
      </c>
      <c r="AD609" s="7">
        <f t="shared" si="128"/>
        <v>0</v>
      </c>
      <c r="AE609" s="11">
        <f t="shared" si="128"/>
        <v>0</v>
      </c>
      <c r="AF609" s="7">
        <f t="shared" si="128"/>
        <v>0</v>
      </c>
      <c r="AG609" s="11">
        <f t="shared" si="119"/>
        <v>0</v>
      </c>
      <c r="AH609" s="7">
        <f t="shared" si="119"/>
        <v>0</v>
      </c>
    </row>
    <row r="610" spans="1:34" hidden="1" x14ac:dyDescent="0.25">
      <c r="A610" s="21">
        <v>762038</v>
      </c>
      <c r="B610" s="21">
        <v>72</v>
      </c>
      <c r="C610" s="21">
        <v>1</v>
      </c>
      <c r="D610" s="22">
        <v>72100</v>
      </c>
      <c r="E610" s="21" t="s">
        <v>2803</v>
      </c>
      <c r="F610" s="21" t="s">
        <v>155</v>
      </c>
      <c r="G610" s="21" t="s">
        <v>18</v>
      </c>
      <c r="H610" s="25" t="s">
        <v>1321</v>
      </c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21">
        <f t="shared" si="119"/>
        <v>0</v>
      </c>
      <c r="AH610" s="21">
        <f t="shared" si="119"/>
        <v>0</v>
      </c>
    </row>
    <row r="611" spans="1:34" hidden="1" x14ac:dyDescent="0.25">
      <c r="A611" s="3">
        <v>973075</v>
      </c>
      <c r="B611" s="3">
        <v>72</v>
      </c>
      <c r="C611" s="3">
        <v>1</v>
      </c>
      <c r="D611" s="23">
        <v>72100</v>
      </c>
      <c r="E611" s="3" t="s">
        <v>2803</v>
      </c>
      <c r="F611" s="3" t="s">
        <v>155</v>
      </c>
      <c r="G611" s="3" t="s">
        <v>18</v>
      </c>
      <c r="H611" s="4" t="s">
        <v>1032</v>
      </c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3">
        <f t="shared" si="119"/>
        <v>0</v>
      </c>
      <c r="AH611" s="3">
        <f t="shared" si="119"/>
        <v>0</v>
      </c>
    </row>
    <row r="612" spans="1:34" hidden="1" x14ac:dyDescent="0.25">
      <c r="A612" s="21">
        <v>757511</v>
      </c>
      <c r="B612" s="21">
        <v>72</v>
      </c>
      <c r="C612" s="21">
        <v>1</v>
      </c>
      <c r="D612" s="22">
        <v>72100</v>
      </c>
      <c r="E612" s="21" t="s">
        <v>2803</v>
      </c>
      <c r="F612" s="21" t="s">
        <v>155</v>
      </c>
      <c r="G612" s="21" t="s">
        <v>18</v>
      </c>
      <c r="H612" s="25" t="s">
        <v>1322</v>
      </c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21">
        <f t="shared" si="119"/>
        <v>0</v>
      </c>
      <c r="AH612" s="21">
        <f t="shared" si="119"/>
        <v>0</v>
      </c>
    </row>
    <row r="613" spans="1:34" hidden="1" x14ac:dyDescent="0.25">
      <c r="A613" s="3">
        <v>950457</v>
      </c>
      <c r="B613" s="3">
        <v>72</v>
      </c>
      <c r="C613" s="3">
        <v>1</v>
      </c>
      <c r="D613" s="23">
        <v>72100</v>
      </c>
      <c r="E613" s="3" t="s">
        <v>2803</v>
      </c>
      <c r="F613" s="3" t="s">
        <v>155</v>
      </c>
      <c r="G613" s="3" t="s">
        <v>18</v>
      </c>
      <c r="H613" s="4" t="s">
        <v>977</v>
      </c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3">
        <f t="shared" si="119"/>
        <v>0</v>
      </c>
      <c r="AH613" s="3">
        <f t="shared" si="119"/>
        <v>0</v>
      </c>
    </row>
    <row r="614" spans="1:34" hidden="1" x14ac:dyDescent="0.25">
      <c r="A614" s="21">
        <v>753019</v>
      </c>
      <c r="B614" s="21">
        <v>72</v>
      </c>
      <c r="C614" s="21">
        <v>1</v>
      </c>
      <c r="D614" s="22">
        <v>72100</v>
      </c>
      <c r="E614" s="21" t="s">
        <v>2803</v>
      </c>
      <c r="F614" s="21" t="s">
        <v>155</v>
      </c>
      <c r="G614" s="21" t="s">
        <v>18</v>
      </c>
      <c r="H614" s="25" t="s">
        <v>1323</v>
      </c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21">
        <f t="shared" si="119"/>
        <v>0</v>
      </c>
      <c r="AH614" s="21">
        <f t="shared" si="119"/>
        <v>0</v>
      </c>
    </row>
    <row r="615" spans="1:34" hidden="1" x14ac:dyDescent="0.25">
      <c r="A615" s="3">
        <v>972118</v>
      </c>
      <c r="B615" s="3">
        <v>72</v>
      </c>
      <c r="C615" s="3">
        <v>1</v>
      </c>
      <c r="D615" s="23">
        <v>72100</v>
      </c>
      <c r="E615" s="3" t="s">
        <v>2803</v>
      </c>
      <c r="F615" s="3" t="s">
        <v>155</v>
      </c>
      <c r="G615" s="3" t="s">
        <v>18</v>
      </c>
      <c r="H615" s="4" t="s">
        <v>1324</v>
      </c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3">
        <f t="shared" si="119"/>
        <v>0</v>
      </c>
      <c r="AH615" s="3">
        <f t="shared" si="119"/>
        <v>0</v>
      </c>
    </row>
    <row r="616" spans="1:34" hidden="1" x14ac:dyDescent="0.25">
      <c r="A616" s="21">
        <v>973723</v>
      </c>
      <c r="B616" s="21">
        <v>72</v>
      </c>
      <c r="C616" s="21">
        <v>1</v>
      </c>
      <c r="D616" s="22">
        <v>72100</v>
      </c>
      <c r="E616" s="21" t="s">
        <v>2803</v>
      </c>
      <c r="F616" s="21" t="s">
        <v>155</v>
      </c>
      <c r="G616" s="21" t="s">
        <v>18</v>
      </c>
      <c r="H616" s="25" t="s">
        <v>1325</v>
      </c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21">
        <f t="shared" si="119"/>
        <v>0</v>
      </c>
      <c r="AH616" s="21">
        <f t="shared" si="119"/>
        <v>0</v>
      </c>
    </row>
    <row r="617" spans="1:34" hidden="1" x14ac:dyDescent="0.25">
      <c r="A617" s="3">
        <v>971933</v>
      </c>
      <c r="B617" s="3">
        <v>72</v>
      </c>
      <c r="C617" s="3">
        <v>1</v>
      </c>
      <c r="D617" s="23">
        <v>72100</v>
      </c>
      <c r="E617" s="3" t="s">
        <v>2803</v>
      </c>
      <c r="F617" s="3" t="s">
        <v>155</v>
      </c>
      <c r="G617" s="3" t="s">
        <v>18</v>
      </c>
      <c r="H617" s="4" t="s">
        <v>1326</v>
      </c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3">
        <f t="shared" si="119"/>
        <v>0</v>
      </c>
      <c r="AH617" s="3">
        <f t="shared" si="119"/>
        <v>0</v>
      </c>
    </row>
    <row r="618" spans="1:34" hidden="1" x14ac:dyDescent="0.25">
      <c r="A618" s="21">
        <v>748960</v>
      </c>
      <c r="B618" s="21">
        <v>72</v>
      </c>
      <c r="C618" s="21">
        <v>1</v>
      </c>
      <c r="D618" s="22">
        <v>72100</v>
      </c>
      <c r="E618" s="21" t="s">
        <v>2803</v>
      </c>
      <c r="F618" s="21" t="s">
        <v>155</v>
      </c>
      <c r="G618" s="21" t="s">
        <v>18</v>
      </c>
      <c r="H618" s="25" t="s">
        <v>1327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21">
        <f t="shared" si="119"/>
        <v>0</v>
      </c>
      <c r="AH618" s="21">
        <f t="shared" si="119"/>
        <v>0</v>
      </c>
    </row>
    <row r="619" spans="1:34" hidden="1" x14ac:dyDescent="0.25">
      <c r="A619" s="3">
        <v>759311</v>
      </c>
      <c r="B619" s="3">
        <v>72</v>
      </c>
      <c r="C619" s="3">
        <v>1</v>
      </c>
      <c r="D619" s="23">
        <v>72100</v>
      </c>
      <c r="E619" s="3" t="s">
        <v>2803</v>
      </c>
      <c r="F619" s="3" t="s">
        <v>155</v>
      </c>
      <c r="G619" s="3" t="s">
        <v>18</v>
      </c>
      <c r="H619" s="4" t="s">
        <v>1328</v>
      </c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3">
        <f t="shared" si="119"/>
        <v>0</v>
      </c>
      <c r="AH619" s="3">
        <f t="shared" si="119"/>
        <v>0</v>
      </c>
    </row>
    <row r="620" spans="1:34" hidden="1" x14ac:dyDescent="0.25">
      <c r="A620" s="21">
        <v>759969</v>
      </c>
      <c r="B620" s="21">
        <v>72</v>
      </c>
      <c r="C620" s="21">
        <v>1</v>
      </c>
      <c r="D620" s="22">
        <v>72100</v>
      </c>
      <c r="E620" s="21" t="s">
        <v>2803</v>
      </c>
      <c r="F620" s="21" t="s">
        <v>155</v>
      </c>
      <c r="G620" s="21" t="s">
        <v>18</v>
      </c>
      <c r="H620" s="25" t="s">
        <v>1329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21">
        <f t="shared" si="119"/>
        <v>0</v>
      </c>
      <c r="AH620" s="21">
        <f t="shared" si="119"/>
        <v>0</v>
      </c>
    </row>
    <row r="621" spans="1:34" hidden="1" x14ac:dyDescent="0.25">
      <c r="A621" s="3">
        <v>886965</v>
      </c>
      <c r="B621" s="3">
        <v>72</v>
      </c>
      <c r="C621" s="3">
        <v>1</v>
      </c>
      <c r="D621" s="23">
        <v>72100</v>
      </c>
      <c r="E621" s="3" t="s">
        <v>2803</v>
      </c>
      <c r="F621" s="3" t="s">
        <v>155</v>
      </c>
      <c r="G621" s="3" t="s">
        <v>18</v>
      </c>
      <c r="H621" s="4" t="s">
        <v>1089</v>
      </c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3">
        <f t="shared" si="119"/>
        <v>0</v>
      </c>
      <c r="AH621" s="3">
        <f t="shared" si="119"/>
        <v>0</v>
      </c>
    </row>
    <row r="622" spans="1:34" hidden="1" x14ac:dyDescent="0.25">
      <c r="A622" s="21">
        <v>970803</v>
      </c>
      <c r="B622" s="21">
        <v>72</v>
      </c>
      <c r="C622" s="21">
        <v>1</v>
      </c>
      <c r="D622" s="22">
        <v>72100</v>
      </c>
      <c r="E622" s="21" t="s">
        <v>2803</v>
      </c>
      <c r="F622" s="21" t="s">
        <v>155</v>
      </c>
      <c r="G622" s="21" t="s">
        <v>18</v>
      </c>
      <c r="H622" s="25" t="s">
        <v>1330</v>
      </c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21">
        <f t="shared" si="119"/>
        <v>0</v>
      </c>
      <c r="AH622" s="21">
        <f t="shared" si="119"/>
        <v>0</v>
      </c>
    </row>
    <row r="623" spans="1:34" hidden="1" x14ac:dyDescent="0.25">
      <c r="A623" s="3">
        <v>964878</v>
      </c>
      <c r="B623" s="3">
        <v>72</v>
      </c>
      <c r="C623" s="3">
        <v>1</v>
      </c>
      <c r="D623" s="23">
        <v>72100</v>
      </c>
      <c r="E623" s="3" t="s">
        <v>2803</v>
      </c>
      <c r="F623" s="3" t="s">
        <v>155</v>
      </c>
      <c r="G623" s="3" t="s">
        <v>18</v>
      </c>
      <c r="H623" s="4" t="s">
        <v>1035</v>
      </c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3">
        <f t="shared" si="119"/>
        <v>0</v>
      </c>
      <c r="AH623" s="3">
        <f t="shared" si="119"/>
        <v>0</v>
      </c>
    </row>
    <row r="624" spans="1:34" hidden="1" x14ac:dyDescent="0.25">
      <c r="A624" s="21">
        <v>963671</v>
      </c>
      <c r="B624" s="21">
        <v>72</v>
      </c>
      <c r="C624" s="21">
        <v>1</v>
      </c>
      <c r="D624" s="22">
        <v>72100</v>
      </c>
      <c r="E624" s="21" t="s">
        <v>2803</v>
      </c>
      <c r="F624" s="21" t="s">
        <v>155</v>
      </c>
      <c r="G624" s="21" t="s">
        <v>18</v>
      </c>
      <c r="H624" s="25" t="s">
        <v>1331</v>
      </c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21">
        <f t="shared" si="119"/>
        <v>0</v>
      </c>
      <c r="AH624" s="21">
        <f t="shared" si="119"/>
        <v>0</v>
      </c>
    </row>
    <row r="625" spans="1:34" hidden="1" x14ac:dyDescent="0.25">
      <c r="A625" s="3">
        <v>967364</v>
      </c>
      <c r="B625" s="3">
        <v>72</v>
      </c>
      <c r="C625" s="3">
        <v>1</v>
      </c>
      <c r="D625" s="23">
        <v>72100</v>
      </c>
      <c r="E625" s="3" t="s">
        <v>2803</v>
      </c>
      <c r="F625" s="3" t="s">
        <v>155</v>
      </c>
      <c r="G625" s="3" t="s">
        <v>18</v>
      </c>
      <c r="H625" s="4" t="s">
        <v>1206</v>
      </c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3">
        <f t="shared" si="119"/>
        <v>0</v>
      </c>
      <c r="AH625" s="3">
        <f t="shared" si="119"/>
        <v>0</v>
      </c>
    </row>
    <row r="626" spans="1:34" hidden="1" x14ac:dyDescent="0.25">
      <c r="A626" s="21">
        <v>752907</v>
      </c>
      <c r="B626" s="21">
        <v>72</v>
      </c>
      <c r="C626" s="21">
        <v>1</v>
      </c>
      <c r="D626" s="22">
        <v>72100</v>
      </c>
      <c r="E626" s="21" t="s">
        <v>2803</v>
      </c>
      <c r="F626" s="21" t="s">
        <v>155</v>
      </c>
      <c r="G626" s="21" t="s">
        <v>18</v>
      </c>
      <c r="H626" s="25" t="s">
        <v>1332</v>
      </c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21">
        <f t="shared" si="119"/>
        <v>0</v>
      </c>
      <c r="AH626" s="21">
        <f t="shared" si="119"/>
        <v>0</v>
      </c>
    </row>
    <row r="627" spans="1:34" hidden="1" x14ac:dyDescent="0.25">
      <c r="A627" s="3">
        <v>967421</v>
      </c>
      <c r="B627" s="3">
        <v>72</v>
      </c>
      <c r="C627" s="3">
        <v>1</v>
      </c>
      <c r="D627" s="23">
        <v>72100</v>
      </c>
      <c r="E627" s="3" t="s">
        <v>2803</v>
      </c>
      <c r="F627" s="3" t="s">
        <v>155</v>
      </c>
      <c r="G627" s="3" t="s">
        <v>18</v>
      </c>
      <c r="H627" s="4" t="s">
        <v>1250</v>
      </c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3">
        <f t="shared" si="119"/>
        <v>0</v>
      </c>
      <c r="AH627" s="3">
        <f t="shared" si="119"/>
        <v>0</v>
      </c>
    </row>
    <row r="628" spans="1:34" hidden="1" x14ac:dyDescent="0.25">
      <c r="A628" s="21">
        <v>950445</v>
      </c>
      <c r="B628" s="21">
        <v>72</v>
      </c>
      <c r="C628" s="21">
        <v>1</v>
      </c>
      <c r="D628" s="22">
        <v>72100</v>
      </c>
      <c r="E628" s="21" t="s">
        <v>2803</v>
      </c>
      <c r="F628" s="21" t="s">
        <v>155</v>
      </c>
      <c r="G628" s="21" t="s">
        <v>18</v>
      </c>
      <c r="H628" s="25" t="s">
        <v>917</v>
      </c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21">
        <f t="shared" si="119"/>
        <v>0</v>
      </c>
      <c r="AH628" s="21">
        <f t="shared" si="119"/>
        <v>0</v>
      </c>
    </row>
    <row r="629" spans="1:34" hidden="1" x14ac:dyDescent="0.25">
      <c r="A629" s="3">
        <v>758894</v>
      </c>
      <c r="B629" s="3">
        <v>72</v>
      </c>
      <c r="C629" s="3">
        <v>1</v>
      </c>
      <c r="D629" s="23">
        <v>72100</v>
      </c>
      <c r="E629" s="3" t="s">
        <v>2803</v>
      </c>
      <c r="F629" s="3" t="s">
        <v>155</v>
      </c>
      <c r="G629" s="3" t="s">
        <v>18</v>
      </c>
      <c r="H629" s="4" t="s">
        <v>1333</v>
      </c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3">
        <f t="shared" si="119"/>
        <v>0</v>
      </c>
      <c r="AH629" s="3">
        <f t="shared" si="119"/>
        <v>0</v>
      </c>
    </row>
    <row r="630" spans="1:34" hidden="1" x14ac:dyDescent="0.25">
      <c r="A630" s="21">
        <v>758846</v>
      </c>
      <c r="B630" s="21">
        <v>72</v>
      </c>
      <c r="C630" s="21">
        <v>1</v>
      </c>
      <c r="D630" s="22">
        <v>72100</v>
      </c>
      <c r="E630" s="21" t="s">
        <v>2803</v>
      </c>
      <c r="F630" s="21" t="s">
        <v>155</v>
      </c>
      <c r="G630" s="21" t="s">
        <v>18</v>
      </c>
      <c r="H630" s="25" t="s">
        <v>1170</v>
      </c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21">
        <f t="shared" si="119"/>
        <v>0</v>
      </c>
      <c r="AH630" s="21">
        <f t="shared" si="119"/>
        <v>0</v>
      </c>
    </row>
    <row r="631" spans="1:34" hidden="1" x14ac:dyDescent="0.25">
      <c r="A631" s="3">
        <v>973889</v>
      </c>
      <c r="B631" s="3">
        <v>72</v>
      </c>
      <c r="C631" s="3">
        <v>1</v>
      </c>
      <c r="D631" s="23">
        <v>72100</v>
      </c>
      <c r="E631" s="3" t="s">
        <v>2803</v>
      </c>
      <c r="F631" s="3" t="s">
        <v>155</v>
      </c>
      <c r="G631" s="3" t="s">
        <v>18</v>
      </c>
      <c r="H631" s="4" t="s">
        <v>1334</v>
      </c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3">
        <f t="shared" si="119"/>
        <v>0</v>
      </c>
      <c r="AH631" s="3">
        <f t="shared" si="119"/>
        <v>0</v>
      </c>
    </row>
    <row r="632" spans="1:34" hidden="1" x14ac:dyDescent="0.25">
      <c r="A632" s="21">
        <v>973463</v>
      </c>
      <c r="B632" s="21">
        <v>72</v>
      </c>
      <c r="C632" s="21">
        <v>1</v>
      </c>
      <c r="D632" s="22">
        <v>72100</v>
      </c>
      <c r="E632" s="21" t="s">
        <v>2803</v>
      </c>
      <c r="F632" s="21" t="s">
        <v>155</v>
      </c>
      <c r="G632" s="21" t="s">
        <v>18</v>
      </c>
      <c r="H632" s="25" t="s">
        <v>1335</v>
      </c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21">
        <f t="shared" si="119"/>
        <v>0</v>
      </c>
      <c r="AH632" s="21">
        <f t="shared" si="119"/>
        <v>0</v>
      </c>
    </row>
    <row r="633" spans="1:34" hidden="1" x14ac:dyDescent="0.25">
      <c r="A633" s="3">
        <v>971782</v>
      </c>
      <c r="B633" s="3">
        <v>72</v>
      </c>
      <c r="C633" s="3">
        <v>1</v>
      </c>
      <c r="D633" s="23">
        <v>72100</v>
      </c>
      <c r="E633" s="3" t="s">
        <v>2803</v>
      </c>
      <c r="F633" s="3" t="s">
        <v>155</v>
      </c>
      <c r="G633" s="3" t="s">
        <v>18</v>
      </c>
      <c r="H633" s="4" t="s">
        <v>1031</v>
      </c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3">
        <f t="shared" si="119"/>
        <v>0</v>
      </c>
      <c r="AH633" s="3">
        <f t="shared" si="119"/>
        <v>0</v>
      </c>
    </row>
    <row r="634" spans="1:34" hidden="1" x14ac:dyDescent="0.25">
      <c r="A634" s="21">
        <v>745145</v>
      </c>
      <c r="B634" s="21">
        <v>72</v>
      </c>
      <c r="C634" s="21">
        <v>1</v>
      </c>
      <c r="D634" s="22">
        <v>72100</v>
      </c>
      <c r="E634" s="21" t="s">
        <v>2803</v>
      </c>
      <c r="F634" s="21" t="s">
        <v>155</v>
      </c>
      <c r="G634" s="21" t="s">
        <v>18</v>
      </c>
      <c r="H634" s="25" t="s">
        <v>918</v>
      </c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21">
        <f t="shared" si="119"/>
        <v>0</v>
      </c>
      <c r="AH634" s="21">
        <f t="shared" si="119"/>
        <v>0</v>
      </c>
    </row>
    <row r="635" spans="1:34" hidden="1" x14ac:dyDescent="0.25">
      <c r="A635" s="3">
        <v>967044</v>
      </c>
      <c r="B635" s="3">
        <v>72</v>
      </c>
      <c r="C635" s="3">
        <v>1</v>
      </c>
      <c r="D635" s="23">
        <v>72100</v>
      </c>
      <c r="E635" s="3" t="s">
        <v>2803</v>
      </c>
      <c r="F635" s="3" t="s">
        <v>155</v>
      </c>
      <c r="G635" s="3" t="s">
        <v>18</v>
      </c>
      <c r="H635" s="4" t="s">
        <v>919</v>
      </c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3">
        <f t="shared" si="119"/>
        <v>0</v>
      </c>
      <c r="AH635" s="3">
        <f t="shared" si="119"/>
        <v>0</v>
      </c>
    </row>
    <row r="636" spans="1:34" hidden="1" x14ac:dyDescent="0.25">
      <c r="A636" s="32" t="s">
        <v>893</v>
      </c>
      <c r="B636" s="32"/>
      <c r="C636" s="32"/>
      <c r="D636" s="32"/>
      <c r="E636" s="32"/>
      <c r="F636" s="5" t="str">
        <f>F635</f>
        <v>BATMAN</v>
      </c>
      <c r="G636" s="5" t="str">
        <f>G635</f>
        <v>MERKEZ</v>
      </c>
      <c r="H636" s="6" t="s">
        <v>873</v>
      </c>
      <c r="I636" s="11">
        <f t="shared" ref="I636:AF636" si="129">SUM(I610:I635)</f>
        <v>0</v>
      </c>
      <c r="J636" s="7">
        <f t="shared" si="129"/>
        <v>0</v>
      </c>
      <c r="K636" s="11">
        <f t="shared" si="129"/>
        <v>0</v>
      </c>
      <c r="L636" s="7">
        <f t="shared" si="129"/>
        <v>0</v>
      </c>
      <c r="M636" s="11">
        <f t="shared" si="129"/>
        <v>0</v>
      </c>
      <c r="N636" s="7">
        <f t="shared" si="129"/>
        <v>0</v>
      </c>
      <c r="O636" s="11">
        <f t="shared" si="129"/>
        <v>0</v>
      </c>
      <c r="P636" s="7">
        <f t="shared" si="129"/>
        <v>0</v>
      </c>
      <c r="Q636" s="11">
        <f t="shared" si="129"/>
        <v>0</v>
      </c>
      <c r="R636" s="7">
        <f t="shared" si="129"/>
        <v>0</v>
      </c>
      <c r="S636" s="11">
        <f t="shared" si="129"/>
        <v>0</v>
      </c>
      <c r="T636" s="7">
        <f t="shared" si="129"/>
        <v>0</v>
      </c>
      <c r="U636" s="11">
        <f t="shared" si="129"/>
        <v>0</v>
      </c>
      <c r="V636" s="7">
        <f t="shared" si="129"/>
        <v>0</v>
      </c>
      <c r="W636" s="11">
        <f t="shared" si="129"/>
        <v>0</v>
      </c>
      <c r="X636" s="7">
        <f t="shared" si="129"/>
        <v>0</v>
      </c>
      <c r="Y636" s="11">
        <f t="shared" si="129"/>
        <v>0</v>
      </c>
      <c r="Z636" s="7">
        <f t="shared" si="129"/>
        <v>0</v>
      </c>
      <c r="AA636" s="11">
        <f t="shared" si="129"/>
        <v>0</v>
      </c>
      <c r="AB636" s="7">
        <f t="shared" si="129"/>
        <v>0</v>
      </c>
      <c r="AC636" s="11">
        <f t="shared" si="129"/>
        <v>0</v>
      </c>
      <c r="AD636" s="7">
        <f t="shared" si="129"/>
        <v>0</v>
      </c>
      <c r="AE636" s="11">
        <f t="shared" si="129"/>
        <v>0</v>
      </c>
      <c r="AF636" s="7">
        <f t="shared" si="129"/>
        <v>0</v>
      </c>
      <c r="AG636" s="11">
        <f t="shared" si="119"/>
        <v>0</v>
      </c>
      <c r="AH636" s="7">
        <f t="shared" si="119"/>
        <v>0</v>
      </c>
    </row>
    <row r="637" spans="1:34" hidden="1" x14ac:dyDescent="0.25">
      <c r="A637" s="3">
        <v>967599</v>
      </c>
      <c r="B637" s="3">
        <v>72</v>
      </c>
      <c r="C637" s="3">
        <v>6</v>
      </c>
      <c r="D637" s="23">
        <v>72105</v>
      </c>
      <c r="E637" s="3" t="s">
        <v>2803</v>
      </c>
      <c r="F637" s="3" t="s">
        <v>155</v>
      </c>
      <c r="G637" s="3" t="s">
        <v>159</v>
      </c>
      <c r="H637" s="4" t="s">
        <v>1336</v>
      </c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3">
        <f t="shared" si="119"/>
        <v>0</v>
      </c>
      <c r="AH637" s="3">
        <f t="shared" si="119"/>
        <v>0</v>
      </c>
    </row>
    <row r="638" spans="1:34" hidden="1" x14ac:dyDescent="0.25">
      <c r="A638" s="29" t="s">
        <v>894</v>
      </c>
      <c r="B638" s="29"/>
      <c r="C638" s="29"/>
      <c r="D638" s="29"/>
      <c r="E638" s="29"/>
      <c r="F638" s="8" t="str">
        <f>F637</f>
        <v>BATMAN</v>
      </c>
      <c r="G638" s="14" t="s">
        <v>885</v>
      </c>
      <c r="H638" s="15"/>
      <c r="I638" s="12">
        <f t="shared" ref="I638:AF638" si="130">SUM(I599:I637)-I602-I605-I609-I636</f>
        <v>0</v>
      </c>
      <c r="J638" s="9">
        <f t="shared" si="130"/>
        <v>0</v>
      </c>
      <c r="K638" s="12">
        <f t="shared" si="130"/>
        <v>0</v>
      </c>
      <c r="L638" s="9">
        <f t="shared" si="130"/>
        <v>0</v>
      </c>
      <c r="M638" s="12">
        <f t="shared" si="130"/>
        <v>0</v>
      </c>
      <c r="N638" s="9">
        <f t="shared" si="130"/>
        <v>0</v>
      </c>
      <c r="O638" s="12">
        <f t="shared" si="130"/>
        <v>0</v>
      </c>
      <c r="P638" s="9">
        <f t="shared" si="130"/>
        <v>0</v>
      </c>
      <c r="Q638" s="12">
        <f t="shared" si="130"/>
        <v>0</v>
      </c>
      <c r="R638" s="9">
        <f t="shared" si="130"/>
        <v>0</v>
      </c>
      <c r="S638" s="12">
        <f t="shared" si="130"/>
        <v>0</v>
      </c>
      <c r="T638" s="9">
        <f t="shared" si="130"/>
        <v>0</v>
      </c>
      <c r="U638" s="12">
        <f t="shared" si="130"/>
        <v>0</v>
      </c>
      <c r="V638" s="9">
        <f t="shared" si="130"/>
        <v>0</v>
      </c>
      <c r="W638" s="12">
        <f t="shared" si="130"/>
        <v>0</v>
      </c>
      <c r="X638" s="9">
        <f t="shared" si="130"/>
        <v>0</v>
      </c>
      <c r="Y638" s="12">
        <f t="shared" si="130"/>
        <v>0</v>
      </c>
      <c r="Z638" s="9">
        <f t="shared" si="130"/>
        <v>0</v>
      </c>
      <c r="AA638" s="12">
        <f t="shared" si="130"/>
        <v>0</v>
      </c>
      <c r="AB638" s="9">
        <f t="shared" si="130"/>
        <v>0</v>
      </c>
      <c r="AC638" s="12">
        <f t="shared" si="130"/>
        <v>0</v>
      </c>
      <c r="AD638" s="9">
        <f t="shared" si="130"/>
        <v>0</v>
      </c>
      <c r="AE638" s="12">
        <f t="shared" si="130"/>
        <v>0</v>
      </c>
      <c r="AF638" s="9">
        <f t="shared" si="130"/>
        <v>0</v>
      </c>
      <c r="AG638" s="12">
        <f t="shared" si="119"/>
        <v>0</v>
      </c>
      <c r="AH638" s="9">
        <f t="shared" si="119"/>
        <v>0</v>
      </c>
    </row>
    <row r="639" spans="1:34" hidden="1" x14ac:dyDescent="0.25">
      <c r="A639" s="3">
        <v>970028</v>
      </c>
      <c r="B639" s="3">
        <v>69</v>
      </c>
      <c r="C639" s="3">
        <v>2</v>
      </c>
      <c r="D639" s="23">
        <v>69101</v>
      </c>
      <c r="E639" s="3" t="s">
        <v>2803</v>
      </c>
      <c r="F639" s="3" t="s">
        <v>160</v>
      </c>
      <c r="G639" s="3" t="s">
        <v>161</v>
      </c>
      <c r="H639" s="4" t="s">
        <v>1337</v>
      </c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3">
        <f t="shared" si="119"/>
        <v>0</v>
      </c>
      <c r="AH639" s="3">
        <f t="shared" si="119"/>
        <v>0</v>
      </c>
    </row>
    <row r="640" spans="1:34" hidden="1" x14ac:dyDescent="0.25">
      <c r="A640" s="32" t="s">
        <v>893</v>
      </c>
      <c r="B640" s="32"/>
      <c r="C640" s="32"/>
      <c r="D640" s="32"/>
      <c r="E640" s="32"/>
      <c r="F640" s="5" t="str">
        <f>F639</f>
        <v>BAYBURT</v>
      </c>
      <c r="G640" s="5" t="str">
        <f>G639</f>
        <v>AYDINTEPE</v>
      </c>
      <c r="H640" s="6" t="s">
        <v>873</v>
      </c>
      <c r="I640" s="11">
        <f t="shared" ref="I640:AF640" si="131">SUM(I637:I639)</f>
        <v>0</v>
      </c>
      <c r="J640" s="7">
        <f t="shared" si="131"/>
        <v>0</v>
      </c>
      <c r="K640" s="11">
        <f t="shared" si="131"/>
        <v>0</v>
      </c>
      <c r="L640" s="7">
        <f t="shared" si="131"/>
        <v>0</v>
      </c>
      <c r="M640" s="11">
        <f t="shared" si="131"/>
        <v>0</v>
      </c>
      <c r="N640" s="7">
        <f t="shared" si="131"/>
        <v>0</v>
      </c>
      <c r="O640" s="11">
        <f t="shared" si="131"/>
        <v>0</v>
      </c>
      <c r="P640" s="7">
        <f t="shared" si="131"/>
        <v>0</v>
      </c>
      <c r="Q640" s="11">
        <f t="shared" si="131"/>
        <v>0</v>
      </c>
      <c r="R640" s="7">
        <f t="shared" si="131"/>
        <v>0</v>
      </c>
      <c r="S640" s="11">
        <f t="shared" si="131"/>
        <v>0</v>
      </c>
      <c r="T640" s="7">
        <f t="shared" si="131"/>
        <v>0</v>
      </c>
      <c r="U640" s="11">
        <f t="shared" si="131"/>
        <v>0</v>
      </c>
      <c r="V640" s="7">
        <f t="shared" si="131"/>
        <v>0</v>
      </c>
      <c r="W640" s="11">
        <f t="shared" si="131"/>
        <v>0</v>
      </c>
      <c r="X640" s="7">
        <f t="shared" si="131"/>
        <v>0</v>
      </c>
      <c r="Y640" s="11">
        <f t="shared" si="131"/>
        <v>0</v>
      </c>
      <c r="Z640" s="7">
        <f t="shared" si="131"/>
        <v>0</v>
      </c>
      <c r="AA640" s="11">
        <f t="shared" si="131"/>
        <v>0</v>
      </c>
      <c r="AB640" s="7">
        <f t="shared" si="131"/>
        <v>0</v>
      </c>
      <c r="AC640" s="11">
        <f t="shared" si="131"/>
        <v>0</v>
      </c>
      <c r="AD640" s="7">
        <f t="shared" si="131"/>
        <v>0</v>
      </c>
      <c r="AE640" s="11">
        <f t="shared" si="131"/>
        <v>0</v>
      </c>
      <c r="AF640" s="7">
        <f t="shared" si="131"/>
        <v>0</v>
      </c>
      <c r="AG640" s="11">
        <f t="shared" si="119"/>
        <v>0</v>
      </c>
      <c r="AH640" s="7">
        <f t="shared" si="119"/>
        <v>0</v>
      </c>
    </row>
    <row r="641" spans="1:34" hidden="1" x14ac:dyDescent="0.25">
      <c r="A641" s="3">
        <v>972401</v>
      </c>
      <c r="B641" s="3">
        <v>69</v>
      </c>
      <c r="C641" s="3">
        <v>3</v>
      </c>
      <c r="D641" s="23">
        <v>69102</v>
      </c>
      <c r="E641" s="3" t="s">
        <v>2803</v>
      </c>
      <c r="F641" s="3" t="s">
        <v>160</v>
      </c>
      <c r="G641" s="3" t="s">
        <v>162</v>
      </c>
      <c r="H641" s="4" t="s">
        <v>1338</v>
      </c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3">
        <f t="shared" si="119"/>
        <v>0</v>
      </c>
      <c r="AH641" s="3">
        <f t="shared" si="119"/>
        <v>0</v>
      </c>
    </row>
    <row r="642" spans="1:34" hidden="1" x14ac:dyDescent="0.25">
      <c r="A642" s="21">
        <v>759297</v>
      </c>
      <c r="B642" s="21">
        <v>69</v>
      </c>
      <c r="C642" s="21">
        <v>3</v>
      </c>
      <c r="D642" s="22">
        <v>69102</v>
      </c>
      <c r="E642" s="21" t="s">
        <v>2803</v>
      </c>
      <c r="F642" s="21" t="s">
        <v>160</v>
      </c>
      <c r="G642" s="21" t="s">
        <v>162</v>
      </c>
      <c r="H642" s="25" t="s">
        <v>1339</v>
      </c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21">
        <f t="shared" si="119"/>
        <v>0</v>
      </c>
      <c r="AH642" s="21">
        <f t="shared" si="119"/>
        <v>0</v>
      </c>
    </row>
    <row r="643" spans="1:34" hidden="1" x14ac:dyDescent="0.25">
      <c r="A643" s="32" t="s">
        <v>893</v>
      </c>
      <c r="B643" s="32"/>
      <c r="C643" s="32"/>
      <c r="D643" s="32"/>
      <c r="E643" s="32"/>
      <c r="F643" s="5" t="str">
        <f>F642</f>
        <v>BAYBURT</v>
      </c>
      <c r="G643" s="5" t="str">
        <f>G642</f>
        <v>DEMİRÖZÜ</v>
      </c>
      <c r="H643" s="6" t="s">
        <v>873</v>
      </c>
      <c r="I643" s="11">
        <f t="shared" ref="I643:AF643" si="132">SUM(I641:I642)</f>
        <v>0</v>
      </c>
      <c r="J643" s="7">
        <f t="shared" si="132"/>
        <v>0</v>
      </c>
      <c r="K643" s="11">
        <f t="shared" si="132"/>
        <v>0</v>
      </c>
      <c r="L643" s="7">
        <f t="shared" si="132"/>
        <v>0</v>
      </c>
      <c r="M643" s="11">
        <f t="shared" si="132"/>
        <v>0</v>
      </c>
      <c r="N643" s="7">
        <f t="shared" si="132"/>
        <v>0</v>
      </c>
      <c r="O643" s="11">
        <f t="shared" si="132"/>
        <v>0</v>
      </c>
      <c r="P643" s="7">
        <f t="shared" si="132"/>
        <v>0</v>
      </c>
      <c r="Q643" s="11">
        <f t="shared" si="132"/>
        <v>0</v>
      </c>
      <c r="R643" s="7">
        <f t="shared" si="132"/>
        <v>0</v>
      </c>
      <c r="S643" s="11">
        <f t="shared" si="132"/>
        <v>0</v>
      </c>
      <c r="T643" s="7">
        <f t="shared" si="132"/>
        <v>0</v>
      </c>
      <c r="U643" s="11">
        <f t="shared" si="132"/>
        <v>0</v>
      </c>
      <c r="V643" s="7">
        <f t="shared" si="132"/>
        <v>0</v>
      </c>
      <c r="W643" s="11">
        <f t="shared" si="132"/>
        <v>0</v>
      </c>
      <c r="X643" s="7">
        <f t="shared" si="132"/>
        <v>0</v>
      </c>
      <c r="Y643" s="11">
        <f t="shared" si="132"/>
        <v>0</v>
      </c>
      <c r="Z643" s="7">
        <f t="shared" si="132"/>
        <v>0</v>
      </c>
      <c r="AA643" s="11">
        <f t="shared" si="132"/>
        <v>0</v>
      </c>
      <c r="AB643" s="7">
        <f t="shared" si="132"/>
        <v>0</v>
      </c>
      <c r="AC643" s="11">
        <f t="shared" si="132"/>
        <v>0</v>
      </c>
      <c r="AD643" s="7">
        <f t="shared" si="132"/>
        <v>0</v>
      </c>
      <c r="AE643" s="11">
        <f t="shared" si="132"/>
        <v>0</v>
      </c>
      <c r="AF643" s="7">
        <f t="shared" si="132"/>
        <v>0</v>
      </c>
      <c r="AG643" s="11">
        <f t="shared" si="119"/>
        <v>0</v>
      </c>
      <c r="AH643" s="7">
        <f t="shared" si="119"/>
        <v>0</v>
      </c>
    </row>
    <row r="644" spans="1:34" hidden="1" x14ac:dyDescent="0.25">
      <c r="A644" s="21">
        <v>817398</v>
      </c>
      <c r="B644" s="21">
        <v>69</v>
      </c>
      <c r="C644" s="21">
        <v>1</v>
      </c>
      <c r="D644" s="22">
        <v>69100</v>
      </c>
      <c r="E644" s="21" t="s">
        <v>2803</v>
      </c>
      <c r="F644" s="21" t="s">
        <v>160</v>
      </c>
      <c r="G644" s="21" t="s">
        <v>18</v>
      </c>
      <c r="H644" s="25" t="s">
        <v>1340</v>
      </c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21">
        <f t="shared" si="119"/>
        <v>0</v>
      </c>
      <c r="AH644" s="21">
        <f t="shared" si="119"/>
        <v>0</v>
      </c>
    </row>
    <row r="645" spans="1:34" hidden="1" x14ac:dyDescent="0.25">
      <c r="A645" s="3">
        <v>963874</v>
      </c>
      <c r="B645" s="3">
        <v>69</v>
      </c>
      <c r="C645" s="3">
        <v>1</v>
      </c>
      <c r="D645" s="23">
        <v>69100</v>
      </c>
      <c r="E645" s="3" t="s">
        <v>2803</v>
      </c>
      <c r="F645" s="3" t="s">
        <v>160</v>
      </c>
      <c r="G645" s="3" t="s">
        <v>18</v>
      </c>
      <c r="H645" s="4" t="s">
        <v>1341</v>
      </c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3">
        <f t="shared" ref="AG645:AH708" si="133">I645+K645+M645+O645+Q645+S645+U645+W645+Y645+AA645+AC645+AE645</f>
        <v>0</v>
      </c>
      <c r="AH645" s="3">
        <f t="shared" si="133"/>
        <v>0</v>
      </c>
    </row>
    <row r="646" spans="1:34" hidden="1" x14ac:dyDescent="0.25">
      <c r="A646" s="21">
        <v>974689</v>
      </c>
      <c r="B646" s="21">
        <v>69</v>
      </c>
      <c r="C646" s="21">
        <v>1</v>
      </c>
      <c r="D646" s="22">
        <v>69100</v>
      </c>
      <c r="E646" s="21" t="s">
        <v>2803</v>
      </c>
      <c r="F646" s="21" t="s">
        <v>160</v>
      </c>
      <c r="G646" s="21" t="s">
        <v>18</v>
      </c>
      <c r="H646" s="25" t="s">
        <v>1342</v>
      </c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21">
        <f t="shared" si="133"/>
        <v>0</v>
      </c>
      <c r="AH646" s="21">
        <f t="shared" si="133"/>
        <v>0</v>
      </c>
    </row>
    <row r="647" spans="1:34" hidden="1" x14ac:dyDescent="0.25">
      <c r="A647" s="3">
        <v>964808</v>
      </c>
      <c r="B647" s="3">
        <v>69</v>
      </c>
      <c r="C647" s="3">
        <v>1</v>
      </c>
      <c r="D647" s="23">
        <v>69100</v>
      </c>
      <c r="E647" s="3" t="s">
        <v>2803</v>
      </c>
      <c r="F647" s="3" t="s">
        <v>160</v>
      </c>
      <c r="G647" s="3" t="s">
        <v>18</v>
      </c>
      <c r="H647" s="4" t="s">
        <v>1343</v>
      </c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3">
        <f t="shared" si="133"/>
        <v>0</v>
      </c>
      <c r="AH647" s="3">
        <f t="shared" si="133"/>
        <v>0</v>
      </c>
    </row>
    <row r="648" spans="1:34" hidden="1" x14ac:dyDescent="0.25">
      <c r="A648" s="32" t="s">
        <v>893</v>
      </c>
      <c r="B648" s="32"/>
      <c r="C648" s="32"/>
      <c r="D648" s="32"/>
      <c r="E648" s="32"/>
      <c r="F648" s="5" t="str">
        <f>F647</f>
        <v>BAYBURT</v>
      </c>
      <c r="G648" s="5" t="str">
        <f>G647</f>
        <v>MERKEZ</v>
      </c>
      <c r="H648" s="6" t="s">
        <v>873</v>
      </c>
      <c r="I648" s="11">
        <f t="shared" ref="I648:AF648" si="134">SUM(I644:I647)</f>
        <v>0</v>
      </c>
      <c r="J648" s="7">
        <f t="shared" si="134"/>
        <v>0</v>
      </c>
      <c r="K648" s="11">
        <f t="shared" si="134"/>
        <v>0</v>
      </c>
      <c r="L648" s="7">
        <f t="shared" si="134"/>
        <v>0</v>
      </c>
      <c r="M648" s="11">
        <f t="shared" si="134"/>
        <v>0</v>
      </c>
      <c r="N648" s="7">
        <f t="shared" si="134"/>
        <v>0</v>
      </c>
      <c r="O648" s="11">
        <f t="shared" si="134"/>
        <v>0</v>
      </c>
      <c r="P648" s="7">
        <f t="shared" si="134"/>
        <v>0</v>
      </c>
      <c r="Q648" s="11">
        <f t="shared" si="134"/>
        <v>0</v>
      </c>
      <c r="R648" s="7">
        <f t="shared" si="134"/>
        <v>0</v>
      </c>
      <c r="S648" s="11">
        <f t="shared" si="134"/>
        <v>0</v>
      </c>
      <c r="T648" s="7">
        <f t="shared" si="134"/>
        <v>0</v>
      </c>
      <c r="U648" s="11">
        <f t="shared" si="134"/>
        <v>0</v>
      </c>
      <c r="V648" s="7">
        <f t="shared" si="134"/>
        <v>0</v>
      </c>
      <c r="W648" s="11">
        <f t="shared" si="134"/>
        <v>0</v>
      </c>
      <c r="X648" s="7">
        <f t="shared" si="134"/>
        <v>0</v>
      </c>
      <c r="Y648" s="11">
        <f t="shared" si="134"/>
        <v>0</v>
      </c>
      <c r="Z648" s="7">
        <f t="shared" si="134"/>
        <v>0</v>
      </c>
      <c r="AA648" s="11">
        <f t="shared" si="134"/>
        <v>0</v>
      </c>
      <c r="AB648" s="7">
        <f t="shared" si="134"/>
        <v>0</v>
      </c>
      <c r="AC648" s="11">
        <f t="shared" si="134"/>
        <v>0</v>
      </c>
      <c r="AD648" s="7">
        <f t="shared" si="134"/>
        <v>0</v>
      </c>
      <c r="AE648" s="11">
        <f t="shared" si="134"/>
        <v>0</v>
      </c>
      <c r="AF648" s="7">
        <f t="shared" si="134"/>
        <v>0</v>
      </c>
      <c r="AG648" s="11">
        <f t="shared" si="133"/>
        <v>0</v>
      </c>
      <c r="AH648" s="7">
        <f t="shared" si="133"/>
        <v>0</v>
      </c>
    </row>
    <row r="649" spans="1:34" hidden="1" x14ac:dyDescent="0.25">
      <c r="A649" s="29" t="s">
        <v>894</v>
      </c>
      <c r="B649" s="29"/>
      <c r="C649" s="29"/>
      <c r="D649" s="29"/>
      <c r="E649" s="29"/>
      <c r="F649" s="8" t="str">
        <f>F648</f>
        <v>BAYBURT</v>
      </c>
      <c r="G649" s="14" t="s">
        <v>885</v>
      </c>
      <c r="H649" s="15"/>
      <c r="I649" s="12">
        <f t="shared" ref="I649:AF649" si="135">SUM(I639:I648)-I640-I643-I648</f>
        <v>0</v>
      </c>
      <c r="J649" s="9">
        <f t="shared" si="135"/>
        <v>0</v>
      </c>
      <c r="K649" s="12">
        <f t="shared" si="135"/>
        <v>0</v>
      </c>
      <c r="L649" s="9">
        <f t="shared" si="135"/>
        <v>0</v>
      </c>
      <c r="M649" s="12">
        <f t="shared" si="135"/>
        <v>0</v>
      </c>
      <c r="N649" s="9">
        <f t="shared" si="135"/>
        <v>0</v>
      </c>
      <c r="O649" s="12">
        <f t="shared" si="135"/>
        <v>0</v>
      </c>
      <c r="P649" s="9">
        <f t="shared" si="135"/>
        <v>0</v>
      </c>
      <c r="Q649" s="12">
        <f t="shared" si="135"/>
        <v>0</v>
      </c>
      <c r="R649" s="9">
        <f t="shared" si="135"/>
        <v>0</v>
      </c>
      <c r="S649" s="12">
        <f t="shared" si="135"/>
        <v>0</v>
      </c>
      <c r="T649" s="9">
        <f t="shared" si="135"/>
        <v>0</v>
      </c>
      <c r="U649" s="12">
        <f t="shared" si="135"/>
        <v>0</v>
      </c>
      <c r="V649" s="9">
        <f t="shared" si="135"/>
        <v>0</v>
      </c>
      <c r="W649" s="12">
        <f t="shared" si="135"/>
        <v>0</v>
      </c>
      <c r="X649" s="9">
        <f t="shared" si="135"/>
        <v>0</v>
      </c>
      <c r="Y649" s="12">
        <f t="shared" si="135"/>
        <v>0</v>
      </c>
      <c r="Z649" s="9">
        <f t="shared" si="135"/>
        <v>0</v>
      </c>
      <c r="AA649" s="12">
        <f t="shared" si="135"/>
        <v>0</v>
      </c>
      <c r="AB649" s="9">
        <f t="shared" si="135"/>
        <v>0</v>
      </c>
      <c r="AC649" s="12">
        <f t="shared" si="135"/>
        <v>0</v>
      </c>
      <c r="AD649" s="9">
        <f t="shared" si="135"/>
        <v>0</v>
      </c>
      <c r="AE649" s="12">
        <f t="shared" si="135"/>
        <v>0</v>
      </c>
      <c r="AF649" s="9">
        <f t="shared" si="135"/>
        <v>0</v>
      </c>
      <c r="AG649" s="12">
        <f t="shared" si="133"/>
        <v>0</v>
      </c>
      <c r="AH649" s="9">
        <f t="shared" si="133"/>
        <v>0</v>
      </c>
    </row>
    <row r="650" spans="1:34" hidden="1" x14ac:dyDescent="0.25">
      <c r="A650" s="21">
        <v>751664</v>
      </c>
      <c r="B650" s="21">
        <v>11</v>
      </c>
      <c r="C650" s="21">
        <v>2</v>
      </c>
      <c r="D650" s="22">
        <v>11101</v>
      </c>
      <c r="E650" s="21" t="s">
        <v>2803</v>
      </c>
      <c r="F650" s="21" t="s">
        <v>163</v>
      </c>
      <c r="G650" s="21" t="s">
        <v>164</v>
      </c>
      <c r="H650" s="25" t="s">
        <v>1344</v>
      </c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21">
        <f t="shared" si="133"/>
        <v>0</v>
      </c>
      <c r="AH650" s="21">
        <f t="shared" si="133"/>
        <v>0</v>
      </c>
    </row>
    <row r="651" spans="1:34" hidden="1" x14ac:dyDescent="0.25">
      <c r="A651" s="3">
        <v>762671</v>
      </c>
      <c r="B651" s="3">
        <v>11</v>
      </c>
      <c r="C651" s="3">
        <v>2</v>
      </c>
      <c r="D651" s="23">
        <v>11101</v>
      </c>
      <c r="E651" s="3" t="s">
        <v>2803</v>
      </c>
      <c r="F651" s="3" t="s">
        <v>163</v>
      </c>
      <c r="G651" s="3" t="s">
        <v>164</v>
      </c>
      <c r="H651" s="4" t="s">
        <v>1345</v>
      </c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3">
        <f t="shared" si="133"/>
        <v>0</v>
      </c>
      <c r="AH651" s="3">
        <f t="shared" si="133"/>
        <v>0</v>
      </c>
    </row>
    <row r="652" spans="1:34" hidden="1" x14ac:dyDescent="0.25">
      <c r="A652" s="21">
        <v>752625</v>
      </c>
      <c r="B652" s="21">
        <v>11</v>
      </c>
      <c r="C652" s="21">
        <v>2</v>
      </c>
      <c r="D652" s="22">
        <v>11101</v>
      </c>
      <c r="E652" s="21" t="s">
        <v>2803</v>
      </c>
      <c r="F652" s="21" t="s">
        <v>163</v>
      </c>
      <c r="G652" s="21" t="s">
        <v>164</v>
      </c>
      <c r="H652" s="25" t="s">
        <v>950</v>
      </c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21">
        <f t="shared" si="133"/>
        <v>0</v>
      </c>
      <c r="AH652" s="21">
        <f t="shared" si="133"/>
        <v>0</v>
      </c>
    </row>
    <row r="653" spans="1:34" hidden="1" x14ac:dyDescent="0.25">
      <c r="A653" s="3">
        <v>973769</v>
      </c>
      <c r="B653" s="3">
        <v>11</v>
      </c>
      <c r="C653" s="3">
        <v>2</v>
      </c>
      <c r="D653" s="23">
        <v>11101</v>
      </c>
      <c r="E653" s="3" t="s">
        <v>2803</v>
      </c>
      <c r="F653" s="3" t="s">
        <v>163</v>
      </c>
      <c r="G653" s="3" t="s">
        <v>164</v>
      </c>
      <c r="H653" s="4" t="s">
        <v>974</v>
      </c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3">
        <f t="shared" si="133"/>
        <v>0</v>
      </c>
      <c r="AH653" s="3">
        <f t="shared" si="133"/>
        <v>0</v>
      </c>
    </row>
    <row r="654" spans="1:34" hidden="1" x14ac:dyDescent="0.25">
      <c r="A654" s="32" t="s">
        <v>893</v>
      </c>
      <c r="B654" s="32"/>
      <c r="C654" s="32"/>
      <c r="D654" s="32"/>
      <c r="E654" s="32"/>
      <c r="F654" s="5" t="str">
        <f>F653</f>
        <v>BİLECİK</v>
      </c>
      <c r="G654" s="5" t="str">
        <f>G653</f>
        <v>BOZÜYÜK</v>
      </c>
      <c r="H654" s="6" t="s">
        <v>873</v>
      </c>
      <c r="I654" s="11">
        <f t="shared" ref="I654:AF654" si="136">SUM(I650:I653)</f>
        <v>0</v>
      </c>
      <c r="J654" s="7">
        <f t="shared" si="136"/>
        <v>0</v>
      </c>
      <c r="K654" s="11">
        <f t="shared" si="136"/>
        <v>0</v>
      </c>
      <c r="L654" s="7">
        <f t="shared" si="136"/>
        <v>0</v>
      </c>
      <c r="M654" s="11">
        <f t="shared" si="136"/>
        <v>0</v>
      </c>
      <c r="N654" s="7">
        <f t="shared" si="136"/>
        <v>0</v>
      </c>
      <c r="O654" s="11">
        <f t="shared" si="136"/>
        <v>0</v>
      </c>
      <c r="P654" s="7">
        <f t="shared" si="136"/>
        <v>0</v>
      </c>
      <c r="Q654" s="11">
        <f t="shared" si="136"/>
        <v>0</v>
      </c>
      <c r="R654" s="7">
        <f t="shared" si="136"/>
        <v>0</v>
      </c>
      <c r="S654" s="11">
        <f t="shared" si="136"/>
        <v>0</v>
      </c>
      <c r="T654" s="7">
        <f t="shared" si="136"/>
        <v>0</v>
      </c>
      <c r="U654" s="11">
        <f t="shared" si="136"/>
        <v>0</v>
      </c>
      <c r="V654" s="7">
        <f t="shared" si="136"/>
        <v>0</v>
      </c>
      <c r="W654" s="11">
        <f t="shared" si="136"/>
        <v>0</v>
      </c>
      <c r="X654" s="7">
        <f t="shared" si="136"/>
        <v>0</v>
      </c>
      <c r="Y654" s="11">
        <f t="shared" si="136"/>
        <v>0</v>
      </c>
      <c r="Z654" s="7">
        <f t="shared" si="136"/>
        <v>0</v>
      </c>
      <c r="AA654" s="11">
        <f t="shared" si="136"/>
        <v>0</v>
      </c>
      <c r="AB654" s="7">
        <f t="shared" si="136"/>
        <v>0</v>
      </c>
      <c r="AC654" s="11">
        <f t="shared" si="136"/>
        <v>0</v>
      </c>
      <c r="AD654" s="7">
        <f t="shared" si="136"/>
        <v>0</v>
      </c>
      <c r="AE654" s="11">
        <f t="shared" si="136"/>
        <v>0</v>
      </c>
      <c r="AF654" s="7">
        <f t="shared" si="136"/>
        <v>0</v>
      </c>
      <c r="AG654" s="11">
        <f t="shared" si="133"/>
        <v>0</v>
      </c>
      <c r="AH654" s="7">
        <f t="shared" si="133"/>
        <v>0</v>
      </c>
    </row>
    <row r="655" spans="1:34" hidden="1" x14ac:dyDescent="0.25">
      <c r="A655" s="3">
        <v>963499</v>
      </c>
      <c r="B655" s="3">
        <v>11</v>
      </c>
      <c r="C655" s="3">
        <v>3</v>
      </c>
      <c r="D655" s="23">
        <v>11102</v>
      </c>
      <c r="E655" s="3" t="s">
        <v>2803</v>
      </c>
      <c r="F655" s="3" t="s">
        <v>163</v>
      </c>
      <c r="G655" s="3" t="s">
        <v>165</v>
      </c>
      <c r="H655" s="4" t="s">
        <v>1346</v>
      </c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3">
        <f t="shared" si="133"/>
        <v>0</v>
      </c>
      <c r="AH655" s="3">
        <f t="shared" si="133"/>
        <v>0</v>
      </c>
    </row>
    <row r="656" spans="1:34" hidden="1" x14ac:dyDescent="0.25">
      <c r="A656" s="21">
        <v>974356</v>
      </c>
      <c r="B656" s="21">
        <v>11</v>
      </c>
      <c r="C656" s="21">
        <v>1</v>
      </c>
      <c r="D656" s="22">
        <v>11100</v>
      </c>
      <c r="E656" s="21" t="s">
        <v>2803</v>
      </c>
      <c r="F656" s="21" t="s">
        <v>163</v>
      </c>
      <c r="G656" s="21" t="s">
        <v>18</v>
      </c>
      <c r="H656" s="25" t="s">
        <v>1347</v>
      </c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21">
        <f t="shared" si="133"/>
        <v>0</v>
      </c>
      <c r="AH656" s="21">
        <f t="shared" si="133"/>
        <v>0</v>
      </c>
    </row>
    <row r="657" spans="1:34" hidden="1" x14ac:dyDescent="0.25">
      <c r="A657" s="3">
        <v>758509</v>
      </c>
      <c r="B657" s="3">
        <v>11</v>
      </c>
      <c r="C657" s="3">
        <v>1</v>
      </c>
      <c r="D657" s="23">
        <v>11100</v>
      </c>
      <c r="E657" s="3" t="s">
        <v>2803</v>
      </c>
      <c r="F657" s="3" t="s">
        <v>163</v>
      </c>
      <c r="G657" s="3" t="s">
        <v>18</v>
      </c>
      <c r="H657" s="4" t="s">
        <v>1348</v>
      </c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3">
        <f t="shared" si="133"/>
        <v>0</v>
      </c>
      <c r="AH657" s="3">
        <f t="shared" si="133"/>
        <v>0</v>
      </c>
    </row>
    <row r="658" spans="1:34" hidden="1" x14ac:dyDescent="0.25">
      <c r="A658" s="21">
        <v>971836</v>
      </c>
      <c r="B658" s="21">
        <v>11</v>
      </c>
      <c r="C658" s="21">
        <v>1</v>
      </c>
      <c r="D658" s="22">
        <v>11100</v>
      </c>
      <c r="E658" s="21" t="s">
        <v>2803</v>
      </c>
      <c r="F658" s="21" t="s">
        <v>163</v>
      </c>
      <c r="G658" s="21" t="s">
        <v>18</v>
      </c>
      <c r="H658" s="25" t="s">
        <v>1349</v>
      </c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21">
        <f t="shared" si="133"/>
        <v>0</v>
      </c>
      <c r="AH658" s="21">
        <f t="shared" si="133"/>
        <v>0</v>
      </c>
    </row>
    <row r="659" spans="1:34" hidden="1" x14ac:dyDescent="0.25">
      <c r="A659" s="3">
        <v>762657</v>
      </c>
      <c r="B659" s="3">
        <v>11</v>
      </c>
      <c r="C659" s="3">
        <v>1</v>
      </c>
      <c r="D659" s="23">
        <v>11100</v>
      </c>
      <c r="E659" s="3" t="s">
        <v>2803</v>
      </c>
      <c r="F659" s="3" t="s">
        <v>163</v>
      </c>
      <c r="G659" s="3" t="s">
        <v>18</v>
      </c>
      <c r="H659" s="4" t="s">
        <v>1350</v>
      </c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3">
        <f t="shared" si="133"/>
        <v>0</v>
      </c>
      <c r="AH659" s="3">
        <f t="shared" si="133"/>
        <v>0</v>
      </c>
    </row>
    <row r="660" spans="1:34" hidden="1" x14ac:dyDescent="0.25">
      <c r="A660" s="32" t="s">
        <v>893</v>
      </c>
      <c r="B660" s="32"/>
      <c r="C660" s="32"/>
      <c r="D660" s="32"/>
      <c r="E660" s="32"/>
      <c r="F660" s="5" t="str">
        <f>F659</f>
        <v>BİLECİK</v>
      </c>
      <c r="G660" s="5" t="str">
        <f>G659</f>
        <v>MERKEZ</v>
      </c>
      <c r="H660" s="6" t="s">
        <v>873</v>
      </c>
      <c r="I660" s="11">
        <f t="shared" ref="I660:AF660" si="137">SUM(I655:I659)</f>
        <v>0</v>
      </c>
      <c r="J660" s="7">
        <f t="shared" si="137"/>
        <v>0</v>
      </c>
      <c r="K660" s="11">
        <f t="shared" si="137"/>
        <v>0</v>
      </c>
      <c r="L660" s="7">
        <f t="shared" si="137"/>
        <v>0</v>
      </c>
      <c r="M660" s="11">
        <f t="shared" si="137"/>
        <v>0</v>
      </c>
      <c r="N660" s="7">
        <f t="shared" si="137"/>
        <v>0</v>
      </c>
      <c r="O660" s="11">
        <f t="shared" si="137"/>
        <v>0</v>
      </c>
      <c r="P660" s="7">
        <f t="shared" si="137"/>
        <v>0</v>
      </c>
      <c r="Q660" s="11">
        <f t="shared" si="137"/>
        <v>0</v>
      </c>
      <c r="R660" s="7">
        <f t="shared" si="137"/>
        <v>0</v>
      </c>
      <c r="S660" s="11">
        <f t="shared" si="137"/>
        <v>0</v>
      </c>
      <c r="T660" s="7">
        <f t="shared" si="137"/>
        <v>0</v>
      </c>
      <c r="U660" s="11">
        <f t="shared" si="137"/>
        <v>0</v>
      </c>
      <c r="V660" s="7">
        <f t="shared" si="137"/>
        <v>0</v>
      </c>
      <c r="W660" s="11">
        <f t="shared" si="137"/>
        <v>0</v>
      </c>
      <c r="X660" s="7">
        <f t="shared" si="137"/>
        <v>0</v>
      </c>
      <c r="Y660" s="11">
        <f t="shared" si="137"/>
        <v>0</v>
      </c>
      <c r="Z660" s="7">
        <f t="shared" si="137"/>
        <v>0</v>
      </c>
      <c r="AA660" s="11">
        <f t="shared" si="137"/>
        <v>0</v>
      </c>
      <c r="AB660" s="7">
        <f t="shared" si="137"/>
        <v>0</v>
      </c>
      <c r="AC660" s="11">
        <f t="shared" si="137"/>
        <v>0</v>
      </c>
      <c r="AD660" s="7">
        <f t="shared" si="137"/>
        <v>0</v>
      </c>
      <c r="AE660" s="11">
        <f t="shared" si="137"/>
        <v>0</v>
      </c>
      <c r="AF660" s="7">
        <f t="shared" si="137"/>
        <v>0</v>
      </c>
      <c r="AG660" s="11">
        <f t="shared" si="133"/>
        <v>0</v>
      </c>
      <c r="AH660" s="7">
        <f t="shared" si="133"/>
        <v>0</v>
      </c>
    </row>
    <row r="661" spans="1:34" hidden="1" x14ac:dyDescent="0.25">
      <c r="A661" s="3">
        <v>965256</v>
      </c>
      <c r="B661" s="3">
        <v>11</v>
      </c>
      <c r="C661" s="3">
        <v>4</v>
      </c>
      <c r="D661" s="23">
        <v>11103</v>
      </c>
      <c r="E661" s="3" t="s">
        <v>2803</v>
      </c>
      <c r="F661" s="3" t="s">
        <v>163</v>
      </c>
      <c r="G661" s="3" t="s">
        <v>166</v>
      </c>
      <c r="H661" s="4" t="s">
        <v>1351</v>
      </c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3">
        <f t="shared" si="133"/>
        <v>0</v>
      </c>
      <c r="AH661" s="3">
        <f t="shared" si="133"/>
        <v>0</v>
      </c>
    </row>
    <row r="662" spans="1:34" hidden="1" x14ac:dyDescent="0.25">
      <c r="A662" s="21">
        <v>964694</v>
      </c>
      <c r="B662" s="21">
        <v>11</v>
      </c>
      <c r="C662" s="21">
        <v>5</v>
      </c>
      <c r="D662" s="22">
        <v>11104</v>
      </c>
      <c r="E662" s="21" t="s">
        <v>2803</v>
      </c>
      <c r="F662" s="21" t="s">
        <v>163</v>
      </c>
      <c r="G662" s="21" t="s">
        <v>167</v>
      </c>
      <c r="H662" s="25" t="s">
        <v>1352</v>
      </c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21">
        <f t="shared" si="133"/>
        <v>0</v>
      </c>
      <c r="AH662" s="21">
        <f t="shared" si="133"/>
        <v>0</v>
      </c>
    </row>
    <row r="663" spans="1:34" hidden="1" x14ac:dyDescent="0.25">
      <c r="A663" s="32" t="s">
        <v>893</v>
      </c>
      <c r="B663" s="32"/>
      <c r="C663" s="32"/>
      <c r="D663" s="32"/>
      <c r="E663" s="32"/>
      <c r="F663" s="5" t="str">
        <f>F662</f>
        <v>BİLECİK</v>
      </c>
      <c r="G663" s="5" t="str">
        <f>G662</f>
        <v>PAZARYERİ</v>
      </c>
      <c r="H663" s="6" t="s">
        <v>873</v>
      </c>
      <c r="I663" s="11">
        <f t="shared" ref="I663:AF663" si="138">SUM(I661:I662)</f>
        <v>0</v>
      </c>
      <c r="J663" s="7">
        <f t="shared" si="138"/>
        <v>0</v>
      </c>
      <c r="K663" s="11">
        <f t="shared" si="138"/>
        <v>0</v>
      </c>
      <c r="L663" s="7">
        <f t="shared" si="138"/>
        <v>0</v>
      </c>
      <c r="M663" s="11">
        <f t="shared" si="138"/>
        <v>0</v>
      </c>
      <c r="N663" s="7">
        <f t="shared" si="138"/>
        <v>0</v>
      </c>
      <c r="O663" s="11">
        <f t="shared" si="138"/>
        <v>0</v>
      </c>
      <c r="P663" s="7">
        <f t="shared" si="138"/>
        <v>0</v>
      </c>
      <c r="Q663" s="11">
        <f t="shared" si="138"/>
        <v>0</v>
      </c>
      <c r="R663" s="7">
        <f t="shared" si="138"/>
        <v>0</v>
      </c>
      <c r="S663" s="11">
        <f t="shared" si="138"/>
        <v>0</v>
      </c>
      <c r="T663" s="7">
        <f t="shared" si="138"/>
        <v>0</v>
      </c>
      <c r="U663" s="11">
        <f t="shared" si="138"/>
        <v>0</v>
      </c>
      <c r="V663" s="7">
        <f t="shared" si="138"/>
        <v>0</v>
      </c>
      <c r="W663" s="11">
        <f t="shared" si="138"/>
        <v>0</v>
      </c>
      <c r="X663" s="7">
        <f t="shared" si="138"/>
        <v>0</v>
      </c>
      <c r="Y663" s="11">
        <f t="shared" si="138"/>
        <v>0</v>
      </c>
      <c r="Z663" s="7">
        <f t="shared" si="138"/>
        <v>0</v>
      </c>
      <c r="AA663" s="11">
        <f t="shared" si="138"/>
        <v>0</v>
      </c>
      <c r="AB663" s="7">
        <f t="shared" si="138"/>
        <v>0</v>
      </c>
      <c r="AC663" s="11">
        <f t="shared" si="138"/>
        <v>0</v>
      </c>
      <c r="AD663" s="7">
        <f t="shared" si="138"/>
        <v>0</v>
      </c>
      <c r="AE663" s="11">
        <f t="shared" si="138"/>
        <v>0</v>
      </c>
      <c r="AF663" s="7">
        <f t="shared" si="138"/>
        <v>0</v>
      </c>
      <c r="AG663" s="11">
        <f t="shared" si="133"/>
        <v>0</v>
      </c>
      <c r="AH663" s="7">
        <f t="shared" si="133"/>
        <v>0</v>
      </c>
    </row>
    <row r="664" spans="1:34" hidden="1" x14ac:dyDescent="0.25">
      <c r="A664" s="21">
        <v>758558</v>
      </c>
      <c r="B664" s="21">
        <v>11</v>
      </c>
      <c r="C664" s="21">
        <v>6</v>
      </c>
      <c r="D664" s="22">
        <v>11105</v>
      </c>
      <c r="E664" s="21" t="s">
        <v>2803</v>
      </c>
      <c r="F664" s="21" t="s">
        <v>163</v>
      </c>
      <c r="G664" s="21" t="s">
        <v>168</v>
      </c>
      <c r="H664" s="25" t="s">
        <v>895</v>
      </c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21">
        <f t="shared" si="133"/>
        <v>0</v>
      </c>
      <c r="AH664" s="21">
        <f t="shared" si="133"/>
        <v>0</v>
      </c>
    </row>
    <row r="665" spans="1:34" hidden="1" x14ac:dyDescent="0.25">
      <c r="A665" s="29" t="s">
        <v>894</v>
      </c>
      <c r="B665" s="29"/>
      <c r="C665" s="29"/>
      <c r="D665" s="29"/>
      <c r="E665" s="29"/>
      <c r="F665" s="8" t="str">
        <f>F664</f>
        <v>BİLECİK</v>
      </c>
      <c r="G665" s="14" t="s">
        <v>885</v>
      </c>
      <c r="H665" s="15"/>
      <c r="I665" s="12">
        <f t="shared" ref="I665:AF665" si="139">SUM(I650:I664)-I654-I660-I663</f>
        <v>0</v>
      </c>
      <c r="J665" s="9">
        <f t="shared" si="139"/>
        <v>0</v>
      </c>
      <c r="K665" s="12">
        <f t="shared" si="139"/>
        <v>0</v>
      </c>
      <c r="L665" s="9">
        <f t="shared" si="139"/>
        <v>0</v>
      </c>
      <c r="M665" s="12">
        <f t="shared" si="139"/>
        <v>0</v>
      </c>
      <c r="N665" s="9">
        <f t="shared" si="139"/>
        <v>0</v>
      </c>
      <c r="O665" s="12">
        <f t="shared" si="139"/>
        <v>0</v>
      </c>
      <c r="P665" s="9">
        <f t="shared" si="139"/>
        <v>0</v>
      </c>
      <c r="Q665" s="12">
        <f t="shared" si="139"/>
        <v>0</v>
      </c>
      <c r="R665" s="9">
        <f t="shared" si="139"/>
        <v>0</v>
      </c>
      <c r="S665" s="12">
        <f t="shared" si="139"/>
        <v>0</v>
      </c>
      <c r="T665" s="9">
        <f t="shared" si="139"/>
        <v>0</v>
      </c>
      <c r="U665" s="12">
        <f t="shared" si="139"/>
        <v>0</v>
      </c>
      <c r="V665" s="9">
        <f t="shared" si="139"/>
        <v>0</v>
      </c>
      <c r="W665" s="12">
        <f t="shared" si="139"/>
        <v>0</v>
      </c>
      <c r="X665" s="9">
        <f t="shared" si="139"/>
        <v>0</v>
      </c>
      <c r="Y665" s="12">
        <f t="shared" si="139"/>
        <v>0</v>
      </c>
      <c r="Z665" s="9">
        <f t="shared" si="139"/>
        <v>0</v>
      </c>
      <c r="AA665" s="12">
        <f t="shared" si="139"/>
        <v>0</v>
      </c>
      <c r="AB665" s="9">
        <f t="shared" si="139"/>
        <v>0</v>
      </c>
      <c r="AC665" s="12">
        <f t="shared" si="139"/>
        <v>0</v>
      </c>
      <c r="AD665" s="9">
        <f t="shared" si="139"/>
        <v>0</v>
      </c>
      <c r="AE665" s="12">
        <f t="shared" si="139"/>
        <v>0</v>
      </c>
      <c r="AF665" s="9">
        <f t="shared" si="139"/>
        <v>0</v>
      </c>
      <c r="AG665" s="12">
        <f t="shared" si="133"/>
        <v>0</v>
      </c>
      <c r="AH665" s="9">
        <f t="shared" si="133"/>
        <v>0</v>
      </c>
    </row>
    <row r="666" spans="1:34" hidden="1" x14ac:dyDescent="0.25">
      <c r="A666" s="21">
        <v>974235</v>
      </c>
      <c r="B666" s="21">
        <v>12</v>
      </c>
      <c r="C666" s="21">
        <v>2</v>
      </c>
      <c r="D666" s="22">
        <v>12105</v>
      </c>
      <c r="E666" s="21" t="s">
        <v>2803</v>
      </c>
      <c r="F666" s="21" t="s">
        <v>169</v>
      </c>
      <c r="G666" s="21" t="s">
        <v>170</v>
      </c>
      <c r="H666" s="25" t="s">
        <v>1353</v>
      </c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21">
        <f t="shared" si="133"/>
        <v>0</v>
      </c>
      <c r="AH666" s="21">
        <f t="shared" si="133"/>
        <v>0</v>
      </c>
    </row>
    <row r="667" spans="1:34" hidden="1" x14ac:dyDescent="0.25">
      <c r="A667" s="32" t="s">
        <v>893</v>
      </c>
      <c r="B667" s="32"/>
      <c r="C667" s="32"/>
      <c r="D667" s="32"/>
      <c r="E667" s="32"/>
      <c r="F667" s="5" t="str">
        <f>F666</f>
        <v>BİNGÖL</v>
      </c>
      <c r="G667" s="5" t="str">
        <f>G666</f>
        <v>ADAKLI</v>
      </c>
      <c r="H667" s="6" t="s">
        <v>873</v>
      </c>
      <c r="I667" s="11">
        <f t="shared" ref="I667:AF667" si="140">SUM(I664:I666)</f>
        <v>0</v>
      </c>
      <c r="J667" s="7">
        <f t="shared" si="140"/>
        <v>0</v>
      </c>
      <c r="K667" s="11">
        <f t="shared" si="140"/>
        <v>0</v>
      </c>
      <c r="L667" s="7">
        <f t="shared" si="140"/>
        <v>0</v>
      </c>
      <c r="M667" s="11">
        <f t="shared" si="140"/>
        <v>0</v>
      </c>
      <c r="N667" s="7">
        <f t="shared" si="140"/>
        <v>0</v>
      </c>
      <c r="O667" s="11">
        <f t="shared" si="140"/>
        <v>0</v>
      </c>
      <c r="P667" s="7">
        <f t="shared" si="140"/>
        <v>0</v>
      </c>
      <c r="Q667" s="11">
        <f t="shared" si="140"/>
        <v>0</v>
      </c>
      <c r="R667" s="7">
        <f t="shared" si="140"/>
        <v>0</v>
      </c>
      <c r="S667" s="11">
        <f t="shared" si="140"/>
        <v>0</v>
      </c>
      <c r="T667" s="7">
        <f t="shared" si="140"/>
        <v>0</v>
      </c>
      <c r="U667" s="11">
        <f t="shared" si="140"/>
        <v>0</v>
      </c>
      <c r="V667" s="7">
        <f t="shared" si="140"/>
        <v>0</v>
      </c>
      <c r="W667" s="11">
        <f t="shared" si="140"/>
        <v>0</v>
      </c>
      <c r="X667" s="7">
        <f t="shared" si="140"/>
        <v>0</v>
      </c>
      <c r="Y667" s="11">
        <f t="shared" si="140"/>
        <v>0</v>
      </c>
      <c r="Z667" s="7">
        <f t="shared" si="140"/>
        <v>0</v>
      </c>
      <c r="AA667" s="11">
        <f t="shared" si="140"/>
        <v>0</v>
      </c>
      <c r="AB667" s="7">
        <f t="shared" si="140"/>
        <v>0</v>
      </c>
      <c r="AC667" s="11">
        <f t="shared" si="140"/>
        <v>0</v>
      </c>
      <c r="AD667" s="7">
        <f t="shared" si="140"/>
        <v>0</v>
      </c>
      <c r="AE667" s="11">
        <f t="shared" si="140"/>
        <v>0</v>
      </c>
      <c r="AF667" s="7">
        <f t="shared" si="140"/>
        <v>0</v>
      </c>
      <c r="AG667" s="11">
        <f t="shared" si="133"/>
        <v>0</v>
      </c>
      <c r="AH667" s="7">
        <f t="shared" si="133"/>
        <v>0</v>
      </c>
    </row>
    <row r="668" spans="1:34" hidden="1" x14ac:dyDescent="0.25">
      <c r="A668" s="21">
        <v>757267</v>
      </c>
      <c r="B668" s="21">
        <v>12</v>
      </c>
      <c r="C668" s="21">
        <v>3</v>
      </c>
      <c r="D668" s="22">
        <v>12101</v>
      </c>
      <c r="E668" s="21" t="s">
        <v>2803</v>
      </c>
      <c r="F668" s="21" t="s">
        <v>169</v>
      </c>
      <c r="G668" s="21" t="s">
        <v>171</v>
      </c>
      <c r="H668" s="25" t="s">
        <v>917</v>
      </c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21">
        <f t="shared" si="133"/>
        <v>0</v>
      </c>
      <c r="AH668" s="21">
        <f t="shared" si="133"/>
        <v>0</v>
      </c>
    </row>
    <row r="669" spans="1:34" hidden="1" x14ac:dyDescent="0.25">
      <c r="A669" s="3">
        <v>973459</v>
      </c>
      <c r="B669" s="3">
        <v>12</v>
      </c>
      <c r="C669" s="3">
        <v>3</v>
      </c>
      <c r="D669" s="23">
        <v>12101</v>
      </c>
      <c r="E669" s="3" t="s">
        <v>2803</v>
      </c>
      <c r="F669" s="3" t="s">
        <v>169</v>
      </c>
      <c r="G669" s="3" t="s">
        <v>171</v>
      </c>
      <c r="H669" s="4" t="s">
        <v>1354</v>
      </c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3">
        <f t="shared" si="133"/>
        <v>0</v>
      </c>
      <c r="AH669" s="3">
        <f t="shared" si="133"/>
        <v>0</v>
      </c>
    </row>
    <row r="670" spans="1:34" hidden="1" x14ac:dyDescent="0.25">
      <c r="A670" s="32" t="s">
        <v>893</v>
      </c>
      <c r="B670" s="32"/>
      <c r="C670" s="32"/>
      <c r="D670" s="32"/>
      <c r="E670" s="32"/>
      <c r="F670" s="5" t="str">
        <f>F669</f>
        <v>BİNGÖL</v>
      </c>
      <c r="G670" s="5" t="str">
        <f>G669</f>
        <v>GENÇ</v>
      </c>
      <c r="H670" s="6" t="s">
        <v>873</v>
      </c>
      <c r="I670" s="11">
        <f t="shared" ref="I670:AF670" si="141">SUM(I668:I669)</f>
        <v>0</v>
      </c>
      <c r="J670" s="7">
        <f t="shared" si="141"/>
        <v>0</v>
      </c>
      <c r="K670" s="11">
        <f t="shared" si="141"/>
        <v>0</v>
      </c>
      <c r="L670" s="7">
        <f t="shared" si="141"/>
        <v>0</v>
      </c>
      <c r="M670" s="11">
        <f t="shared" si="141"/>
        <v>0</v>
      </c>
      <c r="N670" s="7">
        <f t="shared" si="141"/>
        <v>0</v>
      </c>
      <c r="O670" s="11">
        <f t="shared" si="141"/>
        <v>0</v>
      </c>
      <c r="P670" s="7">
        <f t="shared" si="141"/>
        <v>0</v>
      </c>
      <c r="Q670" s="11">
        <f t="shared" si="141"/>
        <v>0</v>
      </c>
      <c r="R670" s="7">
        <f t="shared" si="141"/>
        <v>0</v>
      </c>
      <c r="S670" s="11">
        <f t="shared" si="141"/>
        <v>0</v>
      </c>
      <c r="T670" s="7">
        <f t="shared" si="141"/>
        <v>0</v>
      </c>
      <c r="U670" s="11">
        <f t="shared" si="141"/>
        <v>0</v>
      </c>
      <c r="V670" s="7">
        <f t="shared" si="141"/>
        <v>0</v>
      </c>
      <c r="W670" s="11">
        <f t="shared" si="141"/>
        <v>0</v>
      </c>
      <c r="X670" s="7">
        <f t="shared" si="141"/>
        <v>0</v>
      </c>
      <c r="Y670" s="11">
        <f t="shared" si="141"/>
        <v>0</v>
      </c>
      <c r="Z670" s="7">
        <f t="shared" si="141"/>
        <v>0</v>
      </c>
      <c r="AA670" s="11">
        <f t="shared" si="141"/>
        <v>0</v>
      </c>
      <c r="AB670" s="7">
        <f t="shared" si="141"/>
        <v>0</v>
      </c>
      <c r="AC670" s="11">
        <f t="shared" si="141"/>
        <v>0</v>
      </c>
      <c r="AD670" s="7">
        <f t="shared" si="141"/>
        <v>0</v>
      </c>
      <c r="AE670" s="11">
        <f t="shared" si="141"/>
        <v>0</v>
      </c>
      <c r="AF670" s="7">
        <f t="shared" si="141"/>
        <v>0</v>
      </c>
      <c r="AG670" s="11">
        <f t="shared" si="133"/>
        <v>0</v>
      </c>
      <c r="AH670" s="7">
        <f t="shared" si="133"/>
        <v>0</v>
      </c>
    </row>
    <row r="671" spans="1:34" hidden="1" x14ac:dyDescent="0.25">
      <c r="A671" s="3">
        <v>966168</v>
      </c>
      <c r="B671" s="3">
        <v>12</v>
      </c>
      <c r="C671" s="3">
        <v>4</v>
      </c>
      <c r="D671" s="23">
        <v>12102</v>
      </c>
      <c r="E671" s="3" t="s">
        <v>2803</v>
      </c>
      <c r="F671" s="3" t="s">
        <v>169</v>
      </c>
      <c r="G671" s="3" t="s">
        <v>172</v>
      </c>
      <c r="H671" s="4" t="s">
        <v>1041</v>
      </c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3">
        <f t="shared" si="133"/>
        <v>0</v>
      </c>
      <c r="AH671" s="3">
        <f t="shared" si="133"/>
        <v>0</v>
      </c>
    </row>
    <row r="672" spans="1:34" hidden="1" x14ac:dyDescent="0.25">
      <c r="A672" s="21">
        <v>759562</v>
      </c>
      <c r="B672" s="21">
        <v>12</v>
      </c>
      <c r="C672" s="21">
        <v>5</v>
      </c>
      <c r="D672" s="22">
        <v>12103</v>
      </c>
      <c r="E672" s="21" t="s">
        <v>2803</v>
      </c>
      <c r="F672" s="21" t="s">
        <v>169</v>
      </c>
      <c r="G672" s="21" t="s">
        <v>173</v>
      </c>
      <c r="H672" s="25" t="s">
        <v>1355</v>
      </c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21">
        <f t="shared" si="133"/>
        <v>0</v>
      </c>
      <c r="AH672" s="21">
        <f t="shared" si="133"/>
        <v>0</v>
      </c>
    </row>
    <row r="673" spans="1:34" hidden="1" x14ac:dyDescent="0.25">
      <c r="A673" s="32" t="s">
        <v>893</v>
      </c>
      <c r="B673" s="32"/>
      <c r="C673" s="32"/>
      <c r="D673" s="32"/>
      <c r="E673" s="32"/>
      <c r="F673" s="5" t="str">
        <f>F672</f>
        <v>BİNGÖL</v>
      </c>
      <c r="G673" s="5" t="str">
        <f>G672</f>
        <v>KIĞI</v>
      </c>
      <c r="H673" s="6" t="s">
        <v>873</v>
      </c>
      <c r="I673" s="11">
        <f t="shared" ref="I673:AF673" si="142">SUM(I671:I672)</f>
        <v>0</v>
      </c>
      <c r="J673" s="7">
        <f t="shared" si="142"/>
        <v>0</v>
      </c>
      <c r="K673" s="11">
        <f t="shared" si="142"/>
        <v>0</v>
      </c>
      <c r="L673" s="7">
        <f t="shared" si="142"/>
        <v>0</v>
      </c>
      <c r="M673" s="11">
        <f t="shared" si="142"/>
        <v>0</v>
      </c>
      <c r="N673" s="7">
        <f t="shared" si="142"/>
        <v>0</v>
      </c>
      <c r="O673" s="11">
        <f t="shared" si="142"/>
        <v>0</v>
      </c>
      <c r="P673" s="7">
        <f t="shared" si="142"/>
        <v>0</v>
      </c>
      <c r="Q673" s="11">
        <f t="shared" si="142"/>
        <v>0</v>
      </c>
      <c r="R673" s="7">
        <f t="shared" si="142"/>
        <v>0</v>
      </c>
      <c r="S673" s="11">
        <f t="shared" si="142"/>
        <v>0</v>
      </c>
      <c r="T673" s="7">
        <f t="shared" si="142"/>
        <v>0</v>
      </c>
      <c r="U673" s="11">
        <f t="shared" si="142"/>
        <v>0</v>
      </c>
      <c r="V673" s="7">
        <f t="shared" si="142"/>
        <v>0</v>
      </c>
      <c r="W673" s="11">
        <f t="shared" si="142"/>
        <v>0</v>
      </c>
      <c r="X673" s="7">
        <f t="shared" si="142"/>
        <v>0</v>
      </c>
      <c r="Y673" s="11">
        <f t="shared" si="142"/>
        <v>0</v>
      </c>
      <c r="Z673" s="7">
        <f t="shared" si="142"/>
        <v>0</v>
      </c>
      <c r="AA673" s="11">
        <f t="shared" si="142"/>
        <v>0</v>
      </c>
      <c r="AB673" s="7">
        <f t="shared" si="142"/>
        <v>0</v>
      </c>
      <c r="AC673" s="11">
        <f t="shared" si="142"/>
        <v>0</v>
      </c>
      <c r="AD673" s="7">
        <f t="shared" si="142"/>
        <v>0</v>
      </c>
      <c r="AE673" s="11">
        <f t="shared" si="142"/>
        <v>0</v>
      </c>
      <c r="AF673" s="7">
        <f t="shared" si="142"/>
        <v>0</v>
      </c>
      <c r="AG673" s="11">
        <f t="shared" si="133"/>
        <v>0</v>
      </c>
      <c r="AH673" s="7">
        <f t="shared" si="133"/>
        <v>0</v>
      </c>
    </row>
    <row r="674" spans="1:34" hidden="1" x14ac:dyDescent="0.25">
      <c r="A674" s="21">
        <v>972126</v>
      </c>
      <c r="B674" s="21">
        <v>12</v>
      </c>
      <c r="C674" s="21">
        <v>1</v>
      </c>
      <c r="D674" s="22">
        <v>12100</v>
      </c>
      <c r="E674" s="21" t="s">
        <v>2803</v>
      </c>
      <c r="F674" s="21" t="s">
        <v>169</v>
      </c>
      <c r="G674" s="21" t="s">
        <v>18</v>
      </c>
      <c r="H674" s="25" t="s">
        <v>1356</v>
      </c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21">
        <f t="shared" si="133"/>
        <v>0</v>
      </c>
      <c r="AH674" s="21">
        <f t="shared" si="133"/>
        <v>0</v>
      </c>
    </row>
    <row r="675" spans="1:34" hidden="1" x14ac:dyDescent="0.25">
      <c r="A675" s="3">
        <v>974585</v>
      </c>
      <c r="B675" s="3">
        <v>12</v>
      </c>
      <c r="C675" s="3">
        <v>1</v>
      </c>
      <c r="D675" s="23">
        <v>12100</v>
      </c>
      <c r="E675" s="3" t="s">
        <v>2803</v>
      </c>
      <c r="F675" s="3" t="s">
        <v>169</v>
      </c>
      <c r="G675" s="3" t="s">
        <v>18</v>
      </c>
      <c r="H675" s="4" t="s">
        <v>1035</v>
      </c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3">
        <f t="shared" si="133"/>
        <v>0</v>
      </c>
      <c r="AH675" s="3">
        <f t="shared" si="133"/>
        <v>0</v>
      </c>
    </row>
    <row r="676" spans="1:34" hidden="1" x14ac:dyDescent="0.25">
      <c r="A676" s="21">
        <v>965484</v>
      </c>
      <c r="B676" s="21">
        <v>12</v>
      </c>
      <c r="C676" s="21">
        <v>1</v>
      </c>
      <c r="D676" s="22">
        <v>12100</v>
      </c>
      <c r="E676" s="21" t="s">
        <v>2803</v>
      </c>
      <c r="F676" s="21" t="s">
        <v>169</v>
      </c>
      <c r="G676" s="21" t="s">
        <v>18</v>
      </c>
      <c r="H676" s="25" t="s">
        <v>1295</v>
      </c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21">
        <f t="shared" si="133"/>
        <v>0</v>
      </c>
      <c r="AH676" s="21">
        <f t="shared" si="133"/>
        <v>0</v>
      </c>
    </row>
    <row r="677" spans="1:34" hidden="1" x14ac:dyDescent="0.25">
      <c r="A677" s="3">
        <v>751797</v>
      </c>
      <c r="B677" s="3">
        <v>12</v>
      </c>
      <c r="C677" s="3">
        <v>1</v>
      </c>
      <c r="D677" s="23">
        <v>12100</v>
      </c>
      <c r="E677" s="3" t="s">
        <v>2803</v>
      </c>
      <c r="F677" s="3" t="s">
        <v>169</v>
      </c>
      <c r="G677" s="3" t="s">
        <v>18</v>
      </c>
      <c r="H677" s="4" t="s">
        <v>1357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3">
        <f t="shared" si="133"/>
        <v>0</v>
      </c>
      <c r="AH677" s="3">
        <f t="shared" si="133"/>
        <v>0</v>
      </c>
    </row>
    <row r="678" spans="1:34" hidden="1" x14ac:dyDescent="0.25">
      <c r="A678" s="21">
        <v>972124</v>
      </c>
      <c r="B678" s="21">
        <v>12</v>
      </c>
      <c r="C678" s="21">
        <v>1</v>
      </c>
      <c r="D678" s="22">
        <v>12100</v>
      </c>
      <c r="E678" s="21" t="s">
        <v>2803</v>
      </c>
      <c r="F678" s="21" t="s">
        <v>169</v>
      </c>
      <c r="G678" s="21" t="s">
        <v>18</v>
      </c>
      <c r="H678" s="25" t="s">
        <v>1358</v>
      </c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21">
        <f t="shared" si="133"/>
        <v>0</v>
      </c>
      <c r="AH678" s="21">
        <f t="shared" si="133"/>
        <v>0</v>
      </c>
    </row>
    <row r="679" spans="1:34" hidden="1" x14ac:dyDescent="0.25">
      <c r="A679" s="3">
        <v>974451</v>
      </c>
      <c r="B679" s="3">
        <v>12</v>
      </c>
      <c r="C679" s="3">
        <v>1</v>
      </c>
      <c r="D679" s="23">
        <v>12100</v>
      </c>
      <c r="E679" s="3" t="s">
        <v>2803</v>
      </c>
      <c r="F679" s="3" t="s">
        <v>169</v>
      </c>
      <c r="G679" s="3" t="s">
        <v>18</v>
      </c>
      <c r="H679" s="4" t="s">
        <v>1359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3">
        <f t="shared" si="133"/>
        <v>0</v>
      </c>
      <c r="AH679" s="3">
        <f t="shared" si="133"/>
        <v>0</v>
      </c>
    </row>
    <row r="680" spans="1:34" hidden="1" x14ac:dyDescent="0.25">
      <c r="A680" s="21">
        <v>962342</v>
      </c>
      <c r="B680" s="21">
        <v>12</v>
      </c>
      <c r="C680" s="21">
        <v>1</v>
      </c>
      <c r="D680" s="22">
        <v>12100</v>
      </c>
      <c r="E680" s="21" t="s">
        <v>2803</v>
      </c>
      <c r="F680" s="21" t="s">
        <v>169</v>
      </c>
      <c r="G680" s="21" t="s">
        <v>18</v>
      </c>
      <c r="H680" s="25" t="s">
        <v>1360</v>
      </c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21">
        <f t="shared" si="133"/>
        <v>0</v>
      </c>
      <c r="AH680" s="21">
        <f t="shared" si="133"/>
        <v>0</v>
      </c>
    </row>
    <row r="681" spans="1:34" hidden="1" x14ac:dyDescent="0.25">
      <c r="A681" s="3">
        <v>817707</v>
      </c>
      <c r="B681" s="3">
        <v>12</v>
      </c>
      <c r="C681" s="3">
        <v>1</v>
      </c>
      <c r="D681" s="23">
        <v>12100</v>
      </c>
      <c r="E681" s="3" t="s">
        <v>2803</v>
      </c>
      <c r="F681" s="3" t="s">
        <v>169</v>
      </c>
      <c r="G681" s="3" t="s">
        <v>18</v>
      </c>
      <c r="H681" s="4" t="s">
        <v>919</v>
      </c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3">
        <f t="shared" si="133"/>
        <v>0</v>
      </c>
      <c r="AH681" s="3">
        <f t="shared" si="133"/>
        <v>0</v>
      </c>
    </row>
    <row r="682" spans="1:34" hidden="1" x14ac:dyDescent="0.25">
      <c r="A682" s="32" t="s">
        <v>893</v>
      </c>
      <c r="B682" s="32"/>
      <c r="C682" s="32"/>
      <c r="D682" s="32"/>
      <c r="E682" s="32"/>
      <c r="F682" s="5" t="str">
        <f>F681</f>
        <v>BİNGÖL</v>
      </c>
      <c r="G682" s="5" t="str">
        <f>G681</f>
        <v>MERKEZ</v>
      </c>
      <c r="H682" s="6" t="s">
        <v>873</v>
      </c>
      <c r="I682" s="11">
        <f t="shared" ref="I682:AF682" si="143">SUM(I674:I681)</f>
        <v>0</v>
      </c>
      <c r="J682" s="7">
        <f t="shared" si="143"/>
        <v>0</v>
      </c>
      <c r="K682" s="11">
        <f t="shared" si="143"/>
        <v>0</v>
      </c>
      <c r="L682" s="7">
        <f t="shared" si="143"/>
        <v>0</v>
      </c>
      <c r="M682" s="11">
        <f t="shared" si="143"/>
        <v>0</v>
      </c>
      <c r="N682" s="7">
        <f t="shared" si="143"/>
        <v>0</v>
      </c>
      <c r="O682" s="11">
        <f t="shared" si="143"/>
        <v>0</v>
      </c>
      <c r="P682" s="7">
        <f t="shared" si="143"/>
        <v>0</v>
      </c>
      <c r="Q682" s="11">
        <f t="shared" si="143"/>
        <v>0</v>
      </c>
      <c r="R682" s="7">
        <f t="shared" si="143"/>
        <v>0</v>
      </c>
      <c r="S682" s="11">
        <f t="shared" si="143"/>
        <v>0</v>
      </c>
      <c r="T682" s="7">
        <f t="shared" si="143"/>
        <v>0</v>
      </c>
      <c r="U682" s="11">
        <f t="shared" si="143"/>
        <v>0</v>
      </c>
      <c r="V682" s="7">
        <f t="shared" si="143"/>
        <v>0</v>
      </c>
      <c r="W682" s="11">
        <f t="shared" si="143"/>
        <v>0</v>
      </c>
      <c r="X682" s="7">
        <f t="shared" si="143"/>
        <v>0</v>
      </c>
      <c r="Y682" s="11">
        <f t="shared" si="143"/>
        <v>0</v>
      </c>
      <c r="Z682" s="7">
        <f t="shared" si="143"/>
        <v>0</v>
      </c>
      <c r="AA682" s="11">
        <f t="shared" si="143"/>
        <v>0</v>
      </c>
      <c r="AB682" s="7">
        <f t="shared" si="143"/>
        <v>0</v>
      </c>
      <c r="AC682" s="11">
        <f t="shared" si="143"/>
        <v>0</v>
      </c>
      <c r="AD682" s="7">
        <f t="shared" si="143"/>
        <v>0</v>
      </c>
      <c r="AE682" s="11">
        <f t="shared" si="143"/>
        <v>0</v>
      </c>
      <c r="AF682" s="7">
        <f t="shared" si="143"/>
        <v>0</v>
      </c>
      <c r="AG682" s="11">
        <f t="shared" si="133"/>
        <v>0</v>
      </c>
      <c r="AH682" s="7">
        <f t="shared" si="133"/>
        <v>0</v>
      </c>
    </row>
    <row r="683" spans="1:34" hidden="1" x14ac:dyDescent="0.25">
      <c r="A683" s="3">
        <v>752815</v>
      </c>
      <c r="B683" s="3">
        <v>12</v>
      </c>
      <c r="C683" s="3">
        <v>6</v>
      </c>
      <c r="D683" s="23">
        <v>12104</v>
      </c>
      <c r="E683" s="3" t="s">
        <v>2803</v>
      </c>
      <c r="F683" s="3" t="s">
        <v>169</v>
      </c>
      <c r="G683" s="3" t="s">
        <v>174</v>
      </c>
      <c r="H683" s="4" t="s">
        <v>1361</v>
      </c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3">
        <f t="shared" si="133"/>
        <v>0</v>
      </c>
      <c r="AH683" s="3">
        <f t="shared" si="133"/>
        <v>0</v>
      </c>
    </row>
    <row r="684" spans="1:34" hidden="1" x14ac:dyDescent="0.25">
      <c r="A684" s="21">
        <v>964677</v>
      </c>
      <c r="B684" s="21">
        <v>12</v>
      </c>
      <c r="C684" s="21">
        <v>6</v>
      </c>
      <c r="D684" s="22">
        <v>12104</v>
      </c>
      <c r="E684" s="21" t="s">
        <v>2803</v>
      </c>
      <c r="F684" s="21" t="s">
        <v>169</v>
      </c>
      <c r="G684" s="21" t="s">
        <v>174</v>
      </c>
      <c r="H684" s="25" t="s">
        <v>1362</v>
      </c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21">
        <f t="shared" si="133"/>
        <v>0</v>
      </c>
      <c r="AH684" s="21">
        <f t="shared" si="133"/>
        <v>0</v>
      </c>
    </row>
    <row r="685" spans="1:34" hidden="1" x14ac:dyDescent="0.25">
      <c r="A685" s="32" t="s">
        <v>893</v>
      </c>
      <c r="B685" s="32"/>
      <c r="C685" s="32"/>
      <c r="D685" s="32"/>
      <c r="E685" s="32"/>
      <c r="F685" s="5" t="str">
        <f>F684</f>
        <v>BİNGÖL</v>
      </c>
      <c r="G685" s="5" t="str">
        <f>G684</f>
        <v>SOLHAN</v>
      </c>
      <c r="H685" s="6" t="s">
        <v>873</v>
      </c>
      <c r="I685" s="11">
        <f t="shared" ref="I685:AF685" si="144">SUM(I683:I684)</f>
        <v>0</v>
      </c>
      <c r="J685" s="7">
        <f t="shared" si="144"/>
        <v>0</v>
      </c>
      <c r="K685" s="11">
        <f t="shared" si="144"/>
        <v>0</v>
      </c>
      <c r="L685" s="7">
        <f t="shared" si="144"/>
        <v>0</v>
      </c>
      <c r="M685" s="11">
        <f t="shared" si="144"/>
        <v>0</v>
      </c>
      <c r="N685" s="7">
        <f t="shared" si="144"/>
        <v>0</v>
      </c>
      <c r="O685" s="11">
        <f t="shared" si="144"/>
        <v>0</v>
      </c>
      <c r="P685" s="7">
        <f t="shared" si="144"/>
        <v>0</v>
      </c>
      <c r="Q685" s="11">
        <f t="shared" si="144"/>
        <v>0</v>
      </c>
      <c r="R685" s="7">
        <f t="shared" si="144"/>
        <v>0</v>
      </c>
      <c r="S685" s="11">
        <f t="shared" si="144"/>
        <v>0</v>
      </c>
      <c r="T685" s="7">
        <f t="shared" si="144"/>
        <v>0</v>
      </c>
      <c r="U685" s="11">
        <f t="shared" si="144"/>
        <v>0</v>
      </c>
      <c r="V685" s="7">
        <f t="shared" si="144"/>
        <v>0</v>
      </c>
      <c r="W685" s="11">
        <f t="shared" si="144"/>
        <v>0</v>
      </c>
      <c r="X685" s="7">
        <f t="shared" si="144"/>
        <v>0</v>
      </c>
      <c r="Y685" s="11">
        <f t="shared" si="144"/>
        <v>0</v>
      </c>
      <c r="Z685" s="7">
        <f t="shared" si="144"/>
        <v>0</v>
      </c>
      <c r="AA685" s="11">
        <f t="shared" si="144"/>
        <v>0</v>
      </c>
      <c r="AB685" s="7">
        <f t="shared" si="144"/>
        <v>0</v>
      </c>
      <c r="AC685" s="11">
        <f t="shared" si="144"/>
        <v>0</v>
      </c>
      <c r="AD685" s="7">
        <f t="shared" si="144"/>
        <v>0</v>
      </c>
      <c r="AE685" s="11">
        <f t="shared" si="144"/>
        <v>0</v>
      </c>
      <c r="AF685" s="7">
        <f t="shared" si="144"/>
        <v>0</v>
      </c>
      <c r="AG685" s="11">
        <f t="shared" si="133"/>
        <v>0</v>
      </c>
      <c r="AH685" s="7">
        <f t="shared" si="133"/>
        <v>0</v>
      </c>
    </row>
    <row r="686" spans="1:34" hidden="1" x14ac:dyDescent="0.25">
      <c r="A686" s="29" t="s">
        <v>894</v>
      </c>
      <c r="B686" s="29"/>
      <c r="C686" s="29"/>
      <c r="D686" s="29"/>
      <c r="E686" s="29"/>
      <c r="F686" s="8" t="str">
        <f>F685</f>
        <v>BİNGÖL</v>
      </c>
      <c r="G686" s="14" t="s">
        <v>885</v>
      </c>
      <c r="H686" s="15"/>
      <c r="I686" s="12">
        <f t="shared" ref="I686:AF686" si="145">SUM(I666:I685)-I667-I670-I673-I682-I685</f>
        <v>0</v>
      </c>
      <c r="J686" s="9">
        <f t="shared" si="145"/>
        <v>0</v>
      </c>
      <c r="K686" s="12">
        <f t="shared" si="145"/>
        <v>0</v>
      </c>
      <c r="L686" s="9">
        <f t="shared" si="145"/>
        <v>0</v>
      </c>
      <c r="M686" s="12">
        <f t="shared" si="145"/>
        <v>0</v>
      </c>
      <c r="N686" s="9">
        <f t="shared" si="145"/>
        <v>0</v>
      </c>
      <c r="O686" s="12">
        <f t="shared" si="145"/>
        <v>0</v>
      </c>
      <c r="P686" s="9">
        <f t="shared" si="145"/>
        <v>0</v>
      </c>
      <c r="Q686" s="12">
        <f t="shared" si="145"/>
        <v>0</v>
      </c>
      <c r="R686" s="9">
        <f t="shared" si="145"/>
        <v>0</v>
      </c>
      <c r="S686" s="12">
        <f t="shared" si="145"/>
        <v>0</v>
      </c>
      <c r="T686" s="9">
        <f t="shared" si="145"/>
        <v>0</v>
      </c>
      <c r="U686" s="12">
        <f t="shared" si="145"/>
        <v>0</v>
      </c>
      <c r="V686" s="9">
        <f t="shared" si="145"/>
        <v>0</v>
      </c>
      <c r="W686" s="12">
        <f t="shared" si="145"/>
        <v>0</v>
      </c>
      <c r="X686" s="9">
        <f t="shared" si="145"/>
        <v>0</v>
      </c>
      <c r="Y686" s="12">
        <f t="shared" si="145"/>
        <v>0</v>
      </c>
      <c r="Z686" s="9">
        <f t="shared" si="145"/>
        <v>0</v>
      </c>
      <c r="AA686" s="12">
        <f t="shared" si="145"/>
        <v>0</v>
      </c>
      <c r="AB686" s="9">
        <f t="shared" si="145"/>
        <v>0</v>
      </c>
      <c r="AC686" s="12">
        <f t="shared" si="145"/>
        <v>0</v>
      </c>
      <c r="AD686" s="9">
        <f t="shared" si="145"/>
        <v>0</v>
      </c>
      <c r="AE686" s="12">
        <f t="shared" si="145"/>
        <v>0</v>
      </c>
      <c r="AF686" s="9">
        <f t="shared" si="145"/>
        <v>0</v>
      </c>
      <c r="AG686" s="12">
        <f t="shared" si="133"/>
        <v>0</v>
      </c>
      <c r="AH686" s="9">
        <f t="shared" si="133"/>
        <v>0</v>
      </c>
    </row>
    <row r="687" spans="1:34" hidden="1" x14ac:dyDescent="0.25">
      <c r="A687" s="3">
        <v>963673</v>
      </c>
      <c r="B687" s="3">
        <v>13</v>
      </c>
      <c r="C687" s="3">
        <v>2</v>
      </c>
      <c r="D687" s="23">
        <v>13101</v>
      </c>
      <c r="E687" s="3" t="s">
        <v>2803</v>
      </c>
      <c r="F687" s="3" t="s">
        <v>175</v>
      </c>
      <c r="G687" s="3" t="s">
        <v>176</v>
      </c>
      <c r="H687" s="4" t="s">
        <v>1363</v>
      </c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3">
        <f t="shared" si="133"/>
        <v>0</v>
      </c>
      <c r="AH687" s="3">
        <f t="shared" si="133"/>
        <v>0</v>
      </c>
    </row>
    <row r="688" spans="1:34" hidden="1" x14ac:dyDescent="0.25">
      <c r="A688" s="21">
        <v>761160</v>
      </c>
      <c r="B688" s="21">
        <v>13</v>
      </c>
      <c r="C688" s="21">
        <v>2</v>
      </c>
      <c r="D688" s="22">
        <v>13101</v>
      </c>
      <c r="E688" s="21" t="s">
        <v>2803</v>
      </c>
      <c r="F688" s="21" t="s">
        <v>175</v>
      </c>
      <c r="G688" s="21" t="s">
        <v>176</v>
      </c>
      <c r="H688" s="25" t="s">
        <v>1364</v>
      </c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21">
        <f t="shared" si="133"/>
        <v>0</v>
      </c>
      <c r="AH688" s="21">
        <f t="shared" si="133"/>
        <v>0</v>
      </c>
    </row>
    <row r="689" spans="1:34" hidden="1" x14ac:dyDescent="0.25">
      <c r="A689" s="32" t="s">
        <v>893</v>
      </c>
      <c r="B689" s="32"/>
      <c r="C689" s="32"/>
      <c r="D689" s="32"/>
      <c r="E689" s="32"/>
      <c r="F689" s="5" t="str">
        <f>F688</f>
        <v>BİTLİS</v>
      </c>
      <c r="G689" s="5" t="str">
        <f>G688</f>
        <v>ADİLCEVAZ</v>
      </c>
      <c r="H689" s="6" t="s">
        <v>873</v>
      </c>
      <c r="I689" s="11">
        <f t="shared" ref="I689:AF689" si="146">SUM(I687:I688)</f>
        <v>0</v>
      </c>
      <c r="J689" s="7">
        <f t="shared" si="146"/>
        <v>0</v>
      </c>
      <c r="K689" s="11">
        <f t="shared" si="146"/>
        <v>0</v>
      </c>
      <c r="L689" s="7">
        <f t="shared" si="146"/>
        <v>0</v>
      </c>
      <c r="M689" s="11">
        <f t="shared" si="146"/>
        <v>0</v>
      </c>
      <c r="N689" s="7">
        <f t="shared" si="146"/>
        <v>0</v>
      </c>
      <c r="O689" s="11">
        <f t="shared" si="146"/>
        <v>0</v>
      </c>
      <c r="P689" s="7">
        <f t="shared" si="146"/>
        <v>0</v>
      </c>
      <c r="Q689" s="11">
        <f t="shared" si="146"/>
        <v>0</v>
      </c>
      <c r="R689" s="7">
        <f t="shared" si="146"/>
        <v>0</v>
      </c>
      <c r="S689" s="11">
        <f t="shared" si="146"/>
        <v>0</v>
      </c>
      <c r="T689" s="7">
        <f t="shared" si="146"/>
        <v>0</v>
      </c>
      <c r="U689" s="11">
        <f t="shared" si="146"/>
        <v>0</v>
      </c>
      <c r="V689" s="7">
        <f t="shared" si="146"/>
        <v>0</v>
      </c>
      <c r="W689" s="11">
        <f t="shared" si="146"/>
        <v>0</v>
      </c>
      <c r="X689" s="7">
        <f t="shared" si="146"/>
        <v>0</v>
      </c>
      <c r="Y689" s="11">
        <f t="shared" si="146"/>
        <v>0</v>
      </c>
      <c r="Z689" s="7">
        <f t="shared" si="146"/>
        <v>0</v>
      </c>
      <c r="AA689" s="11">
        <f t="shared" si="146"/>
        <v>0</v>
      </c>
      <c r="AB689" s="7">
        <f t="shared" si="146"/>
        <v>0</v>
      </c>
      <c r="AC689" s="11">
        <f t="shared" si="146"/>
        <v>0</v>
      </c>
      <c r="AD689" s="7">
        <f t="shared" si="146"/>
        <v>0</v>
      </c>
      <c r="AE689" s="11">
        <f t="shared" si="146"/>
        <v>0</v>
      </c>
      <c r="AF689" s="7">
        <f t="shared" si="146"/>
        <v>0</v>
      </c>
      <c r="AG689" s="11">
        <f t="shared" si="133"/>
        <v>0</v>
      </c>
      <c r="AH689" s="7">
        <f t="shared" si="133"/>
        <v>0</v>
      </c>
    </row>
    <row r="690" spans="1:34" hidden="1" x14ac:dyDescent="0.25">
      <c r="A690" s="21">
        <v>963672</v>
      </c>
      <c r="B690" s="21">
        <v>13</v>
      </c>
      <c r="C690" s="21">
        <v>3</v>
      </c>
      <c r="D690" s="22">
        <v>13102</v>
      </c>
      <c r="E690" s="21" t="s">
        <v>2803</v>
      </c>
      <c r="F690" s="21" t="s">
        <v>175</v>
      </c>
      <c r="G690" s="21" t="s">
        <v>177</v>
      </c>
      <c r="H690" s="25" t="s">
        <v>1365</v>
      </c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21">
        <f t="shared" si="133"/>
        <v>0</v>
      </c>
      <c r="AH690" s="21">
        <f t="shared" si="133"/>
        <v>0</v>
      </c>
    </row>
    <row r="691" spans="1:34" hidden="1" x14ac:dyDescent="0.25">
      <c r="A691" s="3">
        <v>750149</v>
      </c>
      <c r="B691" s="3">
        <v>13</v>
      </c>
      <c r="C691" s="3">
        <v>3</v>
      </c>
      <c r="D691" s="23">
        <v>13102</v>
      </c>
      <c r="E691" s="3" t="s">
        <v>2803</v>
      </c>
      <c r="F691" s="3" t="s">
        <v>175</v>
      </c>
      <c r="G691" s="3" t="s">
        <v>177</v>
      </c>
      <c r="H691" s="4" t="s">
        <v>1366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3">
        <f t="shared" si="133"/>
        <v>0</v>
      </c>
      <c r="AH691" s="3">
        <f t="shared" si="133"/>
        <v>0</v>
      </c>
    </row>
    <row r="692" spans="1:34" hidden="1" x14ac:dyDescent="0.25">
      <c r="A692" s="32" t="s">
        <v>893</v>
      </c>
      <c r="B692" s="32"/>
      <c r="C692" s="32"/>
      <c r="D692" s="32"/>
      <c r="E692" s="32"/>
      <c r="F692" s="5" t="str">
        <f>F691</f>
        <v>BİTLİS</v>
      </c>
      <c r="G692" s="5" t="str">
        <f>G691</f>
        <v>AHLAT</v>
      </c>
      <c r="H692" s="6" t="s">
        <v>873</v>
      </c>
      <c r="I692" s="11">
        <f t="shared" ref="I692:AF692" si="147">SUM(I690:I691)</f>
        <v>0</v>
      </c>
      <c r="J692" s="7">
        <f t="shared" si="147"/>
        <v>0</v>
      </c>
      <c r="K692" s="11">
        <f t="shared" si="147"/>
        <v>0</v>
      </c>
      <c r="L692" s="7">
        <f t="shared" si="147"/>
        <v>0</v>
      </c>
      <c r="M692" s="11">
        <f t="shared" si="147"/>
        <v>0</v>
      </c>
      <c r="N692" s="7">
        <f t="shared" si="147"/>
        <v>0</v>
      </c>
      <c r="O692" s="11">
        <f t="shared" si="147"/>
        <v>0</v>
      </c>
      <c r="P692" s="7">
        <f t="shared" si="147"/>
        <v>0</v>
      </c>
      <c r="Q692" s="11">
        <f t="shared" si="147"/>
        <v>0</v>
      </c>
      <c r="R692" s="7">
        <f t="shared" si="147"/>
        <v>0</v>
      </c>
      <c r="S692" s="11">
        <f t="shared" si="147"/>
        <v>0</v>
      </c>
      <c r="T692" s="7">
        <f t="shared" si="147"/>
        <v>0</v>
      </c>
      <c r="U692" s="11">
        <f t="shared" si="147"/>
        <v>0</v>
      </c>
      <c r="V692" s="7">
        <f t="shared" si="147"/>
        <v>0</v>
      </c>
      <c r="W692" s="11">
        <f t="shared" si="147"/>
        <v>0</v>
      </c>
      <c r="X692" s="7">
        <f t="shared" si="147"/>
        <v>0</v>
      </c>
      <c r="Y692" s="11">
        <f t="shared" si="147"/>
        <v>0</v>
      </c>
      <c r="Z692" s="7">
        <f t="shared" si="147"/>
        <v>0</v>
      </c>
      <c r="AA692" s="11">
        <f t="shared" si="147"/>
        <v>0</v>
      </c>
      <c r="AB692" s="7">
        <f t="shared" si="147"/>
        <v>0</v>
      </c>
      <c r="AC692" s="11">
        <f t="shared" si="147"/>
        <v>0</v>
      </c>
      <c r="AD692" s="7">
        <f t="shared" si="147"/>
        <v>0</v>
      </c>
      <c r="AE692" s="11">
        <f t="shared" si="147"/>
        <v>0</v>
      </c>
      <c r="AF692" s="7">
        <f t="shared" si="147"/>
        <v>0</v>
      </c>
      <c r="AG692" s="11">
        <f t="shared" si="133"/>
        <v>0</v>
      </c>
      <c r="AH692" s="7">
        <f t="shared" si="133"/>
        <v>0</v>
      </c>
    </row>
    <row r="693" spans="1:34" hidden="1" x14ac:dyDescent="0.25">
      <c r="A693" s="3">
        <v>752853</v>
      </c>
      <c r="B693" s="3">
        <v>13</v>
      </c>
      <c r="C693" s="3">
        <v>4</v>
      </c>
      <c r="D693" s="23">
        <v>13106</v>
      </c>
      <c r="E693" s="3" t="s">
        <v>2803</v>
      </c>
      <c r="F693" s="3" t="s">
        <v>175</v>
      </c>
      <c r="G693" s="3" t="s">
        <v>178</v>
      </c>
      <c r="H693" s="4" t="s">
        <v>1367</v>
      </c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3">
        <f t="shared" si="133"/>
        <v>0</v>
      </c>
      <c r="AH693" s="3">
        <f t="shared" si="133"/>
        <v>0</v>
      </c>
    </row>
    <row r="694" spans="1:34" hidden="1" x14ac:dyDescent="0.25">
      <c r="A694" s="21">
        <v>972082</v>
      </c>
      <c r="B694" s="21">
        <v>13</v>
      </c>
      <c r="C694" s="21">
        <v>4</v>
      </c>
      <c r="D694" s="22">
        <v>13106</v>
      </c>
      <c r="E694" s="21" t="s">
        <v>2803</v>
      </c>
      <c r="F694" s="21" t="s">
        <v>175</v>
      </c>
      <c r="G694" s="21" t="s">
        <v>178</v>
      </c>
      <c r="H694" s="25" t="s">
        <v>968</v>
      </c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21">
        <f t="shared" si="133"/>
        <v>0</v>
      </c>
      <c r="AH694" s="21">
        <f t="shared" si="133"/>
        <v>0</v>
      </c>
    </row>
    <row r="695" spans="1:34" hidden="1" x14ac:dyDescent="0.25">
      <c r="A695" s="3">
        <v>752349</v>
      </c>
      <c r="B695" s="3">
        <v>13</v>
      </c>
      <c r="C695" s="3">
        <v>4</v>
      </c>
      <c r="D695" s="23">
        <v>13106</v>
      </c>
      <c r="E695" s="3" t="s">
        <v>2803</v>
      </c>
      <c r="F695" s="3" t="s">
        <v>175</v>
      </c>
      <c r="G695" s="3" t="s">
        <v>178</v>
      </c>
      <c r="H695" s="4" t="s">
        <v>1368</v>
      </c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3">
        <f t="shared" si="133"/>
        <v>0</v>
      </c>
      <c r="AH695" s="3">
        <f t="shared" si="133"/>
        <v>0</v>
      </c>
    </row>
    <row r="696" spans="1:34" hidden="1" x14ac:dyDescent="0.25">
      <c r="A696" s="21">
        <v>752350</v>
      </c>
      <c r="B696" s="21">
        <v>13</v>
      </c>
      <c r="C696" s="21">
        <v>4</v>
      </c>
      <c r="D696" s="22">
        <v>13106</v>
      </c>
      <c r="E696" s="21" t="s">
        <v>2803</v>
      </c>
      <c r="F696" s="21" t="s">
        <v>175</v>
      </c>
      <c r="G696" s="21" t="s">
        <v>178</v>
      </c>
      <c r="H696" s="25" t="s">
        <v>1369</v>
      </c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21">
        <f t="shared" si="133"/>
        <v>0</v>
      </c>
      <c r="AH696" s="21">
        <f t="shared" si="133"/>
        <v>0</v>
      </c>
    </row>
    <row r="697" spans="1:34" hidden="1" x14ac:dyDescent="0.25">
      <c r="A697" s="3">
        <v>873575</v>
      </c>
      <c r="B697" s="3">
        <v>13</v>
      </c>
      <c r="C697" s="3">
        <v>4</v>
      </c>
      <c r="D697" s="23">
        <v>13106</v>
      </c>
      <c r="E697" s="3" t="s">
        <v>2803</v>
      </c>
      <c r="F697" s="3" t="s">
        <v>175</v>
      </c>
      <c r="G697" s="3" t="s">
        <v>178</v>
      </c>
      <c r="H697" s="4" t="s">
        <v>1370</v>
      </c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3">
        <f t="shared" si="133"/>
        <v>0</v>
      </c>
      <c r="AH697" s="3">
        <f t="shared" si="133"/>
        <v>0</v>
      </c>
    </row>
    <row r="698" spans="1:34" hidden="1" x14ac:dyDescent="0.25">
      <c r="A698" s="21">
        <v>967395</v>
      </c>
      <c r="B698" s="21">
        <v>13</v>
      </c>
      <c r="C698" s="21">
        <v>4</v>
      </c>
      <c r="D698" s="22">
        <v>13106</v>
      </c>
      <c r="E698" s="21" t="s">
        <v>2803</v>
      </c>
      <c r="F698" s="21" t="s">
        <v>175</v>
      </c>
      <c r="G698" s="21" t="s">
        <v>178</v>
      </c>
      <c r="H698" s="25" t="s">
        <v>1371</v>
      </c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21">
        <f t="shared" si="133"/>
        <v>0</v>
      </c>
      <c r="AH698" s="21">
        <f t="shared" si="133"/>
        <v>0</v>
      </c>
    </row>
    <row r="699" spans="1:34" hidden="1" x14ac:dyDescent="0.25">
      <c r="A699" s="3">
        <v>759383</v>
      </c>
      <c r="B699" s="3">
        <v>13</v>
      </c>
      <c r="C699" s="3">
        <v>4</v>
      </c>
      <c r="D699" s="23">
        <v>13106</v>
      </c>
      <c r="E699" s="3" t="s">
        <v>2803</v>
      </c>
      <c r="F699" s="3" t="s">
        <v>175</v>
      </c>
      <c r="G699" s="3" t="s">
        <v>178</v>
      </c>
      <c r="H699" s="4" t="s">
        <v>1335</v>
      </c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3">
        <f t="shared" si="133"/>
        <v>0</v>
      </c>
      <c r="AH699" s="3">
        <f t="shared" si="133"/>
        <v>0</v>
      </c>
    </row>
    <row r="700" spans="1:34" hidden="1" x14ac:dyDescent="0.25">
      <c r="A700" s="32" t="s">
        <v>893</v>
      </c>
      <c r="B700" s="32"/>
      <c r="C700" s="32"/>
      <c r="D700" s="32"/>
      <c r="E700" s="32"/>
      <c r="F700" s="5" t="str">
        <f>F699</f>
        <v>BİTLİS</v>
      </c>
      <c r="G700" s="5" t="str">
        <f>G699</f>
        <v>GÜROYMAK</v>
      </c>
      <c r="H700" s="6" t="s">
        <v>873</v>
      </c>
      <c r="I700" s="11">
        <f t="shared" ref="I700:AF700" si="148">SUM(I693:I699)</f>
        <v>0</v>
      </c>
      <c r="J700" s="7">
        <f t="shared" si="148"/>
        <v>0</v>
      </c>
      <c r="K700" s="11">
        <f t="shared" si="148"/>
        <v>0</v>
      </c>
      <c r="L700" s="7">
        <f t="shared" si="148"/>
        <v>0</v>
      </c>
      <c r="M700" s="11">
        <f t="shared" si="148"/>
        <v>0</v>
      </c>
      <c r="N700" s="7">
        <f t="shared" si="148"/>
        <v>0</v>
      </c>
      <c r="O700" s="11">
        <f t="shared" si="148"/>
        <v>0</v>
      </c>
      <c r="P700" s="7">
        <f t="shared" si="148"/>
        <v>0</v>
      </c>
      <c r="Q700" s="11">
        <f t="shared" si="148"/>
        <v>0</v>
      </c>
      <c r="R700" s="7">
        <f t="shared" si="148"/>
        <v>0</v>
      </c>
      <c r="S700" s="11">
        <f t="shared" si="148"/>
        <v>0</v>
      </c>
      <c r="T700" s="7">
        <f t="shared" si="148"/>
        <v>0</v>
      </c>
      <c r="U700" s="11">
        <f t="shared" si="148"/>
        <v>0</v>
      </c>
      <c r="V700" s="7">
        <f t="shared" si="148"/>
        <v>0</v>
      </c>
      <c r="W700" s="11">
        <f t="shared" si="148"/>
        <v>0</v>
      </c>
      <c r="X700" s="7">
        <f t="shared" si="148"/>
        <v>0</v>
      </c>
      <c r="Y700" s="11">
        <f t="shared" si="148"/>
        <v>0</v>
      </c>
      <c r="Z700" s="7">
        <f t="shared" si="148"/>
        <v>0</v>
      </c>
      <c r="AA700" s="11">
        <f t="shared" si="148"/>
        <v>0</v>
      </c>
      <c r="AB700" s="7">
        <f t="shared" si="148"/>
        <v>0</v>
      </c>
      <c r="AC700" s="11">
        <f t="shared" si="148"/>
        <v>0</v>
      </c>
      <c r="AD700" s="7">
        <f t="shared" si="148"/>
        <v>0</v>
      </c>
      <c r="AE700" s="11">
        <f t="shared" si="148"/>
        <v>0</v>
      </c>
      <c r="AF700" s="7">
        <f t="shared" si="148"/>
        <v>0</v>
      </c>
      <c r="AG700" s="11">
        <f t="shared" si="133"/>
        <v>0</v>
      </c>
      <c r="AH700" s="7">
        <f t="shared" si="133"/>
        <v>0</v>
      </c>
    </row>
    <row r="701" spans="1:34" hidden="1" x14ac:dyDescent="0.25">
      <c r="A701" s="3">
        <v>958298</v>
      </c>
      <c r="B701" s="3">
        <v>13</v>
      </c>
      <c r="C701" s="3">
        <v>5</v>
      </c>
      <c r="D701" s="23">
        <v>13103</v>
      </c>
      <c r="E701" s="3" t="s">
        <v>2803</v>
      </c>
      <c r="F701" s="3" t="s">
        <v>175</v>
      </c>
      <c r="G701" s="3" t="s">
        <v>179</v>
      </c>
      <c r="H701" s="4" t="s">
        <v>1372</v>
      </c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3">
        <f t="shared" si="133"/>
        <v>0</v>
      </c>
      <c r="AH701" s="3">
        <f t="shared" si="133"/>
        <v>0</v>
      </c>
    </row>
    <row r="702" spans="1:34" hidden="1" x14ac:dyDescent="0.25">
      <c r="A702" s="21">
        <v>974538</v>
      </c>
      <c r="B702" s="21">
        <v>13</v>
      </c>
      <c r="C702" s="21">
        <v>5</v>
      </c>
      <c r="D702" s="22">
        <v>13103</v>
      </c>
      <c r="E702" s="21" t="s">
        <v>2803</v>
      </c>
      <c r="F702" s="21" t="s">
        <v>175</v>
      </c>
      <c r="G702" s="21" t="s">
        <v>179</v>
      </c>
      <c r="H702" s="25" t="s">
        <v>918</v>
      </c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21">
        <f t="shared" si="133"/>
        <v>0</v>
      </c>
      <c r="AH702" s="21">
        <f t="shared" si="133"/>
        <v>0</v>
      </c>
    </row>
    <row r="703" spans="1:34" hidden="1" x14ac:dyDescent="0.25">
      <c r="A703" s="32" t="s">
        <v>893</v>
      </c>
      <c r="B703" s="32"/>
      <c r="C703" s="32"/>
      <c r="D703" s="32"/>
      <c r="E703" s="32"/>
      <c r="F703" s="5" t="str">
        <f>F702</f>
        <v>BİTLİS</v>
      </c>
      <c r="G703" s="5" t="str">
        <f>G702</f>
        <v>HİZAN</v>
      </c>
      <c r="H703" s="6" t="s">
        <v>873</v>
      </c>
      <c r="I703" s="11">
        <f t="shared" ref="I703:AF703" si="149">SUM(I701:I702)</f>
        <v>0</v>
      </c>
      <c r="J703" s="7">
        <f t="shared" si="149"/>
        <v>0</v>
      </c>
      <c r="K703" s="11">
        <f t="shared" si="149"/>
        <v>0</v>
      </c>
      <c r="L703" s="7">
        <f t="shared" si="149"/>
        <v>0</v>
      </c>
      <c r="M703" s="11">
        <f t="shared" si="149"/>
        <v>0</v>
      </c>
      <c r="N703" s="7">
        <f t="shared" si="149"/>
        <v>0</v>
      </c>
      <c r="O703" s="11">
        <f t="shared" si="149"/>
        <v>0</v>
      </c>
      <c r="P703" s="7">
        <f t="shared" si="149"/>
        <v>0</v>
      </c>
      <c r="Q703" s="11">
        <f t="shared" si="149"/>
        <v>0</v>
      </c>
      <c r="R703" s="7">
        <f t="shared" si="149"/>
        <v>0</v>
      </c>
      <c r="S703" s="11">
        <f t="shared" si="149"/>
        <v>0</v>
      </c>
      <c r="T703" s="7">
        <f t="shared" si="149"/>
        <v>0</v>
      </c>
      <c r="U703" s="11">
        <f t="shared" si="149"/>
        <v>0</v>
      </c>
      <c r="V703" s="7">
        <f t="shared" si="149"/>
        <v>0</v>
      </c>
      <c r="W703" s="11">
        <f t="shared" si="149"/>
        <v>0</v>
      </c>
      <c r="X703" s="7">
        <f t="shared" si="149"/>
        <v>0</v>
      </c>
      <c r="Y703" s="11">
        <f t="shared" si="149"/>
        <v>0</v>
      </c>
      <c r="Z703" s="7">
        <f t="shared" si="149"/>
        <v>0</v>
      </c>
      <c r="AA703" s="11">
        <f t="shared" si="149"/>
        <v>0</v>
      </c>
      <c r="AB703" s="7">
        <f t="shared" si="149"/>
        <v>0</v>
      </c>
      <c r="AC703" s="11">
        <f t="shared" si="149"/>
        <v>0</v>
      </c>
      <c r="AD703" s="7">
        <f t="shared" si="149"/>
        <v>0</v>
      </c>
      <c r="AE703" s="11">
        <f t="shared" si="149"/>
        <v>0</v>
      </c>
      <c r="AF703" s="7">
        <f t="shared" si="149"/>
        <v>0</v>
      </c>
      <c r="AG703" s="11">
        <f t="shared" si="133"/>
        <v>0</v>
      </c>
      <c r="AH703" s="7">
        <f t="shared" si="133"/>
        <v>0</v>
      </c>
    </row>
    <row r="704" spans="1:34" hidden="1" x14ac:dyDescent="0.25">
      <c r="A704" s="21">
        <v>875263</v>
      </c>
      <c r="B704" s="21">
        <v>13</v>
      </c>
      <c r="C704" s="21">
        <v>1</v>
      </c>
      <c r="D704" s="22">
        <v>13100</v>
      </c>
      <c r="E704" s="21" t="s">
        <v>2803</v>
      </c>
      <c r="F704" s="21" t="s">
        <v>175</v>
      </c>
      <c r="G704" s="21" t="s">
        <v>18</v>
      </c>
      <c r="H704" s="25" t="s">
        <v>1373</v>
      </c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21">
        <f t="shared" si="133"/>
        <v>0</v>
      </c>
      <c r="AH704" s="21">
        <f t="shared" si="133"/>
        <v>0</v>
      </c>
    </row>
    <row r="705" spans="1:34" hidden="1" x14ac:dyDescent="0.25">
      <c r="A705" s="3">
        <v>817756</v>
      </c>
      <c r="B705" s="3">
        <v>13</v>
      </c>
      <c r="C705" s="3">
        <v>1</v>
      </c>
      <c r="D705" s="23">
        <v>13100</v>
      </c>
      <c r="E705" s="3" t="s">
        <v>2803</v>
      </c>
      <c r="F705" s="3" t="s">
        <v>175</v>
      </c>
      <c r="G705" s="3" t="s">
        <v>18</v>
      </c>
      <c r="H705" s="4" t="s">
        <v>1340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3">
        <f t="shared" si="133"/>
        <v>0</v>
      </c>
      <c r="AH705" s="3">
        <f t="shared" si="133"/>
        <v>0</v>
      </c>
    </row>
    <row r="706" spans="1:34" hidden="1" x14ac:dyDescent="0.25">
      <c r="A706" s="21">
        <v>973504</v>
      </c>
      <c r="B706" s="21">
        <v>13</v>
      </c>
      <c r="C706" s="21">
        <v>1</v>
      </c>
      <c r="D706" s="22">
        <v>13100</v>
      </c>
      <c r="E706" s="21" t="s">
        <v>2803</v>
      </c>
      <c r="F706" s="21" t="s">
        <v>175</v>
      </c>
      <c r="G706" s="21" t="s">
        <v>18</v>
      </c>
      <c r="H706" s="25" t="s">
        <v>1374</v>
      </c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21">
        <f t="shared" si="133"/>
        <v>0</v>
      </c>
      <c r="AH706" s="21">
        <f t="shared" si="133"/>
        <v>0</v>
      </c>
    </row>
    <row r="707" spans="1:34" hidden="1" x14ac:dyDescent="0.25">
      <c r="A707" s="3">
        <v>973625</v>
      </c>
      <c r="B707" s="3">
        <v>13</v>
      </c>
      <c r="C707" s="3">
        <v>1</v>
      </c>
      <c r="D707" s="23">
        <v>13100</v>
      </c>
      <c r="E707" s="3" t="s">
        <v>2803</v>
      </c>
      <c r="F707" s="3" t="s">
        <v>175</v>
      </c>
      <c r="G707" s="3" t="s">
        <v>18</v>
      </c>
      <c r="H707" s="4" t="s">
        <v>1375</v>
      </c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3">
        <f t="shared" si="133"/>
        <v>0</v>
      </c>
      <c r="AH707" s="3">
        <f t="shared" si="133"/>
        <v>0</v>
      </c>
    </row>
    <row r="708" spans="1:34" hidden="1" x14ac:dyDescent="0.25">
      <c r="A708" s="21">
        <v>966372</v>
      </c>
      <c r="B708" s="21">
        <v>13</v>
      </c>
      <c r="C708" s="21">
        <v>1</v>
      </c>
      <c r="D708" s="22">
        <v>13100</v>
      </c>
      <c r="E708" s="21" t="s">
        <v>2803</v>
      </c>
      <c r="F708" s="21" t="s">
        <v>175</v>
      </c>
      <c r="G708" s="21" t="s">
        <v>18</v>
      </c>
      <c r="H708" s="25" t="s">
        <v>1376</v>
      </c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21">
        <f t="shared" si="133"/>
        <v>0</v>
      </c>
      <c r="AH708" s="21">
        <f t="shared" si="133"/>
        <v>0</v>
      </c>
    </row>
    <row r="709" spans="1:34" hidden="1" x14ac:dyDescent="0.25">
      <c r="A709" s="32" t="s">
        <v>893</v>
      </c>
      <c r="B709" s="32"/>
      <c r="C709" s="32"/>
      <c r="D709" s="32"/>
      <c r="E709" s="32"/>
      <c r="F709" s="5" t="str">
        <f>F708</f>
        <v>BİTLİS</v>
      </c>
      <c r="G709" s="5" t="str">
        <f>G708</f>
        <v>MERKEZ</v>
      </c>
      <c r="H709" s="6" t="s">
        <v>873</v>
      </c>
      <c r="I709" s="11">
        <f t="shared" ref="I709:AF709" si="150">SUM(I704:I708)</f>
        <v>0</v>
      </c>
      <c r="J709" s="7">
        <f t="shared" si="150"/>
        <v>0</v>
      </c>
      <c r="K709" s="11">
        <f t="shared" si="150"/>
        <v>0</v>
      </c>
      <c r="L709" s="7">
        <f t="shared" si="150"/>
        <v>0</v>
      </c>
      <c r="M709" s="11">
        <f t="shared" si="150"/>
        <v>0</v>
      </c>
      <c r="N709" s="7">
        <f t="shared" si="150"/>
        <v>0</v>
      </c>
      <c r="O709" s="11">
        <f t="shared" si="150"/>
        <v>0</v>
      </c>
      <c r="P709" s="7">
        <f t="shared" si="150"/>
        <v>0</v>
      </c>
      <c r="Q709" s="11">
        <f t="shared" si="150"/>
        <v>0</v>
      </c>
      <c r="R709" s="7">
        <f t="shared" si="150"/>
        <v>0</v>
      </c>
      <c r="S709" s="11">
        <f t="shared" si="150"/>
        <v>0</v>
      </c>
      <c r="T709" s="7">
        <f t="shared" si="150"/>
        <v>0</v>
      </c>
      <c r="U709" s="11">
        <f t="shared" si="150"/>
        <v>0</v>
      </c>
      <c r="V709" s="7">
        <f t="shared" si="150"/>
        <v>0</v>
      </c>
      <c r="W709" s="11">
        <f t="shared" si="150"/>
        <v>0</v>
      </c>
      <c r="X709" s="7">
        <f t="shared" si="150"/>
        <v>0</v>
      </c>
      <c r="Y709" s="11">
        <f t="shared" si="150"/>
        <v>0</v>
      </c>
      <c r="Z709" s="7">
        <f t="shared" si="150"/>
        <v>0</v>
      </c>
      <c r="AA709" s="11">
        <f t="shared" si="150"/>
        <v>0</v>
      </c>
      <c r="AB709" s="7">
        <f t="shared" si="150"/>
        <v>0</v>
      </c>
      <c r="AC709" s="11">
        <f t="shared" si="150"/>
        <v>0</v>
      </c>
      <c r="AD709" s="7">
        <f t="shared" si="150"/>
        <v>0</v>
      </c>
      <c r="AE709" s="11">
        <f t="shared" si="150"/>
        <v>0</v>
      </c>
      <c r="AF709" s="7">
        <f t="shared" si="150"/>
        <v>0</v>
      </c>
      <c r="AG709" s="11">
        <f t="shared" ref="AG709:AH772" si="151">I709+K709+M709+O709+Q709+S709+U709+W709+Y709+AA709+AC709+AE709</f>
        <v>0</v>
      </c>
      <c r="AH709" s="7">
        <f t="shared" si="151"/>
        <v>0</v>
      </c>
    </row>
    <row r="710" spans="1:34" hidden="1" x14ac:dyDescent="0.25">
      <c r="A710" s="21">
        <v>974628</v>
      </c>
      <c r="B710" s="21">
        <v>13</v>
      </c>
      <c r="C710" s="21">
        <v>6</v>
      </c>
      <c r="D710" s="22">
        <v>13104</v>
      </c>
      <c r="E710" s="21" t="s">
        <v>2803</v>
      </c>
      <c r="F710" s="21" t="s">
        <v>175</v>
      </c>
      <c r="G710" s="21" t="s">
        <v>180</v>
      </c>
      <c r="H710" s="25" t="s">
        <v>1377</v>
      </c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21">
        <f t="shared" si="151"/>
        <v>0</v>
      </c>
      <c r="AH710" s="21">
        <f t="shared" si="151"/>
        <v>0</v>
      </c>
    </row>
    <row r="711" spans="1:34" hidden="1" x14ac:dyDescent="0.25">
      <c r="A711" s="3">
        <v>963684</v>
      </c>
      <c r="B711" s="3">
        <v>13</v>
      </c>
      <c r="C711" s="3">
        <v>6</v>
      </c>
      <c r="D711" s="23">
        <v>13104</v>
      </c>
      <c r="E711" s="3" t="s">
        <v>2803</v>
      </c>
      <c r="F711" s="3" t="s">
        <v>175</v>
      </c>
      <c r="G711" s="3" t="s">
        <v>180</v>
      </c>
      <c r="H711" s="4" t="s">
        <v>1378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3">
        <f t="shared" si="151"/>
        <v>0</v>
      </c>
      <c r="AH711" s="3">
        <f t="shared" si="151"/>
        <v>0</v>
      </c>
    </row>
    <row r="712" spans="1:34" hidden="1" x14ac:dyDescent="0.25">
      <c r="A712" s="32" t="s">
        <v>893</v>
      </c>
      <c r="B712" s="32"/>
      <c r="C712" s="32"/>
      <c r="D712" s="32"/>
      <c r="E712" s="32"/>
      <c r="F712" s="5" t="str">
        <f>F711</f>
        <v>BİTLİS</v>
      </c>
      <c r="G712" s="5" t="str">
        <f>G711</f>
        <v>MUTKİ</v>
      </c>
      <c r="H712" s="6" t="s">
        <v>873</v>
      </c>
      <c r="I712" s="11">
        <f t="shared" ref="I712:AF712" si="152">SUM(I710:I711)</f>
        <v>0</v>
      </c>
      <c r="J712" s="7">
        <f t="shared" si="152"/>
        <v>0</v>
      </c>
      <c r="K712" s="11">
        <f t="shared" si="152"/>
        <v>0</v>
      </c>
      <c r="L712" s="7">
        <f t="shared" si="152"/>
        <v>0</v>
      </c>
      <c r="M712" s="11">
        <f t="shared" si="152"/>
        <v>0</v>
      </c>
      <c r="N712" s="7">
        <f t="shared" si="152"/>
        <v>0</v>
      </c>
      <c r="O712" s="11">
        <f t="shared" si="152"/>
        <v>0</v>
      </c>
      <c r="P712" s="7">
        <f t="shared" si="152"/>
        <v>0</v>
      </c>
      <c r="Q712" s="11">
        <f t="shared" si="152"/>
        <v>0</v>
      </c>
      <c r="R712" s="7">
        <f t="shared" si="152"/>
        <v>0</v>
      </c>
      <c r="S712" s="11">
        <f t="shared" si="152"/>
        <v>0</v>
      </c>
      <c r="T712" s="7">
        <f t="shared" si="152"/>
        <v>0</v>
      </c>
      <c r="U712" s="11">
        <f t="shared" si="152"/>
        <v>0</v>
      </c>
      <c r="V712" s="7">
        <f t="shared" si="152"/>
        <v>0</v>
      </c>
      <c r="W712" s="11">
        <f t="shared" si="152"/>
        <v>0</v>
      </c>
      <c r="X712" s="7">
        <f t="shared" si="152"/>
        <v>0</v>
      </c>
      <c r="Y712" s="11">
        <f t="shared" si="152"/>
        <v>0</v>
      </c>
      <c r="Z712" s="7">
        <f t="shared" si="152"/>
        <v>0</v>
      </c>
      <c r="AA712" s="11">
        <f t="shared" si="152"/>
        <v>0</v>
      </c>
      <c r="AB712" s="7">
        <f t="shared" si="152"/>
        <v>0</v>
      </c>
      <c r="AC712" s="11">
        <f t="shared" si="152"/>
        <v>0</v>
      </c>
      <c r="AD712" s="7">
        <f t="shared" si="152"/>
        <v>0</v>
      </c>
      <c r="AE712" s="11">
        <f t="shared" si="152"/>
        <v>0</v>
      </c>
      <c r="AF712" s="7">
        <f t="shared" si="152"/>
        <v>0</v>
      </c>
      <c r="AG712" s="11">
        <f t="shared" si="151"/>
        <v>0</v>
      </c>
      <c r="AH712" s="7">
        <f t="shared" si="151"/>
        <v>0</v>
      </c>
    </row>
    <row r="713" spans="1:34" hidden="1" x14ac:dyDescent="0.25">
      <c r="A713" s="3">
        <v>759895</v>
      </c>
      <c r="B713" s="3">
        <v>13</v>
      </c>
      <c r="C713" s="3">
        <v>7</v>
      </c>
      <c r="D713" s="23">
        <v>13105</v>
      </c>
      <c r="E713" s="3" t="s">
        <v>2803</v>
      </c>
      <c r="F713" s="3" t="s">
        <v>175</v>
      </c>
      <c r="G713" s="3" t="s">
        <v>181</v>
      </c>
      <c r="H713" s="4" t="s">
        <v>1379</v>
      </c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3">
        <f t="shared" si="151"/>
        <v>0</v>
      </c>
      <c r="AH713" s="3">
        <f t="shared" si="151"/>
        <v>0</v>
      </c>
    </row>
    <row r="714" spans="1:34" hidden="1" x14ac:dyDescent="0.25">
      <c r="A714" s="21">
        <v>972105</v>
      </c>
      <c r="B714" s="21">
        <v>13</v>
      </c>
      <c r="C714" s="21">
        <v>7</v>
      </c>
      <c r="D714" s="22">
        <v>13105</v>
      </c>
      <c r="E714" s="21" t="s">
        <v>2803</v>
      </c>
      <c r="F714" s="21" t="s">
        <v>175</v>
      </c>
      <c r="G714" s="21" t="s">
        <v>181</v>
      </c>
      <c r="H714" s="25" t="s">
        <v>1155</v>
      </c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21">
        <f t="shared" si="151"/>
        <v>0</v>
      </c>
      <c r="AH714" s="21">
        <f t="shared" si="151"/>
        <v>0</v>
      </c>
    </row>
    <row r="715" spans="1:34" hidden="1" x14ac:dyDescent="0.25">
      <c r="A715" s="3">
        <v>966751</v>
      </c>
      <c r="B715" s="3">
        <v>13</v>
      </c>
      <c r="C715" s="3">
        <v>7</v>
      </c>
      <c r="D715" s="23">
        <v>13105</v>
      </c>
      <c r="E715" s="3" t="s">
        <v>2803</v>
      </c>
      <c r="F715" s="3" t="s">
        <v>175</v>
      </c>
      <c r="G715" s="3" t="s">
        <v>181</v>
      </c>
      <c r="H715" s="4" t="s">
        <v>982</v>
      </c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3">
        <f t="shared" si="151"/>
        <v>0</v>
      </c>
      <c r="AH715" s="3">
        <f t="shared" si="151"/>
        <v>0</v>
      </c>
    </row>
    <row r="716" spans="1:34" hidden="1" x14ac:dyDescent="0.25">
      <c r="A716" s="21">
        <v>760790</v>
      </c>
      <c r="B716" s="21">
        <v>13</v>
      </c>
      <c r="C716" s="21">
        <v>7</v>
      </c>
      <c r="D716" s="22">
        <v>13105</v>
      </c>
      <c r="E716" s="21" t="s">
        <v>2803</v>
      </c>
      <c r="F716" s="21" t="s">
        <v>175</v>
      </c>
      <c r="G716" s="21" t="s">
        <v>181</v>
      </c>
      <c r="H716" s="25" t="s">
        <v>1380</v>
      </c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21">
        <f t="shared" si="151"/>
        <v>0</v>
      </c>
      <c r="AH716" s="21">
        <f t="shared" si="151"/>
        <v>0</v>
      </c>
    </row>
    <row r="717" spans="1:34" hidden="1" x14ac:dyDescent="0.25">
      <c r="A717" s="3">
        <v>875251</v>
      </c>
      <c r="B717" s="3">
        <v>13</v>
      </c>
      <c r="C717" s="3">
        <v>7</v>
      </c>
      <c r="D717" s="23">
        <v>13105</v>
      </c>
      <c r="E717" s="3" t="s">
        <v>2803</v>
      </c>
      <c r="F717" s="3" t="s">
        <v>175</v>
      </c>
      <c r="G717" s="3" t="s">
        <v>181</v>
      </c>
      <c r="H717" s="4" t="s">
        <v>1381</v>
      </c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3">
        <f t="shared" si="151"/>
        <v>0</v>
      </c>
      <c r="AH717" s="3">
        <f t="shared" si="151"/>
        <v>0</v>
      </c>
    </row>
    <row r="718" spans="1:34" hidden="1" x14ac:dyDescent="0.25">
      <c r="A718" s="21">
        <v>965096</v>
      </c>
      <c r="B718" s="21">
        <v>13</v>
      </c>
      <c r="C718" s="21">
        <v>7</v>
      </c>
      <c r="D718" s="22">
        <v>13105</v>
      </c>
      <c r="E718" s="21" t="s">
        <v>2803</v>
      </c>
      <c r="F718" s="21" t="s">
        <v>175</v>
      </c>
      <c r="G718" s="21" t="s">
        <v>181</v>
      </c>
      <c r="H718" s="25" t="s">
        <v>1382</v>
      </c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21">
        <f t="shared" si="151"/>
        <v>0</v>
      </c>
      <c r="AH718" s="21">
        <f t="shared" si="151"/>
        <v>0</v>
      </c>
    </row>
    <row r="719" spans="1:34" hidden="1" x14ac:dyDescent="0.25">
      <c r="A719" s="32" t="s">
        <v>893</v>
      </c>
      <c r="B719" s="32"/>
      <c r="C719" s="32"/>
      <c r="D719" s="32"/>
      <c r="E719" s="32"/>
      <c r="F719" s="5" t="str">
        <f>F718</f>
        <v>BİTLİS</v>
      </c>
      <c r="G719" s="5" t="str">
        <f>G718</f>
        <v>TATVAN</v>
      </c>
      <c r="H719" s="6" t="s">
        <v>873</v>
      </c>
      <c r="I719" s="11">
        <f t="shared" ref="I719:AF719" si="153">SUM(I713:I718)</f>
        <v>0</v>
      </c>
      <c r="J719" s="7">
        <f t="shared" si="153"/>
        <v>0</v>
      </c>
      <c r="K719" s="11">
        <f t="shared" si="153"/>
        <v>0</v>
      </c>
      <c r="L719" s="7">
        <f t="shared" si="153"/>
        <v>0</v>
      </c>
      <c r="M719" s="11">
        <f t="shared" si="153"/>
        <v>0</v>
      </c>
      <c r="N719" s="7">
        <f t="shared" si="153"/>
        <v>0</v>
      </c>
      <c r="O719" s="11">
        <f t="shared" si="153"/>
        <v>0</v>
      </c>
      <c r="P719" s="7">
        <f t="shared" si="153"/>
        <v>0</v>
      </c>
      <c r="Q719" s="11">
        <f t="shared" si="153"/>
        <v>0</v>
      </c>
      <c r="R719" s="7">
        <f t="shared" si="153"/>
        <v>0</v>
      </c>
      <c r="S719" s="11">
        <f t="shared" si="153"/>
        <v>0</v>
      </c>
      <c r="T719" s="7">
        <f t="shared" si="153"/>
        <v>0</v>
      </c>
      <c r="U719" s="11">
        <f t="shared" si="153"/>
        <v>0</v>
      </c>
      <c r="V719" s="7">
        <f t="shared" si="153"/>
        <v>0</v>
      </c>
      <c r="W719" s="11">
        <f t="shared" si="153"/>
        <v>0</v>
      </c>
      <c r="X719" s="7">
        <f t="shared" si="153"/>
        <v>0</v>
      </c>
      <c r="Y719" s="11">
        <f t="shared" si="153"/>
        <v>0</v>
      </c>
      <c r="Z719" s="7">
        <f t="shared" si="153"/>
        <v>0</v>
      </c>
      <c r="AA719" s="11">
        <f t="shared" si="153"/>
        <v>0</v>
      </c>
      <c r="AB719" s="7">
        <f t="shared" si="153"/>
        <v>0</v>
      </c>
      <c r="AC719" s="11">
        <f t="shared" si="153"/>
        <v>0</v>
      </c>
      <c r="AD719" s="7">
        <f t="shared" si="153"/>
        <v>0</v>
      </c>
      <c r="AE719" s="11">
        <f t="shared" si="153"/>
        <v>0</v>
      </c>
      <c r="AF719" s="7">
        <f t="shared" si="153"/>
        <v>0</v>
      </c>
      <c r="AG719" s="11">
        <f t="shared" si="151"/>
        <v>0</v>
      </c>
      <c r="AH719" s="7">
        <f t="shared" si="151"/>
        <v>0</v>
      </c>
    </row>
    <row r="720" spans="1:34" hidden="1" x14ac:dyDescent="0.25">
      <c r="A720" s="29" t="s">
        <v>894</v>
      </c>
      <c r="B720" s="29"/>
      <c r="C720" s="29"/>
      <c r="D720" s="29"/>
      <c r="E720" s="29"/>
      <c r="F720" s="8" t="str">
        <f>F719</f>
        <v>BİTLİS</v>
      </c>
      <c r="G720" s="14" t="s">
        <v>885</v>
      </c>
      <c r="H720" s="15"/>
      <c r="I720" s="12">
        <f t="shared" ref="I720:AF720" si="154">SUM(I687:I719)-I689-I692-I700-I703-I709-I712-I719</f>
        <v>0</v>
      </c>
      <c r="J720" s="9">
        <f t="shared" si="154"/>
        <v>0</v>
      </c>
      <c r="K720" s="12">
        <f t="shared" si="154"/>
        <v>0</v>
      </c>
      <c r="L720" s="9">
        <f t="shared" si="154"/>
        <v>0</v>
      </c>
      <c r="M720" s="12">
        <f t="shared" si="154"/>
        <v>0</v>
      </c>
      <c r="N720" s="9">
        <f t="shared" si="154"/>
        <v>0</v>
      </c>
      <c r="O720" s="12">
        <f t="shared" si="154"/>
        <v>0</v>
      </c>
      <c r="P720" s="9">
        <f t="shared" si="154"/>
        <v>0</v>
      </c>
      <c r="Q720" s="12">
        <f t="shared" si="154"/>
        <v>0</v>
      </c>
      <c r="R720" s="9">
        <f t="shared" si="154"/>
        <v>0</v>
      </c>
      <c r="S720" s="12">
        <f t="shared" si="154"/>
        <v>0</v>
      </c>
      <c r="T720" s="9">
        <f t="shared" si="154"/>
        <v>0</v>
      </c>
      <c r="U720" s="12">
        <f t="shared" si="154"/>
        <v>0</v>
      </c>
      <c r="V720" s="9">
        <f t="shared" si="154"/>
        <v>0</v>
      </c>
      <c r="W720" s="12">
        <f t="shared" si="154"/>
        <v>0</v>
      </c>
      <c r="X720" s="9">
        <f t="shared" si="154"/>
        <v>0</v>
      </c>
      <c r="Y720" s="12">
        <f t="shared" si="154"/>
        <v>0</v>
      </c>
      <c r="Z720" s="9">
        <f t="shared" si="154"/>
        <v>0</v>
      </c>
      <c r="AA720" s="12">
        <f t="shared" si="154"/>
        <v>0</v>
      </c>
      <c r="AB720" s="9">
        <f t="shared" si="154"/>
        <v>0</v>
      </c>
      <c r="AC720" s="12">
        <f t="shared" si="154"/>
        <v>0</v>
      </c>
      <c r="AD720" s="9">
        <f t="shared" si="154"/>
        <v>0</v>
      </c>
      <c r="AE720" s="12">
        <f t="shared" si="154"/>
        <v>0</v>
      </c>
      <c r="AF720" s="9">
        <f t="shared" si="154"/>
        <v>0</v>
      </c>
      <c r="AG720" s="12">
        <f t="shared" si="151"/>
        <v>0</v>
      </c>
      <c r="AH720" s="9">
        <f t="shared" si="151"/>
        <v>0</v>
      </c>
    </row>
    <row r="721" spans="1:34" hidden="1" x14ac:dyDescent="0.25">
      <c r="A721" s="3">
        <v>749637</v>
      </c>
      <c r="B721" s="3">
        <v>14</v>
      </c>
      <c r="C721" s="3">
        <v>5</v>
      </c>
      <c r="D721" s="23">
        <v>14103</v>
      </c>
      <c r="E721" s="3" t="s">
        <v>2803</v>
      </c>
      <c r="F721" s="3" t="s">
        <v>182</v>
      </c>
      <c r="G721" s="3" t="s">
        <v>183</v>
      </c>
      <c r="H721" s="4" t="s">
        <v>1383</v>
      </c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3">
        <f t="shared" si="151"/>
        <v>0</v>
      </c>
      <c r="AH721" s="3">
        <f t="shared" si="151"/>
        <v>0</v>
      </c>
    </row>
    <row r="722" spans="1:34" hidden="1" x14ac:dyDescent="0.25">
      <c r="A722" s="21">
        <v>966509</v>
      </c>
      <c r="B722" s="21">
        <v>14</v>
      </c>
      <c r="C722" s="21">
        <v>5</v>
      </c>
      <c r="D722" s="22">
        <v>14103</v>
      </c>
      <c r="E722" s="21" t="s">
        <v>2803</v>
      </c>
      <c r="F722" s="21" t="s">
        <v>182</v>
      </c>
      <c r="G722" s="21" t="s">
        <v>183</v>
      </c>
      <c r="H722" s="25" t="s">
        <v>919</v>
      </c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21">
        <f t="shared" si="151"/>
        <v>0</v>
      </c>
      <c r="AH722" s="21">
        <f t="shared" si="151"/>
        <v>0</v>
      </c>
    </row>
    <row r="723" spans="1:34" hidden="1" x14ac:dyDescent="0.25">
      <c r="A723" s="32" t="s">
        <v>893</v>
      </c>
      <c r="B723" s="32"/>
      <c r="C723" s="32"/>
      <c r="D723" s="32"/>
      <c r="E723" s="32"/>
      <c r="F723" s="5" t="str">
        <f>F722</f>
        <v>BOLU</v>
      </c>
      <c r="G723" s="5" t="str">
        <f>G722</f>
        <v>GEREDE</v>
      </c>
      <c r="H723" s="6" t="s">
        <v>873</v>
      </c>
      <c r="I723" s="11">
        <f t="shared" ref="I723:AF723" si="155">SUM(I721:I722)</f>
        <v>0</v>
      </c>
      <c r="J723" s="7">
        <f t="shared" si="155"/>
        <v>0</v>
      </c>
      <c r="K723" s="11">
        <f t="shared" si="155"/>
        <v>0</v>
      </c>
      <c r="L723" s="7">
        <f t="shared" si="155"/>
        <v>0</v>
      </c>
      <c r="M723" s="11">
        <f t="shared" si="155"/>
        <v>0</v>
      </c>
      <c r="N723" s="7">
        <f t="shared" si="155"/>
        <v>0</v>
      </c>
      <c r="O723" s="11">
        <f t="shared" si="155"/>
        <v>0</v>
      </c>
      <c r="P723" s="7">
        <f t="shared" si="155"/>
        <v>0</v>
      </c>
      <c r="Q723" s="11">
        <f t="shared" si="155"/>
        <v>0</v>
      </c>
      <c r="R723" s="7">
        <f t="shared" si="155"/>
        <v>0</v>
      </c>
      <c r="S723" s="11">
        <f t="shared" si="155"/>
        <v>0</v>
      </c>
      <c r="T723" s="7">
        <f t="shared" si="155"/>
        <v>0</v>
      </c>
      <c r="U723" s="11">
        <f t="shared" si="155"/>
        <v>0</v>
      </c>
      <c r="V723" s="7">
        <f t="shared" si="155"/>
        <v>0</v>
      </c>
      <c r="W723" s="11">
        <f t="shared" si="155"/>
        <v>0</v>
      </c>
      <c r="X723" s="7">
        <f t="shared" si="155"/>
        <v>0</v>
      </c>
      <c r="Y723" s="11">
        <f t="shared" si="155"/>
        <v>0</v>
      </c>
      <c r="Z723" s="7">
        <f t="shared" si="155"/>
        <v>0</v>
      </c>
      <c r="AA723" s="11">
        <f t="shared" si="155"/>
        <v>0</v>
      </c>
      <c r="AB723" s="7">
        <f t="shared" si="155"/>
        <v>0</v>
      </c>
      <c r="AC723" s="11">
        <f t="shared" si="155"/>
        <v>0</v>
      </c>
      <c r="AD723" s="7">
        <f t="shared" si="155"/>
        <v>0</v>
      </c>
      <c r="AE723" s="11">
        <f t="shared" si="155"/>
        <v>0</v>
      </c>
      <c r="AF723" s="7">
        <f t="shared" si="155"/>
        <v>0</v>
      </c>
      <c r="AG723" s="11">
        <f t="shared" si="151"/>
        <v>0</v>
      </c>
      <c r="AH723" s="7">
        <f t="shared" si="151"/>
        <v>0</v>
      </c>
    </row>
    <row r="724" spans="1:34" hidden="1" x14ac:dyDescent="0.25">
      <c r="A724" s="21">
        <v>966914</v>
      </c>
      <c r="B724" s="21">
        <v>14</v>
      </c>
      <c r="C724" s="21">
        <v>9</v>
      </c>
      <c r="D724" s="22">
        <v>14106</v>
      </c>
      <c r="E724" s="21" t="s">
        <v>2803</v>
      </c>
      <c r="F724" s="21" t="s">
        <v>182</v>
      </c>
      <c r="G724" s="21" t="s">
        <v>184</v>
      </c>
      <c r="H724" s="25" t="s">
        <v>1384</v>
      </c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21">
        <f t="shared" si="151"/>
        <v>0</v>
      </c>
      <c r="AH724" s="21">
        <f t="shared" si="151"/>
        <v>0</v>
      </c>
    </row>
    <row r="725" spans="1:34" hidden="1" x14ac:dyDescent="0.25">
      <c r="A725" s="3">
        <v>973330</v>
      </c>
      <c r="B725" s="3">
        <v>14</v>
      </c>
      <c r="C725" s="3">
        <v>1</v>
      </c>
      <c r="D725" s="23">
        <v>14100</v>
      </c>
      <c r="E725" s="3" t="s">
        <v>2803</v>
      </c>
      <c r="F725" s="3" t="s">
        <v>182</v>
      </c>
      <c r="G725" s="3" t="s">
        <v>18</v>
      </c>
      <c r="H725" s="4" t="s">
        <v>1385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3">
        <f t="shared" si="151"/>
        <v>0</v>
      </c>
      <c r="AH725" s="3">
        <f t="shared" si="151"/>
        <v>0</v>
      </c>
    </row>
    <row r="726" spans="1:34" hidden="1" x14ac:dyDescent="0.25">
      <c r="A726" s="21">
        <v>757630</v>
      </c>
      <c r="B726" s="21">
        <v>14</v>
      </c>
      <c r="C726" s="21">
        <v>1</v>
      </c>
      <c r="D726" s="22">
        <v>14100</v>
      </c>
      <c r="E726" s="21" t="s">
        <v>2803</v>
      </c>
      <c r="F726" s="21" t="s">
        <v>182</v>
      </c>
      <c r="G726" s="21" t="s">
        <v>18</v>
      </c>
      <c r="H726" s="25" t="s">
        <v>1386</v>
      </c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21">
        <f t="shared" si="151"/>
        <v>0</v>
      </c>
      <c r="AH726" s="21">
        <f t="shared" si="151"/>
        <v>0</v>
      </c>
    </row>
    <row r="727" spans="1:34" hidden="1" x14ac:dyDescent="0.25">
      <c r="A727" s="3">
        <v>974240</v>
      </c>
      <c r="B727" s="3">
        <v>14</v>
      </c>
      <c r="C727" s="3">
        <v>1</v>
      </c>
      <c r="D727" s="23">
        <v>14100</v>
      </c>
      <c r="E727" s="3" t="s">
        <v>2803</v>
      </c>
      <c r="F727" s="3" t="s">
        <v>182</v>
      </c>
      <c r="G727" s="3" t="s">
        <v>18</v>
      </c>
      <c r="H727" s="4" t="s">
        <v>1387</v>
      </c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3">
        <f t="shared" si="151"/>
        <v>0</v>
      </c>
      <c r="AH727" s="3">
        <f t="shared" si="151"/>
        <v>0</v>
      </c>
    </row>
    <row r="728" spans="1:34" hidden="1" x14ac:dyDescent="0.25">
      <c r="A728" s="21">
        <v>751676</v>
      </c>
      <c r="B728" s="21">
        <v>14</v>
      </c>
      <c r="C728" s="21">
        <v>1</v>
      </c>
      <c r="D728" s="22">
        <v>14100</v>
      </c>
      <c r="E728" s="21" t="s">
        <v>2803</v>
      </c>
      <c r="F728" s="21" t="s">
        <v>182</v>
      </c>
      <c r="G728" s="21" t="s">
        <v>18</v>
      </c>
      <c r="H728" s="25" t="s">
        <v>1388</v>
      </c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21">
        <f t="shared" si="151"/>
        <v>0</v>
      </c>
      <c r="AH728" s="21">
        <f t="shared" si="151"/>
        <v>0</v>
      </c>
    </row>
    <row r="729" spans="1:34" hidden="1" x14ac:dyDescent="0.25">
      <c r="A729" s="3">
        <v>760947</v>
      </c>
      <c r="B729" s="3">
        <v>14</v>
      </c>
      <c r="C729" s="3">
        <v>1</v>
      </c>
      <c r="D729" s="23">
        <v>14100</v>
      </c>
      <c r="E729" s="3" t="s">
        <v>2803</v>
      </c>
      <c r="F729" s="3" t="s">
        <v>182</v>
      </c>
      <c r="G729" s="3" t="s">
        <v>18</v>
      </c>
      <c r="H729" s="4" t="s">
        <v>1389</v>
      </c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3">
        <f t="shared" si="151"/>
        <v>0</v>
      </c>
      <c r="AH729" s="3">
        <f t="shared" si="151"/>
        <v>0</v>
      </c>
    </row>
    <row r="730" spans="1:34" hidden="1" x14ac:dyDescent="0.25">
      <c r="A730" s="21">
        <v>970448</v>
      </c>
      <c r="B730" s="21">
        <v>14</v>
      </c>
      <c r="C730" s="21">
        <v>1</v>
      </c>
      <c r="D730" s="22">
        <v>14100</v>
      </c>
      <c r="E730" s="21" t="s">
        <v>2803</v>
      </c>
      <c r="F730" s="21" t="s">
        <v>182</v>
      </c>
      <c r="G730" s="21" t="s">
        <v>18</v>
      </c>
      <c r="H730" s="25" t="s">
        <v>984</v>
      </c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21">
        <f t="shared" si="151"/>
        <v>0</v>
      </c>
      <c r="AH730" s="21">
        <f t="shared" si="151"/>
        <v>0</v>
      </c>
    </row>
    <row r="731" spans="1:34" hidden="1" x14ac:dyDescent="0.25">
      <c r="A731" s="3">
        <v>970446</v>
      </c>
      <c r="B731" s="3">
        <v>14</v>
      </c>
      <c r="C731" s="3">
        <v>1</v>
      </c>
      <c r="D731" s="23">
        <v>14100</v>
      </c>
      <c r="E731" s="3" t="s">
        <v>2803</v>
      </c>
      <c r="F731" s="3" t="s">
        <v>182</v>
      </c>
      <c r="G731" s="3" t="s">
        <v>18</v>
      </c>
      <c r="H731" s="4" t="s">
        <v>1390</v>
      </c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3">
        <f t="shared" si="151"/>
        <v>0</v>
      </c>
      <c r="AH731" s="3">
        <f t="shared" si="151"/>
        <v>0</v>
      </c>
    </row>
    <row r="732" spans="1:34" hidden="1" x14ac:dyDescent="0.25">
      <c r="A732" s="21">
        <v>760508</v>
      </c>
      <c r="B732" s="21">
        <v>14</v>
      </c>
      <c r="C732" s="21">
        <v>1</v>
      </c>
      <c r="D732" s="22">
        <v>14100</v>
      </c>
      <c r="E732" s="21" t="s">
        <v>2803</v>
      </c>
      <c r="F732" s="21" t="s">
        <v>182</v>
      </c>
      <c r="G732" s="21" t="s">
        <v>18</v>
      </c>
      <c r="H732" s="25" t="s">
        <v>1391</v>
      </c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21">
        <f t="shared" si="151"/>
        <v>0</v>
      </c>
      <c r="AH732" s="21">
        <f t="shared" si="151"/>
        <v>0</v>
      </c>
    </row>
    <row r="733" spans="1:34" hidden="1" x14ac:dyDescent="0.25">
      <c r="A733" s="3">
        <v>759466</v>
      </c>
      <c r="B733" s="3">
        <v>14</v>
      </c>
      <c r="C733" s="3">
        <v>1</v>
      </c>
      <c r="D733" s="23">
        <v>14100</v>
      </c>
      <c r="E733" s="3" t="s">
        <v>2803</v>
      </c>
      <c r="F733" s="3" t="s">
        <v>182</v>
      </c>
      <c r="G733" s="3" t="s">
        <v>18</v>
      </c>
      <c r="H733" s="4" t="s">
        <v>1392</v>
      </c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3">
        <f t="shared" si="151"/>
        <v>0</v>
      </c>
      <c r="AH733" s="3">
        <f t="shared" si="151"/>
        <v>0</v>
      </c>
    </row>
    <row r="734" spans="1:34" hidden="1" x14ac:dyDescent="0.25">
      <c r="A734" s="21">
        <v>869282</v>
      </c>
      <c r="B734" s="21">
        <v>14</v>
      </c>
      <c r="C734" s="21">
        <v>1</v>
      </c>
      <c r="D734" s="22">
        <v>14100</v>
      </c>
      <c r="E734" s="21" t="s">
        <v>2803</v>
      </c>
      <c r="F734" s="21" t="s">
        <v>182</v>
      </c>
      <c r="G734" s="21" t="s">
        <v>18</v>
      </c>
      <c r="H734" s="25" t="s">
        <v>1393</v>
      </c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21">
        <f t="shared" si="151"/>
        <v>0</v>
      </c>
      <c r="AH734" s="21">
        <f t="shared" si="151"/>
        <v>0</v>
      </c>
    </row>
    <row r="735" spans="1:34" hidden="1" x14ac:dyDescent="0.25">
      <c r="A735" s="3">
        <v>751919</v>
      </c>
      <c r="B735" s="3">
        <v>14</v>
      </c>
      <c r="C735" s="3">
        <v>1</v>
      </c>
      <c r="D735" s="23">
        <v>14100</v>
      </c>
      <c r="E735" s="3" t="s">
        <v>2803</v>
      </c>
      <c r="F735" s="3" t="s">
        <v>182</v>
      </c>
      <c r="G735" s="3" t="s">
        <v>18</v>
      </c>
      <c r="H735" s="4" t="s">
        <v>974</v>
      </c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3">
        <f t="shared" si="151"/>
        <v>0</v>
      </c>
      <c r="AH735" s="3">
        <f t="shared" si="151"/>
        <v>0</v>
      </c>
    </row>
    <row r="736" spans="1:34" hidden="1" x14ac:dyDescent="0.25">
      <c r="A736" s="32" t="s">
        <v>893</v>
      </c>
      <c r="B736" s="32"/>
      <c r="C736" s="32"/>
      <c r="D736" s="32"/>
      <c r="E736" s="32"/>
      <c r="F736" s="5" t="str">
        <f>F735</f>
        <v>BOLU</v>
      </c>
      <c r="G736" s="5" t="str">
        <f>G735</f>
        <v>MERKEZ</v>
      </c>
      <c r="H736" s="6" t="s">
        <v>873</v>
      </c>
      <c r="I736" s="11">
        <f t="shared" ref="I736:AF736" si="156">SUM(I724:I735)</f>
        <v>0</v>
      </c>
      <c r="J736" s="7">
        <f t="shared" si="156"/>
        <v>0</v>
      </c>
      <c r="K736" s="11">
        <f t="shared" si="156"/>
        <v>0</v>
      </c>
      <c r="L736" s="7">
        <f t="shared" si="156"/>
        <v>0</v>
      </c>
      <c r="M736" s="11">
        <f t="shared" si="156"/>
        <v>0</v>
      </c>
      <c r="N736" s="7">
        <f t="shared" si="156"/>
        <v>0</v>
      </c>
      <c r="O736" s="11">
        <f t="shared" si="156"/>
        <v>0</v>
      </c>
      <c r="P736" s="7">
        <f t="shared" si="156"/>
        <v>0</v>
      </c>
      <c r="Q736" s="11">
        <f t="shared" si="156"/>
        <v>0</v>
      </c>
      <c r="R736" s="7">
        <f t="shared" si="156"/>
        <v>0</v>
      </c>
      <c r="S736" s="11">
        <f t="shared" si="156"/>
        <v>0</v>
      </c>
      <c r="T736" s="7">
        <f t="shared" si="156"/>
        <v>0</v>
      </c>
      <c r="U736" s="11">
        <f t="shared" si="156"/>
        <v>0</v>
      </c>
      <c r="V736" s="7">
        <f t="shared" si="156"/>
        <v>0</v>
      </c>
      <c r="W736" s="11">
        <f t="shared" si="156"/>
        <v>0</v>
      </c>
      <c r="X736" s="7">
        <f t="shared" si="156"/>
        <v>0</v>
      </c>
      <c r="Y736" s="11">
        <f t="shared" si="156"/>
        <v>0</v>
      </c>
      <c r="Z736" s="7">
        <f t="shared" si="156"/>
        <v>0</v>
      </c>
      <c r="AA736" s="11">
        <f t="shared" si="156"/>
        <v>0</v>
      </c>
      <c r="AB736" s="7">
        <f t="shared" si="156"/>
        <v>0</v>
      </c>
      <c r="AC736" s="11">
        <f t="shared" si="156"/>
        <v>0</v>
      </c>
      <c r="AD736" s="7">
        <f t="shared" si="156"/>
        <v>0</v>
      </c>
      <c r="AE736" s="11">
        <f t="shared" si="156"/>
        <v>0</v>
      </c>
      <c r="AF736" s="7">
        <f t="shared" si="156"/>
        <v>0</v>
      </c>
      <c r="AG736" s="11">
        <f t="shared" si="151"/>
        <v>0</v>
      </c>
      <c r="AH736" s="7">
        <f t="shared" si="151"/>
        <v>0</v>
      </c>
    </row>
    <row r="737" spans="1:34" hidden="1" x14ac:dyDescent="0.25">
      <c r="A737" s="3">
        <v>970447</v>
      </c>
      <c r="B737" s="3">
        <v>14</v>
      </c>
      <c r="C737" s="3">
        <v>10</v>
      </c>
      <c r="D737" s="23">
        <v>14107</v>
      </c>
      <c r="E737" s="3" t="s">
        <v>2803</v>
      </c>
      <c r="F737" s="3" t="s">
        <v>182</v>
      </c>
      <c r="G737" s="3" t="s">
        <v>185</v>
      </c>
      <c r="H737" s="4" t="s">
        <v>1394</v>
      </c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3">
        <f t="shared" si="151"/>
        <v>0</v>
      </c>
      <c r="AH737" s="3">
        <f t="shared" si="151"/>
        <v>0</v>
      </c>
    </row>
    <row r="738" spans="1:34" hidden="1" x14ac:dyDescent="0.25">
      <c r="A738" s="21">
        <v>974494</v>
      </c>
      <c r="B738" s="21">
        <v>14</v>
      </c>
      <c r="C738" s="21">
        <v>11</v>
      </c>
      <c r="D738" s="22">
        <v>14108</v>
      </c>
      <c r="E738" s="21" t="s">
        <v>2803</v>
      </c>
      <c r="F738" s="21" t="s">
        <v>182</v>
      </c>
      <c r="G738" s="21" t="s">
        <v>186</v>
      </c>
      <c r="H738" s="25" t="s">
        <v>1395</v>
      </c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21">
        <f t="shared" si="151"/>
        <v>0</v>
      </c>
      <c r="AH738" s="21">
        <f t="shared" si="151"/>
        <v>0</v>
      </c>
    </row>
    <row r="739" spans="1:34" hidden="1" x14ac:dyDescent="0.25">
      <c r="A739" s="32" t="s">
        <v>893</v>
      </c>
      <c r="B739" s="32"/>
      <c r="C739" s="32"/>
      <c r="D739" s="32"/>
      <c r="E739" s="32"/>
      <c r="F739" s="5" t="str">
        <f>F738</f>
        <v>BOLU</v>
      </c>
      <c r="G739" s="5" t="str">
        <f>G738</f>
        <v>SEBEN</v>
      </c>
      <c r="H739" s="6" t="s">
        <v>873</v>
      </c>
      <c r="I739" s="11">
        <f t="shared" ref="I739:AF739" si="157">SUM(I737:I738)</f>
        <v>0</v>
      </c>
      <c r="J739" s="7">
        <f t="shared" si="157"/>
        <v>0</v>
      </c>
      <c r="K739" s="11">
        <f t="shared" si="157"/>
        <v>0</v>
      </c>
      <c r="L739" s="7">
        <f t="shared" si="157"/>
        <v>0</v>
      </c>
      <c r="M739" s="11">
        <f t="shared" si="157"/>
        <v>0</v>
      </c>
      <c r="N739" s="7">
        <f t="shared" si="157"/>
        <v>0</v>
      </c>
      <c r="O739" s="11">
        <f t="shared" si="157"/>
        <v>0</v>
      </c>
      <c r="P739" s="7">
        <f t="shared" si="157"/>
        <v>0</v>
      </c>
      <c r="Q739" s="11">
        <f t="shared" si="157"/>
        <v>0</v>
      </c>
      <c r="R739" s="7">
        <f t="shared" si="157"/>
        <v>0</v>
      </c>
      <c r="S739" s="11">
        <f t="shared" si="157"/>
        <v>0</v>
      </c>
      <c r="T739" s="7">
        <f t="shared" si="157"/>
        <v>0</v>
      </c>
      <c r="U739" s="11">
        <f t="shared" si="157"/>
        <v>0</v>
      </c>
      <c r="V739" s="7">
        <f t="shared" si="157"/>
        <v>0</v>
      </c>
      <c r="W739" s="11">
        <f t="shared" si="157"/>
        <v>0</v>
      </c>
      <c r="X739" s="7">
        <f t="shared" si="157"/>
        <v>0</v>
      </c>
      <c r="Y739" s="11">
        <f t="shared" si="157"/>
        <v>0</v>
      </c>
      <c r="Z739" s="7">
        <f t="shared" si="157"/>
        <v>0</v>
      </c>
      <c r="AA739" s="11">
        <f t="shared" si="157"/>
        <v>0</v>
      </c>
      <c r="AB739" s="7">
        <f t="shared" si="157"/>
        <v>0</v>
      </c>
      <c r="AC739" s="11">
        <f t="shared" si="157"/>
        <v>0</v>
      </c>
      <c r="AD739" s="7">
        <f t="shared" si="157"/>
        <v>0</v>
      </c>
      <c r="AE739" s="11">
        <f t="shared" si="157"/>
        <v>0</v>
      </c>
      <c r="AF739" s="7">
        <f t="shared" si="157"/>
        <v>0</v>
      </c>
      <c r="AG739" s="11">
        <f t="shared" si="151"/>
        <v>0</v>
      </c>
      <c r="AH739" s="7">
        <f t="shared" si="151"/>
        <v>0</v>
      </c>
    </row>
    <row r="740" spans="1:34" hidden="1" x14ac:dyDescent="0.25">
      <c r="A740" s="21">
        <v>966699</v>
      </c>
      <c r="B740" s="21">
        <v>14</v>
      </c>
      <c r="C740" s="21">
        <v>15</v>
      </c>
      <c r="D740" s="22">
        <v>14114</v>
      </c>
      <c r="E740" s="21" t="s">
        <v>2803</v>
      </c>
      <c r="F740" s="21" t="s">
        <v>182</v>
      </c>
      <c r="G740" s="21" t="s">
        <v>187</v>
      </c>
      <c r="H740" s="25" t="s">
        <v>1396</v>
      </c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21">
        <f t="shared" si="151"/>
        <v>0</v>
      </c>
      <c r="AH740" s="21">
        <f t="shared" si="151"/>
        <v>0</v>
      </c>
    </row>
    <row r="741" spans="1:34" hidden="1" x14ac:dyDescent="0.25">
      <c r="A741" s="29" t="s">
        <v>894</v>
      </c>
      <c r="B741" s="29"/>
      <c r="C741" s="29"/>
      <c r="D741" s="29"/>
      <c r="E741" s="29"/>
      <c r="F741" s="8" t="str">
        <f>F740</f>
        <v>BOLU</v>
      </c>
      <c r="G741" s="14" t="s">
        <v>885</v>
      </c>
      <c r="H741" s="15"/>
      <c r="I741" s="12">
        <f t="shared" ref="I741:AF741" si="158">SUM(I721:I740)-I723-I736-I739</f>
        <v>0</v>
      </c>
      <c r="J741" s="9">
        <f t="shared" si="158"/>
        <v>0</v>
      </c>
      <c r="K741" s="12">
        <f t="shared" si="158"/>
        <v>0</v>
      </c>
      <c r="L741" s="9">
        <f t="shared" si="158"/>
        <v>0</v>
      </c>
      <c r="M741" s="12">
        <f t="shared" si="158"/>
        <v>0</v>
      </c>
      <c r="N741" s="9">
        <f t="shared" si="158"/>
        <v>0</v>
      </c>
      <c r="O741" s="12">
        <f t="shared" si="158"/>
        <v>0</v>
      </c>
      <c r="P741" s="9">
        <f t="shared" si="158"/>
        <v>0</v>
      </c>
      <c r="Q741" s="12">
        <f t="shared" si="158"/>
        <v>0</v>
      </c>
      <c r="R741" s="9">
        <f t="shared" si="158"/>
        <v>0</v>
      </c>
      <c r="S741" s="12">
        <f t="shared" si="158"/>
        <v>0</v>
      </c>
      <c r="T741" s="9">
        <f t="shared" si="158"/>
        <v>0</v>
      </c>
      <c r="U741" s="12">
        <f t="shared" si="158"/>
        <v>0</v>
      </c>
      <c r="V741" s="9">
        <f t="shared" si="158"/>
        <v>0</v>
      </c>
      <c r="W741" s="12">
        <f t="shared" si="158"/>
        <v>0</v>
      </c>
      <c r="X741" s="9">
        <f t="shared" si="158"/>
        <v>0</v>
      </c>
      <c r="Y741" s="12">
        <f t="shared" si="158"/>
        <v>0</v>
      </c>
      <c r="Z741" s="9">
        <f t="shared" si="158"/>
        <v>0</v>
      </c>
      <c r="AA741" s="12">
        <f t="shared" si="158"/>
        <v>0</v>
      </c>
      <c r="AB741" s="9">
        <f t="shared" si="158"/>
        <v>0</v>
      </c>
      <c r="AC741" s="12">
        <f t="shared" si="158"/>
        <v>0</v>
      </c>
      <c r="AD741" s="9">
        <f t="shared" si="158"/>
        <v>0</v>
      </c>
      <c r="AE741" s="12">
        <f t="shared" si="158"/>
        <v>0</v>
      </c>
      <c r="AF741" s="9">
        <f t="shared" si="158"/>
        <v>0</v>
      </c>
      <c r="AG741" s="12">
        <f t="shared" si="151"/>
        <v>0</v>
      </c>
      <c r="AH741" s="9">
        <f t="shared" si="151"/>
        <v>0</v>
      </c>
    </row>
    <row r="742" spans="1:34" hidden="1" x14ac:dyDescent="0.25">
      <c r="A742" s="21">
        <v>966481</v>
      </c>
      <c r="B742" s="21">
        <v>15</v>
      </c>
      <c r="C742" s="21">
        <v>2</v>
      </c>
      <c r="D742" s="22">
        <v>15101</v>
      </c>
      <c r="E742" s="21" t="s">
        <v>2803</v>
      </c>
      <c r="F742" s="21" t="s">
        <v>188</v>
      </c>
      <c r="G742" s="21" t="s">
        <v>189</v>
      </c>
      <c r="H742" s="25" t="s">
        <v>1397</v>
      </c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21">
        <f t="shared" si="151"/>
        <v>0</v>
      </c>
      <c r="AH742" s="21">
        <f t="shared" si="151"/>
        <v>0</v>
      </c>
    </row>
    <row r="743" spans="1:34" hidden="1" x14ac:dyDescent="0.25">
      <c r="A743" s="32" t="s">
        <v>893</v>
      </c>
      <c r="B743" s="32"/>
      <c r="C743" s="32"/>
      <c r="D743" s="32"/>
      <c r="E743" s="32"/>
      <c r="F743" s="5" t="str">
        <f>F742</f>
        <v>BURDUR</v>
      </c>
      <c r="G743" s="5" t="str">
        <f>G742</f>
        <v>AĞLASUN</v>
      </c>
      <c r="H743" s="6" t="s">
        <v>873</v>
      </c>
      <c r="I743" s="11">
        <f t="shared" ref="I743:AF743" si="159">SUM(I740:I742)</f>
        <v>0</v>
      </c>
      <c r="J743" s="7">
        <f t="shared" si="159"/>
        <v>0</v>
      </c>
      <c r="K743" s="11">
        <f t="shared" si="159"/>
        <v>0</v>
      </c>
      <c r="L743" s="7">
        <f t="shared" si="159"/>
        <v>0</v>
      </c>
      <c r="M743" s="11">
        <f t="shared" si="159"/>
        <v>0</v>
      </c>
      <c r="N743" s="7">
        <f t="shared" si="159"/>
        <v>0</v>
      </c>
      <c r="O743" s="11">
        <f t="shared" si="159"/>
        <v>0</v>
      </c>
      <c r="P743" s="7">
        <f t="shared" si="159"/>
        <v>0</v>
      </c>
      <c r="Q743" s="11">
        <f t="shared" si="159"/>
        <v>0</v>
      </c>
      <c r="R743" s="7">
        <f t="shared" si="159"/>
        <v>0</v>
      </c>
      <c r="S743" s="11">
        <f t="shared" si="159"/>
        <v>0</v>
      </c>
      <c r="T743" s="7">
        <f t="shared" si="159"/>
        <v>0</v>
      </c>
      <c r="U743" s="11">
        <f t="shared" si="159"/>
        <v>0</v>
      </c>
      <c r="V743" s="7">
        <f t="shared" si="159"/>
        <v>0</v>
      </c>
      <c r="W743" s="11">
        <f t="shared" si="159"/>
        <v>0</v>
      </c>
      <c r="X743" s="7">
        <f t="shared" si="159"/>
        <v>0</v>
      </c>
      <c r="Y743" s="11">
        <f t="shared" si="159"/>
        <v>0</v>
      </c>
      <c r="Z743" s="7">
        <f t="shared" si="159"/>
        <v>0</v>
      </c>
      <c r="AA743" s="11">
        <f t="shared" si="159"/>
        <v>0</v>
      </c>
      <c r="AB743" s="7">
        <f t="shared" si="159"/>
        <v>0</v>
      </c>
      <c r="AC743" s="11">
        <f t="shared" si="159"/>
        <v>0</v>
      </c>
      <c r="AD743" s="7">
        <f t="shared" si="159"/>
        <v>0</v>
      </c>
      <c r="AE743" s="11">
        <f t="shared" si="159"/>
        <v>0</v>
      </c>
      <c r="AF743" s="7">
        <f t="shared" si="159"/>
        <v>0</v>
      </c>
      <c r="AG743" s="11">
        <f t="shared" si="151"/>
        <v>0</v>
      </c>
      <c r="AH743" s="7">
        <f t="shared" si="151"/>
        <v>0</v>
      </c>
    </row>
    <row r="744" spans="1:34" hidden="1" x14ac:dyDescent="0.25">
      <c r="A744" s="21">
        <v>966978</v>
      </c>
      <c r="B744" s="21">
        <v>15</v>
      </c>
      <c r="C744" s="21">
        <v>9</v>
      </c>
      <c r="D744" s="22">
        <v>15108</v>
      </c>
      <c r="E744" s="21" t="s">
        <v>2803</v>
      </c>
      <c r="F744" s="21" t="s">
        <v>188</v>
      </c>
      <c r="G744" s="21" t="s">
        <v>190</v>
      </c>
      <c r="H744" s="25" t="s">
        <v>1398</v>
      </c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21">
        <f t="shared" si="151"/>
        <v>0</v>
      </c>
      <c r="AH744" s="21">
        <f t="shared" si="151"/>
        <v>0</v>
      </c>
    </row>
    <row r="745" spans="1:34" hidden="1" x14ac:dyDescent="0.25">
      <c r="A745" s="3">
        <v>974329</v>
      </c>
      <c r="B745" s="3">
        <v>15</v>
      </c>
      <c r="C745" s="3">
        <v>3</v>
      </c>
      <c r="D745" s="23">
        <v>15102</v>
      </c>
      <c r="E745" s="3" t="s">
        <v>2803</v>
      </c>
      <c r="F745" s="3" t="s">
        <v>188</v>
      </c>
      <c r="G745" s="3" t="s">
        <v>191</v>
      </c>
      <c r="H745" s="4" t="s">
        <v>974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3">
        <f t="shared" si="151"/>
        <v>0</v>
      </c>
      <c r="AH745" s="3">
        <f t="shared" si="151"/>
        <v>0</v>
      </c>
    </row>
    <row r="746" spans="1:34" hidden="1" x14ac:dyDescent="0.25">
      <c r="A746" s="21">
        <v>814308</v>
      </c>
      <c r="B746" s="21">
        <v>15</v>
      </c>
      <c r="C746" s="21">
        <v>3</v>
      </c>
      <c r="D746" s="22">
        <v>15102</v>
      </c>
      <c r="E746" s="21" t="s">
        <v>2803</v>
      </c>
      <c r="F746" s="21" t="s">
        <v>188</v>
      </c>
      <c r="G746" s="21" t="s">
        <v>191</v>
      </c>
      <c r="H746" s="25" t="s">
        <v>919</v>
      </c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21">
        <f t="shared" si="151"/>
        <v>0</v>
      </c>
      <c r="AH746" s="21">
        <f t="shared" si="151"/>
        <v>0</v>
      </c>
    </row>
    <row r="747" spans="1:34" hidden="1" x14ac:dyDescent="0.25">
      <c r="A747" s="32" t="s">
        <v>893</v>
      </c>
      <c r="B747" s="32"/>
      <c r="C747" s="32"/>
      <c r="D747" s="32"/>
      <c r="E747" s="32"/>
      <c r="F747" s="5" t="str">
        <f>F746</f>
        <v>BURDUR</v>
      </c>
      <c r="G747" s="5" t="str">
        <f>G746</f>
        <v>BUCAK</v>
      </c>
      <c r="H747" s="6" t="s">
        <v>873</v>
      </c>
      <c r="I747" s="11">
        <f t="shared" ref="I747:AF747" si="160">SUM(I744:I746)</f>
        <v>0</v>
      </c>
      <c r="J747" s="7">
        <f t="shared" si="160"/>
        <v>0</v>
      </c>
      <c r="K747" s="11">
        <f t="shared" si="160"/>
        <v>0</v>
      </c>
      <c r="L747" s="7">
        <f t="shared" si="160"/>
        <v>0</v>
      </c>
      <c r="M747" s="11">
        <f t="shared" si="160"/>
        <v>0</v>
      </c>
      <c r="N747" s="7">
        <f t="shared" si="160"/>
        <v>0</v>
      </c>
      <c r="O747" s="11">
        <f t="shared" si="160"/>
        <v>0</v>
      </c>
      <c r="P747" s="7">
        <f t="shared" si="160"/>
        <v>0</v>
      </c>
      <c r="Q747" s="11">
        <f t="shared" si="160"/>
        <v>0</v>
      </c>
      <c r="R747" s="7">
        <f t="shared" si="160"/>
        <v>0</v>
      </c>
      <c r="S747" s="11">
        <f t="shared" si="160"/>
        <v>0</v>
      </c>
      <c r="T747" s="7">
        <f t="shared" si="160"/>
        <v>0</v>
      </c>
      <c r="U747" s="11">
        <f t="shared" si="160"/>
        <v>0</v>
      </c>
      <c r="V747" s="7">
        <f t="shared" si="160"/>
        <v>0</v>
      </c>
      <c r="W747" s="11">
        <f t="shared" si="160"/>
        <v>0</v>
      </c>
      <c r="X747" s="7">
        <f t="shared" si="160"/>
        <v>0</v>
      </c>
      <c r="Y747" s="11">
        <f t="shared" si="160"/>
        <v>0</v>
      </c>
      <c r="Z747" s="7">
        <f t="shared" si="160"/>
        <v>0</v>
      </c>
      <c r="AA747" s="11">
        <f t="shared" si="160"/>
        <v>0</v>
      </c>
      <c r="AB747" s="7">
        <f t="shared" si="160"/>
        <v>0</v>
      </c>
      <c r="AC747" s="11">
        <f t="shared" si="160"/>
        <v>0</v>
      </c>
      <c r="AD747" s="7">
        <f t="shared" si="160"/>
        <v>0</v>
      </c>
      <c r="AE747" s="11">
        <f t="shared" si="160"/>
        <v>0</v>
      </c>
      <c r="AF747" s="7">
        <f t="shared" si="160"/>
        <v>0</v>
      </c>
      <c r="AG747" s="11">
        <f t="shared" si="151"/>
        <v>0</v>
      </c>
      <c r="AH747" s="7">
        <f t="shared" si="151"/>
        <v>0</v>
      </c>
    </row>
    <row r="748" spans="1:34" hidden="1" x14ac:dyDescent="0.25">
      <c r="A748" s="21">
        <v>964499</v>
      </c>
      <c r="B748" s="21">
        <v>15</v>
      </c>
      <c r="C748" s="21">
        <v>10</v>
      </c>
      <c r="D748" s="22">
        <v>15109</v>
      </c>
      <c r="E748" s="21" t="s">
        <v>2803</v>
      </c>
      <c r="F748" s="21" t="s">
        <v>188</v>
      </c>
      <c r="G748" s="21" t="s">
        <v>192</v>
      </c>
      <c r="H748" s="25" t="s">
        <v>1399</v>
      </c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21">
        <f t="shared" si="151"/>
        <v>0</v>
      </c>
      <c r="AH748" s="21">
        <f t="shared" si="151"/>
        <v>0</v>
      </c>
    </row>
    <row r="749" spans="1:34" hidden="1" x14ac:dyDescent="0.25">
      <c r="A749" s="3">
        <v>972651</v>
      </c>
      <c r="B749" s="3">
        <v>15</v>
      </c>
      <c r="C749" s="3">
        <v>4</v>
      </c>
      <c r="D749" s="23">
        <v>15103</v>
      </c>
      <c r="E749" s="3" t="s">
        <v>2803</v>
      </c>
      <c r="F749" s="3" t="s">
        <v>188</v>
      </c>
      <c r="G749" s="3" t="s">
        <v>193</v>
      </c>
      <c r="H749" s="4" t="s">
        <v>1400</v>
      </c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3">
        <f t="shared" si="151"/>
        <v>0</v>
      </c>
      <c r="AH749" s="3">
        <f t="shared" si="151"/>
        <v>0</v>
      </c>
    </row>
    <row r="750" spans="1:34" hidden="1" x14ac:dyDescent="0.25">
      <c r="A750" s="21">
        <v>867199</v>
      </c>
      <c r="B750" s="21">
        <v>15</v>
      </c>
      <c r="C750" s="21">
        <v>4</v>
      </c>
      <c r="D750" s="22">
        <v>15103</v>
      </c>
      <c r="E750" s="21" t="s">
        <v>2803</v>
      </c>
      <c r="F750" s="21" t="s">
        <v>188</v>
      </c>
      <c r="G750" s="21" t="s">
        <v>193</v>
      </c>
      <c r="H750" s="25" t="s">
        <v>919</v>
      </c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21">
        <f t="shared" si="151"/>
        <v>0</v>
      </c>
      <c r="AH750" s="21">
        <f t="shared" si="151"/>
        <v>0</v>
      </c>
    </row>
    <row r="751" spans="1:34" hidden="1" x14ac:dyDescent="0.25">
      <c r="A751" s="32" t="s">
        <v>893</v>
      </c>
      <c r="B751" s="32"/>
      <c r="C751" s="32"/>
      <c r="D751" s="32"/>
      <c r="E751" s="32"/>
      <c r="F751" s="5" t="str">
        <f>F750</f>
        <v>BURDUR</v>
      </c>
      <c r="G751" s="5" t="str">
        <f>G750</f>
        <v>GÖLHİSAR</v>
      </c>
      <c r="H751" s="6" t="s">
        <v>873</v>
      </c>
      <c r="I751" s="11">
        <f t="shared" ref="I751:AF751" si="161">SUM(I748:I750)</f>
        <v>0</v>
      </c>
      <c r="J751" s="7">
        <f t="shared" si="161"/>
        <v>0</v>
      </c>
      <c r="K751" s="11">
        <f t="shared" si="161"/>
        <v>0</v>
      </c>
      <c r="L751" s="7">
        <f t="shared" si="161"/>
        <v>0</v>
      </c>
      <c r="M751" s="11">
        <f t="shared" si="161"/>
        <v>0</v>
      </c>
      <c r="N751" s="7">
        <f t="shared" si="161"/>
        <v>0</v>
      </c>
      <c r="O751" s="11">
        <f t="shared" si="161"/>
        <v>0</v>
      </c>
      <c r="P751" s="7">
        <f t="shared" si="161"/>
        <v>0</v>
      </c>
      <c r="Q751" s="11">
        <f t="shared" si="161"/>
        <v>0</v>
      </c>
      <c r="R751" s="7">
        <f t="shared" si="161"/>
        <v>0</v>
      </c>
      <c r="S751" s="11">
        <f t="shared" si="161"/>
        <v>0</v>
      </c>
      <c r="T751" s="7">
        <f t="shared" si="161"/>
        <v>0</v>
      </c>
      <c r="U751" s="11">
        <f t="shared" si="161"/>
        <v>0</v>
      </c>
      <c r="V751" s="7">
        <f t="shared" si="161"/>
        <v>0</v>
      </c>
      <c r="W751" s="11">
        <f t="shared" si="161"/>
        <v>0</v>
      </c>
      <c r="X751" s="7">
        <f t="shared" si="161"/>
        <v>0</v>
      </c>
      <c r="Y751" s="11">
        <f t="shared" si="161"/>
        <v>0</v>
      </c>
      <c r="Z751" s="7">
        <f t="shared" si="161"/>
        <v>0</v>
      </c>
      <c r="AA751" s="11">
        <f t="shared" si="161"/>
        <v>0</v>
      </c>
      <c r="AB751" s="7">
        <f t="shared" si="161"/>
        <v>0</v>
      </c>
      <c r="AC751" s="11">
        <f t="shared" si="161"/>
        <v>0</v>
      </c>
      <c r="AD751" s="7">
        <f t="shared" si="161"/>
        <v>0</v>
      </c>
      <c r="AE751" s="11">
        <f t="shared" si="161"/>
        <v>0</v>
      </c>
      <c r="AF751" s="7">
        <f t="shared" si="161"/>
        <v>0</v>
      </c>
      <c r="AG751" s="11">
        <f t="shared" si="151"/>
        <v>0</v>
      </c>
      <c r="AH751" s="7">
        <f t="shared" si="151"/>
        <v>0</v>
      </c>
    </row>
    <row r="752" spans="1:34" hidden="1" x14ac:dyDescent="0.25">
      <c r="A752" s="21">
        <v>966480</v>
      </c>
      <c r="B752" s="21">
        <v>15</v>
      </c>
      <c r="C752" s="21">
        <v>5</v>
      </c>
      <c r="D752" s="22">
        <v>15106</v>
      </c>
      <c r="E752" s="21" t="s">
        <v>2803</v>
      </c>
      <c r="F752" s="21" t="s">
        <v>188</v>
      </c>
      <c r="G752" s="21" t="s">
        <v>194</v>
      </c>
      <c r="H752" s="25" t="s">
        <v>1401</v>
      </c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21">
        <f t="shared" si="151"/>
        <v>0</v>
      </c>
      <c r="AH752" s="21">
        <f t="shared" si="151"/>
        <v>0</v>
      </c>
    </row>
    <row r="753" spans="1:34" hidden="1" x14ac:dyDescent="0.25">
      <c r="A753" s="3">
        <v>761702</v>
      </c>
      <c r="B753" s="3">
        <v>15</v>
      </c>
      <c r="C753" s="3">
        <v>1</v>
      </c>
      <c r="D753" s="23">
        <v>15100</v>
      </c>
      <c r="E753" s="3" t="s">
        <v>2803</v>
      </c>
      <c r="F753" s="3" t="s">
        <v>188</v>
      </c>
      <c r="G753" s="3" t="s">
        <v>18</v>
      </c>
      <c r="H753" s="4" t="s">
        <v>895</v>
      </c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3">
        <f t="shared" si="151"/>
        <v>0</v>
      </c>
      <c r="AH753" s="3">
        <f t="shared" si="151"/>
        <v>0</v>
      </c>
    </row>
    <row r="754" spans="1:34" hidden="1" x14ac:dyDescent="0.25">
      <c r="A754" s="21">
        <v>759644</v>
      </c>
      <c r="B754" s="21">
        <v>15</v>
      </c>
      <c r="C754" s="21">
        <v>1</v>
      </c>
      <c r="D754" s="22">
        <v>15100</v>
      </c>
      <c r="E754" s="21" t="s">
        <v>2803</v>
      </c>
      <c r="F754" s="21" t="s">
        <v>188</v>
      </c>
      <c r="G754" s="21" t="s">
        <v>18</v>
      </c>
      <c r="H754" s="25" t="s">
        <v>1402</v>
      </c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21">
        <f t="shared" si="151"/>
        <v>0</v>
      </c>
      <c r="AH754" s="21">
        <f t="shared" si="151"/>
        <v>0</v>
      </c>
    </row>
    <row r="755" spans="1:34" hidden="1" x14ac:dyDescent="0.25">
      <c r="A755" s="3">
        <v>970183</v>
      </c>
      <c r="B755" s="3">
        <v>15</v>
      </c>
      <c r="C755" s="3">
        <v>1</v>
      </c>
      <c r="D755" s="23">
        <v>15100</v>
      </c>
      <c r="E755" s="3" t="s">
        <v>2803</v>
      </c>
      <c r="F755" s="3" t="s">
        <v>188</v>
      </c>
      <c r="G755" s="3" t="s">
        <v>18</v>
      </c>
      <c r="H755" s="4" t="s">
        <v>1403</v>
      </c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3">
        <f t="shared" si="151"/>
        <v>0</v>
      </c>
      <c r="AH755" s="3">
        <f t="shared" si="151"/>
        <v>0</v>
      </c>
    </row>
    <row r="756" spans="1:34" hidden="1" x14ac:dyDescent="0.25">
      <c r="A756" s="21">
        <v>752387</v>
      </c>
      <c r="B756" s="21">
        <v>15</v>
      </c>
      <c r="C756" s="21">
        <v>1</v>
      </c>
      <c r="D756" s="22">
        <v>15100</v>
      </c>
      <c r="E756" s="21" t="s">
        <v>2803</v>
      </c>
      <c r="F756" s="21" t="s">
        <v>188</v>
      </c>
      <c r="G756" s="21" t="s">
        <v>18</v>
      </c>
      <c r="H756" s="25" t="s">
        <v>924</v>
      </c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21">
        <f t="shared" si="151"/>
        <v>0</v>
      </c>
      <c r="AH756" s="21">
        <f t="shared" si="151"/>
        <v>0</v>
      </c>
    </row>
    <row r="757" spans="1:34" hidden="1" x14ac:dyDescent="0.25">
      <c r="A757" s="3">
        <v>964500</v>
      </c>
      <c r="B757" s="3">
        <v>15</v>
      </c>
      <c r="C757" s="3">
        <v>1</v>
      </c>
      <c r="D757" s="23">
        <v>15100</v>
      </c>
      <c r="E757" s="3" t="s">
        <v>2803</v>
      </c>
      <c r="F757" s="3" t="s">
        <v>188</v>
      </c>
      <c r="G757" s="3" t="s">
        <v>18</v>
      </c>
      <c r="H757" s="4" t="s">
        <v>1404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3">
        <f t="shared" si="151"/>
        <v>0</v>
      </c>
      <c r="AH757" s="3">
        <f t="shared" si="151"/>
        <v>0</v>
      </c>
    </row>
    <row r="758" spans="1:34" hidden="1" x14ac:dyDescent="0.25">
      <c r="A758" s="32" t="s">
        <v>893</v>
      </c>
      <c r="B758" s="32"/>
      <c r="C758" s="32"/>
      <c r="D758" s="32"/>
      <c r="E758" s="32"/>
      <c r="F758" s="5" t="str">
        <f>F757</f>
        <v>BURDUR</v>
      </c>
      <c r="G758" s="5" t="str">
        <f>G757</f>
        <v>MERKEZ</v>
      </c>
      <c r="H758" s="6" t="s">
        <v>873</v>
      </c>
      <c r="I758" s="11">
        <f t="shared" ref="I758:AF758" si="162">SUM(I752:I757)</f>
        <v>0</v>
      </c>
      <c r="J758" s="7">
        <f t="shared" si="162"/>
        <v>0</v>
      </c>
      <c r="K758" s="11">
        <f t="shared" si="162"/>
        <v>0</v>
      </c>
      <c r="L758" s="7">
        <f t="shared" si="162"/>
        <v>0</v>
      </c>
      <c r="M758" s="11">
        <f t="shared" si="162"/>
        <v>0</v>
      </c>
      <c r="N758" s="7">
        <f t="shared" si="162"/>
        <v>0</v>
      </c>
      <c r="O758" s="11">
        <f t="shared" si="162"/>
        <v>0</v>
      </c>
      <c r="P758" s="7">
        <f t="shared" si="162"/>
        <v>0</v>
      </c>
      <c r="Q758" s="11">
        <f t="shared" si="162"/>
        <v>0</v>
      </c>
      <c r="R758" s="7">
        <f t="shared" si="162"/>
        <v>0</v>
      </c>
      <c r="S758" s="11">
        <f t="shared" si="162"/>
        <v>0</v>
      </c>
      <c r="T758" s="7">
        <f t="shared" si="162"/>
        <v>0</v>
      </c>
      <c r="U758" s="11">
        <f t="shared" si="162"/>
        <v>0</v>
      </c>
      <c r="V758" s="7">
        <f t="shared" si="162"/>
        <v>0</v>
      </c>
      <c r="W758" s="11">
        <f t="shared" si="162"/>
        <v>0</v>
      </c>
      <c r="X758" s="7">
        <f t="shared" si="162"/>
        <v>0</v>
      </c>
      <c r="Y758" s="11">
        <f t="shared" si="162"/>
        <v>0</v>
      </c>
      <c r="Z758" s="7">
        <f t="shared" si="162"/>
        <v>0</v>
      </c>
      <c r="AA758" s="11">
        <f t="shared" si="162"/>
        <v>0</v>
      </c>
      <c r="AB758" s="7">
        <f t="shared" si="162"/>
        <v>0</v>
      </c>
      <c r="AC758" s="11">
        <f t="shared" si="162"/>
        <v>0</v>
      </c>
      <c r="AD758" s="7">
        <f t="shared" si="162"/>
        <v>0</v>
      </c>
      <c r="AE758" s="11">
        <f t="shared" si="162"/>
        <v>0</v>
      </c>
      <c r="AF758" s="7">
        <f t="shared" si="162"/>
        <v>0</v>
      </c>
      <c r="AG758" s="11">
        <f t="shared" si="151"/>
        <v>0</v>
      </c>
      <c r="AH758" s="7">
        <f t="shared" si="151"/>
        <v>0</v>
      </c>
    </row>
    <row r="759" spans="1:34" hidden="1" x14ac:dyDescent="0.25">
      <c r="A759" s="3">
        <v>868120</v>
      </c>
      <c r="B759" s="3">
        <v>15</v>
      </c>
      <c r="C759" s="3">
        <v>7</v>
      </c>
      <c r="D759" s="23">
        <v>15104</v>
      </c>
      <c r="E759" s="3" t="s">
        <v>2803</v>
      </c>
      <c r="F759" s="3" t="s">
        <v>188</v>
      </c>
      <c r="G759" s="3" t="s">
        <v>195</v>
      </c>
      <c r="H759" s="4" t="s">
        <v>1212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3">
        <f t="shared" si="151"/>
        <v>0</v>
      </c>
      <c r="AH759" s="3">
        <f t="shared" si="151"/>
        <v>0</v>
      </c>
    </row>
    <row r="760" spans="1:34" hidden="1" x14ac:dyDescent="0.25">
      <c r="A760" s="21">
        <v>885242</v>
      </c>
      <c r="B760" s="21">
        <v>15</v>
      </c>
      <c r="C760" s="21">
        <v>8</v>
      </c>
      <c r="D760" s="22">
        <v>15105</v>
      </c>
      <c r="E760" s="21" t="s">
        <v>2803</v>
      </c>
      <c r="F760" s="21" t="s">
        <v>188</v>
      </c>
      <c r="G760" s="21" t="s">
        <v>196</v>
      </c>
      <c r="H760" s="25" t="s">
        <v>1361</v>
      </c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21">
        <f t="shared" si="151"/>
        <v>0</v>
      </c>
      <c r="AH760" s="21">
        <f t="shared" si="151"/>
        <v>0</v>
      </c>
    </row>
    <row r="761" spans="1:34" hidden="1" x14ac:dyDescent="0.25">
      <c r="A761" s="32" t="s">
        <v>893</v>
      </c>
      <c r="B761" s="32"/>
      <c r="C761" s="32"/>
      <c r="D761" s="32"/>
      <c r="E761" s="32"/>
      <c r="F761" s="5" t="str">
        <f>F760</f>
        <v>BURDUR</v>
      </c>
      <c r="G761" s="5" t="str">
        <f>G760</f>
        <v>YEŞİLOVA</v>
      </c>
      <c r="H761" s="6" t="s">
        <v>873</v>
      </c>
      <c r="I761" s="11">
        <f t="shared" ref="I761:AF761" si="163">SUM(I759:I760)</f>
        <v>0</v>
      </c>
      <c r="J761" s="7">
        <f t="shared" si="163"/>
        <v>0</v>
      </c>
      <c r="K761" s="11">
        <f t="shared" si="163"/>
        <v>0</v>
      </c>
      <c r="L761" s="7">
        <f t="shared" si="163"/>
        <v>0</v>
      </c>
      <c r="M761" s="11">
        <f t="shared" si="163"/>
        <v>0</v>
      </c>
      <c r="N761" s="7">
        <f t="shared" si="163"/>
        <v>0</v>
      </c>
      <c r="O761" s="11">
        <f t="shared" si="163"/>
        <v>0</v>
      </c>
      <c r="P761" s="7">
        <f t="shared" si="163"/>
        <v>0</v>
      </c>
      <c r="Q761" s="11">
        <f t="shared" si="163"/>
        <v>0</v>
      </c>
      <c r="R761" s="7">
        <f t="shared" si="163"/>
        <v>0</v>
      </c>
      <c r="S761" s="11">
        <f t="shared" si="163"/>
        <v>0</v>
      </c>
      <c r="T761" s="7">
        <f t="shared" si="163"/>
        <v>0</v>
      </c>
      <c r="U761" s="11">
        <f t="shared" si="163"/>
        <v>0</v>
      </c>
      <c r="V761" s="7">
        <f t="shared" si="163"/>
        <v>0</v>
      </c>
      <c r="W761" s="11">
        <f t="shared" si="163"/>
        <v>0</v>
      </c>
      <c r="X761" s="7">
        <f t="shared" si="163"/>
        <v>0</v>
      </c>
      <c r="Y761" s="11">
        <f t="shared" si="163"/>
        <v>0</v>
      </c>
      <c r="Z761" s="7">
        <f t="shared" si="163"/>
        <v>0</v>
      </c>
      <c r="AA761" s="11">
        <f t="shared" si="163"/>
        <v>0</v>
      </c>
      <c r="AB761" s="7">
        <f t="shared" si="163"/>
        <v>0</v>
      </c>
      <c r="AC761" s="11">
        <f t="shared" si="163"/>
        <v>0</v>
      </c>
      <c r="AD761" s="7">
        <f t="shared" si="163"/>
        <v>0</v>
      </c>
      <c r="AE761" s="11">
        <f t="shared" si="163"/>
        <v>0</v>
      </c>
      <c r="AF761" s="7">
        <f t="shared" si="163"/>
        <v>0</v>
      </c>
      <c r="AG761" s="11">
        <f t="shared" si="151"/>
        <v>0</v>
      </c>
      <c r="AH761" s="7">
        <f t="shared" si="151"/>
        <v>0</v>
      </c>
    </row>
    <row r="762" spans="1:34" hidden="1" x14ac:dyDescent="0.25">
      <c r="A762" s="29" t="s">
        <v>894</v>
      </c>
      <c r="B762" s="29"/>
      <c r="C762" s="29"/>
      <c r="D762" s="29"/>
      <c r="E762" s="29"/>
      <c r="F762" s="8" t="str">
        <f>F761</f>
        <v>BURDUR</v>
      </c>
      <c r="G762" s="14" t="s">
        <v>885</v>
      </c>
      <c r="H762" s="15"/>
      <c r="I762" s="12">
        <f t="shared" ref="I762:AF762" si="164">SUM(I742:I761)-I743-I747-I751-I758-I761</f>
        <v>0</v>
      </c>
      <c r="J762" s="9">
        <f t="shared" si="164"/>
        <v>0</v>
      </c>
      <c r="K762" s="12">
        <f t="shared" si="164"/>
        <v>0</v>
      </c>
      <c r="L762" s="9">
        <f t="shared" si="164"/>
        <v>0</v>
      </c>
      <c r="M762" s="12">
        <f t="shared" si="164"/>
        <v>0</v>
      </c>
      <c r="N762" s="9">
        <f t="shared" si="164"/>
        <v>0</v>
      </c>
      <c r="O762" s="12">
        <f t="shared" si="164"/>
        <v>0</v>
      </c>
      <c r="P762" s="9">
        <f t="shared" si="164"/>
        <v>0</v>
      </c>
      <c r="Q762" s="12">
        <f t="shared" si="164"/>
        <v>0</v>
      </c>
      <c r="R762" s="9">
        <f t="shared" si="164"/>
        <v>0</v>
      </c>
      <c r="S762" s="12">
        <f t="shared" si="164"/>
        <v>0</v>
      </c>
      <c r="T762" s="9">
        <f t="shared" si="164"/>
        <v>0</v>
      </c>
      <c r="U762" s="12">
        <f t="shared" si="164"/>
        <v>0</v>
      </c>
      <c r="V762" s="9">
        <f t="shared" si="164"/>
        <v>0</v>
      </c>
      <c r="W762" s="12">
        <f t="shared" si="164"/>
        <v>0</v>
      </c>
      <c r="X762" s="9">
        <f t="shared" si="164"/>
        <v>0</v>
      </c>
      <c r="Y762" s="12">
        <f t="shared" si="164"/>
        <v>0</v>
      </c>
      <c r="Z762" s="9">
        <f t="shared" si="164"/>
        <v>0</v>
      </c>
      <c r="AA762" s="12">
        <f t="shared" si="164"/>
        <v>0</v>
      </c>
      <c r="AB762" s="9">
        <f t="shared" si="164"/>
        <v>0</v>
      </c>
      <c r="AC762" s="12">
        <f t="shared" si="164"/>
        <v>0</v>
      </c>
      <c r="AD762" s="9">
        <f t="shared" si="164"/>
        <v>0</v>
      </c>
      <c r="AE762" s="12">
        <f t="shared" si="164"/>
        <v>0</v>
      </c>
      <c r="AF762" s="9">
        <f t="shared" si="164"/>
        <v>0</v>
      </c>
      <c r="AG762" s="12">
        <f t="shared" si="151"/>
        <v>0</v>
      </c>
      <c r="AH762" s="9">
        <f t="shared" si="151"/>
        <v>0</v>
      </c>
    </row>
    <row r="763" spans="1:34" hidden="1" x14ac:dyDescent="0.25">
      <c r="A763" s="3">
        <v>818032</v>
      </c>
      <c r="B763" s="3">
        <v>16</v>
      </c>
      <c r="C763" s="3">
        <v>3</v>
      </c>
      <c r="D763" s="23">
        <v>16101</v>
      </c>
      <c r="E763" s="3" t="s">
        <v>2803</v>
      </c>
      <c r="F763" s="3" t="s">
        <v>197</v>
      </c>
      <c r="G763" s="3" t="s">
        <v>198</v>
      </c>
      <c r="H763" s="4" t="s">
        <v>919</v>
      </c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3">
        <f t="shared" si="151"/>
        <v>0</v>
      </c>
      <c r="AH763" s="3">
        <f t="shared" si="151"/>
        <v>0</v>
      </c>
    </row>
    <row r="764" spans="1:34" hidden="1" x14ac:dyDescent="0.25">
      <c r="A764" s="21">
        <v>863464</v>
      </c>
      <c r="B764" s="21">
        <v>16</v>
      </c>
      <c r="C764" s="21">
        <v>16</v>
      </c>
      <c r="D764" s="22">
        <v>16113</v>
      </c>
      <c r="E764" s="21" t="s">
        <v>2803</v>
      </c>
      <c r="F764" s="21" t="s">
        <v>197</v>
      </c>
      <c r="G764" s="21" t="s">
        <v>199</v>
      </c>
      <c r="H764" s="25" t="s">
        <v>1405</v>
      </c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21">
        <f t="shared" si="151"/>
        <v>0</v>
      </c>
      <c r="AH764" s="21">
        <f t="shared" si="151"/>
        <v>0</v>
      </c>
    </row>
    <row r="765" spans="1:34" hidden="1" x14ac:dyDescent="0.25">
      <c r="A765" s="3">
        <v>971891</v>
      </c>
      <c r="B765" s="3">
        <v>16</v>
      </c>
      <c r="C765" s="3">
        <v>16</v>
      </c>
      <c r="D765" s="23">
        <v>16113</v>
      </c>
      <c r="E765" s="3" t="s">
        <v>2803</v>
      </c>
      <c r="F765" s="3" t="s">
        <v>197</v>
      </c>
      <c r="G765" s="3" t="s">
        <v>199</v>
      </c>
      <c r="H765" s="4" t="s">
        <v>914</v>
      </c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3">
        <f t="shared" si="151"/>
        <v>0</v>
      </c>
      <c r="AH765" s="3">
        <f t="shared" si="151"/>
        <v>0</v>
      </c>
    </row>
    <row r="766" spans="1:34" hidden="1" x14ac:dyDescent="0.25">
      <c r="A766" s="32" t="s">
        <v>893</v>
      </c>
      <c r="B766" s="32"/>
      <c r="C766" s="32"/>
      <c r="D766" s="32"/>
      <c r="E766" s="32"/>
      <c r="F766" s="5" t="str">
        <f>F765</f>
        <v>BURSA</v>
      </c>
      <c r="G766" s="5" t="str">
        <f>G765</f>
        <v>GÜRSU</v>
      </c>
      <c r="H766" s="6" t="s">
        <v>873</v>
      </c>
      <c r="I766" s="11">
        <f t="shared" ref="I766:AF766" si="165">SUM(I763:I765)</f>
        <v>0</v>
      </c>
      <c r="J766" s="7">
        <f t="shared" si="165"/>
        <v>0</v>
      </c>
      <c r="K766" s="11">
        <f t="shared" si="165"/>
        <v>0</v>
      </c>
      <c r="L766" s="7">
        <f t="shared" si="165"/>
        <v>0</v>
      </c>
      <c r="M766" s="11">
        <f t="shared" si="165"/>
        <v>0</v>
      </c>
      <c r="N766" s="7">
        <f t="shared" si="165"/>
        <v>0</v>
      </c>
      <c r="O766" s="11">
        <f t="shared" si="165"/>
        <v>0</v>
      </c>
      <c r="P766" s="7">
        <f t="shared" si="165"/>
        <v>0</v>
      </c>
      <c r="Q766" s="11">
        <f t="shared" si="165"/>
        <v>0</v>
      </c>
      <c r="R766" s="7">
        <f t="shared" si="165"/>
        <v>0</v>
      </c>
      <c r="S766" s="11">
        <f t="shared" si="165"/>
        <v>0</v>
      </c>
      <c r="T766" s="7">
        <f t="shared" si="165"/>
        <v>0</v>
      </c>
      <c r="U766" s="11">
        <f t="shared" si="165"/>
        <v>0</v>
      </c>
      <c r="V766" s="7">
        <f t="shared" si="165"/>
        <v>0</v>
      </c>
      <c r="W766" s="11">
        <f t="shared" si="165"/>
        <v>0</v>
      </c>
      <c r="X766" s="7">
        <f t="shared" si="165"/>
        <v>0</v>
      </c>
      <c r="Y766" s="11">
        <f t="shared" si="165"/>
        <v>0</v>
      </c>
      <c r="Z766" s="7">
        <f t="shared" si="165"/>
        <v>0</v>
      </c>
      <c r="AA766" s="11">
        <f t="shared" si="165"/>
        <v>0</v>
      </c>
      <c r="AB766" s="7">
        <f t="shared" si="165"/>
        <v>0</v>
      </c>
      <c r="AC766" s="11">
        <f t="shared" si="165"/>
        <v>0</v>
      </c>
      <c r="AD766" s="7">
        <f t="shared" si="165"/>
        <v>0</v>
      </c>
      <c r="AE766" s="11">
        <f t="shared" si="165"/>
        <v>0</v>
      </c>
      <c r="AF766" s="7">
        <f t="shared" si="165"/>
        <v>0</v>
      </c>
      <c r="AG766" s="11">
        <f t="shared" si="151"/>
        <v>0</v>
      </c>
      <c r="AH766" s="7">
        <f t="shared" si="151"/>
        <v>0</v>
      </c>
    </row>
    <row r="767" spans="1:34" hidden="1" x14ac:dyDescent="0.25">
      <c r="A767" s="3">
        <v>974437</v>
      </c>
      <c r="B767" s="3">
        <v>16</v>
      </c>
      <c r="C767" s="3">
        <v>5</v>
      </c>
      <c r="D767" s="23">
        <v>16102</v>
      </c>
      <c r="E767" s="3" t="s">
        <v>2803</v>
      </c>
      <c r="F767" s="3" t="s">
        <v>197</v>
      </c>
      <c r="G767" s="3" t="s">
        <v>200</v>
      </c>
      <c r="H767" s="4" t="s">
        <v>1406</v>
      </c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3">
        <f t="shared" si="151"/>
        <v>0</v>
      </c>
      <c r="AH767" s="3">
        <f t="shared" si="151"/>
        <v>0</v>
      </c>
    </row>
    <row r="768" spans="1:34" hidden="1" x14ac:dyDescent="0.25">
      <c r="A768" s="21">
        <v>971890</v>
      </c>
      <c r="B768" s="21">
        <v>16</v>
      </c>
      <c r="C768" s="21">
        <v>5</v>
      </c>
      <c r="D768" s="22">
        <v>16102</v>
      </c>
      <c r="E768" s="21" t="s">
        <v>2803</v>
      </c>
      <c r="F768" s="21" t="s">
        <v>197</v>
      </c>
      <c r="G768" s="21" t="s">
        <v>200</v>
      </c>
      <c r="H768" s="25" t="s">
        <v>1407</v>
      </c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21">
        <f t="shared" si="151"/>
        <v>0</v>
      </c>
      <c r="AH768" s="21">
        <f t="shared" si="151"/>
        <v>0</v>
      </c>
    </row>
    <row r="769" spans="1:34" hidden="1" x14ac:dyDescent="0.25">
      <c r="A769" s="3">
        <v>757372</v>
      </c>
      <c r="B769" s="3">
        <v>16</v>
      </c>
      <c r="C769" s="3">
        <v>5</v>
      </c>
      <c r="D769" s="23">
        <v>16102</v>
      </c>
      <c r="E769" s="3" t="s">
        <v>2803</v>
      </c>
      <c r="F769" s="3" t="s">
        <v>197</v>
      </c>
      <c r="G769" s="3" t="s">
        <v>200</v>
      </c>
      <c r="H769" s="4" t="s">
        <v>1408</v>
      </c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3">
        <f t="shared" si="151"/>
        <v>0</v>
      </c>
      <c r="AH769" s="3">
        <f t="shared" si="151"/>
        <v>0</v>
      </c>
    </row>
    <row r="770" spans="1:34" hidden="1" x14ac:dyDescent="0.25">
      <c r="A770" s="21">
        <v>760420</v>
      </c>
      <c r="B770" s="21">
        <v>16</v>
      </c>
      <c r="C770" s="21">
        <v>5</v>
      </c>
      <c r="D770" s="22">
        <v>16102</v>
      </c>
      <c r="E770" s="21" t="s">
        <v>2803</v>
      </c>
      <c r="F770" s="21" t="s">
        <v>197</v>
      </c>
      <c r="G770" s="21" t="s">
        <v>200</v>
      </c>
      <c r="H770" s="25" t="s">
        <v>1345</v>
      </c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21">
        <f t="shared" si="151"/>
        <v>0</v>
      </c>
      <c r="AH770" s="21">
        <f t="shared" si="151"/>
        <v>0</v>
      </c>
    </row>
    <row r="771" spans="1:34" hidden="1" x14ac:dyDescent="0.25">
      <c r="A771" s="3">
        <v>965556</v>
      </c>
      <c r="B771" s="3">
        <v>16</v>
      </c>
      <c r="C771" s="3">
        <v>5</v>
      </c>
      <c r="D771" s="23">
        <v>16102</v>
      </c>
      <c r="E771" s="3" t="s">
        <v>2803</v>
      </c>
      <c r="F771" s="3" t="s">
        <v>197</v>
      </c>
      <c r="G771" s="3" t="s">
        <v>200</v>
      </c>
      <c r="H771" s="4" t="s">
        <v>1409</v>
      </c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3">
        <f t="shared" si="151"/>
        <v>0</v>
      </c>
      <c r="AH771" s="3">
        <f t="shared" si="151"/>
        <v>0</v>
      </c>
    </row>
    <row r="772" spans="1:34" hidden="1" x14ac:dyDescent="0.25">
      <c r="A772" s="21">
        <v>817864</v>
      </c>
      <c r="B772" s="21">
        <v>16</v>
      </c>
      <c r="C772" s="21">
        <v>5</v>
      </c>
      <c r="D772" s="22">
        <v>16102</v>
      </c>
      <c r="E772" s="21" t="s">
        <v>2803</v>
      </c>
      <c r="F772" s="21" t="s">
        <v>197</v>
      </c>
      <c r="G772" s="21" t="s">
        <v>200</v>
      </c>
      <c r="H772" s="25" t="s">
        <v>1410</v>
      </c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21">
        <f t="shared" si="151"/>
        <v>0</v>
      </c>
      <c r="AH772" s="21">
        <f t="shared" si="151"/>
        <v>0</v>
      </c>
    </row>
    <row r="773" spans="1:34" hidden="1" x14ac:dyDescent="0.25">
      <c r="A773" s="32" t="s">
        <v>893</v>
      </c>
      <c r="B773" s="32"/>
      <c r="C773" s="32"/>
      <c r="D773" s="32"/>
      <c r="E773" s="32"/>
      <c r="F773" s="5" t="str">
        <f>F772</f>
        <v>BURSA</v>
      </c>
      <c r="G773" s="5" t="str">
        <f>G772</f>
        <v>İNEGÖL</v>
      </c>
      <c r="H773" s="6" t="s">
        <v>873</v>
      </c>
      <c r="I773" s="11">
        <f t="shared" ref="I773:AF773" si="166">SUM(I767:I772)</f>
        <v>0</v>
      </c>
      <c r="J773" s="7">
        <f t="shared" si="166"/>
        <v>0</v>
      </c>
      <c r="K773" s="11">
        <f t="shared" si="166"/>
        <v>0</v>
      </c>
      <c r="L773" s="7">
        <f t="shared" si="166"/>
        <v>0</v>
      </c>
      <c r="M773" s="11">
        <f t="shared" si="166"/>
        <v>0</v>
      </c>
      <c r="N773" s="7">
        <f t="shared" si="166"/>
        <v>0</v>
      </c>
      <c r="O773" s="11">
        <f t="shared" si="166"/>
        <v>0</v>
      </c>
      <c r="P773" s="7">
        <f t="shared" si="166"/>
        <v>0</v>
      </c>
      <c r="Q773" s="11">
        <f t="shared" si="166"/>
        <v>0</v>
      </c>
      <c r="R773" s="7">
        <f t="shared" si="166"/>
        <v>0</v>
      </c>
      <c r="S773" s="11">
        <f t="shared" si="166"/>
        <v>0</v>
      </c>
      <c r="T773" s="7">
        <f t="shared" si="166"/>
        <v>0</v>
      </c>
      <c r="U773" s="11">
        <f t="shared" si="166"/>
        <v>0</v>
      </c>
      <c r="V773" s="7">
        <f t="shared" si="166"/>
        <v>0</v>
      </c>
      <c r="W773" s="11">
        <f t="shared" si="166"/>
        <v>0</v>
      </c>
      <c r="X773" s="7">
        <f t="shared" si="166"/>
        <v>0</v>
      </c>
      <c r="Y773" s="11">
        <f t="shared" si="166"/>
        <v>0</v>
      </c>
      <c r="Z773" s="7">
        <f t="shared" si="166"/>
        <v>0</v>
      </c>
      <c r="AA773" s="11">
        <f t="shared" si="166"/>
        <v>0</v>
      </c>
      <c r="AB773" s="7">
        <f t="shared" si="166"/>
        <v>0</v>
      </c>
      <c r="AC773" s="11">
        <f t="shared" si="166"/>
        <v>0</v>
      </c>
      <c r="AD773" s="7">
        <f t="shared" si="166"/>
        <v>0</v>
      </c>
      <c r="AE773" s="11">
        <f t="shared" si="166"/>
        <v>0</v>
      </c>
      <c r="AF773" s="7">
        <f t="shared" si="166"/>
        <v>0</v>
      </c>
      <c r="AG773" s="11">
        <f t="shared" ref="AG773:AH836" si="167">I773+K773+M773+O773+Q773+S773+U773+W773+Y773+AA773+AC773+AE773</f>
        <v>0</v>
      </c>
      <c r="AH773" s="7">
        <f t="shared" si="167"/>
        <v>0</v>
      </c>
    </row>
    <row r="774" spans="1:34" hidden="1" x14ac:dyDescent="0.25">
      <c r="A774" s="21">
        <v>749589</v>
      </c>
      <c r="B774" s="21">
        <v>16</v>
      </c>
      <c r="C774" s="21">
        <v>7</v>
      </c>
      <c r="D774" s="22">
        <v>16104</v>
      </c>
      <c r="E774" s="21" t="s">
        <v>2803</v>
      </c>
      <c r="F774" s="21" t="s">
        <v>197</v>
      </c>
      <c r="G774" s="21" t="s">
        <v>201</v>
      </c>
      <c r="H774" s="25" t="s">
        <v>1411</v>
      </c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21">
        <f t="shared" si="167"/>
        <v>0</v>
      </c>
      <c r="AH774" s="21">
        <f t="shared" si="167"/>
        <v>0</v>
      </c>
    </row>
    <row r="775" spans="1:34" hidden="1" x14ac:dyDescent="0.25">
      <c r="A775" s="3">
        <v>970085</v>
      </c>
      <c r="B775" s="3">
        <v>16</v>
      </c>
      <c r="C775" s="3">
        <v>8</v>
      </c>
      <c r="D775" s="23">
        <v>16105</v>
      </c>
      <c r="E775" s="3" t="s">
        <v>2803</v>
      </c>
      <c r="F775" s="3" t="s">
        <v>197</v>
      </c>
      <c r="G775" s="3" t="s">
        <v>202</v>
      </c>
      <c r="H775" s="4" t="s">
        <v>1412</v>
      </c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3">
        <f t="shared" si="167"/>
        <v>0</v>
      </c>
      <c r="AH775" s="3">
        <f t="shared" si="167"/>
        <v>0</v>
      </c>
    </row>
    <row r="776" spans="1:34" hidden="1" x14ac:dyDescent="0.25">
      <c r="A776" s="32" t="s">
        <v>893</v>
      </c>
      <c r="B776" s="32"/>
      <c r="C776" s="32"/>
      <c r="D776" s="32"/>
      <c r="E776" s="32"/>
      <c r="F776" s="5" t="str">
        <f>F775</f>
        <v>BURSA</v>
      </c>
      <c r="G776" s="5" t="str">
        <f>G775</f>
        <v>KELES</v>
      </c>
      <c r="H776" s="6" t="s">
        <v>873</v>
      </c>
      <c r="I776" s="11">
        <f t="shared" ref="I776:AF776" si="168">SUM(I774:I775)</f>
        <v>0</v>
      </c>
      <c r="J776" s="7">
        <f t="shared" si="168"/>
        <v>0</v>
      </c>
      <c r="K776" s="11">
        <f t="shared" si="168"/>
        <v>0</v>
      </c>
      <c r="L776" s="7">
        <f t="shared" si="168"/>
        <v>0</v>
      </c>
      <c r="M776" s="11">
        <f t="shared" si="168"/>
        <v>0</v>
      </c>
      <c r="N776" s="7">
        <f t="shared" si="168"/>
        <v>0</v>
      </c>
      <c r="O776" s="11">
        <f t="shared" si="168"/>
        <v>0</v>
      </c>
      <c r="P776" s="7">
        <f t="shared" si="168"/>
        <v>0</v>
      </c>
      <c r="Q776" s="11">
        <f t="shared" si="168"/>
        <v>0</v>
      </c>
      <c r="R776" s="7">
        <f t="shared" si="168"/>
        <v>0</v>
      </c>
      <c r="S776" s="11">
        <f t="shared" si="168"/>
        <v>0</v>
      </c>
      <c r="T776" s="7">
        <f t="shared" si="168"/>
        <v>0</v>
      </c>
      <c r="U776" s="11">
        <f t="shared" si="168"/>
        <v>0</v>
      </c>
      <c r="V776" s="7">
        <f t="shared" si="168"/>
        <v>0</v>
      </c>
      <c r="W776" s="11">
        <f t="shared" si="168"/>
        <v>0</v>
      </c>
      <c r="X776" s="7">
        <f t="shared" si="168"/>
        <v>0</v>
      </c>
      <c r="Y776" s="11">
        <f t="shared" si="168"/>
        <v>0</v>
      </c>
      <c r="Z776" s="7">
        <f t="shared" si="168"/>
        <v>0</v>
      </c>
      <c r="AA776" s="11">
        <f t="shared" si="168"/>
        <v>0</v>
      </c>
      <c r="AB776" s="7">
        <f t="shared" si="168"/>
        <v>0</v>
      </c>
      <c r="AC776" s="11">
        <f t="shared" si="168"/>
        <v>0</v>
      </c>
      <c r="AD776" s="7">
        <f t="shared" si="168"/>
        <v>0</v>
      </c>
      <c r="AE776" s="11">
        <f t="shared" si="168"/>
        <v>0</v>
      </c>
      <c r="AF776" s="7">
        <f t="shared" si="168"/>
        <v>0</v>
      </c>
      <c r="AG776" s="11">
        <f t="shared" si="167"/>
        <v>0</v>
      </c>
      <c r="AH776" s="7">
        <f t="shared" si="167"/>
        <v>0</v>
      </c>
    </row>
    <row r="777" spans="1:34" hidden="1" x14ac:dyDescent="0.25">
      <c r="A777" s="3">
        <v>970579</v>
      </c>
      <c r="B777" s="3">
        <v>16</v>
      </c>
      <c r="C777" s="3">
        <v>17</v>
      </c>
      <c r="D777" s="23">
        <v>16114</v>
      </c>
      <c r="E777" s="3" t="s">
        <v>2803</v>
      </c>
      <c r="F777" s="3" t="s">
        <v>197</v>
      </c>
      <c r="G777" s="3" t="s">
        <v>203</v>
      </c>
      <c r="H777" s="4" t="s">
        <v>1413</v>
      </c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3">
        <f t="shared" si="167"/>
        <v>0</v>
      </c>
      <c r="AH777" s="3">
        <f t="shared" si="167"/>
        <v>0</v>
      </c>
    </row>
    <row r="778" spans="1:34" hidden="1" x14ac:dyDescent="0.25">
      <c r="A778" s="21">
        <v>885732</v>
      </c>
      <c r="B778" s="21">
        <v>16</v>
      </c>
      <c r="C778" s="21">
        <v>9</v>
      </c>
      <c r="D778" s="22">
        <v>16107</v>
      </c>
      <c r="E778" s="21" t="s">
        <v>2803</v>
      </c>
      <c r="F778" s="21" t="s">
        <v>197</v>
      </c>
      <c r="G778" s="21" t="s">
        <v>204</v>
      </c>
      <c r="H778" s="25" t="s">
        <v>1414</v>
      </c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21">
        <f t="shared" si="167"/>
        <v>0</v>
      </c>
      <c r="AH778" s="21">
        <f t="shared" si="167"/>
        <v>0</v>
      </c>
    </row>
    <row r="779" spans="1:34" hidden="1" x14ac:dyDescent="0.25">
      <c r="A779" s="32" t="s">
        <v>893</v>
      </c>
      <c r="B779" s="32"/>
      <c r="C779" s="32"/>
      <c r="D779" s="32"/>
      <c r="E779" s="32"/>
      <c r="F779" s="5" t="str">
        <f>F778</f>
        <v>BURSA</v>
      </c>
      <c r="G779" s="5" t="str">
        <f>G778</f>
        <v>MUDANYA</v>
      </c>
      <c r="H779" s="6" t="s">
        <v>873</v>
      </c>
      <c r="I779" s="11">
        <f t="shared" ref="I779:AF779" si="169">SUM(I777:I778)</f>
        <v>0</v>
      </c>
      <c r="J779" s="7">
        <f t="shared" si="169"/>
        <v>0</v>
      </c>
      <c r="K779" s="11">
        <f t="shared" si="169"/>
        <v>0</v>
      </c>
      <c r="L779" s="7">
        <f t="shared" si="169"/>
        <v>0</v>
      </c>
      <c r="M779" s="11">
        <f t="shared" si="169"/>
        <v>0</v>
      </c>
      <c r="N779" s="7">
        <f t="shared" si="169"/>
        <v>0</v>
      </c>
      <c r="O779" s="11">
        <f t="shared" si="169"/>
        <v>0</v>
      </c>
      <c r="P779" s="7">
        <f t="shared" si="169"/>
        <v>0</v>
      </c>
      <c r="Q779" s="11">
        <f t="shared" si="169"/>
        <v>0</v>
      </c>
      <c r="R779" s="7">
        <f t="shared" si="169"/>
        <v>0</v>
      </c>
      <c r="S779" s="11">
        <f t="shared" si="169"/>
        <v>0</v>
      </c>
      <c r="T779" s="7">
        <f t="shared" si="169"/>
        <v>0</v>
      </c>
      <c r="U779" s="11">
        <f t="shared" si="169"/>
        <v>0</v>
      </c>
      <c r="V779" s="7">
        <f t="shared" si="169"/>
        <v>0</v>
      </c>
      <c r="W779" s="11">
        <f t="shared" si="169"/>
        <v>0</v>
      </c>
      <c r="X779" s="7">
        <f t="shared" si="169"/>
        <v>0</v>
      </c>
      <c r="Y779" s="11">
        <f t="shared" si="169"/>
        <v>0</v>
      </c>
      <c r="Z779" s="7">
        <f t="shared" si="169"/>
        <v>0</v>
      </c>
      <c r="AA779" s="11">
        <f t="shared" si="169"/>
        <v>0</v>
      </c>
      <c r="AB779" s="7">
        <f t="shared" si="169"/>
        <v>0</v>
      </c>
      <c r="AC779" s="11">
        <f t="shared" si="169"/>
        <v>0</v>
      </c>
      <c r="AD779" s="7">
        <f t="shared" si="169"/>
        <v>0</v>
      </c>
      <c r="AE779" s="11">
        <f t="shared" si="169"/>
        <v>0</v>
      </c>
      <c r="AF779" s="7">
        <f t="shared" si="169"/>
        <v>0</v>
      </c>
      <c r="AG779" s="11">
        <f t="shared" si="167"/>
        <v>0</v>
      </c>
      <c r="AH779" s="7">
        <f t="shared" si="167"/>
        <v>0</v>
      </c>
    </row>
    <row r="780" spans="1:34" hidden="1" x14ac:dyDescent="0.25">
      <c r="A780" s="21">
        <v>954622</v>
      </c>
      <c r="B780" s="21">
        <v>16</v>
      </c>
      <c r="C780" s="21">
        <v>10</v>
      </c>
      <c r="D780" s="22">
        <v>16106</v>
      </c>
      <c r="E780" s="21" t="s">
        <v>2803</v>
      </c>
      <c r="F780" s="21" t="s">
        <v>197</v>
      </c>
      <c r="G780" s="21" t="s">
        <v>205</v>
      </c>
      <c r="H780" s="25" t="s">
        <v>1415</v>
      </c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21">
        <f t="shared" si="167"/>
        <v>0</v>
      </c>
      <c r="AH780" s="21">
        <f t="shared" si="167"/>
        <v>0</v>
      </c>
    </row>
    <row r="781" spans="1:34" hidden="1" x14ac:dyDescent="0.25">
      <c r="A781" s="3">
        <v>761208</v>
      </c>
      <c r="B781" s="3">
        <v>16</v>
      </c>
      <c r="C781" s="3">
        <v>14</v>
      </c>
      <c r="D781" s="23">
        <v>16152</v>
      </c>
      <c r="E781" s="3" t="s">
        <v>2803</v>
      </c>
      <c r="F781" s="3" t="s">
        <v>197</v>
      </c>
      <c r="G781" s="3" t="s">
        <v>206</v>
      </c>
      <c r="H781" s="4" t="s">
        <v>1416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3">
        <f t="shared" si="167"/>
        <v>0</v>
      </c>
      <c r="AH781" s="3">
        <f t="shared" si="167"/>
        <v>0</v>
      </c>
    </row>
    <row r="782" spans="1:34" hidden="1" x14ac:dyDescent="0.25">
      <c r="A782" s="21">
        <v>827186</v>
      </c>
      <c r="B782" s="21">
        <v>16</v>
      </c>
      <c r="C782" s="21">
        <v>14</v>
      </c>
      <c r="D782" s="22">
        <v>16152</v>
      </c>
      <c r="E782" s="21" t="s">
        <v>2803</v>
      </c>
      <c r="F782" s="21" t="s">
        <v>197</v>
      </c>
      <c r="G782" s="21" t="s">
        <v>206</v>
      </c>
      <c r="H782" s="25" t="s">
        <v>1417</v>
      </c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21">
        <f t="shared" si="167"/>
        <v>0</v>
      </c>
      <c r="AH782" s="21">
        <f t="shared" si="167"/>
        <v>0</v>
      </c>
    </row>
    <row r="783" spans="1:34" hidden="1" x14ac:dyDescent="0.25">
      <c r="A783" s="3">
        <v>762522</v>
      </c>
      <c r="B783" s="3">
        <v>16</v>
      </c>
      <c r="C783" s="3">
        <v>14</v>
      </c>
      <c r="D783" s="23">
        <v>16152</v>
      </c>
      <c r="E783" s="3" t="s">
        <v>2803</v>
      </c>
      <c r="F783" s="3" t="s">
        <v>197</v>
      </c>
      <c r="G783" s="3" t="s">
        <v>206</v>
      </c>
      <c r="H783" s="4" t="s">
        <v>1418</v>
      </c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3">
        <f t="shared" si="167"/>
        <v>0</v>
      </c>
      <c r="AH783" s="3">
        <f t="shared" si="167"/>
        <v>0</v>
      </c>
    </row>
    <row r="784" spans="1:34" hidden="1" x14ac:dyDescent="0.25">
      <c r="A784" s="21">
        <v>749630</v>
      </c>
      <c r="B784" s="21">
        <v>16</v>
      </c>
      <c r="C784" s="21">
        <v>14</v>
      </c>
      <c r="D784" s="22">
        <v>16152</v>
      </c>
      <c r="E784" s="21" t="s">
        <v>2803</v>
      </c>
      <c r="F784" s="21" t="s">
        <v>197</v>
      </c>
      <c r="G784" s="21" t="s">
        <v>206</v>
      </c>
      <c r="H784" s="25" t="s">
        <v>1419</v>
      </c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21">
        <f t="shared" si="167"/>
        <v>0</v>
      </c>
      <c r="AH784" s="21">
        <f t="shared" si="167"/>
        <v>0</v>
      </c>
    </row>
    <row r="785" spans="1:34" hidden="1" x14ac:dyDescent="0.25">
      <c r="A785" s="3">
        <v>762521</v>
      </c>
      <c r="B785" s="3">
        <v>16</v>
      </c>
      <c r="C785" s="3">
        <v>14</v>
      </c>
      <c r="D785" s="23">
        <v>16152</v>
      </c>
      <c r="E785" s="3" t="s">
        <v>2803</v>
      </c>
      <c r="F785" s="3" t="s">
        <v>197</v>
      </c>
      <c r="G785" s="3" t="s">
        <v>206</v>
      </c>
      <c r="H785" s="4" t="s">
        <v>1420</v>
      </c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3">
        <f t="shared" si="167"/>
        <v>0</v>
      </c>
      <c r="AH785" s="3">
        <f t="shared" si="167"/>
        <v>0</v>
      </c>
    </row>
    <row r="786" spans="1:34" hidden="1" x14ac:dyDescent="0.25">
      <c r="A786" s="21">
        <v>762523</v>
      </c>
      <c r="B786" s="21">
        <v>16</v>
      </c>
      <c r="C786" s="21">
        <v>14</v>
      </c>
      <c r="D786" s="22">
        <v>16152</v>
      </c>
      <c r="E786" s="21" t="s">
        <v>2803</v>
      </c>
      <c r="F786" s="21" t="s">
        <v>197</v>
      </c>
      <c r="G786" s="21" t="s">
        <v>206</v>
      </c>
      <c r="H786" s="25" t="s">
        <v>1421</v>
      </c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21">
        <f t="shared" si="167"/>
        <v>0</v>
      </c>
      <c r="AH786" s="21">
        <f t="shared" si="167"/>
        <v>0</v>
      </c>
    </row>
    <row r="787" spans="1:34" hidden="1" x14ac:dyDescent="0.25">
      <c r="A787" s="3">
        <v>749011</v>
      </c>
      <c r="B787" s="3">
        <v>16</v>
      </c>
      <c r="C787" s="3">
        <v>14</v>
      </c>
      <c r="D787" s="23">
        <v>16152</v>
      </c>
      <c r="E787" s="3" t="s">
        <v>2803</v>
      </c>
      <c r="F787" s="3" t="s">
        <v>197</v>
      </c>
      <c r="G787" s="3" t="s">
        <v>206</v>
      </c>
      <c r="H787" s="4" t="s">
        <v>1422</v>
      </c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3">
        <f t="shared" si="167"/>
        <v>0</v>
      </c>
      <c r="AH787" s="3">
        <f t="shared" si="167"/>
        <v>0</v>
      </c>
    </row>
    <row r="788" spans="1:34" hidden="1" x14ac:dyDescent="0.25">
      <c r="A788" s="21">
        <v>751772</v>
      </c>
      <c r="B788" s="21">
        <v>16</v>
      </c>
      <c r="C788" s="21">
        <v>14</v>
      </c>
      <c r="D788" s="22">
        <v>16152</v>
      </c>
      <c r="E788" s="21" t="s">
        <v>2803</v>
      </c>
      <c r="F788" s="21" t="s">
        <v>197</v>
      </c>
      <c r="G788" s="21" t="s">
        <v>206</v>
      </c>
      <c r="H788" s="25" t="s">
        <v>1423</v>
      </c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21">
        <f t="shared" si="167"/>
        <v>0</v>
      </c>
      <c r="AH788" s="21">
        <f t="shared" si="167"/>
        <v>0</v>
      </c>
    </row>
    <row r="789" spans="1:34" hidden="1" x14ac:dyDescent="0.25">
      <c r="A789" s="3">
        <v>750282</v>
      </c>
      <c r="B789" s="3">
        <v>16</v>
      </c>
      <c r="C789" s="3">
        <v>14</v>
      </c>
      <c r="D789" s="23">
        <v>16152</v>
      </c>
      <c r="E789" s="3" t="s">
        <v>2803</v>
      </c>
      <c r="F789" s="3" t="s">
        <v>197</v>
      </c>
      <c r="G789" s="3" t="s">
        <v>206</v>
      </c>
      <c r="H789" s="4" t="s">
        <v>1424</v>
      </c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3">
        <f t="shared" si="167"/>
        <v>0</v>
      </c>
      <c r="AH789" s="3">
        <f t="shared" si="167"/>
        <v>0</v>
      </c>
    </row>
    <row r="790" spans="1:34" hidden="1" x14ac:dyDescent="0.25">
      <c r="A790" s="21">
        <v>974361</v>
      </c>
      <c r="B790" s="21">
        <v>16</v>
      </c>
      <c r="C790" s="21">
        <v>14</v>
      </c>
      <c r="D790" s="22">
        <v>16152</v>
      </c>
      <c r="E790" s="21" t="s">
        <v>2803</v>
      </c>
      <c r="F790" s="21" t="s">
        <v>197</v>
      </c>
      <c r="G790" s="21" t="s">
        <v>206</v>
      </c>
      <c r="H790" s="25" t="s">
        <v>1425</v>
      </c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21">
        <f t="shared" si="167"/>
        <v>0</v>
      </c>
      <c r="AH790" s="21">
        <f t="shared" si="167"/>
        <v>0</v>
      </c>
    </row>
    <row r="791" spans="1:34" hidden="1" x14ac:dyDescent="0.25">
      <c r="A791" s="3">
        <v>966114</v>
      </c>
      <c r="B791" s="3">
        <v>16</v>
      </c>
      <c r="C791" s="3">
        <v>14</v>
      </c>
      <c r="D791" s="23">
        <v>16152</v>
      </c>
      <c r="E791" s="3" t="s">
        <v>2803</v>
      </c>
      <c r="F791" s="3" t="s">
        <v>197</v>
      </c>
      <c r="G791" s="3" t="s">
        <v>206</v>
      </c>
      <c r="H791" s="4" t="s">
        <v>1426</v>
      </c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3">
        <f t="shared" si="167"/>
        <v>0</v>
      </c>
      <c r="AH791" s="3">
        <f t="shared" si="167"/>
        <v>0</v>
      </c>
    </row>
    <row r="792" spans="1:34" hidden="1" x14ac:dyDescent="0.25">
      <c r="A792" s="21">
        <v>817984</v>
      </c>
      <c r="B792" s="21">
        <v>16</v>
      </c>
      <c r="C792" s="21">
        <v>14</v>
      </c>
      <c r="D792" s="22">
        <v>16152</v>
      </c>
      <c r="E792" s="21" t="s">
        <v>2803</v>
      </c>
      <c r="F792" s="21" t="s">
        <v>197</v>
      </c>
      <c r="G792" s="21" t="s">
        <v>206</v>
      </c>
      <c r="H792" s="25" t="s">
        <v>919</v>
      </c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21">
        <f t="shared" si="167"/>
        <v>0</v>
      </c>
      <c r="AH792" s="21">
        <f t="shared" si="167"/>
        <v>0</v>
      </c>
    </row>
    <row r="793" spans="1:34" hidden="1" x14ac:dyDescent="0.25">
      <c r="A793" s="32" t="s">
        <v>893</v>
      </c>
      <c r="B793" s="32"/>
      <c r="C793" s="32"/>
      <c r="D793" s="32"/>
      <c r="E793" s="32"/>
      <c r="F793" s="5" t="str">
        <f>F792</f>
        <v>BURSA</v>
      </c>
      <c r="G793" s="5" t="str">
        <f>G792</f>
        <v>NİLÜFER</v>
      </c>
      <c r="H793" s="6" t="s">
        <v>873</v>
      </c>
      <c r="I793" s="11">
        <f t="shared" ref="I793:AF793" si="170">SUM(I780:I792)</f>
        <v>0</v>
      </c>
      <c r="J793" s="7">
        <f t="shared" si="170"/>
        <v>0</v>
      </c>
      <c r="K793" s="11">
        <f t="shared" si="170"/>
        <v>0</v>
      </c>
      <c r="L793" s="7">
        <f t="shared" si="170"/>
        <v>0</v>
      </c>
      <c r="M793" s="11">
        <f t="shared" si="170"/>
        <v>0</v>
      </c>
      <c r="N793" s="7">
        <f t="shared" si="170"/>
        <v>0</v>
      </c>
      <c r="O793" s="11">
        <f t="shared" si="170"/>
        <v>0</v>
      </c>
      <c r="P793" s="7">
        <f t="shared" si="170"/>
        <v>0</v>
      </c>
      <c r="Q793" s="11">
        <f t="shared" si="170"/>
        <v>0</v>
      </c>
      <c r="R793" s="7">
        <f t="shared" si="170"/>
        <v>0</v>
      </c>
      <c r="S793" s="11">
        <f t="shared" si="170"/>
        <v>0</v>
      </c>
      <c r="T793" s="7">
        <f t="shared" si="170"/>
        <v>0</v>
      </c>
      <c r="U793" s="11">
        <f t="shared" si="170"/>
        <v>0</v>
      </c>
      <c r="V793" s="7">
        <f t="shared" si="170"/>
        <v>0</v>
      </c>
      <c r="W793" s="11">
        <f t="shared" si="170"/>
        <v>0</v>
      </c>
      <c r="X793" s="7">
        <f t="shared" si="170"/>
        <v>0</v>
      </c>
      <c r="Y793" s="11">
        <f t="shared" si="170"/>
        <v>0</v>
      </c>
      <c r="Z793" s="7">
        <f t="shared" si="170"/>
        <v>0</v>
      </c>
      <c r="AA793" s="11">
        <f t="shared" si="170"/>
        <v>0</v>
      </c>
      <c r="AB793" s="7">
        <f t="shared" si="170"/>
        <v>0</v>
      </c>
      <c r="AC793" s="11">
        <f t="shared" si="170"/>
        <v>0</v>
      </c>
      <c r="AD793" s="7">
        <f t="shared" si="170"/>
        <v>0</v>
      </c>
      <c r="AE793" s="11">
        <f t="shared" si="170"/>
        <v>0</v>
      </c>
      <c r="AF793" s="7">
        <f t="shared" si="170"/>
        <v>0</v>
      </c>
      <c r="AG793" s="11">
        <f t="shared" si="167"/>
        <v>0</v>
      </c>
      <c r="AH793" s="7">
        <f t="shared" si="167"/>
        <v>0</v>
      </c>
    </row>
    <row r="794" spans="1:34" hidden="1" x14ac:dyDescent="0.25">
      <c r="A794" s="21">
        <v>965273</v>
      </c>
      <c r="B794" s="21">
        <v>16</v>
      </c>
      <c r="C794" s="21">
        <v>12</v>
      </c>
      <c r="D794" s="22">
        <v>16109</v>
      </c>
      <c r="E794" s="21" t="s">
        <v>2803</v>
      </c>
      <c r="F794" s="21" t="s">
        <v>197</v>
      </c>
      <c r="G794" s="21" t="s">
        <v>207</v>
      </c>
      <c r="H794" s="25" t="s">
        <v>1427</v>
      </c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21">
        <f t="shared" si="167"/>
        <v>0</v>
      </c>
      <c r="AH794" s="21">
        <f t="shared" si="167"/>
        <v>0</v>
      </c>
    </row>
    <row r="795" spans="1:34" hidden="1" x14ac:dyDescent="0.25">
      <c r="A795" s="3">
        <v>965402</v>
      </c>
      <c r="B795" s="3">
        <v>16</v>
      </c>
      <c r="C795" s="3">
        <v>15</v>
      </c>
      <c r="D795" s="23">
        <v>16153</v>
      </c>
      <c r="E795" s="3" t="s">
        <v>2803</v>
      </c>
      <c r="F795" s="3" t="s">
        <v>197</v>
      </c>
      <c r="G795" s="3" t="s">
        <v>208</v>
      </c>
      <c r="H795" s="4" t="s">
        <v>1428</v>
      </c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3">
        <f t="shared" si="167"/>
        <v>0</v>
      </c>
      <c r="AH795" s="3">
        <f t="shared" si="167"/>
        <v>0</v>
      </c>
    </row>
    <row r="796" spans="1:34" hidden="1" x14ac:dyDescent="0.25">
      <c r="A796" s="21">
        <v>965521</v>
      </c>
      <c r="B796" s="21">
        <v>16</v>
      </c>
      <c r="C796" s="21">
        <v>15</v>
      </c>
      <c r="D796" s="22">
        <v>16153</v>
      </c>
      <c r="E796" s="21" t="s">
        <v>2803</v>
      </c>
      <c r="F796" s="21" t="s">
        <v>197</v>
      </c>
      <c r="G796" s="21" t="s">
        <v>208</v>
      </c>
      <c r="H796" s="25" t="s">
        <v>1429</v>
      </c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21">
        <f t="shared" si="167"/>
        <v>0</v>
      </c>
      <c r="AH796" s="21">
        <f t="shared" si="167"/>
        <v>0</v>
      </c>
    </row>
    <row r="797" spans="1:34" hidden="1" x14ac:dyDescent="0.25">
      <c r="A797" s="3">
        <v>966674</v>
      </c>
      <c r="B797" s="3">
        <v>16</v>
      </c>
      <c r="C797" s="3">
        <v>15</v>
      </c>
      <c r="D797" s="23">
        <v>16153</v>
      </c>
      <c r="E797" s="3" t="s">
        <v>2803</v>
      </c>
      <c r="F797" s="3" t="s">
        <v>197</v>
      </c>
      <c r="G797" s="3" t="s">
        <v>208</v>
      </c>
      <c r="H797" s="4" t="s">
        <v>1430</v>
      </c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3">
        <f t="shared" si="167"/>
        <v>0</v>
      </c>
      <c r="AH797" s="3">
        <f t="shared" si="167"/>
        <v>0</v>
      </c>
    </row>
    <row r="798" spans="1:34" hidden="1" x14ac:dyDescent="0.25">
      <c r="A798" s="21">
        <v>751711</v>
      </c>
      <c r="B798" s="21">
        <v>16</v>
      </c>
      <c r="C798" s="21">
        <v>15</v>
      </c>
      <c r="D798" s="22">
        <v>16153</v>
      </c>
      <c r="E798" s="21" t="s">
        <v>2803</v>
      </c>
      <c r="F798" s="21" t="s">
        <v>197</v>
      </c>
      <c r="G798" s="21" t="s">
        <v>208</v>
      </c>
      <c r="H798" s="25" t="s">
        <v>1431</v>
      </c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21">
        <f t="shared" si="167"/>
        <v>0</v>
      </c>
      <c r="AH798" s="21">
        <f t="shared" si="167"/>
        <v>0</v>
      </c>
    </row>
    <row r="799" spans="1:34" hidden="1" x14ac:dyDescent="0.25">
      <c r="A799" s="3">
        <v>971529</v>
      </c>
      <c r="B799" s="3">
        <v>16</v>
      </c>
      <c r="C799" s="3">
        <v>15</v>
      </c>
      <c r="D799" s="23">
        <v>16153</v>
      </c>
      <c r="E799" s="3" t="s">
        <v>2803</v>
      </c>
      <c r="F799" s="3" t="s">
        <v>197</v>
      </c>
      <c r="G799" s="3" t="s">
        <v>208</v>
      </c>
      <c r="H799" s="4" t="s">
        <v>1432</v>
      </c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3">
        <f t="shared" si="167"/>
        <v>0</v>
      </c>
      <c r="AH799" s="3">
        <f t="shared" si="167"/>
        <v>0</v>
      </c>
    </row>
    <row r="800" spans="1:34" hidden="1" x14ac:dyDescent="0.25">
      <c r="A800" s="21">
        <v>759716</v>
      </c>
      <c r="B800" s="21">
        <v>16</v>
      </c>
      <c r="C800" s="21">
        <v>15</v>
      </c>
      <c r="D800" s="22">
        <v>16153</v>
      </c>
      <c r="E800" s="21" t="s">
        <v>2803</v>
      </c>
      <c r="F800" s="21" t="s">
        <v>197</v>
      </c>
      <c r="G800" s="21" t="s">
        <v>208</v>
      </c>
      <c r="H800" s="25" t="s">
        <v>950</v>
      </c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21">
        <f t="shared" si="167"/>
        <v>0</v>
      </c>
      <c r="AH800" s="21">
        <f t="shared" si="167"/>
        <v>0</v>
      </c>
    </row>
    <row r="801" spans="1:34" hidden="1" x14ac:dyDescent="0.25">
      <c r="A801" s="3">
        <v>758900</v>
      </c>
      <c r="B801" s="3">
        <v>16</v>
      </c>
      <c r="C801" s="3">
        <v>15</v>
      </c>
      <c r="D801" s="23">
        <v>16153</v>
      </c>
      <c r="E801" s="3" t="s">
        <v>2803</v>
      </c>
      <c r="F801" s="3" t="s">
        <v>197</v>
      </c>
      <c r="G801" s="3" t="s">
        <v>208</v>
      </c>
      <c r="H801" s="4" t="s">
        <v>1433</v>
      </c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3">
        <f t="shared" si="167"/>
        <v>0</v>
      </c>
      <c r="AH801" s="3">
        <f t="shared" si="167"/>
        <v>0</v>
      </c>
    </row>
    <row r="802" spans="1:34" hidden="1" x14ac:dyDescent="0.25">
      <c r="A802" s="21">
        <v>751759</v>
      </c>
      <c r="B802" s="21">
        <v>16</v>
      </c>
      <c r="C802" s="21">
        <v>15</v>
      </c>
      <c r="D802" s="22">
        <v>16153</v>
      </c>
      <c r="E802" s="21" t="s">
        <v>2803</v>
      </c>
      <c r="F802" s="21" t="s">
        <v>197</v>
      </c>
      <c r="G802" s="21" t="s">
        <v>208</v>
      </c>
      <c r="H802" s="25" t="s">
        <v>1434</v>
      </c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21">
        <f t="shared" si="167"/>
        <v>0</v>
      </c>
      <c r="AH802" s="21">
        <f t="shared" si="167"/>
        <v>0</v>
      </c>
    </row>
    <row r="803" spans="1:34" hidden="1" x14ac:dyDescent="0.25">
      <c r="A803" s="3">
        <v>972190</v>
      </c>
      <c r="B803" s="3">
        <v>16</v>
      </c>
      <c r="C803" s="3">
        <v>15</v>
      </c>
      <c r="D803" s="23">
        <v>16153</v>
      </c>
      <c r="E803" s="3" t="s">
        <v>2803</v>
      </c>
      <c r="F803" s="3" t="s">
        <v>197</v>
      </c>
      <c r="G803" s="3" t="s">
        <v>208</v>
      </c>
      <c r="H803" s="4" t="s">
        <v>1435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3">
        <f t="shared" si="167"/>
        <v>0</v>
      </c>
      <c r="AH803" s="3">
        <f t="shared" si="167"/>
        <v>0</v>
      </c>
    </row>
    <row r="804" spans="1:34" hidden="1" x14ac:dyDescent="0.25">
      <c r="A804" s="21">
        <v>974476</v>
      </c>
      <c r="B804" s="21">
        <v>16</v>
      </c>
      <c r="C804" s="21">
        <v>15</v>
      </c>
      <c r="D804" s="22">
        <v>16153</v>
      </c>
      <c r="E804" s="21" t="s">
        <v>2803</v>
      </c>
      <c r="F804" s="21" t="s">
        <v>197</v>
      </c>
      <c r="G804" s="21" t="s">
        <v>208</v>
      </c>
      <c r="H804" s="25" t="s">
        <v>1436</v>
      </c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21">
        <f t="shared" si="167"/>
        <v>0</v>
      </c>
      <c r="AH804" s="21">
        <f t="shared" si="167"/>
        <v>0</v>
      </c>
    </row>
    <row r="805" spans="1:34" hidden="1" x14ac:dyDescent="0.25">
      <c r="A805" s="3">
        <v>751723</v>
      </c>
      <c r="B805" s="3">
        <v>16</v>
      </c>
      <c r="C805" s="3">
        <v>15</v>
      </c>
      <c r="D805" s="23">
        <v>16153</v>
      </c>
      <c r="E805" s="3" t="s">
        <v>2803</v>
      </c>
      <c r="F805" s="3" t="s">
        <v>197</v>
      </c>
      <c r="G805" s="3" t="s">
        <v>208</v>
      </c>
      <c r="H805" s="4" t="s">
        <v>1437</v>
      </c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3">
        <f t="shared" si="167"/>
        <v>0</v>
      </c>
      <c r="AH805" s="3">
        <f t="shared" si="167"/>
        <v>0</v>
      </c>
    </row>
    <row r="806" spans="1:34" hidden="1" x14ac:dyDescent="0.25">
      <c r="A806" s="21">
        <v>762561</v>
      </c>
      <c r="B806" s="21">
        <v>16</v>
      </c>
      <c r="C806" s="21">
        <v>15</v>
      </c>
      <c r="D806" s="22">
        <v>16153</v>
      </c>
      <c r="E806" s="21" t="s">
        <v>2803</v>
      </c>
      <c r="F806" s="21" t="s">
        <v>197</v>
      </c>
      <c r="G806" s="21" t="s">
        <v>208</v>
      </c>
      <c r="H806" s="25" t="s">
        <v>1438</v>
      </c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21">
        <f t="shared" si="167"/>
        <v>0</v>
      </c>
      <c r="AH806" s="21">
        <f t="shared" si="167"/>
        <v>0</v>
      </c>
    </row>
    <row r="807" spans="1:34" hidden="1" x14ac:dyDescent="0.25">
      <c r="A807" s="3">
        <v>964929</v>
      </c>
      <c r="B807" s="3">
        <v>16</v>
      </c>
      <c r="C807" s="3">
        <v>15</v>
      </c>
      <c r="D807" s="23">
        <v>16153</v>
      </c>
      <c r="E807" s="3" t="s">
        <v>2803</v>
      </c>
      <c r="F807" s="3" t="s">
        <v>197</v>
      </c>
      <c r="G807" s="3" t="s">
        <v>208</v>
      </c>
      <c r="H807" s="4" t="s">
        <v>1439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3">
        <f t="shared" si="167"/>
        <v>0</v>
      </c>
      <c r="AH807" s="3">
        <f t="shared" si="167"/>
        <v>0</v>
      </c>
    </row>
    <row r="808" spans="1:34" hidden="1" x14ac:dyDescent="0.25">
      <c r="A808" s="32" t="s">
        <v>893</v>
      </c>
      <c r="B808" s="32"/>
      <c r="C808" s="32"/>
      <c r="D808" s="32"/>
      <c r="E808" s="32"/>
      <c r="F808" s="5" t="str">
        <f>F807</f>
        <v>BURSA</v>
      </c>
      <c r="G808" s="5" t="str">
        <f>G807</f>
        <v>OSMANGAZİ</v>
      </c>
      <c r="H808" s="6" t="s">
        <v>873</v>
      </c>
      <c r="I808" s="11">
        <f t="shared" ref="I808:AF808" si="171">SUM(I794:I807)</f>
        <v>0</v>
      </c>
      <c r="J808" s="7">
        <f t="shared" si="171"/>
        <v>0</v>
      </c>
      <c r="K808" s="11">
        <f t="shared" si="171"/>
        <v>0</v>
      </c>
      <c r="L808" s="7">
        <f t="shared" si="171"/>
        <v>0</v>
      </c>
      <c r="M808" s="11">
        <f t="shared" si="171"/>
        <v>0</v>
      </c>
      <c r="N808" s="7">
        <f t="shared" si="171"/>
        <v>0</v>
      </c>
      <c r="O808" s="11">
        <f t="shared" si="171"/>
        <v>0</v>
      </c>
      <c r="P808" s="7">
        <f t="shared" si="171"/>
        <v>0</v>
      </c>
      <c r="Q808" s="11">
        <f t="shared" si="171"/>
        <v>0</v>
      </c>
      <c r="R808" s="7">
        <f t="shared" si="171"/>
        <v>0</v>
      </c>
      <c r="S808" s="11">
        <f t="shared" si="171"/>
        <v>0</v>
      </c>
      <c r="T808" s="7">
        <f t="shared" si="171"/>
        <v>0</v>
      </c>
      <c r="U808" s="11">
        <f t="shared" si="171"/>
        <v>0</v>
      </c>
      <c r="V808" s="7">
        <f t="shared" si="171"/>
        <v>0</v>
      </c>
      <c r="W808" s="11">
        <f t="shared" si="171"/>
        <v>0</v>
      </c>
      <c r="X808" s="7">
        <f t="shared" si="171"/>
        <v>0</v>
      </c>
      <c r="Y808" s="11">
        <f t="shared" si="171"/>
        <v>0</v>
      </c>
      <c r="Z808" s="7">
        <f t="shared" si="171"/>
        <v>0</v>
      </c>
      <c r="AA808" s="11">
        <f t="shared" si="171"/>
        <v>0</v>
      </c>
      <c r="AB808" s="7">
        <f t="shared" si="171"/>
        <v>0</v>
      </c>
      <c r="AC808" s="11">
        <f t="shared" si="171"/>
        <v>0</v>
      </c>
      <c r="AD808" s="7">
        <f t="shared" si="171"/>
        <v>0</v>
      </c>
      <c r="AE808" s="11">
        <f t="shared" si="171"/>
        <v>0</v>
      </c>
      <c r="AF808" s="7">
        <f t="shared" si="171"/>
        <v>0</v>
      </c>
      <c r="AG808" s="11">
        <f t="shared" si="167"/>
        <v>0</v>
      </c>
      <c r="AH808" s="7">
        <f t="shared" si="167"/>
        <v>0</v>
      </c>
    </row>
    <row r="809" spans="1:34" hidden="1" x14ac:dyDescent="0.25">
      <c r="A809" s="3">
        <v>964766</v>
      </c>
      <c r="B809" s="3">
        <v>16</v>
      </c>
      <c r="C809" s="3">
        <v>13</v>
      </c>
      <c r="D809" s="23">
        <v>16110</v>
      </c>
      <c r="E809" s="3" t="s">
        <v>2803</v>
      </c>
      <c r="F809" s="3" t="s">
        <v>197</v>
      </c>
      <c r="G809" s="3" t="s">
        <v>209</v>
      </c>
      <c r="H809" s="4" t="s">
        <v>1354</v>
      </c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3">
        <f t="shared" si="167"/>
        <v>0</v>
      </c>
      <c r="AH809" s="3">
        <f t="shared" si="167"/>
        <v>0</v>
      </c>
    </row>
    <row r="810" spans="1:34" hidden="1" x14ac:dyDescent="0.25">
      <c r="A810" s="21">
        <v>886989</v>
      </c>
      <c r="B810" s="21">
        <v>16</v>
      </c>
      <c r="C810" s="21">
        <v>1</v>
      </c>
      <c r="D810" s="22">
        <v>16151</v>
      </c>
      <c r="E810" s="21" t="s">
        <v>2803</v>
      </c>
      <c r="F810" s="21" t="s">
        <v>197</v>
      </c>
      <c r="G810" s="21" t="s">
        <v>210</v>
      </c>
      <c r="H810" s="25" t="s">
        <v>1440</v>
      </c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21">
        <f t="shared" si="167"/>
        <v>0</v>
      </c>
      <c r="AH810" s="21">
        <f t="shared" si="167"/>
        <v>0</v>
      </c>
    </row>
    <row r="811" spans="1:34" hidden="1" x14ac:dyDescent="0.25">
      <c r="A811" s="3">
        <v>751735</v>
      </c>
      <c r="B811" s="3">
        <v>16</v>
      </c>
      <c r="C811" s="3">
        <v>1</v>
      </c>
      <c r="D811" s="23">
        <v>16151</v>
      </c>
      <c r="E811" s="3" t="s">
        <v>2803</v>
      </c>
      <c r="F811" s="3" t="s">
        <v>197</v>
      </c>
      <c r="G811" s="3" t="s">
        <v>210</v>
      </c>
      <c r="H811" s="4" t="s">
        <v>1441</v>
      </c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3">
        <f t="shared" si="167"/>
        <v>0</v>
      </c>
      <c r="AH811" s="3">
        <f t="shared" si="167"/>
        <v>0</v>
      </c>
    </row>
    <row r="812" spans="1:34" hidden="1" x14ac:dyDescent="0.25">
      <c r="A812" s="21">
        <v>749946</v>
      </c>
      <c r="B812" s="21">
        <v>16</v>
      </c>
      <c r="C812" s="21">
        <v>1</v>
      </c>
      <c r="D812" s="22">
        <v>16151</v>
      </c>
      <c r="E812" s="21" t="s">
        <v>2803</v>
      </c>
      <c r="F812" s="21" t="s">
        <v>197</v>
      </c>
      <c r="G812" s="21" t="s">
        <v>210</v>
      </c>
      <c r="H812" s="25" t="s">
        <v>1442</v>
      </c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21">
        <f t="shared" si="167"/>
        <v>0</v>
      </c>
      <c r="AH812" s="21">
        <f t="shared" si="167"/>
        <v>0</v>
      </c>
    </row>
    <row r="813" spans="1:34" hidden="1" x14ac:dyDescent="0.25">
      <c r="A813" s="3">
        <v>751747</v>
      </c>
      <c r="B813" s="3">
        <v>16</v>
      </c>
      <c r="C813" s="3">
        <v>1</v>
      </c>
      <c r="D813" s="23">
        <v>16151</v>
      </c>
      <c r="E813" s="3" t="s">
        <v>2803</v>
      </c>
      <c r="F813" s="3" t="s">
        <v>197</v>
      </c>
      <c r="G813" s="3" t="s">
        <v>210</v>
      </c>
      <c r="H813" s="4" t="s">
        <v>1443</v>
      </c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3">
        <f t="shared" si="167"/>
        <v>0</v>
      </c>
      <c r="AH813" s="3">
        <f t="shared" si="167"/>
        <v>0</v>
      </c>
    </row>
    <row r="814" spans="1:34" hidden="1" x14ac:dyDescent="0.25">
      <c r="A814" s="21">
        <v>874760</v>
      </c>
      <c r="B814" s="21">
        <v>16</v>
      </c>
      <c r="C814" s="21">
        <v>1</v>
      </c>
      <c r="D814" s="22">
        <v>16151</v>
      </c>
      <c r="E814" s="21" t="s">
        <v>2803</v>
      </c>
      <c r="F814" s="21" t="s">
        <v>197</v>
      </c>
      <c r="G814" s="21" t="s">
        <v>210</v>
      </c>
      <c r="H814" s="25" t="s">
        <v>1444</v>
      </c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21">
        <f t="shared" si="167"/>
        <v>0</v>
      </c>
      <c r="AH814" s="21">
        <f t="shared" si="167"/>
        <v>0</v>
      </c>
    </row>
    <row r="815" spans="1:34" hidden="1" x14ac:dyDescent="0.25">
      <c r="A815" s="3">
        <v>749409</v>
      </c>
      <c r="B815" s="3">
        <v>16</v>
      </c>
      <c r="C815" s="3">
        <v>1</v>
      </c>
      <c r="D815" s="23">
        <v>16151</v>
      </c>
      <c r="E815" s="3" t="s">
        <v>2803</v>
      </c>
      <c r="F815" s="3" t="s">
        <v>197</v>
      </c>
      <c r="G815" s="3" t="s">
        <v>210</v>
      </c>
      <c r="H815" s="4" t="s">
        <v>1445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3">
        <f t="shared" si="167"/>
        <v>0</v>
      </c>
      <c r="AH815" s="3">
        <f t="shared" si="167"/>
        <v>0</v>
      </c>
    </row>
    <row r="816" spans="1:34" hidden="1" x14ac:dyDescent="0.25">
      <c r="A816" s="21">
        <v>762540</v>
      </c>
      <c r="B816" s="21">
        <v>16</v>
      </c>
      <c r="C816" s="21">
        <v>1</v>
      </c>
      <c r="D816" s="22">
        <v>16151</v>
      </c>
      <c r="E816" s="21" t="s">
        <v>2803</v>
      </c>
      <c r="F816" s="21" t="s">
        <v>197</v>
      </c>
      <c r="G816" s="21" t="s">
        <v>210</v>
      </c>
      <c r="H816" s="25" t="s">
        <v>1446</v>
      </c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21">
        <f t="shared" si="167"/>
        <v>0</v>
      </c>
      <c r="AH816" s="21">
        <f t="shared" si="167"/>
        <v>0</v>
      </c>
    </row>
    <row r="817" spans="1:34" hidden="1" x14ac:dyDescent="0.25">
      <c r="A817" s="3">
        <v>965434</v>
      </c>
      <c r="B817" s="3">
        <v>16</v>
      </c>
      <c r="C817" s="3">
        <v>1</v>
      </c>
      <c r="D817" s="23">
        <v>16151</v>
      </c>
      <c r="E817" s="3" t="s">
        <v>2803</v>
      </c>
      <c r="F817" s="3" t="s">
        <v>197</v>
      </c>
      <c r="G817" s="3" t="s">
        <v>210</v>
      </c>
      <c r="H817" s="4" t="s">
        <v>1447</v>
      </c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3">
        <f t="shared" si="167"/>
        <v>0</v>
      </c>
      <c r="AH817" s="3">
        <f t="shared" si="167"/>
        <v>0</v>
      </c>
    </row>
    <row r="818" spans="1:34" hidden="1" x14ac:dyDescent="0.25">
      <c r="A818" s="21">
        <v>888163</v>
      </c>
      <c r="B818" s="21">
        <v>16</v>
      </c>
      <c r="C818" s="21">
        <v>1</v>
      </c>
      <c r="D818" s="22">
        <v>16151</v>
      </c>
      <c r="E818" s="21" t="s">
        <v>2803</v>
      </c>
      <c r="F818" s="21" t="s">
        <v>197</v>
      </c>
      <c r="G818" s="21" t="s">
        <v>210</v>
      </c>
      <c r="H818" s="25" t="s">
        <v>1448</v>
      </c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21">
        <f t="shared" si="167"/>
        <v>0</v>
      </c>
      <c r="AH818" s="21">
        <f t="shared" si="167"/>
        <v>0</v>
      </c>
    </row>
    <row r="819" spans="1:34" hidden="1" x14ac:dyDescent="0.25">
      <c r="A819" s="3">
        <v>973539</v>
      </c>
      <c r="B819" s="3">
        <v>16</v>
      </c>
      <c r="C819" s="3">
        <v>1</v>
      </c>
      <c r="D819" s="23">
        <v>16151</v>
      </c>
      <c r="E819" s="3" t="s">
        <v>2803</v>
      </c>
      <c r="F819" s="3" t="s">
        <v>197</v>
      </c>
      <c r="G819" s="3" t="s">
        <v>210</v>
      </c>
      <c r="H819" s="4" t="s">
        <v>1449</v>
      </c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3">
        <f t="shared" si="167"/>
        <v>0</v>
      </c>
      <c r="AH819" s="3">
        <f t="shared" si="167"/>
        <v>0</v>
      </c>
    </row>
    <row r="820" spans="1:34" hidden="1" x14ac:dyDescent="0.25">
      <c r="A820" s="21">
        <v>973761</v>
      </c>
      <c r="B820" s="21">
        <v>16</v>
      </c>
      <c r="C820" s="21">
        <v>1</v>
      </c>
      <c r="D820" s="22">
        <v>16151</v>
      </c>
      <c r="E820" s="21" t="s">
        <v>2803</v>
      </c>
      <c r="F820" s="21" t="s">
        <v>197</v>
      </c>
      <c r="G820" s="21" t="s">
        <v>210</v>
      </c>
      <c r="H820" s="25" t="s">
        <v>1450</v>
      </c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21">
        <f t="shared" si="167"/>
        <v>0</v>
      </c>
      <c r="AH820" s="21">
        <f t="shared" si="167"/>
        <v>0</v>
      </c>
    </row>
    <row r="821" spans="1:34" hidden="1" x14ac:dyDescent="0.25">
      <c r="A821" s="3">
        <v>752838</v>
      </c>
      <c r="B821" s="3">
        <v>16</v>
      </c>
      <c r="C821" s="3">
        <v>1</v>
      </c>
      <c r="D821" s="23">
        <v>16151</v>
      </c>
      <c r="E821" s="3" t="s">
        <v>2803</v>
      </c>
      <c r="F821" s="3" t="s">
        <v>197</v>
      </c>
      <c r="G821" s="3" t="s">
        <v>210</v>
      </c>
      <c r="H821" s="4" t="s">
        <v>924</v>
      </c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3">
        <f t="shared" si="167"/>
        <v>0</v>
      </c>
      <c r="AH821" s="3">
        <f t="shared" si="167"/>
        <v>0</v>
      </c>
    </row>
    <row r="822" spans="1:34" hidden="1" x14ac:dyDescent="0.25">
      <c r="A822" s="21">
        <v>885063</v>
      </c>
      <c r="B822" s="21">
        <v>16</v>
      </c>
      <c r="C822" s="21">
        <v>1</v>
      </c>
      <c r="D822" s="22">
        <v>16151</v>
      </c>
      <c r="E822" s="21" t="s">
        <v>2803</v>
      </c>
      <c r="F822" s="21" t="s">
        <v>197</v>
      </c>
      <c r="G822" s="21" t="s">
        <v>210</v>
      </c>
      <c r="H822" s="25" t="s">
        <v>958</v>
      </c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21">
        <f t="shared" si="167"/>
        <v>0</v>
      </c>
      <c r="AH822" s="21">
        <f t="shared" si="167"/>
        <v>0</v>
      </c>
    </row>
    <row r="823" spans="1:34" hidden="1" x14ac:dyDescent="0.25">
      <c r="A823" s="3">
        <v>965522</v>
      </c>
      <c r="B823" s="3">
        <v>16</v>
      </c>
      <c r="C823" s="3">
        <v>1</v>
      </c>
      <c r="D823" s="23">
        <v>16151</v>
      </c>
      <c r="E823" s="3" t="s">
        <v>2803</v>
      </c>
      <c r="F823" s="3" t="s">
        <v>197</v>
      </c>
      <c r="G823" s="3" t="s">
        <v>210</v>
      </c>
      <c r="H823" s="4" t="s">
        <v>1451</v>
      </c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3">
        <f t="shared" si="167"/>
        <v>0</v>
      </c>
      <c r="AH823" s="3">
        <f t="shared" si="167"/>
        <v>0</v>
      </c>
    </row>
    <row r="824" spans="1:34" hidden="1" x14ac:dyDescent="0.25">
      <c r="A824" s="21">
        <v>973532</v>
      </c>
      <c r="B824" s="21">
        <v>16</v>
      </c>
      <c r="C824" s="21">
        <v>1</v>
      </c>
      <c r="D824" s="22">
        <v>16151</v>
      </c>
      <c r="E824" s="21" t="s">
        <v>2803</v>
      </c>
      <c r="F824" s="21" t="s">
        <v>197</v>
      </c>
      <c r="G824" s="21" t="s">
        <v>210</v>
      </c>
      <c r="H824" s="25" t="s">
        <v>974</v>
      </c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21">
        <f t="shared" si="167"/>
        <v>0</v>
      </c>
      <c r="AH824" s="21">
        <f t="shared" si="167"/>
        <v>0</v>
      </c>
    </row>
    <row r="825" spans="1:34" hidden="1" x14ac:dyDescent="0.25">
      <c r="A825" s="3">
        <v>817935</v>
      </c>
      <c r="B825" s="3">
        <v>16</v>
      </c>
      <c r="C825" s="3">
        <v>1</v>
      </c>
      <c r="D825" s="23">
        <v>16151</v>
      </c>
      <c r="E825" s="3" t="s">
        <v>2803</v>
      </c>
      <c r="F825" s="3" t="s">
        <v>197</v>
      </c>
      <c r="G825" s="3" t="s">
        <v>210</v>
      </c>
      <c r="H825" s="4" t="s">
        <v>1452</v>
      </c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3">
        <f t="shared" si="167"/>
        <v>0</v>
      </c>
      <c r="AH825" s="3">
        <f t="shared" si="167"/>
        <v>0</v>
      </c>
    </row>
    <row r="826" spans="1:34" hidden="1" x14ac:dyDescent="0.25">
      <c r="A826" s="21">
        <v>974307</v>
      </c>
      <c r="B826" s="21">
        <v>16</v>
      </c>
      <c r="C826" s="21">
        <v>1</v>
      </c>
      <c r="D826" s="22">
        <v>16151</v>
      </c>
      <c r="E826" s="21" t="s">
        <v>2803</v>
      </c>
      <c r="F826" s="21" t="s">
        <v>197</v>
      </c>
      <c r="G826" s="21" t="s">
        <v>210</v>
      </c>
      <c r="H826" s="25" t="s">
        <v>1453</v>
      </c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21">
        <f t="shared" si="167"/>
        <v>0</v>
      </c>
      <c r="AH826" s="21">
        <f t="shared" si="167"/>
        <v>0</v>
      </c>
    </row>
    <row r="827" spans="1:34" hidden="1" x14ac:dyDescent="0.25">
      <c r="A827" s="32" t="s">
        <v>893</v>
      </c>
      <c r="B827" s="32"/>
      <c r="C827" s="32"/>
      <c r="D827" s="32"/>
      <c r="E827" s="32"/>
      <c r="F827" s="5" t="str">
        <f>F826</f>
        <v>BURSA</v>
      </c>
      <c r="G827" s="5" t="str">
        <f>G826</f>
        <v>YILDIRIM</v>
      </c>
      <c r="H827" s="6" t="s">
        <v>873</v>
      </c>
      <c r="I827" s="11">
        <f t="shared" ref="I827:AF827" si="172">SUM(I809:I826)</f>
        <v>0</v>
      </c>
      <c r="J827" s="7">
        <f t="shared" si="172"/>
        <v>0</v>
      </c>
      <c r="K827" s="11">
        <f t="shared" si="172"/>
        <v>0</v>
      </c>
      <c r="L827" s="7">
        <f t="shared" si="172"/>
        <v>0</v>
      </c>
      <c r="M827" s="11">
        <f t="shared" si="172"/>
        <v>0</v>
      </c>
      <c r="N827" s="7">
        <f t="shared" si="172"/>
        <v>0</v>
      </c>
      <c r="O827" s="11">
        <f t="shared" si="172"/>
        <v>0</v>
      </c>
      <c r="P827" s="7">
        <f t="shared" si="172"/>
        <v>0</v>
      </c>
      <c r="Q827" s="11">
        <f t="shared" si="172"/>
        <v>0</v>
      </c>
      <c r="R827" s="7">
        <f t="shared" si="172"/>
        <v>0</v>
      </c>
      <c r="S827" s="11">
        <f t="shared" si="172"/>
        <v>0</v>
      </c>
      <c r="T827" s="7">
        <f t="shared" si="172"/>
        <v>0</v>
      </c>
      <c r="U827" s="11">
        <f t="shared" si="172"/>
        <v>0</v>
      </c>
      <c r="V827" s="7">
        <f t="shared" si="172"/>
        <v>0</v>
      </c>
      <c r="W827" s="11">
        <f t="shared" si="172"/>
        <v>0</v>
      </c>
      <c r="X827" s="7">
        <f t="shared" si="172"/>
        <v>0</v>
      </c>
      <c r="Y827" s="11">
        <f t="shared" si="172"/>
        <v>0</v>
      </c>
      <c r="Z827" s="7">
        <f t="shared" si="172"/>
        <v>0</v>
      </c>
      <c r="AA827" s="11">
        <f t="shared" si="172"/>
        <v>0</v>
      </c>
      <c r="AB827" s="7">
        <f t="shared" si="172"/>
        <v>0</v>
      </c>
      <c r="AC827" s="11">
        <f t="shared" si="172"/>
        <v>0</v>
      </c>
      <c r="AD827" s="7">
        <f t="shared" si="172"/>
        <v>0</v>
      </c>
      <c r="AE827" s="11">
        <f t="shared" si="172"/>
        <v>0</v>
      </c>
      <c r="AF827" s="7">
        <f t="shared" si="172"/>
        <v>0</v>
      </c>
      <c r="AG827" s="11">
        <f t="shared" si="167"/>
        <v>0</v>
      </c>
      <c r="AH827" s="7">
        <f t="shared" si="167"/>
        <v>0</v>
      </c>
    </row>
    <row r="828" spans="1:34" hidden="1" x14ac:dyDescent="0.25">
      <c r="A828" s="29" t="s">
        <v>894</v>
      </c>
      <c r="B828" s="29"/>
      <c r="C828" s="29"/>
      <c r="D828" s="29"/>
      <c r="E828" s="29"/>
      <c r="F828" s="8" t="str">
        <f>F827</f>
        <v>BURSA</v>
      </c>
      <c r="G828" s="14" t="s">
        <v>885</v>
      </c>
      <c r="H828" s="15"/>
      <c r="I828" s="12">
        <f t="shared" ref="I828:AF828" si="173">SUM(I763:I827)-I766-I773-I776-I779-I793-I808-I827</f>
        <v>0</v>
      </c>
      <c r="J828" s="9">
        <f t="shared" si="173"/>
        <v>0</v>
      </c>
      <c r="K828" s="12">
        <f t="shared" si="173"/>
        <v>0</v>
      </c>
      <c r="L828" s="9">
        <f t="shared" si="173"/>
        <v>0</v>
      </c>
      <c r="M828" s="12">
        <f t="shared" si="173"/>
        <v>0</v>
      </c>
      <c r="N828" s="9">
        <f t="shared" si="173"/>
        <v>0</v>
      </c>
      <c r="O828" s="12">
        <f t="shared" si="173"/>
        <v>0</v>
      </c>
      <c r="P828" s="9">
        <f t="shared" si="173"/>
        <v>0</v>
      </c>
      <c r="Q828" s="12">
        <f t="shared" si="173"/>
        <v>0</v>
      </c>
      <c r="R828" s="9">
        <f t="shared" si="173"/>
        <v>0</v>
      </c>
      <c r="S828" s="12">
        <f t="shared" si="173"/>
        <v>0</v>
      </c>
      <c r="T828" s="9">
        <f t="shared" si="173"/>
        <v>0</v>
      </c>
      <c r="U828" s="12">
        <f t="shared" si="173"/>
        <v>0</v>
      </c>
      <c r="V828" s="9">
        <f t="shared" si="173"/>
        <v>0</v>
      </c>
      <c r="W828" s="12">
        <f t="shared" si="173"/>
        <v>0</v>
      </c>
      <c r="X828" s="9">
        <f t="shared" si="173"/>
        <v>0</v>
      </c>
      <c r="Y828" s="12">
        <f t="shared" si="173"/>
        <v>0</v>
      </c>
      <c r="Z828" s="9">
        <f t="shared" si="173"/>
        <v>0</v>
      </c>
      <c r="AA828" s="12">
        <f t="shared" si="173"/>
        <v>0</v>
      </c>
      <c r="AB828" s="9">
        <f t="shared" si="173"/>
        <v>0</v>
      </c>
      <c r="AC828" s="12">
        <f t="shared" si="173"/>
        <v>0</v>
      </c>
      <c r="AD828" s="9">
        <f t="shared" si="173"/>
        <v>0</v>
      </c>
      <c r="AE828" s="12">
        <f t="shared" si="173"/>
        <v>0</v>
      </c>
      <c r="AF828" s="9">
        <f t="shared" si="173"/>
        <v>0</v>
      </c>
      <c r="AG828" s="12">
        <f t="shared" si="167"/>
        <v>0</v>
      </c>
      <c r="AH828" s="9">
        <f t="shared" si="167"/>
        <v>0</v>
      </c>
    </row>
    <row r="829" spans="1:34" hidden="1" x14ac:dyDescent="0.25">
      <c r="A829" s="3">
        <v>974159</v>
      </c>
      <c r="B829" s="3">
        <v>17</v>
      </c>
      <c r="C829" s="3">
        <v>2</v>
      </c>
      <c r="D829" s="23">
        <v>17101</v>
      </c>
      <c r="E829" s="3" t="s">
        <v>2803</v>
      </c>
      <c r="F829" s="3" t="s">
        <v>211</v>
      </c>
      <c r="G829" s="3" t="s">
        <v>212</v>
      </c>
      <c r="H829" s="4" t="s">
        <v>1454</v>
      </c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3">
        <f t="shared" si="167"/>
        <v>0</v>
      </c>
      <c r="AH829" s="3">
        <f t="shared" si="167"/>
        <v>0</v>
      </c>
    </row>
    <row r="830" spans="1:34" hidden="1" x14ac:dyDescent="0.25">
      <c r="A830" s="21">
        <v>973317</v>
      </c>
      <c r="B830" s="21">
        <v>17</v>
      </c>
      <c r="C830" s="21">
        <v>2</v>
      </c>
      <c r="D830" s="22">
        <v>17101</v>
      </c>
      <c r="E830" s="21" t="s">
        <v>2803</v>
      </c>
      <c r="F830" s="21" t="s">
        <v>211</v>
      </c>
      <c r="G830" s="21" t="s">
        <v>212</v>
      </c>
      <c r="H830" s="25" t="s">
        <v>1455</v>
      </c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21">
        <f t="shared" si="167"/>
        <v>0</v>
      </c>
      <c r="AH830" s="21">
        <f t="shared" si="167"/>
        <v>0</v>
      </c>
    </row>
    <row r="831" spans="1:34" hidden="1" x14ac:dyDescent="0.25">
      <c r="A831" s="32" t="s">
        <v>893</v>
      </c>
      <c r="B831" s="32"/>
      <c r="C831" s="32"/>
      <c r="D831" s="32"/>
      <c r="E831" s="32"/>
      <c r="F831" s="5" t="str">
        <f>F830</f>
        <v>ÇANAKKALE</v>
      </c>
      <c r="G831" s="5" t="str">
        <f>G830</f>
        <v>AYVACIK</v>
      </c>
      <c r="H831" s="6" t="s">
        <v>873</v>
      </c>
      <c r="I831" s="11">
        <f t="shared" ref="I831:AF831" si="174">SUM(I829:I830)</f>
        <v>0</v>
      </c>
      <c r="J831" s="7">
        <f t="shared" si="174"/>
        <v>0</v>
      </c>
      <c r="K831" s="11">
        <f t="shared" si="174"/>
        <v>0</v>
      </c>
      <c r="L831" s="7">
        <f t="shared" si="174"/>
        <v>0</v>
      </c>
      <c r="M831" s="11">
        <f t="shared" si="174"/>
        <v>0</v>
      </c>
      <c r="N831" s="7">
        <f t="shared" si="174"/>
        <v>0</v>
      </c>
      <c r="O831" s="11">
        <f t="shared" si="174"/>
        <v>0</v>
      </c>
      <c r="P831" s="7">
        <f t="shared" si="174"/>
        <v>0</v>
      </c>
      <c r="Q831" s="11">
        <f t="shared" si="174"/>
        <v>0</v>
      </c>
      <c r="R831" s="7">
        <f t="shared" si="174"/>
        <v>0</v>
      </c>
      <c r="S831" s="11">
        <f t="shared" si="174"/>
        <v>0</v>
      </c>
      <c r="T831" s="7">
        <f t="shared" si="174"/>
        <v>0</v>
      </c>
      <c r="U831" s="11">
        <f t="shared" si="174"/>
        <v>0</v>
      </c>
      <c r="V831" s="7">
        <f t="shared" si="174"/>
        <v>0</v>
      </c>
      <c r="W831" s="11">
        <f t="shared" si="174"/>
        <v>0</v>
      </c>
      <c r="X831" s="7">
        <f t="shared" si="174"/>
        <v>0</v>
      </c>
      <c r="Y831" s="11">
        <f t="shared" si="174"/>
        <v>0</v>
      </c>
      <c r="Z831" s="7">
        <f t="shared" si="174"/>
        <v>0</v>
      </c>
      <c r="AA831" s="11">
        <f t="shared" si="174"/>
        <v>0</v>
      </c>
      <c r="AB831" s="7">
        <f t="shared" si="174"/>
        <v>0</v>
      </c>
      <c r="AC831" s="11">
        <f t="shared" si="174"/>
        <v>0</v>
      </c>
      <c r="AD831" s="7">
        <f t="shared" si="174"/>
        <v>0</v>
      </c>
      <c r="AE831" s="11">
        <f t="shared" si="174"/>
        <v>0</v>
      </c>
      <c r="AF831" s="7">
        <f t="shared" si="174"/>
        <v>0</v>
      </c>
      <c r="AG831" s="11">
        <f t="shared" si="167"/>
        <v>0</v>
      </c>
      <c r="AH831" s="7">
        <f t="shared" si="167"/>
        <v>0</v>
      </c>
    </row>
    <row r="832" spans="1:34" hidden="1" x14ac:dyDescent="0.25">
      <c r="A832" s="21">
        <v>970621</v>
      </c>
      <c r="B832" s="21">
        <v>17</v>
      </c>
      <c r="C832" s="21">
        <v>3</v>
      </c>
      <c r="D832" s="22">
        <v>17102</v>
      </c>
      <c r="E832" s="21" t="s">
        <v>2803</v>
      </c>
      <c r="F832" s="21" t="s">
        <v>211</v>
      </c>
      <c r="G832" s="21" t="s">
        <v>213</v>
      </c>
      <c r="H832" s="25" t="s">
        <v>1456</v>
      </c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21">
        <f t="shared" si="167"/>
        <v>0</v>
      </c>
      <c r="AH832" s="21">
        <f t="shared" si="167"/>
        <v>0</v>
      </c>
    </row>
    <row r="833" spans="1:34" hidden="1" x14ac:dyDescent="0.25">
      <c r="A833" s="3">
        <v>963241</v>
      </c>
      <c r="B833" s="3">
        <v>17</v>
      </c>
      <c r="C833" s="3">
        <v>4</v>
      </c>
      <c r="D833" s="23">
        <v>17103</v>
      </c>
      <c r="E833" s="3" t="s">
        <v>2803</v>
      </c>
      <c r="F833" s="3" t="s">
        <v>211</v>
      </c>
      <c r="G833" s="3" t="s">
        <v>214</v>
      </c>
      <c r="H833" s="4" t="s">
        <v>1457</v>
      </c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3">
        <f t="shared" si="167"/>
        <v>0</v>
      </c>
      <c r="AH833" s="3">
        <f t="shared" si="167"/>
        <v>0</v>
      </c>
    </row>
    <row r="834" spans="1:34" hidden="1" x14ac:dyDescent="0.25">
      <c r="A834" s="21">
        <v>760703</v>
      </c>
      <c r="B834" s="21">
        <v>17</v>
      </c>
      <c r="C834" s="21">
        <v>4</v>
      </c>
      <c r="D834" s="22">
        <v>17103</v>
      </c>
      <c r="E834" s="21" t="s">
        <v>2803</v>
      </c>
      <c r="F834" s="21" t="s">
        <v>211</v>
      </c>
      <c r="G834" s="21" t="s">
        <v>214</v>
      </c>
      <c r="H834" s="25" t="s">
        <v>1458</v>
      </c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21">
        <f t="shared" si="167"/>
        <v>0</v>
      </c>
      <c r="AH834" s="21">
        <f t="shared" si="167"/>
        <v>0</v>
      </c>
    </row>
    <row r="835" spans="1:34" hidden="1" x14ac:dyDescent="0.25">
      <c r="A835" s="3">
        <v>974399</v>
      </c>
      <c r="B835" s="3">
        <v>17</v>
      </c>
      <c r="C835" s="3">
        <v>4</v>
      </c>
      <c r="D835" s="23">
        <v>17103</v>
      </c>
      <c r="E835" s="3" t="s">
        <v>2803</v>
      </c>
      <c r="F835" s="3" t="s">
        <v>211</v>
      </c>
      <c r="G835" s="3" t="s">
        <v>214</v>
      </c>
      <c r="H835" s="4" t="s">
        <v>1459</v>
      </c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3">
        <f t="shared" si="167"/>
        <v>0</v>
      </c>
      <c r="AH835" s="3">
        <f t="shared" si="167"/>
        <v>0</v>
      </c>
    </row>
    <row r="836" spans="1:34" hidden="1" x14ac:dyDescent="0.25">
      <c r="A836" s="21">
        <v>757546</v>
      </c>
      <c r="B836" s="21">
        <v>17</v>
      </c>
      <c r="C836" s="21">
        <v>4</v>
      </c>
      <c r="D836" s="22">
        <v>17103</v>
      </c>
      <c r="E836" s="21" t="s">
        <v>2803</v>
      </c>
      <c r="F836" s="21" t="s">
        <v>211</v>
      </c>
      <c r="G836" s="21" t="s">
        <v>214</v>
      </c>
      <c r="H836" s="25" t="s">
        <v>1460</v>
      </c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21">
        <f t="shared" si="167"/>
        <v>0</v>
      </c>
      <c r="AH836" s="21">
        <f t="shared" si="167"/>
        <v>0</v>
      </c>
    </row>
    <row r="837" spans="1:34" hidden="1" x14ac:dyDescent="0.25">
      <c r="A837" s="3">
        <v>760382</v>
      </c>
      <c r="B837" s="3">
        <v>17</v>
      </c>
      <c r="C837" s="3">
        <v>4</v>
      </c>
      <c r="D837" s="23">
        <v>17103</v>
      </c>
      <c r="E837" s="3" t="s">
        <v>2803</v>
      </c>
      <c r="F837" s="3" t="s">
        <v>211</v>
      </c>
      <c r="G837" s="3" t="s">
        <v>214</v>
      </c>
      <c r="H837" s="4" t="s">
        <v>1461</v>
      </c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3">
        <f t="shared" ref="AG837:AH900" si="175">I837+K837+M837+O837+Q837+S837+U837+W837+Y837+AA837+AC837+AE837</f>
        <v>0</v>
      </c>
      <c r="AH837" s="3">
        <f t="shared" si="175"/>
        <v>0</v>
      </c>
    </row>
    <row r="838" spans="1:34" hidden="1" x14ac:dyDescent="0.25">
      <c r="A838" s="32" t="s">
        <v>893</v>
      </c>
      <c r="B838" s="32"/>
      <c r="C838" s="32"/>
      <c r="D838" s="32"/>
      <c r="E838" s="32"/>
      <c r="F838" s="5" t="str">
        <f>F837</f>
        <v>ÇANAKKALE</v>
      </c>
      <c r="G838" s="5" t="str">
        <f>G837</f>
        <v>BİGA</v>
      </c>
      <c r="H838" s="6" t="s">
        <v>873</v>
      </c>
      <c r="I838" s="11">
        <f t="shared" ref="I838:AF838" si="176">SUM(I832:I837)</f>
        <v>0</v>
      </c>
      <c r="J838" s="7">
        <f t="shared" si="176"/>
        <v>0</v>
      </c>
      <c r="K838" s="11">
        <f t="shared" si="176"/>
        <v>0</v>
      </c>
      <c r="L838" s="7">
        <f t="shared" si="176"/>
        <v>0</v>
      </c>
      <c r="M838" s="11">
        <f t="shared" si="176"/>
        <v>0</v>
      </c>
      <c r="N838" s="7">
        <f t="shared" si="176"/>
        <v>0</v>
      </c>
      <c r="O838" s="11">
        <f t="shared" si="176"/>
        <v>0</v>
      </c>
      <c r="P838" s="7">
        <f t="shared" si="176"/>
        <v>0</v>
      </c>
      <c r="Q838" s="11">
        <f t="shared" si="176"/>
        <v>0</v>
      </c>
      <c r="R838" s="7">
        <f t="shared" si="176"/>
        <v>0</v>
      </c>
      <c r="S838" s="11">
        <f t="shared" si="176"/>
        <v>0</v>
      </c>
      <c r="T838" s="7">
        <f t="shared" si="176"/>
        <v>0</v>
      </c>
      <c r="U838" s="11">
        <f t="shared" si="176"/>
        <v>0</v>
      </c>
      <c r="V838" s="7">
        <f t="shared" si="176"/>
        <v>0</v>
      </c>
      <c r="W838" s="11">
        <f t="shared" si="176"/>
        <v>0</v>
      </c>
      <c r="X838" s="7">
        <f t="shared" si="176"/>
        <v>0</v>
      </c>
      <c r="Y838" s="11">
        <f t="shared" si="176"/>
        <v>0</v>
      </c>
      <c r="Z838" s="7">
        <f t="shared" si="176"/>
        <v>0</v>
      </c>
      <c r="AA838" s="11">
        <f t="shared" si="176"/>
        <v>0</v>
      </c>
      <c r="AB838" s="7">
        <f t="shared" si="176"/>
        <v>0</v>
      </c>
      <c r="AC838" s="11">
        <f t="shared" si="176"/>
        <v>0</v>
      </c>
      <c r="AD838" s="7">
        <f t="shared" si="176"/>
        <v>0</v>
      </c>
      <c r="AE838" s="11">
        <f t="shared" si="176"/>
        <v>0</v>
      </c>
      <c r="AF838" s="7">
        <f t="shared" si="176"/>
        <v>0</v>
      </c>
      <c r="AG838" s="11">
        <f t="shared" si="175"/>
        <v>0</v>
      </c>
      <c r="AH838" s="7">
        <f t="shared" si="175"/>
        <v>0</v>
      </c>
    </row>
    <row r="839" spans="1:34" hidden="1" x14ac:dyDescent="0.25">
      <c r="A839" s="3">
        <v>974340</v>
      </c>
      <c r="B839" s="3">
        <v>17</v>
      </c>
      <c r="C839" s="3">
        <v>5</v>
      </c>
      <c r="D839" s="23">
        <v>17104</v>
      </c>
      <c r="E839" s="3" t="s">
        <v>2803</v>
      </c>
      <c r="F839" s="3" t="s">
        <v>211</v>
      </c>
      <c r="G839" s="3" t="s">
        <v>215</v>
      </c>
      <c r="H839" s="4" t="s">
        <v>1462</v>
      </c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3">
        <f t="shared" si="175"/>
        <v>0</v>
      </c>
      <c r="AH839" s="3">
        <f t="shared" si="175"/>
        <v>0</v>
      </c>
    </row>
    <row r="840" spans="1:34" hidden="1" x14ac:dyDescent="0.25">
      <c r="A840" s="21">
        <v>757484</v>
      </c>
      <c r="B840" s="21">
        <v>17</v>
      </c>
      <c r="C840" s="21">
        <v>6</v>
      </c>
      <c r="D840" s="22">
        <v>17105</v>
      </c>
      <c r="E840" s="21" t="s">
        <v>2803</v>
      </c>
      <c r="F840" s="21" t="s">
        <v>211</v>
      </c>
      <c r="G840" s="21" t="s">
        <v>216</v>
      </c>
      <c r="H840" s="25" t="s">
        <v>1463</v>
      </c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21">
        <f t="shared" si="175"/>
        <v>0</v>
      </c>
      <c r="AH840" s="21">
        <f t="shared" si="175"/>
        <v>0</v>
      </c>
    </row>
    <row r="841" spans="1:34" hidden="1" x14ac:dyDescent="0.25">
      <c r="A841" s="3">
        <v>972063</v>
      </c>
      <c r="B841" s="3">
        <v>17</v>
      </c>
      <c r="C841" s="3">
        <v>6</v>
      </c>
      <c r="D841" s="23">
        <v>17105</v>
      </c>
      <c r="E841" s="3" t="s">
        <v>2803</v>
      </c>
      <c r="F841" s="3" t="s">
        <v>211</v>
      </c>
      <c r="G841" s="3" t="s">
        <v>216</v>
      </c>
      <c r="H841" s="4" t="s">
        <v>1464</v>
      </c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3">
        <f t="shared" si="175"/>
        <v>0</v>
      </c>
      <c r="AH841" s="3">
        <f t="shared" si="175"/>
        <v>0</v>
      </c>
    </row>
    <row r="842" spans="1:34" hidden="1" x14ac:dyDescent="0.25">
      <c r="A842" s="32" t="s">
        <v>893</v>
      </c>
      <c r="B842" s="32"/>
      <c r="C842" s="32"/>
      <c r="D842" s="32"/>
      <c r="E842" s="32"/>
      <c r="F842" s="5" t="str">
        <f>F841</f>
        <v>ÇANAKKALE</v>
      </c>
      <c r="G842" s="5" t="str">
        <f>G841</f>
        <v>ÇAN</v>
      </c>
      <c r="H842" s="6" t="s">
        <v>873</v>
      </c>
      <c r="I842" s="11">
        <f t="shared" ref="I842:AF842" si="177">SUM(I839:I841)</f>
        <v>0</v>
      </c>
      <c r="J842" s="7">
        <f t="shared" si="177"/>
        <v>0</v>
      </c>
      <c r="K842" s="11">
        <f t="shared" si="177"/>
        <v>0</v>
      </c>
      <c r="L842" s="7">
        <f t="shared" si="177"/>
        <v>0</v>
      </c>
      <c r="M842" s="11">
        <f t="shared" si="177"/>
        <v>0</v>
      </c>
      <c r="N842" s="7">
        <f t="shared" si="177"/>
        <v>0</v>
      </c>
      <c r="O842" s="11">
        <f t="shared" si="177"/>
        <v>0</v>
      </c>
      <c r="P842" s="7">
        <f t="shared" si="177"/>
        <v>0</v>
      </c>
      <c r="Q842" s="11">
        <f t="shared" si="177"/>
        <v>0</v>
      </c>
      <c r="R842" s="7">
        <f t="shared" si="177"/>
        <v>0</v>
      </c>
      <c r="S842" s="11">
        <f t="shared" si="177"/>
        <v>0</v>
      </c>
      <c r="T842" s="7">
        <f t="shared" si="177"/>
        <v>0</v>
      </c>
      <c r="U842" s="11">
        <f t="shared" si="177"/>
        <v>0</v>
      </c>
      <c r="V842" s="7">
        <f t="shared" si="177"/>
        <v>0</v>
      </c>
      <c r="W842" s="11">
        <f t="shared" si="177"/>
        <v>0</v>
      </c>
      <c r="X842" s="7">
        <f t="shared" si="177"/>
        <v>0</v>
      </c>
      <c r="Y842" s="11">
        <f t="shared" si="177"/>
        <v>0</v>
      </c>
      <c r="Z842" s="7">
        <f t="shared" si="177"/>
        <v>0</v>
      </c>
      <c r="AA842" s="11">
        <f t="shared" si="177"/>
        <v>0</v>
      </c>
      <c r="AB842" s="7">
        <f t="shared" si="177"/>
        <v>0</v>
      </c>
      <c r="AC842" s="11">
        <f t="shared" si="177"/>
        <v>0</v>
      </c>
      <c r="AD842" s="7">
        <f t="shared" si="177"/>
        <v>0</v>
      </c>
      <c r="AE842" s="11">
        <f t="shared" si="177"/>
        <v>0</v>
      </c>
      <c r="AF842" s="7">
        <f t="shared" si="177"/>
        <v>0</v>
      </c>
      <c r="AG842" s="11">
        <f t="shared" si="175"/>
        <v>0</v>
      </c>
      <c r="AH842" s="7">
        <f t="shared" si="175"/>
        <v>0</v>
      </c>
    </row>
    <row r="843" spans="1:34" hidden="1" x14ac:dyDescent="0.25">
      <c r="A843" s="3">
        <v>750283</v>
      </c>
      <c r="B843" s="3">
        <v>17</v>
      </c>
      <c r="C843" s="3">
        <v>7</v>
      </c>
      <c r="D843" s="23">
        <v>17106</v>
      </c>
      <c r="E843" s="3" t="s">
        <v>2803</v>
      </c>
      <c r="F843" s="3" t="s">
        <v>211</v>
      </c>
      <c r="G843" s="3" t="s">
        <v>217</v>
      </c>
      <c r="H843" s="4" t="s">
        <v>1465</v>
      </c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3">
        <f t="shared" si="175"/>
        <v>0</v>
      </c>
      <c r="AH843" s="3">
        <f t="shared" si="175"/>
        <v>0</v>
      </c>
    </row>
    <row r="844" spans="1:34" hidden="1" x14ac:dyDescent="0.25">
      <c r="A844" s="21">
        <v>966752</v>
      </c>
      <c r="B844" s="21">
        <v>17</v>
      </c>
      <c r="C844" s="21">
        <v>7</v>
      </c>
      <c r="D844" s="22">
        <v>17106</v>
      </c>
      <c r="E844" s="21" t="s">
        <v>2803</v>
      </c>
      <c r="F844" s="21" t="s">
        <v>211</v>
      </c>
      <c r="G844" s="21" t="s">
        <v>217</v>
      </c>
      <c r="H844" s="25" t="s">
        <v>1466</v>
      </c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21">
        <f t="shared" si="175"/>
        <v>0</v>
      </c>
      <c r="AH844" s="21">
        <f t="shared" si="175"/>
        <v>0</v>
      </c>
    </row>
    <row r="845" spans="1:34" hidden="1" x14ac:dyDescent="0.25">
      <c r="A845" s="32" t="s">
        <v>893</v>
      </c>
      <c r="B845" s="32"/>
      <c r="C845" s="32"/>
      <c r="D845" s="32"/>
      <c r="E845" s="32"/>
      <c r="F845" s="5" t="str">
        <f>F844</f>
        <v>ÇANAKKALE</v>
      </c>
      <c r="G845" s="5" t="str">
        <f>G844</f>
        <v>ECEABAT</v>
      </c>
      <c r="H845" s="6" t="s">
        <v>873</v>
      </c>
      <c r="I845" s="11">
        <f t="shared" ref="I845:AF845" si="178">SUM(I843:I844)</f>
        <v>0</v>
      </c>
      <c r="J845" s="7">
        <f t="shared" si="178"/>
        <v>0</v>
      </c>
      <c r="K845" s="11">
        <f t="shared" si="178"/>
        <v>0</v>
      </c>
      <c r="L845" s="7">
        <f t="shared" si="178"/>
        <v>0</v>
      </c>
      <c r="M845" s="11">
        <f t="shared" si="178"/>
        <v>0</v>
      </c>
      <c r="N845" s="7">
        <f t="shared" si="178"/>
        <v>0</v>
      </c>
      <c r="O845" s="11">
        <f t="shared" si="178"/>
        <v>0</v>
      </c>
      <c r="P845" s="7">
        <f t="shared" si="178"/>
        <v>0</v>
      </c>
      <c r="Q845" s="11">
        <f t="shared" si="178"/>
        <v>0</v>
      </c>
      <c r="R845" s="7">
        <f t="shared" si="178"/>
        <v>0</v>
      </c>
      <c r="S845" s="11">
        <f t="shared" si="178"/>
        <v>0</v>
      </c>
      <c r="T845" s="7">
        <f t="shared" si="178"/>
        <v>0</v>
      </c>
      <c r="U845" s="11">
        <f t="shared" si="178"/>
        <v>0</v>
      </c>
      <c r="V845" s="7">
        <f t="shared" si="178"/>
        <v>0</v>
      </c>
      <c r="W845" s="11">
        <f t="shared" si="178"/>
        <v>0</v>
      </c>
      <c r="X845" s="7">
        <f t="shared" si="178"/>
        <v>0</v>
      </c>
      <c r="Y845" s="11">
        <f t="shared" si="178"/>
        <v>0</v>
      </c>
      <c r="Z845" s="7">
        <f t="shared" si="178"/>
        <v>0</v>
      </c>
      <c r="AA845" s="11">
        <f t="shared" si="178"/>
        <v>0</v>
      </c>
      <c r="AB845" s="7">
        <f t="shared" si="178"/>
        <v>0</v>
      </c>
      <c r="AC845" s="11">
        <f t="shared" si="178"/>
        <v>0</v>
      </c>
      <c r="AD845" s="7">
        <f t="shared" si="178"/>
        <v>0</v>
      </c>
      <c r="AE845" s="11">
        <f t="shared" si="178"/>
        <v>0</v>
      </c>
      <c r="AF845" s="7">
        <f t="shared" si="178"/>
        <v>0</v>
      </c>
      <c r="AG845" s="11">
        <f t="shared" si="175"/>
        <v>0</v>
      </c>
      <c r="AH845" s="7">
        <f t="shared" si="175"/>
        <v>0</v>
      </c>
    </row>
    <row r="846" spans="1:34" hidden="1" x14ac:dyDescent="0.25">
      <c r="A846" s="21">
        <v>971673</v>
      </c>
      <c r="B846" s="21">
        <v>17</v>
      </c>
      <c r="C846" s="21">
        <v>8</v>
      </c>
      <c r="D846" s="22">
        <v>17107</v>
      </c>
      <c r="E846" s="21" t="s">
        <v>2803</v>
      </c>
      <c r="F846" s="21" t="s">
        <v>211</v>
      </c>
      <c r="G846" s="21" t="s">
        <v>218</v>
      </c>
      <c r="H846" s="25" t="s">
        <v>1467</v>
      </c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21">
        <f t="shared" si="175"/>
        <v>0</v>
      </c>
      <c r="AH846" s="21">
        <f t="shared" si="175"/>
        <v>0</v>
      </c>
    </row>
    <row r="847" spans="1:34" hidden="1" x14ac:dyDescent="0.25">
      <c r="A847" s="3">
        <v>971856</v>
      </c>
      <c r="B847" s="3">
        <v>17</v>
      </c>
      <c r="C847" s="3">
        <v>9</v>
      </c>
      <c r="D847" s="23">
        <v>17108</v>
      </c>
      <c r="E847" s="3" t="s">
        <v>2803</v>
      </c>
      <c r="F847" s="3" t="s">
        <v>211</v>
      </c>
      <c r="G847" s="3" t="s">
        <v>219</v>
      </c>
      <c r="H847" s="4" t="s">
        <v>1468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3">
        <f t="shared" si="175"/>
        <v>0</v>
      </c>
      <c r="AH847" s="3">
        <f t="shared" si="175"/>
        <v>0</v>
      </c>
    </row>
    <row r="848" spans="1:34" hidden="1" x14ac:dyDescent="0.25">
      <c r="A848" s="32" t="s">
        <v>893</v>
      </c>
      <c r="B848" s="32"/>
      <c r="C848" s="32"/>
      <c r="D848" s="32"/>
      <c r="E848" s="32"/>
      <c r="F848" s="5" t="str">
        <f>F847</f>
        <v>ÇANAKKALE</v>
      </c>
      <c r="G848" s="5" t="str">
        <f>G847</f>
        <v>GELİBOLU</v>
      </c>
      <c r="H848" s="6" t="s">
        <v>873</v>
      </c>
      <c r="I848" s="11">
        <f t="shared" ref="I848:AF848" si="179">SUM(I846:I847)</f>
        <v>0</v>
      </c>
      <c r="J848" s="7">
        <f t="shared" si="179"/>
        <v>0</v>
      </c>
      <c r="K848" s="11">
        <f t="shared" si="179"/>
        <v>0</v>
      </c>
      <c r="L848" s="7">
        <f t="shared" si="179"/>
        <v>0</v>
      </c>
      <c r="M848" s="11">
        <f t="shared" si="179"/>
        <v>0</v>
      </c>
      <c r="N848" s="7">
        <f t="shared" si="179"/>
        <v>0</v>
      </c>
      <c r="O848" s="11">
        <f t="shared" si="179"/>
        <v>0</v>
      </c>
      <c r="P848" s="7">
        <f t="shared" si="179"/>
        <v>0</v>
      </c>
      <c r="Q848" s="11">
        <f t="shared" si="179"/>
        <v>0</v>
      </c>
      <c r="R848" s="7">
        <f t="shared" si="179"/>
        <v>0</v>
      </c>
      <c r="S848" s="11">
        <f t="shared" si="179"/>
        <v>0</v>
      </c>
      <c r="T848" s="7">
        <f t="shared" si="179"/>
        <v>0</v>
      </c>
      <c r="U848" s="11">
        <f t="shared" si="179"/>
        <v>0</v>
      </c>
      <c r="V848" s="7">
        <f t="shared" si="179"/>
        <v>0</v>
      </c>
      <c r="W848" s="11">
        <f t="shared" si="179"/>
        <v>0</v>
      </c>
      <c r="X848" s="7">
        <f t="shared" si="179"/>
        <v>0</v>
      </c>
      <c r="Y848" s="11">
        <f t="shared" si="179"/>
        <v>0</v>
      </c>
      <c r="Z848" s="7">
        <f t="shared" si="179"/>
        <v>0</v>
      </c>
      <c r="AA848" s="11">
        <f t="shared" si="179"/>
        <v>0</v>
      </c>
      <c r="AB848" s="7">
        <f t="shared" si="179"/>
        <v>0</v>
      </c>
      <c r="AC848" s="11">
        <f t="shared" si="179"/>
        <v>0</v>
      </c>
      <c r="AD848" s="7">
        <f t="shared" si="179"/>
        <v>0</v>
      </c>
      <c r="AE848" s="11">
        <f t="shared" si="179"/>
        <v>0</v>
      </c>
      <c r="AF848" s="7">
        <f t="shared" si="179"/>
        <v>0</v>
      </c>
      <c r="AG848" s="11">
        <f t="shared" si="175"/>
        <v>0</v>
      </c>
      <c r="AH848" s="7">
        <f t="shared" si="175"/>
        <v>0</v>
      </c>
    </row>
    <row r="849" spans="1:34" hidden="1" x14ac:dyDescent="0.25">
      <c r="A849" s="3">
        <v>970366</v>
      </c>
      <c r="B849" s="3">
        <v>17</v>
      </c>
      <c r="C849" s="3">
        <v>10</v>
      </c>
      <c r="D849" s="23">
        <v>17109</v>
      </c>
      <c r="E849" s="3" t="s">
        <v>2803</v>
      </c>
      <c r="F849" s="3" t="s">
        <v>211</v>
      </c>
      <c r="G849" s="3" t="s">
        <v>220</v>
      </c>
      <c r="H849" s="4" t="s">
        <v>1469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3">
        <f t="shared" si="175"/>
        <v>0</v>
      </c>
      <c r="AH849" s="3">
        <f t="shared" si="175"/>
        <v>0</v>
      </c>
    </row>
    <row r="850" spans="1:34" hidden="1" x14ac:dyDescent="0.25">
      <c r="A850" s="21">
        <v>749354</v>
      </c>
      <c r="B850" s="21">
        <v>17</v>
      </c>
      <c r="C850" s="21">
        <v>11</v>
      </c>
      <c r="D850" s="22">
        <v>17110</v>
      </c>
      <c r="E850" s="21" t="s">
        <v>2803</v>
      </c>
      <c r="F850" s="21" t="s">
        <v>211</v>
      </c>
      <c r="G850" s="21" t="s">
        <v>221</v>
      </c>
      <c r="H850" s="25" t="s">
        <v>1470</v>
      </c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21">
        <f t="shared" si="175"/>
        <v>0</v>
      </c>
      <c r="AH850" s="21">
        <f t="shared" si="175"/>
        <v>0</v>
      </c>
    </row>
    <row r="851" spans="1:34" hidden="1" x14ac:dyDescent="0.25">
      <c r="A851" s="32" t="s">
        <v>893</v>
      </c>
      <c r="B851" s="32"/>
      <c r="C851" s="32"/>
      <c r="D851" s="32"/>
      <c r="E851" s="32"/>
      <c r="F851" s="5" t="str">
        <f>F850</f>
        <v>ÇANAKKALE</v>
      </c>
      <c r="G851" s="5" t="str">
        <f>G850</f>
        <v>LAPSEKİ</v>
      </c>
      <c r="H851" s="6" t="s">
        <v>873</v>
      </c>
      <c r="I851" s="11">
        <f t="shared" ref="I851:AF851" si="180">SUM(I849:I850)</f>
        <v>0</v>
      </c>
      <c r="J851" s="7">
        <f t="shared" si="180"/>
        <v>0</v>
      </c>
      <c r="K851" s="11">
        <f t="shared" si="180"/>
        <v>0</v>
      </c>
      <c r="L851" s="7">
        <f t="shared" si="180"/>
        <v>0</v>
      </c>
      <c r="M851" s="11">
        <f t="shared" si="180"/>
        <v>0</v>
      </c>
      <c r="N851" s="7">
        <f t="shared" si="180"/>
        <v>0</v>
      </c>
      <c r="O851" s="11">
        <f t="shared" si="180"/>
        <v>0</v>
      </c>
      <c r="P851" s="7">
        <f t="shared" si="180"/>
        <v>0</v>
      </c>
      <c r="Q851" s="11">
        <f t="shared" si="180"/>
        <v>0</v>
      </c>
      <c r="R851" s="7">
        <f t="shared" si="180"/>
        <v>0</v>
      </c>
      <c r="S851" s="11">
        <f t="shared" si="180"/>
        <v>0</v>
      </c>
      <c r="T851" s="7">
        <f t="shared" si="180"/>
        <v>0</v>
      </c>
      <c r="U851" s="11">
        <f t="shared" si="180"/>
        <v>0</v>
      </c>
      <c r="V851" s="7">
        <f t="shared" si="180"/>
        <v>0</v>
      </c>
      <c r="W851" s="11">
        <f t="shared" si="180"/>
        <v>0</v>
      </c>
      <c r="X851" s="7">
        <f t="shared" si="180"/>
        <v>0</v>
      </c>
      <c r="Y851" s="11">
        <f t="shared" si="180"/>
        <v>0</v>
      </c>
      <c r="Z851" s="7">
        <f t="shared" si="180"/>
        <v>0</v>
      </c>
      <c r="AA851" s="11">
        <f t="shared" si="180"/>
        <v>0</v>
      </c>
      <c r="AB851" s="7">
        <f t="shared" si="180"/>
        <v>0</v>
      </c>
      <c r="AC851" s="11">
        <f t="shared" si="180"/>
        <v>0</v>
      </c>
      <c r="AD851" s="7">
        <f t="shared" si="180"/>
        <v>0</v>
      </c>
      <c r="AE851" s="11">
        <f t="shared" si="180"/>
        <v>0</v>
      </c>
      <c r="AF851" s="7">
        <f t="shared" si="180"/>
        <v>0</v>
      </c>
      <c r="AG851" s="11">
        <f t="shared" si="175"/>
        <v>0</v>
      </c>
      <c r="AH851" s="7">
        <f t="shared" si="175"/>
        <v>0</v>
      </c>
    </row>
    <row r="852" spans="1:34" hidden="1" x14ac:dyDescent="0.25">
      <c r="A852" s="21">
        <v>964762</v>
      </c>
      <c r="B852" s="21">
        <v>17</v>
      </c>
      <c r="C852" s="21">
        <v>1</v>
      </c>
      <c r="D852" s="22">
        <v>17100</v>
      </c>
      <c r="E852" s="21" t="s">
        <v>2803</v>
      </c>
      <c r="F852" s="21" t="s">
        <v>211</v>
      </c>
      <c r="G852" s="21" t="s">
        <v>18</v>
      </c>
      <c r="H852" s="25" t="s">
        <v>1129</v>
      </c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21">
        <f t="shared" si="175"/>
        <v>0</v>
      </c>
      <c r="AH852" s="21">
        <f t="shared" si="175"/>
        <v>0</v>
      </c>
    </row>
    <row r="853" spans="1:34" hidden="1" x14ac:dyDescent="0.25">
      <c r="A853" s="3">
        <v>971857</v>
      </c>
      <c r="B853" s="3">
        <v>17</v>
      </c>
      <c r="C853" s="3">
        <v>1</v>
      </c>
      <c r="D853" s="23">
        <v>17100</v>
      </c>
      <c r="E853" s="3" t="s">
        <v>2803</v>
      </c>
      <c r="F853" s="3" t="s">
        <v>211</v>
      </c>
      <c r="G853" s="3" t="s">
        <v>18</v>
      </c>
      <c r="H853" s="4" t="s">
        <v>1034</v>
      </c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3">
        <f t="shared" si="175"/>
        <v>0</v>
      </c>
      <c r="AH853" s="3">
        <f t="shared" si="175"/>
        <v>0</v>
      </c>
    </row>
    <row r="854" spans="1:34" hidden="1" x14ac:dyDescent="0.25">
      <c r="A854" s="21">
        <v>973275</v>
      </c>
      <c r="B854" s="21">
        <v>17</v>
      </c>
      <c r="C854" s="21">
        <v>1</v>
      </c>
      <c r="D854" s="22">
        <v>17100</v>
      </c>
      <c r="E854" s="21" t="s">
        <v>2803</v>
      </c>
      <c r="F854" s="21" t="s">
        <v>211</v>
      </c>
      <c r="G854" s="21" t="s">
        <v>18</v>
      </c>
      <c r="H854" s="25" t="s">
        <v>1471</v>
      </c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21">
        <f t="shared" si="175"/>
        <v>0</v>
      </c>
      <c r="AH854" s="21">
        <f t="shared" si="175"/>
        <v>0</v>
      </c>
    </row>
    <row r="855" spans="1:34" hidden="1" x14ac:dyDescent="0.25">
      <c r="A855" s="3">
        <v>751784</v>
      </c>
      <c r="B855" s="3">
        <v>17</v>
      </c>
      <c r="C855" s="3">
        <v>1</v>
      </c>
      <c r="D855" s="23">
        <v>17100</v>
      </c>
      <c r="E855" s="3" t="s">
        <v>2803</v>
      </c>
      <c r="F855" s="3" t="s">
        <v>211</v>
      </c>
      <c r="G855" s="3" t="s">
        <v>18</v>
      </c>
      <c r="H855" s="4" t="s">
        <v>919</v>
      </c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3">
        <f t="shared" si="175"/>
        <v>0</v>
      </c>
      <c r="AH855" s="3">
        <f t="shared" si="175"/>
        <v>0</v>
      </c>
    </row>
    <row r="856" spans="1:34" hidden="1" x14ac:dyDescent="0.25">
      <c r="A856" s="32" t="s">
        <v>893</v>
      </c>
      <c r="B856" s="32"/>
      <c r="C856" s="32"/>
      <c r="D856" s="32"/>
      <c r="E856" s="32"/>
      <c r="F856" s="5" t="str">
        <f>F855</f>
        <v>ÇANAKKALE</v>
      </c>
      <c r="G856" s="5" t="str">
        <f>G855</f>
        <v>MERKEZ</v>
      </c>
      <c r="H856" s="6" t="s">
        <v>873</v>
      </c>
      <c r="I856" s="11">
        <f t="shared" ref="I856:AF856" si="181">SUM(I852:I855)</f>
        <v>0</v>
      </c>
      <c r="J856" s="7">
        <f t="shared" si="181"/>
        <v>0</v>
      </c>
      <c r="K856" s="11">
        <f t="shared" si="181"/>
        <v>0</v>
      </c>
      <c r="L856" s="7">
        <f t="shared" si="181"/>
        <v>0</v>
      </c>
      <c r="M856" s="11">
        <f t="shared" si="181"/>
        <v>0</v>
      </c>
      <c r="N856" s="7">
        <f t="shared" si="181"/>
        <v>0</v>
      </c>
      <c r="O856" s="11">
        <f t="shared" si="181"/>
        <v>0</v>
      </c>
      <c r="P856" s="7">
        <f t="shared" si="181"/>
        <v>0</v>
      </c>
      <c r="Q856" s="11">
        <f t="shared" si="181"/>
        <v>0</v>
      </c>
      <c r="R856" s="7">
        <f t="shared" si="181"/>
        <v>0</v>
      </c>
      <c r="S856" s="11">
        <f t="shared" si="181"/>
        <v>0</v>
      </c>
      <c r="T856" s="7">
        <f t="shared" si="181"/>
        <v>0</v>
      </c>
      <c r="U856" s="11">
        <f t="shared" si="181"/>
        <v>0</v>
      </c>
      <c r="V856" s="7">
        <f t="shared" si="181"/>
        <v>0</v>
      </c>
      <c r="W856" s="11">
        <f t="shared" si="181"/>
        <v>0</v>
      </c>
      <c r="X856" s="7">
        <f t="shared" si="181"/>
        <v>0</v>
      </c>
      <c r="Y856" s="11">
        <f t="shared" si="181"/>
        <v>0</v>
      </c>
      <c r="Z856" s="7">
        <f t="shared" si="181"/>
        <v>0</v>
      </c>
      <c r="AA856" s="11">
        <f t="shared" si="181"/>
        <v>0</v>
      </c>
      <c r="AB856" s="7">
        <f t="shared" si="181"/>
        <v>0</v>
      </c>
      <c r="AC856" s="11">
        <f t="shared" si="181"/>
        <v>0</v>
      </c>
      <c r="AD856" s="7">
        <f t="shared" si="181"/>
        <v>0</v>
      </c>
      <c r="AE856" s="11">
        <f t="shared" si="181"/>
        <v>0</v>
      </c>
      <c r="AF856" s="7">
        <f t="shared" si="181"/>
        <v>0</v>
      </c>
      <c r="AG856" s="11">
        <f t="shared" si="175"/>
        <v>0</v>
      </c>
      <c r="AH856" s="7">
        <f t="shared" si="175"/>
        <v>0</v>
      </c>
    </row>
    <row r="857" spans="1:34" hidden="1" x14ac:dyDescent="0.25">
      <c r="A857" s="3">
        <v>970474</v>
      </c>
      <c r="B857" s="3">
        <v>17</v>
      </c>
      <c r="C857" s="3">
        <v>12</v>
      </c>
      <c r="D857" s="23">
        <v>17111</v>
      </c>
      <c r="E857" s="3" t="s">
        <v>2803</v>
      </c>
      <c r="F857" s="3" t="s">
        <v>211</v>
      </c>
      <c r="G857" s="3" t="s">
        <v>222</v>
      </c>
      <c r="H857" s="4" t="s">
        <v>1472</v>
      </c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3">
        <f t="shared" si="175"/>
        <v>0</v>
      </c>
      <c r="AH857" s="3">
        <f t="shared" si="175"/>
        <v>0</v>
      </c>
    </row>
    <row r="858" spans="1:34" hidden="1" x14ac:dyDescent="0.25">
      <c r="A858" s="29" t="s">
        <v>894</v>
      </c>
      <c r="B858" s="29"/>
      <c r="C858" s="29"/>
      <c r="D858" s="29"/>
      <c r="E858" s="29"/>
      <c r="F858" s="8" t="str">
        <f>F857</f>
        <v>ÇANAKKALE</v>
      </c>
      <c r="G858" s="14" t="s">
        <v>885</v>
      </c>
      <c r="H858" s="15"/>
      <c r="I858" s="12">
        <f t="shared" ref="I858:AF858" si="182">SUM(I829:I857)-I831-I838-I842-I845-I848-I851-I856</f>
        <v>0</v>
      </c>
      <c r="J858" s="9">
        <f t="shared" si="182"/>
        <v>0</v>
      </c>
      <c r="K858" s="12">
        <f t="shared" si="182"/>
        <v>0</v>
      </c>
      <c r="L858" s="9">
        <f t="shared" si="182"/>
        <v>0</v>
      </c>
      <c r="M858" s="12">
        <f t="shared" si="182"/>
        <v>0</v>
      </c>
      <c r="N858" s="9">
        <f t="shared" si="182"/>
        <v>0</v>
      </c>
      <c r="O858" s="12">
        <f t="shared" si="182"/>
        <v>0</v>
      </c>
      <c r="P858" s="9">
        <f t="shared" si="182"/>
        <v>0</v>
      </c>
      <c r="Q858" s="12">
        <f t="shared" si="182"/>
        <v>0</v>
      </c>
      <c r="R858" s="9">
        <f t="shared" si="182"/>
        <v>0</v>
      </c>
      <c r="S858" s="12">
        <f t="shared" si="182"/>
        <v>0</v>
      </c>
      <c r="T858" s="9">
        <f t="shared" si="182"/>
        <v>0</v>
      </c>
      <c r="U858" s="12">
        <f t="shared" si="182"/>
        <v>0</v>
      </c>
      <c r="V858" s="9">
        <f t="shared" si="182"/>
        <v>0</v>
      </c>
      <c r="W858" s="12">
        <f t="shared" si="182"/>
        <v>0</v>
      </c>
      <c r="X858" s="9">
        <f t="shared" si="182"/>
        <v>0</v>
      </c>
      <c r="Y858" s="12">
        <f t="shared" si="182"/>
        <v>0</v>
      </c>
      <c r="Z858" s="9">
        <f t="shared" si="182"/>
        <v>0</v>
      </c>
      <c r="AA858" s="12">
        <f t="shared" si="182"/>
        <v>0</v>
      </c>
      <c r="AB858" s="9">
        <f t="shared" si="182"/>
        <v>0</v>
      </c>
      <c r="AC858" s="12">
        <f t="shared" si="182"/>
        <v>0</v>
      </c>
      <c r="AD858" s="9">
        <f t="shared" si="182"/>
        <v>0</v>
      </c>
      <c r="AE858" s="12">
        <f t="shared" si="182"/>
        <v>0</v>
      </c>
      <c r="AF858" s="9">
        <f t="shared" si="182"/>
        <v>0</v>
      </c>
      <c r="AG858" s="12">
        <f t="shared" si="175"/>
        <v>0</v>
      </c>
      <c r="AH858" s="9">
        <f t="shared" si="175"/>
        <v>0</v>
      </c>
    </row>
    <row r="859" spans="1:34" hidden="1" x14ac:dyDescent="0.25">
      <c r="A859" s="3">
        <v>959900</v>
      </c>
      <c r="B859" s="3">
        <v>18</v>
      </c>
      <c r="C859" s="3">
        <v>3</v>
      </c>
      <c r="D859" s="23">
        <v>18101</v>
      </c>
      <c r="E859" s="3" t="s">
        <v>2803</v>
      </c>
      <c r="F859" s="3" t="s">
        <v>223</v>
      </c>
      <c r="G859" s="3" t="s">
        <v>224</v>
      </c>
      <c r="H859" s="4" t="s">
        <v>1473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3">
        <f t="shared" si="175"/>
        <v>0</v>
      </c>
      <c r="AH859" s="3">
        <f t="shared" si="175"/>
        <v>0</v>
      </c>
    </row>
    <row r="860" spans="1:34" hidden="1" x14ac:dyDescent="0.25">
      <c r="A860" s="32" t="s">
        <v>893</v>
      </c>
      <c r="B860" s="32"/>
      <c r="C860" s="32"/>
      <c r="D860" s="32"/>
      <c r="E860" s="32"/>
      <c r="F860" s="5" t="str">
        <f>F859</f>
        <v>ÇANKIRI</v>
      </c>
      <c r="G860" s="5" t="str">
        <f>G859</f>
        <v>ÇERKEŞ</v>
      </c>
      <c r="H860" s="6" t="s">
        <v>873</v>
      </c>
      <c r="I860" s="11">
        <f t="shared" ref="I860:AF860" si="183">SUM(I857:I859)</f>
        <v>0</v>
      </c>
      <c r="J860" s="7">
        <f t="shared" si="183"/>
        <v>0</v>
      </c>
      <c r="K860" s="11">
        <f t="shared" si="183"/>
        <v>0</v>
      </c>
      <c r="L860" s="7">
        <f t="shared" si="183"/>
        <v>0</v>
      </c>
      <c r="M860" s="11">
        <f t="shared" si="183"/>
        <v>0</v>
      </c>
      <c r="N860" s="7">
        <f t="shared" si="183"/>
        <v>0</v>
      </c>
      <c r="O860" s="11">
        <f t="shared" si="183"/>
        <v>0</v>
      </c>
      <c r="P860" s="7">
        <f t="shared" si="183"/>
        <v>0</v>
      </c>
      <c r="Q860" s="11">
        <f t="shared" si="183"/>
        <v>0</v>
      </c>
      <c r="R860" s="7">
        <f t="shared" si="183"/>
        <v>0</v>
      </c>
      <c r="S860" s="11">
        <f t="shared" si="183"/>
        <v>0</v>
      </c>
      <c r="T860" s="7">
        <f t="shared" si="183"/>
        <v>0</v>
      </c>
      <c r="U860" s="11">
        <f t="shared" si="183"/>
        <v>0</v>
      </c>
      <c r="V860" s="7">
        <f t="shared" si="183"/>
        <v>0</v>
      </c>
      <c r="W860" s="11">
        <f t="shared" si="183"/>
        <v>0</v>
      </c>
      <c r="X860" s="7">
        <f t="shared" si="183"/>
        <v>0</v>
      </c>
      <c r="Y860" s="11">
        <f t="shared" si="183"/>
        <v>0</v>
      </c>
      <c r="Z860" s="7">
        <f t="shared" si="183"/>
        <v>0</v>
      </c>
      <c r="AA860" s="11">
        <f t="shared" si="183"/>
        <v>0</v>
      </c>
      <c r="AB860" s="7">
        <f t="shared" si="183"/>
        <v>0</v>
      </c>
      <c r="AC860" s="11">
        <f t="shared" si="183"/>
        <v>0</v>
      </c>
      <c r="AD860" s="7">
        <f t="shared" si="183"/>
        <v>0</v>
      </c>
      <c r="AE860" s="11">
        <f t="shared" si="183"/>
        <v>0</v>
      </c>
      <c r="AF860" s="7">
        <f t="shared" si="183"/>
        <v>0</v>
      </c>
      <c r="AG860" s="11">
        <f t="shared" si="175"/>
        <v>0</v>
      </c>
      <c r="AH860" s="7">
        <f t="shared" si="175"/>
        <v>0</v>
      </c>
    </row>
    <row r="861" spans="1:34" hidden="1" x14ac:dyDescent="0.25">
      <c r="A861" s="3">
        <v>752588</v>
      </c>
      <c r="B861" s="3">
        <v>18</v>
      </c>
      <c r="C861" s="3">
        <v>4</v>
      </c>
      <c r="D861" s="23">
        <v>18102</v>
      </c>
      <c r="E861" s="3" t="s">
        <v>2803</v>
      </c>
      <c r="F861" s="3" t="s">
        <v>223</v>
      </c>
      <c r="G861" s="3" t="s">
        <v>225</v>
      </c>
      <c r="H861" s="4" t="s">
        <v>1474</v>
      </c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3">
        <f t="shared" si="175"/>
        <v>0</v>
      </c>
      <c r="AH861" s="3">
        <f t="shared" si="175"/>
        <v>0</v>
      </c>
    </row>
    <row r="862" spans="1:34" hidden="1" x14ac:dyDescent="0.25">
      <c r="A862" s="21">
        <v>950732</v>
      </c>
      <c r="B862" s="21">
        <v>18</v>
      </c>
      <c r="C862" s="21">
        <v>6</v>
      </c>
      <c r="D862" s="22">
        <v>18104</v>
      </c>
      <c r="E862" s="21" t="s">
        <v>2803</v>
      </c>
      <c r="F862" s="21" t="s">
        <v>223</v>
      </c>
      <c r="G862" s="21" t="s">
        <v>226</v>
      </c>
      <c r="H862" s="25" t="s">
        <v>1475</v>
      </c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21">
        <f t="shared" si="175"/>
        <v>0</v>
      </c>
      <c r="AH862" s="21">
        <f t="shared" si="175"/>
        <v>0</v>
      </c>
    </row>
    <row r="863" spans="1:34" hidden="1" x14ac:dyDescent="0.25">
      <c r="A863" s="32" t="s">
        <v>893</v>
      </c>
      <c r="B863" s="32"/>
      <c r="C863" s="32"/>
      <c r="D863" s="32"/>
      <c r="E863" s="32"/>
      <c r="F863" s="5" t="str">
        <f>F862</f>
        <v>ÇANKIRI</v>
      </c>
      <c r="G863" s="5" t="str">
        <f>G862</f>
        <v>ILGAZ</v>
      </c>
      <c r="H863" s="6" t="s">
        <v>873</v>
      </c>
      <c r="I863" s="11">
        <f t="shared" ref="I863:AF863" si="184">SUM(I861:I862)</f>
        <v>0</v>
      </c>
      <c r="J863" s="7">
        <f t="shared" si="184"/>
        <v>0</v>
      </c>
      <c r="K863" s="11">
        <f t="shared" si="184"/>
        <v>0</v>
      </c>
      <c r="L863" s="7">
        <f t="shared" si="184"/>
        <v>0</v>
      </c>
      <c r="M863" s="11">
        <f t="shared" si="184"/>
        <v>0</v>
      </c>
      <c r="N863" s="7">
        <f t="shared" si="184"/>
        <v>0</v>
      </c>
      <c r="O863" s="11">
        <f t="shared" si="184"/>
        <v>0</v>
      </c>
      <c r="P863" s="7">
        <f t="shared" si="184"/>
        <v>0</v>
      </c>
      <c r="Q863" s="11">
        <f t="shared" si="184"/>
        <v>0</v>
      </c>
      <c r="R863" s="7">
        <f t="shared" si="184"/>
        <v>0</v>
      </c>
      <c r="S863" s="11">
        <f t="shared" si="184"/>
        <v>0</v>
      </c>
      <c r="T863" s="7">
        <f t="shared" si="184"/>
        <v>0</v>
      </c>
      <c r="U863" s="11">
        <f t="shared" si="184"/>
        <v>0</v>
      </c>
      <c r="V863" s="7">
        <f t="shared" si="184"/>
        <v>0</v>
      </c>
      <c r="W863" s="11">
        <f t="shared" si="184"/>
        <v>0</v>
      </c>
      <c r="X863" s="7">
        <f t="shared" si="184"/>
        <v>0</v>
      </c>
      <c r="Y863" s="11">
        <f t="shared" si="184"/>
        <v>0</v>
      </c>
      <c r="Z863" s="7">
        <f t="shared" si="184"/>
        <v>0</v>
      </c>
      <c r="AA863" s="11">
        <f t="shared" si="184"/>
        <v>0</v>
      </c>
      <c r="AB863" s="7">
        <f t="shared" si="184"/>
        <v>0</v>
      </c>
      <c r="AC863" s="11">
        <f t="shared" si="184"/>
        <v>0</v>
      </c>
      <c r="AD863" s="7">
        <f t="shared" si="184"/>
        <v>0</v>
      </c>
      <c r="AE863" s="11">
        <f t="shared" si="184"/>
        <v>0</v>
      </c>
      <c r="AF863" s="7">
        <f t="shared" si="184"/>
        <v>0</v>
      </c>
      <c r="AG863" s="11">
        <f t="shared" si="175"/>
        <v>0</v>
      </c>
      <c r="AH863" s="7">
        <f t="shared" si="175"/>
        <v>0</v>
      </c>
    </row>
    <row r="864" spans="1:34" hidden="1" x14ac:dyDescent="0.25">
      <c r="A864" s="21">
        <v>749826</v>
      </c>
      <c r="B864" s="21">
        <v>18</v>
      </c>
      <c r="C864" s="21">
        <v>7</v>
      </c>
      <c r="D864" s="22">
        <v>18111</v>
      </c>
      <c r="E864" s="21" t="s">
        <v>2803</v>
      </c>
      <c r="F864" s="21" t="s">
        <v>223</v>
      </c>
      <c r="G864" s="21" t="s">
        <v>227</v>
      </c>
      <c r="H864" s="25" t="s">
        <v>1476</v>
      </c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21">
        <f t="shared" si="175"/>
        <v>0</v>
      </c>
      <c r="AH864" s="21">
        <f t="shared" si="175"/>
        <v>0</v>
      </c>
    </row>
    <row r="865" spans="1:34" hidden="1" x14ac:dyDescent="0.25">
      <c r="A865" s="3">
        <v>752589</v>
      </c>
      <c r="B865" s="3">
        <v>18</v>
      </c>
      <c r="C865" s="3">
        <v>14</v>
      </c>
      <c r="D865" s="23">
        <v>18113</v>
      </c>
      <c r="E865" s="3" t="s">
        <v>2803</v>
      </c>
      <c r="F865" s="3" t="s">
        <v>223</v>
      </c>
      <c r="G865" s="3" t="s">
        <v>228</v>
      </c>
      <c r="H865" s="4" t="s">
        <v>1477</v>
      </c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3">
        <f t="shared" si="175"/>
        <v>0</v>
      </c>
      <c r="AH865" s="3">
        <f t="shared" si="175"/>
        <v>0</v>
      </c>
    </row>
    <row r="866" spans="1:34" hidden="1" x14ac:dyDescent="0.25">
      <c r="A866" s="32" t="s">
        <v>893</v>
      </c>
      <c r="B866" s="32"/>
      <c r="C866" s="32"/>
      <c r="D866" s="32"/>
      <c r="E866" s="32"/>
      <c r="F866" s="5" t="str">
        <f>F865</f>
        <v>ÇANKIRI</v>
      </c>
      <c r="G866" s="5" t="str">
        <f>G865</f>
        <v>KORGUN</v>
      </c>
      <c r="H866" s="6" t="s">
        <v>873</v>
      </c>
      <c r="I866" s="11">
        <f t="shared" ref="I866:AF866" si="185">SUM(I864:I865)</f>
        <v>0</v>
      </c>
      <c r="J866" s="7">
        <f t="shared" si="185"/>
        <v>0</v>
      </c>
      <c r="K866" s="11">
        <f t="shared" si="185"/>
        <v>0</v>
      </c>
      <c r="L866" s="7">
        <f t="shared" si="185"/>
        <v>0</v>
      </c>
      <c r="M866" s="11">
        <f t="shared" si="185"/>
        <v>0</v>
      </c>
      <c r="N866" s="7">
        <f t="shared" si="185"/>
        <v>0</v>
      </c>
      <c r="O866" s="11">
        <f t="shared" si="185"/>
        <v>0</v>
      </c>
      <c r="P866" s="7">
        <f t="shared" si="185"/>
        <v>0</v>
      </c>
      <c r="Q866" s="11">
        <f t="shared" si="185"/>
        <v>0</v>
      </c>
      <c r="R866" s="7">
        <f t="shared" si="185"/>
        <v>0</v>
      </c>
      <c r="S866" s="11">
        <f t="shared" si="185"/>
        <v>0</v>
      </c>
      <c r="T866" s="7">
        <f t="shared" si="185"/>
        <v>0</v>
      </c>
      <c r="U866" s="11">
        <f t="shared" si="185"/>
        <v>0</v>
      </c>
      <c r="V866" s="7">
        <f t="shared" si="185"/>
        <v>0</v>
      </c>
      <c r="W866" s="11">
        <f t="shared" si="185"/>
        <v>0</v>
      </c>
      <c r="X866" s="7">
        <f t="shared" si="185"/>
        <v>0</v>
      </c>
      <c r="Y866" s="11">
        <f t="shared" si="185"/>
        <v>0</v>
      </c>
      <c r="Z866" s="7">
        <f t="shared" si="185"/>
        <v>0</v>
      </c>
      <c r="AA866" s="11">
        <f t="shared" si="185"/>
        <v>0</v>
      </c>
      <c r="AB866" s="7">
        <f t="shared" si="185"/>
        <v>0</v>
      </c>
      <c r="AC866" s="11">
        <f t="shared" si="185"/>
        <v>0</v>
      </c>
      <c r="AD866" s="7">
        <f t="shared" si="185"/>
        <v>0</v>
      </c>
      <c r="AE866" s="11">
        <f t="shared" si="185"/>
        <v>0</v>
      </c>
      <c r="AF866" s="7">
        <f t="shared" si="185"/>
        <v>0</v>
      </c>
      <c r="AG866" s="11">
        <f t="shared" si="175"/>
        <v>0</v>
      </c>
      <c r="AH866" s="7">
        <f t="shared" si="175"/>
        <v>0</v>
      </c>
    </row>
    <row r="867" spans="1:34" hidden="1" x14ac:dyDescent="0.25">
      <c r="A867" s="3">
        <v>751806</v>
      </c>
      <c r="B867" s="3">
        <v>18</v>
      </c>
      <c r="C867" s="3">
        <v>8</v>
      </c>
      <c r="D867" s="23">
        <v>18105</v>
      </c>
      <c r="E867" s="3" t="s">
        <v>2803</v>
      </c>
      <c r="F867" s="3" t="s">
        <v>223</v>
      </c>
      <c r="G867" s="3" t="s">
        <v>229</v>
      </c>
      <c r="H867" s="4" t="s">
        <v>1478</v>
      </c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3">
        <f t="shared" si="175"/>
        <v>0</v>
      </c>
      <c r="AH867" s="3">
        <f t="shared" si="175"/>
        <v>0</v>
      </c>
    </row>
    <row r="868" spans="1:34" hidden="1" x14ac:dyDescent="0.25">
      <c r="A868" s="21">
        <v>965327</v>
      </c>
      <c r="B868" s="21">
        <v>18</v>
      </c>
      <c r="C868" s="21">
        <v>1</v>
      </c>
      <c r="D868" s="22">
        <v>18100</v>
      </c>
      <c r="E868" s="21" t="s">
        <v>2803</v>
      </c>
      <c r="F868" s="21" t="s">
        <v>223</v>
      </c>
      <c r="G868" s="21" t="s">
        <v>18</v>
      </c>
      <c r="H868" s="25" t="s">
        <v>1041</v>
      </c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21">
        <f t="shared" si="175"/>
        <v>0</v>
      </c>
      <c r="AH868" s="21">
        <f t="shared" si="175"/>
        <v>0</v>
      </c>
    </row>
    <row r="869" spans="1:34" hidden="1" x14ac:dyDescent="0.25">
      <c r="A869" s="3">
        <v>963817</v>
      </c>
      <c r="B869" s="3">
        <v>18</v>
      </c>
      <c r="C869" s="3">
        <v>1</v>
      </c>
      <c r="D869" s="23">
        <v>18100</v>
      </c>
      <c r="E869" s="3" t="s">
        <v>2803</v>
      </c>
      <c r="F869" s="3" t="s">
        <v>223</v>
      </c>
      <c r="G869" s="3" t="s">
        <v>18</v>
      </c>
      <c r="H869" s="4" t="s">
        <v>1479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3">
        <f t="shared" si="175"/>
        <v>0</v>
      </c>
      <c r="AH869" s="3">
        <f t="shared" si="175"/>
        <v>0</v>
      </c>
    </row>
    <row r="870" spans="1:34" hidden="1" x14ac:dyDescent="0.25">
      <c r="A870" s="21">
        <v>966700</v>
      </c>
      <c r="B870" s="21">
        <v>18</v>
      </c>
      <c r="C870" s="21">
        <v>1</v>
      </c>
      <c r="D870" s="22">
        <v>18100</v>
      </c>
      <c r="E870" s="21" t="s">
        <v>2803</v>
      </c>
      <c r="F870" s="21" t="s">
        <v>223</v>
      </c>
      <c r="G870" s="21" t="s">
        <v>18</v>
      </c>
      <c r="H870" s="25" t="s">
        <v>1480</v>
      </c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21">
        <f t="shared" si="175"/>
        <v>0</v>
      </c>
      <c r="AH870" s="21">
        <f t="shared" si="175"/>
        <v>0</v>
      </c>
    </row>
    <row r="871" spans="1:34" hidden="1" x14ac:dyDescent="0.25">
      <c r="A871" s="3">
        <v>965326</v>
      </c>
      <c r="B871" s="3">
        <v>18</v>
      </c>
      <c r="C871" s="3">
        <v>1</v>
      </c>
      <c r="D871" s="23">
        <v>18100</v>
      </c>
      <c r="E871" s="3" t="s">
        <v>2803</v>
      </c>
      <c r="F871" s="3" t="s">
        <v>223</v>
      </c>
      <c r="G871" s="3" t="s">
        <v>18</v>
      </c>
      <c r="H871" s="4" t="s">
        <v>1481</v>
      </c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3">
        <f t="shared" si="175"/>
        <v>0</v>
      </c>
      <c r="AH871" s="3">
        <f t="shared" si="175"/>
        <v>0</v>
      </c>
    </row>
    <row r="872" spans="1:34" hidden="1" x14ac:dyDescent="0.25">
      <c r="A872" s="21">
        <v>751796</v>
      </c>
      <c r="B872" s="21">
        <v>18</v>
      </c>
      <c r="C872" s="21">
        <v>1</v>
      </c>
      <c r="D872" s="22">
        <v>18100</v>
      </c>
      <c r="E872" s="21" t="s">
        <v>2803</v>
      </c>
      <c r="F872" s="21" t="s">
        <v>223</v>
      </c>
      <c r="G872" s="21" t="s">
        <v>18</v>
      </c>
      <c r="H872" s="25" t="s">
        <v>1482</v>
      </c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21">
        <f t="shared" si="175"/>
        <v>0</v>
      </c>
      <c r="AH872" s="21">
        <f t="shared" si="175"/>
        <v>0</v>
      </c>
    </row>
    <row r="873" spans="1:34" hidden="1" x14ac:dyDescent="0.25">
      <c r="A873" s="3">
        <v>972535</v>
      </c>
      <c r="B873" s="3">
        <v>18</v>
      </c>
      <c r="C873" s="3">
        <v>1</v>
      </c>
      <c r="D873" s="23">
        <v>18100</v>
      </c>
      <c r="E873" s="3" t="s">
        <v>2803</v>
      </c>
      <c r="F873" s="3" t="s">
        <v>223</v>
      </c>
      <c r="G873" s="3" t="s">
        <v>18</v>
      </c>
      <c r="H873" s="4" t="s">
        <v>974</v>
      </c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3">
        <f t="shared" si="175"/>
        <v>0</v>
      </c>
      <c r="AH873" s="3">
        <f t="shared" si="175"/>
        <v>0</v>
      </c>
    </row>
    <row r="874" spans="1:34" hidden="1" x14ac:dyDescent="0.25">
      <c r="A874" s="32" t="s">
        <v>893</v>
      </c>
      <c r="B874" s="32"/>
      <c r="C874" s="32"/>
      <c r="D874" s="32"/>
      <c r="E874" s="32"/>
      <c r="F874" s="5" t="str">
        <f>F873</f>
        <v>ÇANKIRI</v>
      </c>
      <c r="G874" s="5" t="str">
        <f>G873</f>
        <v>MERKEZ</v>
      </c>
      <c r="H874" s="6" t="s">
        <v>873</v>
      </c>
      <c r="I874" s="11">
        <f t="shared" ref="I874:AF874" si="186">SUM(I867:I873)</f>
        <v>0</v>
      </c>
      <c r="J874" s="7">
        <f t="shared" si="186"/>
        <v>0</v>
      </c>
      <c r="K874" s="11">
        <f t="shared" si="186"/>
        <v>0</v>
      </c>
      <c r="L874" s="7">
        <f t="shared" si="186"/>
        <v>0</v>
      </c>
      <c r="M874" s="11">
        <f t="shared" si="186"/>
        <v>0</v>
      </c>
      <c r="N874" s="7">
        <f t="shared" si="186"/>
        <v>0</v>
      </c>
      <c r="O874" s="11">
        <f t="shared" si="186"/>
        <v>0</v>
      </c>
      <c r="P874" s="7">
        <f t="shared" si="186"/>
        <v>0</v>
      </c>
      <c r="Q874" s="11">
        <f t="shared" si="186"/>
        <v>0</v>
      </c>
      <c r="R874" s="7">
        <f t="shared" si="186"/>
        <v>0</v>
      </c>
      <c r="S874" s="11">
        <f t="shared" si="186"/>
        <v>0</v>
      </c>
      <c r="T874" s="7">
        <f t="shared" si="186"/>
        <v>0</v>
      </c>
      <c r="U874" s="11">
        <f t="shared" si="186"/>
        <v>0</v>
      </c>
      <c r="V874" s="7">
        <f t="shared" si="186"/>
        <v>0</v>
      </c>
      <c r="W874" s="11">
        <f t="shared" si="186"/>
        <v>0</v>
      </c>
      <c r="X874" s="7">
        <f t="shared" si="186"/>
        <v>0</v>
      </c>
      <c r="Y874" s="11">
        <f t="shared" si="186"/>
        <v>0</v>
      </c>
      <c r="Z874" s="7">
        <f t="shared" si="186"/>
        <v>0</v>
      </c>
      <c r="AA874" s="11">
        <f t="shared" si="186"/>
        <v>0</v>
      </c>
      <c r="AB874" s="7">
        <f t="shared" si="186"/>
        <v>0</v>
      </c>
      <c r="AC874" s="11">
        <f t="shared" si="186"/>
        <v>0</v>
      </c>
      <c r="AD874" s="7">
        <f t="shared" si="186"/>
        <v>0</v>
      </c>
      <c r="AE874" s="11">
        <f t="shared" si="186"/>
        <v>0</v>
      </c>
      <c r="AF874" s="7">
        <f t="shared" si="186"/>
        <v>0</v>
      </c>
      <c r="AG874" s="11">
        <f t="shared" si="175"/>
        <v>0</v>
      </c>
      <c r="AH874" s="7">
        <f t="shared" si="175"/>
        <v>0</v>
      </c>
    </row>
    <row r="875" spans="1:34" hidden="1" x14ac:dyDescent="0.25">
      <c r="A875" s="3">
        <v>974436</v>
      </c>
      <c r="B875" s="3">
        <v>18</v>
      </c>
      <c r="C875" s="3">
        <v>11</v>
      </c>
      <c r="D875" s="23">
        <v>18108</v>
      </c>
      <c r="E875" s="3" t="s">
        <v>2803</v>
      </c>
      <c r="F875" s="3" t="s">
        <v>223</v>
      </c>
      <c r="G875" s="3" t="s">
        <v>230</v>
      </c>
      <c r="H875" s="4" t="s">
        <v>1483</v>
      </c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3">
        <f t="shared" si="175"/>
        <v>0</v>
      </c>
      <c r="AH875" s="3">
        <f t="shared" si="175"/>
        <v>0</v>
      </c>
    </row>
    <row r="876" spans="1:34" hidden="1" x14ac:dyDescent="0.25">
      <c r="A876" s="29" t="s">
        <v>894</v>
      </c>
      <c r="B876" s="29"/>
      <c r="C876" s="29"/>
      <c r="D876" s="29"/>
      <c r="E876" s="29"/>
      <c r="F876" s="8" t="str">
        <f>F875</f>
        <v>ÇANKIRI</v>
      </c>
      <c r="G876" s="14" t="s">
        <v>885</v>
      </c>
      <c r="H876" s="15"/>
      <c r="I876" s="12">
        <f t="shared" ref="I876:AF876" si="187">SUM(I859:I875)-I860-I863-I866-I874</f>
        <v>0</v>
      </c>
      <c r="J876" s="9">
        <f t="shared" si="187"/>
        <v>0</v>
      </c>
      <c r="K876" s="12">
        <f t="shared" si="187"/>
        <v>0</v>
      </c>
      <c r="L876" s="9">
        <f t="shared" si="187"/>
        <v>0</v>
      </c>
      <c r="M876" s="12">
        <f t="shared" si="187"/>
        <v>0</v>
      </c>
      <c r="N876" s="9">
        <f t="shared" si="187"/>
        <v>0</v>
      </c>
      <c r="O876" s="12">
        <f t="shared" si="187"/>
        <v>0</v>
      </c>
      <c r="P876" s="9">
        <f t="shared" si="187"/>
        <v>0</v>
      </c>
      <c r="Q876" s="12">
        <f t="shared" si="187"/>
        <v>0</v>
      </c>
      <c r="R876" s="9">
        <f t="shared" si="187"/>
        <v>0</v>
      </c>
      <c r="S876" s="12">
        <f t="shared" si="187"/>
        <v>0</v>
      </c>
      <c r="T876" s="9">
        <f t="shared" si="187"/>
        <v>0</v>
      </c>
      <c r="U876" s="12">
        <f t="shared" si="187"/>
        <v>0</v>
      </c>
      <c r="V876" s="9">
        <f t="shared" si="187"/>
        <v>0</v>
      </c>
      <c r="W876" s="12">
        <f t="shared" si="187"/>
        <v>0</v>
      </c>
      <c r="X876" s="9">
        <f t="shared" si="187"/>
        <v>0</v>
      </c>
      <c r="Y876" s="12">
        <f t="shared" si="187"/>
        <v>0</v>
      </c>
      <c r="Z876" s="9">
        <f t="shared" si="187"/>
        <v>0</v>
      </c>
      <c r="AA876" s="12">
        <f t="shared" si="187"/>
        <v>0</v>
      </c>
      <c r="AB876" s="9">
        <f t="shared" si="187"/>
        <v>0</v>
      </c>
      <c r="AC876" s="12">
        <f t="shared" si="187"/>
        <v>0</v>
      </c>
      <c r="AD876" s="9">
        <f t="shared" si="187"/>
        <v>0</v>
      </c>
      <c r="AE876" s="12">
        <f t="shared" si="187"/>
        <v>0</v>
      </c>
      <c r="AF876" s="9">
        <f t="shared" si="187"/>
        <v>0</v>
      </c>
      <c r="AG876" s="12">
        <f t="shared" si="175"/>
        <v>0</v>
      </c>
      <c r="AH876" s="9">
        <f t="shared" si="175"/>
        <v>0</v>
      </c>
    </row>
    <row r="877" spans="1:34" hidden="1" x14ac:dyDescent="0.25">
      <c r="A877" s="3">
        <v>970411</v>
      </c>
      <c r="B877" s="3">
        <v>19</v>
      </c>
      <c r="C877" s="3">
        <v>2</v>
      </c>
      <c r="D877" s="23">
        <v>19101</v>
      </c>
      <c r="E877" s="3" t="s">
        <v>2803</v>
      </c>
      <c r="F877" s="3" t="s">
        <v>231</v>
      </c>
      <c r="G877" s="3" t="s">
        <v>232</v>
      </c>
      <c r="H877" s="4" t="s">
        <v>950</v>
      </c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3">
        <f t="shared" si="175"/>
        <v>0</v>
      </c>
      <c r="AH877" s="3">
        <f t="shared" si="175"/>
        <v>0</v>
      </c>
    </row>
    <row r="878" spans="1:34" hidden="1" x14ac:dyDescent="0.25">
      <c r="A878" s="21">
        <v>966830</v>
      </c>
      <c r="B878" s="21">
        <v>19</v>
      </c>
      <c r="C878" s="21">
        <v>2</v>
      </c>
      <c r="D878" s="22">
        <v>19101</v>
      </c>
      <c r="E878" s="21" t="s">
        <v>2803</v>
      </c>
      <c r="F878" s="21" t="s">
        <v>231</v>
      </c>
      <c r="G878" s="21" t="s">
        <v>232</v>
      </c>
      <c r="H878" s="25" t="s">
        <v>919</v>
      </c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21">
        <f t="shared" si="175"/>
        <v>0</v>
      </c>
      <c r="AH878" s="21">
        <f t="shared" si="175"/>
        <v>0</v>
      </c>
    </row>
    <row r="879" spans="1:34" hidden="1" x14ac:dyDescent="0.25">
      <c r="A879" s="32" t="s">
        <v>893</v>
      </c>
      <c r="B879" s="32"/>
      <c r="C879" s="32"/>
      <c r="D879" s="32"/>
      <c r="E879" s="32"/>
      <c r="F879" s="5" t="str">
        <f>F878</f>
        <v>ÇORUM</v>
      </c>
      <c r="G879" s="5" t="str">
        <f>G878</f>
        <v>ALACA</v>
      </c>
      <c r="H879" s="6" t="s">
        <v>873</v>
      </c>
      <c r="I879" s="11">
        <f t="shared" ref="I879:AF879" si="188">SUM(I875:I878)</f>
        <v>0</v>
      </c>
      <c r="J879" s="7">
        <f t="shared" si="188"/>
        <v>0</v>
      </c>
      <c r="K879" s="11">
        <f t="shared" si="188"/>
        <v>0</v>
      </c>
      <c r="L879" s="7">
        <f t="shared" si="188"/>
        <v>0</v>
      </c>
      <c r="M879" s="11">
        <f t="shared" si="188"/>
        <v>0</v>
      </c>
      <c r="N879" s="7">
        <f t="shared" si="188"/>
        <v>0</v>
      </c>
      <c r="O879" s="11">
        <f t="shared" si="188"/>
        <v>0</v>
      </c>
      <c r="P879" s="7">
        <f t="shared" si="188"/>
        <v>0</v>
      </c>
      <c r="Q879" s="11">
        <f t="shared" si="188"/>
        <v>0</v>
      </c>
      <c r="R879" s="7">
        <f t="shared" si="188"/>
        <v>0</v>
      </c>
      <c r="S879" s="11">
        <f t="shared" si="188"/>
        <v>0</v>
      </c>
      <c r="T879" s="7">
        <f t="shared" si="188"/>
        <v>0</v>
      </c>
      <c r="U879" s="11">
        <f t="shared" si="188"/>
        <v>0</v>
      </c>
      <c r="V879" s="7">
        <f t="shared" si="188"/>
        <v>0</v>
      </c>
      <c r="W879" s="11">
        <f t="shared" si="188"/>
        <v>0</v>
      </c>
      <c r="X879" s="7">
        <f t="shared" si="188"/>
        <v>0</v>
      </c>
      <c r="Y879" s="11">
        <f t="shared" si="188"/>
        <v>0</v>
      </c>
      <c r="Z879" s="7">
        <f t="shared" si="188"/>
        <v>0</v>
      </c>
      <c r="AA879" s="11">
        <f t="shared" si="188"/>
        <v>0</v>
      </c>
      <c r="AB879" s="7">
        <f t="shared" si="188"/>
        <v>0</v>
      </c>
      <c r="AC879" s="11">
        <f t="shared" si="188"/>
        <v>0</v>
      </c>
      <c r="AD879" s="7">
        <f t="shared" si="188"/>
        <v>0</v>
      </c>
      <c r="AE879" s="11">
        <f t="shared" si="188"/>
        <v>0</v>
      </c>
      <c r="AF879" s="7">
        <f t="shared" si="188"/>
        <v>0</v>
      </c>
      <c r="AG879" s="11">
        <f t="shared" si="175"/>
        <v>0</v>
      </c>
      <c r="AH879" s="7">
        <f t="shared" si="175"/>
        <v>0</v>
      </c>
    </row>
    <row r="880" spans="1:34" hidden="1" x14ac:dyDescent="0.25">
      <c r="A880" s="21">
        <v>972084</v>
      </c>
      <c r="B880" s="21">
        <v>19</v>
      </c>
      <c r="C880" s="21">
        <v>3</v>
      </c>
      <c r="D880" s="22">
        <v>19102</v>
      </c>
      <c r="E880" s="21" t="s">
        <v>2803</v>
      </c>
      <c r="F880" s="21" t="s">
        <v>231</v>
      </c>
      <c r="G880" s="21" t="s">
        <v>24</v>
      </c>
      <c r="H880" s="25" t="s">
        <v>1484</v>
      </c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21">
        <f t="shared" si="175"/>
        <v>0</v>
      </c>
      <c r="AH880" s="21">
        <f t="shared" si="175"/>
        <v>0</v>
      </c>
    </row>
    <row r="881" spans="1:34" hidden="1" x14ac:dyDescent="0.25">
      <c r="A881" s="3">
        <v>873705</v>
      </c>
      <c r="B881" s="3">
        <v>19</v>
      </c>
      <c r="C881" s="3">
        <v>5</v>
      </c>
      <c r="D881" s="23">
        <v>19103</v>
      </c>
      <c r="E881" s="3" t="s">
        <v>2803</v>
      </c>
      <c r="F881" s="3" t="s">
        <v>231</v>
      </c>
      <c r="G881" s="3" t="s">
        <v>233</v>
      </c>
      <c r="H881" s="4" t="s">
        <v>1485</v>
      </c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3">
        <f t="shared" si="175"/>
        <v>0</v>
      </c>
      <c r="AH881" s="3">
        <f t="shared" si="175"/>
        <v>0</v>
      </c>
    </row>
    <row r="882" spans="1:34" hidden="1" x14ac:dyDescent="0.25">
      <c r="A882" s="32" t="s">
        <v>893</v>
      </c>
      <c r="B882" s="32"/>
      <c r="C882" s="32"/>
      <c r="D882" s="32"/>
      <c r="E882" s="32"/>
      <c r="F882" s="5" t="str">
        <f>F881</f>
        <v>ÇORUM</v>
      </c>
      <c r="G882" s="5" t="str">
        <f>G881</f>
        <v>İSKİLİP</v>
      </c>
      <c r="H882" s="6" t="s">
        <v>873</v>
      </c>
      <c r="I882" s="11">
        <f t="shared" ref="I882:AF882" si="189">SUM(I880:I881)</f>
        <v>0</v>
      </c>
      <c r="J882" s="7">
        <f t="shared" si="189"/>
        <v>0</v>
      </c>
      <c r="K882" s="11">
        <f t="shared" si="189"/>
        <v>0</v>
      </c>
      <c r="L882" s="7">
        <f t="shared" si="189"/>
        <v>0</v>
      </c>
      <c r="M882" s="11">
        <f t="shared" si="189"/>
        <v>0</v>
      </c>
      <c r="N882" s="7">
        <f t="shared" si="189"/>
        <v>0</v>
      </c>
      <c r="O882" s="11">
        <f t="shared" si="189"/>
        <v>0</v>
      </c>
      <c r="P882" s="7">
        <f t="shared" si="189"/>
        <v>0</v>
      </c>
      <c r="Q882" s="11">
        <f t="shared" si="189"/>
        <v>0</v>
      </c>
      <c r="R882" s="7">
        <f t="shared" si="189"/>
        <v>0</v>
      </c>
      <c r="S882" s="11">
        <f t="shared" si="189"/>
        <v>0</v>
      </c>
      <c r="T882" s="7">
        <f t="shared" si="189"/>
        <v>0</v>
      </c>
      <c r="U882" s="11">
        <f t="shared" si="189"/>
        <v>0</v>
      </c>
      <c r="V882" s="7">
        <f t="shared" si="189"/>
        <v>0</v>
      </c>
      <c r="W882" s="11">
        <f t="shared" si="189"/>
        <v>0</v>
      </c>
      <c r="X882" s="7">
        <f t="shared" si="189"/>
        <v>0</v>
      </c>
      <c r="Y882" s="11">
        <f t="shared" si="189"/>
        <v>0</v>
      </c>
      <c r="Z882" s="7">
        <f t="shared" si="189"/>
        <v>0</v>
      </c>
      <c r="AA882" s="11">
        <f t="shared" si="189"/>
        <v>0</v>
      </c>
      <c r="AB882" s="7">
        <f t="shared" si="189"/>
        <v>0</v>
      </c>
      <c r="AC882" s="11">
        <f t="shared" si="189"/>
        <v>0</v>
      </c>
      <c r="AD882" s="7">
        <f t="shared" si="189"/>
        <v>0</v>
      </c>
      <c r="AE882" s="11">
        <f t="shared" si="189"/>
        <v>0</v>
      </c>
      <c r="AF882" s="7">
        <f t="shared" si="189"/>
        <v>0</v>
      </c>
      <c r="AG882" s="11">
        <f t="shared" si="175"/>
        <v>0</v>
      </c>
      <c r="AH882" s="7">
        <f t="shared" si="175"/>
        <v>0</v>
      </c>
    </row>
    <row r="883" spans="1:34" hidden="1" x14ac:dyDescent="0.25">
      <c r="A883" s="3">
        <v>965425</v>
      </c>
      <c r="B883" s="3">
        <v>19</v>
      </c>
      <c r="C883" s="3">
        <v>6</v>
      </c>
      <c r="D883" s="23">
        <v>19104</v>
      </c>
      <c r="E883" s="3" t="s">
        <v>2803</v>
      </c>
      <c r="F883" s="3" t="s">
        <v>231</v>
      </c>
      <c r="G883" s="3" t="s">
        <v>234</v>
      </c>
      <c r="H883" s="4" t="s">
        <v>1486</v>
      </c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3">
        <f t="shared" si="175"/>
        <v>0</v>
      </c>
      <c r="AH883" s="3">
        <f t="shared" si="175"/>
        <v>0</v>
      </c>
    </row>
    <row r="884" spans="1:34" hidden="1" x14ac:dyDescent="0.25">
      <c r="A884" s="21">
        <v>971675</v>
      </c>
      <c r="B884" s="21">
        <v>19</v>
      </c>
      <c r="C884" s="21">
        <v>7</v>
      </c>
      <c r="D884" s="22">
        <v>19105</v>
      </c>
      <c r="E884" s="21" t="s">
        <v>2803</v>
      </c>
      <c r="F884" s="21" t="s">
        <v>231</v>
      </c>
      <c r="G884" s="21" t="s">
        <v>235</v>
      </c>
      <c r="H884" s="25" t="s">
        <v>1487</v>
      </c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21">
        <f t="shared" si="175"/>
        <v>0</v>
      </c>
      <c r="AH884" s="21">
        <f t="shared" si="175"/>
        <v>0</v>
      </c>
    </row>
    <row r="885" spans="1:34" hidden="1" x14ac:dyDescent="0.25">
      <c r="A885" s="32" t="s">
        <v>893</v>
      </c>
      <c r="B885" s="32"/>
      <c r="C885" s="32"/>
      <c r="D885" s="32"/>
      <c r="E885" s="32"/>
      <c r="F885" s="5" t="str">
        <f>F884</f>
        <v>ÇORUM</v>
      </c>
      <c r="G885" s="5" t="str">
        <f>G884</f>
        <v>MECİTÖZÜ</v>
      </c>
      <c r="H885" s="6" t="s">
        <v>873</v>
      </c>
      <c r="I885" s="11">
        <f t="shared" ref="I885:AF885" si="190">SUM(I883:I884)</f>
        <v>0</v>
      </c>
      <c r="J885" s="7">
        <f t="shared" si="190"/>
        <v>0</v>
      </c>
      <c r="K885" s="11">
        <f t="shared" si="190"/>
        <v>0</v>
      </c>
      <c r="L885" s="7">
        <f t="shared" si="190"/>
        <v>0</v>
      </c>
      <c r="M885" s="11">
        <f t="shared" si="190"/>
        <v>0</v>
      </c>
      <c r="N885" s="7">
        <f t="shared" si="190"/>
        <v>0</v>
      </c>
      <c r="O885" s="11">
        <f t="shared" si="190"/>
        <v>0</v>
      </c>
      <c r="P885" s="7">
        <f t="shared" si="190"/>
        <v>0</v>
      </c>
      <c r="Q885" s="11">
        <f t="shared" si="190"/>
        <v>0</v>
      </c>
      <c r="R885" s="7">
        <f t="shared" si="190"/>
        <v>0</v>
      </c>
      <c r="S885" s="11">
        <f t="shared" si="190"/>
        <v>0</v>
      </c>
      <c r="T885" s="7">
        <f t="shared" si="190"/>
        <v>0</v>
      </c>
      <c r="U885" s="11">
        <f t="shared" si="190"/>
        <v>0</v>
      </c>
      <c r="V885" s="7">
        <f t="shared" si="190"/>
        <v>0</v>
      </c>
      <c r="W885" s="11">
        <f t="shared" si="190"/>
        <v>0</v>
      </c>
      <c r="X885" s="7">
        <f t="shared" si="190"/>
        <v>0</v>
      </c>
      <c r="Y885" s="11">
        <f t="shared" si="190"/>
        <v>0</v>
      </c>
      <c r="Z885" s="7">
        <f t="shared" si="190"/>
        <v>0</v>
      </c>
      <c r="AA885" s="11">
        <f t="shared" si="190"/>
        <v>0</v>
      </c>
      <c r="AB885" s="7">
        <f t="shared" si="190"/>
        <v>0</v>
      </c>
      <c r="AC885" s="11">
        <f t="shared" si="190"/>
        <v>0</v>
      </c>
      <c r="AD885" s="7">
        <f t="shared" si="190"/>
        <v>0</v>
      </c>
      <c r="AE885" s="11">
        <f t="shared" si="190"/>
        <v>0</v>
      </c>
      <c r="AF885" s="7">
        <f t="shared" si="190"/>
        <v>0</v>
      </c>
      <c r="AG885" s="11">
        <f t="shared" si="175"/>
        <v>0</v>
      </c>
      <c r="AH885" s="7">
        <f t="shared" si="175"/>
        <v>0</v>
      </c>
    </row>
    <row r="886" spans="1:34" hidden="1" x14ac:dyDescent="0.25">
      <c r="A886" s="21">
        <v>811424</v>
      </c>
      <c r="B886" s="21">
        <v>19</v>
      </c>
      <c r="C886" s="21">
        <v>1</v>
      </c>
      <c r="D886" s="22">
        <v>19100</v>
      </c>
      <c r="E886" s="21" t="s">
        <v>2803</v>
      </c>
      <c r="F886" s="21" t="s">
        <v>231</v>
      </c>
      <c r="G886" s="21" t="s">
        <v>18</v>
      </c>
      <c r="H886" s="25" t="s">
        <v>1488</v>
      </c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21">
        <f t="shared" si="175"/>
        <v>0</v>
      </c>
      <c r="AH886" s="21">
        <f t="shared" si="175"/>
        <v>0</v>
      </c>
    </row>
    <row r="887" spans="1:34" hidden="1" x14ac:dyDescent="0.25">
      <c r="A887" s="3">
        <v>752614</v>
      </c>
      <c r="B887" s="3">
        <v>19</v>
      </c>
      <c r="C887" s="3">
        <v>1</v>
      </c>
      <c r="D887" s="23">
        <v>19100</v>
      </c>
      <c r="E887" s="3" t="s">
        <v>2803</v>
      </c>
      <c r="F887" s="3" t="s">
        <v>231</v>
      </c>
      <c r="G887" s="3" t="s">
        <v>18</v>
      </c>
      <c r="H887" s="4" t="s">
        <v>1489</v>
      </c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3">
        <f t="shared" si="175"/>
        <v>0</v>
      </c>
      <c r="AH887" s="3">
        <f t="shared" si="175"/>
        <v>0</v>
      </c>
    </row>
    <row r="888" spans="1:34" hidden="1" x14ac:dyDescent="0.25">
      <c r="A888" s="21">
        <v>750086</v>
      </c>
      <c r="B888" s="21">
        <v>19</v>
      </c>
      <c r="C888" s="21">
        <v>1</v>
      </c>
      <c r="D888" s="22">
        <v>19100</v>
      </c>
      <c r="E888" s="21" t="s">
        <v>2803</v>
      </c>
      <c r="F888" s="21" t="s">
        <v>231</v>
      </c>
      <c r="G888" s="21" t="s">
        <v>18</v>
      </c>
      <c r="H888" s="25" t="s">
        <v>1490</v>
      </c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21">
        <f t="shared" si="175"/>
        <v>0</v>
      </c>
      <c r="AH888" s="21">
        <f t="shared" si="175"/>
        <v>0</v>
      </c>
    </row>
    <row r="889" spans="1:34" hidden="1" x14ac:dyDescent="0.25">
      <c r="A889" s="3">
        <v>965317</v>
      </c>
      <c r="B889" s="3">
        <v>19</v>
      </c>
      <c r="C889" s="3">
        <v>1</v>
      </c>
      <c r="D889" s="23">
        <v>19100</v>
      </c>
      <c r="E889" s="3" t="s">
        <v>2803</v>
      </c>
      <c r="F889" s="3" t="s">
        <v>231</v>
      </c>
      <c r="G889" s="3" t="s">
        <v>18</v>
      </c>
      <c r="H889" s="4" t="s">
        <v>1491</v>
      </c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3">
        <f t="shared" si="175"/>
        <v>0</v>
      </c>
      <c r="AH889" s="3">
        <f t="shared" si="175"/>
        <v>0</v>
      </c>
    </row>
    <row r="890" spans="1:34" hidden="1" x14ac:dyDescent="0.25">
      <c r="A890" s="21">
        <v>759163</v>
      </c>
      <c r="B890" s="21">
        <v>19</v>
      </c>
      <c r="C890" s="21">
        <v>1</v>
      </c>
      <c r="D890" s="22">
        <v>19100</v>
      </c>
      <c r="E890" s="21" t="s">
        <v>2803</v>
      </c>
      <c r="F890" s="21" t="s">
        <v>231</v>
      </c>
      <c r="G890" s="21" t="s">
        <v>18</v>
      </c>
      <c r="H890" s="25" t="s">
        <v>1206</v>
      </c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21">
        <f t="shared" si="175"/>
        <v>0</v>
      </c>
      <c r="AH890" s="21">
        <f t="shared" si="175"/>
        <v>0</v>
      </c>
    </row>
    <row r="891" spans="1:34" hidden="1" x14ac:dyDescent="0.25">
      <c r="A891" s="3">
        <v>751818</v>
      </c>
      <c r="B891" s="3">
        <v>19</v>
      </c>
      <c r="C891" s="3">
        <v>1</v>
      </c>
      <c r="D891" s="23">
        <v>19100</v>
      </c>
      <c r="E891" s="3" t="s">
        <v>2803</v>
      </c>
      <c r="F891" s="3" t="s">
        <v>231</v>
      </c>
      <c r="G891" s="3" t="s">
        <v>18</v>
      </c>
      <c r="H891" s="4" t="s">
        <v>1250</v>
      </c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3">
        <f t="shared" si="175"/>
        <v>0</v>
      </c>
      <c r="AH891" s="3">
        <f t="shared" si="175"/>
        <v>0</v>
      </c>
    </row>
    <row r="892" spans="1:34" hidden="1" x14ac:dyDescent="0.25">
      <c r="A892" s="21">
        <v>971651</v>
      </c>
      <c r="B892" s="21">
        <v>19</v>
      </c>
      <c r="C892" s="21">
        <v>1</v>
      </c>
      <c r="D892" s="22">
        <v>19100</v>
      </c>
      <c r="E892" s="21" t="s">
        <v>2803</v>
      </c>
      <c r="F892" s="21" t="s">
        <v>231</v>
      </c>
      <c r="G892" s="21" t="s">
        <v>18</v>
      </c>
      <c r="H892" s="25" t="s">
        <v>1492</v>
      </c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21">
        <f t="shared" si="175"/>
        <v>0</v>
      </c>
      <c r="AH892" s="21">
        <f t="shared" si="175"/>
        <v>0</v>
      </c>
    </row>
    <row r="893" spans="1:34" hidden="1" x14ac:dyDescent="0.25">
      <c r="A893" s="3">
        <v>749430</v>
      </c>
      <c r="B893" s="3">
        <v>19</v>
      </c>
      <c r="C893" s="3">
        <v>1</v>
      </c>
      <c r="D893" s="23">
        <v>19100</v>
      </c>
      <c r="E893" s="3" t="s">
        <v>2803</v>
      </c>
      <c r="F893" s="3" t="s">
        <v>231</v>
      </c>
      <c r="G893" s="3" t="s">
        <v>18</v>
      </c>
      <c r="H893" s="4" t="s">
        <v>1493</v>
      </c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3">
        <f t="shared" si="175"/>
        <v>0</v>
      </c>
      <c r="AH893" s="3">
        <f t="shared" si="175"/>
        <v>0</v>
      </c>
    </row>
    <row r="894" spans="1:34" hidden="1" x14ac:dyDescent="0.25">
      <c r="A894" s="21">
        <v>973293</v>
      </c>
      <c r="B894" s="21">
        <v>19</v>
      </c>
      <c r="C894" s="21">
        <v>1</v>
      </c>
      <c r="D894" s="22">
        <v>19100</v>
      </c>
      <c r="E894" s="21" t="s">
        <v>2803</v>
      </c>
      <c r="F894" s="21" t="s">
        <v>231</v>
      </c>
      <c r="G894" s="21" t="s">
        <v>18</v>
      </c>
      <c r="H894" s="25" t="s">
        <v>1494</v>
      </c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21">
        <f t="shared" si="175"/>
        <v>0</v>
      </c>
      <c r="AH894" s="21">
        <f t="shared" si="175"/>
        <v>0</v>
      </c>
    </row>
    <row r="895" spans="1:34" hidden="1" x14ac:dyDescent="0.25">
      <c r="A895" s="32" t="s">
        <v>893</v>
      </c>
      <c r="B895" s="32"/>
      <c r="C895" s="32"/>
      <c r="D895" s="32"/>
      <c r="E895" s="32"/>
      <c r="F895" s="5" t="str">
        <f>F894</f>
        <v>ÇORUM</v>
      </c>
      <c r="G895" s="5" t="str">
        <f>G894</f>
        <v>MERKEZ</v>
      </c>
      <c r="H895" s="6" t="s">
        <v>873</v>
      </c>
      <c r="I895" s="11">
        <f t="shared" ref="I895:AF895" si="191">SUM(I886:I894)</f>
        <v>0</v>
      </c>
      <c r="J895" s="7">
        <f t="shared" si="191"/>
        <v>0</v>
      </c>
      <c r="K895" s="11">
        <f t="shared" si="191"/>
        <v>0</v>
      </c>
      <c r="L895" s="7">
        <f t="shared" si="191"/>
        <v>0</v>
      </c>
      <c r="M895" s="11">
        <f t="shared" si="191"/>
        <v>0</v>
      </c>
      <c r="N895" s="7">
        <f t="shared" si="191"/>
        <v>0</v>
      </c>
      <c r="O895" s="11">
        <f t="shared" si="191"/>
        <v>0</v>
      </c>
      <c r="P895" s="7">
        <f t="shared" si="191"/>
        <v>0</v>
      </c>
      <c r="Q895" s="11">
        <f t="shared" si="191"/>
        <v>0</v>
      </c>
      <c r="R895" s="7">
        <f t="shared" si="191"/>
        <v>0</v>
      </c>
      <c r="S895" s="11">
        <f t="shared" si="191"/>
        <v>0</v>
      </c>
      <c r="T895" s="7">
        <f t="shared" si="191"/>
        <v>0</v>
      </c>
      <c r="U895" s="11">
        <f t="shared" si="191"/>
        <v>0</v>
      </c>
      <c r="V895" s="7">
        <f t="shared" si="191"/>
        <v>0</v>
      </c>
      <c r="W895" s="11">
        <f t="shared" si="191"/>
        <v>0</v>
      </c>
      <c r="X895" s="7">
        <f t="shared" si="191"/>
        <v>0</v>
      </c>
      <c r="Y895" s="11">
        <f t="shared" si="191"/>
        <v>0</v>
      </c>
      <c r="Z895" s="7">
        <f t="shared" si="191"/>
        <v>0</v>
      </c>
      <c r="AA895" s="11">
        <f t="shared" si="191"/>
        <v>0</v>
      </c>
      <c r="AB895" s="7">
        <f t="shared" si="191"/>
        <v>0</v>
      </c>
      <c r="AC895" s="11">
        <f t="shared" si="191"/>
        <v>0</v>
      </c>
      <c r="AD895" s="7">
        <f t="shared" si="191"/>
        <v>0</v>
      </c>
      <c r="AE895" s="11">
        <f t="shared" si="191"/>
        <v>0</v>
      </c>
      <c r="AF895" s="7">
        <f t="shared" si="191"/>
        <v>0</v>
      </c>
      <c r="AG895" s="11">
        <f t="shared" si="175"/>
        <v>0</v>
      </c>
      <c r="AH895" s="7">
        <f t="shared" si="175"/>
        <v>0</v>
      </c>
    </row>
    <row r="896" spans="1:34" hidden="1" x14ac:dyDescent="0.25">
      <c r="A896" s="21">
        <v>973528</v>
      </c>
      <c r="B896" s="21">
        <v>19</v>
      </c>
      <c r="C896" s="21">
        <v>9</v>
      </c>
      <c r="D896" s="22">
        <v>19107</v>
      </c>
      <c r="E896" s="21" t="s">
        <v>2803</v>
      </c>
      <c r="F896" s="21" t="s">
        <v>231</v>
      </c>
      <c r="G896" s="21" t="s">
        <v>236</v>
      </c>
      <c r="H896" s="25" t="s">
        <v>1110</v>
      </c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21">
        <f t="shared" si="175"/>
        <v>0</v>
      </c>
      <c r="AH896" s="21">
        <f t="shared" si="175"/>
        <v>0</v>
      </c>
    </row>
    <row r="897" spans="1:34" hidden="1" x14ac:dyDescent="0.25">
      <c r="A897" s="3">
        <v>964847</v>
      </c>
      <c r="B897" s="3">
        <v>19</v>
      </c>
      <c r="C897" s="3">
        <v>9</v>
      </c>
      <c r="D897" s="23">
        <v>19107</v>
      </c>
      <c r="E897" s="3" t="s">
        <v>2803</v>
      </c>
      <c r="F897" s="3" t="s">
        <v>231</v>
      </c>
      <c r="G897" s="3" t="s">
        <v>236</v>
      </c>
      <c r="H897" s="4" t="s">
        <v>1495</v>
      </c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3">
        <f t="shared" si="175"/>
        <v>0</v>
      </c>
      <c r="AH897" s="3">
        <f t="shared" si="175"/>
        <v>0</v>
      </c>
    </row>
    <row r="898" spans="1:34" hidden="1" x14ac:dyDescent="0.25">
      <c r="A898" s="32" t="s">
        <v>893</v>
      </c>
      <c r="B898" s="32"/>
      <c r="C898" s="32"/>
      <c r="D898" s="32"/>
      <c r="E898" s="32"/>
      <c r="F898" s="5" t="str">
        <f>F897</f>
        <v>ÇORUM</v>
      </c>
      <c r="G898" s="5" t="str">
        <f>G897</f>
        <v>OSMANCIK</v>
      </c>
      <c r="H898" s="6" t="s">
        <v>873</v>
      </c>
      <c r="I898" s="11">
        <f t="shared" ref="I898:AF898" si="192">SUM(I896:I897)</f>
        <v>0</v>
      </c>
      <c r="J898" s="7">
        <f t="shared" si="192"/>
        <v>0</v>
      </c>
      <c r="K898" s="11">
        <f t="shared" si="192"/>
        <v>0</v>
      </c>
      <c r="L898" s="7">
        <f t="shared" si="192"/>
        <v>0</v>
      </c>
      <c r="M898" s="11">
        <f t="shared" si="192"/>
        <v>0</v>
      </c>
      <c r="N898" s="7">
        <f t="shared" si="192"/>
        <v>0</v>
      </c>
      <c r="O898" s="11">
        <f t="shared" si="192"/>
        <v>0</v>
      </c>
      <c r="P898" s="7">
        <f t="shared" si="192"/>
        <v>0</v>
      </c>
      <c r="Q898" s="11">
        <f t="shared" si="192"/>
        <v>0</v>
      </c>
      <c r="R898" s="7">
        <f t="shared" si="192"/>
        <v>0</v>
      </c>
      <c r="S898" s="11">
        <f t="shared" si="192"/>
        <v>0</v>
      </c>
      <c r="T898" s="7">
        <f t="shared" si="192"/>
        <v>0</v>
      </c>
      <c r="U898" s="11">
        <f t="shared" si="192"/>
        <v>0</v>
      </c>
      <c r="V898" s="7">
        <f t="shared" si="192"/>
        <v>0</v>
      </c>
      <c r="W898" s="11">
        <f t="shared" si="192"/>
        <v>0</v>
      </c>
      <c r="X898" s="7">
        <f t="shared" si="192"/>
        <v>0</v>
      </c>
      <c r="Y898" s="11">
        <f t="shared" si="192"/>
        <v>0</v>
      </c>
      <c r="Z898" s="7">
        <f t="shared" si="192"/>
        <v>0</v>
      </c>
      <c r="AA898" s="11">
        <f t="shared" si="192"/>
        <v>0</v>
      </c>
      <c r="AB898" s="7">
        <f t="shared" si="192"/>
        <v>0</v>
      </c>
      <c r="AC898" s="11">
        <f t="shared" si="192"/>
        <v>0</v>
      </c>
      <c r="AD898" s="7">
        <f t="shared" si="192"/>
        <v>0</v>
      </c>
      <c r="AE898" s="11">
        <f t="shared" si="192"/>
        <v>0</v>
      </c>
      <c r="AF898" s="7">
        <f t="shared" si="192"/>
        <v>0</v>
      </c>
      <c r="AG898" s="11">
        <f t="shared" si="175"/>
        <v>0</v>
      </c>
      <c r="AH898" s="7">
        <f t="shared" si="175"/>
        <v>0</v>
      </c>
    </row>
    <row r="899" spans="1:34" hidden="1" x14ac:dyDescent="0.25">
      <c r="A899" s="3">
        <v>970475</v>
      </c>
      <c r="B899" s="3">
        <v>19</v>
      </c>
      <c r="C899" s="3">
        <v>10</v>
      </c>
      <c r="D899" s="23">
        <v>19108</v>
      </c>
      <c r="E899" s="3" t="s">
        <v>2803</v>
      </c>
      <c r="F899" s="3" t="s">
        <v>231</v>
      </c>
      <c r="G899" s="3" t="s">
        <v>237</v>
      </c>
      <c r="H899" s="4" t="s">
        <v>1496</v>
      </c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3">
        <f t="shared" si="175"/>
        <v>0</v>
      </c>
      <c r="AH899" s="3">
        <f t="shared" si="175"/>
        <v>0</v>
      </c>
    </row>
    <row r="900" spans="1:34" hidden="1" x14ac:dyDescent="0.25">
      <c r="A900" s="21">
        <v>818093</v>
      </c>
      <c r="B900" s="21">
        <v>19</v>
      </c>
      <c r="C900" s="21">
        <v>10</v>
      </c>
      <c r="D900" s="22">
        <v>19108</v>
      </c>
      <c r="E900" s="21" t="s">
        <v>2803</v>
      </c>
      <c r="F900" s="21" t="s">
        <v>231</v>
      </c>
      <c r="G900" s="21" t="s">
        <v>237</v>
      </c>
      <c r="H900" s="25" t="s">
        <v>1497</v>
      </c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21">
        <f t="shared" si="175"/>
        <v>0</v>
      </c>
      <c r="AH900" s="21">
        <f t="shared" si="175"/>
        <v>0</v>
      </c>
    </row>
    <row r="901" spans="1:34" hidden="1" x14ac:dyDescent="0.25">
      <c r="A901" s="32" t="s">
        <v>893</v>
      </c>
      <c r="B901" s="32"/>
      <c r="C901" s="32"/>
      <c r="D901" s="32"/>
      <c r="E901" s="32"/>
      <c r="F901" s="5" t="str">
        <f>F900</f>
        <v>ÇORUM</v>
      </c>
      <c r="G901" s="5" t="str">
        <f>G900</f>
        <v>SUNGURLU</v>
      </c>
      <c r="H901" s="6" t="s">
        <v>873</v>
      </c>
      <c r="I901" s="11">
        <f t="shared" ref="I901:AF901" si="193">SUM(I899:I900)</f>
        <v>0</v>
      </c>
      <c r="J901" s="7">
        <f t="shared" si="193"/>
        <v>0</v>
      </c>
      <c r="K901" s="11">
        <f t="shared" si="193"/>
        <v>0</v>
      </c>
      <c r="L901" s="7">
        <f t="shared" si="193"/>
        <v>0</v>
      </c>
      <c r="M901" s="11">
        <f t="shared" si="193"/>
        <v>0</v>
      </c>
      <c r="N901" s="7">
        <f t="shared" si="193"/>
        <v>0</v>
      </c>
      <c r="O901" s="11">
        <f t="shared" si="193"/>
        <v>0</v>
      </c>
      <c r="P901" s="7">
        <f t="shared" si="193"/>
        <v>0</v>
      </c>
      <c r="Q901" s="11">
        <f t="shared" si="193"/>
        <v>0</v>
      </c>
      <c r="R901" s="7">
        <f t="shared" si="193"/>
        <v>0</v>
      </c>
      <c r="S901" s="11">
        <f t="shared" si="193"/>
        <v>0</v>
      </c>
      <c r="T901" s="7">
        <f t="shared" si="193"/>
        <v>0</v>
      </c>
      <c r="U901" s="11">
        <f t="shared" si="193"/>
        <v>0</v>
      </c>
      <c r="V901" s="7">
        <f t="shared" si="193"/>
        <v>0</v>
      </c>
      <c r="W901" s="11">
        <f t="shared" si="193"/>
        <v>0</v>
      </c>
      <c r="X901" s="7">
        <f t="shared" si="193"/>
        <v>0</v>
      </c>
      <c r="Y901" s="11">
        <f t="shared" si="193"/>
        <v>0</v>
      </c>
      <c r="Z901" s="7">
        <f t="shared" si="193"/>
        <v>0</v>
      </c>
      <c r="AA901" s="11">
        <f t="shared" si="193"/>
        <v>0</v>
      </c>
      <c r="AB901" s="7">
        <f t="shared" si="193"/>
        <v>0</v>
      </c>
      <c r="AC901" s="11">
        <f t="shared" si="193"/>
        <v>0</v>
      </c>
      <c r="AD901" s="7">
        <f t="shared" si="193"/>
        <v>0</v>
      </c>
      <c r="AE901" s="11">
        <f t="shared" si="193"/>
        <v>0</v>
      </c>
      <c r="AF901" s="7">
        <f t="shared" si="193"/>
        <v>0</v>
      </c>
      <c r="AG901" s="11">
        <f t="shared" ref="AG901:AH964" si="194">I901+K901+M901+O901+Q901+S901+U901+W901+Y901+AA901+AC901+AE901</f>
        <v>0</v>
      </c>
      <c r="AH901" s="7">
        <f t="shared" si="194"/>
        <v>0</v>
      </c>
    </row>
    <row r="902" spans="1:34" hidden="1" x14ac:dyDescent="0.25">
      <c r="A902" s="29" t="s">
        <v>894</v>
      </c>
      <c r="B902" s="29"/>
      <c r="C902" s="29"/>
      <c r="D902" s="29"/>
      <c r="E902" s="29"/>
      <c r="F902" s="8" t="str">
        <f>F901</f>
        <v>ÇORUM</v>
      </c>
      <c r="G902" s="14" t="s">
        <v>885</v>
      </c>
      <c r="H902" s="15"/>
      <c r="I902" s="12">
        <f t="shared" ref="I902:AF902" si="195">SUM(I877:I901)-I879-I882-I885-I895-I898-I901</f>
        <v>0</v>
      </c>
      <c r="J902" s="9">
        <f t="shared" si="195"/>
        <v>0</v>
      </c>
      <c r="K902" s="12">
        <f t="shared" si="195"/>
        <v>0</v>
      </c>
      <c r="L902" s="9">
        <f t="shared" si="195"/>
        <v>0</v>
      </c>
      <c r="M902" s="12">
        <f t="shared" si="195"/>
        <v>0</v>
      </c>
      <c r="N902" s="9">
        <f t="shared" si="195"/>
        <v>0</v>
      </c>
      <c r="O902" s="12">
        <f t="shared" si="195"/>
        <v>0</v>
      </c>
      <c r="P902" s="9">
        <f t="shared" si="195"/>
        <v>0</v>
      </c>
      <c r="Q902" s="12">
        <f t="shared" si="195"/>
        <v>0</v>
      </c>
      <c r="R902" s="9">
        <f t="shared" si="195"/>
        <v>0</v>
      </c>
      <c r="S902" s="12">
        <f t="shared" si="195"/>
        <v>0</v>
      </c>
      <c r="T902" s="9">
        <f t="shared" si="195"/>
        <v>0</v>
      </c>
      <c r="U902" s="12">
        <f t="shared" si="195"/>
        <v>0</v>
      </c>
      <c r="V902" s="9">
        <f t="shared" si="195"/>
        <v>0</v>
      </c>
      <c r="W902" s="12">
        <f t="shared" si="195"/>
        <v>0</v>
      </c>
      <c r="X902" s="9">
        <f t="shared" si="195"/>
        <v>0</v>
      </c>
      <c r="Y902" s="12">
        <f t="shared" si="195"/>
        <v>0</v>
      </c>
      <c r="Z902" s="9">
        <f t="shared" si="195"/>
        <v>0</v>
      </c>
      <c r="AA902" s="12">
        <f t="shared" si="195"/>
        <v>0</v>
      </c>
      <c r="AB902" s="9">
        <f t="shared" si="195"/>
        <v>0</v>
      </c>
      <c r="AC902" s="12">
        <f t="shared" si="195"/>
        <v>0</v>
      </c>
      <c r="AD902" s="9">
        <f t="shared" si="195"/>
        <v>0</v>
      </c>
      <c r="AE902" s="12">
        <f t="shared" si="195"/>
        <v>0</v>
      </c>
      <c r="AF902" s="9">
        <f t="shared" si="195"/>
        <v>0</v>
      </c>
      <c r="AG902" s="12">
        <f t="shared" si="194"/>
        <v>0</v>
      </c>
      <c r="AH902" s="9">
        <f t="shared" si="194"/>
        <v>0</v>
      </c>
    </row>
    <row r="903" spans="1:34" hidden="1" x14ac:dyDescent="0.25">
      <c r="A903" s="3">
        <v>966650</v>
      </c>
      <c r="B903" s="3">
        <v>20</v>
      </c>
      <c r="C903" s="3">
        <v>2</v>
      </c>
      <c r="D903" s="23">
        <v>20101</v>
      </c>
      <c r="E903" s="3" t="s">
        <v>2803</v>
      </c>
      <c r="F903" s="3" t="s">
        <v>238</v>
      </c>
      <c r="G903" s="3" t="s">
        <v>239</v>
      </c>
      <c r="H903" s="4" t="s">
        <v>1498</v>
      </c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3">
        <f t="shared" si="194"/>
        <v>0</v>
      </c>
      <c r="AH903" s="3">
        <f t="shared" si="194"/>
        <v>0</v>
      </c>
    </row>
    <row r="904" spans="1:34" hidden="1" x14ac:dyDescent="0.25">
      <c r="A904" s="21">
        <v>748931</v>
      </c>
      <c r="B904" s="21">
        <v>20</v>
      </c>
      <c r="C904" s="21">
        <v>2</v>
      </c>
      <c r="D904" s="22">
        <v>20101</v>
      </c>
      <c r="E904" s="21" t="s">
        <v>2803</v>
      </c>
      <c r="F904" s="21" t="s">
        <v>238</v>
      </c>
      <c r="G904" s="21" t="s">
        <v>239</v>
      </c>
      <c r="H904" s="25" t="s">
        <v>1499</v>
      </c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21">
        <f t="shared" si="194"/>
        <v>0</v>
      </c>
      <c r="AH904" s="21">
        <f t="shared" si="194"/>
        <v>0</v>
      </c>
    </row>
    <row r="905" spans="1:34" hidden="1" x14ac:dyDescent="0.25">
      <c r="A905" s="3">
        <v>972546</v>
      </c>
      <c r="B905" s="3">
        <v>20</v>
      </c>
      <c r="C905" s="3">
        <v>2</v>
      </c>
      <c r="D905" s="23">
        <v>20101</v>
      </c>
      <c r="E905" s="3" t="s">
        <v>2803</v>
      </c>
      <c r="F905" s="3" t="s">
        <v>238</v>
      </c>
      <c r="G905" s="3" t="s">
        <v>239</v>
      </c>
      <c r="H905" s="4" t="s">
        <v>1500</v>
      </c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3">
        <f t="shared" si="194"/>
        <v>0</v>
      </c>
      <c r="AH905" s="3">
        <f t="shared" si="194"/>
        <v>0</v>
      </c>
    </row>
    <row r="906" spans="1:34" hidden="1" x14ac:dyDescent="0.25">
      <c r="A906" s="32" t="s">
        <v>893</v>
      </c>
      <c r="B906" s="32"/>
      <c r="C906" s="32"/>
      <c r="D906" s="32"/>
      <c r="E906" s="32"/>
      <c r="F906" s="5" t="str">
        <f>F905</f>
        <v>DENİZLİ</v>
      </c>
      <c r="G906" s="5" t="str">
        <f>G905</f>
        <v>ACIPAYAM</v>
      </c>
      <c r="H906" s="6" t="s">
        <v>873</v>
      </c>
      <c r="I906" s="11">
        <f t="shared" ref="I906:AF906" si="196">SUM(I903:I905)</f>
        <v>0</v>
      </c>
      <c r="J906" s="7">
        <f t="shared" si="196"/>
        <v>0</v>
      </c>
      <c r="K906" s="11">
        <f t="shared" si="196"/>
        <v>0</v>
      </c>
      <c r="L906" s="7">
        <f t="shared" si="196"/>
        <v>0</v>
      </c>
      <c r="M906" s="11">
        <f t="shared" si="196"/>
        <v>0</v>
      </c>
      <c r="N906" s="7">
        <f t="shared" si="196"/>
        <v>0</v>
      </c>
      <c r="O906" s="11">
        <f t="shared" si="196"/>
        <v>0</v>
      </c>
      <c r="P906" s="7">
        <f t="shared" si="196"/>
        <v>0</v>
      </c>
      <c r="Q906" s="11">
        <f t="shared" si="196"/>
        <v>0</v>
      </c>
      <c r="R906" s="7">
        <f t="shared" si="196"/>
        <v>0</v>
      </c>
      <c r="S906" s="11">
        <f t="shared" si="196"/>
        <v>0</v>
      </c>
      <c r="T906" s="7">
        <f t="shared" si="196"/>
        <v>0</v>
      </c>
      <c r="U906" s="11">
        <f t="shared" si="196"/>
        <v>0</v>
      </c>
      <c r="V906" s="7">
        <f t="shared" si="196"/>
        <v>0</v>
      </c>
      <c r="W906" s="11">
        <f t="shared" si="196"/>
        <v>0</v>
      </c>
      <c r="X906" s="7">
        <f t="shared" si="196"/>
        <v>0</v>
      </c>
      <c r="Y906" s="11">
        <f t="shared" si="196"/>
        <v>0</v>
      </c>
      <c r="Z906" s="7">
        <f t="shared" si="196"/>
        <v>0</v>
      </c>
      <c r="AA906" s="11">
        <f t="shared" si="196"/>
        <v>0</v>
      </c>
      <c r="AB906" s="7">
        <f t="shared" si="196"/>
        <v>0</v>
      </c>
      <c r="AC906" s="11">
        <f t="shared" si="196"/>
        <v>0</v>
      </c>
      <c r="AD906" s="7">
        <f t="shared" si="196"/>
        <v>0</v>
      </c>
      <c r="AE906" s="11">
        <f t="shared" si="196"/>
        <v>0</v>
      </c>
      <c r="AF906" s="7">
        <f t="shared" si="196"/>
        <v>0</v>
      </c>
      <c r="AG906" s="11">
        <f t="shared" si="194"/>
        <v>0</v>
      </c>
      <c r="AH906" s="7">
        <f t="shared" si="194"/>
        <v>0</v>
      </c>
    </row>
    <row r="907" spans="1:34" hidden="1" x14ac:dyDescent="0.25">
      <c r="A907" s="3">
        <v>965006</v>
      </c>
      <c r="B907" s="3">
        <v>20</v>
      </c>
      <c r="C907" s="3">
        <v>3</v>
      </c>
      <c r="D907" s="23">
        <v>20111</v>
      </c>
      <c r="E907" s="3" t="s">
        <v>2803</v>
      </c>
      <c r="F907" s="3" t="s">
        <v>238</v>
      </c>
      <c r="G907" s="3" t="s">
        <v>240</v>
      </c>
      <c r="H907" s="4" t="s">
        <v>1501</v>
      </c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3">
        <f t="shared" si="194"/>
        <v>0</v>
      </c>
      <c r="AH907" s="3">
        <f t="shared" si="194"/>
        <v>0</v>
      </c>
    </row>
    <row r="908" spans="1:34" hidden="1" x14ac:dyDescent="0.25">
      <c r="A908" s="21">
        <v>750263</v>
      </c>
      <c r="B908" s="21">
        <v>20</v>
      </c>
      <c r="C908" s="21">
        <v>17</v>
      </c>
      <c r="D908" s="22">
        <v>20116</v>
      </c>
      <c r="E908" s="21" t="s">
        <v>2803</v>
      </c>
      <c r="F908" s="21" t="s">
        <v>238</v>
      </c>
      <c r="G908" s="21" t="s">
        <v>241</v>
      </c>
      <c r="H908" s="25" t="s">
        <v>1502</v>
      </c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21">
        <f t="shared" si="194"/>
        <v>0</v>
      </c>
      <c r="AH908" s="21">
        <f t="shared" si="194"/>
        <v>0</v>
      </c>
    </row>
    <row r="909" spans="1:34" hidden="1" x14ac:dyDescent="0.25">
      <c r="A909" s="32" t="s">
        <v>893</v>
      </c>
      <c r="B909" s="32"/>
      <c r="C909" s="32"/>
      <c r="D909" s="32"/>
      <c r="E909" s="32"/>
      <c r="F909" s="5" t="str">
        <f>F908</f>
        <v>DENİZLİ</v>
      </c>
      <c r="G909" s="5" t="str">
        <f>G908</f>
        <v>BAKLAN</v>
      </c>
      <c r="H909" s="6" t="s">
        <v>873</v>
      </c>
      <c r="I909" s="11">
        <f t="shared" ref="I909:AF909" si="197">SUM(I907:I908)</f>
        <v>0</v>
      </c>
      <c r="J909" s="7">
        <f t="shared" si="197"/>
        <v>0</v>
      </c>
      <c r="K909" s="11">
        <f t="shared" si="197"/>
        <v>0</v>
      </c>
      <c r="L909" s="7">
        <f t="shared" si="197"/>
        <v>0</v>
      </c>
      <c r="M909" s="11">
        <f t="shared" si="197"/>
        <v>0</v>
      </c>
      <c r="N909" s="7">
        <f t="shared" si="197"/>
        <v>0</v>
      </c>
      <c r="O909" s="11">
        <f t="shared" si="197"/>
        <v>0</v>
      </c>
      <c r="P909" s="7">
        <f t="shared" si="197"/>
        <v>0</v>
      </c>
      <c r="Q909" s="11">
        <f t="shared" si="197"/>
        <v>0</v>
      </c>
      <c r="R909" s="7">
        <f t="shared" si="197"/>
        <v>0</v>
      </c>
      <c r="S909" s="11">
        <f t="shared" si="197"/>
        <v>0</v>
      </c>
      <c r="T909" s="7">
        <f t="shared" si="197"/>
        <v>0</v>
      </c>
      <c r="U909" s="11">
        <f t="shared" si="197"/>
        <v>0</v>
      </c>
      <c r="V909" s="7">
        <f t="shared" si="197"/>
        <v>0</v>
      </c>
      <c r="W909" s="11">
        <f t="shared" si="197"/>
        <v>0</v>
      </c>
      <c r="X909" s="7">
        <f t="shared" si="197"/>
        <v>0</v>
      </c>
      <c r="Y909" s="11">
        <f t="shared" si="197"/>
        <v>0</v>
      </c>
      <c r="Z909" s="7">
        <f t="shared" si="197"/>
        <v>0</v>
      </c>
      <c r="AA909" s="11">
        <f t="shared" si="197"/>
        <v>0</v>
      </c>
      <c r="AB909" s="7">
        <f t="shared" si="197"/>
        <v>0</v>
      </c>
      <c r="AC909" s="11">
        <f t="shared" si="197"/>
        <v>0</v>
      </c>
      <c r="AD909" s="7">
        <f t="shared" si="197"/>
        <v>0</v>
      </c>
      <c r="AE909" s="11">
        <f t="shared" si="197"/>
        <v>0</v>
      </c>
      <c r="AF909" s="7">
        <f t="shared" si="197"/>
        <v>0</v>
      </c>
      <c r="AG909" s="11">
        <f t="shared" si="194"/>
        <v>0</v>
      </c>
      <c r="AH909" s="7">
        <f t="shared" si="194"/>
        <v>0</v>
      </c>
    </row>
    <row r="910" spans="1:34" hidden="1" x14ac:dyDescent="0.25">
      <c r="A910" s="21">
        <v>965183</v>
      </c>
      <c r="B910" s="21">
        <v>20</v>
      </c>
      <c r="C910" s="21">
        <v>4</v>
      </c>
      <c r="D910" s="22">
        <v>20112</v>
      </c>
      <c r="E910" s="21" t="s">
        <v>2803</v>
      </c>
      <c r="F910" s="21" t="s">
        <v>238</v>
      </c>
      <c r="G910" s="21" t="s">
        <v>242</v>
      </c>
      <c r="H910" s="25" t="s">
        <v>1503</v>
      </c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21">
        <f t="shared" si="194"/>
        <v>0</v>
      </c>
      <c r="AH910" s="21">
        <f t="shared" si="194"/>
        <v>0</v>
      </c>
    </row>
    <row r="911" spans="1:34" hidden="1" x14ac:dyDescent="0.25">
      <c r="A911" s="3">
        <v>748639</v>
      </c>
      <c r="B911" s="3">
        <v>20</v>
      </c>
      <c r="C911" s="3">
        <v>18</v>
      </c>
      <c r="D911" s="23">
        <v>20117</v>
      </c>
      <c r="E911" s="3" t="s">
        <v>2803</v>
      </c>
      <c r="F911" s="3" t="s">
        <v>238</v>
      </c>
      <c r="G911" s="3" t="s">
        <v>243</v>
      </c>
      <c r="H911" s="4" t="s">
        <v>1504</v>
      </c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3">
        <f t="shared" si="194"/>
        <v>0</v>
      </c>
      <c r="AH911" s="3">
        <f t="shared" si="194"/>
        <v>0</v>
      </c>
    </row>
    <row r="912" spans="1:34" hidden="1" x14ac:dyDescent="0.25">
      <c r="A912" s="32" t="s">
        <v>893</v>
      </c>
      <c r="B912" s="32"/>
      <c r="C912" s="32"/>
      <c r="D912" s="32"/>
      <c r="E912" s="32"/>
      <c r="F912" s="5" t="str">
        <f>F911</f>
        <v>DENİZLİ</v>
      </c>
      <c r="G912" s="5" t="str">
        <f>G911</f>
        <v>BEYAĞAÇ</v>
      </c>
      <c r="H912" s="6" t="s">
        <v>873</v>
      </c>
      <c r="I912" s="11">
        <f t="shared" ref="I912:AF912" si="198">SUM(I910:I911)</f>
        <v>0</v>
      </c>
      <c r="J912" s="7">
        <f t="shared" si="198"/>
        <v>0</v>
      </c>
      <c r="K912" s="11">
        <f t="shared" si="198"/>
        <v>0</v>
      </c>
      <c r="L912" s="7">
        <f t="shared" si="198"/>
        <v>0</v>
      </c>
      <c r="M912" s="11">
        <f t="shared" si="198"/>
        <v>0</v>
      </c>
      <c r="N912" s="7">
        <f t="shared" si="198"/>
        <v>0</v>
      </c>
      <c r="O912" s="11">
        <f t="shared" si="198"/>
        <v>0</v>
      </c>
      <c r="P912" s="7">
        <f t="shared" si="198"/>
        <v>0</v>
      </c>
      <c r="Q912" s="11">
        <f t="shared" si="198"/>
        <v>0</v>
      </c>
      <c r="R912" s="7">
        <f t="shared" si="198"/>
        <v>0</v>
      </c>
      <c r="S912" s="11">
        <f t="shared" si="198"/>
        <v>0</v>
      </c>
      <c r="T912" s="7">
        <f t="shared" si="198"/>
        <v>0</v>
      </c>
      <c r="U912" s="11">
        <f t="shared" si="198"/>
        <v>0</v>
      </c>
      <c r="V912" s="7">
        <f t="shared" si="198"/>
        <v>0</v>
      </c>
      <c r="W912" s="11">
        <f t="shared" si="198"/>
        <v>0</v>
      </c>
      <c r="X912" s="7">
        <f t="shared" si="198"/>
        <v>0</v>
      </c>
      <c r="Y912" s="11">
        <f t="shared" si="198"/>
        <v>0</v>
      </c>
      <c r="Z912" s="7">
        <f t="shared" si="198"/>
        <v>0</v>
      </c>
      <c r="AA912" s="11">
        <f t="shared" si="198"/>
        <v>0</v>
      </c>
      <c r="AB912" s="7">
        <f t="shared" si="198"/>
        <v>0</v>
      </c>
      <c r="AC912" s="11">
        <f t="shared" si="198"/>
        <v>0</v>
      </c>
      <c r="AD912" s="7">
        <f t="shared" si="198"/>
        <v>0</v>
      </c>
      <c r="AE912" s="11">
        <f t="shared" si="198"/>
        <v>0</v>
      </c>
      <c r="AF912" s="7">
        <f t="shared" si="198"/>
        <v>0</v>
      </c>
      <c r="AG912" s="11">
        <f t="shared" si="194"/>
        <v>0</v>
      </c>
      <c r="AH912" s="7">
        <f t="shared" si="194"/>
        <v>0</v>
      </c>
    </row>
    <row r="913" spans="1:34" hidden="1" x14ac:dyDescent="0.25">
      <c r="A913" s="3">
        <v>974327</v>
      </c>
      <c r="B913" s="3">
        <v>20</v>
      </c>
      <c r="C913" s="3">
        <v>19</v>
      </c>
      <c r="D913" s="23">
        <v>20118</v>
      </c>
      <c r="E913" s="3" t="s">
        <v>2803</v>
      </c>
      <c r="F913" s="3" t="s">
        <v>238</v>
      </c>
      <c r="G913" s="3" t="s">
        <v>244</v>
      </c>
      <c r="H913" s="4" t="s">
        <v>1505</v>
      </c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3">
        <f t="shared" si="194"/>
        <v>0</v>
      </c>
      <c r="AH913" s="3">
        <f t="shared" si="194"/>
        <v>0</v>
      </c>
    </row>
    <row r="914" spans="1:34" hidden="1" x14ac:dyDescent="0.25">
      <c r="A914" s="21">
        <v>973197</v>
      </c>
      <c r="B914" s="21">
        <v>20</v>
      </c>
      <c r="C914" s="21">
        <v>5</v>
      </c>
      <c r="D914" s="22">
        <v>20102</v>
      </c>
      <c r="E914" s="21" t="s">
        <v>2803</v>
      </c>
      <c r="F914" s="21" t="s">
        <v>238</v>
      </c>
      <c r="G914" s="21" t="s">
        <v>245</v>
      </c>
      <c r="H914" s="25" t="s">
        <v>1506</v>
      </c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21">
        <f t="shared" si="194"/>
        <v>0</v>
      </c>
      <c r="AH914" s="21">
        <f t="shared" si="194"/>
        <v>0</v>
      </c>
    </row>
    <row r="915" spans="1:34" hidden="1" x14ac:dyDescent="0.25">
      <c r="A915" s="32" t="s">
        <v>893</v>
      </c>
      <c r="B915" s="32"/>
      <c r="C915" s="32"/>
      <c r="D915" s="32"/>
      <c r="E915" s="32"/>
      <c r="F915" s="5" t="str">
        <f>F914</f>
        <v>DENİZLİ</v>
      </c>
      <c r="G915" s="5" t="str">
        <f>G914</f>
        <v>BULDAN</v>
      </c>
      <c r="H915" s="6" t="s">
        <v>873</v>
      </c>
      <c r="I915" s="11">
        <f t="shared" ref="I915:AF915" si="199">SUM(I913:I914)</f>
        <v>0</v>
      </c>
      <c r="J915" s="7">
        <f t="shared" si="199"/>
        <v>0</v>
      </c>
      <c r="K915" s="11">
        <f t="shared" si="199"/>
        <v>0</v>
      </c>
      <c r="L915" s="7">
        <f t="shared" si="199"/>
        <v>0</v>
      </c>
      <c r="M915" s="11">
        <f t="shared" si="199"/>
        <v>0</v>
      </c>
      <c r="N915" s="7">
        <f t="shared" si="199"/>
        <v>0</v>
      </c>
      <c r="O915" s="11">
        <f t="shared" si="199"/>
        <v>0</v>
      </c>
      <c r="P915" s="7">
        <f t="shared" si="199"/>
        <v>0</v>
      </c>
      <c r="Q915" s="11">
        <f t="shared" si="199"/>
        <v>0</v>
      </c>
      <c r="R915" s="7">
        <f t="shared" si="199"/>
        <v>0</v>
      </c>
      <c r="S915" s="11">
        <f t="shared" si="199"/>
        <v>0</v>
      </c>
      <c r="T915" s="7">
        <f t="shared" si="199"/>
        <v>0</v>
      </c>
      <c r="U915" s="11">
        <f t="shared" si="199"/>
        <v>0</v>
      </c>
      <c r="V915" s="7">
        <f t="shared" si="199"/>
        <v>0</v>
      </c>
      <c r="W915" s="11">
        <f t="shared" si="199"/>
        <v>0</v>
      </c>
      <c r="X915" s="7">
        <f t="shared" si="199"/>
        <v>0</v>
      </c>
      <c r="Y915" s="11">
        <f t="shared" si="199"/>
        <v>0</v>
      </c>
      <c r="Z915" s="7">
        <f t="shared" si="199"/>
        <v>0</v>
      </c>
      <c r="AA915" s="11">
        <f t="shared" si="199"/>
        <v>0</v>
      </c>
      <c r="AB915" s="7">
        <f t="shared" si="199"/>
        <v>0</v>
      </c>
      <c r="AC915" s="11">
        <f t="shared" si="199"/>
        <v>0</v>
      </c>
      <c r="AD915" s="7">
        <f t="shared" si="199"/>
        <v>0</v>
      </c>
      <c r="AE915" s="11">
        <f t="shared" si="199"/>
        <v>0</v>
      </c>
      <c r="AF915" s="7">
        <f t="shared" si="199"/>
        <v>0</v>
      </c>
      <c r="AG915" s="11">
        <f t="shared" si="194"/>
        <v>0</v>
      </c>
      <c r="AH915" s="7">
        <f t="shared" si="194"/>
        <v>0</v>
      </c>
    </row>
    <row r="916" spans="1:34" hidden="1" x14ac:dyDescent="0.25">
      <c r="A916" s="21">
        <v>972161</v>
      </c>
      <c r="B916" s="21">
        <v>20</v>
      </c>
      <c r="C916" s="21">
        <v>6</v>
      </c>
      <c r="D916" s="22">
        <v>20103</v>
      </c>
      <c r="E916" s="21" t="s">
        <v>2803</v>
      </c>
      <c r="F916" s="21" t="s">
        <v>238</v>
      </c>
      <c r="G916" s="21" t="s">
        <v>246</v>
      </c>
      <c r="H916" s="25" t="s">
        <v>1507</v>
      </c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21">
        <f t="shared" si="194"/>
        <v>0</v>
      </c>
      <c r="AH916" s="21">
        <f t="shared" si="194"/>
        <v>0</v>
      </c>
    </row>
    <row r="917" spans="1:34" hidden="1" x14ac:dyDescent="0.25">
      <c r="A917" s="3">
        <v>751172</v>
      </c>
      <c r="B917" s="3">
        <v>20</v>
      </c>
      <c r="C917" s="3">
        <v>6</v>
      </c>
      <c r="D917" s="23">
        <v>20103</v>
      </c>
      <c r="E917" s="3" t="s">
        <v>2803</v>
      </c>
      <c r="F917" s="3" t="s">
        <v>238</v>
      </c>
      <c r="G917" s="3" t="s">
        <v>246</v>
      </c>
      <c r="H917" s="4" t="s">
        <v>1508</v>
      </c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3">
        <f t="shared" si="194"/>
        <v>0</v>
      </c>
      <c r="AH917" s="3">
        <f t="shared" si="194"/>
        <v>0</v>
      </c>
    </row>
    <row r="918" spans="1:34" hidden="1" x14ac:dyDescent="0.25">
      <c r="A918" s="21">
        <v>966416</v>
      </c>
      <c r="B918" s="21">
        <v>20</v>
      </c>
      <c r="C918" s="21">
        <v>6</v>
      </c>
      <c r="D918" s="22">
        <v>20103</v>
      </c>
      <c r="E918" s="21" t="s">
        <v>2803</v>
      </c>
      <c r="F918" s="21" t="s">
        <v>238</v>
      </c>
      <c r="G918" s="21" t="s">
        <v>246</v>
      </c>
      <c r="H918" s="25" t="s">
        <v>1509</v>
      </c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21">
        <f t="shared" si="194"/>
        <v>0</v>
      </c>
      <c r="AH918" s="21">
        <f t="shared" si="194"/>
        <v>0</v>
      </c>
    </row>
    <row r="919" spans="1:34" hidden="1" x14ac:dyDescent="0.25">
      <c r="A919" s="32" t="s">
        <v>893</v>
      </c>
      <c r="B919" s="32"/>
      <c r="C919" s="32"/>
      <c r="D919" s="32"/>
      <c r="E919" s="32"/>
      <c r="F919" s="5" t="str">
        <f>F918</f>
        <v>DENİZLİ</v>
      </c>
      <c r="G919" s="5" t="str">
        <f>G918</f>
        <v>ÇAL</v>
      </c>
      <c r="H919" s="6" t="s">
        <v>873</v>
      </c>
      <c r="I919" s="11">
        <f t="shared" ref="I919:AF919" si="200">SUM(I916:I918)</f>
        <v>0</v>
      </c>
      <c r="J919" s="7">
        <f t="shared" si="200"/>
        <v>0</v>
      </c>
      <c r="K919" s="11">
        <f t="shared" si="200"/>
        <v>0</v>
      </c>
      <c r="L919" s="7">
        <f t="shared" si="200"/>
        <v>0</v>
      </c>
      <c r="M919" s="11">
        <f t="shared" si="200"/>
        <v>0</v>
      </c>
      <c r="N919" s="7">
        <f t="shared" si="200"/>
        <v>0</v>
      </c>
      <c r="O919" s="11">
        <f t="shared" si="200"/>
        <v>0</v>
      </c>
      <c r="P919" s="7">
        <f t="shared" si="200"/>
        <v>0</v>
      </c>
      <c r="Q919" s="11">
        <f t="shared" si="200"/>
        <v>0</v>
      </c>
      <c r="R919" s="7">
        <f t="shared" si="200"/>
        <v>0</v>
      </c>
      <c r="S919" s="11">
        <f t="shared" si="200"/>
        <v>0</v>
      </c>
      <c r="T919" s="7">
        <f t="shared" si="200"/>
        <v>0</v>
      </c>
      <c r="U919" s="11">
        <f t="shared" si="200"/>
        <v>0</v>
      </c>
      <c r="V919" s="7">
        <f t="shared" si="200"/>
        <v>0</v>
      </c>
      <c r="W919" s="11">
        <f t="shared" si="200"/>
        <v>0</v>
      </c>
      <c r="X919" s="7">
        <f t="shared" si="200"/>
        <v>0</v>
      </c>
      <c r="Y919" s="11">
        <f t="shared" si="200"/>
        <v>0</v>
      </c>
      <c r="Z919" s="7">
        <f t="shared" si="200"/>
        <v>0</v>
      </c>
      <c r="AA919" s="11">
        <f t="shared" si="200"/>
        <v>0</v>
      </c>
      <c r="AB919" s="7">
        <f t="shared" si="200"/>
        <v>0</v>
      </c>
      <c r="AC919" s="11">
        <f t="shared" si="200"/>
        <v>0</v>
      </c>
      <c r="AD919" s="7">
        <f t="shared" si="200"/>
        <v>0</v>
      </c>
      <c r="AE919" s="11">
        <f t="shared" si="200"/>
        <v>0</v>
      </c>
      <c r="AF919" s="7">
        <f t="shared" si="200"/>
        <v>0</v>
      </c>
      <c r="AG919" s="11">
        <f t="shared" si="194"/>
        <v>0</v>
      </c>
      <c r="AH919" s="7">
        <f t="shared" si="194"/>
        <v>0</v>
      </c>
    </row>
    <row r="920" spans="1:34" hidden="1" x14ac:dyDescent="0.25">
      <c r="A920" s="21">
        <v>966665</v>
      </c>
      <c r="B920" s="21">
        <v>20</v>
      </c>
      <c r="C920" s="21">
        <v>7</v>
      </c>
      <c r="D920" s="22">
        <v>20104</v>
      </c>
      <c r="E920" s="21" t="s">
        <v>2803</v>
      </c>
      <c r="F920" s="21" t="s">
        <v>238</v>
      </c>
      <c r="G920" s="21" t="s">
        <v>247</v>
      </c>
      <c r="H920" s="25" t="s">
        <v>1510</v>
      </c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21">
        <f t="shared" si="194"/>
        <v>0</v>
      </c>
      <c r="AH920" s="21">
        <f t="shared" si="194"/>
        <v>0</v>
      </c>
    </row>
    <row r="921" spans="1:34" hidden="1" x14ac:dyDescent="0.25">
      <c r="A921" s="3">
        <v>966648</v>
      </c>
      <c r="B921" s="3">
        <v>20</v>
      </c>
      <c r="C921" s="3">
        <v>8</v>
      </c>
      <c r="D921" s="23">
        <v>20105</v>
      </c>
      <c r="E921" s="3" t="s">
        <v>2803</v>
      </c>
      <c r="F921" s="3" t="s">
        <v>238</v>
      </c>
      <c r="G921" s="3" t="s">
        <v>248</v>
      </c>
      <c r="H921" s="4" t="s">
        <v>1511</v>
      </c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3">
        <f t="shared" si="194"/>
        <v>0</v>
      </c>
      <c r="AH921" s="3">
        <f t="shared" si="194"/>
        <v>0</v>
      </c>
    </row>
    <row r="922" spans="1:34" hidden="1" x14ac:dyDescent="0.25">
      <c r="A922" s="32" t="s">
        <v>893</v>
      </c>
      <c r="B922" s="32"/>
      <c r="C922" s="32"/>
      <c r="D922" s="32"/>
      <c r="E922" s="32"/>
      <c r="F922" s="5" t="str">
        <f>F921</f>
        <v>DENİZLİ</v>
      </c>
      <c r="G922" s="5" t="str">
        <f>G921</f>
        <v>ÇARDAK</v>
      </c>
      <c r="H922" s="6" t="s">
        <v>873</v>
      </c>
      <c r="I922" s="11">
        <f t="shared" ref="I922:AF922" si="201">SUM(I920:I921)</f>
        <v>0</v>
      </c>
      <c r="J922" s="7">
        <f t="shared" si="201"/>
        <v>0</v>
      </c>
      <c r="K922" s="11">
        <f t="shared" si="201"/>
        <v>0</v>
      </c>
      <c r="L922" s="7">
        <f t="shared" si="201"/>
        <v>0</v>
      </c>
      <c r="M922" s="11">
        <f t="shared" si="201"/>
        <v>0</v>
      </c>
      <c r="N922" s="7">
        <f t="shared" si="201"/>
        <v>0</v>
      </c>
      <c r="O922" s="11">
        <f t="shared" si="201"/>
        <v>0</v>
      </c>
      <c r="P922" s="7">
        <f t="shared" si="201"/>
        <v>0</v>
      </c>
      <c r="Q922" s="11">
        <f t="shared" si="201"/>
        <v>0</v>
      </c>
      <c r="R922" s="7">
        <f t="shared" si="201"/>
        <v>0</v>
      </c>
      <c r="S922" s="11">
        <f t="shared" si="201"/>
        <v>0</v>
      </c>
      <c r="T922" s="7">
        <f t="shared" si="201"/>
        <v>0</v>
      </c>
      <c r="U922" s="11">
        <f t="shared" si="201"/>
        <v>0</v>
      </c>
      <c r="V922" s="7">
        <f t="shared" si="201"/>
        <v>0</v>
      </c>
      <c r="W922" s="11">
        <f t="shared" si="201"/>
        <v>0</v>
      </c>
      <c r="X922" s="7">
        <f t="shared" si="201"/>
        <v>0</v>
      </c>
      <c r="Y922" s="11">
        <f t="shared" si="201"/>
        <v>0</v>
      </c>
      <c r="Z922" s="7">
        <f t="shared" si="201"/>
        <v>0</v>
      </c>
      <c r="AA922" s="11">
        <f t="shared" si="201"/>
        <v>0</v>
      </c>
      <c r="AB922" s="7">
        <f t="shared" si="201"/>
        <v>0</v>
      </c>
      <c r="AC922" s="11">
        <f t="shared" si="201"/>
        <v>0</v>
      </c>
      <c r="AD922" s="7">
        <f t="shared" si="201"/>
        <v>0</v>
      </c>
      <c r="AE922" s="11">
        <f t="shared" si="201"/>
        <v>0</v>
      </c>
      <c r="AF922" s="7">
        <f t="shared" si="201"/>
        <v>0</v>
      </c>
      <c r="AG922" s="11">
        <f t="shared" si="194"/>
        <v>0</v>
      </c>
      <c r="AH922" s="7">
        <f t="shared" si="194"/>
        <v>0</v>
      </c>
    </row>
    <row r="923" spans="1:34" hidden="1" x14ac:dyDescent="0.25">
      <c r="A923" s="3">
        <v>970604</v>
      </c>
      <c r="B923" s="3">
        <v>20</v>
      </c>
      <c r="C923" s="3">
        <v>9</v>
      </c>
      <c r="D923" s="23">
        <v>20106</v>
      </c>
      <c r="E923" s="3" t="s">
        <v>2803</v>
      </c>
      <c r="F923" s="3" t="s">
        <v>238</v>
      </c>
      <c r="G923" s="3" t="s">
        <v>249</v>
      </c>
      <c r="H923" s="4" t="s">
        <v>1512</v>
      </c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3">
        <f t="shared" si="194"/>
        <v>0</v>
      </c>
      <c r="AH923" s="3">
        <f t="shared" si="194"/>
        <v>0</v>
      </c>
    </row>
    <row r="924" spans="1:34" hidden="1" x14ac:dyDescent="0.25">
      <c r="A924" s="21">
        <v>749628</v>
      </c>
      <c r="B924" s="21">
        <v>20</v>
      </c>
      <c r="C924" s="21">
        <v>9</v>
      </c>
      <c r="D924" s="22">
        <v>20106</v>
      </c>
      <c r="E924" s="21" t="s">
        <v>2803</v>
      </c>
      <c r="F924" s="21" t="s">
        <v>238</v>
      </c>
      <c r="G924" s="21" t="s">
        <v>249</v>
      </c>
      <c r="H924" s="25" t="s">
        <v>1513</v>
      </c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21">
        <f t="shared" si="194"/>
        <v>0</v>
      </c>
      <c r="AH924" s="21">
        <f t="shared" si="194"/>
        <v>0</v>
      </c>
    </row>
    <row r="925" spans="1:34" hidden="1" x14ac:dyDescent="0.25">
      <c r="A925" s="3">
        <v>749815</v>
      </c>
      <c r="B925" s="3">
        <v>20</v>
      </c>
      <c r="C925" s="3">
        <v>9</v>
      </c>
      <c r="D925" s="23">
        <v>20106</v>
      </c>
      <c r="E925" s="3" t="s">
        <v>2803</v>
      </c>
      <c r="F925" s="3" t="s">
        <v>238</v>
      </c>
      <c r="G925" s="3" t="s">
        <v>249</v>
      </c>
      <c r="H925" s="4" t="s">
        <v>1514</v>
      </c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3">
        <f t="shared" si="194"/>
        <v>0</v>
      </c>
      <c r="AH925" s="3">
        <f t="shared" si="194"/>
        <v>0</v>
      </c>
    </row>
    <row r="926" spans="1:34" hidden="1" x14ac:dyDescent="0.25">
      <c r="A926" s="21">
        <v>972300</v>
      </c>
      <c r="B926" s="21">
        <v>20</v>
      </c>
      <c r="C926" s="21">
        <v>9</v>
      </c>
      <c r="D926" s="22">
        <v>20106</v>
      </c>
      <c r="E926" s="21" t="s">
        <v>2803</v>
      </c>
      <c r="F926" s="21" t="s">
        <v>238</v>
      </c>
      <c r="G926" s="21" t="s">
        <v>249</v>
      </c>
      <c r="H926" s="25" t="s">
        <v>1515</v>
      </c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21">
        <f t="shared" si="194"/>
        <v>0</v>
      </c>
      <c r="AH926" s="21">
        <f t="shared" si="194"/>
        <v>0</v>
      </c>
    </row>
    <row r="927" spans="1:34" hidden="1" x14ac:dyDescent="0.25">
      <c r="A927" s="3">
        <v>752761</v>
      </c>
      <c r="B927" s="3">
        <v>20</v>
      </c>
      <c r="C927" s="3">
        <v>9</v>
      </c>
      <c r="D927" s="23">
        <v>20106</v>
      </c>
      <c r="E927" s="3" t="s">
        <v>2803</v>
      </c>
      <c r="F927" s="3" t="s">
        <v>238</v>
      </c>
      <c r="G927" s="3" t="s">
        <v>249</v>
      </c>
      <c r="H927" s="4" t="s">
        <v>1516</v>
      </c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3">
        <f t="shared" si="194"/>
        <v>0</v>
      </c>
      <c r="AH927" s="3">
        <f t="shared" si="194"/>
        <v>0</v>
      </c>
    </row>
    <row r="928" spans="1:34" hidden="1" x14ac:dyDescent="0.25">
      <c r="A928" s="21">
        <v>752760</v>
      </c>
      <c r="B928" s="21">
        <v>20</v>
      </c>
      <c r="C928" s="21">
        <v>9</v>
      </c>
      <c r="D928" s="22">
        <v>20106</v>
      </c>
      <c r="E928" s="21" t="s">
        <v>2803</v>
      </c>
      <c r="F928" s="21" t="s">
        <v>238</v>
      </c>
      <c r="G928" s="21" t="s">
        <v>249</v>
      </c>
      <c r="H928" s="25" t="s">
        <v>1517</v>
      </c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21">
        <f t="shared" si="194"/>
        <v>0</v>
      </c>
      <c r="AH928" s="21">
        <f t="shared" si="194"/>
        <v>0</v>
      </c>
    </row>
    <row r="929" spans="1:34" hidden="1" x14ac:dyDescent="0.25">
      <c r="A929" s="3">
        <v>757598</v>
      </c>
      <c r="B929" s="3">
        <v>20</v>
      </c>
      <c r="C929" s="3">
        <v>9</v>
      </c>
      <c r="D929" s="23">
        <v>20106</v>
      </c>
      <c r="E929" s="3" t="s">
        <v>2803</v>
      </c>
      <c r="F929" s="3" t="s">
        <v>238</v>
      </c>
      <c r="G929" s="3" t="s">
        <v>249</v>
      </c>
      <c r="H929" s="4" t="s">
        <v>1518</v>
      </c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3">
        <f t="shared" si="194"/>
        <v>0</v>
      </c>
      <c r="AH929" s="3">
        <f t="shared" si="194"/>
        <v>0</v>
      </c>
    </row>
    <row r="930" spans="1:34" hidden="1" x14ac:dyDescent="0.25">
      <c r="A930" s="21">
        <v>966750</v>
      </c>
      <c r="B930" s="21">
        <v>20</v>
      </c>
      <c r="C930" s="21">
        <v>9</v>
      </c>
      <c r="D930" s="22">
        <v>20106</v>
      </c>
      <c r="E930" s="21" t="s">
        <v>2803</v>
      </c>
      <c r="F930" s="21" t="s">
        <v>238</v>
      </c>
      <c r="G930" s="21" t="s">
        <v>249</v>
      </c>
      <c r="H930" s="25" t="s">
        <v>1519</v>
      </c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21">
        <f t="shared" si="194"/>
        <v>0</v>
      </c>
      <c r="AH930" s="21">
        <f t="shared" si="194"/>
        <v>0</v>
      </c>
    </row>
    <row r="931" spans="1:34" hidden="1" x14ac:dyDescent="0.25">
      <c r="A931" s="3">
        <v>966640</v>
      </c>
      <c r="B931" s="3">
        <v>20</v>
      </c>
      <c r="C931" s="3">
        <v>9</v>
      </c>
      <c r="D931" s="23">
        <v>20106</v>
      </c>
      <c r="E931" s="3" t="s">
        <v>2803</v>
      </c>
      <c r="F931" s="3" t="s">
        <v>238</v>
      </c>
      <c r="G931" s="3" t="s">
        <v>249</v>
      </c>
      <c r="H931" s="4" t="s">
        <v>1520</v>
      </c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3">
        <f t="shared" si="194"/>
        <v>0</v>
      </c>
      <c r="AH931" s="3">
        <f t="shared" si="194"/>
        <v>0</v>
      </c>
    </row>
    <row r="932" spans="1:34" hidden="1" x14ac:dyDescent="0.25">
      <c r="A932" s="32" t="s">
        <v>893</v>
      </c>
      <c r="B932" s="32"/>
      <c r="C932" s="32"/>
      <c r="D932" s="32"/>
      <c r="E932" s="32"/>
      <c r="F932" s="5" t="str">
        <f>F931</f>
        <v>DENİZLİ</v>
      </c>
      <c r="G932" s="5" t="str">
        <f>G931</f>
        <v>ÇİVRİL</v>
      </c>
      <c r="H932" s="6" t="s">
        <v>873</v>
      </c>
      <c r="I932" s="11">
        <f t="shared" ref="I932:AF932" si="202">SUM(I923:I931)</f>
        <v>0</v>
      </c>
      <c r="J932" s="7">
        <f t="shared" si="202"/>
        <v>0</v>
      </c>
      <c r="K932" s="11">
        <f t="shared" si="202"/>
        <v>0</v>
      </c>
      <c r="L932" s="7">
        <f t="shared" si="202"/>
        <v>0</v>
      </c>
      <c r="M932" s="11">
        <f t="shared" si="202"/>
        <v>0</v>
      </c>
      <c r="N932" s="7">
        <f t="shared" si="202"/>
        <v>0</v>
      </c>
      <c r="O932" s="11">
        <f t="shared" si="202"/>
        <v>0</v>
      </c>
      <c r="P932" s="7">
        <f t="shared" si="202"/>
        <v>0</v>
      </c>
      <c r="Q932" s="11">
        <f t="shared" si="202"/>
        <v>0</v>
      </c>
      <c r="R932" s="7">
        <f t="shared" si="202"/>
        <v>0</v>
      </c>
      <c r="S932" s="11">
        <f t="shared" si="202"/>
        <v>0</v>
      </c>
      <c r="T932" s="7">
        <f t="shared" si="202"/>
        <v>0</v>
      </c>
      <c r="U932" s="11">
        <f t="shared" si="202"/>
        <v>0</v>
      </c>
      <c r="V932" s="7">
        <f t="shared" si="202"/>
        <v>0</v>
      </c>
      <c r="W932" s="11">
        <f t="shared" si="202"/>
        <v>0</v>
      </c>
      <c r="X932" s="7">
        <f t="shared" si="202"/>
        <v>0</v>
      </c>
      <c r="Y932" s="11">
        <f t="shared" si="202"/>
        <v>0</v>
      </c>
      <c r="Z932" s="7">
        <f t="shared" si="202"/>
        <v>0</v>
      </c>
      <c r="AA932" s="11">
        <f t="shared" si="202"/>
        <v>0</v>
      </c>
      <c r="AB932" s="7">
        <f t="shared" si="202"/>
        <v>0</v>
      </c>
      <c r="AC932" s="11">
        <f t="shared" si="202"/>
        <v>0</v>
      </c>
      <c r="AD932" s="7">
        <f t="shared" si="202"/>
        <v>0</v>
      </c>
      <c r="AE932" s="11">
        <f t="shared" si="202"/>
        <v>0</v>
      </c>
      <c r="AF932" s="7">
        <f t="shared" si="202"/>
        <v>0</v>
      </c>
      <c r="AG932" s="11">
        <f t="shared" si="194"/>
        <v>0</v>
      </c>
      <c r="AH932" s="7">
        <f t="shared" si="194"/>
        <v>0</v>
      </c>
    </row>
    <row r="933" spans="1:34" hidden="1" x14ac:dyDescent="0.25">
      <c r="A933" s="3">
        <v>966670</v>
      </c>
      <c r="B933" s="3">
        <v>20</v>
      </c>
      <c r="C933" s="3">
        <v>11</v>
      </c>
      <c r="D933" s="23">
        <v>20113</v>
      </c>
      <c r="E933" s="3" t="s">
        <v>2803</v>
      </c>
      <c r="F933" s="3" t="s">
        <v>238</v>
      </c>
      <c r="G933" s="3" t="s">
        <v>250</v>
      </c>
      <c r="H933" s="4" t="s">
        <v>1521</v>
      </c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3">
        <f t="shared" si="194"/>
        <v>0</v>
      </c>
      <c r="AH933" s="3">
        <f t="shared" si="194"/>
        <v>0</v>
      </c>
    </row>
    <row r="934" spans="1:34" hidden="1" x14ac:dyDescent="0.25">
      <c r="A934" s="21">
        <v>971778</v>
      </c>
      <c r="B934" s="21">
        <v>20</v>
      </c>
      <c r="C934" s="21">
        <v>12</v>
      </c>
      <c r="D934" s="22">
        <v>20108</v>
      </c>
      <c r="E934" s="21" t="s">
        <v>2803</v>
      </c>
      <c r="F934" s="21" t="s">
        <v>238</v>
      </c>
      <c r="G934" s="21" t="s">
        <v>251</v>
      </c>
      <c r="H934" s="25" t="s">
        <v>1522</v>
      </c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21">
        <f t="shared" si="194"/>
        <v>0</v>
      </c>
      <c r="AH934" s="21">
        <f t="shared" si="194"/>
        <v>0</v>
      </c>
    </row>
    <row r="935" spans="1:34" hidden="1" x14ac:dyDescent="0.25">
      <c r="A935" s="32" t="s">
        <v>893</v>
      </c>
      <c r="B935" s="32"/>
      <c r="C935" s="32"/>
      <c r="D935" s="32"/>
      <c r="E935" s="32"/>
      <c r="F935" s="5" t="str">
        <f>F934</f>
        <v>DENİZLİ</v>
      </c>
      <c r="G935" s="5" t="str">
        <f>G934</f>
        <v>KALE</v>
      </c>
      <c r="H935" s="6" t="s">
        <v>873</v>
      </c>
      <c r="I935" s="11">
        <f t="shared" ref="I935:AF935" si="203">SUM(I933:I934)</f>
        <v>0</v>
      </c>
      <c r="J935" s="7">
        <f t="shared" si="203"/>
        <v>0</v>
      </c>
      <c r="K935" s="11">
        <f t="shared" si="203"/>
        <v>0</v>
      </c>
      <c r="L935" s="7">
        <f t="shared" si="203"/>
        <v>0</v>
      </c>
      <c r="M935" s="11">
        <f t="shared" si="203"/>
        <v>0</v>
      </c>
      <c r="N935" s="7">
        <f t="shared" si="203"/>
        <v>0</v>
      </c>
      <c r="O935" s="11">
        <f t="shared" si="203"/>
        <v>0</v>
      </c>
      <c r="P935" s="7">
        <f t="shared" si="203"/>
        <v>0</v>
      </c>
      <c r="Q935" s="11">
        <f t="shared" si="203"/>
        <v>0</v>
      </c>
      <c r="R935" s="7">
        <f t="shared" si="203"/>
        <v>0</v>
      </c>
      <c r="S935" s="11">
        <f t="shared" si="203"/>
        <v>0</v>
      </c>
      <c r="T935" s="7">
        <f t="shared" si="203"/>
        <v>0</v>
      </c>
      <c r="U935" s="11">
        <f t="shared" si="203"/>
        <v>0</v>
      </c>
      <c r="V935" s="7">
        <f t="shared" si="203"/>
        <v>0</v>
      </c>
      <c r="W935" s="11">
        <f t="shared" si="203"/>
        <v>0</v>
      </c>
      <c r="X935" s="7">
        <f t="shared" si="203"/>
        <v>0</v>
      </c>
      <c r="Y935" s="11">
        <f t="shared" si="203"/>
        <v>0</v>
      </c>
      <c r="Z935" s="7">
        <f t="shared" si="203"/>
        <v>0</v>
      </c>
      <c r="AA935" s="11">
        <f t="shared" si="203"/>
        <v>0</v>
      </c>
      <c r="AB935" s="7">
        <f t="shared" si="203"/>
        <v>0</v>
      </c>
      <c r="AC935" s="11">
        <f t="shared" si="203"/>
        <v>0</v>
      </c>
      <c r="AD935" s="7">
        <f t="shared" si="203"/>
        <v>0</v>
      </c>
      <c r="AE935" s="11">
        <f t="shared" si="203"/>
        <v>0</v>
      </c>
      <c r="AF935" s="7">
        <f t="shared" si="203"/>
        <v>0</v>
      </c>
      <c r="AG935" s="11">
        <f t="shared" si="194"/>
        <v>0</v>
      </c>
      <c r="AH935" s="7">
        <f t="shared" si="194"/>
        <v>0</v>
      </c>
    </row>
    <row r="936" spans="1:34" hidden="1" x14ac:dyDescent="0.25">
      <c r="A936" s="21">
        <v>756305</v>
      </c>
      <c r="B936" s="21">
        <v>20</v>
      </c>
      <c r="C936" s="21">
        <v>21</v>
      </c>
      <c r="D936" s="22">
        <v>20119</v>
      </c>
      <c r="E936" s="21" t="s">
        <v>2803</v>
      </c>
      <c r="F936" s="21" t="s">
        <v>238</v>
      </c>
      <c r="G936" s="21" t="s">
        <v>252</v>
      </c>
      <c r="H936" s="25" t="s">
        <v>1523</v>
      </c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21">
        <f t="shared" si="194"/>
        <v>0</v>
      </c>
      <c r="AH936" s="21">
        <f t="shared" si="194"/>
        <v>0</v>
      </c>
    </row>
    <row r="937" spans="1:34" hidden="1" x14ac:dyDescent="0.25">
      <c r="A937" s="3">
        <v>762544</v>
      </c>
      <c r="B937" s="3">
        <v>20</v>
      </c>
      <c r="C937" s="3">
        <v>21</v>
      </c>
      <c r="D937" s="23">
        <v>20119</v>
      </c>
      <c r="E937" s="3" t="s">
        <v>2803</v>
      </c>
      <c r="F937" s="3" t="s">
        <v>238</v>
      </c>
      <c r="G937" s="3" t="s">
        <v>252</v>
      </c>
      <c r="H937" s="4" t="s">
        <v>1524</v>
      </c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3">
        <f t="shared" si="194"/>
        <v>0</v>
      </c>
      <c r="AH937" s="3">
        <f t="shared" si="194"/>
        <v>0</v>
      </c>
    </row>
    <row r="938" spans="1:34" hidden="1" x14ac:dyDescent="0.25">
      <c r="A938" s="21">
        <v>756279</v>
      </c>
      <c r="B938" s="21">
        <v>20</v>
      </c>
      <c r="C938" s="21">
        <v>21</v>
      </c>
      <c r="D938" s="22">
        <v>20119</v>
      </c>
      <c r="E938" s="21" t="s">
        <v>2803</v>
      </c>
      <c r="F938" s="21" t="s">
        <v>238</v>
      </c>
      <c r="G938" s="21" t="s">
        <v>252</v>
      </c>
      <c r="H938" s="25" t="s">
        <v>1525</v>
      </c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21">
        <f t="shared" si="194"/>
        <v>0</v>
      </c>
      <c r="AH938" s="21">
        <f t="shared" si="194"/>
        <v>0</v>
      </c>
    </row>
    <row r="939" spans="1:34" hidden="1" x14ac:dyDescent="0.25">
      <c r="A939" s="3">
        <v>756282</v>
      </c>
      <c r="B939" s="3">
        <v>20</v>
      </c>
      <c r="C939" s="3">
        <v>21</v>
      </c>
      <c r="D939" s="23">
        <v>20119</v>
      </c>
      <c r="E939" s="3" t="s">
        <v>2803</v>
      </c>
      <c r="F939" s="3" t="s">
        <v>238</v>
      </c>
      <c r="G939" s="3" t="s">
        <v>252</v>
      </c>
      <c r="H939" s="4" t="s">
        <v>1526</v>
      </c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3">
        <f t="shared" si="194"/>
        <v>0</v>
      </c>
      <c r="AH939" s="3">
        <f t="shared" si="194"/>
        <v>0</v>
      </c>
    </row>
    <row r="940" spans="1:34" hidden="1" x14ac:dyDescent="0.25">
      <c r="A940" s="21">
        <v>761428</v>
      </c>
      <c r="B940" s="21">
        <v>20</v>
      </c>
      <c r="C940" s="21">
        <v>21</v>
      </c>
      <c r="D940" s="22">
        <v>20119</v>
      </c>
      <c r="E940" s="21" t="s">
        <v>2803</v>
      </c>
      <c r="F940" s="21" t="s">
        <v>238</v>
      </c>
      <c r="G940" s="21" t="s">
        <v>252</v>
      </c>
      <c r="H940" s="25" t="s">
        <v>1527</v>
      </c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21">
        <f t="shared" si="194"/>
        <v>0</v>
      </c>
      <c r="AH940" s="21">
        <f t="shared" si="194"/>
        <v>0</v>
      </c>
    </row>
    <row r="941" spans="1:34" hidden="1" x14ac:dyDescent="0.25">
      <c r="A941" s="3">
        <v>756301</v>
      </c>
      <c r="B941" s="3">
        <v>20</v>
      </c>
      <c r="C941" s="3">
        <v>21</v>
      </c>
      <c r="D941" s="23">
        <v>20119</v>
      </c>
      <c r="E941" s="3" t="s">
        <v>2803</v>
      </c>
      <c r="F941" s="3" t="s">
        <v>238</v>
      </c>
      <c r="G941" s="3" t="s">
        <v>252</v>
      </c>
      <c r="H941" s="4" t="s">
        <v>1528</v>
      </c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3">
        <f t="shared" si="194"/>
        <v>0</v>
      </c>
      <c r="AH941" s="3">
        <f t="shared" si="194"/>
        <v>0</v>
      </c>
    </row>
    <row r="942" spans="1:34" hidden="1" x14ac:dyDescent="0.25">
      <c r="A942" s="21">
        <v>756306</v>
      </c>
      <c r="B942" s="21">
        <v>20</v>
      </c>
      <c r="C942" s="21">
        <v>21</v>
      </c>
      <c r="D942" s="22">
        <v>20119</v>
      </c>
      <c r="E942" s="21" t="s">
        <v>2803</v>
      </c>
      <c r="F942" s="21" t="s">
        <v>238</v>
      </c>
      <c r="G942" s="21" t="s">
        <v>252</v>
      </c>
      <c r="H942" s="25" t="s">
        <v>1529</v>
      </c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21">
        <f t="shared" si="194"/>
        <v>0</v>
      </c>
      <c r="AH942" s="21">
        <f t="shared" si="194"/>
        <v>0</v>
      </c>
    </row>
    <row r="943" spans="1:34" hidden="1" x14ac:dyDescent="0.25">
      <c r="A943" s="3">
        <v>756308</v>
      </c>
      <c r="B943" s="3">
        <v>20</v>
      </c>
      <c r="C943" s="3">
        <v>21</v>
      </c>
      <c r="D943" s="23">
        <v>20119</v>
      </c>
      <c r="E943" s="3" t="s">
        <v>2803</v>
      </c>
      <c r="F943" s="3" t="s">
        <v>238</v>
      </c>
      <c r="G943" s="3" t="s">
        <v>252</v>
      </c>
      <c r="H943" s="4" t="s">
        <v>1530</v>
      </c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3">
        <f t="shared" si="194"/>
        <v>0</v>
      </c>
      <c r="AH943" s="3">
        <f t="shared" si="194"/>
        <v>0</v>
      </c>
    </row>
    <row r="944" spans="1:34" hidden="1" x14ac:dyDescent="0.25">
      <c r="A944" s="21">
        <v>756309</v>
      </c>
      <c r="B944" s="21">
        <v>20</v>
      </c>
      <c r="C944" s="21">
        <v>21</v>
      </c>
      <c r="D944" s="22">
        <v>20119</v>
      </c>
      <c r="E944" s="21" t="s">
        <v>2803</v>
      </c>
      <c r="F944" s="21" t="s">
        <v>238</v>
      </c>
      <c r="G944" s="21" t="s">
        <v>252</v>
      </c>
      <c r="H944" s="25" t="s">
        <v>1531</v>
      </c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21">
        <f t="shared" si="194"/>
        <v>0</v>
      </c>
      <c r="AH944" s="21">
        <f t="shared" si="194"/>
        <v>0</v>
      </c>
    </row>
    <row r="945" spans="1:34" hidden="1" x14ac:dyDescent="0.25">
      <c r="A945" s="3">
        <v>756311</v>
      </c>
      <c r="B945" s="3">
        <v>20</v>
      </c>
      <c r="C945" s="3">
        <v>21</v>
      </c>
      <c r="D945" s="23">
        <v>20119</v>
      </c>
      <c r="E945" s="3" t="s">
        <v>2803</v>
      </c>
      <c r="F945" s="3" t="s">
        <v>238</v>
      </c>
      <c r="G945" s="3" t="s">
        <v>252</v>
      </c>
      <c r="H945" s="4" t="s">
        <v>1532</v>
      </c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3">
        <f t="shared" si="194"/>
        <v>0</v>
      </c>
      <c r="AH945" s="3">
        <f t="shared" si="194"/>
        <v>0</v>
      </c>
    </row>
    <row r="946" spans="1:34" hidden="1" x14ac:dyDescent="0.25">
      <c r="A946" s="21">
        <v>756315</v>
      </c>
      <c r="B946" s="21">
        <v>20</v>
      </c>
      <c r="C946" s="21">
        <v>21</v>
      </c>
      <c r="D946" s="22">
        <v>20119</v>
      </c>
      <c r="E946" s="21" t="s">
        <v>2803</v>
      </c>
      <c r="F946" s="21" t="s">
        <v>238</v>
      </c>
      <c r="G946" s="21" t="s">
        <v>252</v>
      </c>
      <c r="H946" s="25" t="s">
        <v>974</v>
      </c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21">
        <f t="shared" si="194"/>
        <v>0</v>
      </c>
      <c r="AH946" s="21">
        <f t="shared" si="194"/>
        <v>0</v>
      </c>
    </row>
    <row r="947" spans="1:34" hidden="1" x14ac:dyDescent="0.25">
      <c r="A947" s="3">
        <v>761923</v>
      </c>
      <c r="B947" s="3">
        <v>20</v>
      </c>
      <c r="C947" s="3">
        <v>21</v>
      </c>
      <c r="D947" s="23">
        <v>20119</v>
      </c>
      <c r="E947" s="3" t="s">
        <v>2803</v>
      </c>
      <c r="F947" s="3" t="s">
        <v>238</v>
      </c>
      <c r="G947" s="3" t="s">
        <v>252</v>
      </c>
      <c r="H947" s="4" t="s">
        <v>1354</v>
      </c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3">
        <f t="shared" si="194"/>
        <v>0</v>
      </c>
      <c r="AH947" s="3">
        <f t="shared" si="194"/>
        <v>0</v>
      </c>
    </row>
    <row r="948" spans="1:34" hidden="1" x14ac:dyDescent="0.25">
      <c r="A948" s="32" t="s">
        <v>893</v>
      </c>
      <c r="B948" s="32"/>
      <c r="C948" s="32"/>
      <c r="D948" s="32"/>
      <c r="E948" s="32"/>
      <c r="F948" s="5" t="str">
        <f>F947</f>
        <v>DENİZLİ</v>
      </c>
      <c r="G948" s="5" t="str">
        <f>G947</f>
        <v>MERKEZEFENDİ</v>
      </c>
      <c r="H948" s="6" t="s">
        <v>873</v>
      </c>
      <c r="I948" s="11">
        <f t="shared" ref="I948:AF948" si="204">SUM(I936:I947)</f>
        <v>0</v>
      </c>
      <c r="J948" s="7">
        <f t="shared" si="204"/>
        <v>0</v>
      </c>
      <c r="K948" s="11">
        <f t="shared" si="204"/>
        <v>0</v>
      </c>
      <c r="L948" s="7">
        <f t="shared" si="204"/>
        <v>0</v>
      </c>
      <c r="M948" s="11">
        <f t="shared" si="204"/>
        <v>0</v>
      </c>
      <c r="N948" s="7">
        <f t="shared" si="204"/>
        <v>0</v>
      </c>
      <c r="O948" s="11">
        <f t="shared" si="204"/>
        <v>0</v>
      </c>
      <c r="P948" s="7">
        <f t="shared" si="204"/>
        <v>0</v>
      </c>
      <c r="Q948" s="11">
        <f t="shared" si="204"/>
        <v>0</v>
      </c>
      <c r="R948" s="7">
        <f t="shared" si="204"/>
        <v>0</v>
      </c>
      <c r="S948" s="11">
        <f t="shared" si="204"/>
        <v>0</v>
      </c>
      <c r="T948" s="7">
        <f t="shared" si="204"/>
        <v>0</v>
      </c>
      <c r="U948" s="11">
        <f t="shared" si="204"/>
        <v>0</v>
      </c>
      <c r="V948" s="7">
        <f t="shared" si="204"/>
        <v>0</v>
      </c>
      <c r="W948" s="11">
        <f t="shared" si="204"/>
        <v>0</v>
      </c>
      <c r="X948" s="7">
        <f t="shared" si="204"/>
        <v>0</v>
      </c>
      <c r="Y948" s="11">
        <f t="shared" si="204"/>
        <v>0</v>
      </c>
      <c r="Z948" s="7">
        <f t="shared" si="204"/>
        <v>0</v>
      </c>
      <c r="AA948" s="11">
        <f t="shared" si="204"/>
        <v>0</v>
      </c>
      <c r="AB948" s="7">
        <f t="shared" si="204"/>
        <v>0</v>
      </c>
      <c r="AC948" s="11">
        <f t="shared" si="204"/>
        <v>0</v>
      </c>
      <c r="AD948" s="7">
        <f t="shared" si="204"/>
        <v>0</v>
      </c>
      <c r="AE948" s="11">
        <f t="shared" si="204"/>
        <v>0</v>
      </c>
      <c r="AF948" s="7">
        <f t="shared" si="204"/>
        <v>0</v>
      </c>
      <c r="AG948" s="11">
        <f t="shared" si="194"/>
        <v>0</v>
      </c>
      <c r="AH948" s="7">
        <f t="shared" si="194"/>
        <v>0</v>
      </c>
    </row>
    <row r="949" spans="1:34" hidden="1" x14ac:dyDescent="0.25">
      <c r="A949" s="3">
        <v>756258</v>
      </c>
      <c r="B949" s="3">
        <v>20</v>
      </c>
      <c r="C949" s="3">
        <v>20</v>
      </c>
      <c r="D949" s="23">
        <v>20115</v>
      </c>
      <c r="E949" s="3" t="s">
        <v>2803</v>
      </c>
      <c r="F949" s="3" t="s">
        <v>238</v>
      </c>
      <c r="G949" s="3" t="s">
        <v>253</v>
      </c>
      <c r="H949" s="4" t="s">
        <v>1533</v>
      </c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3">
        <f t="shared" si="194"/>
        <v>0</v>
      </c>
      <c r="AH949" s="3">
        <f t="shared" si="194"/>
        <v>0</v>
      </c>
    </row>
    <row r="950" spans="1:34" hidden="1" x14ac:dyDescent="0.25">
      <c r="A950" s="21">
        <v>756278</v>
      </c>
      <c r="B950" s="21">
        <v>20</v>
      </c>
      <c r="C950" s="21">
        <v>20</v>
      </c>
      <c r="D950" s="22">
        <v>20115</v>
      </c>
      <c r="E950" s="21" t="s">
        <v>2803</v>
      </c>
      <c r="F950" s="21" t="s">
        <v>238</v>
      </c>
      <c r="G950" s="21" t="s">
        <v>253</v>
      </c>
      <c r="H950" s="25" t="s">
        <v>1534</v>
      </c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21">
        <f t="shared" si="194"/>
        <v>0</v>
      </c>
      <c r="AH950" s="21">
        <f t="shared" si="194"/>
        <v>0</v>
      </c>
    </row>
    <row r="951" spans="1:34" hidden="1" x14ac:dyDescent="0.25">
      <c r="A951" s="3">
        <v>756465</v>
      </c>
      <c r="B951" s="3">
        <v>20</v>
      </c>
      <c r="C951" s="3">
        <v>20</v>
      </c>
      <c r="D951" s="23">
        <v>20115</v>
      </c>
      <c r="E951" s="3" t="s">
        <v>2803</v>
      </c>
      <c r="F951" s="3" t="s">
        <v>238</v>
      </c>
      <c r="G951" s="3" t="s">
        <v>253</v>
      </c>
      <c r="H951" s="4" t="s">
        <v>1535</v>
      </c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3">
        <f t="shared" si="194"/>
        <v>0</v>
      </c>
      <c r="AH951" s="3">
        <f t="shared" si="194"/>
        <v>0</v>
      </c>
    </row>
    <row r="952" spans="1:34" hidden="1" x14ac:dyDescent="0.25">
      <c r="A952" s="21">
        <v>756290</v>
      </c>
      <c r="B952" s="21">
        <v>20</v>
      </c>
      <c r="C952" s="21">
        <v>20</v>
      </c>
      <c r="D952" s="22">
        <v>20115</v>
      </c>
      <c r="E952" s="21" t="s">
        <v>2803</v>
      </c>
      <c r="F952" s="21" t="s">
        <v>238</v>
      </c>
      <c r="G952" s="21" t="s">
        <v>253</v>
      </c>
      <c r="H952" s="25" t="s">
        <v>1536</v>
      </c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21">
        <f t="shared" si="194"/>
        <v>0</v>
      </c>
      <c r="AH952" s="21">
        <f t="shared" si="194"/>
        <v>0</v>
      </c>
    </row>
    <row r="953" spans="1:34" hidden="1" x14ac:dyDescent="0.25">
      <c r="A953" s="3">
        <v>756283</v>
      </c>
      <c r="B953" s="3">
        <v>20</v>
      </c>
      <c r="C953" s="3">
        <v>20</v>
      </c>
      <c r="D953" s="23">
        <v>20115</v>
      </c>
      <c r="E953" s="3" t="s">
        <v>2803</v>
      </c>
      <c r="F953" s="3" t="s">
        <v>238</v>
      </c>
      <c r="G953" s="3" t="s">
        <v>253</v>
      </c>
      <c r="H953" s="4" t="s">
        <v>1537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3">
        <f t="shared" si="194"/>
        <v>0</v>
      </c>
      <c r="AH953" s="3">
        <f t="shared" si="194"/>
        <v>0</v>
      </c>
    </row>
    <row r="954" spans="1:34" hidden="1" x14ac:dyDescent="0.25">
      <c r="A954" s="21">
        <v>756292</v>
      </c>
      <c r="B954" s="21">
        <v>20</v>
      </c>
      <c r="C954" s="21">
        <v>20</v>
      </c>
      <c r="D954" s="22">
        <v>20115</v>
      </c>
      <c r="E954" s="21" t="s">
        <v>2803</v>
      </c>
      <c r="F954" s="21" t="s">
        <v>238</v>
      </c>
      <c r="G954" s="21" t="s">
        <v>253</v>
      </c>
      <c r="H954" s="25" t="s">
        <v>1538</v>
      </c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21">
        <f t="shared" si="194"/>
        <v>0</v>
      </c>
      <c r="AH954" s="21">
        <f t="shared" si="194"/>
        <v>0</v>
      </c>
    </row>
    <row r="955" spans="1:34" hidden="1" x14ac:dyDescent="0.25">
      <c r="A955" s="3">
        <v>756295</v>
      </c>
      <c r="B955" s="3">
        <v>20</v>
      </c>
      <c r="C955" s="3">
        <v>20</v>
      </c>
      <c r="D955" s="23">
        <v>20115</v>
      </c>
      <c r="E955" s="3" t="s">
        <v>2803</v>
      </c>
      <c r="F955" s="3" t="s">
        <v>238</v>
      </c>
      <c r="G955" s="3" t="s">
        <v>253</v>
      </c>
      <c r="H955" s="4" t="s">
        <v>1539</v>
      </c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3">
        <f t="shared" si="194"/>
        <v>0</v>
      </c>
      <c r="AH955" s="3">
        <f t="shared" si="194"/>
        <v>0</v>
      </c>
    </row>
    <row r="956" spans="1:34" hidden="1" x14ac:dyDescent="0.25">
      <c r="A956" s="21">
        <v>756299</v>
      </c>
      <c r="B956" s="21">
        <v>20</v>
      </c>
      <c r="C956" s="21">
        <v>20</v>
      </c>
      <c r="D956" s="22">
        <v>20115</v>
      </c>
      <c r="E956" s="21" t="s">
        <v>2803</v>
      </c>
      <c r="F956" s="21" t="s">
        <v>238</v>
      </c>
      <c r="G956" s="21" t="s">
        <v>253</v>
      </c>
      <c r="H956" s="25" t="s">
        <v>1540</v>
      </c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21">
        <f t="shared" si="194"/>
        <v>0</v>
      </c>
      <c r="AH956" s="21">
        <f t="shared" si="194"/>
        <v>0</v>
      </c>
    </row>
    <row r="957" spans="1:34" hidden="1" x14ac:dyDescent="0.25">
      <c r="A957" s="3">
        <v>756304</v>
      </c>
      <c r="B957" s="3">
        <v>20</v>
      </c>
      <c r="C957" s="3">
        <v>20</v>
      </c>
      <c r="D957" s="23">
        <v>20115</v>
      </c>
      <c r="E957" s="3" t="s">
        <v>2803</v>
      </c>
      <c r="F957" s="3" t="s">
        <v>238</v>
      </c>
      <c r="G957" s="3" t="s">
        <v>253</v>
      </c>
      <c r="H957" s="4" t="s">
        <v>1541</v>
      </c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3">
        <f t="shared" si="194"/>
        <v>0</v>
      </c>
      <c r="AH957" s="3">
        <f t="shared" si="194"/>
        <v>0</v>
      </c>
    </row>
    <row r="958" spans="1:34" hidden="1" x14ac:dyDescent="0.25">
      <c r="A958" s="21">
        <v>756312</v>
      </c>
      <c r="B958" s="21">
        <v>20</v>
      </c>
      <c r="C958" s="21">
        <v>20</v>
      </c>
      <c r="D958" s="22">
        <v>20115</v>
      </c>
      <c r="E958" s="21" t="s">
        <v>2803</v>
      </c>
      <c r="F958" s="21" t="s">
        <v>238</v>
      </c>
      <c r="G958" s="21" t="s">
        <v>253</v>
      </c>
      <c r="H958" s="25" t="s">
        <v>1542</v>
      </c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21">
        <f t="shared" si="194"/>
        <v>0</v>
      </c>
      <c r="AH958" s="21">
        <f t="shared" si="194"/>
        <v>0</v>
      </c>
    </row>
    <row r="959" spans="1:34" hidden="1" x14ac:dyDescent="0.25">
      <c r="A959" s="3">
        <v>756313</v>
      </c>
      <c r="B959" s="3">
        <v>20</v>
      </c>
      <c r="C959" s="3">
        <v>20</v>
      </c>
      <c r="D959" s="23">
        <v>20115</v>
      </c>
      <c r="E959" s="3" t="s">
        <v>2803</v>
      </c>
      <c r="F959" s="3" t="s">
        <v>238</v>
      </c>
      <c r="G959" s="3" t="s">
        <v>253</v>
      </c>
      <c r="H959" s="4" t="s">
        <v>1543</v>
      </c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3">
        <f t="shared" si="194"/>
        <v>0</v>
      </c>
      <c r="AH959" s="3">
        <f t="shared" si="194"/>
        <v>0</v>
      </c>
    </row>
    <row r="960" spans="1:34" hidden="1" x14ac:dyDescent="0.25">
      <c r="A960" s="21">
        <v>756314</v>
      </c>
      <c r="B960" s="21">
        <v>20</v>
      </c>
      <c r="C960" s="21">
        <v>20</v>
      </c>
      <c r="D960" s="22">
        <v>20115</v>
      </c>
      <c r="E960" s="21" t="s">
        <v>2803</v>
      </c>
      <c r="F960" s="21" t="s">
        <v>238</v>
      </c>
      <c r="G960" s="21" t="s">
        <v>253</v>
      </c>
      <c r="H960" s="25" t="s">
        <v>1544</v>
      </c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21">
        <f t="shared" si="194"/>
        <v>0</v>
      </c>
      <c r="AH960" s="21">
        <f t="shared" si="194"/>
        <v>0</v>
      </c>
    </row>
    <row r="961" spans="1:34" hidden="1" x14ac:dyDescent="0.25">
      <c r="A961" s="3">
        <v>759546</v>
      </c>
      <c r="B961" s="3">
        <v>20</v>
      </c>
      <c r="C961" s="3">
        <v>20</v>
      </c>
      <c r="D961" s="23">
        <v>20115</v>
      </c>
      <c r="E961" s="3" t="s">
        <v>2803</v>
      </c>
      <c r="F961" s="3" t="s">
        <v>238</v>
      </c>
      <c r="G961" s="3" t="s">
        <v>253</v>
      </c>
      <c r="H961" s="4" t="s">
        <v>919</v>
      </c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3">
        <f t="shared" si="194"/>
        <v>0</v>
      </c>
      <c r="AH961" s="3">
        <f t="shared" si="194"/>
        <v>0</v>
      </c>
    </row>
    <row r="962" spans="1:34" hidden="1" x14ac:dyDescent="0.25">
      <c r="A962" s="32" t="s">
        <v>893</v>
      </c>
      <c r="B962" s="32"/>
      <c r="C962" s="32"/>
      <c r="D962" s="32"/>
      <c r="E962" s="32"/>
      <c r="F962" s="5" t="str">
        <f>F961</f>
        <v>DENİZLİ</v>
      </c>
      <c r="G962" s="5" t="str">
        <f>G961</f>
        <v>PAMUKKALE</v>
      </c>
      <c r="H962" s="6" t="s">
        <v>873</v>
      </c>
      <c r="I962" s="11">
        <f t="shared" ref="I962:AF962" si="205">SUM(I949:I961)</f>
        <v>0</v>
      </c>
      <c r="J962" s="7">
        <f t="shared" si="205"/>
        <v>0</v>
      </c>
      <c r="K962" s="11">
        <f t="shared" si="205"/>
        <v>0</v>
      </c>
      <c r="L962" s="7">
        <f t="shared" si="205"/>
        <v>0</v>
      </c>
      <c r="M962" s="11">
        <f t="shared" si="205"/>
        <v>0</v>
      </c>
      <c r="N962" s="7">
        <f t="shared" si="205"/>
        <v>0</v>
      </c>
      <c r="O962" s="11">
        <f t="shared" si="205"/>
        <v>0</v>
      </c>
      <c r="P962" s="7">
        <f t="shared" si="205"/>
        <v>0</v>
      </c>
      <c r="Q962" s="11">
        <f t="shared" si="205"/>
        <v>0</v>
      </c>
      <c r="R962" s="7">
        <f t="shared" si="205"/>
        <v>0</v>
      </c>
      <c r="S962" s="11">
        <f t="shared" si="205"/>
        <v>0</v>
      </c>
      <c r="T962" s="7">
        <f t="shared" si="205"/>
        <v>0</v>
      </c>
      <c r="U962" s="11">
        <f t="shared" si="205"/>
        <v>0</v>
      </c>
      <c r="V962" s="7">
        <f t="shared" si="205"/>
        <v>0</v>
      </c>
      <c r="W962" s="11">
        <f t="shared" si="205"/>
        <v>0</v>
      </c>
      <c r="X962" s="7">
        <f t="shared" si="205"/>
        <v>0</v>
      </c>
      <c r="Y962" s="11">
        <f t="shared" si="205"/>
        <v>0</v>
      </c>
      <c r="Z962" s="7">
        <f t="shared" si="205"/>
        <v>0</v>
      </c>
      <c r="AA962" s="11">
        <f t="shared" si="205"/>
        <v>0</v>
      </c>
      <c r="AB962" s="7">
        <f t="shared" si="205"/>
        <v>0</v>
      </c>
      <c r="AC962" s="11">
        <f t="shared" si="205"/>
        <v>0</v>
      </c>
      <c r="AD962" s="7">
        <f t="shared" si="205"/>
        <v>0</v>
      </c>
      <c r="AE962" s="11">
        <f t="shared" si="205"/>
        <v>0</v>
      </c>
      <c r="AF962" s="7">
        <f t="shared" si="205"/>
        <v>0</v>
      </c>
      <c r="AG962" s="11">
        <f t="shared" si="194"/>
        <v>0</v>
      </c>
      <c r="AH962" s="7">
        <f t="shared" si="194"/>
        <v>0</v>
      </c>
    </row>
    <row r="963" spans="1:34" hidden="1" x14ac:dyDescent="0.25">
      <c r="A963" s="3">
        <v>958308</v>
      </c>
      <c r="B963" s="3">
        <v>20</v>
      </c>
      <c r="C963" s="3">
        <v>13</v>
      </c>
      <c r="D963" s="23">
        <v>20109</v>
      </c>
      <c r="E963" s="3" t="s">
        <v>2803</v>
      </c>
      <c r="F963" s="3" t="s">
        <v>238</v>
      </c>
      <c r="G963" s="3" t="s">
        <v>254</v>
      </c>
      <c r="H963" s="4" t="s">
        <v>1545</v>
      </c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3">
        <f t="shared" si="194"/>
        <v>0</v>
      </c>
      <c r="AH963" s="3">
        <f t="shared" si="194"/>
        <v>0</v>
      </c>
    </row>
    <row r="964" spans="1:34" hidden="1" x14ac:dyDescent="0.25">
      <c r="A964" s="21">
        <v>970275</v>
      </c>
      <c r="B964" s="21">
        <v>20</v>
      </c>
      <c r="C964" s="21">
        <v>14</v>
      </c>
      <c r="D964" s="22">
        <v>20114</v>
      </c>
      <c r="E964" s="21" t="s">
        <v>2803</v>
      </c>
      <c r="F964" s="21" t="s">
        <v>238</v>
      </c>
      <c r="G964" s="21" t="s">
        <v>255</v>
      </c>
      <c r="H964" s="25" t="s">
        <v>1546</v>
      </c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21">
        <f t="shared" si="194"/>
        <v>0</v>
      </c>
      <c r="AH964" s="21">
        <f t="shared" si="194"/>
        <v>0</v>
      </c>
    </row>
    <row r="965" spans="1:34" hidden="1" x14ac:dyDescent="0.25">
      <c r="A965" s="32" t="s">
        <v>893</v>
      </c>
      <c r="B965" s="32"/>
      <c r="C965" s="32"/>
      <c r="D965" s="32"/>
      <c r="E965" s="32"/>
      <c r="F965" s="5" t="str">
        <f>F964</f>
        <v>DENİZLİ</v>
      </c>
      <c r="G965" s="5" t="str">
        <f>G964</f>
        <v>SERİNHİSAR</v>
      </c>
      <c r="H965" s="6" t="s">
        <v>873</v>
      </c>
      <c r="I965" s="11">
        <f t="shared" ref="I965:AF965" si="206">SUM(I963:I964)</f>
        <v>0</v>
      </c>
      <c r="J965" s="7">
        <f t="shared" si="206"/>
        <v>0</v>
      </c>
      <c r="K965" s="11">
        <f t="shared" si="206"/>
        <v>0</v>
      </c>
      <c r="L965" s="7">
        <f t="shared" si="206"/>
        <v>0</v>
      </c>
      <c r="M965" s="11">
        <f t="shared" si="206"/>
        <v>0</v>
      </c>
      <c r="N965" s="7">
        <f t="shared" si="206"/>
        <v>0</v>
      </c>
      <c r="O965" s="11">
        <f t="shared" si="206"/>
        <v>0</v>
      </c>
      <c r="P965" s="7">
        <f t="shared" si="206"/>
        <v>0</v>
      </c>
      <c r="Q965" s="11">
        <f t="shared" si="206"/>
        <v>0</v>
      </c>
      <c r="R965" s="7">
        <f t="shared" si="206"/>
        <v>0</v>
      </c>
      <c r="S965" s="11">
        <f t="shared" si="206"/>
        <v>0</v>
      </c>
      <c r="T965" s="7">
        <f t="shared" si="206"/>
        <v>0</v>
      </c>
      <c r="U965" s="11">
        <f t="shared" si="206"/>
        <v>0</v>
      </c>
      <c r="V965" s="7">
        <f t="shared" si="206"/>
        <v>0</v>
      </c>
      <c r="W965" s="11">
        <f t="shared" si="206"/>
        <v>0</v>
      </c>
      <c r="X965" s="7">
        <f t="shared" si="206"/>
        <v>0</v>
      </c>
      <c r="Y965" s="11">
        <f t="shared" si="206"/>
        <v>0</v>
      </c>
      <c r="Z965" s="7">
        <f t="shared" si="206"/>
        <v>0</v>
      </c>
      <c r="AA965" s="11">
        <f t="shared" si="206"/>
        <v>0</v>
      </c>
      <c r="AB965" s="7">
        <f t="shared" si="206"/>
        <v>0</v>
      </c>
      <c r="AC965" s="11">
        <f t="shared" si="206"/>
        <v>0</v>
      </c>
      <c r="AD965" s="7">
        <f t="shared" si="206"/>
        <v>0</v>
      </c>
      <c r="AE965" s="11">
        <f t="shared" si="206"/>
        <v>0</v>
      </c>
      <c r="AF965" s="7">
        <f t="shared" si="206"/>
        <v>0</v>
      </c>
      <c r="AG965" s="11">
        <f t="shared" ref="AG965:AH1028" si="207">I965+K965+M965+O965+Q965+S965+U965+W965+Y965+AA965+AC965+AE965</f>
        <v>0</v>
      </c>
      <c r="AH965" s="7">
        <f t="shared" si="207"/>
        <v>0</v>
      </c>
    </row>
    <row r="966" spans="1:34" hidden="1" x14ac:dyDescent="0.25">
      <c r="A966" s="21">
        <v>970436</v>
      </c>
      <c r="B966" s="21">
        <v>20</v>
      </c>
      <c r="C966" s="21">
        <v>15</v>
      </c>
      <c r="D966" s="22">
        <v>20110</v>
      </c>
      <c r="E966" s="21" t="s">
        <v>2803</v>
      </c>
      <c r="F966" s="21" t="s">
        <v>238</v>
      </c>
      <c r="G966" s="21" t="s">
        <v>256</v>
      </c>
      <c r="H966" s="25" t="s">
        <v>1547</v>
      </c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21">
        <f t="shared" si="207"/>
        <v>0</v>
      </c>
      <c r="AH966" s="21">
        <f t="shared" si="207"/>
        <v>0</v>
      </c>
    </row>
    <row r="967" spans="1:34" hidden="1" x14ac:dyDescent="0.25">
      <c r="A967" s="3">
        <v>972596</v>
      </c>
      <c r="B967" s="3">
        <v>20</v>
      </c>
      <c r="C967" s="3">
        <v>15</v>
      </c>
      <c r="D967" s="23">
        <v>20110</v>
      </c>
      <c r="E967" s="3" t="s">
        <v>2803</v>
      </c>
      <c r="F967" s="3" t="s">
        <v>238</v>
      </c>
      <c r="G967" s="3" t="s">
        <v>256</v>
      </c>
      <c r="H967" s="4" t="s">
        <v>1548</v>
      </c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3">
        <f t="shared" si="207"/>
        <v>0</v>
      </c>
      <c r="AH967" s="3">
        <f t="shared" si="207"/>
        <v>0</v>
      </c>
    </row>
    <row r="968" spans="1:34" hidden="1" x14ac:dyDescent="0.25">
      <c r="A968" s="21">
        <v>971736</v>
      </c>
      <c r="B968" s="21">
        <v>20</v>
      </c>
      <c r="C968" s="21">
        <v>15</v>
      </c>
      <c r="D968" s="22">
        <v>20110</v>
      </c>
      <c r="E968" s="21" t="s">
        <v>2803</v>
      </c>
      <c r="F968" s="21" t="s">
        <v>238</v>
      </c>
      <c r="G968" s="21" t="s">
        <v>256</v>
      </c>
      <c r="H968" s="25" t="s">
        <v>1549</v>
      </c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21">
        <f t="shared" si="207"/>
        <v>0</v>
      </c>
      <c r="AH968" s="21">
        <f t="shared" si="207"/>
        <v>0</v>
      </c>
    </row>
    <row r="969" spans="1:34" hidden="1" x14ac:dyDescent="0.25">
      <c r="A969" s="3">
        <v>966664</v>
      </c>
      <c r="B969" s="3">
        <v>20</v>
      </c>
      <c r="C969" s="3">
        <v>15</v>
      </c>
      <c r="D969" s="23">
        <v>20110</v>
      </c>
      <c r="E969" s="3" t="s">
        <v>2803</v>
      </c>
      <c r="F969" s="3" t="s">
        <v>238</v>
      </c>
      <c r="G969" s="3" t="s">
        <v>256</v>
      </c>
      <c r="H969" s="4" t="s">
        <v>1550</v>
      </c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3">
        <f t="shared" si="207"/>
        <v>0</v>
      </c>
      <c r="AH969" s="3">
        <f t="shared" si="207"/>
        <v>0</v>
      </c>
    </row>
    <row r="970" spans="1:34" hidden="1" x14ac:dyDescent="0.25">
      <c r="A970" s="32" t="s">
        <v>893</v>
      </c>
      <c r="B970" s="32"/>
      <c r="C970" s="32"/>
      <c r="D970" s="32"/>
      <c r="E970" s="32"/>
      <c r="F970" s="5" t="str">
        <f>F969</f>
        <v>DENİZLİ</v>
      </c>
      <c r="G970" s="5" t="str">
        <f>G969</f>
        <v>TAVAS</v>
      </c>
      <c r="H970" s="6" t="s">
        <v>873</v>
      </c>
      <c r="I970" s="11">
        <f t="shared" ref="I970:AF970" si="208">SUM(I966:I969)</f>
        <v>0</v>
      </c>
      <c r="J970" s="7">
        <f t="shared" si="208"/>
        <v>0</v>
      </c>
      <c r="K970" s="11">
        <f t="shared" si="208"/>
        <v>0</v>
      </c>
      <c r="L970" s="7">
        <f t="shared" si="208"/>
        <v>0</v>
      </c>
      <c r="M970" s="11">
        <f t="shared" si="208"/>
        <v>0</v>
      </c>
      <c r="N970" s="7">
        <f t="shared" si="208"/>
        <v>0</v>
      </c>
      <c r="O970" s="11">
        <f t="shared" si="208"/>
        <v>0</v>
      </c>
      <c r="P970" s="7">
        <f t="shared" si="208"/>
        <v>0</v>
      </c>
      <c r="Q970" s="11">
        <f t="shared" si="208"/>
        <v>0</v>
      </c>
      <c r="R970" s="7">
        <f t="shared" si="208"/>
        <v>0</v>
      </c>
      <c r="S970" s="11">
        <f t="shared" si="208"/>
        <v>0</v>
      </c>
      <c r="T970" s="7">
        <f t="shared" si="208"/>
        <v>0</v>
      </c>
      <c r="U970" s="11">
        <f t="shared" si="208"/>
        <v>0</v>
      </c>
      <c r="V970" s="7">
        <f t="shared" si="208"/>
        <v>0</v>
      </c>
      <c r="W970" s="11">
        <f t="shared" si="208"/>
        <v>0</v>
      </c>
      <c r="X970" s="7">
        <f t="shared" si="208"/>
        <v>0</v>
      </c>
      <c r="Y970" s="11">
        <f t="shared" si="208"/>
        <v>0</v>
      </c>
      <c r="Z970" s="7">
        <f t="shared" si="208"/>
        <v>0</v>
      </c>
      <c r="AA970" s="11">
        <f t="shared" si="208"/>
        <v>0</v>
      </c>
      <c r="AB970" s="7">
        <f t="shared" si="208"/>
        <v>0</v>
      </c>
      <c r="AC970" s="11">
        <f t="shared" si="208"/>
        <v>0</v>
      </c>
      <c r="AD970" s="7">
        <f t="shared" si="208"/>
        <v>0</v>
      </c>
      <c r="AE970" s="11">
        <f t="shared" si="208"/>
        <v>0</v>
      </c>
      <c r="AF970" s="7">
        <f t="shared" si="208"/>
        <v>0</v>
      </c>
      <c r="AG970" s="11">
        <f t="shared" si="207"/>
        <v>0</v>
      </c>
      <c r="AH970" s="7">
        <f t="shared" si="207"/>
        <v>0</v>
      </c>
    </row>
    <row r="971" spans="1:34" hidden="1" x14ac:dyDescent="0.25">
      <c r="A971" s="29" t="s">
        <v>894</v>
      </c>
      <c r="B971" s="29"/>
      <c r="C971" s="29"/>
      <c r="D971" s="29"/>
      <c r="E971" s="29"/>
      <c r="F971" s="8" t="str">
        <f>F970</f>
        <v>DENİZLİ</v>
      </c>
      <c r="G971" s="14" t="s">
        <v>885</v>
      </c>
      <c r="H971" s="15"/>
      <c r="I971" s="12">
        <f t="shared" ref="I971:AF971" si="209">SUM(I903:I970)-I906-I909-I912-I915-I919-I922-I932-I935-I948-I962-I965-I970</f>
        <v>0</v>
      </c>
      <c r="J971" s="9">
        <f t="shared" si="209"/>
        <v>0</v>
      </c>
      <c r="K971" s="12">
        <f t="shared" si="209"/>
        <v>0</v>
      </c>
      <c r="L971" s="9">
        <f t="shared" si="209"/>
        <v>0</v>
      </c>
      <c r="M971" s="12">
        <f t="shared" si="209"/>
        <v>0</v>
      </c>
      <c r="N971" s="9">
        <f t="shared" si="209"/>
        <v>0</v>
      </c>
      <c r="O971" s="12">
        <f t="shared" si="209"/>
        <v>0</v>
      </c>
      <c r="P971" s="9">
        <f t="shared" si="209"/>
        <v>0</v>
      </c>
      <c r="Q971" s="12">
        <f t="shared" si="209"/>
        <v>0</v>
      </c>
      <c r="R971" s="9">
        <f t="shared" si="209"/>
        <v>0</v>
      </c>
      <c r="S971" s="12">
        <f t="shared" si="209"/>
        <v>0</v>
      </c>
      <c r="T971" s="9">
        <f t="shared" si="209"/>
        <v>0</v>
      </c>
      <c r="U971" s="12">
        <f t="shared" si="209"/>
        <v>0</v>
      </c>
      <c r="V971" s="9">
        <f t="shared" si="209"/>
        <v>0</v>
      </c>
      <c r="W971" s="12">
        <f t="shared" si="209"/>
        <v>0</v>
      </c>
      <c r="X971" s="9">
        <f t="shared" si="209"/>
        <v>0</v>
      </c>
      <c r="Y971" s="12">
        <f t="shared" si="209"/>
        <v>0</v>
      </c>
      <c r="Z971" s="9">
        <f t="shared" si="209"/>
        <v>0</v>
      </c>
      <c r="AA971" s="12">
        <f t="shared" si="209"/>
        <v>0</v>
      </c>
      <c r="AB971" s="9">
        <f t="shared" si="209"/>
        <v>0</v>
      </c>
      <c r="AC971" s="12">
        <f t="shared" si="209"/>
        <v>0</v>
      </c>
      <c r="AD971" s="9">
        <f t="shared" si="209"/>
        <v>0</v>
      </c>
      <c r="AE971" s="12">
        <f t="shared" si="209"/>
        <v>0</v>
      </c>
      <c r="AF971" s="9">
        <f t="shared" si="209"/>
        <v>0</v>
      </c>
      <c r="AG971" s="12">
        <f t="shared" si="207"/>
        <v>0</v>
      </c>
      <c r="AH971" s="9">
        <f t="shared" si="207"/>
        <v>0</v>
      </c>
    </row>
    <row r="972" spans="1:34" hidden="1" x14ac:dyDescent="0.25">
      <c r="A972" s="21">
        <v>759517</v>
      </c>
      <c r="B972" s="21">
        <v>21</v>
      </c>
      <c r="C972" s="21">
        <v>15</v>
      </c>
      <c r="D972" s="22">
        <v>21114</v>
      </c>
      <c r="E972" s="21" t="s">
        <v>2803</v>
      </c>
      <c r="F972" s="21" t="s">
        <v>257</v>
      </c>
      <c r="G972" s="21" t="s">
        <v>258</v>
      </c>
      <c r="H972" s="25" t="s">
        <v>1032</v>
      </c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21">
        <f t="shared" si="207"/>
        <v>0</v>
      </c>
      <c r="AH972" s="21">
        <f t="shared" si="207"/>
        <v>0</v>
      </c>
    </row>
    <row r="973" spans="1:34" hidden="1" x14ac:dyDescent="0.25">
      <c r="A973" s="3">
        <v>967580</v>
      </c>
      <c r="B973" s="3">
        <v>21</v>
      </c>
      <c r="C973" s="3">
        <v>15</v>
      </c>
      <c r="D973" s="23">
        <v>21114</v>
      </c>
      <c r="E973" s="3" t="s">
        <v>2803</v>
      </c>
      <c r="F973" s="3" t="s">
        <v>257</v>
      </c>
      <c r="G973" s="3" t="s">
        <v>258</v>
      </c>
      <c r="H973" s="4" t="s">
        <v>1551</v>
      </c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3">
        <f t="shared" si="207"/>
        <v>0</v>
      </c>
      <c r="AH973" s="3">
        <f t="shared" si="207"/>
        <v>0</v>
      </c>
    </row>
    <row r="974" spans="1:34" hidden="1" x14ac:dyDescent="0.25">
      <c r="A974" s="21">
        <v>967581</v>
      </c>
      <c r="B974" s="21">
        <v>21</v>
      </c>
      <c r="C974" s="21">
        <v>15</v>
      </c>
      <c r="D974" s="22">
        <v>21114</v>
      </c>
      <c r="E974" s="21" t="s">
        <v>2803</v>
      </c>
      <c r="F974" s="21" t="s">
        <v>257</v>
      </c>
      <c r="G974" s="21" t="s">
        <v>258</v>
      </c>
      <c r="H974" s="25" t="s">
        <v>1552</v>
      </c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21">
        <f t="shared" si="207"/>
        <v>0</v>
      </c>
      <c r="AH974" s="21">
        <f t="shared" si="207"/>
        <v>0</v>
      </c>
    </row>
    <row r="975" spans="1:34" hidden="1" x14ac:dyDescent="0.25">
      <c r="A975" s="3">
        <v>967582</v>
      </c>
      <c r="B975" s="3">
        <v>21</v>
      </c>
      <c r="C975" s="3">
        <v>15</v>
      </c>
      <c r="D975" s="23">
        <v>21114</v>
      </c>
      <c r="E975" s="3" t="s">
        <v>2803</v>
      </c>
      <c r="F975" s="3" t="s">
        <v>257</v>
      </c>
      <c r="G975" s="3" t="s">
        <v>258</v>
      </c>
      <c r="H975" s="4" t="s">
        <v>1089</v>
      </c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3">
        <f t="shared" si="207"/>
        <v>0</v>
      </c>
      <c r="AH975" s="3">
        <f t="shared" si="207"/>
        <v>0</v>
      </c>
    </row>
    <row r="976" spans="1:34" hidden="1" x14ac:dyDescent="0.25">
      <c r="A976" s="21">
        <v>757758</v>
      </c>
      <c r="B976" s="21">
        <v>21</v>
      </c>
      <c r="C976" s="21">
        <v>15</v>
      </c>
      <c r="D976" s="22">
        <v>21114</v>
      </c>
      <c r="E976" s="21" t="s">
        <v>2803</v>
      </c>
      <c r="F976" s="21" t="s">
        <v>257</v>
      </c>
      <c r="G976" s="21" t="s">
        <v>258</v>
      </c>
      <c r="H976" s="25" t="s">
        <v>1553</v>
      </c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21">
        <f t="shared" si="207"/>
        <v>0</v>
      </c>
      <c r="AH976" s="21">
        <f t="shared" si="207"/>
        <v>0</v>
      </c>
    </row>
    <row r="977" spans="1:34" hidden="1" x14ac:dyDescent="0.25">
      <c r="A977" s="3">
        <v>967583</v>
      </c>
      <c r="B977" s="3">
        <v>21</v>
      </c>
      <c r="C977" s="3">
        <v>15</v>
      </c>
      <c r="D977" s="23">
        <v>21114</v>
      </c>
      <c r="E977" s="3" t="s">
        <v>2803</v>
      </c>
      <c r="F977" s="3" t="s">
        <v>257</v>
      </c>
      <c r="G977" s="3" t="s">
        <v>258</v>
      </c>
      <c r="H977" s="4" t="s">
        <v>924</v>
      </c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3">
        <f t="shared" si="207"/>
        <v>0</v>
      </c>
      <c r="AH977" s="3">
        <f t="shared" si="207"/>
        <v>0</v>
      </c>
    </row>
    <row r="978" spans="1:34" hidden="1" x14ac:dyDescent="0.25">
      <c r="A978" s="32" t="s">
        <v>893</v>
      </c>
      <c r="B978" s="32"/>
      <c r="C978" s="32"/>
      <c r="D978" s="32"/>
      <c r="E978" s="32"/>
      <c r="F978" s="5" t="str">
        <f>F977</f>
        <v>DİYARBAKIR</v>
      </c>
      <c r="G978" s="5" t="str">
        <f>G977</f>
        <v>BAĞLAR</v>
      </c>
      <c r="H978" s="6" t="s">
        <v>873</v>
      </c>
      <c r="I978" s="11">
        <f t="shared" ref="I978:AF978" si="210">SUM(I972:I977)</f>
        <v>0</v>
      </c>
      <c r="J978" s="7">
        <f t="shared" si="210"/>
        <v>0</v>
      </c>
      <c r="K978" s="11">
        <f t="shared" si="210"/>
        <v>0</v>
      </c>
      <c r="L978" s="7">
        <f t="shared" si="210"/>
        <v>0</v>
      </c>
      <c r="M978" s="11">
        <f t="shared" si="210"/>
        <v>0</v>
      </c>
      <c r="N978" s="7">
        <f t="shared" si="210"/>
        <v>0</v>
      </c>
      <c r="O978" s="11">
        <f t="shared" si="210"/>
        <v>0</v>
      </c>
      <c r="P978" s="7">
        <f t="shared" si="210"/>
        <v>0</v>
      </c>
      <c r="Q978" s="11">
        <f t="shared" si="210"/>
        <v>0</v>
      </c>
      <c r="R978" s="7">
        <f t="shared" si="210"/>
        <v>0</v>
      </c>
      <c r="S978" s="11">
        <f t="shared" si="210"/>
        <v>0</v>
      </c>
      <c r="T978" s="7">
        <f t="shared" si="210"/>
        <v>0</v>
      </c>
      <c r="U978" s="11">
        <f t="shared" si="210"/>
        <v>0</v>
      </c>
      <c r="V978" s="7">
        <f t="shared" si="210"/>
        <v>0</v>
      </c>
      <c r="W978" s="11">
        <f t="shared" si="210"/>
        <v>0</v>
      </c>
      <c r="X978" s="7">
        <f t="shared" si="210"/>
        <v>0</v>
      </c>
      <c r="Y978" s="11">
        <f t="shared" si="210"/>
        <v>0</v>
      </c>
      <c r="Z978" s="7">
        <f t="shared" si="210"/>
        <v>0</v>
      </c>
      <c r="AA978" s="11">
        <f t="shared" si="210"/>
        <v>0</v>
      </c>
      <c r="AB978" s="7">
        <f t="shared" si="210"/>
        <v>0</v>
      </c>
      <c r="AC978" s="11">
        <f t="shared" si="210"/>
        <v>0</v>
      </c>
      <c r="AD978" s="7">
        <f t="shared" si="210"/>
        <v>0</v>
      </c>
      <c r="AE978" s="11">
        <f t="shared" si="210"/>
        <v>0</v>
      </c>
      <c r="AF978" s="7">
        <f t="shared" si="210"/>
        <v>0</v>
      </c>
      <c r="AG978" s="11">
        <f t="shared" si="207"/>
        <v>0</v>
      </c>
      <c r="AH978" s="7">
        <f t="shared" si="207"/>
        <v>0</v>
      </c>
    </row>
    <row r="979" spans="1:34" hidden="1" x14ac:dyDescent="0.25">
      <c r="A979" s="3">
        <v>871241</v>
      </c>
      <c r="B979" s="3">
        <v>21</v>
      </c>
      <c r="C979" s="3">
        <v>2</v>
      </c>
      <c r="D979" s="23">
        <v>21101</v>
      </c>
      <c r="E979" s="3" t="s">
        <v>2803</v>
      </c>
      <c r="F979" s="3" t="s">
        <v>257</v>
      </c>
      <c r="G979" s="3" t="s">
        <v>259</v>
      </c>
      <c r="H979" s="4" t="s">
        <v>1554</v>
      </c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3">
        <f t="shared" si="207"/>
        <v>0</v>
      </c>
      <c r="AH979" s="3">
        <f t="shared" si="207"/>
        <v>0</v>
      </c>
    </row>
    <row r="980" spans="1:34" hidden="1" x14ac:dyDescent="0.25">
      <c r="A980" s="21">
        <v>974318</v>
      </c>
      <c r="B980" s="21">
        <v>21</v>
      </c>
      <c r="C980" s="21">
        <v>2</v>
      </c>
      <c r="D980" s="22">
        <v>21101</v>
      </c>
      <c r="E980" s="21" t="s">
        <v>2803</v>
      </c>
      <c r="F980" s="21" t="s">
        <v>257</v>
      </c>
      <c r="G980" s="21" t="s">
        <v>259</v>
      </c>
      <c r="H980" s="25" t="s">
        <v>1555</v>
      </c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21">
        <f t="shared" si="207"/>
        <v>0</v>
      </c>
      <c r="AH980" s="21">
        <f t="shared" si="207"/>
        <v>0</v>
      </c>
    </row>
    <row r="981" spans="1:34" hidden="1" x14ac:dyDescent="0.25">
      <c r="A981" s="3">
        <v>965472</v>
      </c>
      <c r="B981" s="3">
        <v>21</v>
      </c>
      <c r="C981" s="3">
        <v>2</v>
      </c>
      <c r="D981" s="23">
        <v>21101</v>
      </c>
      <c r="E981" s="3" t="s">
        <v>2803</v>
      </c>
      <c r="F981" s="3" t="s">
        <v>257</v>
      </c>
      <c r="G981" s="3" t="s">
        <v>259</v>
      </c>
      <c r="H981" s="4" t="s">
        <v>1556</v>
      </c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3">
        <f t="shared" si="207"/>
        <v>0</v>
      </c>
      <c r="AH981" s="3">
        <f t="shared" si="207"/>
        <v>0</v>
      </c>
    </row>
    <row r="982" spans="1:34" hidden="1" x14ac:dyDescent="0.25">
      <c r="A982" s="21">
        <v>760814</v>
      </c>
      <c r="B982" s="21">
        <v>21</v>
      </c>
      <c r="C982" s="21">
        <v>2</v>
      </c>
      <c r="D982" s="22">
        <v>21101</v>
      </c>
      <c r="E982" s="21" t="s">
        <v>2803</v>
      </c>
      <c r="F982" s="21" t="s">
        <v>257</v>
      </c>
      <c r="G982" s="21" t="s">
        <v>259</v>
      </c>
      <c r="H982" s="25" t="s">
        <v>1015</v>
      </c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21">
        <f t="shared" si="207"/>
        <v>0</v>
      </c>
      <c r="AH982" s="21">
        <f t="shared" si="207"/>
        <v>0</v>
      </c>
    </row>
    <row r="983" spans="1:34" hidden="1" x14ac:dyDescent="0.25">
      <c r="A983" s="3">
        <v>761731</v>
      </c>
      <c r="B983" s="3">
        <v>21</v>
      </c>
      <c r="C983" s="3">
        <v>2</v>
      </c>
      <c r="D983" s="23">
        <v>21101</v>
      </c>
      <c r="E983" s="3" t="s">
        <v>2803</v>
      </c>
      <c r="F983" s="3" t="s">
        <v>257</v>
      </c>
      <c r="G983" s="3" t="s">
        <v>259</v>
      </c>
      <c r="H983" s="4" t="s">
        <v>1557</v>
      </c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3">
        <f t="shared" si="207"/>
        <v>0</v>
      </c>
      <c r="AH983" s="3">
        <f t="shared" si="207"/>
        <v>0</v>
      </c>
    </row>
    <row r="984" spans="1:34" hidden="1" x14ac:dyDescent="0.25">
      <c r="A984" s="21">
        <v>757525</v>
      </c>
      <c r="B984" s="21">
        <v>21</v>
      </c>
      <c r="C984" s="21">
        <v>2</v>
      </c>
      <c r="D984" s="22">
        <v>21101</v>
      </c>
      <c r="E984" s="21" t="s">
        <v>2803</v>
      </c>
      <c r="F984" s="21" t="s">
        <v>257</v>
      </c>
      <c r="G984" s="21" t="s">
        <v>259</v>
      </c>
      <c r="H984" s="25" t="s">
        <v>1558</v>
      </c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21">
        <f t="shared" si="207"/>
        <v>0</v>
      </c>
      <c r="AH984" s="21">
        <f t="shared" si="207"/>
        <v>0</v>
      </c>
    </row>
    <row r="985" spans="1:34" hidden="1" x14ac:dyDescent="0.25">
      <c r="A985" s="32" t="s">
        <v>893</v>
      </c>
      <c r="B985" s="32"/>
      <c r="C985" s="32"/>
      <c r="D985" s="32"/>
      <c r="E985" s="32"/>
      <c r="F985" s="5" t="str">
        <f>F984</f>
        <v>DİYARBAKIR</v>
      </c>
      <c r="G985" s="5" t="str">
        <f>G984</f>
        <v>BİSMİL</v>
      </c>
      <c r="H985" s="6" t="s">
        <v>873</v>
      </c>
      <c r="I985" s="11">
        <f t="shared" ref="I985:AF985" si="211">SUM(I979:I984)</f>
        <v>0</v>
      </c>
      <c r="J985" s="7">
        <f t="shared" si="211"/>
        <v>0</v>
      </c>
      <c r="K985" s="11">
        <f t="shared" si="211"/>
        <v>0</v>
      </c>
      <c r="L985" s="7">
        <f t="shared" si="211"/>
        <v>0</v>
      </c>
      <c r="M985" s="11">
        <f t="shared" si="211"/>
        <v>0</v>
      </c>
      <c r="N985" s="7">
        <f t="shared" si="211"/>
        <v>0</v>
      </c>
      <c r="O985" s="11">
        <f t="shared" si="211"/>
        <v>0</v>
      </c>
      <c r="P985" s="7">
        <f t="shared" si="211"/>
        <v>0</v>
      </c>
      <c r="Q985" s="11">
        <f t="shared" si="211"/>
        <v>0</v>
      </c>
      <c r="R985" s="7">
        <f t="shared" si="211"/>
        <v>0</v>
      </c>
      <c r="S985" s="11">
        <f t="shared" si="211"/>
        <v>0</v>
      </c>
      <c r="T985" s="7">
        <f t="shared" si="211"/>
        <v>0</v>
      </c>
      <c r="U985" s="11">
        <f t="shared" si="211"/>
        <v>0</v>
      </c>
      <c r="V985" s="7">
        <f t="shared" si="211"/>
        <v>0</v>
      </c>
      <c r="W985" s="11">
        <f t="shared" si="211"/>
        <v>0</v>
      </c>
      <c r="X985" s="7">
        <f t="shared" si="211"/>
        <v>0</v>
      </c>
      <c r="Y985" s="11">
        <f t="shared" si="211"/>
        <v>0</v>
      </c>
      <c r="Z985" s="7">
        <f t="shared" si="211"/>
        <v>0</v>
      </c>
      <c r="AA985" s="11">
        <f t="shared" si="211"/>
        <v>0</v>
      </c>
      <c r="AB985" s="7">
        <f t="shared" si="211"/>
        <v>0</v>
      </c>
      <c r="AC985" s="11">
        <f t="shared" si="211"/>
        <v>0</v>
      </c>
      <c r="AD985" s="7">
        <f t="shared" si="211"/>
        <v>0</v>
      </c>
      <c r="AE985" s="11">
        <f t="shared" si="211"/>
        <v>0</v>
      </c>
      <c r="AF985" s="7">
        <f t="shared" si="211"/>
        <v>0</v>
      </c>
      <c r="AG985" s="11">
        <f t="shared" si="207"/>
        <v>0</v>
      </c>
      <c r="AH985" s="7">
        <f t="shared" si="207"/>
        <v>0</v>
      </c>
    </row>
    <row r="986" spans="1:34" hidden="1" x14ac:dyDescent="0.25">
      <c r="A986" s="21">
        <v>909179</v>
      </c>
      <c r="B986" s="21">
        <v>21</v>
      </c>
      <c r="C986" s="21">
        <v>3</v>
      </c>
      <c r="D986" s="22">
        <v>21102</v>
      </c>
      <c r="E986" s="21" t="s">
        <v>2803</v>
      </c>
      <c r="F986" s="21" t="s">
        <v>257</v>
      </c>
      <c r="G986" s="21" t="s">
        <v>260</v>
      </c>
      <c r="H986" s="25" t="s">
        <v>919</v>
      </c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21">
        <f t="shared" si="207"/>
        <v>0</v>
      </c>
      <c r="AH986" s="21">
        <f t="shared" si="207"/>
        <v>0</v>
      </c>
    </row>
    <row r="987" spans="1:34" hidden="1" x14ac:dyDescent="0.25">
      <c r="A987" s="3">
        <v>964867</v>
      </c>
      <c r="B987" s="3">
        <v>21</v>
      </c>
      <c r="C987" s="3">
        <v>4</v>
      </c>
      <c r="D987" s="23">
        <v>21103</v>
      </c>
      <c r="E987" s="3" t="s">
        <v>2803</v>
      </c>
      <c r="F987" s="3" t="s">
        <v>257</v>
      </c>
      <c r="G987" s="3" t="s">
        <v>261</v>
      </c>
      <c r="H987" s="4" t="s">
        <v>1559</v>
      </c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3">
        <f t="shared" si="207"/>
        <v>0</v>
      </c>
      <c r="AH987" s="3">
        <f t="shared" si="207"/>
        <v>0</v>
      </c>
    </row>
    <row r="988" spans="1:34" hidden="1" x14ac:dyDescent="0.25">
      <c r="A988" s="21">
        <v>869365</v>
      </c>
      <c r="B988" s="21">
        <v>21</v>
      </c>
      <c r="C988" s="21">
        <v>4</v>
      </c>
      <c r="D988" s="22">
        <v>21103</v>
      </c>
      <c r="E988" s="21" t="s">
        <v>2803</v>
      </c>
      <c r="F988" s="21" t="s">
        <v>257</v>
      </c>
      <c r="G988" s="21" t="s">
        <v>261</v>
      </c>
      <c r="H988" s="25" t="s">
        <v>919</v>
      </c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21">
        <f t="shared" si="207"/>
        <v>0</v>
      </c>
      <c r="AH988" s="21">
        <f t="shared" si="207"/>
        <v>0</v>
      </c>
    </row>
    <row r="989" spans="1:34" hidden="1" x14ac:dyDescent="0.25">
      <c r="A989" s="32" t="s">
        <v>893</v>
      </c>
      <c r="B989" s="32"/>
      <c r="C989" s="32"/>
      <c r="D989" s="32"/>
      <c r="E989" s="32"/>
      <c r="F989" s="5" t="str">
        <f>F988</f>
        <v>DİYARBAKIR</v>
      </c>
      <c r="G989" s="5" t="str">
        <f>G988</f>
        <v>ÇINAR</v>
      </c>
      <c r="H989" s="6" t="s">
        <v>873</v>
      </c>
      <c r="I989" s="11">
        <f t="shared" ref="I989:AF989" si="212">SUM(I986:I988)</f>
        <v>0</v>
      </c>
      <c r="J989" s="7">
        <f t="shared" si="212"/>
        <v>0</v>
      </c>
      <c r="K989" s="11">
        <f t="shared" si="212"/>
        <v>0</v>
      </c>
      <c r="L989" s="7">
        <f t="shared" si="212"/>
        <v>0</v>
      </c>
      <c r="M989" s="11">
        <f t="shared" si="212"/>
        <v>0</v>
      </c>
      <c r="N989" s="7">
        <f t="shared" si="212"/>
        <v>0</v>
      </c>
      <c r="O989" s="11">
        <f t="shared" si="212"/>
        <v>0</v>
      </c>
      <c r="P989" s="7">
        <f t="shared" si="212"/>
        <v>0</v>
      </c>
      <c r="Q989" s="11">
        <f t="shared" si="212"/>
        <v>0</v>
      </c>
      <c r="R989" s="7">
        <f t="shared" si="212"/>
        <v>0</v>
      </c>
      <c r="S989" s="11">
        <f t="shared" si="212"/>
        <v>0</v>
      </c>
      <c r="T989" s="7">
        <f t="shared" si="212"/>
        <v>0</v>
      </c>
      <c r="U989" s="11">
        <f t="shared" si="212"/>
        <v>0</v>
      </c>
      <c r="V989" s="7">
        <f t="shared" si="212"/>
        <v>0</v>
      </c>
      <c r="W989" s="11">
        <f t="shared" si="212"/>
        <v>0</v>
      </c>
      <c r="X989" s="7">
        <f t="shared" si="212"/>
        <v>0</v>
      </c>
      <c r="Y989" s="11">
        <f t="shared" si="212"/>
        <v>0</v>
      </c>
      <c r="Z989" s="7">
        <f t="shared" si="212"/>
        <v>0</v>
      </c>
      <c r="AA989" s="11">
        <f t="shared" si="212"/>
        <v>0</v>
      </c>
      <c r="AB989" s="7">
        <f t="shared" si="212"/>
        <v>0</v>
      </c>
      <c r="AC989" s="11">
        <f t="shared" si="212"/>
        <v>0</v>
      </c>
      <c r="AD989" s="7">
        <f t="shared" si="212"/>
        <v>0</v>
      </c>
      <c r="AE989" s="11">
        <f t="shared" si="212"/>
        <v>0</v>
      </c>
      <c r="AF989" s="7">
        <f t="shared" si="212"/>
        <v>0</v>
      </c>
      <c r="AG989" s="11">
        <f t="shared" si="207"/>
        <v>0</v>
      </c>
      <c r="AH989" s="7">
        <f t="shared" si="207"/>
        <v>0</v>
      </c>
    </row>
    <row r="990" spans="1:34" hidden="1" x14ac:dyDescent="0.25">
      <c r="A990" s="21">
        <v>757522</v>
      </c>
      <c r="B990" s="21">
        <v>21</v>
      </c>
      <c r="C990" s="21">
        <v>5</v>
      </c>
      <c r="D990" s="22">
        <v>21104</v>
      </c>
      <c r="E990" s="21" t="s">
        <v>2803</v>
      </c>
      <c r="F990" s="21" t="s">
        <v>257</v>
      </c>
      <c r="G990" s="21" t="s">
        <v>262</v>
      </c>
      <c r="H990" s="25" t="s">
        <v>1560</v>
      </c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21">
        <f t="shared" si="207"/>
        <v>0</v>
      </c>
      <c r="AH990" s="21">
        <f t="shared" si="207"/>
        <v>0</v>
      </c>
    </row>
    <row r="991" spans="1:34" hidden="1" x14ac:dyDescent="0.25">
      <c r="A991" s="3">
        <v>757439</v>
      </c>
      <c r="B991" s="3">
        <v>21</v>
      </c>
      <c r="C991" s="3">
        <v>6</v>
      </c>
      <c r="D991" s="23">
        <v>21105</v>
      </c>
      <c r="E991" s="3" t="s">
        <v>2803</v>
      </c>
      <c r="F991" s="3" t="s">
        <v>257</v>
      </c>
      <c r="G991" s="3" t="s">
        <v>263</v>
      </c>
      <c r="H991" s="4" t="s">
        <v>1561</v>
      </c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3">
        <f t="shared" si="207"/>
        <v>0</v>
      </c>
      <c r="AH991" s="3">
        <f t="shared" si="207"/>
        <v>0</v>
      </c>
    </row>
    <row r="992" spans="1:34" hidden="1" x14ac:dyDescent="0.25">
      <c r="A992" s="32" t="s">
        <v>893</v>
      </c>
      <c r="B992" s="32"/>
      <c r="C992" s="32"/>
      <c r="D992" s="32"/>
      <c r="E992" s="32"/>
      <c r="F992" s="5" t="str">
        <f>F991</f>
        <v>DİYARBAKIR</v>
      </c>
      <c r="G992" s="5" t="str">
        <f>G991</f>
        <v>DİCLE</v>
      </c>
      <c r="H992" s="6" t="s">
        <v>873</v>
      </c>
      <c r="I992" s="11">
        <f t="shared" ref="I992:AF992" si="213">SUM(I990:I991)</f>
        <v>0</v>
      </c>
      <c r="J992" s="7">
        <f t="shared" si="213"/>
        <v>0</v>
      </c>
      <c r="K992" s="11">
        <f t="shared" si="213"/>
        <v>0</v>
      </c>
      <c r="L992" s="7">
        <f t="shared" si="213"/>
        <v>0</v>
      </c>
      <c r="M992" s="11">
        <f t="shared" si="213"/>
        <v>0</v>
      </c>
      <c r="N992" s="7">
        <f t="shared" si="213"/>
        <v>0</v>
      </c>
      <c r="O992" s="11">
        <f t="shared" si="213"/>
        <v>0</v>
      </c>
      <c r="P992" s="7">
        <f t="shared" si="213"/>
        <v>0</v>
      </c>
      <c r="Q992" s="11">
        <f t="shared" si="213"/>
        <v>0</v>
      </c>
      <c r="R992" s="7">
        <f t="shared" si="213"/>
        <v>0</v>
      </c>
      <c r="S992" s="11">
        <f t="shared" si="213"/>
        <v>0</v>
      </c>
      <c r="T992" s="7">
        <f t="shared" si="213"/>
        <v>0</v>
      </c>
      <c r="U992" s="11">
        <f t="shared" si="213"/>
        <v>0</v>
      </c>
      <c r="V992" s="7">
        <f t="shared" si="213"/>
        <v>0</v>
      </c>
      <c r="W992" s="11">
        <f t="shared" si="213"/>
        <v>0</v>
      </c>
      <c r="X992" s="7">
        <f t="shared" si="213"/>
        <v>0</v>
      </c>
      <c r="Y992" s="11">
        <f t="shared" si="213"/>
        <v>0</v>
      </c>
      <c r="Z992" s="7">
        <f t="shared" si="213"/>
        <v>0</v>
      </c>
      <c r="AA992" s="11">
        <f t="shared" si="213"/>
        <v>0</v>
      </c>
      <c r="AB992" s="7">
        <f t="shared" si="213"/>
        <v>0</v>
      </c>
      <c r="AC992" s="11">
        <f t="shared" si="213"/>
        <v>0</v>
      </c>
      <c r="AD992" s="7">
        <f t="shared" si="213"/>
        <v>0</v>
      </c>
      <c r="AE992" s="11">
        <f t="shared" si="213"/>
        <v>0</v>
      </c>
      <c r="AF992" s="7">
        <f t="shared" si="213"/>
        <v>0</v>
      </c>
      <c r="AG992" s="11">
        <f t="shared" si="207"/>
        <v>0</v>
      </c>
      <c r="AH992" s="7">
        <f t="shared" si="207"/>
        <v>0</v>
      </c>
    </row>
    <row r="993" spans="1:34" hidden="1" x14ac:dyDescent="0.25">
      <c r="A993" s="3">
        <v>757523</v>
      </c>
      <c r="B993" s="3">
        <v>21</v>
      </c>
      <c r="C993" s="3">
        <v>8</v>
      </c>
      <c r="D993" s="23">
        <v>21106</v>
      </c>
      <c r="E993" s="3" t="s">
        <v>2803</v>
      </c>
      <c r="F993" s="3" t="s">
        <v>257</v>
      </c>
      <c r="G993" s="3" t="s">
        <v>264</v>
      </c>
      <c r="H993" s="4" t="s">
        <v>1562</v>
      </c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3">
        <f t="shared" si="207"/>
        <v>0</v>
      </c>
      <c r="AH993" s="3">
        <f t="shared" si="207"/>
        <v>0</v>
      </c>
    </row>
    <row r="994" spans="1:34" hidden="1" x14ac:dyDescent="0.25">
      <c r="A994" s="21">
        <v>909192</v>
      </c>
      <c r="B994" s="21">
        <v>21</v>
      </c>
      <c r="C994" s="21">
        <v>8</v>
      </c>
      <c r="D994" s="22">
        <v>21106</v>
      </c>
      <c r="E994" s="21" t="s">
        <v>2803</v>
      </c>
      <c r="F994" s="21" t="s">
        <v>257</v>
      </c>
      <c r="G994" s="21" t="s">
        <v>264</v>
      </c>
      <c r="H994" s="25" t="s">
        <v>1089</v>
      </c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21">
        <f t="shared" si="207"/>
        <v>0</v>
      </c>
      <c r="AH994" s="21">
        <f t="shared" si="207"/>
        <v>0</v>
      </c>
    </row>
    <row r="995" spans="1:34" hidden="1" x14ac:dyDescent="0.25">
      <c r="A995" s="3">
        <v>974553</v>
      </c>
      <c r="B995" s="3">
        <v>21</v>
      </c>
      <c r="C995" s="3">
        <v>8</v>
      </c>
      <c r="D995" s="23">
        <v>21106</v>
      </c>
      <c r="E995" s="3" t="s">
        <v>2803</v>
      </c>
      <c r="F995" s="3" t="s">
        <v>257</v>
      </c>
      <c r="G995" s="3" t="s">
        <v>264</v>
      </c>
      <c r="H995" s="4" t="s">
        <v>1563</v>
      </c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3">
        <f t="shared" si="207"/>
        <v>0</v>
      </c>
      <c r="AH995" s="3">
        <f t="shared" si="207"/>
        <v>0</v>
      </c>
    </row>
    <row r="996" spans="1:34" hidden="1" x14ac:dyDescent="0.25">
      <c r="A996" s="21">
        <v>970550</v>
      </c>
      <c r="B996" s="21">
        <v>21</v>
      </c>
      <c r="C996" s="21">
        <v>8</v>
      </c>
      <c r="D996" s="22">
        <v>21106</v>
      </c>
      <c r="E996" s="21" t="s">
        <v>2803</v>
      </c>
      <c r="F996" s="21" t="s">
        <v>257</v>
      </c>
      <c r="G996" s="21" t="s">
        <v>264</v>
      </c>
      <c r="H996" s="25" t="s">
        <v>919</v>
      </c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21">
        <f t="shared" si="207"/>
        <v>0</v>
      </c>
      <c r="AH996" s="21">
        <f t="shared" si="207"/>
        <v>0</v>
      </c>
    </row>
    <row r="997" spans="1:34" hidden="1" x14ac:dyDescent="0.25">
      <c r="A997" s="32" t="s">
        <v>893</v>
      </c>
      <c r="B997" s="32"/>
      <c r="C997" s="32"/>
      <c r="D997" s="32"/>
      <c r="E997" s="32"/>
      <c r="F997" s="5" t="str">
        <f>F996</f>
        <v>DİYARBAKIR</v>
      </c>
      <c r="G997" s="5" t="str">
        <f>G996</f>
        <v>ERGANİ</v>
      </c>
      <c r="H997" s="6" t="s">
        <v>873</v>
      </c>
      <c r="I997" s="11">
        <f t="shared" ref="I997:AF997" si="214">SUM(I993:I996)</f>
        <v>0</v>
      </c>
      <c r="J997" s="7">
        <f t="shared" si="214"/>
        <v>0</v>
      </c>
      <c r="K997" s="11">
        <f t="shared" si="214"/>
        <v>0</v>
      </c>
      <c r="L997" s="7">
        <f t="shared" si="214"/>
        <v>0</v>
      </c>
      <c r="M997" s="11">
        <f t="shared" si="214"/>
        <v>0</v>
      </c>
      <c r="N997" s="7">
        <f t="shared" si="214"/>
        <v>0</v>
      </c>
      <c r="O997" s="11">
        <f t="shared" si="214"/>
        <v>0</v>
      </c>
      <c r="P997" s="7">
        <f t="shared" si="214"/>
        <v>0</v>
      </c>
      <c r="Q997" s="11">
        <f t="shared" si="214"/>
        <v>0</v>
      </c>
      <c r="R997" s="7">
        <f t="shared" si="214"/>
        <v>0</v>
      </c>
      <c r="S997" s="11">
        <f t="shared" si="214"/>
        <v>0</v>
      </c>
      <c r="T997" s="7">
        <f t="shared" si="214"/>
        <v>0</v>
      </c>
      <c r="U997" s="11">
        <f t="shared" si="214"/>
        <v>0</v>
      </c>
      <c r="V997" s="7">
        <f t="shared" si="214"/>
        <v>0</v>
      </c>
      <c r="W997" s="11">
        <f t="shared" si="214"/>
        <v>0</v>
      </c>
      <c r="X997" s="7">
        <f t="shared" si="214"/>
        <v>0</v>
      </c>
      <c r="Y997" s="11">
        <f t="shared" si="214"/>
        <v>0</v>
      </c>
      <c r="Z997" s="7">
        <f t="shared" si="214"/>
        <v>0</v>
      </c>
      <c r="AA997" s="11">
        <f t="shared" si="214"/>
        <v>0</v>
      </c>
      <c r="AB997" s="7">
        <f t="shared" si="214"/>
        <v>0</v>
      </c>
      <c r="AC997" s="11">
        <f t="shared" si="214"/>
        <v>0</v>
      </c>
      <c r="AD997" s="7">
        <f t="shared" si="214"/>
        <v>0</v>
      </c>
      <c r="AE997" s="11">
        <f t="shared" si="214"/>
        <v>0</v>
      </c>
      <c r="AF997" s="7">
        <f t="shared" si="214"/>
        <v>0</v>
      </c>
      <c r="AG997" s="11">
        <f t="shared" si="207"/>
        <v>0</v>
      </c>
      <c r="AH997" s="7">
        <f t="shared" si="207"/>
        <v>0</v>
      </c>
    </row>
    <row r="998" spans="1:34" hidden="1" x14ac:dyDescent="0.25">
      <c r="A998" s="21">
        <v>974554</v>
      </c>
      <c r="B998" s="21">
        <v>21</v>
      </c>
      <c r="C998" s="21">
        <v>9</v>
      </c>
      <c r="D998" s="22">
        <v>21107</v>
      </c>
      <c r="E998" s="21" t="s">
        <v>2803</v>
      </c>
      <c r="F998" s="21" t="s">
        <v>257</v>
      </c>
      <c r="G998" s="21" t="s">
        <v>265</v>
      </c>
      <c r="H998" s="25" t="s">
        <v>1564</v>
      </c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21">
        <f t="shared" si="207"/>
        <v>0</v>
      </c>
      <c r="AH998" s="21">
        <f t="shared" si="207"/>
        <v>0</v>
      </c>
    </row>
    <row r="999" spans="1:34" hidden="1" x14ac:dyDescent="0.25">
      <c r="A999" s="3">
        <v>757524</v>
      </c>
      <c r="B999" s="3">
        <v>21</v>
      </c>
      <c r="C999" s="3">
        <v>9</v>
      </c>
      <c r="D999" s="23">
        <v>21107</v>
      </c>
      <c r="E999" s="3" t="s">
        <v>2803</v>
      </c>
      <c r="F999" s="3" t="s">
        <v>257</v>
      </c>
      <c r="G999" s="3" t="s">
        <v>265</v>
      </c>
      <c r="H999" s="4" t="s">
        <v>1565</v>
      </c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3">
        <f t="shared" si="207"/>
        <v>0</v>
      </c>
      <c r="AH999" s="3">
        <f t="shared" si="207"/>
        <v>0</v>
      </c>
    </row>
    <row r="1000" spans="1:34" hidden="1" x14ac:dyDescent="0.25">
      <c r="A1000" s="21">
        <v>970427</v>
      </c>
      <c r="B1000" s="21">
        <v>21</v>
      </c>
      <c r="C1000" s="21">
        <v>9</v>
      </c>
      <c r="D1000" s="22">
        <v>21107</v>
      </c>
      <c r="E1000" s="21" t="s">
        <v>2803</v>
      </c>
      <c r="F1000" s="21" t="s">
        <v>257</v>
      </c>
      <c r="G1000" s="21" t="s">
        <v>265</v>
      </c>
      <c r="H1000" s="25" t="s">
        <v>919</v>
      </c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21">
        <f t="shared" si="207"/>
        <v>0</v>
      </c>
      <c r="AH1000" s="21">
        <f t="shared" si="207"/>
        <v>0</v>
      </c>
    </row>
    <row r="1001" spans="1:34" hidden="1" x14ac:dyDescent="0.25">
      <c r="A1001" s="32" t="s">
        <v>893</v>
      </c>
      <c r="B1001" s="32"/>
      <c r="C1001" s="32"/>
      <c r="D1001" s="32"/>
      <c r="E1001" s="32"/>
      <c r="F1001" s="5" t="str">
        <f>F1000</f>
        <v>DİYARBAKIR</v>
      </c>
      <c r="G1001" s="5" t="str">
        <f>G1000</f>
        <v>HANİ</v>
      </c>
      <c r="H1001" s="6" t="s">
        <v>873</v>
      </c>
      <c r="I1001" s="11">
        <f t="shared" ref="I1001:AF1001" si="215">SUM(I998:I1000)</f>
        <v>0</v>
      </c>
      <c r="J1001" s="7">
        <f t="shared" si="215"/>
        <v>0</v>
      </c>
      <c r="K1001" s="11">
        <f t="shared" si="215"/>
        <v>0</v>
      </c>
      <c r="L1001" s="7">
        <f t="shared" si="215"/>
        <v>0</v>
      </c>
      <c r="M1001" s="11">
        <f t="shared" si="215"/>
        <v>0</v>
      </c>
      <c r="N1001" s="7">
        <f t="shared" si="215"/>
        <v>0</v>
      </c>
      <c r="O1001" s="11">
        <f t="shared" si="215"/>
        <v>0</v>
      </c>
      <c r="P1001" s="7">
        <f t="shared" si="215"/>
        <v>0</v>
      </c>
      <c r="Q1001" s="11">
        <f t="shared" si="215"/>
        <v>0</v>
      </c>
      <c r="R1001" s="7">
        <f t="shared" si="215"/>
        <v>0</v>
      </c>
      <c r="S1001" s="11">
        <f t="shared" si="215"/>
        <v>0</v>
      </c>
      <c r="T1001" s="7">
        <f t="shared" si="215"/>
        <v>0</v>
      </c>
      <c r="U1001" s="11">
        <f t="shared" si="215"/>
        <v>0</v>
      </c>
      <c r="V1001" s="7">
        <f t="shared" si="215"/>
        <v>0</v>
      </c>
      <c r="W1001" s="11">
        <f t="shared" si="215"/>
        <v>0</v>
      </c>
      <c r="X1001" s="7">
        <f t="shared" si="215"/>
        <v>0</v>
      </c>
      <c r="Y1001" s="11">
        <f t="shared" si="215"/>
        <v>0</v>
      </c>
      <c r="Z1001" s="7">
        <f t="shared" si="215"/>
        <v>0</v>
      </c>
      <c r="AA1001" s="11">
        <f t="shared" si="215"/>
        <v>0</v>
      </c>
      <c r="AB1001" s="7">
        <f t="shared" si="215"/>
        <v>0</v>
      </c>
      <c r="AC1001" s="11">
        <f t="shared" si="215"/>
        <v>0</v>
      </c>
      <c r="AD1001" s="7">
        <f t="shared" si="215"/>
        <v>0</v>
      </c>
      <c r="AE1001" s="11">
        <f t="shared" si="215"/>
        <v>0</v>
      </c>
      <c r="AF1001" s="7">
        <f t="shared" si="215"/>
        <v>0</v>
      </c>
      <c r="AG1001" s="11">
        <f t="shared" si="207"/>
        <v>0</v>
      </c>
      <c r="AH1001" s="7">
        <f t="shared" si="207"/>
        <v>0</v>
      </c>
    </row>
    <row r="1002" spans="1:34" hidden="1" x14ac:dyDescent="0.25">
      <c r="A1002" s="21">
        <v>970482</v>
      </c>
      <c r="B1002" s="21">
        <v>21</v>
      </c>
      <c r="C1002" s="21">
        <v>10</v>
      </c>
      <c r="D1002" s="22">
        <v>21108</v>
      </c>
      <c r="E1002" s="21" t="s">
        <v>2803</v>
      </c>
      <c r="F1002" s="21" t="s">
        <v>257</v>
      </c>
      <c r="G1002" s="21" t="s">
        <v>266</v>
      </c>
      <c r="H1002" s="25" t="s">
        <v>1566</v>
      </c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21">
        <f t="shared" si="207"/>
        <v>0</v>
      </c>
      <c r="AH1002" s="21">
        <f t="shared" si="207"/>
        <v>0</v>
      </c>
    </row>
    <row r="1003" spans="1:34" hidden="1" x14ac:dyDescent="0.25">
      <c r="A1003" s="3">
        <v>757678</v>
      </c>
      <c r="B1003" s="3">
        <v>21</v>
      </c>
      <c r="C1003" s="3">
        <v>16</v>
      </c>
      <c r="D1003" s="23">
        <v>21115</v>
      </c>
      <c r="E1003" s="3" t="s">
        <v>2803</v>
      </c>
      <c r="F1003" s="3" t="s">
        <v>257</v>
      </c>
      <c r="G1003" s="3" t="s">
        <v>267</v>
      </c>
      <c r="H1003" s="4" t="s">
        <v>1030</v>
      </c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3">
        <f t="shared" si="207"/>
        <v>0</v>
      </c>
      <c r="AH1003" s="3">
        <f t="shared" si="207"/>
        <v>0</v>
      </c>
    </row>
    <row r="1004" spans="1:34" hidden="1" x14ac:dyDescent="0.25">
      <c r="A1004" s="21">
        <v>967584</v>
      </c>
      <c r="B1004" s="21">
        <v>21</v>
      </c>
      <c r="C1004" s="21">
        <v>16</v>
      </c>
      <c r="D1004" s="22">
        <v>21115</v>
      </c>
      <c r="E1004" s="21" t="s">
        <v>2803</v>
      </c>
      <c r="F1004" s="21" t="s">
        <v>257</v>
      </c>
      <c r="G1004" s="21" t="s">
        <v>267</v>
      </c>
      <c r="H1004" s="25" t="s">
        <v>1564</v>
      </c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21">
        <f t="shared" si="207"/>
        <v>0</v>
      </c>
      <c r="AH1004" s="21">
        <f t="shared" si="207"/>
        <v>0</v>
      </c>
    </row>
    <row r="1005" spans="1:34" hidden="1" x14ac:dyDescent="0.25">
      <c r="A1005" s="3">
        <v>970779</v>
      </c>
      <c r="B1005" s="3">
        <v>21</v>
      </c>
      <c r="C1005" s="3">
        <v>16</v>
      </c>
      <c r="D1005" s="23">
        <v>21115</v>
      </c>
      <c r="E1005" s="3" t="s">
        <v>2803</v>
      </c>
      <c r="F1005" s="3" t="s">
        <v>257</v>
      </c>
      <c r="G1005" s="3" t="s">
        <v>267</v>
      </c>
      <c r="H1005" s="4" t="s">
        <v>1567</v>
      </c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3">
        <f t="shared" si="207"/>
        <v>0</v>
      </c>
      <c r="AH1005" s="3">
        <f t="shared" si="207"/>
        <v>0</v>
      </c>
    </row>
    <row r="1006" spans="1:34" hidden="1" x14ac:dyDescent="0.25">
      <c r="A1006" s="21">
        <v>752058</v>
      </c>
      <c r="B1006" s="21">
        <v>21</v>
      </c>
      <c r="C1006" s="21">
        <v>16</v>
      </c>
      <c r="D1006" s="22">
        <v>21115</v>
      </c>
      <c r="E1006" s="21" t="s">
        <v>2803</v>
      </c>
      <c r="F1006" s="21" t="s">
        <v>257</v>
      </c>
      <c r="G1006" s="21" t="s">
        <v>267</v>
      </c>
      <c r="H1006" s="25" t="s">
        <v>1262</v>
      </c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21">
        <f t="shared" si="207"/>
        <v>0</v>
      </c>
      <c r="AH1006" s="21">
        <f t="shared" si="207"/>
        <v>0</v>
      </c>
    </row>
    <row r="1007" spans="1:34" hidden="1" x14ac:dyDescent="0.25">
      <c r="A1007" s="3">
        <v>967585</v>
      </c>
      <c r="B1007" s="3">
        <v>21</v>
      </c>
      <c r="C1007" s="3">
        <v>16</v>
      </c>
      <c r="D1007" s="23">
        <v>21115</v>
      </c>
      <c r="E1007" s="3" t="s">
        <v>2803</v>
      </c>
      <c r="F1007" s="3" t="s">
        <v>257</v>
      </c>
      <c r="G1007" s="3" t="s">
        <v>267</v>
      </c>
      <c r="H1007" s="4" t="s">
        <v>1568</v>
      </c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3">
        <f t="shared" si="207"/>
        <v>0</v>
      </c>
      <c r="AH1007" s="3">
        <f t="shared" si="207"/>
        <v>0</v>
      </c>
    </row>
    <row r="1008" spans="1:34" hidden="1" x14ac:dyDescent="0.25">
      <c r="A1008" s="21">
        <v>761906</v>
      </c>
      <c r="B1008" s="21">
        <v>21</v>
      </c>
      <c r="C1008" s="21">
        <v>16</v>
      </c>
      <c r="D1008" s="22">
        <v>21115</v>
      </c>
      <c r="E1008" s="21" t="s">
        <v>2803</v>
      </c>
      <c r="F1008" s="21" t="s">
        <v>257</v>
      </c>
      <c r="G1008" s="21" t="s">
        <v>267</v>
      </c>
      <c r="H1008" s="25" t="s">
        <v>1569</v>
      </c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21">
        <f t="shared" si="207"/>
        <v>0</v>
      </c>
      <c r="AH1008" s="21">
        <f t="shared" si="207"/>
        <v>0</v>
      </c>
    </row>
    <row r="1009" spans="1:34" hidden="1" x14ac:dyDescent="0.25">
      <c r="A1009" s="3">
        <v>974434</v>
      </c>
      <c r="B1009" s="3">
        <v>21</v>
      </c>
      <c r="C1009" s="3">
        <v>16</v>
      </c>
      <c r="D1009" s="23">
        <v>21115</v>
      </c>
      <c r="E1009" s="3" t="s">
        <v>2803</v>
      </c>
      <c r="F1009" s="3" t="s">
        <v>257</v>
      </c>
      <c r="G1009" s="3" t="s">
        <v>267</v>
      </c>
      <c r="H1009" s="4" t="s">
        <v>956</v>
      </c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3">
        <f t="shared" si="207"/>
        <v>0</v>
      </c>
      <c r="AH1009" s="3">
        <f t="shared" si="207"/>
        <v>0</v>
      </c>
    </row>
    <row r="1010" spans="1:34" hidden="1" x14ac:dyDescent="0.25">
      <c r="A1010" s="21">
        <v>758354</v>
      </c>
      <c r="B1010" s="21">
        <v>21</v>
      </c>
      <c r="C1010" s="21">
        <v>16</v>
      </c>
      <c r="D1010" s="22">
        <v>21115</v>
      </c>
      <c r="E1010" s="21" t="s">
        <v>2803</v>
      </c>
      <c r="F1010" s="21" t="s">
        <v>257</v>
      </c>
      <c r="G1010" s="21" t="s">
        <v>267</v>
      </c>
      <c r="H1010" s="25" t="s">
        <v>1570</v>
      </c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21">
        <f t="shared" si="207"/>
        <v>0</v>
      </c>
      <c r="AH1010" s="21">
        <f t="shared" si="207"/>
        <v>0</v>
      </c>
    </row>
    <row r="1011" spans="1:34" hidden="1" x14ac:dyDescent="0.25">
      <c r="A1011" s="32" t="s">
        <v>893</v>
      </c>
      <c r="B1011" s="32"/>
      <c r="C1011" s="32"/>
      <c r="D1011" s="32"/>
      <c r="E1011" s="32"/>
      <c r="F1011" s="5" t="str">
        <f>F1010</f>
        <v>DİYARBAKIR</v>
      </c>
      <c r="G1011" s="5" t="str">
        <f>G1010</f>
        <v>KAYAPINAR</v>
      </c>
      <c r="H1011" s="6" t="s">
        <v>873</v>
      </c>
      <c r="I1011" s="11">
        <f t="shared" ref="I1011:AF1011" si="216">SUM(I1002:I1010)</f>
        <v>0</v>
      </c>
      <c r="J1011" s="7">
        <f t="shared" si="216"/>
        <v>0</v>
      </c>
      <c r="K1011" s="11">
        <f t="shared" si="216"/>
        <v>0</v>
      </c>
      <c r="L1011" s="7">
        <f t="shared" si="216"/>
        <v>0</v>
      </c>
      <c r="M1011" s="11">
        <f t="shared" si="216"/>
        <v>0</v>
      </c>
      <c r="N1011" s="7">
        <f t="shared" si="216"/>
        <v>0</v>
      </c>
      <c r="O1011" s="11">
        <f t="shared" si="216"/>
        <v>0</v>
      </c>
      <c r="P1011" s="7">
        <f t="shared" si="216"/>
        <v>0</v>
      </c>
      <c r="Q1011" s="11">
        <f t="shared" si="216"/>
        <v>0</v>
      </c>
      <c r="R1011" s="7">
        <f t="shared" si="216"/>
        <v>0</v>
      </c>
      <c r="S1011" s="11">
        <f t="shared" si="216"/>
        <v>0</v>
      </c>
      <c r="T1011" s="7">
        <f t="shared" si="216"/>
        <v>0</v>
      </c>
      <c r="U1011" s="11">
        <f t="shared" si="216"/>
        <v>0</v>
      </c>
      <c r="V1011" s="7">
        <f t="shared" si="216"/>
        <v>0</v>
      </c>
      <c r="W1011" s="11">
        <f t="shared" si="216"/>
        <v>0</v>
      </c>
      <c r="X1011" s="7">
        <f t="shared" si="216"/>
        <v>0</v>
      </c>
      <c r="Y1011" s="11">
        <f t="shared" si="216"/>
        <v>0</v>
      </c>
      <c r="Z1011" s="7">
        <f t="shared" si="216"/>
        <v>0</v>
      </c>
      <c r="AA1011" s="11">
        <f t="shared" si="216"/>
        <v>0</v>
      </c>
      <c r="AB1011" s="7">
        <f t="shared" si="216"/>
        <v>0</v>
      </c>
      <c r="AC1011" s="11">
        <f t="shared" si="216"/>
        <v>0</v>
      </c>
      <c r="AD1011" s="7">
        <f t="shared" si="216"/>
        <v>0</v>
      </c>
      <c r="AE1011" s="11">
        <f t="shared" si="216"/>
        <v>0</v>
      </c>
      <c r="AF1011" s="7">
        <f t="shared" si="216"/>
        <v>0</v>
      </c>
      <c r="AG1011" s="11">
        <f t="shared" si="207"/>
        <v>0</v>
      </c>
      <c r="AH1011" s="7">
        <f t="shared" si="207"/>
        <v>0</v>
      </c>
    </row>
    <row r="1012" spans="1:34" hidden="1" x14ac:dyDescent="0.25">
      <c r="A1012" s="21">
        <v>749432</v>
      </c>
      <c r="B1012" s="21">
        <v>21</v>
      </c>
      <c r="C1012" s="21">
        <v>14</v>
      </c>
      <c r="D1012" s="22">
        <v>21113</v>
      </c>
      <c r="E1012" s="21" t="s">
        <v>2803</v>
      </c>
      <c r="F1012" s="21" t="s">
        <v>257</v>
      </c>
      <c r="G1012" s="21" t="s">
        <v>268</v>
      </c>
      <c r="H1012" s="25" t="s">
        <v>1571</v>
      </c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21">
        <f t="shared" si="207"/>
        <v>0</v>
      </c>
      <c r="AH1012" s="21">
        <f t="shared" si="207"/>
        <v>0</v>
      </c>
    </row>
    <row r="1013" spans="1:34" hidden="1" x14ac:dyDescent="0.25">
      <c r="A1013" s="3">
        <v>970549</v>
      </c>
      <c r="B1013" s="3">
        <v>21</v>
      </c>
      <c r="C1013" s="3">
        <v>11</v>
      </c>
      <c r="D1013" s="23">
        <v>21109</v>
      </c>
      <c r="E1013" s="3" t="s">
        <v>2803</v>
      </c>
      <c r="F1013" s="3" t="s">
        <v>257</v>
      </c>
      <c r="G1013" s="3" t="s">
        <v>269</v>
      </c>
      <c r="H1013" s="4" t="s">
        <v>1572</v>
      </c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3">
        <f t="shared" si="207"/>
        <v>0</v>
      </c>
      <c r="AH1013" s="3">
        <f t="shared" si="207"/>
        <v>0</v>
      </c>
    </row>
    <row r="1014" spans="1:34" hidden="1" x14ac:dyDescent="0.25">
      <c r="A1014" s="32" t="s">
        <v>893</v>
      </c>
      <c r="B1014" s="32"/>
      <c r="C1014" s="32"/>
      <c r="D1014" s="32"/>
      <c r="E1014" s="32"/>
      <c r="F1014" s="5" t="str">
        <f>F1013</f>
        <v>DİYARBAKIR</v>
      </c>
      <c r="G1014" s="5" t="str">
        <f>G1013</f>
        <v>KULP</v>
      </c>
      <c r="H1014" s="6" t="s">
        <v>873</v>
      </c>
      <c r="I1014" s="11">
        <f t="shared" ref="I1014:AF1014" si="217">SUM(I1012:I1013)</f>
        <v>0</v>
      </c>
      <c r="J1014" s="7">
        <f t="shared" si="217"/>
        <v>0</v>
      </c>
      <c r="K1014" s="11">
        <f t="shared" si="217"/>
        <v>0</v>
      </c>
      <c r="L1014" s="7">
        <f t="shared" si="217"/>
        <v>0</v>
      </c>
      <c r="M1014" s="11">
        <f t="shared" si="217"/>
        <v>0</v>
      </c>
      <c r="N1014" s="7">
        <f t="shared" si="217"/>
        <v>0</v>
      </c>
      <c r="O1014" s="11">
        <f t="shared" si="217"/>
        <v>0</v>
      </c>
      <c r="P1014" s="7">
        <f t="shared" si="217"/>
        <v>0</v>
      </c>
      <c r="Q1014" s="11">
        <f t="shared" si="217"/>
        <v>0</v>
      </c>
      <c r="R1014" s="7">
        <f t="shared" si="217"/>
        <v>0</v>
      </c>
      <c r="S1014" s="11">
        <f t="shared" si="217"/>
        <v>0</v>
      </c>
      <c r="T1014" s="7">
        <f t="shared" si="217"/>
        <v>0</v>
      </c>
      <c r="U1014" s="11">
        <f t="shared" si="217"/>
        <v>0</v>
      </c>
      <c r="V1014" s="7">
        <f t="shared" si="217"/>
        <v>0</v>
      </c>
      <c r="W1014" s="11">
        <f t="shared" si="217"/>
        <v>0</v>
      </c>
      <c r="X1014" s="7">
        <f t="shared" si="217"/>
        <v>0</v>
      </c>
      <c r="Y1014" s="11">
        <f t="shared" si="217"/>
        <v>0</v>
      </c>
      <c r="Z1014" s="7">
        <f t="shared" si="217"/>
        <v>0</v>
      </c>
      <c r="AA1014" s="11">
        <f t="shared" si="217"/>
        <v>0</v>
      </c>
      <c r="AB1014" s="7">
        <f t="shared" si="217"/>
        <v>0</v>
      </c>
      <c r="AC1014" s="11">
        <f t="shared" si="217"/>
        <v>0</v>
      </c>
      <c r="AD1014" s="7">
        <f t="shared" si="217"/>
        <v>0</v>
      </c>
      <c r="AE1014" s="11">
        <f t="shared" si="217"/>
        <v>0</v>
      </c>
      <c r="AF1014" s="7">
        <f t="shared" si="217"/>
        <v>0</v>
      </c>
      <c r="AG1014" s="11">
        <f t="shared" si="207"/>
        <v>0</v>
      </c>
      <c r="AH1014" s="7">
        <f t="shared" si="207"/>
        <v>0</v>
      </c>
    </row>
    <row r="1015" spans="1:34" hidden="1" x14ac:dyDescent="0.25">
      <c r="A1015" s="3">
        <v>962130</v>
      </c>
      <c r="B1015" s="3">
        <v>21</v>
      </c>
      <c r="C1015" s="3">
        <v>12</v>
      </c>
      <c r="D1015" s="23">
        <v>21110</v>
      </c>
      <c r="E1015" s="3" t="s">
        <v>2803</v>
      </c>
      <c r="F1015" s="3" t="s">
        <v>257</v>
      </c>
      <c r="G1015" s="3" t="s">
        <v>270</v>
      </c>
      <c r="H1015" s="4" t="s">
        <v>1573</v>
      </c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3">
        <f t="shared" si="207"/>
        <v>0</v>
      </c>
      <c r="AH1015" s="3">
        <f t="shared" si="207"/>
        <v>0</v>
      </c>
    </row>
    <row r="1016" spans="1:34" hidden="1" x14ac:dyDescent="0.25">
      <c r="A1016" s="21">
        <v>757521</v>
      </c>
      <c r="B1016" s="21">
        <v>21</v>
      </c>
      <c r="C1016" s="21">
        <v>13</v>
      </c>
      <c r="D1016" s="22">
        <v>21111</v>
      </c>
      <c r="E1016" s="21" t="s">
        <v>2803</v>
      </c>
      <c r="F1016" s="21" t="s">
        <v>257</v>
      </c>
      <c r="G1016" s="21" t="s">
        <v>271</v>
      </c>
      <c r="H1016" s="25" t="s">
        <v>1574</v>
      </c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21">
        <f t="shared" si="207"/>
        <v>0</v>
      </c>
      <c r="AH1016" s="21">
        <f t="shared" si="207"/>
        <v>0</v>
      </c>
    </row>
    <row r="1017" spans="1:34" hidden="1" x14ac:dyDescent="0.25">
      <c r="A1017" s="3">
        <v>974468</v>
      </c>
      <c r="B1017" s="3">
        <v>21</v>
      </c>
      <c r="C1017" s="3">
        <v>13</v>
      </c>
      <c r="D1017" s="23">
        <v>21111</v>
      </c>
      <c r="E1017" s="3" t="s">
        <v>2803</v>
      </c>
      <c r="F1017" s="3" t="s">
        <v>257</v>
      </c>
      <c r="G1017" s="3" t="s">
        <v>271</v>
      </c>
      <c r="H1017" s="4" t="s">
        <v>1561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3">
        <f t="shared" si="207"/>
        <v>0</v>
      </c>
      <c r="AH1017" s="3">
        <f t="shared" si="207"/>
        <v>0</v>
      </c>
    </row>
    <row r="1018" spans="1:34" hidden="1" x14ac:dyDescent="0.25">
      <c r="A1018" s="21">
        <v>750200</v>
      </c>
      <c r="B1018" s="21">
        <v>21</v>
      </c>
      <c r="C1018" s="21">
        <v>13</v>
      </c>
      <c r="D1018" s="22">
        <v>21111</v>
      </c>
      <c r="E1018" s="21" t="s">
        <v>2803</v>
      </c>
      <c r="F1018" s="21" t="s">
        <v>257</v>
      </c>
      <c r="G1018" s="21" t="s">
        <v>271</v>
      </c>
      <c r="H1018" s="25" t="s">
        <v>1575</v>
      </c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21">
        <f t="shared" si="207"/>
        <v>0</v>
      </c>
      <c r="AH1018" s="21">
        <f t="shared" si="207"/>
        <v>0</v>
      </c>
    </row>
    <row r="1019" spans="1:34" hidden="1" x14ac:dyDescent="0.25">
      <c r="A1019" s="3">
        <v>970449</v>
      </c>
      <c r="B1019" s="3">
        <v>21</v>
      </c>
      <c r="C1019" s="3">
        <v>13</v>
      </c>
      <c r="D1019" s="23">
        <v>21111</v>
      </c>
      <c r="E1019" s="3" t="s">
        <v>2803</v>
      </c>
      <c r="F1019" s="3" t="s">
        <v>257</v>
      </c>
      <c r="G1019" s="3" t="s">
        <v>271</v>
      </c>
      <c r="H1019" s="4" t="s">
        <v>1576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3">
        <f t="shared" si="207"/>
        <v>0</v>
      </c>
      <c r="AH1019" s="3">
        <f t="shared" si="207"/>
        <v>0</v>
      </c>
    </row>
    <row r="1020" spans="1:34" hidden="1" x14ac:dyDescent="0.25">
      <c r="A1020" s="21">
        <v>909180</v>
      </c>
      <c r="B1020" s="21">
        <v>21</v>
      </c>
      <c r="C1020" s="21">
        <v>13</v>
      </c>
      <c r="D1020" s="22">
        <v>21111</v>
      </c>
      <c r="E1020" s="21" t="s">
        <v>2803</v>
      </c>
      <c r="F1020" s="21" t="s">
        <v>257</v>
      </c>
      <c r="G1020" s="21" t="s">
        <v>271</v>
      </c>
      <c r="H1020" s="25" t="s">
        <v>1577</v>
      </c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21">
        <f t="shared" si="207"/>
        <v>0</v>
      </c>
      <c r="AH1020" s="21">
        <f t="shared" si="207"/>
        <v>0</v>
      </c>
    </row>
    <row r="1021" spans="1:34" hidden="1" x14ac:dyDescent="0.25">
      <c r="A1021" s="32" t="s">
        <v>893</v>
      </c>
      <c r="B1021" s="32"/>
      <c r="C1021" s="32"/>
      <c r="D1021" s="32"/>
      <c r="E1021" s="32"/>
      <c r="F1021" s="5" t="str">
        <f>F1020</f>
        <v>DİYARBAKIR</v>
      </c>
      <c r="G1021" s="5" t="str">
        <f>G1020</f>
        <v>SİLVAN</v>
      </c>
      <c r="H1021" s="6" t="s">
        <v>873</v>
      </c>
      <c r="I1021" s="11">
        <f t="shared" ref="I1021:AF1021" si="218">SUM(I1015:I1020)</f>
        <v>0</v>
      </c>
      <c r="J1021" s="7">
        <f t="shared" si="218"/>
        <v>0</v>
      </c>
      <c r="K1021" s="11">
        <f t="shared" si="218"/>
        <v>0</v>
      </c>
      <c r="L1021" s="7">
        <f t="shared" si="218"/>
        <v>0</v>
      </c>
      <c r="M1021" s="11">
        <f t="shared" si="218"/>
        <v>0</v>
      </c>
      <c r="N1021" s="7">
        <f t="shared" si="218"/>
        <v>0</v>
      </c>
      <c r="O1021" s="11">
        <f t="shared" si="218"/>
        <v>0</v>
      </c>
      <c r="P1021" s="7">
        <f t="shared" si="218"/>
        <v>0</v>
      </c>
      <c r="Q1021" s="11">
        <f t="shared" si="218"/>
        <v>0</v>
      </c>
      <c r="R1021" s="7">
        <f t="shared" si="218"/>
        <v>0</v>
      </c>
      <c r="S1021" s="11">
        <f t="shared" si="218"/>
        <v>0</v>
      </c>
      <c r="T1021" s="7">
        <f t="shared" si="218"/>
        <v>0</v>
      </c>
      <c r="U1021" s="11">
        <f t="shared" si="218"/>
        <v>0</v>
      </c>
      <c r="V1021" s="7">
        <f t="shared" si="218"/>
        <v>0</v>
      </c>
      <c r="W1021" s="11">
        <f t="shared" si="218"/>
        <v>0</v>
      </c>
      <c r="X1021" s="7">
        <f t="shared" si="218"/>
        <v>0</v>
      </c>
      <c r="Y1021" s="11">
        <f t="shared" si="218"/>
        <v>0</v>
      </c>
      <c r="Z1021" s="7">
        <f t="shared" si="218"/>
        <v>0</v>
      </c>
      <c r="AA1021" s="11">
        <f t="shared" si="218"/>
        <v>0</v>
      </c>
      <c r="AB1021" s="7">
        <f t="shared" si="218"/>
        <v>0</v>
      </c>
      <c r="AC1021" s="11">
        <f t="shared" si="218"/>
        <v>0</v>
      </c>
      <c r="AD1021" s="7">
        <f t="shared" si="218"/>
        <v>0</v>
      </c>
      <c r="AE1021" s="11">
        <f t="shared" si="218"/>
        <v>0</v>
      </c>
      <c r="AF1021" s="7">
        <f t="shared" si="218"/>
        <v>0</v>
      </c>
      <c r="AG1021" s="11">
        <f t="shared" si="207"/>
        <v>0</v>
      </c>
      <c r="AH1021" s="7">
        <f t="shared" si="207"/>
        <v>0</v>
      </c>
    </row>
    <row r="1022" spans="1:34" hidden="1" x14ac:dyDescent="0.25">
      <c r="A1022" s="21">
        <v>967586</v>
      </c>
      <c r="B1022" s="21">
        <v>21</v>
      </c>
      <c r="C1022" s="21">
        <v>18</v>
      </c>
      <c r="D1022" s="22">
        <v>21116</v>
      </c>
      <c r="E1022" s="21" t="s">
        <v>2803</v>
      </c>
      <c r="F1022" s="21" t="s">
        <v>257</v>
      </c>
      <c r="G1022" s="21" t="s">
        <v>272</v>
      </c>
      <c r="H1022" s="25" t="s">
        <v>1578</v>
      </c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21">
        <f t="shared" si="207"/>
        <v>0</v>
      </c>
      <c r="AH1022" s="21">
        <f t="shared" si="207"/>
        <v>0</v>
      </c>
    </row>
    <row r="1023" spans="1:34" hidden="1" x14ac:dyDescent="0.25">
      <c r="A1023" s="3">
        <v>973688</v>
      </c>
      <c r="B1023" s="3">
        <v>21</v>
      </c>
      <c r="C1023" s="3">
        <v>18</v>
      </c>
      <c r="D1023" s="23">
        <v>21116</v>
      </c>
      <c r="E1023" s="3" t="s">
        <v>2803</v>
      </c>
      <c r="F1023" s="3" t="s">
        <v>257</v>
      </c>
      <c r="G1023" s="3" t="s">
        <v>272</v>
      </c>
      <c r="H1023" s="4" t="s">
        <v>1579</v>
      </c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3">
        <f t="shared" si="207"/>
        <v>0</v>
      </c>
      <c r="AH1023" s="3">
        <f t="shared" si="207"/>
        <v>0</v>
      </c>
    </row>
    <row r="1024" spans="1:34" hidden="1" x14ac:dyDescent="0.25">
      <c r="A1024" s="21">
        <v>760930</v>
      </c>
      <c r="B1024" s="21">
        <v>21</v>
      </c>
      <c r="C1024" s="21">
        <v>18</v>
      </c>
      <c r="D1024" s="22">
        <v>21116</v>
      </c>
      <c r="E1024" s="21" t="s">
        <v>2803</v>
      </c>
      <c r="F1024" s="21" t="s">
        <v>257</v>
      </c>
      <c r="G1024" s="21" t="s">
        <v>272</v>
      </c>
      <c r="H1024" s="25" t="s">
        <v>1580</v>
      </c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21">
        <f t="shared" si="207"/>
        <v>0</v>
      </c>
      <c r="AH1024" s="21">
        <f t="shared" si="207"/>
        <v>0</v>
      </c>
    </row>
    <row r="1025" spans="1:34" hidden="1" x14ac:dyDescent="0.25">
      <c r="A1025" s="3">
        <v>974492</v>
      </c>
      <c r="B1025" s="3">
        <v>21</v>
      </c>
      <c r="C1025" s="3">
        <v>18</v>
      </c>
      <c r="D1025" s="23">
        <v>21116</v>
      </c>
      <c r="E1025" s="3" t="s">
        <v>2803</v>
      </c>
      <c r="F1025" s="3" t="s">
        <v>257</v>
      </c>
      <c r="G1025" s="3" t="s">
        <v>272</v>
      </c>
      <c r="H1025" s="4" t="s">
        <v>918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3">
        <f t="shared" si="207"/>
        <v>0</v>
      </c>
      <c r="AH1025" s="3">
        <f t="shared" si="207"/>
        <v>0</v>
      </c>
    </row>
    <row r="1026" spans="1:34" hidden="1" x14ac:dyDescent="0.25">
      <c r="A1026" s="32" t="s">
        <v>893</v>
      </c>
      <c r="B1026" s="32"/>
      <c r="C1026" s="32"/>
      <c r="D1026" s="32"/>
      <c r="E1026" s="32"/>
      <c r="F1026" s="5" t="str">
        <f>F1025</f>
        <v>DİYARBAKIR</v>
      </c>
      <c r="G1026" s="5" t="str">
        <f>G1025</f>
        <v>SUR</v>
      </c>
      <c r="H1026" s="6" t="s">
        <v>873</v>
      </c>
      <c r="I1026" s="11">
        <f t="shared" ref="I1026:AF1026" si="219">SUM(I1022:I1025)</f>
        <v>0</v>
      </c>
      <c r="J1026" s="7">
        <f t="shared" si="219"/>
        <v>0</v>
      </c>
      <c r="K1026" s="11">
        <f t="shared" si="219"/>
        <v>0</v>
      </c>
      <c r="L1026" s="7">
        <f t="shared" si="219"/>
        <v>0</v>
      </c>
      <c r="M1026" s="11">
        <f t="shared" si="219"/>
        <v>0</v>
      </c>
      <c r="N1026" s="7">
        <f t="shared" si="219"/>
        <v>0</v>
      </c>
      <c r="O1026" s="11">
        <f t="shared" si="219"/>
        <v>0</v>
      </c>
      <c r="P1026" s="7">
        <f t="shared" si="219"/>
        <v>0</v>
      </c>
      <c r="Q1026" s="11">
        <f t="shared" si="219"/>
        <v>0</v>
      </c>
      <c r="R1026" s="7">
        <f t="shared" si="219"/>
        <v>0</v>
      </c>
      <c r="S1026" s="11">
        <f t="shared" si="219"/>
        <v>0</v>
      </c>
      <c r="T1026" s="7">
        <f t="shared" si="219"/>
        <v>0</v>
      </c>
      <c r="U1026" s="11">
        <f t="shared" si="219"/>
        <v>0</v>
      </c>
      <c r="V1026" s="7">
        <f t="shared" si="219"/>
        <v>0</v>
      </c>
      <c r="W1026" s="11">
        <f t="shared" si="219"/>
        <v>0</v>
      </c>
      <c r="X1026" s="7">
        <f t="shared" si="219"/>
        <v>0</v>
      </c>
      <c r="Y1026" s="11">
        <f t="shared" si="219"/>
        <v>0</v>
      </c>
      <c r="Z1026" s="7">
        <f t="shared" si="219"/>
        <v>0</v>
      </c>
      <c r="AA1026" s="11">
        <f t="shared" si="219"/>
        <v>0</v>
      </c>
      <c r="AB1026" s="7">
        <f t="shared" si="219"/>
        <v>0</v>
      </c>
      <c r="AC1026" s="11">
        <f t="shared" si="219"/>
        <v>0</v>
      </c>
      <c r="AD1026" s="7">
        <f t="shared" si="219"/>
        <v>0</v>
      </c>
      <c r="AE1026" s="11">
        <f t="shared" si="219"/>
        <v>0</v>
      </c>
      <c r="AF1026" s="7">
        <f t="shared" si="219"/>
        <v>0</v>
      </c>
      <c r="AG1026" s="11">
        <f t="shared" si="207"/>
        <v>0</v>
      </c>
      <c r="AH1026" s="7">
        <f t="shared" si="207"/>
        <v>0</v>
      </c>
    </row>
    <row r="1027" spans="1:34" hidden="1" x14ac:dyDescent="0.25">
      <c r="A1027" s="3">
        <v>759816</v>
      </c>
      <c r="B1027" s="3">
        <v>21</v>
      </c>
      <c r="C1027" s="3">
        <v>17</v>
      </c>
      <c r="D1027" s="23">
        <v>21117</v>
      </c>
      <c r="E1027" s="3" t="s">
        <v>2803</v>
      </c>
      <c r="F1027" s="3" t="s">
        <v>257</v>
      </c>
      <c r="G1027" s="3" t="s">
        <v>209</v>
      </c>
      <c r="H1027" s="4" t="s">
        <v>1581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3">
        <f t="shared" si="207"/>
        <v>0</v>
      </c>
      <c r="AH1027" s="3">
        <f t="shared" si="207"/>
        <v>0</v>
      </c>
    </row>
    <row r="1028" spans="1:34" hidden="1" x14ac:dyDescent="0.25">
      <c r="A1028" s="21">
        <v>973643</v>
      </c>
      <c r="B1028" s="21">
        <v>21</v>
      </c>
      <c r="C1028" s="21">
        <v>17</v>
      </c>
      <c r="D1028" s="22">
        <v>21117</v>
      </c>
      <c r="E1028" s="21" t="s">
        <v>2803</v>
      </c>
      <c r="F1028" s="21" t="s">
        <v>257</v>
      </c>
      <c r="G1028" s="21" t="s">
        <v>209</v>
      </c>
      <c r="H1028" s="25" t="s">
        <v>1582</v>
      </c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21">
        <f t="shared" si="207"/>
        <v>0</v>
      </c>
      <c r="AH1028" s="21">
        <f t="shared" si="207"/>
        <v>0</v>
      </c>
    </row>
    <row r="1029" spans="1:34" hidden="1" x14ac:dyDescent="0.25">
      <c r="A1029" s="3">
        <v>757302</v>
      </c>
      <c r="B1029" s="3">
        <v>21</v>
      </c>
      <c r="C1029" s="3">
        <v>17</v>
      </c>
      <c r="D1029" s="23">
        <v>21117</v>
      </c>
      <c r="E1029" s="3" t="s">
        <v>2803</v>
      </c>
      <c r="F1029" s="3" t="s">
        <v>257</v>
      </c>
      <c r="G1029" s="3" t="s">
        <v>209</v>
      </c>
      <c r="H1029" s="4" t="s">
        <v>1583</v>
      </c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3">
        <f t="shared" ref="AG1029:AH1092" si="220">I1029+K1029+M1029+O1029+Q1029+S1029+U1029+W1029+Y1029+AA1029+AC1029+AE1029</f>
        <v>0</v>
      </c>
      <c r="AH1029" s="3">
        <f t="shared" si="220"/>
        <v>0</v>
      </c>
    </row>
    <row r="1030" spans="1:34" hidden="1" x14ac:dyDescent="0.25">
      <c r="A1030" s="21">
        <v>971527</v>
      </c>
      <c r="B1030" s="21">
        <v>21</v>
      </c>
      <c r="C1030" s="21">
        <v>17</v>
      </c>
      <c r="D1030" s="22">
        <v>21117</v>
      </c>
      <c r="E1030" s="21" t="s">
        <v>2803</v>
      </c>
      <c r="F1030" s="21" t="s">
        <v>257</v>
      </c>
      <c r="G1030" s="21" t="s">
        <v>209</v>
      </c>
      <c r="H1030" s="25" t="s">
        <v>1584</v>
      </c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21">
        <f t="shared" si="220"/>
        <v>0</v>
      </c>
      <c r="AH1030" s="21">
        <f t="shared" si="220"/>
        <v>0</v>
      </c>
    </row>
    <row r="1031" spans="1:34" hidden="1" x14ac:dyDescent="0.25">
      <c r="A1031" s="3">
        <v>752332</v>
      </c>
      <c r="B1031" s="3">
        <v>21</v>
      </c>
      <c r="C1031" s="3">
        <v>17</v>
      </c>
      <c r="D1031" s="23">
        <v>21117</v>
      </c>
      <c r="E1031" s="3" t="s">
        <v>2803</v>
      </c>
      <c r="F1031" s="3" t="s">
        <v>257</v>
      </c>
      <c r="G1031" s="3" t="s">
        <v>209</v>
      </c>
      <c r="H1031" s="4" t="s">
        <v>1585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3">
        <f t="shared" si="220"/>
        <v>0</v>
      </c>
      <c r="AH1031" s="3">
        <f t="shared" si="220"/>
        <v>0</v>
      </c>
    </row>
    <row r="1032" spans="1:34" hidden="1" x14ac:dyDescent="0.25">
      <c r="A1032" s="21">
        <v>967587</v>
      </c>
      <c r="B1032" s="21">
        <v>21</v>
      </c>
      <c r="C1032" s="21">
        <v>17</v>
      </c>
      <c r="D1032" s="22">
        <v>21117</v>
      </c>
      <c r="E1032" s="21" t="s">
        <v>2803</v>
      </c>
      <c r="F1032" s="21" t="s">
        <v>257</v>
      </c>
      <c r="G1032" s="21" t="s">
        <v>209</v>
      </c>
      <c r="H1032" s="25" t="s">
        <v>1586</v>
      </c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21">
        <f t="shared" si="220"/>
        <v>0</v>
      </c>
      <c r="AH1032" s="21">
        <f t="shared" si="220"/>
        <v>0</v>
      </c>
    </row>
    <row r="1033" spans="1:34" hidden="1" x14ac:dyDescent="0.25">
      <c r="A1033" s="3">
        <v>967605</v>
      </c>
      <c r="B1033" s="3">
        <v>21</v>
      </c>
      <c r="C1033" s="3">
        <v>17</v>
      </c>
      <c r="D1033" s="23">
        <v>21117</v>
      </c>
      <c r="E1033" s="3" t="s">
        <v>2803</v>
      </c>
      <c r="F1033" s="3" t="s">
        <v>257</v>
      </c>
      <c r="G1033" s="3" t="s">
        <v>209</v>
      </c>
      <c r="H1033" s="4" t="s">
        <v>919</v>
      </c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3">
        <f t="shared" si="220"/>
        <v>0</v>
      </c>
      <c r="AH1033" s="3">
        <f t="shared" si="220"/>
        <v>0</v>
      </c>
    </row>
    <row r="1034" spans="1:34" hidden="1" x14ac:dyDescent="0.25">
      <c r="A1034" s="32" t="s">
        <v>893</v>
      </c>
      <c r="B1034" s="32"/>
      <c r="C1034" s="32"/>
      <c r="D1034" s="32"/>
      <c r="E1034" s="32"/>
      <c r="F1034" s="5" t="str">
        <f>F1033</f>
        <v>DİYARBAKIR</v>
      </c>
      <c r="G1034" s="5" t="str">
        <f>G1033</f>
        <v>YENİŞEHİR</v>
      </c>
      <c r="H1034" s="6" t="s">
        <v>873</v>
      </c>
      <c r="I1034" s="11">
        <f t="shared" ref="I1034:AF1034" si="221">SUM(I1027:I1033)</f>
        <v>0</v>
      </c>
      <c r="J1034" s="7">
        <f t="shared" si="221"/>
        <v>0</v>
      </c>
      <c r="K1034" s="11">
        <f t="shared" si="221"/>
        <v>0</v>
      </c>
      <c r="L1034" s="7">
        <f t="shared" si="221"/>
        <v>0</v>
      </c>
      <c r="M1034" s="11">
        <f t="shared" si="221"/>
        <v>0</v>
      </c>
      <c r="N1034" s="7">
        <f t="shared" si="221"/>
        <v>0</v>
      </c>
      <c r="O1034" s="11">
        <f t="shared" si="221"/>
        <v>0</v>
      </c>
      <c r="P1034" s="7">
        <f t="shared" si="221"/>
        <v>0</v>
      </c>
      <c r="Q1034" s="11">
        <f t="shared" si="221"/>
        <v>0</v>
      </c>
      <c r="R1034" s="7">
        <f t="shared" si="221"/>
        <v>0</v>
      </c>
      <c r="S1034" s="11">
        <f t="shared" si="221"/>
        <v>0</v>
      </c>
      <c r="T1034" s="7">
        <f t="shared" si="221"/>
        <v>0</v>
      </c>
      <c r="U1034" s="11">
        <f t="shared" si="221"/>
        <v>0</v>
      </c>
      <c r="V1034" s="7">
        <f t="shared" si="221"/>
        <v>0</v>
      </c>
      <c r="W1034" s="11">
        <f t="shared" si="221"/>
        <v>0</v>
      </c>
      <c r="X1034" s="7">
        <f t="shared" si="221"/>
        <v>0</v>
      </c>
      <c r="Y1034" s="11">
        <f t="shared" si="221"/>
        <v>0</v>
      </c>
      <c r="Z1034" s="7">
        <f t="shared" si="221"/>
        <v>0</v>
      </c>
      <c r="AA1034" s="11">
        <f t="shared" si="221"/>
        <v>0</v>
      </c>
      <c r="AB1034" s="7">
        <f t="shared" si="221"/>
        <v>0</v>
      </c>
      <c r="AC1034" s="11">
        <f t="shared" si="221"/>
        <v>0</v>
      </c>
      <c r="AD1034" s="7">
        <f t="shared" si="221"/>
        <v>0</v>
      </c>
      <c r="AE1034" s="11">
        <f t="shared" si="221"/>
        <v>0</v>
      </c>
      <c r="AF1034" s="7">
        <f t="shared" si="221"/>
        <v>0</v>
      </c>
      <c r="AG1034" s="11">
        <f t="shared" si="220"/>
        <v>0</v>
      </c>
      <c r="AH1034" s="7">
        <f t="shared" si="220"/>
        <v>0</v>
      </c>
    </row>
    <row r="1035" spans="1:34" hidden="1" x14ac:dyDescent="0.25">
      <c r="A1035" s="29" t="s">
        <v>894</v>
      </c>
      <c r="B1035" s="29"/>
      <c r="C1035" s="29"/>
      <c r="D1035" s="29"/>
      <c r="E1035" s="29"/>
      <c r="F1035" s="8" t="str">
        <f>F1034</f>
        <v>DİYARBAKIR</v>
      </c>
      <c r="G1035" s="14" t="s">
        <v>885</v>
      </c>
      <c r="H1035" s="15"/>
      <c r="I1035" s="12">
        <f t="shared" ref="I1035:AF1035" si="222">SUM(I972:I1034)-I978-I985-I989-I992-I997-I1001-I1011-I1014-I1021-I1026-I1034</f>
        <v>0</v>
      </c>
      <c r="J1035" s="9">
        <f t="shared" si="222"/>
        <v>0</v>
      </c>
      <c r="K1035" s="12">
        <f t="shared" si="222"/>
        <v>0</v>
      </c>
      <c r="L1035" s="9">
        <f t="shared" si="222"/>
        <v>0</v>
      </c>
      <c r="M1035" s="12">
        <f t="shared" si="222"/>
        <v>0</v>
      </c>
      <c r="N1035" s="9">
        <f t="shared" si="222"/>
        <v>0</v>
      </c>
      <c r="O1035" s="12">
        <f t="shared" si="222"/>
        <v>0</v>
      </c>
      <c r="P1035" s="9">
        <f t="shared" si="222"/>
        <v>0</v>
      </c>
      <c r="Q1035" s="12">
        <f t="shared" si="222"/>
        <v>0</v>
      </c>
      <c r="R1035" s="9">
        <f t="shared" si="222"/>
        <v>0</v>
      </c>
      <c r="S1035" s="12">
        <f t="shared" si="222"/>
        <v>0</v>
      </c>
      <c r="T1035" s="9">
        <f t="shared" si="222"/>
        <v>0</v>
      </c>
      <c r="U1035" s="12">
        <f t="shared" si="222"/>
        <v>0</v>
      </c>
      <c r="V1035" s="9">
        <f t="shared" si="222"/>
        <v>0</v>
      </c>
      <c r="W1035" s="12">
        <f t="shared" si="222"/>
        <v>0</v>
      </c>
      <c r="X1035" s="9">
        <f t="shared" si="222"/>
        <v>0</v>
      </c>
      <c r="Y1035" s="12">
        <f t="shared" si="222"/>
        <v>0</v>
      </c>
      <c r="Z1035" s="9">
        <f t="shared" si="222"/>
        <v>0</v>
      </c>
      <c r="AA1035" s="12">
        <f t="shared" si="222"/>
        <v>0</v>
      </c>
      <c r="AB1035" s="9">
        <f t="shared" si="222"/>
        <v>0</v>
      </c>
      <c r="AC1035" s="12">
        <f t="shared" si="222"/>
        <v>0</v>
      </c>
      <c r="AD1035" s="9">
        <f t="shared" si="222"/>
        <v>0</v>
      </c>
      <c r="AE1035" s="12">
        <f t="shared" si="222"/>
        <v>0</v>
      </c>
      <c r="AF1035" s="9">
        <f t="shared" si="222"/>
        <v>0</v>
      </c>
      <c r="AG1035" s="12">
        <f t="shared" si="220"/>
        <v>0</v>
      </c>
      <c r="AH1035" s="9">
        <f t="shared" si="220"/>
        <v>0</v>
      </c>
    </row>
    <row r="1036" spans="1:34" hidden="1" x14ac:dyDescent="0.25">
      <c r="A1036" s="21">
        <v>962026</v>
      </c>
      <c r="B1036" s="21">
        <v>81</v>
      </c>
      <c r="C1036" s="21">
        <v>2</v>
      </c>
      <c r="D1036" s="22">
        <v>81101</v>
      </c>
      <c r="E1036" s="21" t="s">
        <v>2803</v>
      </c>
      <c r="F1036" s="21" t="s">
        <v>273</v>
      </c>
      <c r="G1036" s="21" t="s">
        <v>274</v>
      </c>
      <c r="H1036" s="25" t="s">
        <v>1587</v>
      </c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21">
        <f t="shared" si="220"/>
        <v>0</v>
      </c>
      <c r="AH1036" s="21">
        <f t="shared" si="220"/>
        <v>0</v>
      </c>
    </row>
    <row r="1037" spans="1:34" hidden="1" x14ac:dyDescent="0.25">
      <c r="A1037" s="3">
        <v>758593</v>
      </c>
      <c r="B1037" s="3">
        <v>81</v>
      </c>
      <c r="C1037" s="3">
        <v>2</v>
      </c>
      <c r="D1037" s="23">
        <v>81101</v>
      </c>
      <c r="E1037" s="3" t="s">
        <v>2803</v>
      </c>
      <c r="F1037" s="3" t="s">
        <v>273</v>
      </c>
      <c r="G1037" s="3" t="s">
        <v>274</v>
      </c>
      <c r="H1037" s="4" t="s">
        <v>1588</v>
      </c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3">
        <f t="shared" si="220"/>
        <v>0</v>
      </c>
      <c r="AH1037" s="3">
        <f t="shared" si="220"/>
        <v>0</v>
      </c>
    </row>
    <row r="1038" spans="1:34" hidden="1" x14ac:dyDescent="0.25">
      <c r="A1038" s="21">
        <v>972007</v>
      </c>
      <c r="B1038" s="21">
        <v>81</v>
      </c>
      <c r="C1038" s="21">
        <v>2</v>
      </c>
      <c r="D1038" s="22">
        <v>81101</v>
      </c>
      <c r="E1038" s="21" t="s">
        <v>2803</v>
      </c>
      <c r="F1038" s="21" t="s">
        <v>273</v>
      </c>
      <c r="G1038" s="21" t="s">
        <v>274</v>
      </c>
      <c r="H1038" s="25" t="s">
        <v>1589</v>
      </c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21">
        <f t="shared" si="220"/>
        <v>0</v>
      </c>
      <c r="AH1038" s="21">
        <f t="shared" si="220"/>
        <v>0</v>
      </c>
    </row>
    <row r="1039" spans="1:34" hidden="1" x14ac:dyDescent="0.25">
      <c r="A1039" s="3">
        <v>973182</v>
      </c>
      <c r="B1039" s="3">
        <v>81</v>
      </c>
      <c r="C1039" s="3">
        <v>2</v>
      </c>
      <c r="D1039" s="23">
        <v>81101</v>
      </c>
      <c r="E1039" s="3" t="s">
        <v>2803</v>
      </c>
      <c r="F1039" s="3" t="s">
        <v>273</v>
      </c>
      <c r="G1039" s="3" t="s">
        <v>274</v>
      </c>
      <c r="H1039" s="4" t="s">
        <v>1590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3">
        <f t="shared" si="220"/>
        <v>0</v>
      </c>
      <c r="AH1039" s="3">
        <f t="shared" si="220"/>
        <v>0</v>
      </c>
    </row>
    <row r="1040" spans="1:34" hidden="1" x14ac:dyDescent="0.25">
      <c r="A1040" s="32" t="s">
        <v>893</v>
      </c>
      <c r="B1040" s="32"/>
      <c r="C1040" s="32"/>
      <c r="D1040" s="32"/>
      <c r="E1040" s="32"/>
      <c r="F1040" s="5" t="str">
        <f>F1039</f>
        <v>DÜZCE</v>
      </c>
      <c r="G1040" s="5" t="str">
        <f>G1039</f>
        <v>AKÇAKOCA</v>
      </c>
      <c r="H1040" s="6" t="s">
        <v>873</v>
      </c>
      <c r="I1040" s="11">
        <f t="shared" ref="I1040:AF1040" si="223">SUM(I1036:I1039)</f>
        <v>0</v>
      </c>
      <c r="J1040" s="7">
        <f t="shared" si="223"/>
        <v>0</v>
      </c>
      <c r="K1040" s="11">
        <f t="shared" si="223"/>
        <v>0</v>
      </c>
      <c r="L1040" s="7">
        <f t="shared" si="223"/>
        <v>0</v>
      </c>
      <c r="M1040" s="11">
        <f t="shared" si="223"/>
        <v>0</v>
      </c>
      <c r="N1040" s="7">
        <f t="shared" si="223"/>
        <v>0</v>
      </c>
      <c r="O1040" s="11">
        <f t="shared" si="223"/>
        <v>0</v>
      </c>
      <c r="P1040" s="7">
        <f t="shared" si="223"/>
        <v>0</v>
      </c>
      <c r="Q1040" s="11">
        <f t="shared" si="223"/>
        <v>0</v>
      </c>
      <c r="R1040" s="7">
        <f t="shared" si="223"/>
        <v>0</v>
      </c>
      <c r="S1040" s="11">
        <f t="shared" si="223"/>
        <v>0</v>
      </c>
      <c r="T1040" s="7">
        <f t="shared" si="223"/>
        <v>0</v>
      </c>
      <c r="U1040" s="11">
        <f t="shared" si="223"/>
        <v>0</v>
      </c>
      <c r="V1040" s="7">
        <f t="shared" si="223"/>
        <v>0</v>
      </c>
      <c r="W1040" s="11">
        <f t="shared" si="223"/>
        <v>0</v>
      </c>
      <c r="X1040" s="7">
        <f t="shared" si="223"/>
        <v>0</v>
      </c>
      <c r="Y1040" s="11">
        <f t="shared" si="223"/>
        <v>0</v>
      </c>
      <c r="Z1040" s="7">
        <f t="shared" si="223"/>
        <v>0</v>
      </c>
      <c r="AA1040" s="11">
        <f t="shared" si="223"/>
        <v>0</v>
      </c>
      <c r="AB1040" s="7">
        <f t="shared" si="223"/>
        <v>0</v>
      </c>
      <c r="AC1040" s="11">
        <f t="shared" si="223"/>
        <v>0</v>
      </c>
      <c r="AD1040" s="7">
        <f t="shared" si="223"/>
        <v>0</v>
      </c>
      <c r="AE1040" s="11">
        <f t="shared" si="223"/>
        <v>0</v>
      </c>
      <c r="AF1040" s="7">
        <f t="shared" si="223"/>
        <v>0</v>
      </c>
      <c r="AG1040" s="11">
        <f t="shared" si="220"/>
        <v>0</v>
      </c>
      <c r="AH1040" s="7">
        <f t="shared" si="220"/>
        <v>0</v>
      </c>
    </row>
    <row r="1041" spans="1:34" hidden="1" x14ac:dyDescent="0.25">
      <c r="A1041" s="3">
        <v>962028</v>
      </c>
      <c r="B1041" s="3">
        <v>81</v>
      </c>
      <c r="C1041" s="3">
        <v>3</v>
      </c>
      <c r="D1041" s="23">
        <v>81102</v>
      </c>
      <c r="E1041" s="3" t="s">
        <v>2803</v>
      </c>
      <c r="F1041" s="3" t="s">
        <v>273</v>
      </c>
      <c r="G1041" s="3" t="s">
        <v>275</v>
      </c>
      <c r="H1041" s="4" t="s">
        <v>1591</v>
      </c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3">
        <f t="shared" si="220"/>
        <v>0</v>
      </c>
      <c r="AH1041" s="3">
        <f t="shared" si="220"/>
        <v>0</v>
      </c>
    </row>
    <row r="1042" spans="1:34" hidden="1" x14ac:dyDescent="0.25">
      <c r="A1042" s="21">
        <v>971686</v>
      </c>
      <c r="B1042" s="21">
        <v>81</v>
      </c>
      <c r="C1042" s="21">
        <v>4</v>
      </c>
      <c r="D1042" s="22">
        <v>81103</v>
      </c>
      <c r="E1042" s="21" t="s">
        <v>2803</v>
      </c>
      <c r="F1042" s="21" t="s">
        <v>273</v>
      </c>
      <c r="G1042" s="21" t="s">
        <v>276</v>
      </c>
      <c r="H1042" s="25" t="s">
        <v>1592</v>
      </c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21">
        <f t="shared" si="220"/>
        <v>0</v>
      </c>
      <c r="AH1042" s="21">
        <f t="shared" si="220"/>
        <v>0</v>
      </c>
    </row>
    <row r="1043" spans="1:34" hidden="1" x14ac:dyDescent="0.25">
      <c r="A1043" s="32" t="s">
        <v>893</v>
      </c>
      <c r="B1043" s="32"/>
      <c r="C1043" s="32"/>
      <c r="D1043" s="32"/>
      <c r="E1043" s="32"/>
      <c r="F1043" s="5" t="str">
        <f>F1042</f>
        <v>DÜZCE</v>
      </c>
      <c r="G1043" s="5" t="str">
        <f>G1042</f>
        <v>ÇİLİMLİ</v>
      </c>
      <c r="H1043" s="6" t="s">
        <v>873</v>
      </c>
      <c r="I1043" s="11">
        <f t="shared" ref="I1043:AF1043" si="224">SUM(I1041:I1042)</f>
        <v>0</v>
      </c>
      <c r="J1043" s="7">
        <f t="shared" si="224"/>
        <v>0</v>
      </c>
      <c r="K1043" s="11">
        <f t="shared" si="224"/>
        <v>0</v>
      </c>
      <c r="L1043" s="7">
        <f t="shared" si="224"/>
        <v>0</v>
      </c>
      <c r="M1043" s="11">
        <f t="shared" si="224"/>
        <v>0</v>
      </c>
      <c r="N1043" s="7">
        <f t="shared" si="224"/>
        <v>0</v>
      </c>
      <c r="O1043" s="11">
        <f t="shared" si="224"/>
        <v>0</v>
      </c>
      <c r="P1043" s="7">
        <f t="shared" si="224"/>
        <v>0</v>
      </c>
      <c r="Q1043" s="11">
        <f t="shared" si="224"/>
        <v>0</v>
      </c>
      <c r="R1043" s="7">
        <f t="shared" si="224"/>
        <v>0</v>
      </c>
      <c r="S1043" s="11">
        <f t="shared" si="224"/>
        <v>0</v>
      </c>
      <c r="T1043" s="7">
        <f t="shared" si="224"/>
        <v>0</v>
      </c>
      <c r="U1043" s="11">
        <f t="shared" si="224"/>
        <v>0</v>
      </c>
      <c r="V1043" s="7">
        <f t="shared" si="224"/>
        <v>0</v>
      </c>
      <c r="W1043" s="11">
        <f t="shared" si="224"/>
        <v>0</v>
      </c>
      <c r="X1043" s="7">
        <f t="shared" si="224"/>
        <v>0</v>
      </c>
      <c r="Y1043" s="11">
        <f t="shared" si="224"/>
        <v>0</v>
      </c>
      <c r="Z1043" s="7">
        <f t="shared" si="224"/>
        <v>0</v>
      </c>
      <c r="AA1043" s="11">
        <f t="shared" si="224"/>
        <v>0</v>
      </c>
      <c r="AB1043" s="7">
        <f t="shared" si="224"/>
        <v>0</v>
      </c>
      <c r="AC1043" s="11">
        <f t="shared" si="224"/>
        <v>0</v>
      </c>
      <c r="AD1043" s="7">
        <f t="shared" si="224"/>
        <v>0</v>
      </c>
      <c r="AE1043" s="11">
        <f t="shared" si="224"/>
        <v>0</v>
      </c>
      <c r="AF1043" s="7">
        <f t="shared" si="224"/>
        <v>0</v>
      </c>
      <c r="AG1043" s="11">
        <f t="shared" si="220"/>
        <v>0</v>
      </c>
      <c r="AH1043" s="7">
        <f t="shared" si="220"/>
        <v>0</v>
      </c>
    </row>
    <row r="1044" spans="1:34" hidden="1" x14ac:dyDescent="0.25">
      <c r="A1044" s="21">
        <v>971685</v>
      </c>
      <c r="B1044" s="21">
        <v>81</v>
      </c>
      <c r="C1044" s="21">
        <v>5</v>
      </c>
      <c r="D1044" s="22">
        <v>81104</v>
      </c>
      <c r="E1044" s="21" t="s">
        <v>2803</v>
      </c>
      <c r="F1044" s="21" t="s">
        <v>273</v>
      </c>
      <c r="G1044" s="21" t="s">
        <v>277</v>
      </c>
      <c r="H1044" s="25" t="s">
        <v>1593</v>
      </c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21">
        <f t="shared" si="220"/>
        <v>0</v>
      </c>
      <c r="AH1044" s="21">
        <f t="shared" si="220"/>
        <v>0</v>
      </c>
    </row>
    <row r="1045" spans="1:34" hidden="1" x14ac:dyDescent="0.25">
      <c r="A1045" s="3">
        <v>762733</v>
      </c>
      <c r="B1045" s="3">
        <v>81</v>
      </c>
      <c r="C1045" s="3">
        <v>5</v>
      </c>
      <c r="D1045" s="23">
        <v>81104</v>
      </c>
      <c r="E1045" s="3" t="s">
        <v>2803</v>
      </c>
      <c r="F1045" s="3" t="s">
        <v>273</v>
      </c>
      <c r="G1045" s="3" t="s">
        <v>277</v>
      </c>
      <c r="H1045" s="4" t="s">
        <v>1594</v>
      </c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3">
        <f t="shared" si="220"/>
        <v>0</v>
      </c>
      <c r="AH1045" s="3">
        <f t="shared" si="220"/>
        <v>0</v>
      </c>
    </row>
    <row r="1046" spans="1:34" hidden="1" x14ac:dyDescent="0.25">
      <c r="A1046" s="32" t="s">
        <v>893</v>
      </c>
      <c r="B1046" s="32"/>
      <c r="C1046" s="32"/>
      <c r="D1046" s="32"/>
      <c r="E1046" s="32"/>
      <c r="F1046" s="5" t="str">
        <f>F1045</f>
        <v>DÜZCE</v>
      </c>
      <c r="G1046" s="5" t="str">
        <f>G1045</f>
        <v>GÖLYAKA</v>
      </c>
      <c r="H1046" s="6" t="s">
        <v>873</v>
      </c>
      <c r="I1046" s="11">
        <f t="shared" ref="I1046:AF1046" si="225">SUM(I1044:I1045)</f>
        <v>0</v>
      </c>
      <c r="J1046" s="7">
        <f t="shared" si="225"/>
        <v>0</v>
      </c>
      <c r="K1046" s="11">
        <f t="shared" si="225"/>
        <v>0</v>
      </c>
      <c r="L1046" s="7">
        <f t="shared" si="225"/>
        <v>0</v>
      </c>
      <c r="M1046" s="11">
        <f t="shared" si="225"/>
        <v>0</v>
      </c>
      <c r="N1046" s="7">
        <f t="shared" si="225"/>
        <v>0</v>
      </c>
      <c r="O1046" s="11">
        <f t="shared" si="225"/>
        <v>0</v>
      </c>
      <c r="P1046" s="7">
        <f t="shared" si="225"/>
        <v>0</v>
      </c>
      <c r="Q1046" s="11">
        <f t="shared" si="225"/>
        <v>0</v>
      </c>
      <c r="R1046" s="7">
        <f t="shared" si="225"/>
        <v>0</v>
      </c>
      <c r="S1046" s="11">
        <f t="shared" si="225"/>
        <v>0</v>
      </c>
      <c r="T1046" s="7">
        <f t="shared" si="225"/>
        <v>0</v>
      </c>
      <c r="U1046" s="11">
        <f t="shared" si="225"/>
        <v>0</v>
      </c>
      <c r="V1046" s="7">
        <f t="shared" si="225"/>
        <v>0</v>
      </c>
      <c r="W1046" s="11">
        <f t="shared" si="225"/>
        <v>0</v>
      </c>
      <c r="X1046" s="7">
        <f t="shared" si="225"/>
        <v>0</v>
      </c>
      <c r="Y1046" s="11">
        <f t="shared" si="225"/>
        <v>0</v>
      </c>
      <c r="Z1046" s="7">
        <f t="shared" si="225"/>
        <v>0</v>
      </c>
      <c r="AA1046" s="11">
        <f t="shared" si="225"/>
        <v>0</v>
      </c>
      <c r="AB1046" s="7">
        <f t="shared" si="225"/>
        <v>0</v>
      </c>
      <c r="AC1046" s="11">
        <f t="shared" si="225"/>
        <v>0</v>
      </c>
      <c r="AD1046" s="7">
        <f t="shared" si="225"/>
        <v>0</v>
      </c>
      <c r="AE1046" s="11">
        <f t="shared" si="225"/>
        <v>0</v>
      </c>
      <c r="AF1046" s="7">
        <f t="shared" si="225"/>
        <v>0</v>
      </c>
      <c r="AG1046" s="11">
        <f t="shared" si="220"/>
        <v>0</v>
      </c>
      <c r="AH1046" s="7">
        <f t="shared" si="220"/>
        <v>0</v>
      </c>
    </row>
    <row r="1047" spans="1:34" hidden="1" x14ac:dyDescent="0.25">
      <c r="A1047" s="3">
        <v>966095</v>
      </c>
      <c r="B1047" s="3">
        <v>81</v>
      </c>
      <c r="C1047" s="3">
        <v>6</v>
      </c>
      <c r="D1047" s="23">
        <v>81105</v>
      </c>
      <c r="E1047" s="3" t="s">
        <v>2803</v>
      </c>
      <c r="F1047" s="3" t="s">
        <v>273</v>
      </c>
      <c r="G1047" s="3" t="s">
        <v>278</v>
      </c>
      <c r="H1047" s="4" t="s">
        <v>1595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3">
        <f t="shared" si="220"/>
        <v>0</v>
      </c>
      <c r="AH1047" s="3">
        <f t="shared" si="220"/>
        <v>0</v>
      </c>
    </row>
    <row r="1048" spans="1:34" hidden="1" x14ac:dyDescent="0.25">
      <c r="A1048" s="21">
        <v>760750</v>
      </c>
      <c r="B1048" s="21">
        <v>81</v>
      </c>
      <c r="C1048" s="21">
        <v>6</v>
      </c>
      <c r="D1048" s="22">
        <v>81105</v>
      </c>
      <c r="E1048" s="21" t="s">
        <v>2803</v>
      </c>
      <c r="F1048" s="21" t="s">
        <v>273</v>
      </c>
      <c r="G1048" s="21" t="s">
        <v>278</v>
      </c>
      <c r="H1048" s="25" t="s">
        <v>1596</v>
      </c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21">
        <f t="shared" si="220"/>
        <v>0</v>
      </c>
      <c r="AH1048" s="21">
        <f t="shared" si="220"/>
        <v>0</v>
      </c>
    </row>
    <row r="1049" spans="1:34" hidden="1" x14ac:dyDescent="0.25">
      <c r="A1049" s="32" t="s">
        <v>893</v>
      </c>
      <c r="B1049" s="32"/>
      <c r="C1049" s="32"/>
      <c r="D1049" s="32"/>
      <c r="E1049" s="32"/>
      <c r="F1049" s="5" t="str">
        <f>F1048</f>
        <v>DÜZCE</v>
      </c>
      <c r="G1049" s="5" t="str">
        <f>G1048</f>
        <v>GÜMÜŞOVA</v>
      </c>
      <c r="H1049" s="6" t="s">
        <v>873</v>
      </c>
      <c r="I1049" s="11">
        <f t="shared" ref="I1049:AF1049" si="226">SUM(I1047:I1048)</f>
        <v>0</v>
      </c>
      <c r="J1049" s="7">
        <f t="shared" si="226"/>
        <v>0</v>
      </c>
      <c r="K1049" s="11">
        <f t="shared" si="226"/>
        <v>0</v>
      </c>
      <c r="L1049" s="7">
        <f t="shared" si="226"/>
        <v>0</v>
      </c>
      <c r="M1049" s="11">
        <f t="shared" si="226"/>
        <v>0</v>
      </c>
      <c r="N1049" s="7">
        <f t="shared" si="226"/>
        <v>0</v>
      </c>
      <c r="O1049" s="11">
        <f t="shared" si="226"/>
        <v>0</v>
      </c>
      <c r="P1049" s="7">
        <f t="shared" si="226"/>
        <v>0</v>
      </c>
      <c r="Q1049" s="11">
        <f t="shared" si="226"/>
        <v>0</v>
      </c>
      <c r="R1049" s="7">
        <f t="shared" si="226"/>
        <v>0</v>
      </c>
      <c r="S1049" s="11">
        <f t="shared" si="226"/>
        <v>0</v>
      </c>
      <c r="T1049" s="7">
        <f t="shared" si="226"/>
        <v>0</v>
      </c>
      <c r="U1049" s="11">
        <f t="shared" si="226"/>
        <v>0</v>
      </c>
      <c r="V1049" s="7">
        <f t="shared" si="226"/>
        <v>0</v>
      </c>
      <c r="W1049" s="11">
        <f t="shared" si="226"/>
        <v>0</v>
      </c>
      <c r="X1049" s="7">
        <f t="shared" si="226"/>
        <v>0</v>
      </c>
      <c r="Y1049" s="11">
        <f t="shared" si="226"/>
        <v>0</v>
      </c>
      <c r="Z1049" s="7">
        <f t="shared" si="226"/>
        <v>0</v>
      </c>
      <c r="AA1049" s="11">
        <f t="shared" si="226"/>
        <v>0</v>
      </c>
      <c r="AB1049" s="7">
        <f t="shared" si="226"/>
        <v>0</v>
      </c>
      <c r="AC1049" s="11">
        <f t="shared" si="226"/>
        <v>0</v>
      </c>
      <c r="AD1049" s="7">
        <f t="shared" si="226"/>
        <v>0</v>
      </c>
      <c r="AE1049" s="11">
        <f t="shared" si="226"/>
        <v>0</v>
      </c>
      <c r="AF1049" s="7">
        <f t="shared" si="226"/>
        <v>0</v>
      </c>
      <c r="AG1049" s="11">
        <f t="shared" si="220"/>
        <v>0</v>
      </c>
      <c r="AH1049" s="7">
        <f t="shared" si="220"/>
        <v>0</v>
      </c>
    </row>
    <row r="1050" spans="1:34" hidden="1" x14ac:dyDescent="0.25">
      <c r="A1050" s="21">
        <v>970169</v>
      </c>
      <c r="B1050" s="21">
        <v>81</v>
      </c>
      <c r="C1050" s="21">
        <v>7</v>
      </c>
      <c r="D1050" s="22">
        <v>81106</v>
      </c>
      <c r="E1050" s="21" t="s">
        <v>2803</v>
      </c>
      <c r="F1050" s="21" t="s">
        <v>273</v>
      </c>
      <c r="G1050" s="21" t="s">
        <v>279</v>
      </c>
      <c r="H1050" s="25" t="s">
        <v>1597</v>
      </c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21">
        <f t="shared" si="220"/>
        <v>0</v>
      </c>
      <c r="AH1050" s="21">
        <f t="shared" si="220"/>
        <v>0</v>
      </c>
    </row>
    <row r="1051" spans="1:34" hidden="1" x14ac:dyDescent="0.25">
      <c r="A1051" s="3">
        <v>964918</v>
      </c>
      <c r="B1051" s="3">
        <v>81</v>
      </c>
      <c r="C1051" s="3">
        <v>1</v>
      </c>
      <c r="D1051" s="23">
        <v>81100</v>
      </c>
      <c r="E1051" s="3" t="s">
        <v>2803</v>
      </c>
      <c r="F1051" s="3" t="s">
        <v>273</v>
      </c>
      <c r="G1051" s="3" t="s">
        <v>18</v>
      </c>
      <c r="H1051" s="4" t="s">
        <v>1598</v>
      </c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3">
        <f t="shared" si="220"/>
        <v>0</v>
      </c>
      <c r="AH1051" s="3">
        <f t="shared" si="220"/>
        <v>0</v>
      </c>
    </row>
    <row r="1052" spans="1:34" hidden="1" x14ac:dyDescent="0.25">
      <c r="A1052" s="21">
        <v>758596</v>
      </c>
      <c r="B1052" s="21">
        <v>81</v>
      </c>
      <c r="C1052" s="21">
        <v>1</v>
      </c>
      <c r="D1052" s="22">
        <v>81100</v>
      </c>
      <c r="E1052" s="21" t="s">
        <v>2803</v>
      </c>
      <c r="F1052" s="21" t="s">
        <v>273</v>
      </c>
      <c r="G1052" s="21" t="s">
        <v>18</v>
      </c>
      <c r="H1052" s="25" t="s">
        <v>1599</v>
      </c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21">
        <f t="shared" si="220"/>
        <v>0</v>
      </c>
      <c r="AH1052" s="21">
        <f t="shared" si="220"/>
        <v>0</v>
      </c>
    </row>
    <row r="1053" spans="1:34" hidden="1" x14ac:dyDescent="0.25">
      <c r="A1053" s="3">
        <v>966762</v>
      </c>
      <c r="B1053" s="3">
        <v>81</v>
      </c>
      <c r="C1053" s="3">
        <v>1</v>
      </c>
      <c r="D1053" s="23">
        <v>81100</v>
      </c>
      <c r="E1053" s="3" t="s">
        <v>2803</v>
      </c>
      <c r="F1053" s="3" t="s">
        <v>273</v>
      </c>
      <c r="G1053" s="3" t="s">
        <v>18</v>
      </c>
      <c r="H1053" s="4" t="s">
        <v>1600</v>
      </c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3">
        <f t="shared" si="220"/>
        <v>0</v>
      </c>
      <c r="AH1053" s="3">
        <f t="shared" si="220"/>
        <v>0</v>
      </c>
    </row>
    <row r="1054" spans="1:34" hidden="1" x14ac:dyDescent="0.25">
      <c r="A1054" s="21">
        <v>974057</v>
      </c>
      <c r="B1054" s="21">
        <v>81</v>
      </c>
      <c r="C1054" s="21">
        <v>1</v>
      </c>
      <c r="D1054" s="22">
        <v>81100</v>
      </c>
      <c r="E1054" s="21" t="s">
        <v>2803</v>
      </c>
      <c r="F1054" s="21" t="s">
        <v>273</v>
      </c>
      <c r="G1054" s="21" t="s">
        <v>18</v>
      </c>
      <c r="H1054" s="25" t="s">
        <v>1601</v>
      </c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21">
        <f t="shared" si="220"/>
        <v>0</v>
      </c>
      <c r="AH1054" s="21">
        <f t="shared" si="220"/>
        <v>0</v>
      </c>
    </row>
    <row r="1055" spans="1:34" hidden="1" x14ac:dyDescent="0.25">
      <c r="A1055" s="3">
        <v>814536</v>
      </c>
      <c r="B1055" s="3">
        <v>81</v>
      </c>
      <c r="C1055" s="3">
        <v>1</v>
      </c>
      <c r="D1055" s="23">
        <v>81100</v>
      </c>
      <c r="E1055" s="3" t="s">
        <v>2803</v>
      </c>
      <c r="F1055" s="3" t="s">
        <v>273</v>
      </c>
      <c r="G1055" s="3" t="s">
        <v>18</v>
      </c>
      <c r="H1055" s="4" t="s">
        <v>1602</v>
      </c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3">
        <f t="shared" si="220"/>
        <v>0</v>
      </c>
      <c r="AH1055" s="3">
        <f t="shared" si="220"/>
        <v>0</v>
      </c>
    </row>
    <row r="1056" spans="1:34" hidden="1" x14ac:dyDescent="0.25">
      <c r="A1056" s="21">
        <v>760956</v>
      </c>
      <c r="B1056" s="21">
        <v>81</v>
      </c>
      <c r="C1056" s="21">
        <v>1</v>
      </c>
      <c r="D1056" s="22">
        <v>81100</v>
      </c>
      <c r="E1056" s="21" t="s">
        <v>2803</v>
      </c>
      <c r="F1056" s="21" t="s">
        <v>273</v>
      </c>
      <c r="G1056" s="21" t="s">
        <v>18</v>
      </c>
      <c r="H1056" s="25" t="s">
        <v>1603</v>
      </c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21">
        <f t="shared" si="220"/>
        <v>0</v>
      </c>
      <c r="AH1056" s="21">
        <f t="shared" si="220"/>
        <v>0</v>
      </c>
    </row>
    <row r="1057" spans="1:34" hidden="1" x14ac:dyDescent="0.25">
      <c r="A1057" s="3">
        <v>971687</v>
      </c>
      <c r="B1057" s="3">
        <v>81</v>
      </c>
      <c r="C1057" s="3">
        <v>1</v>
      </c>
      <c r="D1057" s="23">
        <v>81100</v>
      </c>
      <c r="E1057" s="3" t="s">
        <v>2803</v>
      </c>
      <c r="F1057" s="3" t="s">
        <v>273</v>
      </c>
      <c r="G1057" s="3" t="s">
        <v>18</v>
      </c>
      <c r="H1057" s="4" t="s">
        <v>1604</v>
      </c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3">
        <f t="shared" si="220"/>
        <v>0</v>
      </c>
      <c r="AH1057" s="3">
        <f t="shared" si="220"/>
        <v>0</v>
      </c>
    </row>
    <row r="1058" spans="1:34" hidden="1" x14ac:dyDescent="0.25">
      <c r="A1058" s="21">
        <v>971689</v>
      </c>
      <c r="B1058" s="21">
        <v>81</v>
      </c>
      <c r="C1058" s="21">
        <v>1</v>
      </c>
      <c r="D1058" s="22">
        <v>81100</v>
      </c>
      <c r="E1058" s="21" t="s">
        <v>2803</v>
      </c>
      <c r="F1058" s="21" t="s">
        <v>273</v>
      </c>
      <c r="G1058" s="21" t="s">
        <v>18</v>
      </c>
      <c r="H1058" s="25" t="s">
        <v>960</v>
      </c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21">
        <f t="shared" si="220"/>
        <v>0</v>
      </c>
      <c r="AH1058" s="21">
        <f t="shared" si="220"/>
        <v>0</v>
      </c>
    </row>
    <row r="1059" spans="1:34" hidden="1" x14ac:dyDescent="0.25">
      <c r="A1059" s="3">
        <v>973478</v>
      </c>
      <c r="B1059" s="3">
        <v>81</v>
      </c>
      <c r="C1059" s="3">
        <v>1</v>
      </c>
      <c r="D1059" s="23">
        <v>81100</v>
      </c>
      <c r="E1059" s="3" t="s">
        <v>2803</v>
      </c>
      <c r="F1059" s="3" t="s">
        <v>273</v>
      </c>
      <c r="G1059" s="3" t="s">
        <v>18</v>
      </c>
      <c r="H1059" s="4" t="s">
        <v>1605</v>
      </c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3">
        <f t="shared" si="220"/>
        <v>0</v>
      </c>
      <c r="AH1059" s="3">
        <f t="shared" si="220"/>
        <v>0</v>
      </c>
    </row>
    <row r="1060" spans="1:34" hidden="1" x14ac:dyDescent="0.25">
      <c r="A1060" s="21">
        <v>758594</v>
      </c>
      <c r="B1060" s="21">
        <v>81</v>
      </c>
      <c r="C1060" s="21">
        <v>1</v>
      </c>
      <c r="D1060" s="22">
        <v>81100</v>
      </c>
      <c r="E1060" s="21" t="s">
        <v>2803</v>
      </c>
      <c r="F1060" s="21" t="s">
        <v>273</v>
      </c>
      <c r="G1060" s="21" t="s">
        <v>18</v>
      </c>
      <c r="H1060" s="25" t="s">
        <v>1606</v>
      </c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21">
        <f t="shared" si="220"/>
        <v>0</v>
      </c>
      <c r="AH1060" s="21">
        <f t="shared" si="220"/>
        <v>0</v>
      </c>
    </row>
    <row r="1061" spans="1:34" hidden="1" x14ac:dyDescent="0.25">
      <c r="A1061" s="3">
        <v>749340</v>
      </c>
      <c r="B1061" s="3">
        <v>81</v>
      </c>
      <c r="C1061" s="3">
        <v>1</v>
      </c>
      <c r="D1061" s="23">
        <v>81100</v>
      </c>
      <c r="E1061" s="3" t="s">
        <v>2803</v>
      </c>
      <c r="F1061" s="3" t="s">
        <v>273</v>
      </c>
      <c r="G1061" s="3" t="s">
        <v>18</v>
      </c>
      <c r="H1061" s="4" t="s">
        <v>1607</v>
      </c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3">
        <f t="shared" si="220"/>
        <v>0</v>
      </c>
      <c r="AH1061" s="3">
        <f t="shared" si="220"/>
        <v>0</v>
      </c>
    </row>
    <row r="1062" spans="1:34" hidden="1" x14ac:dyDescent="0.25">
      <c r="A1062" s="21">
        <v>971690</v>
      </c>
      <c r="B1062" s="21">
        <v>81</v>
      </c>
      <c r="C1062" s="21">
        <v>1</v>
      </c>
      <c r="D1062" s="22">
        <v>81100</v>
      </c>
      <c r="E1062" s="21" t="s">
        <v>2803</v>
      </c>
      <c r="F1062" s="21" t="s">
        <v>273</v>
      </c>
      <c r="G1062" s="21" t="s">
        <v>18</v>
      </c>
      <c r="H1062" s="25" t="s">
        <v>1608</v>
      </c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21">
        <f t="shared" si="220"/>
        <v>0</v>
      </c>
      <c r="AH1062" s="21">
        <f t="shared" si="220"/>
        <v>0</v>
      </c>
    </row>
    <row r="1063" spans="1:34" hidden="1" x14ac:dyDescent="0.25">
      <c r="A1063" s="3">
        <v>971688</v>
      </c>
      <c r="B1063" s="3">
        <v>81</v>
      </c>
      <c r="C1063" s="3">
        <v>1</v>
      </c>
      <c r="D1063" s="23">
        <v>81100</v>
      </c>
      <c r="E1063" s="3" t="s">
        <v>2803</v>
      </c>
      <c r="F1063" s="3" t="s">
        <v>273</v>
      </c>
      <c r="G1063" s="3" t="s">
        <v>18</v>
      </c>
      <c r="H1063" s="4" t="s">
        <v>917</v>
      </c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3">
        <f t="shared" si="220"/>
        <v>0</v>
      </c>
      <c r="AH1063" s="3">
        <f t="shared" si="220"/>
        <v>0</v>
      </c>
    </row>
    <row r="1064" spans="1:34" hidden="1" x14ac:dyDescent="0.25">
      <c r="A1064" s="21">
        <v>966763</v>
      </c>
      <c r="B1064" s="21">
        <v>81</v>
      </c>
      <c r="C1064" s="21">
        <v>1</v>
      </c>
      <c r="D1064" s="22">
        <v>81100</v>
      </c>
      <c r="E1064" s="21" t="s">
        <v>2803</v>
      </c>
      <c r="F1064" s="21" t="s">
        <v>273</v>
      </c>
      <c r="G1064" s="21" t="s">
        <v>18</v>
      </c>
      <c r="H1064" s="25" t="s">
        <v>1609</v>
      </c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21">
        <f t="shared" si="220"/>
        <v>0</v>
      </c>
      <c r="AH1064" s="21">
        <f t="shared" si="220"/>
        <v>0</v>
      </c>
    </row>
    <row r="1065" spans="1:34" hidden="1" x14ac:dyDescent="0.25">
      <c r="A1065" s="3">
        <v>963759</v>
      </c>
      <c r="B1065" s="3">
        <v>81</v>
      </c>
      <c r="C1065" s="3">
        <v>1</v>
      </c>
      <c r="D1065" s="23">
        <v>81100</v>
      </c>
      <c r="E1065" s="3" t="s">
        <v>2803</v>
      </c>
      <c r="F1065" s="3" t="s">
        <v>273</v>
      </c>
      <c r="G1065" s="3" t="s">
        <v>18</v>
      </c>
      <c r="H1065" s="4" t="s">
        <v>919</v>
      </c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3">
        <f t="shared" si="220"/>
        <v>0</v>
      </c>
      <c r="AH1065" s="3">
        <f t="shared" si="220"/>
        <v>0</v>
      </c>
    </row>
    <row r="1066" spans="1:34" hidden="1" x14ac:dyDescent="0.25">
      <c r="A1066" s="32" t="s">
        <v>893</v>
      </c>
      <c r="B1066" s="32"/>
      <c r="C1066" s="32"/>
      <c r="D1066" s="32"/>
      <c r="E1066" s="32"/>
      <c r="F1066" s="5" t="str">
        <f>F1065</f>
        <v>DÜZCE</v>
      </c>
      <c r="G1066" s="5" t="str">
        <f>G1065</f>
        <v>MERKEZ</v>
      </c>
      <c r="H1066" s="6" t="s">
        <v>873</v>
      </c>
      <c r="I1066" s="11">
        <f t="shared" ref="I1066:AF1066" si="227">SUM(I1050:I1065)</f>
        <v>0</v>
      </c>
      <c r="J1066" s="7">
        <f t="shared" si="227"/>
        <v>0</v>
      </c>
      <c r="K1066" s="11">
        <f t="shared" si="227"/>
        <v>0</v>
      </c>
      <c r="L1066" s="7">
        <f t="shared" si="227"/>
        <v>0</v>
      </c>
      <c r="M1066" s="11">
        <f t="shared" si="227"/>
        <v>0</v>
      </c>
      <c r="N1066" s="7">
        <f t="shared" si="227"/>
        <v>0</v>
      </c>
      <c r="O1066" s="11">
        <f t="shared" si="227"/>
        <v>0</v>
      </c>
      <c r="P1066" s="7">
        <f t="shared" si="227"/>
        <v>0</v>
      </c>
      <c r="Q1066" s="11">
        <f t="shared" si="227"/>
        <v>0</v>
      </c>
      <c r="R1066" s="7">
        <f t="shared" si="227"/>
        <v>0</v>
      </c>
      <c r="S1066" s="11">
        <f t="shared" si="227"/>
        <v>0</v>
      </c>
      <c r="T1066" s="7">
        <f t="shared" si="227"/>
        <v>0</v>
      </c>
      <c r="U1066" s="11">
        <f t="shared" si="227"/>
        <v>0</v>
      </c>
      <c r="V1066" s="7">
        <f t="shared" si="227"/>
        <v>0</v>
      </c>
      <c r="W1066" s="11">
        <f t="shared" si="227"/>
        <v>0</v>
      </c>
      <c r="X1066" s="7">
        <f t="shared" si="227"/>
        <v>0</v>
      </c>
      <c r="Y1066" s="11">
        <f t="shared" si="227"/>
        <v>0</v>
      </c>
      <c r="Z1066" s="7">
        <f t="shared" si="227"/>
        <v>0</v>
      </c>
      <c r="AA1066" s="11">
        <f t="shared" si="227"/>
        <v>0</v>
      </c>
      <c r="AB1066" s="7">
        <f t="shared" si="227"/>
        <v>0</v>
      </c>
      <c r="AC1066" s="11">
        <f t="shared" si="227"/>
        <v>0</v>
      </c>
      <c r="AD1066" s="7">
        <f t="shared" si="227"/>
        <v>0</v>
      </c>
      <c r="AE1066" s="11">
        <f t="shared" si="227"/>
        <v>0</v>
      </c>
      <c r="AF1066" s="7">
        <f t="shared" si="227"/>
        <v>0</v>
      </c>
      <c r="AG1066" s="11">
        <f t="shared" si="220"/>
        <v>0</v>
      </c>
      <c r="AH1066" s="7">
        <f t="shared" si="220"/>
        <v>0</v>
      </c>
    </row>
    <row r="1067" spans="1:34" hidden="1" x14ac:dyDescent="0.25">
      <c r="A1067" s="3">
        <v>971866</v>
      </c>
      <c r="B1067" s="3">
        <v>81</v>
      </c>
      <c r="C1067" s="3">
        <v>8</v>
      </c>
      <c r="D1067" s="23">
        <v>81107</v>
      </c>
      <c r="E1067" s="3" t="s">
        <v>2803</v>
      </c>
      <c r="F1067" s="3" t="s">
        <v>273</v>
      </c>
      <c r="G1067" s="3" t="s">
        <v>280</v>
      </c>
      <c r="H1067" s="4" t="s">
        <v>1610</v>
      </c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3">
        <f t="shared" si="220"/>
        <v>0</v>
      </c>
      <c r="AH1067" s="3">
        <f t="shared" si="220"/>
        <v>0</v>
      </c>
    </row>
    <row r="1068" spans="1:34" hidden="1" x14ac:dyDescent="0.25">
      <c r="A1068" s="29" t="s">
        <v>894</v>
      </c>
      <c r="B1068" s="29"/>
      <c r="C1068" s="29"/>
      <c r="D1068" s="29"/>
      <c r="E1068" s="29"/>
      <c r="F1068" s="8" t="str">
        <f>F1067</f>
        <v>DÜZCE</v>
      </c>
      <c r="G1068" s="14" t="s">
        <v>885</v>
      </c>
      <c r="H1068" s="15"/>
      <c r="I1068" s="12">
        <f t="shared" ref="I1068:AF1068" si="228">SUM(I1036:I1067)-I1040-I1043-I1046-I1049-I1066</f>
        <v>0</v>
      </c>
      <c r="J1068" s="9">
        <f t="shared" si="228"/>
        <v>0</v>
      </c>
      <c r="K1068" s="12">
        <f t="shared" si="228"/>
        <v>0</v>
      </c>
      <c r="L1068" s="9">
        <f t="shared" si="228"/>
        <v>0</v>
      </c>
      <c r="M1068" s="12">
        <f t="shared" si="228"/>
        <v>0</v>
      </c>
      <c r="N1068" s="9">
        <f t="shared" si="228"/>
        <v>0</v>
      </c>
      <c r="O1068" s="12">
        <f t="shared" si="228"/>
        <v>0</v>
      </c>
      <c r="P1068" s="9">
        <f t="shared" si="228"/>
        <v>0</v>
      </c>
      <c r="Q1068" s="12">
        <f t="shared" si="228"/>
        <v>0</v>
      </c>
      <c r="R1068" s="9">
        <f t="shared" si="228"/>
        <v>0</v>
      </c>
      <c r="S1068" s="12">
        <f t="shared" si="228"/>
        <v>0</v>
      </c>
      <c r="T1068" s="9">
        <f t="shared" si="228"/>
        <v>0</v>
      </c>
      <c r="U1068" s="12">
        <f t="shared" si="228"/>
        <v>0</v>
      </c>
      <c r="V1068" s="9">
        <f t="shared" si="228"/>
        <v>0</v>
      </c>
      <c r="W1068" s="12">
        <f t="shared" si="228"/>
        <v>0</v>
      </c>
      <c r="X1068" s="9">
        <f t="shared" si="228"/>
        <v>0</v>
      </c>
      <c r="Y1068" s="12">
        <f t="shared" si="228"/>
        <v>0</v>
      </c>
      <c r="Z1068" s="9">
        <f t="shared" si="228"/>
        <v>0</v>
      </c>
      <c r="AA1068" s="12">
        <f t="shared" si="228"/>
        <v>0</v>
      </c>
      <c r="AB1068" s="9">
        <f t="shared" si="228"/>
        <v>0</v>
      </c>
      <c r="AC1068" s="12">
        <f t="shared" si="228"/>
        <v>0</v>
      </c>
      <c r="AD1068" s="9">
        <f t="shared" si="228"/>
        <v>0</v>
      </c>
      <c r="AE1068" s="12">
        <f t="shared" si="228"/>
        <v>0</v>
      </c>
      <c r="AF1068" s="9">
        <f t="shared" si="228"/>
        <v>0</v>
      </c>
      <c r="AG1068" s="12">
        <f t="shared" si="220"/>
        <v>0</v>
      </c>
      <c r="AH1068" s="9">
        <f t="shared" si="220"/>
        <v>0</v>
      </c>
    </row>
    <row r="1069" spans="1:34" hidden="1" x14ac:dyDescent="0.25">
      <c r="A1069" s="3">
        <v>973048</v>
      </c>
      <c r="B1069" s="3">
        <v>22</v>
      </c>
      <c r="C1069" s="3">
        <v>3</v>
      </c>
      <c r="D1069" s="23">
        <v>22102</v>
      </c>
      <c r="E1069" s="3" t="s">
        <v>2803</v>
      </c>
      <c r="F1069" s="3" t="s">
        <v>281</v>
      </c>
      <c r="G1069" s="3" t="s">
        <v>282</v>
      </c>
      <c r="H1069" s="4" t="s">
        <v>1611</v>
      </c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3">
        <f t="shared" si="220"/>
        <v>0</v>
      </c>
      <c r="AH1069" s="3">
        <f t="shared" si="220"/>
        <v>0</v>
      </c>
    </row>
    <row r="1070" spans="1:34" hidden="1" x14ac:dyDescent="0.25">
      <c r="A1070" s="32" t="s">
        <v>893</v>
      </c>
      <c r="B1070" s="32"/>
      <c r="C1070" s="32"/>
      <c r="D1070" s="32"/>
      <c r="E1070" s="32"/>
      <c r="F1070" s="5" t="str">
        <f>F1069</f>
        <v>EDİRNE</v>
      </c>
      <c r="G1070" s="5" t="str">
        <f>G1069</f>
        <v>HAVSA</v>
      </c>
      <c r="H1070" s="6" t="s">
        <v>873</v>
      </c>
      <c r="I1070" s="11">
        <f t="shared" ref="I1070:AF1070" si="229">SUM(I1067:I1069)</f>
        <v>0</v>
      </c>
      <c r="J1070" s="7">
        <f t="shared" si="229"/>
        <v>0</v>
      </c>
      <c r="K1070" s="11">
        <f t="shared" si="229"/>
        <v>0</v>
      </c>
      <c r="L1070" s="7">
        <f t="shared" si="229"/>
        <v>0</v>
      </c>
      <c r="M1070" s="11">
        <f t="shared" si="229"/>
        <v>0</v>
      </c>
      <c r="N1070" s="7">
        <f t="shared" si="229"/>
        <v>0</v>
      </c>
      <c r="O1070" s="11">
        <f t="shared" si="229"/>
        <v>0</v>
      </c>
      <c r="P1070" s="7">
        <f t="shared" si="229"/>
        <v>0</v>
      </c>
      <c r="Q1070" s="11">
        <f t="shared" si="229"/>
        <v>0</v>
      </c>
      <c r="R1070" s="7">
        <f t="shared" si="229"/>
        <v>0</v>
      </c>
      <c r="S1070" s="11">
        <f t="shared" si="229"/>
        <v>0</v>
      </c>
      <c r="T1070" s="7">
        <f t="shared" si="229"/>
        <v>0</v>
      </c>
      <c r="U1070" s="11">
        <f t="shared" si="229"/>
        <v>0</v>
      </c>
      <c r="V1070" s="7">
        <f t="shared" si="229"/>
        <v>0</v>
      </c>
      <c r="W1070" s="11">
        <f t="shared" si="229"/>
        <v>0</v>
      </c>
      <c r="X1070" s="7">
        <f t="shared" si="229"/>
        <v>0</v>
      </c>
      <c r="Y1070" s="11">
        <f t="shared" si="229"/>
        <v>0</v>
      </c>
      <c r="Z1070" s="7">
        <f t="shared" si="229"/>
        <v>0</v>
      </c>
      <c r="AA1070" s="11">
        <f t="shared" si="229"/>
        <v>0</v>
      </c>
      <c r="AB1070" s="7">
        <f t="shared" si="229"/>
        <v>0</v>
      </c>
      <c r="AC1070" s="11">
        <f t="shared" si="229"/>
        <v>0</v>
      </c>
      <c r="AD1070" s="7">
        <f t="shared" si="229"/>
        <v>0</v>
      </c>
      <c r="AE1070" s="11">
        <f t="shared" si="229"/>
        <v>0</v>
      </c>
      <c r="AF1070" s="7">
        <f t="shared" si="229"/>
        <v>0</v>
      </c>
      <c r="AG1070" s="11">
        <f t="shared" si="220"/>
        <v>0</v>
      </c>
      <c r="AH1070" s="7">
        <f t="shared" si="220"/>
        <v>0</v>
      </c>
    </row>
    <row r="1071" spans="1:34" hidden="1" x14ac:dyDescent="0.25">
      <c r="A1071" s="3">
        <v>966045</v>
      </c>
      <c r="B1071" s="3">
        <v>22</v>
      </c>
      <c r="C1071" s="3">
        <v>4</v>
      </c>
      <c r="D1071" s="23">
        <v>22103</v>
      </c>
      <c r="E1071" s="3" t="s">
        <v>2803</v>
      </c>
      <c r="F1071" s="3" t="s">
        <v>281</v>
      </c>
      <c r="G1071" s="3" t="s">
        <v>283</v>
      </c>
      <c r="H1071" s="4" t="s">
        <v>933</v>
      </c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3">
        <f t="shared" si="220"/>
        <v>0</v>
      </c>
      <c r="AH1071" s="3">
        <f t="shared" si="220"/>
        <v>0</v>
      </c>
    </row>
    <row r="1072" spans="1:34" hidden="1" x14ac:dyDescent="0.25">
      <c r="A1072" s="21">
        <v>971932</v>
      </c>
      <c r="B1072" s="21">
        <v>22</v>
      </c>
      <c r="C1072" s="21">
        <v>4</v>
      </c>
      <c r="D1072" s="22">
        <v>22103</v>
      </c>
      <c r="E1072" s="21" t="s">
        <v>2803</v>
      </c>
      <c r="F1072" s="21" t="s">
        <v>281</v>
      </c>
      <c r="G1072" s="21" t="s">
        <v>283</v>
      </c>
      <c r="H1072" s="25" t="s">
        <v>1612</v>
      </c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21">
        <f t="shared" si="220"/>
        <v>0</v>
      </c>
      <c r="AH1072" s="21">
        <f t="shared" si="220"/>
        <v>0</v>
      </c>
    </row>
    <row r="1073" spans="1:34" hidden="1" x14ac:dyDescent="0.25">
      <c r="A1073" s="32" t="s">
        <v>893</v>
      </c>
      <c r="B1073" s="32"/>
      <c r="C1073" s="32"/>
      <c r="D1073" s="32"/>
      <c r="E1073" s="32"/>
      <c r="F1073" s="5" t="str">
        <f>F1072</f>
        <v>EDİRNE</v>
      </c>
      <c r="G1073" s="5" t="str">
        <f>G1072</f>
        <v>İPSALA</v>
      </c>
      <c r="H1073" s="6" t="s">
        <v>873</v>
      </c>
      <c r="I1073" s="11">
        <f t="shared" ref="I1073:AF1073" si="230">SUM(I1071:I1072)</f>
        <v>0</v>
      </c>
      <c r="J1073" s="7">
        <f t="shared" si="230"/>
        <v>0</v>
      </c>
      <c r="K1073" s="11">
        <f t="shared" si="230"/>
        <v>0</v>
      </c>
      <c r="L1073" s="7">
        <f t="shared" si="230"/>
        <v>0</v>
      </c>
      <c r="M1073" s="11">
        <f t="shared" si="230"/>
        <v>0</v>
      </c>
      <c r="N1073" s="7">
        <f t="shared" si="230"/>
        <v>0</v>
      </c>
      <c r="O1073" s="11">
        <f t="shared" si="230"/>
        <v>0</v>
      </c>
      <c r="P1073" s="7">
        <f t="shared" si="230"/>
        <v>0</v>
      </c>
      <c r="Q1073" s="11">
        <f t="shared" si="230"/>
        <v>0</v>
      </c>
      <c r="R1073" s="7">
        <f t="shared" si="230"/>
        <v>0</v>
      </c>
      <c r="S1073" s="11">
        <f t="shared" si="230"/>
        <v>0</v>
      </c>
      <c r="T1073" s="7">
        <f t="shared" si="230"/>
        <v>0</v>
      </c>
      <c r="U1073" s="11">
        <f t="shared" si="230"/>
        <v>0</v>
      </c>
      <c r="V1073" s="7">
        <f t="shared" si="230"/>
        <v>0</v>
      </c>
      <c r="W1073" s="11">
        <f t="shared" si="230"/>
        <v>0</v>
      </c>
      <c r="X1073" s="7">
        <f t="shared" si="230"/>
        <v>0</v>
      </c>
      <c r="Y1073" s="11">
        <f t="shared" si="230"/>
        <v>0</v>
      </c>
      <c r="Z1073" s="7">
        <f t="shared" si="230"/>
        <v>0</v>
      </c>
      <c r="AA1073" s="11">
        <f t="shared" si="230"/>
        <v>0</v>
      </c>
      <c r="AB1073" s="7">
        <f t="shared" si="230"/>
        <v>0</v>
      </c>
      <c r="AC1073" s="11">
        <f t="shared" si="230"/>
        <v>0</v>
      </c>
      <c r="AD1073" s="7">
        <f t="shared" si="230"/>
        <v>0</v>
      </c>
      <c r="AE1073" s="11">
        <f t="shared" si="230"/>
        <v>0</v>
      </c>
      <c r="AF1073" s="7">
        <f t="shared" si="230"/>
        <v>0</v>
      </c>
      <c r="AG1073" s="11">
        <f t="shared" si="220"/>
        <v>0</v>
      </c>
      <c r="AH1073" s="7">
        <f t="shared" si="220"/>
        <v>0</v>
      </c>
    </row>
    <row r="1074" spans="1:34" hidden="1" x14ac:dyDescent="0.25">
      <c r="A1074" s="21">
        <v>767424</v>
      </c>
      <c r="B1074" s="21">
        <v>22</v>
      </c>
      <c r="C1074" s="21">
        <v>5</v>
      </c>
      <c r="D1074" s="22">
        <v>22104</v>
      </c>
      <c r="E1074" s="21" t="s">
        <v>2803</v>
      </c>
      <c r="F1074" s="21" t="s">
        <v>281</v>
      </c>
      <c r="G1074" s="21" t="s">
        <v>284</v>
      </c>
      <c r="H1074" s="25" t="s">
        <v>1613</v>
      </c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21">
        <f t="shared" si="220"/>
        <v>0</v>
      </c>
      <c r="AH1074" s="21">
        <f t="shared" si="220"/>
        <v>0</v>
      </c>
    </row>
    <row r="1075" spans="1:34" hidden="1" x14ac:dyDescent="0.25">
      <c r="A1075" s="3">
        <v>972173</v>
      </c>
      <c r="B1075" s="3">
        <v>22</v>
      </c>
      <c r="C1075" s="3">
        <v>5</v>
      </c>
      <c r="D1075" s="23">
        <v>22104</v>
      </c>
      <c r="E1075" s="3" t="s">
        <v>2803</v>
      </c>
      <c r="F1075" s="3" t="s">
        <v>281</v>
      </c>
      <c r="G1075" s="3" t="s">
        <v>284</v>
      </c>
      <c r="H1075" s="4" t="s">
        <v>917</v>
      </c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3">
        <f t="shared" si="220"/>
        <v>0</v>
      </c>
      <c r="AH1075" s="3">
        <f t="shared" si="220"/>
        <v>0</v>
      </c>
    </row>
    <row r="1076" spans="1:34" hidden="1" x14ac:dyDescent="0.25">
      <c r="A1076" s="32" t="s">
        <v>893</v>
      </c>
      <c r="B1076" s="32"/>
      <c r="C1076" s="32"/>
      <c r="D1076" s="32"/>
      <c r="E1076" s="32"/>
      <c r="F1076" s="5" t="str">
        <f>F1075</f>
        <v>EDİRNE</v>
      </c>
      <c r="G1076" s="5" t="str">
        <f>G1075</f>
        <v>KEŞAN</v>
      </c>
      <c r="H1076" s="6" t="s">
        <v>873</v>
      </c>
      <c r="I1076" s="11">
        <f t="shared" ref="I1076:AF1076" si="231">SUM(I1074:I1075)</f>
        <v>0</v>
      </c>
      <c r="J1076" s="7">
        <f t="shared" si="231"/>
        <v>0</v>
      </c>
      <c r="K1076" s="11">
        <f t="shared" si="231"/>
        <v>0</v>
      </c>
      <c r="L1076" s="7">
        <f t="shared" si="231"/>
        <v>0</v>
      </c>
      <c r="M1076" s="11">
        <f t="shared" si="231"/>
        <v>0</v>
      </c>
      <c r="N1076" s="7">
        <f t="shared" si="231"/>
        <v>0</v>
      </c>
      <c r="O1076" s="11">
        <f t="shared" si="231"/>
        <v>0</v>
      </c>
      <c r="P1076" s="7">
        <f t="shared" si="231"/>
        <v>0</v>
      </c>
      <c r="Q1076" s="11">
        <f t="shared" si="231"/>
        <v>0</v>
      </c>
      <c r="R1076" s="7">
        <f t="shared" si="231"/>
        <v>0</v>
      </c>
      <c r="S1076" s="11">
        <f t="shared" si="231"/>
        <v>0</v>
      </c>
      <c r="T1076" s="7">
        <f t="shared" si="231"/>
        <v>0</v>
      </c>
      <c r="U1076" s="11">
        <f t="shared" si="231"/>
        <v>0</v>
      </c>
      <c r="V1076" s="7">
        <f t="shared" si="231"/>
        <v>0</v>
      </c>
      <c r="W1076" s="11">
        <f t="shared" si="231"/>
        <v>0</v>
      </c>
      <c r="X1076" s="7">
        <f t="shared" si="231"/>
        <v>0</v>
      </c>
      <c r="Y1076" s="11">
        <f t="shared" si="231"/>
        <v>0</v>
      </c>
      <c r="Z1076" s="7">
        <f t="shared" si="231"/>
        <v>0</v>
      </c>
      <c r="AA1076" s="11">
        <f t="shared" si="231"/>
        <v>0</v>
      </c>
      <c r="AB1076" s="7">
        <f t="shared" si="231"/>
        <v>0</v>
      </c>
      <c r="AC1076" s="11">
        <f t="shared" si="231"/>
        <v>0</v>
      </c>
      <c r="AD1076" s="7">
        <f t="shared" si="231"/>
        <v>0</v>
      </c>
      <c r="AE1076" s="11">
        <f t="shared" si="231"/>
        <v>0</v>
      </c>
      <c r="AF1076" s="7">
        <f t="shared" si="231"/>
        <v>0</v>
      </c>
      <c r="AG1076" s="11">
        <f t="shared" si="220"/>
        <v>0</v>
      </c>
      <c r="AH1076" s="7">
        <f t="shared" si="220"/>
        <v>0</v>
      </c>
    </row>
    <row r="1077" spans="1:34" hidden="1" x14ac:dyDescent="0.25">
      <c r="A1077" s="3">
        <v>750154</v>
      </c>
      <c r="B1077" s="3">
        <v>22</v>
      </c>
      <c r="C1077" s="3">
        <v>7</v>
      </c>
      <c r="D1077" s="23">
        <v>22106</v>
      </c>
      <c r="E1077" s="3" t="s">
        <v>2803</v>
      </c>
      <c r="F1077" s="3" t="s">
        <v>281</v>
      </c>
      <c r="G1077" s="3" t="s">
        <v>285</v>
      </c>
      <c r="H1077" s="4" t="s">
        <v>1614</v>
      </c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3">
        <f t="shared" si="220"/>
        <v>0</v>
      </c>
      <c r="AH1077" s="3">
        <f t="shared" si="220"/>
        <v>0</v>
      </c>
    </row>
    <row r="1078" spans="1:34" hidden="1" x14ac:dyDescent="0.25">
      <c r="A1078" s="21">
        <v>751879</v>
      </c>
      <c r="B1078" s="21">
        <v>22</v>
      </c>
      <c r="C1078" s="21">
        <v>1</v>
      </c>
      <c r="D1078" s="22">
        <v>22100</v>
      </c>
      <c r="E1078" s="21" t="s">
        <v>2803</v>
      </c>
      <c r="F1078" s="21" t="s">
        <v>281</v>
      </c>
      <c r="G1078" s="21" t="s">
        <v>18</v>
      </c>
      <c r="H1078" s="25" t="s">
        <v>1615</v>
      </c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21">
        <f t="shared" si="220"/>
        <v>0</v>
      </c>
      <c r="AH1078" s="21">
        <f t="shared" si="220"/>
        <v>0</v>
      </c>
    </row>
    <row r="1079" spans="1:34" hidden="1" x14ac:dyDescent="0.25">
      <c r="A1079" s="3">
        <v>752225</v>
      </c>
      <c r="B1079" s="3">
        <v>22</v>
      </c>
      <c r="C1079" s="3">
        <v>1</v>
      </c>
      <c r="D1079" s="23">
        <v>22100</v>
      </c>
      <c r="E1079" s="3" t="s">
        <v>2803</v>
      </c>
      <c r="F1079" s="3" t="s">
        <v>281</v>
      </c>
      <c r="G1079" s="3" t="s">
        <v>18</v>
      </c>
      <c r="H1079" s="4" t="s">
        <v>1616</v>
      </c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3">
        <f t="shared" si="220"/>
        <v>0</v>
      </c>
      <c r="AH1079" s="3">
        <f t="shared" si="220"/>
        <v>0</v>
      </c>
    </row>
    <row r="1080" spans="1:34" hidden="1" x14ac:dyDescent="0.25">
      <c r="A1080" s="21">
        <v>970752</v>
      </c>
      <c r="B1080" s="21">
        <v>22</v>
      </c>
      <c r="C1080" s="21">
        <v>1</v>
      </c>
      <c r="D1080" s="22">
        <v>22100</v>
      </c>
      <c r="E1080" s="21" t="s">
        <v>2803</v>
      </c>
      <c r="F1080" s="21" t="s">
        <v>281</v>
      </c>
      <c r="G1080" s="21" t="s">
        <v>18</v>
      </c>
      <c r="H1080" s="25" t="s">
        <v>1394</v>
      </c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21">
        <f t="shared" si="220"/>
        <v>0</v>
      </c>
      <c r="AH1080" s="21">
        <f t="shared" si="220"/>
        <v>0</v>
      </c>
    </row>
    <row r="1081" spans="1:34" hidden="1" x14ac:dyDescent="0.25">
      <c r="A1081" s="3">
        <v>963937</v>
      </c>
      <c r="B1081" s="3">
        <v>22</v>
      </c>
      <c r="C1081" s="3">
        <v>1</v>
      </c>
      <c r="D1081" s="23">
        <v>22100</v>
      </c>
      <c r="E1081" s="3" t="s">
        <v>2803</v>
      </c>
      <c r="F1081" s="3" t="s">
        <v>281</v>
      </c>
      <c r="G1081" s="3" t="s">
        <v>18</v>
      </c>
      <c r="H1081" s="4" t="s">
        <v>919</v>
      </c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3">
        <f t="shared" si="220"/>
        <v>0</v>
      </c>
      <c r="AH1081" s="3">
        <f t="shared" si="220"/>
        <v>0</v>
      </c>
    </row>
    <row r="1082" spans="1:34" hidden="1" x14ac:dyDescent="0.25">
      <c r="A1082" s="32" t="s">
        <v>893</v>
      </c>
      <c r="B1082" s="32"/>
      <c r="C1082" s="32"/>
      <c r="D1082" s="32"/>
      <c r="E1082" s="32"/>
      <c r="F1082" s="5" t="str">
        <f>F1081</f>
        <v>EDİRNE</v>
      </c>
      <c r="G1082" s="5" t="str">
        <f>G1081</f>
        <v>MERKEZ</v>
      </c>
      <c r="H1082" s="6" t="s">
        <v>873</v>
      </c>
      <c r="I1082" s="11">
        <f t="shared" ref="I1082:AF1082" si="232">SUM(I1077:I1081)</f>
        <v>0</v>
      </c>
      <c r="J1082" s="7">
        <f t="shared" si="232"/>
        <v>0</v>
      </c>
      <c r="K1082" s="11">
        <f t="shared" si="232"/>
        <v>0</v>
      </c>
      <c r="L1082" s="7">
        <f t="shared" si="232"/>
        <v>0</v>
      </c>
      <c r="M1082" s="11">
        <f t="shared" si="232"/>
        <v>0</v>
      </c>
      <c r="N1082" s="7">
        <f t="shared" si="232"/>
        <v>0</v>
      </c>
      <c r="O1082" s="11">
        <f t="shared" si="232"/>
        <v>0</v>
      </c>
      <c r="P1082" s="7">
        <f t="shared" si="232"/>
        <v>0</v>
      </c>
      <c r="Q1082" s="11">
        <f t="shared" si="232"/>
        <v>0</v>
      </c>
      <c r="R1082" s="7">
        <f t="shared" si="232"/>
        <v>0</v>
      </c>
      <c r="S1082" s="11">
        <f t="shared" si="232"/>
        <v>0</v>
      </c>
      <c r="T1082" s="7">
        <f t="shared" si="232"/>
        <v>0</v>
      </c>
      <c r="U1082" s="11">
        <f t="shared" si="232"/>
        <v>0</v>
      </c>
      <c r="V1082" s="7">
        <f t="shared" si="232"/>
        <v>0</v>
      </c>
      <c r="W1082" s="11">
        <f t="shared" si="232"/>
        <v>0</v>
      </c>
      <c r="X1082" s="7">
        <f t="shared" si="232"/>
        <v>0</v>
      </c>
      <c r="Y1082" s="11">
        <f t="shared" si="232"/>
        <v>0</v>
      </c>
      <c r="Z1082" s="7">
        <f t="shared" si="232"/>
        <v>0</v>
      </c>
      <c r="AA1082" s="11">
        <f t="shared" si="232"/>
        <v>0</v>
      </c>
      <c r="AB1082" s="7">
        <f t="shared" si="232"/>
        <v>0</v>
      </c>
      <c r="AC1082" s="11">
        <f t="shared" si="232"/>
        <v>0</v>
      </c>
      <c r="AD1082" s="7">
        <f t="shared" si="232"/>
        <v>0</v>
      </c>
      <c r="AE1082" s="11">
        <f t="shared" si="232"/>
        <v>0</v>
      </c>
      <c r="AF1082" s="7">
        <f t="shared" si="232"/>
        <v>0</v>
      </c>
      <c r="AG1082" s="11">
        <f t="shared" si="220"/>
        <v>0</v>
      </c>
      <c r="AH1082" s="7">
        <f t="shared" si="220"/>
        <v>0</v>
      </c>
    </row>
    <row r="1083" spans="1:34" hidden="1" x14ac:dyDescent="0.25">
      <c r="A1083" s="3">
        <v>758898</v>
      </c>
      <c r="B1083" s="3">
        <v>22</v>
      </c>
      <c r="C1083" s="3">
        <v>9</v>
      </c>
      <c r="D1083" s="23">
        <v>22108</v>
      </c>
      <c r="E1083" s="3" t="s">
        <v>2803</v>
      </c>
      <c r="F1083" s="3" t="s">
        <v>281</v>
      </c>
      <c r="G1083" s="3" t="s">
        <v>286</v>
      </c>
      <c r="H1083" s="4" t="s">
        <v>1617</v>
      </c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3">
        <f t="shared" si="220"/>
        <v>0</v>
      </c>
      <c r="AH1083" s="3">
        <f t="shared" si="220"/>
        <v>0</v>
      </c>
    </row>
    <row r="1084" spans="1:34" hidden="1" x14ac:dyDescent="0.25">
      <c r="A1084" s="21">
        <v>959292</v>
      </c>
      <c r="B1084" s="21">
        <v>22</v>
      </c>
      <c r="C1084" s="21">
        <v>8</v>
      </c>
      <c r="D1084" s="22">
        <v>22107</v>
      </c>
      <c r="E1084" s="21" t="s">
        <v>2803</v>
      </c>
      <c r="F1084" s="21" t="s">
        <v>281</v>
      </c>
      <c r="G1084" s="21" t="s">
        <v>287</v>
      </c>
      <c r="H1084" s="25" t="s">
        <v>1618</v>
      </c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21">
        <f t="shared" si="220"/>
        <v>0</v>
      </c>
      <c r="AH1084" s="21">
        <f t="shared" si="220"/>
        <v>0</v>
      </c>
    </row>
    <row r="1085" spans="1:34" hidden="1" x14ac:dyDescent="0.25">
      <c r="A1085" s="32" t="s">
        <v>893</v>
      </c>
      <c r="B1085" s="32"/>
      <c r="C1085" s="32"/>
      <c r="D1085" s="32"/>
      <c r="E1085" s="32"/>
      <c r="F1085" s="5" t="str">
        <f>F1084</f>
        <v>EDİRNE</v>
      </c>
      <c r="G1085" s="5" t="str">
        <f>G1084</f>
        <v>UZUNKÖPRÜ</v>
      </c>
      <c r="H1085" s="6" t="s">
        <v>873</v>
      </c>
      <c r="I1085" s="11">
        <f t="shared" ref="I1085:AF1085" si="233">SUM(I1083:I1084)</f>
        <v>0</v>
      </c>
      <c r="J1085" s="7">
        <f t="shared" si="233"/>
        <v>0</v>
      </c>
      <c r="K1085" s="11">
        <f t="shared" si="233"/>
        <v>0</v>
      </c>
      <c r="L1085" s="7">
        <f t="shared" si="233"/>
        <v>0</v>
      </c>
      <c r="M1085" s="11">
        <f t="shared" si="233"/>
        <v>0</v>
      </c>
      <c r="N1085" s="7">
        <f t="shared" si="233"/>
        <v>0</v>
      </c>
      <c r="O1085" s="11">
        <f t="shared" si="233"/>
        <v>0</v>
      </c>
      <c r="P1085" s="7">
        <f t="shared" si="233"/>
        <v>0</v>
      </c>
      <c r="Q1085" s="11">
        <f t="shared" si="233"/>
        <v>0</v>
      </c>
      <c r="R1085" s="7">
        <f t="shared" si="233"/>
        <v>0</v>
      </c>
      <c r="S1085" s="11">
        <f t="shared" si="233"/>
        <v>0</v>
      </c>
      <c r="T1085" s="7">
        <f t="shared" si="233"/>
        <v>0</v>
      </c>
      <c r="U1085" s="11">
        <f t="shared" si="233"/>
        <v>0</v>
      </c>
      <c r="V1085" s="7">
        <f t="shared" si="233"/>
        <v>0</v>
      </c>
      <c r="W1085" s="11">
        <f t="shared" si="233"/>
        <v>0</v>
      </c>
      <c r="X1085" s="7">
        <f t="shared" si="233"/>
        <v>0</v>
      </c>
      <c r="Y1085" s="11">
        <f t="shared" si="233"/>
        <v>0</v>
      </c>
      <c r="Z1085" s="7">
        <f t="shared" si="233"/>
        <v>0</v>
      </c>
      <c r="AA1085" s="11">
        <f t="shared" si="233"/>
        <v>0</v>
      </c>
      <c r="AB1085" s="7">
        <f t="shared" si="233"/>
        <v>0</v>
      </c>
      <c r="AC1085" s="11">
        <f t="shared" si="233"/>
        <v>0</v>
      </c>
      <c r="AD1085" s="7">
        <f t="shared" si="233"/>
        <v>0</v>
      </c>
      <c r="AE1085" s="11">
        <f t="shared" si="233"/>
        <v>0</v>
      </c>
      <c r="AF1085" s="7">
        <f t="shared" si="233"/>
        <v>0</v>
      </c>
      <c r="AG1085" s="11">
        <f t="shared" si="220"/>
        <v>0</v>
      </c>
      <c r="AH1085" s="7">
        <f t="shared" si="220"/>
        <v>0</v>
      </c>
    </row>
    <row r="1086" spans="1:34" hidden="1" x14ac:dyDescent="0.25">
      <c r="A1086" s="29" t="s">
        <v>894</v>
      </c>
      <c r="B1086" s="29"/>
      <c r="C1086" s="29"/>
      <c r="D1086" s="29"/>
      <c r="E1086" s="29"/>
      <c r="F1086" s="8" t="str">
        <f>F1085</f>
        <v>EDİRNE</v>
      </c>
      <c r="G1086" s="14" t="s">
        <v>885</v>
      </c>
      <c r="H1086" s="15"/>
      <c r="I1086" s="12">
        <f t="shared" ref="I1086:AF1086" si="234">SUM(I1069:I1085)-I1070-I1073-I1076-I1082-I1085</f>
        <v>0</v>
      </c>
      <c r="J1086" s="9">
        <f t="shared" si="234"/>
        <v>0</v>
      </c>
      <c r="K1086" s="12">
        <f t="shared" si="234"/>
        <v>0</v>
      </c>
      <c r="L1086" s="9">
        <f t="shared" si="234"/>
        <v>0</v>
      </c>
      <c r="M1086" s="12">
        <f t="shared" si="234"/>
        <v>0</v>
      </c>
      <c r="N1086" s="9">
        <f t="shared" si="234"/>
        <v>0</v>
      </c>
      <c r="O1086" s="12">
        <f t="shared" si="234"/>
        <v>0</v>
      </c>
      <c r="P1086" s="9">
        <f t="shared" si="234"/>
        <v>0</v>
      </c>
      <c r="Q1086" s="12">
        <f t="shared" si="234"/>
        <v>0</v>
      </c>
      <c r="R1086" s="9">
        <f t="shared" si="234"/>
        <v>0</v>
      </c>
      <c r="S1086" s="12">
        <f t="shared" si="234"/>
        <v>0</v>
      </c>
      <c r="T1086" s="9">
        <f t="shared" si="234"/>
        <v>0</v>
      </c>
      <c r="U1086" s="12">
        <f t="shared" si="234"/>
        <v>0</v>
      </c>
      <c r="V1086" s="9">
        <f t="shared" si="234"/>
        <v>0</v>
      </c>
      <c r="W1086" s="12">
        <f t="shared" si="234"/>
        <v>0</v>
      </c>
      <c r="X1086" s="9">
        <f t="shared" si="234"/>
        <v>0</v>
      </c>
      <c r="Y1086" s="12">
        <f t="shared" si="234"/>
        <v>0</v>
      </c>
      <c r="Z1086" s="9">
        <f t="shared" si="234"/>
        <v>0</v>
      </c>
      <c r="AA1086" s="12">
        <f t="shared" si="234"/>
        <v>0</v>
      </c>
      <c r="AB1086" s="9">
        <f t="shared" si="234"/>
        <v>0</v>
      </c>
      <c r="AC1086" s="12">
        <f t="shared" si="234"/>
        <v>0</v>
      </c>
      <c r="AD1086" s="9">
        <f t="shared" si="234"/>
        <v>0</v>
      </c>
      <c r="AE1086" s="12">
        <f t="shared" si="234"/>
        <v>0</v>
      </c>
      <c r="AF1086" s="9">
        <f t="shared" si="234"/>
        <v>0</v>
      </c>
      <c r="AG1086" s="12">
        <f t="shared" si="220"/>
        <v>0</v>
      </c>
      <c r="AH1086" s="9">
        <f t="shared" si="220"/>
        <v>0</v>
      </c>
    </row>
    <row r="1087" spans="1:34" hidden="1" x14ac:dyDescent="0.25">
      <c r="A1087" s="3">
        <v>966266</v>
      </c>
      <c r="B1087" s="3">
        <v>23</v>
      </c>
      <c r="C1087" s="3">
        <v>5</v>
      </c>
      <c r="D1087" s="23">
        <v>23103</v>
      </c>
      <c r="E1087" s="3" t="s">
        <v>2803</v>
      </c>
      <c r="F1087" s="3" t="s">
        <v>288</v>
      </c>
      <c r="G1087" s="3" t="s">
        <v>289</v>
      </c>
      <c r="H1087" s="4" t="s">
        <v>1619</v>
      </c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3">
        <f t="shared" si="220"/>
        <v>0</v>
      </c>
      <c r="AH1087" s="3">
        <f t="shared" si="220"/>
        <v>0</v>
      </c>
    </row>
    <row r="1088" spans="1:34" hidden="1" x14ac:dyDescent="0.25">
      <c r="A1088" s="21">
        <v>964662</v>
      </c>
      <c r="B1088" s="21">
        <v>23</v>
      </c>
      <c r="C1088" s="21">
        <v>7</v>
      </c>
      <c r="D1088" s="22">
        <v>23109</v>
      </c>
      <c r="E1088" s="21" t="s">
        <v>2803</v>
      </c>
      <c r="F1088" s="21" t="s">
        <v>288</v>
      </c>
      <c r="G1088" s="21" t="s">
        <v>290</v>
      </c>
      <c r="H1088" s="25" t="s">
        <v>1620</v>
      </c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21">
        <f t="shared" si="220"/>
        <v>0</v>
      </c>
      <c r="AH1088" s="21">
        <f t="shared" si="220"/>
        <v>0</v>
      </c>
    </row>
    <row r="1089" spans="1:34" hidden="1" x14ac:dyDescent="0.25">
      <c r="A1089" s="32" t="s">
        <v>893</v>
      </c>
      <c r="B1089" s="32"/>
      <c r="C1089" s="32"/>
      <c r="D1089" s="32"/>
      <c r="E1089" s="32"/>
      <c r="F1089" s="5" t="str">
        <f>F1088</f>
        <v>ELAZIĞ</v>
      </c>
      <c r="G1089" s="5" t="str">
        <f>G1088</f>
        <v>KOVANCILAR</v>
      </c>
      <c r="H1089" s="6" t="s">
        <v>873</v>
      </c>
      <c r="I1089" s="11">
        <f t="shared" ref="I1089:AF1089" si="235">SUM(I1087:I1088)</f>
        <v>0</v>
      </c>
      <c r="J1089" s="7">
        <f t="shared" si="235"/>
        <v>0</v>
      </c>
      <c r="K1089" s="11">
        <f t="shared" si="235"/>
        <v>0</v>
      </c>
      <c r="L1089" s="7">
        <f t="shared" si="235"/>
        <v>0</v>
      </c>
      <c r="M1089" s="11">
        <f t="shared" si="235"/>
        <v>0</v>
      </c>
      <c r="N1089" s="7">
        <f t="shared" si="235"/>
        <v>0</v>
      </c>
      <c r="O1089" s="11">
        <f t="shared" si="235"/>
        <v>0</v>
      </c>
      <c r="P1089" s="7">
        <f t="shared" si="235"/>
        <v>0</v>
      </c>
      <c r="Q1089" s="11">
        <f t="shared" si="235"/>
        <v>0</v>
      </c>
      <c r="R1089" s="7">
        <f t="shared" si="235"/>
        <v>0</v>
      </c>
      <c r="S1089" s="11">
        <f t="shared" si="235"/>
        <v>0</v>
      </c>
      <c r="T1089" s="7">
        <f t="shared" si="235"/>
        <v>0</v>
      </c>
      <c r="U1089" s="11">
        <f t="shared" si="235"/>
        <v>0</v>
      </c>
      <c r="V1089" s="7">
        <f t="shared" si="235"/>
        <v>0</v>
      </c>
      <c r="W1089" s="11">
        <f t="shared" si="235"/>
        <v>0</v>
      </c>
      <c r="X1089" s="7">
        <f t="shared" si="235"/>
        <v>0</v>
      </c>
      <c r="Y1089" s="11">
        <f t="shared" si="235"/>
        <v>0</v>
      </c>
      <c r="Z1089" s="7">
        <f t="shared" si="235"/>
        <v>0</v>
      </c>
      <c r="AA1089" s="11">
        <f t="shared" si="235"/>
        <v>0</v>
      </c>
      <c r="AB1089" s="7">
        <f t="shared" si="235"/>
        <v>0</v>
      </c>
      <c r="AC1089" s="11">
        <f t="shared" si="235"/>
        <v>0</v>
      </c>
      <c r="AD1089" s="7">
        <f t="shared" si="235"/>
        <v>0</v>
      </c>
      <c r="AE1089" s="11">
        <f t="shared" si="235"/>
        <v>0</v>
      </c>
      <c r="AF1089" s="7">
        <f t="shared" si="235"/>
        <v>0</v>
      </c>
      <c r="AG1089" s="11">
        <f t="shared" si="220"/>
        <v>0</v>
      </c>
      <c r="AH1089" s="7">
        <f t="shared" si="220"/>
        <v>0</v>
      </c>
    </row>
    <row r="1090" spans="1:34" hidden="1" x14ac:dyDescent="0.25">
      <c r="A1090" s="21">
        <v>966143</v>
      </c>
      <c r="B1090" s="21">
        <v>23</v>
      </c>
      <c r="C1090" s="21">
        <v>8</v>
      </c>
      <c r="D1090" s="22">
        <v>23105</v>
      </c>
      <c r="E1090" s="21" t="s">
        <v>2803</v>
      </c>
      <c r="F1090" s="21" t="s">
        <v>288</v>
      </c>
      <c r="G1090" s="21" t="s">
        <v>291</v>
      </c>
      <c r="H1090" s="25" t="s">
        <v>1621</v>
      </c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21">
        <f t="shared" si="220"/>
        <v>0</v>
      </c>
      <c r="AH1090" s="21">
        <f t="shared" si="220"/>
        <v>0</v>
      </c>
    </row>
    <row r="1091" spans="1:34" hidden="1" x14ac:dyDescent="0.25">
      <c r="A1091" s="3">
        <v>818140</v>
      </c>
      <c r="B1091" s="3">
        <v>23</v>
      </c>
      <c r="C1091" s="3">
        <v>1</v>
      </c>
      <c r="D1091" s="23">
        <v>23100</v>
      </c>
      <c r="E1091" s="3" t="s">
        <v>2803</v>
      </c>
      <c r="F1091" s="3" t="s">
        <v>288</v>
      </c>
      <c r="G1091" s="3" t="s">
        <v>18</v>
      </c>
      <c r="H1091" s="4" t="s">
        <v>1340</v>
      </c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3">
        <f t="shared" si="220"/>
        <v>0</v>
      </c>
      <c r="AH1091" s="3">
        <f t="shared" si="220"/>
        <v>0</v>
      </c>
    </row>
    <row r="1092" spans="1:34" hidden="1" x14ac:dyDescent="0.25">
      <c r="A1092" s="21">
        <v>974665</v>
      </c>
      <c r="B1092" s="21">
        <v>23</v>
      </c>
      <c r="C1092" s="21">
        <v>1</v>
      </c>
      <c r="D1092" s="22">
        <v>23100</v>
      </c>
      <c r="E1092" s="21" t="s">
        <v>2803</v>
      </c>
      <c r="F1092" s="21" t="s">
        <v>288</v>
      </c>
      <c r="G1092" s="21" t="s">
        <v>18</v>
      </c>
      <c r="H1092" s="25" t="s">
        <v>1622</v>
      </c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21">
        <f t="shared" si="220"/>
        <v>0</v>
      </c>
      <c r="AH1092" s="21">
        <f t="shared" si="220"/>
        <v>0</v>
      </c>
    </row>
    <row r="1093" spans="1:34" hidden="1" x14ac:dyDescent="0.25">
      <c r="A1093" s="3">
        <v>751880</v>
      </c>
      <c r="B1093" s="3">
        <v>23</v>
      </c>
      <c r="C1093" s="3">
        <v>1</v>
      </c>
      <c r="D1093" s="23">
        <v>23100</v>
      </c>
      <c r="E1093" s="3" t="s">
        <v>2803</v>
      </c>
      <c r="F1093" s="3" t="s">
        <v>288</v>
      </c>
      <c r="G1093" s="3" t="s">
        <v>18</v>
      </c>
      <c r="H1093" s="4" t="s">
        <v>1034</v>
      </c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3">
        <f t="shared" ref="AG1093:AH1156" si="236">I1093+K1093+M1093+O1093+Q1093+S1093+U1093+W1093+Y1093+AA1093+AC1093+AE1093</f>
        <v>0</v>
      </c>
      <c r="AH1093" s="3">
        <f t="shared" si="236"/>
        <v>0</v>
      </c>
    </row>
    <row r="1094" spans="1:34" hidden="1" x14ac:dyDescent="0.25">
      <c r="A1094" s="21">
        <v>909501</v>
      </c>
      <c r="B1094" s="21">
        <v>23</v>
      </c>
      <c r="C1094" s="21">
        <v>1</v>
      </c>
      <c r="D1094" s="22">
        <v>23100</v>
      </c>
      <c r="E1094" s="21" t="s">
        <v>2803</v>
      </c>
      <c r="F1094" s="21" t="s">
        <v>288</v>
      </c>
      <c r="G1094" s="21" t="s">
        <v>18</v>
      </c>
      <c r="H1094" s="25" t="s">
        <v>1623</v>
      </c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21">
        <f t="shared" si="236"/>
        <v>0</v>
      </c>
      <c r="AH1094" s="21">
        <f t="shared" si="236"/>
        <v>0</v>
      </c>
    </row>
    <row r="1095" spans="1:34" hidden="1" x14ac:dyDescent="0.25">
      <c r="A1095" s="3">
        <v>752934</v>
      </c>
      <c r="B1095" s="3">
        <v>23</v>
      </c>
      <c r="C1095" s="3">
        <v>1</v>
      </c>
      <c r="D1095" s="23">
        <v>23100</v>
      </c>
      <c r="E1095" s="3" t="s">
        <v>2803</v>
      </c>
      <c r="F1095" s="3" t="s">
        <v>288</v>
      </c>
      <c r="G1095" s="3" t="s">
        <v>18</v>
      </c>
      <c r="H1095" s="4" t="s">
        <v>1624</v>
      </c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3">
        <f t="shared" si="236"/>
        <v>0</v>
      </c>
      <c r="AH1095" s="3">
        <f t="shared" si="236"/>
        <v>0</v>
      </c>
    </row>
    <row r="1096" spans="1:34" hidden="1" x14ac:dyDescent="0.25">
      <c r="A1096" s="21">
        <v>973961</v>
      </c>
      <c r="B1096" s="21">
        <v>23</v>
      </c>
      <c r="C1096" s="21">
        <v>1</v>
      </c>
      <c r="D1096" s="22">
        <v>23100</v>
      </c>
      <c r="E1096" s="21" t="s">
        <v>2803</v>
      </c>
      <c r="F1096" s="21" t="s">
        <v>288</v>
      </c>
      <c r="G1096" s="21" t="s">
        <v>18</v>
      </c>
      <c r="H1096" s="25" t="s">
        <v>1625</v>
      </c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21">
        <f t="shared" si="236"/>
        <v>0</v>
      </c>
      <c r="AH1096" s="21">
        <f t="shared" si="236"/>
        <v>0</v>
      </c>
    </row>
    <row r="1097" spans="1:34" hidden="1" x14ac:dyDescent="0.25">
      <c r="A1097" s="3">
        <v>966597</v>
      </c>
      <c r="B1097" s="3">
        <v>23</v>
      </c>
      <c r="C1097" s="3">
        <v>1</v>
      </c>
      <c r="D1097" s="23">
        <v>23100</v>
      </c>
      <c r="E1097" s="3" t="s">
        <v>2803</v>
      </c>
      <c r="F1097" s="3" t="s">
        <v>288</v>
      </c>
      <c r="G1097" s="3" t="s">
        <v>18</v>
      </c>
      <c r="H1097" s="4" t="s">
        <v>1626</v>
      </c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3">
        <f t="shared" si="236"/>
        <v>0</v>
      </c>
      <c r="AH1097" s="3">
        <f t="shared" si="236"/>
        <v>0</v>
      </c>
    </row>
    <row r="1098" spans="1:34" hidden="1" x14ac:dyDescent="0.25">
      <c r="A1098" s="21">
        <v>970200</v>
      </c>
      <c r="B1098" s="21">
        <v>23</v>
      </c>
      <c r="C1098" s="21">
        <v>1</v>
      </c>
      <c r="D1098" s="22">
        <v>23100</v>
      </c>
      <c r="E1098" s="21" t="s">
        <v>2803</v>
      </c>
      <c r="F1098" s="21" t="s">
        <v>288</v>
      </c>
      <c r="G1098" s="21" t="s">
        <v>18</v>
      </c>
      <c r="H1098" s="25" t="s">
        <v>1627</v>
      </c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21">
        <f t="shared" si="236"/>
        <v>0</v>
      </c>
      <c r="AH1098" s="21">
        <f t="shared" si="236"/>
        <v>0</v>
      </c>
    </row>
    <row r="1099" spans="1:34" hidden="1" x14ac:dyDescent="0.25">
      <c r="A1099" s="3">
        <v>970865</v>
      </c>
      <c r="B1099" s="3">
        <v>23</v>
      </c>
      <c r="C1099" s="3">
        <v>1</v>
      </c>
      <c r="D1099" s="23">
        <v>23100</v>
      </c>
      <c r="E1099" s="3" t="s">
        <v>2803</v>
      </c>
      <c r="F1099" s="3" t="s">
        <v>288</v>
      </c>
      <c r="G1099" s="3" t="s">
        <v>18</v>
      </c>
      <c r="H1099" s="4" t="s">
        <v>1628</v>
      </c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3">
        <f t="shared" si="236"/>
        <v>0</v>
      </c>
      <c r="AH1099" s="3">
        <f t="shared" si="236"/>
        <v>0</v>
      </c>
    </row>
    <row r="1100" spans="1:34" hidden="1" x14ac:dyDescent="0.25">
      <c r="A1100" s="21">
        <v>864469</v>
      </c>
      <c r="B1100" s="21">
        <v>23</v>
      </c>
      <c r="C1100" s="21">
        <v>1</v>
      </c>
      <c r="D1100" s="22">
        <v>23100</v>
      </c>
      <c r="E1100" s="21" t="s">
        <v>2803</v>
      </c>
      <c r="F1100" s="21" t="s">
        <v>288</v>
      </c>
      <c r="G1100" s="21" t="s">
        <v>18</v>
      </c>
      <c r="H1100" s="25" t="s">
        <v>1629</v>
      </c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21">
        <f t="shared" si="236"/>
        <v>0</v>
      </c>
      <c r="AH1100" s="21">
        <f t="shared" si="236"/>
        <v>0</v>
      </c>
    </row>
    <row r="1101" spans="1:34" hidden="1" x14ac:dyDescent="0.25">
      <c r="A1101" s="3">
        <v>973226</v>
      </c>
      <c r="B1101" s="3">
        <v>23</v>
      </c>
      <c r="C1101" s="3">
        <v>1</v>
      </c>
      <c r="D1101" s="23">
        <v>23100</v>
      </c>
      <c r="E1101" s="3" t="s">
        <v>2803</v>
      </c>
      <c r="F1101" s="3" t="s">
        <v>288</v>
      </c>
      <c r="G1101" s="3" t="s">
        <v>18</v>
      </c>
      <c r="H1101" s="4" t="s">
        <v>1043</v>
      </c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3">
        <f t="shared" si="236"/>
        <v>0</v>
      </c>
      <c r="AH1101" s="3">
        <f t="shared" si="236"/>
        <v>0</v>
      </c>
    </row>
    <row r="1102" spans="1:34" hidden="1" x14ac:dyDescent="0.25">
      <c r="A1102" s="21">
        <v>963951</v>
      </c>
      <c r="B1102" s="21">
        <v>23</v>
      </c>
      <c r="C1102" s="21">
        <v>1</v>
      </c>
      <c r="D1102" s="22">
        <v>23100</v>
      </c>
      <c r="E1102" s="21" t="s">
        <v>2803</v>
      </c>
      <c r="F1102" s="21" t="s">
        <v>288</v>
      </c>
      <c r="G1102" s="21" t="s">
        <v>18</v>
      </c>
      <c r="H1102" s="25" t="s">
        <v>1630</v>
      </c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21">
        <f t="shared" si="236"/>
        <v>0</v>
      </c>
      <c r="AH1102" s="21">
        <f t="shared" si="236"/>
        <v>0</v>
      </c>
    </row>
    <row r="1103" spans="1:34" hidden="1" x14ac:dyDescent="0.25">
      <c r="A1103" s="3">
        <v>970863</v>
      </c>
      <c r="B1103" s="3">
        <v>23</v>
      </c>
      <c r="C1103" s="3">
        <v>1</v>
      </c>
      <c r="D1103" s="23">
        <v>23100</v>
      </c>
      <c r="E1103" s="3" t="s">
        <v>2803</v>
      </c>
      <c r="F1103" s="3" t="s">
        <v>288</v>
      </c>
      <c r="G1103" s="3" t="s">
        <v>18</v>
      </c>
      <c r="H1103" s="4" t="s">
        <v>1631</v>
      </c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3">
        <f t="shared" si="236"/>
        <v>0</v>
      </c>
      <c r="AH1103" s="3">
        <f t="shared" si="236"/>
        <v>0</v>
      </c>
    </row>
    <row r="1104" spans="1:34" hidden="1" x14ac:dyDescent="0.25">
      <c r="A1104" s="21">
        <v>885720</v>
      </c>
      <c r="B1104" s="21">
        <v>23</v>
      </c>
      <c r="C1104" s="21">
        <v>1</v>
      </c>
      <c r="D1104" s="22">
        <v>23100</v>
      </c>
      <c r="E1104" s="21" t="s">
        <v>2803</v>
      </c>
      <c r="F1104" s="21" t="s">
        <v>288</v>
      </c>
      <c r="G1104" s="21" t="s">
        <v>18</v>
      </c>
      <c r="H1104" s="25" t="s">
        <v>1632</v>
      </c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21">
        <f t="shared" si="236"/>
        <v>0</v>
      </c>
      <c r="AH1104" s="21">
        <f t="shared" si="236"/>
        <v>0</v>
      </c>
    </row>
    <row r="1105" spans="1:34" hidden="1" x14ac:dyDescent="0.25">
      <c r="A1105" s="3">
        <v>970864</v>
      </c>
      <c r="B1105" s="3">
        <v>23</v>
      </c>
      <c r="C1105" s="3">
        <v>1</v>
      </c>
      <c r="D1105" s="23">
        <v>23100</v>
      </c>
      <c r="E1105" s="3" t="s">
        <v>2803</v>
      </c>
      <c r="F1105" s="3" t="s">
        <v>288</v>
      </c>
      <c r="G1105" s="3" t="s">
        <v>18</v>
      </c>
      <c r="H1105" s="4" t="s">
        <v>1633</v>
      </c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3">
        <f t="shared" si="236"/>
        <v>0</v>
      </c>
      <c r="AH1105" s="3">
        <f t="shared" si="236"/>
        <v>0</v>
      </c>
    </row>
    <row r="1106" spans="1:34" hidden="1" x14ac:dyDescent="0.25">
      <c r="A1106" s="21">
        <v>972566</v>
      </c>
      <c r="B1106" s="21">
        <v>23</v>
      </c>
      <c r="C1106" s="21">
        <v>1</v>
      </c>
      <c r="D1106" s="22">
        <v>23100</v>
      </c>
      <c r="E1106" s="21" t="s">
        <v>2803</v>
      </c>
      <c r="F1106" s="21" t="s">
        <v>288</v>
      </c>
      <c r="G1106" s="21" t="s">
        <v>18</v>
      </c>
      <c r="H1106" s="25" t="s">
        <v>924</v>
      </c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21">
        <f t="shared" si="236"/>
        <v>0</v>
      </c>
      <c r="AH1106" s="21">
        <f t="shared" si="236"/>
        <v>0</v>
      </c>
    </row>
    <row r="1107" spans="1:34" hidden="1" x14ac:dyDescent="0.25">
      <c r="A1107" s="3">
        <v>973996</v>
      </c>
      <c r="B1107" s="3">
        <v>23</v>
      </c>
      <c r="C1107" s="3">
        <v>1</v>
      </c>
      <c r="D1107" s="23">
        <v>23100</v>
      </c>
      <c r="E1107" s="3" t="s">
        <v>2803</v>
      </c>
      <c r="F1107" s="3" t="s">
        <v>288</v>
      </c>
      <c r="G1107" s="3" t="s">
        <v>18</v>
      </c>
      <c r="H1107" s="4" t="s">
        <v>1634</v>
      </c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3">
        <f t="shared" si="236"/>
        <v>0</v>
      </c>
      <c r="AH1107" s="3">
        <f t="shared" si="236"/>
        <v>0</v>
      </c>
    </row>
    <row r="1108" spans="1:34" hidden="1" x14ac:dyDescent="0.25">
      <c r="A1108" s="21">
        <v>759334</v>
      </c>
      <c r="B1108" s="21">
        <v>23</v>
      </c>
      <c r="C1108" s="21">
        <v>1</v>
      </c>
      <c r="D1108" s="22">
        <v>23100</v>
      </c>
      <c r="E1108" s="21" t="s">
        <v>2803</v>
      </c>
      <c r="F1108" s="21" t="s">
        <v>288</v>
      </c>
      <c r="G1108" s="21" t="s">
        <v>18</v>
      </c>
      <c r="H1108" s="25" t="s">
        <v>1635</v>
      </c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21">
        <f t="shared" si="236"/>
        <v>0</v>
      </c>
      <c r="AH1108" s="21">
        <f t="shared" si="236"/>
        <v>0</v>
      </c>
    </row>
    <row r="1109" spans="1:34" hidden="1" x14ac:dyDescent="0.25">
      <c r="A1109" s="3">
        <v>967278</v>
      </c>
      <c r="B1109" s="3">
        <v>23</v>
      </c>
      <c r="C1109" s="3">
        <v>1</v>
      </c>
      <c r="D1109" s="23">
        <v>23100</v>
      </c>
      <c r="E1109" s="3" t="s">
        <v>2803</v>
      </c>
      <c r="F1109" s="3" t="s">
        <v>288</v>
      </c>
      <c r="G1109" s="3" t="s">
        <v>18</v>
      </c>
      <c r="H1109" s="4" t="s">
        <v>1636</v>
      </c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3">
        <f t="shared" si="236"/>
        <v>0</v>
      </c>
      <c r="AH1109" s="3">
        <f t="shared" si="236"/>
        <v>0</v>
      </c>
    </row>
    <row r="1110" spans="1:34" hidden="1" x14ac:dyDescent="0.25">
      <c r="A1110" s="21">
        <v>972580</v>
      </c>
      <c r="B1110" s="21">
        <v>23</v>
      </c>
      <c r="C1110" s="21">
        <v>1</v>
      </c>
      <c r="D1110" s="22">
        <v>23100</v>
      </c>
      <c r="E1110" s="21" t="s">
        <v>2803</v>
      </c>
      <c r="F1110" s="21" t="s">
        <v>288</v>
      </c>
      <c r="G1110" s="21" t="s">
        <v>18</v>
      </c>
      <c r="H1110" s="25" t="s">
        <v>1637</v>
      </c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21">
        <f t="shared" si="236"/>
        <v>0</v>
      </c>
      <c r="AH1110" s="21">
        <f t="shared" si="236"/>
        <v>0</v>
      </c>
    </row>
    <row r="1111" spans="1:34" hidden="1" x14ac:dyDescent="0.25">
      <c r="A1111" s="32" t="s">
        <v>893</v>
      </c>
      <c r="B1111" s="32"/>
      <c r="C1111" s="32"/>
      <c r="D1111" s="32"/>
      <c r="E1111" s="32"/>
      <c r="F1111" s="5" t="str">
        <f>F1110</f>
        <v>ELAZIĞ</v>
      </c>
      <c r="G1111" s="5" t="str">
        <f>G1110</f>
        <v>MERKEZ</v>
      </c>
      <c r="H1111" s="6" t="s">
        <v>873</v>
      </c>
      <c r="I1111" s="11">
        <f t="shared" ref="I1111:AF1111" si="237">SUM(I1090:I1110)</f>
        <v>0</v>
      </c>
      <c r="J1111" s="7">
        <f t="shared" si="237"/>
        <v>0</v>
      </c>
      <c r="K1111" s="11">
        <f t="shared" si="237"/>
        <v>0</v>
      </c>
      <c r="L1111" s="7">
        <f t="shared" si="237"/>
        <v>0</v>
      </c>
      <c r="M1111" s="11">
        <f t="shared" si="237"/>
        <v>0</v>
      </c>
      <c r="N1111" s="7">
        <f t="shared" si="237"/>
        <v>0</v>
      </c>
      <c r="O1111" s="11">
        <f t="shared" si="237"/>
        <v>0</v>
      </c>
      <c r="P1111" s="7">
        <f t="shared" si="237"/>
        <v>0</v>
      </c>
      <c r="Q1111" s="11">
        <f t="shared" si="237"/>
        <v>0</v>
      </c>
      <c r="R1111" s="7">
        <f t="shared" si="237"/>
        <v>0</v>
      </c>
      <c r="S1111" s="11">
        <f t="shared" si="237"/>
        <v>0</v>
      </c>
      <c r="T1111" s="7">
        <f t="shared" si="237"/>
        <v>0</v>
      </c>
      <c r="U1111" s="11">
        <f t="shared" si="237"/>
        <v>0</v>
      </c>
      <c r="V1111" s="7">
        <f t="shared" si="237"/>
        <v>0</v>
      </c>
      <c r="W1111" s="11">
        <f t="shared" si="237"/>
        <v>0</v>
      </c>
      <c r="X1111" s="7">
        <f t="shared" si="237"/>
        <v>0</v>
      </c>
      <c r="Y1111" s="11">
        <f t="shared" si="237"/>
        <v>0</v>
      </c>
      <c r="Z1111" s="7">
        <f t="shared" si="237"/>
        <v>0</v>
      </c>
      <c r="AA1111" s="11">
        <f t="shared" si="237"/>
        <v>0</v>
      </c>
      <c r="AB1111" s="7">
        <f t="shared" si="237"/>
        <v>0</v>
      </c>
      <c r="AC1111" s="11">
        <f t="shared" si="237"/>
        <v>0</v>
      </c>
      <c r="AD1111" s="7">
        <f t="shared" si="237"/>
        <v>0</v>
      </c>
      <c r="AE1111" s="11">
        <f t="shared" si="237"/>
        <v>0</v>
      </c>
      <c r="AF1111" s="7">
        <f t="shared" si="237"/>
        <v>0</v>
      </c>
      <c r="AG1111" s="11">
        <f t="shared" si="236"/>
        <v>0</v>
      </c>
      <c r="AH1111" s="7">
        <f t="shared" si="236"/>
        <v>0</v>
      </c>
    </row>
    <row r="1112" spans="1:34" hidden="1" x14ac:dyDescent="0.25">
      <c r="A1112" s="21">
        <v>974569</v>
      </c>
      <c r="B1112" s="21">
        <v>23</v>
      </c>
      <c r="C1112" s="21">
        <v>9</v>
      </c>
      <c r="D1112" s="22">
        <v>23106</v>
      </c>
      <c r="E1112" s="21" t="s">
        <v>2803</v>
      </c>
      <c r="F1112" s="21" t="s">
        <v>288</v>
      </c>
      <c r="G1112" s="21" t="s">
        <v>292</v>
      </c>
      <c r="H1112" s="25" t="s">
        <v>1638</v>
      </c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21">
        <f t="shared" si="236"/>
        <v>0</v>
      </c>
      <c r="AH1112" s="21">
        <f t="shared" si="236"/>
        <v>0</v>
      </c>
    </row>
    <row r="1113" spans="1:34" hidden="1" x14ac:dyDescent="0.25">
      <c r="A1113" s="29" t="s">
        <v>894</v>
      </c>
      <c r="B1113" s="29"/>
      <c r="C1113" s="29"/>
      <c r="D1113" s="29"/>
      <c r="E1113" s="29"/>
      <c r="F1113" s="8" t="str">
        <f>F1112</f>
        <v>ELAZIĞ</v>
      </c>
      <c r="G1113" s="14" t="s">
        <v>885</v>
      </c>
      <c r="H1113" s="15"/>
      <c r="I1113" s="12">
        <f t="shared" ref="I1113:AF1113" si="238">SUM(I1087:I1112)-I1089-I1111</f>
        <v>0</v>
      </c>
      <c r="J1113" s="9">
        <f t="shared" si="238"/>
        <v>0</v>
      </c>
      <c r="K1113" s="12">
        <f t="shared" si="238"/>
        <v>0</v>
      </c>
      <c r="L1113" s="9">
        <f t="shared" si="238"/>
        <v>0</v>
      </c>
      <c r="M1113" s="12">
        <f t="shared" si="238"/>
        <v>0</v>
      </c>
      <c r="N1113" s="9">
        <f t="shared" si="238"/>
        <v>0</v>
      </c>
      <c r="O1113" s="12">
        <f t="shared" si="238"/>
        <v>0</v>
      </c>
      <c r="P1113" s="9">
        <f t="shared" si="238"/>
        <v>0</v>
      </c>
      <c r="Q1113" s="12">
        <f t="shared" si="238"/>
        <v>0</v>
      </c>
      <c r="R1113" s="9">
        <f t="shared" si="238"/>
        <v>0</v>
      </c>
      <c r="S1113" s="12">
        <f t="shared" si="238"/>
        <v>0</v>
      </c>
      <c r="T1113" s="9">
        <f t="shared" si="238"/>
        <v>0</v>
      </c>
      <c r="U1113" s="12">
        <f t="shared" si="238"/>
        <v>0</v>
      </c>
      <c r="V1113" s="9">
        <f t="shared" si="238"/>
        <v>0</v>
      </c>
      <c r="W1113" s="12">
        <f t="shared" si="238"/>
        <v>0</v>
      </c>
      <c r="X1113" s="9">
        <f t="shared" si="238"/>
        <v>0</v>
      </c>
      <c r="Y1113" s="12">
        <f t="shared" si="238"/>
        <v>0</v>
      </c>
      <c r="Z1113" s="9">
        <f t="shared" si="238"/>
        <v>0</v>
      </c>
      <c r="AA1113" s="12">
        <f t="shared" si="238"/>
        <v>0</v>
      </c>
      <c r="AB1113" s="9">
        <f t="shared" si="238"/>
        <v>0</v>
      </c>
      <c r="AC1113" s="12">
        <f t="shared" si="238"/>
        <v>0</v>
      </c>
      <c r="AD1113" s="9">
        <f t="shared" si="238"/>
        <v>0</v>
      </c>
      <c r="AE1113" s="12">
        <f t="shared" si="238"/>
        <v>0</v>
      </c>
      <c r="AF1113" s="9">
        <f t="shared" si="238"/>
        <v>0</v>
      </c>
      <c r="AG1113" s="12">
        <f t="shared" si="236"/>
        <v>0</v>
      </c>
      <c r="AH1113" s="9">
        <f t="shared" si="236"/>
        <v>0</v>
      </c>
    </row>
    <row r="1114" spans="1:34" hidden="1" x14ac:dyDescent="0.25">
      <c r="A1114" s="21">
        <v>750114</v>
      </c>
      <c r="B1114" s="21">
        <v>24</v>
      </c>
      <c r="C1114" s="21">
        <v>2</v>
      </c>
      <c r="D1114" s="22">
        <v>24101</v>
      </c>
      <c r="E1114" s="21" t="s">
        <v>2803</v>
      </c>
      <c r="F1114" s="21" t="s">
        <v>293</v>
      </c>
      <c r="G1114" s="21" t="s">
        <v>294</v>
      </c>
      <c r="H1114" s="25" t="s">
        <v>1639</v>
      </c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21">
        <f t="shared" si="236"/>
        <v>0</v>
      </c>
      <c r="AH1114" s="21">
        <f t="shared" si="236"/>
        <v>0</v>
      </c>
    </row>
    <row r="1115" spans="1:34" hidden="1" x14ac:dyDescent="0.25">
      <c r="A1115" s="32" t="s">
        <v>893</v>
      </c>
      <c r="B1115" s="32"/>
      <c r="C1115" s="32"/>
      <c r="D1115" s="32"/>
      <c r="E1115" s="32"/>
      <c r="F1115" s="5" t="str">
        <f>F1114</f>
        <v>ERZİNCAN</v>
      </c>
      <c r="G1115" s="5" t="str">
        <f>G1114</f>
        <v>ÇAYIRLI</v>
      </c>
      <c r="H1115" s="6" t="s">
        <v>873</v>
      </c>
      <c r="I1115" s="11">
        <f t="shared" ref="I1115:AF1115" si="239">SUM(I1112:I1114)</f>
        <v>0</v>
      </c>
      <c r="J1115" s="7">
        <f t="shared" si="239"/>
        <v>0</v>
      </c>
      <c r="K1115" s="11">
        <f t="shared" si="239"/>
        <v>0</v>
      </c>
      <c r="L1115" s="7">
        <f t="shared" si="239"/>
        <v>0</v>
      </c>
      <c r="M1115" s="11">
        <f t="shared" si="239"/>
        <v>0</v>
      </c>
      <c r="N1115" s="7">
        <f t="shared" si="239"/>
        <v>0</v>
      </c>
      <c r="O1115" s="11">
        <f t="shared" si="239"/>
        <v>0</v>
      </c>
      <c r="P1115" s="7">
        <f t="shared" si="239"/>
        <v>0</v>
      </c>
      <c r="Q1115" s="11">
        <f t="shared" si="239"/>
        <v>0</v>
      </c>
      <c r="R1115" s="7">
        <f t="shared" si="239"/>
        <v>0</v>
      </c>
      <c r="S1115" s="11">
        <f t="shared" si="239"/>
        <v>0</v>
      </c>
      <c r="T1115" s="7">
        <f t="shared" si="239"/>
        <v>0</v>
      </c>
      <c r="U1115" s="11">
        <f t="shared" si="239"/>
        <v>0</v>
      </c>
      <c r="V1115" s="7">
        <f t="shared" si="239"/>
        <v>0</v>
      </c>
      <c r="W1115" s="11">
        <f t="shared" si="239"/>
        <v>0</v>
      </c>
      <c r="X1115" s="7">
        <f t="shared" si="239"/>
        <v>0</v>
      </c>
      <c r="Y1115" s="11">
        <f t="shared" si="239"/>
        <v>0</v>
      </c>
      <c r="Z1115" s="7">
        <f t="shared" si="239"/>
        <v>0</v>
      </c>
      <c r="AA1115" s="11">
        <f t="shared" si="239"/>
        <v>0</v>
      </c>
      <c r="AB1115" s="7">
        <f t="shared" si="239"/>
        <v>0</v>
      </c>
      <c r="AC1115" s="11">
        <f t="shared" si="239"/>
        <v>0</v>
      </c>
      <c r="AD1115" s="7">
        <f t="shared" si="239"/>
        <v>0</v>
      </c>
      <c r="AE1115" s="11">
        <f t="shared" si="239"/>
        <v>0</v>
      </c>
      <c r="AF1115" s="7">
        <f t="shared" si="239"/>
        <v>0</v>
      </c>
      <c r="AG1115" s="11">
        <f t="shared" si="236"/>
        <v>0</v>
      </c>
      <c r="AH1115" s="7">
        <f t="shared" si="236"/>
        <v>0</v>
      </c>
    </row>
    <row r="1116" spans="1:34" hidden="1" x14ac:dyDescent="0.25">
      <c r="A1116" s="21">
        <v>749708</v>
      </c>
      <c r="B1116" s="21">
        <v>24</v>
      </c>
      <c r="C1116" s="21">
        <v>3</v>
      </c>
      <c r="D1116" s="22">
        <v>24102</v>
      </c>
      <c r="E1116" s="21" t="s">
        <v>2803</v>
      </c>
      <c r="F1116" s="21" t="s">
        <v>293</v>
      </c>
      <c r="G1116" s="21" t="s">
        <v>295</v>
      </c>
      <c r="H1116" s="25" t="s">
        <v>1640</v>
      </c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21">
        <f t="shared" si="236"/>
        <v>0</v>
      </c>
      <c r="AH1116" s="21">
        <f t="shared" si="236"/>
        <v>0</v>
      </c>
    </row>
    <row r="1117" spans="1:34" hidden="1" x14ac:dyDescent="0.25">
      <c r="A1117" s="3">
        <v>757551</v>
      </c>
      <c r="B1117" s="3">
        <v>24</v>
      </c>
      <c r="C1117" s="3">
        <v>4</v>
      </c>
      <c r="D1117" s="23">
        <v>24103</v>
      </c>
      <c r="E1117" s="3" t="s">
        <v>2803</v>
      </c>
      <c r="F1117" s="3" t="s">
        <v>293</v>
      </c>
      <c r="G1117" s="3" t="s">
        <v>296</v>
      </c>
      <c r="H1117" s="4" t="s">
        <v>1641</v>
      </c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3">
        <f t="shared" si="236"/>
        <v>0</v>
      </c>
      <c r="AH1117" s="3">
        <f t="shared" si="236"/>
        <v>0</v>
      </c>
    </row>
    <row r="1118" spans="1:34" hidden="1" x14ac:dyDescent="0.25">
      <c r="A1118" s="32" t="s">
        <v>893</v>
      </c>
      <c r="B1118" s="32"/>
      <c r="C1118" s="32"/>
      <c r="D1118" s="32"/>
      <c r="E1118" s="32"/>
      <c r="F1118" s="5" t="str">
        <f>F1117</f>
        <v>ERZİNCAN</v>
      </c>
      <c r="G1118" s="5" t="str">
        <f>G1117</f>
        <v>KEMAH</v>
      </c>
      <c r="H1118" s="6" t="s">
        <v>873</v>
      </c>
      <c r="I1118" s="11">
        <f t="shared" ref="I1118:AF1118" si="240">SUM(I1116:I1117)</f>
        <v>0</v>
      </c>
      <c r="J1118" s="7">
        <f t="shared" si="240"/>
        <v>0</v>
      </c>
      <c r="K1118" s="11">
        <f t="shared" si="240"/>
        <v>0</v>
      </c>
      <c r="L1118" s="7">
        <f t="shared" si="240"/>
        <v>0</v>
      </c>
      <c r="M1118" s="11">
        <f t="shared" si="240"/>
        <v>0</v>
      </c>
      <c r="N1118" s="7">
        <f t="shared" si="240"/>
        <v>0</v>
      </c>
      <c r="O1118" s="11">
        <f t="shared" si="240"/>
        <v>0</v>
      </c>
      <c r="P1118" s="7">
        <f t="shared" si="240"/>
        <v>0</v>
      </c>
      <c r="Q1118" s="11">
        <f t="shared" si="240"/>
        <v>0</v>
      </c>
      <c r="R1118" s="7">
        <f t="shared" si="240"/>
        <v>0</v>
      </c>
      <c r="S1118" s="11">
        <f t="shared" si="240"/>
        <v>0</v>
      </c>
      <c r="T1118" s="7">
        <f t="shared" si="240"/>
        <v>0</v>
      </c>
      <c r="U1118" s="11">
        <f t="shared" si="240"/>
        <v>0</v>
      </c>
      <c r="V1118" s="7">
        <f t="shared" si="240"/>
        <v>0</v>
      </c>
      <c r="W1118" s="11">
        <f t="shared" si="240"/>
        <v>0</v>
      </c>
      <c r="X1118" s="7">
        <f t="shared" si="240"/>
        <v>0</v>
      </c>
      <c r="Y1118" s="11">
        <f t="shared" si="240"/>
        <v>0</v>
      </c>
      <c r="Z1118" s="7">
        <f t="shared" si="240"/>
        <v>0</v>
      </c>
      <c r="AA1118" s="11">
        <f t="shared" si="240"/>
        <v>0</v>
      </c>
      <c r="AB1118" s="7">
        <f t="shared" si="240"/>
        <v>0</v>
      </c>
      <c r="AC1118" s="11">
        <f t="shared" si="240"/>
        <v>0</v>
      </c>
      <c r="AD1118" s="7">
        <f t="shared" si="240"/>
        <v>0</v>
      </c>
      <c r="AE1118" s="11">
        <f t="shared" si="240"/>
        <v>0</v>
      </c>
      <c r="AF1118" s="7">
        <f t="shared" si="240"/>
        <v>0</v>
      </c>
      <c r="AG1118" s="11">
        <f t="shared" si="236"/>
        <v>0</v>
      </c>
      <c r="AH1118" s="7">
        <f t="shared" si="236"/>
        <v>0</v>
      </c>
    </row>
    <row r="1119" spans="1:34" hidden="1" x14ac:dyDescent="0.25">
      <c r="A1119" s="3">
        <v>757552</v>
      </c>
      <c r="B1119" s="3">
        <v>24</v>
      </c>
      <c r="C1119" s="3">
        <v>5</v>
      </c>
      <c r="D1119" s="23">
        <v>24104</v>
      </c>
      <c r="E1119" s="3" t="s">
        <v>2803</v>
      </c>
      <c r="F1119" s="3" t="s">
        <v>293</v>
      </c>
      <c r="G1119" s="3" t="s">
        <v>297</v>
      </c>
      <c r="H1119" s="4" t="s">
        <v>1642</v>
      </c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3">
        <f t="shared" si="236"/>
        <v>0</v>
      </c>
      <c r="AH1119" s="3">
        <f t="shared" si="236"/>
        <v>0</v>
      </c>
    </row>
    <row r="1120" spans="1:34" hidden="1" x14ac:dyDescent="0.25">
      <c r="A1120" s="21">
        <v>892361</v>
      </c>
      <c r="B1120" s="21">
        <v>24</v>
      </c>
      <c r="C1120" s="21">
        <v>1</v>
      </c>
      <c r="D1120" s="22">
        <v>24100</v>
      </c>
      <c r="E1120" s="21" t="s">
        <v>2803</v>
      </c>
      <c r="F1120" s="21" t="s">
        <v>293</v>
      </c>
      <c r="G1120" s="21" t="s">
        <v>18</v>
      </c>
      <c r="H1120" s="25" t="s">
        <v>1643</v>
      </c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21">
        <f t="shared" si="236"/>
        <v>0</v>
      </c>
      <c r="AH1120" s="21">
        <f t="shared" si="236"/>
        <v>0</v>
      </c>
    </row>
    <row r="1121" spans="1:34" hidden="1" x14ac:dyDescent="0.25">
      <c r="A1121" s="3">
        <v>751892</v>
      </c>
      <c r="B1121" s="3">
        <v>24</v>
      </c>
      <c r="C1121" s="3">
        <v>1</v>
      </c>
      <c r="D1121" s="23">
        <v>24100</v>
      </c>
      <c r="E1121" s="3" t="s">
        <v>2803</v>
      </c>
      <c r="F1121" s="3" t="s">
        <v>293</v>
      </c>
      <c r="G1121" s="3" t="s">
        <v>18</v>
      </c>
      <c r="H1121" s="4" t="s">
        <v>1644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3">
        <f t="shared" si="236"/>
        <v>0</v>
      </c>
      <c r="AH1121" s="3">
        <f t="shared" si="236"/>
        <v>0</v>
      </c>
    </row>
    <row r="1122" spans="1:34" hidden="1" x14ac:dyDescent="0.25">
      <c r="A1122" s="21">
        <v>748067</v>
      </c>
      <c r="B1122" s="21">
        <v>24</v>
      </c>
      <c r="C1122" s="21">
        <v>1</v>
      </c>
      <c r="D1122" s="22">
        <v>24100</v>
      </c>
      <c r="E1122" s="21" t="s">
        <v>2803</v>
      </c>
      <c r="F1122" s="21" t="s">
        <v>293</v>
      </c>
      <c r="G1122" s="21" t="s">
        <v>18</v>
      </c>
      <c r="H1122" s="25" t="s">
        <v>1645</v>
      </c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21">
        <f t="shared" si="236"/>
        <v>0</v>
      </c>
      <c r="AH1122" s="21">
        <f t="shared" si="236"/>
        <v>0</v>
      </c>
    </row>
    <row r="1123" spans="1:34" hidden="1" x14ac:dyDescent="0.25">
      <c r="A1123" s="3">
        <v>966661</v>
      </c>
      <c r="B1123" s="3">
        <v>24</v>
      </c>
      <c r="C1123" s="3">
        <v>1</v>
      </c>
      <c r="D1123" s="23">
        <v>24100</v>
      </c>
      <c r="E1123" s="3" t="s">
        <v>2803</v>
      </c>
      <c r="F1123" s="3" t="s">
        <v>293</v>
      </c>
      <c r="G1123" s="3" t="s">
        <v>18</v>
      </c>
      <c r="H1123" s="4" t="s">
        <v>1646</v>
      </c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3">
        <f t="shared" si="236"/>
        <v>0</v>
      </c>
      <c r="AH1123" s="3">
        <f t="shared" si="236"/>
        <v>0</v>
      </c>
    </row>
    <row r="1124" spans="1:34" hidden="1" x14ac:dyDescent="0.25">
      <c r="A1124" s="21">
        <v>759686</v>
      </c>
      <c r="B1124" s="21">
        <v>24</v>
      </c>
      <c r="C1124" s="21">
        <v>1</v>
      </c>
      <c r="D1124" s="22">
        <v>24100</v>
      </c>
      <c r="E1124" s="21" t="s">
        <v>2803</v>
      </c>
      <c r="F1124" s="21" t="s">
        <v>293</v>
      </c>
      <c r="G1124" s="21" t="s">
        <v>18</v>
      </c>
      <c r="H1124" s="25" t="s">
        <v>1035</v>
      </c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21">
        <f t="shared" si="236"/>
        <v>0</v>
      </c>
      <c r="AH1124" s="21">
        <f t="shared" si="236"/>
        <v>0</v>
      </c>
    </row>
    <row r="1125" spans="1:34" hidden="1" x14ac:dyDescent="0.25">
      <c r="A1125" s="3">
        <v>760737</v>
      </c>
      <c r="B1125" s="3">
        <v>24</v>
      </c>
      <c r="C1125" s="3">
        <v>1</v>
      </c>
      <c r="D1125" s="23">
        <v>24100</v>
      </c>
      <c r="E1125" s="3" t="s">
        <v>2803</v>
      </c>
      <c r="F1125" s="3" t="s">
        <v>293</v>
      </c>
      <c r="G1125" s="3" t="s">
        <v>18</v>
      </c>
      <c r="H1125" s="4" t="s">
        <v>1647</v>
      </c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3">
        <f t="shared" si="236"/>
        <v>0</v>
      </c>
      <c r="AH1125" s="3">
        <f t="shared" si="236"/>
        <v>0</v>
      </c>
    </row>
    <row r="1126" spans="1:34" hidden="1" x14ac:dyDescent="0.25">
      <c r="A1126" s="21">
        <v>966662</v>
      </c>
      <c r="B1126" s="21">
        <v>24</v>
      </c>
      <c r="C1126" s="21">
        <v>1</v>
      </c>
      <c r="D1126" s="22">
        <v>24100</v>
      </c>
      <c r="E1126" s="21" t="s">
        <v>2803</v>
      </c>
      <c r="F1126" s="21" t="s">
        <v>293</v>
      </c>
      <c r="G1126" s="21" t="s">
        <v>18</v>
      </c>
      <c r="H1126" s="25" t="s">
        <v>1648</v>
      </c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21">
        <f t="shared" si="236"/>
        <v>0</v>
      </c>
      <c r="AH1126" s="21">
        <f t="shared" si="236"/>
        <v>0</v>
      </c>
    </row>
    <row r="1127" spans="1:34" hidden="1" x14ac:dyDescent="0.25">
      <c r="A1127" s="3">
        <v>964446</v>
      </c>
      <c r="B1127" s="3">
        <v>24</v>
      </c>
      <c r="C1127" s="3">
        <v>1</v>
      </c>
      <c r="D1127" s="23">
        <v>24100</v>
      </c>
      <c r="E1127" s="3" t="s">
        <v>2803</v>
      </c>
      <c r="F1127" s="3" t="s">
        <v>293</v>
      </c>
      <c r="G1127" s="3" t="s">
        <v>18</v>
      </c>
      <c r="H1127" s="4" t="s">
        <v>1649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3">
        <f t="shared" si="236"/>
        <v>0</v>
      </c>
      <c r="AH1127" s="3">
        <f t="shared" si="236"/>
        <v>0</v>
      </c>
    </row>
    <row r="1128" spans="1:34" hidden="1" x14ac:dyDescent="0.25">
      <c r="A1128" s="21">
        <v>973083</v>
      </c>
      <c r="B1128" s="21">
        <v>24</v>
      </c>
      <c r="C1128" s="21">
        <v>1</v>
      </c>
      <c r="D1128" s="22">
        <v>24100</v>
      </c>
      <c r="E1128" s="21" t="s">
        <v>2803</v>
      </c>
      <c r="F1128" s="21" t="s">
        <v>293</v>
      </c>
      <c r="G1128" s="21" t="s">
        <v>18</v>
      </c>
      <c r="H1128" s="25" t="s">
        <v>1250</v>
      </c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21">
        <f t="shared" si="236"/>
        <v>0</v>
      </c>
      <c r="AH1128" s="21">
        <f t="shared" si="236"/>
        <v>0</v>
      </c>
    </row>
    <row r="1129" spans="1:34" hidden="1" x14ac:dyDescent="0.25">
      <c r="A1129" s="3">
        <v>967242</v>
      </c>
      <c r="B1129" s="3">
        <v>24</v>
      </c>
      <c r="C1129" s="3">
        <v>1</v>
      </c>
      <c r="D1129" s="23">
        <v>24100</v>
      </c>
      <c r="E1129" s="3" t="s">
        <v>2803</v>
      </c>
      <c r="F1129" s="3" t="s">
        <v>293</v>
      </c>
      <c r="G1129" s="3" t="s">
        <v>18</v>
      </c>
      <c r="H1129" s="4" t="s">
        <v>1650</v>
      </c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3">
        <f t="shared" si="236"/>
        <v>0</v>
      </c>
      <c r="AH1129" s="3">
        <f t="shared" si="236"/>
        <v>0</v>
      </c>
    </row>
    <row r="1130" spans="1:34" hidden="1" x14ac:dyDescent="0.25">
      <c r="A1130" s="21">
        <v>759165</v>
      </c>
      <c r="B1130" s="21">
        <v>24</v>
      </c>
      <c r="C1130" s="21">
        <v>1</v>
      </c>
      <c r="D1130" s="22">
        <v>24100</v>
      </c>
      <c r="E1130" s="21" t="s">
        <v>2803</v>
      </c>
      <c r="F1130" s="21" t="s">
        <v>293</v>
      </c>
      <c r="G1130" s="21" t="s">
        <v>18</v>
      </c>
      <c r="H1130" s="25" t="s">
        <v>1651</v>
      </c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21">
        <f t="shared" si="236"/>
        <v>0</v>
      </c>
      <c r="AH1130" s="21">
        <f t="shared" si="236"/>
        <v>0</v>
      </c>
    </row>
    <row r="1131" spans="1:34" hidden="1" x14ac:dyDescent="0.25">
      <c r="A1131" s="3">
        <v>875550</v>
      </c>
      <c r="B1131" s="3">
        <v>24</v>
      </c>
      <c r="C1131" s="3">
        <v>1</v>
      </c>
      <c r="D1131" s="23">
        <v>24100</v>
      </c>
      <c r="E1131" s="3" t="s">
        <v>2803</v>
      </c>
      <c r="F1131" s="3" t="s">
        <v>293</v>
      </c>
      <c r="G1131" s="3" t="s">
        <v>18</v>
      </c>
      <c r="H1131" s="4" t="s">
        <v>919</v>
      </c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3">
        <f t="shared" si="236"/>
        <v>0</v>
      </c>
      <c r="AH1131" s="3">
        <f t="shared" si="236"/>
        <v>0</v>
      </c>
    </row>
    <row r="1132" spans="1:34" hidden="1" x14ac:dyDescent="0.25">
      <c r="A1132" s="32" t="s">
        <v>893</v>
      </c>
      <c r="B1132" s="32"/>
      <c r="C1132" s="32"/>
      <c r="D1132" s="32"/>
      <c r="E1132" s="32"/>
      <c r="F1132" s="5" t="str">
        <f>F1131</f>
        <v>ERZİNCAN</v>
      </c>
      <c r="G1132" s="5" t="str">
        <f>G1131</f>
        <v>MERKEZ</v>
      </c>
      <c r="H1132" s="6" t="s">
        <v>873</v>
      </c>
      <c r="I1132" s="11">
        <f t="shared" ref="I1132:AF1132" si="241">SUM(I1119:I1131)</f>
        <v>0</v>
      </c>
      <c r="J1132" s="7">
        <f t="shared" si="241"/>
        <v>0</v>
      </c>
      <c r="K1132" s="11">
        <f t="shared" si="241"/>
        <v>0</v>
      </c>
      <c r="L1132" s="7">
        <f t="shared" si="241"/>
        <v>0</v>
      </c>
      <c r="M1132" s="11">
        <f t="shared" si="241"/>
        <v>0</v>
      </c>
      <c r="N1132" s="7">
        <f t="shared" si="241"/>
        <v>0</v>
      </c>
      <c r="O1132" s="11">
        <f t="shared" si="241"/>
        <v>0</v>
      </c>
      <c r="P1132" s="7">
        <f t="shared" si="241"/>
        <v>0</v>
      </c>
      <c r="Q1132" s="11">
        <f t="shared" si="241"/>
        <v>0</v>
      </c>
      <c r="R1132" s="7">
        <f t="shared" si="241"/>
        <v>0</v>
      </c>
      <c r="S1132" s="11">
        <f t="shared" si="241"/>
        <v>0</v>
      </c>
      <c r="T1132" s="7">
        <f t="shared" si="241"/>
        <v>0</v>
      </c>
      <c r="U1132" s="11">
        <f t="shared" si="241"/>
        <v>0</v>
      </c>
      <c r="V1132" s="7">
        <f t="shared" si="241"/>
        <v>0</v>
      </c>
      <c r="W1132" s="11">
        <f t="shared" si="241"/>
        <v>0</v>
      </c>
      <c r="X1132" s="7">
        <f t="shared" si="241"/>
        <v>0</v>
      </c>
      <c r="Y1132" s="11">
        <f t="shared" si="241"/>
        <v>0</v>
      </c>
      <c r="Z1132" s="7">
        <f t="shared" si="241"/>
        <v>0</v>
      </c>
      <c r="AA1132" s="11">
        <f t="shared" si="241"/>
        <v>0</v>
      </c>
      <c r="AB1132" s="7">
        <f t="shared" si="241"/>
        <v>0</v>
      </c>
      <c r="AC1132" s="11">
        <f t="shared" si="241"/>
        <v>0</v>
      </c>
      <c r="AD1132" s="7">
        <f t="shared" si="241"/>
        <v>0</v>
      </c>
      <c r="AE1132" s="11">
        <f t="shared" si="241"/>
        <v>0</v>
      </c>
      <c r="AF1132" s="7">
        <f t="shared" si="241"/>
        <v>0</v>
      </c>
      <c r="AG1132" s="11">
        <f t="shared" si="236"/>
        <v>0</v>
      </c>
      <c r="AH1132" s="7">
        <f t="shared" si="236"/>
        <v>0</v>
      </c>
    </row>
    <row r="1133" spans="1:34" hidden="1" x14ac:dyDescent="0.25">
      <c r="A1133" s="3">
        <v>759474</v>
      </c>
      <c r="B1133" s="3">
        <v>24</v>
      </c>
      <c r="C1133" s="3">
        <v>9</v>
      </c>
      <c r="D1133" s="23">
        <v>24108</v>
      </c>
      <c r="E1133" s="3" t="s">
        <v>2803</v>
      </c>
      <c r="F1133" s="3" t="s">
        <v>293</v>
      </c>
      <c r="G1133" s="3" t="s">
        <v>298</v>
      </c>
      <c r="H1133" s="4" t="s">
        <v>1652</v>
      </c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3">
        <f t="shared" si="236"/>
        <v>0</v>
      </c>
      <c r="AH1133" s="3">
        <f t="shared" si="236"/>
        <v>0</v>
      </c>
    </row>
    <row r="1134" spans="1:34" hidden="1" x14ac:dyDescent="0.25">
      <c r="A1134" s="21">
        <v>891928</v>
      </c>
      <c r="B1134" s="21">
        <v>24</v>
      </c>
      <c r="C1134" s="21">
        <v>6</v>
      </c>
      <c r="D1134" s="22">
        <v>24105</v>
      </c>
      <c r="E1134" s="21" t="s">
        <v>2803</v>
      </c>
      <c r="F1134" s="21" t="s">
        <v>293</v>
      </c>
      <c r="G1134" s="21" t="s">
        <v>299</v>
      </c>
      <c r="H1134" s="25" t="s">
        <v>1653</v>
      </c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21">
        <f t="shared" si="236"/>
        <v>0</v>
      </c>
      <c r="AH1134" s="21">
        <f t="shared" si="236"/>
        <v>0</v>
      </c>
    </row>
    <row r="1135" spans="1:34" hidden="1" x14ac:dyDescent="0.25">
      <c r="A1135" s="32" t="s">
        <v>893</v>
      </c>
      <c r="B1135" s="32"/>
      <c r="C1135" s="32"/>
      <c r="D1135" s="32"/>
      <c r="E1135" s="32"/>
      <c r="F1135" s="5" t="str">
        <f>F1134</f>
        <v>ERZİNCAN</v>
      </c>
      <c r="G1135" s="5" t="str">
        <f>G1134</f>
        <v>REFAHİYE</v>
      </c>
      <c r="H1135" s="6" t="s">
        <v>873</v>
      </c>
      <c r="I1135" s="11">
        <f t="shared" ref="I1135:AF1135" si="242">SUM(I1133:I1134)</f>
        <v>0</v>
      </c>
      <c r="J1135" s="7">
        <f t="shared" si="242"/>
        <v>0</v>
      </c>
      <c r="K1135" s="11">
        <f t="shared" si="242"/>
        <v>0</v>
      </c>
      <c r="L1135" s="7">
        <f t="shared" si="242"/>
        <v>0</v>
      </c>
      <c r="M1135" s="11">
        <f t="shared" si="242"/>
        <v>0</v>
      </c>
      <c r="N1135" s="7">
        <f t="shared" si="242"/>
        <v>0</v>
      </c>
      <c r="O1135" s="11">
        <f t="shared" si="242"/>
        <v>0</v>
      </c>
      <c r="P1135" s="7">
        <f t="shared" si="242"/>
        <v>0</v>
      </c>
      <c r="Q1135" s="11">
        <f t="shared" si="242"/>
        <v>0</v>
      </c>
      <c r="R1135" s="7">
        <f t="shared" si="242"/>
        <v>0</v>
      </c>
      <c r="S1135" s="11">
        <f t="shared" si="242"/>
        <v>0</v>
      </c>
      <c r="T1135" s="7">
        <f t="shared" si="242"/>
        <v>0</v>
      </c>
      <c r="U1135" s="11">
        <f t="shared" si="242"/>
        <v>0</v>
      </c>
      <c r="V1135" s="7">
        <f t="shared" si="242"/>
        <v>0</v>
      </c>
      <c r="W1135" s="11">
        <f t="shared" si="242"/>
        <v>0</v>
      </c>
      <c r="X1135" s="7">
        <f t="shared" si="242"/>
        <v>0</v>
      </c>
      <c r="Y1135" s="11">
        <f t="shared" si="242"/>
        <v>0</v>
      </c>
      <c r="Z1135" s="7">
        <f t="shared" si="242"/>
        <v>0</v>
      </c>
      <c r="AA1135" s="11">
        <f t="shared" si="242"/>
        <v>0</v>
      </c>
      <c r="AB1135" s="7">
        <f t="shared" si="242"/>
        <v>0</v>
      </c>
      <c r="AC1135" s="11">
        <f t="shared" si="242"/>
        <v>0</v>
      </c>
      <c r="AD1135" s="7">
        <f t="shared" si="242"/>
        <v>0</v>
      </c>
      <c r="AE1135" s="11">
        <f t="shared" si="242"/>
        <v>0</v>
      </c>
      <c r="AF1135" s="7">
        <f t="shared" si="242"/>
        <v>0</v>
      </c>
      <c r="AG1135" s="11">
        <f t="shared" si="236"/>
        <v>0</v>
      </c>
      <c r="AH1135" s="7">
        <f t="shared" si="236"/>
        <v>0</v>
      </c>
    </row>
    <row r="1136" spans="1:34" hidden="1" x14ac:dyDescent="0.25">
      <c r="A1136" s="21">
        <v>881842</v>
      </c>
      <c r="B1136" s="21">
        <v>24</v>
      </c>
      <c r="C1136" s="21">
        <v>7</v>
      </c>
      <c r="D1136" s="22">
        <v>24106</v>
      </c>
      <c r="E1136" s="21" t="s">
        <v>2803</v>
      </c>
      <c r="F1136" s="21" t="s">
        <v>293</v>
      </c>
      <c r="G1136" s="21" t="s">
        <v>300</v>
      </c>
      <c r="H1136" s="25" t="s">
        <v>301</v>
      </c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21">
        <f t="shared" si="236"/>
        <v>0</v>
      </c>
      <c r="AH1136" s="21">
        <f t="shared" si="236"/>
        <v>0</v>
      </c>
    </row>
    <row r="1137" spans="1:34" hidden="1" x14ac:dyDescent="0.25">
      <c r="A1137" s="3">
        <v>966265</v>
      </c>
      <c r="B1137" s="3">
        <v>24</v>
      </c>
      <c r="C1137" s="3">
        <v>8</v>
      </c>
      <c r="D1137" s="23">
        <v>24107</v>
      </c>
      <c r="E1137" s="3" t="s">
        <v>2803</v>
      </c>
      <c r="F1137" s="3" t="s">
        <v>293</v>
      </c>
      <c r="G1137" s="3" t="s">
        <v>302</v>
      </c>
      <c r="H1137" s="4" t="s">
        <v>1654</v>
      </c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3">
        <f t="shared" si="236"/>
        <v>0</v>
      </c>
      <c r="AH1137" s="3">
        <f t="shared" si="236"/>
        <v>0</v>
      </c>
    </row>
    <row r="1138" spans="1:34" hidden="1" x14ac:dyDescent="0.25">
      <c r="A1138" s="32" t="s">
        <v>893</v>
      </c>
      <c r="B1138" s="32"/>
      <c r="C1138" s="32"/>
      <c r="D1138" s="32"/>
      <c r="E1138" s="32"/>
      <c r="F1138" s="5" t="str">
        <f>F1137</f>
        <v>ERZİNCAN</v>
      </c>
      <c r="G1138" s="5" t="str">
        <f>G1137</f>
        <v>ÜZÜMLÜ</v>
      </c>
      <c r="H1138" s="6" t="s">
        <v>873</v>
      </c>
      <c r="I1138" s="11">
        <f t="shared" ref="I1138:AF1138" si="243">SUM(I1136:I1137)</f>
        <v>0</v>
      </c>
      <c r="J1138" s="7">
        <f t="shared" si="243"/>
        <v>0</v>
      </c>
      <c r="K1138" s="11">
        <f t="shared" si="243"/>
        <v>0</v>
      </c>
      <c r="L1138" s="7">
        <f t="shared" si="243"/>
        <v>0</v>
      </c>
      <c r="M1138" s="11">
        <f t="shared" si="243"/>
        <v>0</v>
      </c>
      <c r="N1138" s="7">
        <f t="shared" si="243"/>
        <v>0</v>
      </c>
      <c r="O1138" s="11">
        <f t="shared" si="243"/>
        <v>0</v>
      </c>
      <c r="P1138" s="7">
        <f t="shared" si="243"/>
        <v>0</v>
      </c>
      <c r="Q1138" s="11">
        <f t="shared" si="243"/>
        <v>0</v>
      </c>
      <c r="R1138" s="7">
        <f t="shared" si="243"/>
        <v>0</v>
      </c>
      <c r="S1138" s="11">
        <f t="shared" si="243"/>
        <v>0</v>
      </c>
      <c r="T1138" s="7">
        <f t="shared" si="243"/>
        <v>0</v>
      </c>
      <c r="U1138" s="11">
        <f t="shared" si="243"/>
        <v>0</v>
      </c>
      <c r="V1138" s="7">
        <f t="shared" si="243"/>
        <v>0</v>
      </c>
      <c r="W1138" s="11">
        <f t="shared" si="243"/>
        <v>0</v>
      </c>
      <c r="X1138" s="7">
        <f t="shared" si="243"/>
        <v>0</v>
      </c>
      <c r="Y1138" s="11">
        <f t="shared" si="243"/>
        <v>0</v>
      </c>
      <c r="Z1138" s="7">
        <f t="shared" si="243"/>
        <v>0</v>
      </c>
      <c r="AA1138" s="11">
        <f t="shared" si="243"/>
        <v>0</v>
      </c>
      <c r="AB1138" s="7">
        <f t="shared" si="243"/>
        <v>0</v>
      </c>
      <c r="AC1138" s="11">
        <f t="shared" si="243"/>
        <v>0</v>
      </c>
      <c r="AD1138" s="7">
        <f t="shared" si="243"/>
        <v>0</v>
      </c>
      <c r="AE1138" s="11">
        <f t="shared" si="243"/>
        <v>0</v>
      </c>
      <c r="AF1138" s="7">
        <f t="shared" si="243"/>
        <v>0</v>
      </c>
      <c r="AG1138" s="11">
        <f t="shared" si="236"/>
        <v>0</v>
      </c>
      <c r="AH1138" s="7">
        <f t="shared" si="236"/>
        <v>0</v>
      </c>
    </row>
    <row r="1139" spans="1:34" hidden="1" x14ac:dyDescent="0.25">
      <c r="A1139" s="29" t="s">
        <v>894</v>
      </c>
      <c r="B1139" s="29"/>
      <c r="C1139" s="29"/>
      <c r="D1139" s="29"/>
      <c r="E1139" s="29"/>
      <c r="F1139" s="8" t="str">
        <f>F1138</f>
        <v>ERZİNCAN</v>
      </c>
      <c r="G1139" s="14" t="s">
        <v>885</v>
      </c>
      <c r="H1139" s="15"/>
      <c r="I1139" s="12">
        <f t="shared" ref="I1139:AF1139" si="244">SUM(I1114:I1138)-I1115-I1118-I1132-I1135-I1138</f>
        <v>0</v>
      </c>
      <c r="J1139" s="9">
        <f t="shared" si="244"/>
        <v>0</v>
      </c>
      <c r="K1139" s="12">
        <f t="shared" si="244"/>
        <v>0</v>
      </c>
      <c r="L1139" s="9">
        <f t="shared" si="244"/>
        <v>0</v>
      </c>
      <c r="M1139" s="12">
        <f t="shared" si="244"/>
        <v>0</v>
      </c>
      <c r="N1139" s="9">
        <f t="shared" si="244"/>
        <v>0</v>
      </c>
      <c r="O1139" s="12">
        <f t="shared" si="244"/>
        <v>0</v>
      </c>
      <c r="P1139" s="9">
        <f t="shared" si="244"/>
        <v>0</v>
      </c>
      <c r="Q1139" s="12">
        <f t="shared" si="244"/>
        <v>0</v>
      </c>
      <c r="R1139" s="9">
        <f t="shared" si="244"/>
        <v>0</v>
      </c>
      <c r="S1139" s="12">
        <f t="shared" si="244"/>
        <v>0</v>
      </c>
      <c r="T1139" s="9">
        <f t="shared" si="244"/>
        <v>0</v>
      </c>
      <c r="U1139" s="12">
        <f t="shared" si="244"/>
        <v>0</v>
      </c>
      <c r="V1139" s="9">
        <f t="shared" si="244"/>
        <v>0</v>
      </c>
      <c r="W1139" s="12">
        <f t="shared" si="244"/>
        <v>0</v>
      </c>
      <c r="X1139" s="9">
        <f t="shared" si="244"/>
        <v>0</v>
      </c>
      <c r="Y1139" s="12">
        <f t="shared" si="244"/>
        <v>0</v>
      </c>
      <c r="Z1139" s="9">
        <f t="shared" si="244"/>
        <v>0</v>
      </c>
      <c r="AA1139" s="12">
        <f t="shared" si="244"/>
        <v>0</v>
      </c>
      <c r="AB1139" s="9">
        <f t="shared" si="244"/>
        <v>0</v>
      </c>
      <c r="AC1139" s="12">
        <f t="shared" si="244"/>
        <v>0</v>
      </c>
      <c r="AD1139" s="9">
        <f t="shared" si="244"/>
        <v>0</v>
      </c>
      <c r="AE1139" s="12">
        <f t="shared" si="244"/>
        <v>0</v>
      </c>
      <c r="AF1139" s="9">
        <f t="shared" si="244"/>
        <v>0</v>
      </c>
      <c r="AG1139" s="12">
        <f t="shared" si="236"/>
        <v>0</v>
      </c>
      <c r="AH1139" s="9">
        <f t="shared" si="236"/>
        <v>0</v>
      </c>
    </row>
    <row r="1140" spans="1:34" hidden="1" x14ac:dyDescent="0.25">
      <c r="A1140" s="21">
        <v>966125</v>
      </c>
      <c r="B1140" s="21">
        <v>25</v>
      </c>
      <c r="C1140" s="21">
        <v>2</v>
      </c>
      <c r="D1140" s="22">
        <v>25101</v>
      </c>
      <c r="E1140" s="21" t="s">
        <v>2803</v>
      </c>
      <c r="F1140" s="21" t="s">
        <v>303</v>
      </c>
      <c r="G1140" s="21" t="s">
        <v>304</v>
      </c>
      <c r="H1140" s="25" t="s">
        <v>1655</v>
      </c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21">
        <f t="shared" si="236"/>
        <v>0</v>
      </c>
      <c r="AH1140" s="21">
        <f t="shared" si="236"/>
        <v>0</v>
      </c>
    </row>
    <row r="1141" spans="1:34" hidden="1" x14ac:dyDescent="0.25">
      <c r="A1141" s="3">
        <v>971858</v>
      </c>
      <c r="B1141" s="3">
        <v>25</v>
      </c>
      <c r="C1141" s="3">
        <v>19</v>
      </c>
      <c r="D1141" s="23">
        <v>25117</v>
      </c>
      <c r="E1141" s="3" t="s">
        <v>2803</v>
      </c>
      <c r="F1141" s="3" t="s">
        <v>303</v>
      </c>
      <c r="G1141" s="3" t="s">
        <v>305</v>
      </c>
      <c r="H1141" s="4" t="s">
        <v>1656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3">
        <f t="shared" si="236"/>
        <v>0</v>
      </c>
      <c r="AH1141" s="3">
        <f t="shared" si="236"/>
        <v>0</v>
      </c>
    </row>
    <row r="1142" spans="1:34" hidden="1" x14ac:dyDescent="0.25">
      <c r="A1142" s="21">
        <v>757590</v>
      </c>
      <c r="B1142" s="21">
        <v>25</v>
      </c>
      <c r="C1142" s="21">
        <v>19</v>
      </c>
      <c r="D1142" s="22">
        <v>25117</v>
      </c>
      <c r="E1142" s="21" t="s">
        <v>2803</v>
      </c>
      <c r="F1142" s="21" t="s">
        <v>303</v>
      </c>
      <c r="G1142" s="21" t="s">
        <v>305</v>
      </c>
      <c r="H1142" s="25" t="s">
        <v>1657</v>
      </c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21">
        <f t="shared" si="236"/>
        <v>0</v>
      </c>
      <c r="AH1142" s="21">
        <f t="shared" si="236"/>
        <v>0</v>
      </c>
    </row>
    <row r="1143" spans="1:34" hidden="1" x14ac:dyDescent="0.25">
      <c r="A1143" s="3">
        <v>969999</v>
      </c>
      <c r="B1143" s="3">
        <v>25</v>
      </c>
      <c r="C1143" s="3">
        <v>19</v>
      </c>
      <c r="D1143" s="23">
        <v>25117</v>
      </c>
      <c r="E1143" s="3" t="s">
        <v>2803</v>
      </c>
      <c r="F1143" s="3" t="s">
        <v>303</v>
      </c>
      <c r="G1143" s="3" t="s">
        <v>305</v>
      </c>
      <c r="H1143" s="4" t="s">
        <v>924</v>
      </c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3">
        <f t="shared" si="236"/>
        <v>0</v>
      </c>
      <c r="AH1143" s="3">
        <f t="shared" si="236"/>
        <v>0</v>
      </c>
    </row>
    <row r="1144" spans="1:34" hidden="1" x14ac:dyDescent="0.25">
      <c r="A1144" s="32" t="s">
        <v>893</v>
      </c>
      <c r="B1144" s="32"/>
      <c r="C1144" s="32"/>
      <c r="D1144" s="32"/>
      <c r="E1144" s="32"/>
      <c r="F1144" s="5" t="str">
        <f>F1143</f>
        <v>ERZURUM</v>
      </c>
      <c r="G1144" s="5" t="str">
        <f>G1143</f>
        <v>AZİZİYE</v>
      </c>
      <c r="H1144" s="6" t="s">
        <v>873</v>
      </c>
      <c r="I1144" s="11">
        <f t="shared" ref="I1144:AF1144" si="245">SUM(I1140:I1143)</f>
        <v>0</v>
      </c>
      <c r="J1144" s="7">
        <f t="shared" si="245"/>
        <v>0</v>
      </c>
      <c r="K1144" s="11">
        <f t="shared" si="245"/>
        <v>0</v>
      </c>
      <c r="L1144" s="7">
        <f t="shared" si="245"/>
        <v>0</v>
      </c>
      <c r="M1144" s="11">
        <f t="shared" si="245"/>
        <v>0</v>
      </c>
      <c r="N1144" s="7">
        <f t="shared" si="245"/>
        <v>0</v>
      </c>
      <c r="O1144" s="11">
        <f t="shared" si="245"/>
        <v>0</v>
      </c>
      <c r="P1144" s="7">
        <f t="shared" si="245"/>
        <v>0</v>
      </c>
      <c r="Q1144" s="11">
        <f t="shared" si="245"/>
        <v>0</v>
      </c>
      <c r="R1144" s="7">
        <f t="shared" si="245"/>
        <v>0</v>
      </c>
      <c r="S1144" s="11">
        <f t="shared" si="245"/>
        <v>0</v>
      </c>
      <c r="T1144" s="7">
        <f t="shared" si="245"/>
        <v>0</v>
      </c>
      <c r="U1144" s="11">
        <f t="shared" si="245"/>
        <v>0</v>
      </c>
      <c r="V1144" s="7">
        <f t="shared" si="245"/>
        <v>0</v>
      </c>
      <c r="W1144" s="11">
        <f t="shared" si="245"/>
        <v>0</v>
      </c>
      <c r="X1144" s="7">
        <f t="shared" si="245"/>
        <v>0</v>
      </c>
      <c r="Y1144" s="11">
        <f t="shared" si="245"/>
        <v>0</v>
      </c>
      <c r="Z1144" s="7">
        <f t="shared" si="245"/>
        <v>0</v>
      </c>
      <c r="AA1144" s="11">
        <f t="shared" si="245"/>
        <v>0</v>
      </c>
      <c r="AB1144" s="7">
        <f t="shared" si="245"/>
        <v>0</v>
      </c>
      <c r="AC1144" s="11">
        <f t="shared" si="245"/>
        <v>0</v>
      </c>
      <c r="AD1144" s="7">
        <f t="shared" si="245"/>
        <v>0</v>
      </c>
      <c r="AE1144" s="11">
        <f t="shared" si="245"/>
        <v>0</v>
      </c>
      <c r="AF1144" s="7">
        <f t="shared" si="245"/>
        <v>0</v>
      </c>
      <c r="AG1144" s="11">
        <f t="shared" si="236"/>
        <v>0</v>
      </c>
      <c r="AH1144" s="7">
        <f t="shared" si="236"/>
        <v>0</v>
      </c>
    </row>
    <row r="1145" spans="1:34" hidden="1" x14ac:dyDescent="0.25">
      <c r="A1145" s="3">
        <v>964754</v>
      </c>
      <c r="B1145" s="3">
        <v>25</v>
      </c>
      <c r="C1145" s="3">
        <v>3</v>
      </c>
      <c r="D1145" s="23">
        <v>25102</v>
      </c>
      <c r="E1145" s="3" t="s">
        <v>2803</v>
      </c>
      <c r="F1145" s="3" t="s">
        <v>303</v>
      </c>
      <c r="G1145" s="3" t="s">
        <v>306</v>
      </c>
      <c r="H1145" s="4" t="s">
        <v>1658</v>
      </c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3">
        <f t="shared" si="236"/>
        <v>0</v>
      </c>
      <c r="AH1145" s="3">
        <f t="shared" si="236"/>
        <v>0</v>
      </c>
    </row>
    <row r="1146" spans="1:34" hidden="1" x14ac:dyDescent="0.25">
      <c r="A1146" s="21">
        <v>892659</v>
      </c>
      <c r="B1146" s="21">
        <v>25</v>
      </c>
      <c r="C1146" s="21">
        <v>4</v>
      </c>
      <c r="D1146" s="22">
        <v>25103</v>
      </c>
      <c r="E1146" s="21" t="s">
        <v>2803</v>
      </c>
      <c r="F1146" s="21" t="s">
        <v>303</v>
      </c>
      <c r="G1146" s="21" t="s">
        <v>307</v>
      </c>
      <c r="H1146" s="25" t="s">
        <v>1659</v>
      </c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21">
        <f t="shared" si="236"/>
        <v>0</v>
      </c>
      <c r="AH1146" s="21">
        <f t="shared" si="236"/>
        <v>0</v>
      </c>
    </row>
    <row r="1147" spans="1:34" hidden="1" x14ac:dyDescent="0.25">
      <c r="A1147" s="32" t="s">
        <v>893</v>
      </c>
      <c r="B1147" s="32"/>
      <c r="C1147" s="32"/>
      <c r="D1147" s="32"/>
      <c r="E1147" s="32"/>
      <c r="F1147" s="5" t="str">
        <f>F1146</f>
        <v>ERZURUM</v>
      </c>
      <c r="G1147" s="5" t="str">
        <f>G1146</f>
        <v>HINIS</v>
      </c>
      <c r="H1147" s="6" t="s">
        <v>873</v>
      </c>
      <c r="I1147" s="11">
        <f t="shared" ref="I1147:AF1147" si="246">SUM(I1145:I1146)</f>
        <v>0</v>
      </c>
      <c r="J1147" s="7">
        <f t="shared" si="246"/>
        <v>0</v>
      </c>
      <c r="K1147" s="11">
        <f t="shared" si="246"/>
        <v>0</v>
      </c>
      <c r="L1147" s="7">
        <f t="shared" si="246"/>
        <v>0</v>
      </c>
      <c r="M1147" s="11">
        <f t="shared" si="246"/>
        <v>0</v>
      </c>
      <c r="N1147" s="7">
        <f t="shared" si="246"/>
        <v>0</v>
      </c>
      <c r="O1147" s="11">
        <f t="shared" si="246"/>
        <v>0</v>
      </c>
      <c r="P1147" s="7">
        <f t="shared" si="246"/>
        <v>0</v>
      </c>
      <c r="Q1147" s="11">
        <f t="shared" si="246"/>
        <v>0</v>
      </c>
      <c r="R1147" s="7">
        <f t="shared" si="246"/>
        <v>0</v>
      </c>
      <c r="S1147" s="11">
        <f t="shared" si="246"/>
        <v>0</v>
      </c>
      <c r="T1147" s="7">
        <f t="shared" si="246"/>
        <v>0</v>
      </c>
      <c r="U1147" s="11">
        <f t="shared" si="246"/>
        <v>0</v>
      </c>
      <c r="V1147" s="7">
        <f t="shared" si="246"/>
        <v>0</v>
      </c>
      <c r="W1147" s="11">
        <f t="shared" si="246"/>
        <v>0</v>
      </c>
      <c r="X1147" s="7">
        <f t="shared" si="246"/>
        <v>0</v>
      </c>
      <c r="Y1147" s="11">
        <f t="shared" si="246"/>
        <v>0</v>
      </c>
      <c r="Z1147" s="7">
        <f t="shared" si="246"/>
        <v>0</v>
      </c>
      <c r="AA1147" s="11">
        <f t="shared" si="246"/>
        <v>0</v>
      </c>
      <c r="AB1147" s="7">
        <f t="shared" si="246"/>
        <v>0</v>
      </c>
      <c r="AC1147" s="11">
        <f t="shared" si="246"/>
        <v>0</v>
      </c>
      <c r="AD1147" s="7">
        <f t="shared" si="246"/>
        <v>0</v>
      </c>
      <c r="AE1147" s="11">
        <f t="shared" si="246"/>
        <v>0</v>
      </c>
      <c r="AF1147" s="7">
        <f t="shared" si="246"/>
        <v>0</v>
      </c>
      <c r="AG1147" s="11">
        <f t="shared" si="236"/>
        <v>0</v>
      </c>
      <c r="AH1147" s="7">
        <f t="shared" si="236"/>
        <v>0</v>
      </c>
    </row>
    <row r="1148" spans="1:34" hidden="1" x14ac:dyDescent="0.25">
      <c r="A1148" s="21">
        <v>966121</v>
      </c>
      <c r="B1148" s="21">
        <v>25</v>
      </c>
      <c r="C1148" s="21">
        <v>5</v>
      </c>
      <c r="D1148" s="22">
        <v>25104</v>
      </c>
      <c r="E1148" s="21" t="s">
        <v>2803</v>
      </c>
      <c r="F1148" s="21" t="s">
        <v>303</v>
      </c>
      <c r="G1148" s="21" t="s">
        <v>308</v>
      </c>
      <c r="H1148" s="25" t="s">
        <v>1660</v>
      </c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21">
        <f t="shared" si="236"/>
        <v>0</v>
      </c>
      <c r="AH1148" s="21">
        <f t="shared" si="236"/>
        <v>0</v>
      </c>
    </row>
    <row r="1149" spans="1:34" hidden="1" x14ac:dyDescent="0.25">
      <c r="A1149" s="3">
        <v>974581</v>
      </c>
      <c r="B1149" s="3">
        <v>25</v>
      </c>
      <c r="C1149" s="3">
        <v>5</v>
      </c>
      <c r="D1149" s="23">
        <v>25104</v>
      </c>
      <c r="E1149" s="3" t="s">
        <v>2803</v>
      </c>
      <c r="F1149" s="3" t="s">
        <v>303</v>
      </c>
      <c r="G1149" s="3" t="s">
        <v>308</v>
      </c>
      <c r="H1149" s="4" t="s">
        <v>1661</v>
      </c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3">
        <f t="shared" si="236"/>
        <v>0</v>
      </c>
      <c r="AH1149" s="3">
        <f t="shared" si="236"/>
        <v>0</v>
      </c>
    </row>
    <row r="1150" spans="1:34" hidden="1" x14ac:dyDescent="0.25">
      <c r="A1150" s="32" t="s">
        <v>893</v>
      </c>
      <c r="B1150" s="32"/>
      <c r="C1150" s="32"/>
      <c r="D1150" s="32"/>
      <c r="E1150" s="32"/>
      <c r="F1150" s="5" t="str">
        <f>F1149</f>
        <v>ERZURUM</v>
      </c>
      <c r="G1150" s="5" t="str">
        <f>G1149</f>
        <v>HORASAN</v>
      </c>
      <c r="H1150" s="6" t="s">
        <v>873</v>
      </c>
      <c r="I1150" s="11">
        <f t="shared" ref="I1150:AF1150" si="247">SUM(I1148:I1149)</f>
        <v>0</v>
      </c>
      <c r="J1150" s="7">
        <f t="shared" si="247"/>
        <v>0</v>
      </c>
      <c r="K1150" s="11">
        <f t="shared" si="247"/>
        <v>0</v>
      </c>
      <c r="L1150" s="7">
        <f t="shared" si="247"/>
        <v>0</v>
      </c>
      <c r="M1150" s="11">
        <f t="shared" si="247"/>
        <v>0</v>
      </c>
      <c r="N1150" s="7">
        <f t="shared" si="247"/>
        <v>0</v>
      </c>
      <c r="O1150" s="11">
        <f t="shared" si="247"/>
        <v>0</v>
      </c>
      <c r="P1150" s="7">
        <f t="shared" si="247"/>
        <v>0</v>
      </c>
      <c r="Q1150" s="11">
        <f t="shared" si="247"/>
        <v>0</v>
      </c>
      <c r="R1150" s="7">
        <f t="shared" si="247"/>
        <v>0</v>
      </c>
      <c r="S1150" s="11">
        <f t="shared" si="247"/>
        <v>0</v>
      </c>
      <c r="T1150" s="7">
        <f t="shared" si="247"/>
        <v>0</v>
      </c>
      <c r="U1150" s="11">
        <f t="shared" si="247"/>
        <v>0</v>
      </c>
      <c r="V1150" s="7">
        <f t="shared" si="247"/>
        <v>0</v>
      </c>
      <c r="W1150" s="11">
        <f t="shared" si="247"/>
        <v>0</v>
      </c>
      <c r="X1150" s="7">
        <f t="shared" si="247"/>
        <v>0</v>
      </c>
      <c r="Y1150" s="11">
        <f t="shared" si="247"/>
        <v>0</v>
      </c>
      <c r="Z1150" s="7">
        <f t="shared" si="247"/>
        <v>0</v>
      </c>
      <c r="AA1150" s="11">
        <f t="shared" si="247"/>
        <v>0</v>
      </c>
      <c r="AB1150" s="7">
        <f t="shared" si="247"/>
        <v>0</v>
      </c>
      <c r="AC1150" s="11">
        <f t="shared" si="247"/>
        <v>0</v>
      </c>
      <c r="AD1150" s="7">
        <f t="shared" si="247"/>
        <v>0</v>
      </c>
      <c r="AE1150" s="11">
        <f t="shared" si="247"/>
        <v>0</v>
      </c>
      <c r="AF1150" s="7">
        <f t="shared" si="247"/>
        <v>0</v>
      </c>
      <c r="AG1150" s="11">
        <f t="shared" si="236"/>
        <v>0</v>
      </c>
      <c r="AH1150" s="7">
        <f t="shared" si="236"/>
        <v>0</v>
      </c>
    </row>
    <row r="1151" spans="1:34" hidden="1" x14ac:dyDescent="0.25">
      <c r="A1151" s="3">
        <v>966673</v>
      </c>
      <c r="B1151" s="3">
        <v>25</v>
      </c>
      <c r="C1151" s="3">
        <v>6</v>
      </c>
      <c r="D1151" s="23">
        <v>25105</v>
      </c>
      <c r="E1151" s="3" t="s">
        <v>2803</v>
      </c>
      <c r="F1151" s="3" t="s">
        <v>303</v>
      </c>
      <c r="G1151" s="3" t="s">
        <v>309</v>
      </c>
      <c r="H1151" s="4" t="s">
        <v>1662</v>
      </c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3">
        <f t="shared" si="236"/>
        <v>0</v>
      </c>
      <c r="AH1151" s="3">
        <f t="shared" si="236"/>
        <v>0</v>
      </c>
    </row>
    <row r="1152" spans="1:34" hidden="1" x14ac:dyDescent="0.25">
      <c r="A1152" s="21">
        <v>964753</v>
      </c>
      <c r="B1152" s="21">
        <v>25</v>
      </c>
      <c r="C1152" s="21">
        <v>7</v>
      </c>
      <c r="D1152" s="22">
        <v>25114</v>
      </c>
      <c r="E1152" s="21" t="s">
        <v>2803</v>
      </c>
      <c r="F1152" s="21" t="s">
        <v>303</v>
      </c>
      <c r="G1152" s="21" t="s">
        <v>310</v>
      </c>
      <c r="H1152" s="25" t="s">
        <v>1663</v>
      </c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21">
        <f t="shared" si="236"/>
        <v>0</v>
      </c>
      <c r="AH1152" s="21">
        <f t="shared" si="236"/>
        <v>0</v>
      </c>
    </row>
    <row r="1153" spans="1:34" hidden="1" x14ac:dyDescent="0.25">
      <c r="A1153" s="32" t="s">
        <v>893</v>
      </c>
      <c r="B1153" s="32"/>
      <c r="C1153" s="32"/>
      <c r="D1153" s="32"/>
      <c r="E1153" s="32"/>
      <c r="F1153" s="5" t="str">
        <f>F1152</f>
        <v>ERZURUM</v>
      </c>
      <c r="G1153" s="5" t="str">
        <f>G1152</f>
        <v>KARAÇOBAN</v>
      </c>
      <c r="H1153" s="6" t="s">
        <v>873</v>
      </c>
      <c r="I1153" s="11">
        <f t="shared" ref="I1153:AF1153" si="248">SUM(I1151:I1152)</f>
        <v>0</v>
      </c>
      <c r="J1153" s="7">
        <f t="shared" si="248"/>
        <v>0</v>
      </c>
      <c r="K1153" s="11">
        <f t="shared" si="248"/>
        <v>0</v>
      </c>
      <c r="L1153" s="7">
        <f t="shared" si="248"/>
        <v>0</v>
      </c>
      <c r="M1153" s="11">
        <f t="shared" si="248"/>
        <v>0</v>
      </c>
      <c r="N1153" s="7">
        <f t="shared" si="248"/>
        <v>0</v>
      </c>
      <c r="O1153" s="11">
        <f t="shared" si="248"/>
        <v>0</v>
      </c>
      <c r="P1153" s="7">
        <f t="shared" si="248"/>
        <v>0</v>
      </c>
      <c r="Q1153" s="11">
        <f t="shared" si="248"/>
        <v>0</v>
      </c>
      <c r="R1153" s="7">
        <f t="shared" si="248"/>
        <v>0</v>
      </c>
      <c r="S1153" s="11">
        <f t="shared" si="248"/>
        <v>0</v>
      </c>
      <c r="T1153" s="7">
        <f t="shared" si="248"/>
        <v>0</v>
      </c>
      <c r="U1153" s="11">
        <f t="shared" si="248"/>
        <v>0</v>
      </c>
      <c r="V1153" s="7">
        <f t="shared" si="248"/>
        <v>0</v>
      </c>
      <c r="W1153" s="11">
        <f t="shared" si="248"/>
        <v>0</v>
      </c>
      <c r="X1153" s="7">
        <f t="shared" si="248"/>
        <v>0</v>
      </c>
      <c r="Y1153" s="11">
        <f t="shared" si="248"/>
        <v>0</v>
      </c>
      <c r="Z1153" s="7">
        <f t="shared" si="248"/>
        <v>0</v>
      </c>
      <c r="AA1153" s="11">
        <f t="shared" si="248"/>
        <v>0</v>
      </c>
      <c r="AB1153" s="7">
        <f t="shared" si="248"/>
        <v>0</v>
      </c>
      <c r="AC1153" s="11">
        <f t="shared" si="248"/>
        <v>0</v>
      </c>
      <c r="AD1153" s="7">
        <f t="shared" si="248"/>
        <v>0</v>
      </c>
      <c r="AE1153" s="11">
        <f t="shared" si="248"/>
        <v>0</v>
      </c>
      <c r="AF1153" s="7">
        <f t="shared" si="248"/>
        <v>0</v>
      </c>
      <c r="AG1153" s="11">
        <f t="shared" si="236"/>
        <v>0</v>
      </c>
      <c r="AH1153" s="7">
        <f t="shared" si="236"/>
        <v>0</v>
      </c>
    </row>
    <row r="1154" spans="1:34" hidden="1" x14ac:dyDescent="0.25">
      <c r="A1154" s="21">
        <v>974059</v>
      </c>
      <c r="B1154" s="21">
        <v>25</v>
      </c>
      <c r="C1154" s="21">
        <v>8</v>
      </c>
      <c r="D1154" s="22">
        <v>25106</v>
      </c>
      <c r="E1154" s="21" t="s">
        <v>2803</v>
      </c>
      <c r="F1154" s="21" t="s">
        <v>303</v>
      </c>
      <c r="G1154" s="21" t="s">
        <v>311</v>
      </c>
      <c r="H1154" s="25" t="s">
        <v>1044</v>
      </c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21">
        <f t="shared" si="236"/>
        <v>0</v>
      </c>
      <c r="AH1154" s="21">
        <f t="shared" si="236"/>
        <v>0</v>
      </c>
    </row>
    <row r="1155" spans="1:34" hidden="1" x14ac:dyDescent="0.25">
      <c r="A1155" s="3">
        <v>973498</v>
      </c>
      <c r="B1155" s="3">
        <v>25</v>
      </c>
      <c r="C1155" s="3">
        <v>18</v>
      </c>
      <c r="D1155" s="23">
        <v>25118</v>
      </c>
      <c r="E1155" s="3" t="s">
        <v>2803</v>
      </c>
      <c r="F1155" s="3" t="s">
        <v>303</v>
      </c>
      <c r="G1155" s="3" t="s">
        <v>312</v>
      </c>
      <c r="H1155" s="4" t="s">
        <v>1664</v>
      </c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3">
        <f t="shared" si="236"/>
        <v>0</v>
      </c>
      <c r="AH1155" s="3">
        <f t="shared" si="236"/>
        <v>0</v>
      </c>
    </row>
    <row r="1156" spans="1:34" hidden="1" x14ac:dyDescent="0.25">
      <c r="A1156" s="32" t="s">
        <v>893</v>
      </c>
      <c r="B1156" s="32"/>
      <c r="C1156" s="32"/>
      <c r="D1156" s="32"/>
      <c r="E1156" s="32"/>
      <c r="F1156" s="5" t="str">
        <f>F1155</f>
        <v>ERZURUM</v>
      </c>
      <c r="G1156" s="5" t="str">
        <f>G1155</f>
        <v>KÖPRÜKÖY</v>
      </c>
      <c r="H1156" s="6" t="s">
        <v>873</v>
      </c>
      <c r="I1156" s="11">
        <f t="shared" ref="I1156:AF1156" si="249">SUM(I1154:I1155)</f>
        <v>0</v>
      </c>
      <c r="J1156" s="7">
        <f t="shared" si="249"/>
        <v>0</v>
      </c>
      <c r="K1156" s="11">
        <f t="shared" si="249"/>
        <v>0</v>
      </c>
      <c r="L1156" s="7">
        <f t="shared" si="249"/>
        <v>0</v>
      </c>
      <c r="M1156" s="11">
        <f t="shared" si="249"/>
        <v>0</v>
      </c>
      <c r="N1156" s="7">
        <f t="shared" si="249"/>
        <v>0</v>
      </c>
      <c r="O1156" s="11">
        <f t="shared" si="249"/>
        <v>0</v>
      </c>
      <c r="P1156" s="7">
        <f t="shared" si="249"/>
        <v>0</v>
      </c>
      <c r="Q1156" s="11">
        <f t="shared" si="249"/>
        <v>0</v>
      </c>
      <c r="R1156" s="7">
        <f t="shared" si="249"/>
        <v>0</v>
      </c>
      <c r="S1156" s="11">
        <f t="shared" si="249"/>
        <v>0</v>
      </c>
      <c r="T1156" s="7">
        <f t="shared" si="249"/>
        <v>0</v>
      </c>
      <c r="U1156" s="11">
        <f t="shared" si="249"/>
        <v>0</v>
      </c>
      <c r="V1156" s="7">
        <f t="shared" si="249"/>
        <v>0</v>
      </c>
      <c r="W1156" s="11">
        <f t="shared" si="249"/>
        <v>0</v>
      </c>
      <c r="X1156" s="7">
        <f t="shared" si="249"/>
        <v>0</v>
      </c>
      <c r="Y1156" s="11">
        <f t="shared" si="249"/>
        <v>0</v>
      </c>
      <c r="Z1156" s="7">
        <f t="shared" si="249"/>
        <v>0</v>
      </c>
      <c r="AA1156" s="11">
        <f t="shared" si="249"/>
        <v>0</v>
      </c>
      <c r="AB1156" s="7">
        <f t="shared" si="249"/>
        <v>0</v>
      </c>
      <c r="AC1156" s="11">
        <f t="shared" si="249"/>
        <v>0</v>
      </c>
      <c r="AD1156" s="7">
        <f t="shared" si="249"/>
        <v>0</v>
      </c>
      <c r="AE1156" s="11">
        <f t="shared" si="249"/>
        <v>0</v>
      </c>
      <c r="AF1156" s="7">
        <f t="shared" si="249"/>
        <v>0</v>
      </c>
      <c r="AG1156" s="11">
        <f t="shared" si="236"/>
        <v>0</v>
      </c>
      <c r="AH1156" s="7">
        <f t="shared" si="236"/>
        <v>0</v>
      </c>
    </row>
    <row r="1157" spans="1:34" hidden="1" x14ac:dyDescent="0.25">
      <c r="A1157" s="3">
        <v>964998</v>
      </c>
      <c r="B1157" s="3">
        <v>25</v>
      </c>
      <c r="C1157" s="3">
        <v>9</v>
      </c>
      <c r="D1157" s="23">
        <v>25107</v>
      </c>
      <c r="E1157" s="3" t="s">
        <v>2803</v>
      </c>
      <c r="F1157" s="3" t="s">
        <v>303</v>
      </c>
      <c r="G1157" s="3" t="s">
        <v>313</v>
      </c>
      <c r="H1157" s="4" t="s">
        <v>1665</v>
      </c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3">
        <f t="shared" ref="AG1157:AH1220" si="250">I1157+K1157+M1157+O1157+Q1157+S1157+U1157+W1157+Y1157+AA1157+AC1157+AE1157</f>
        <v>0</v>
      </c>
      <c r="AH1157" s="3">
        <f t="shared" si="250"/>
        <v>0</v>
      </c>
    </row>
    <row r="1158" spans="1:34" hidden="1" x14ac:dyDescent="0.25">
      <c r="A1158" s="21">
        <v>958597</v>
      </c>
      <c r="B1158" s="21">
        <v>25</v>
      </c>
      <c r="C1158" s="21">
        <v>10</v>
      </c>
      <c r="D1158" s="22">
        <v>25108</v>
      </c>
      <c r="E1158" s="21" t="s">
        <v>2803</v>
      </c>
      <c r="F1158" s="21" t="s">
        <v>303</v>
      </c>
      <c r="G1158" s="21" t="s">
        <v>314</v>
      </c>
      <c r="H1158" s="25" t="s">
        <v>1666</v>
      </c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21">
        <f t="shared" si="250"/>
        <v>0</v>
      </c>
      <c r="AH1158" s="21">
        <f t="shared" si="250"/>
        <v>0</v>
      </c>
    </row>
    <row r="1159" spans="1:34" hidden="1" x14ac:dyDescent="0.25">
      <c r="A1159" s="3">
        <v>973231</v>
      </c>
      <c r="B1159" s="3">
        <v>25</v>
      </c>
      <c r="C1159" s="3">
        <v>10</v>
      </c>
      <c r="D1159" s="23">
        <v>25108</v>
      </c>
      <c r="E1159" s="3" t="s">
        <v>2803</v>
      </c>
      <c r="F1159" s="3" t="s">
        <v>303</v>
      </c>
      <c r="G1159" s="3" t="s">
        <v>314</v>
      </c>
      <c r="H1159" s="4" t="s">
        <v>1667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3">
        <f t="shared" si="250"/>
        <v>0</v>
      </c>
      <c r="AH1159" s="3">
        <f t="shared" si="250"/>
        <v>0</v>
      </c>
    </row>
    <row r="1160" spans="1:34" hidden="1" x14ac:dyDescent="0.25">
      <c r="A1160" s="32" t="s">
        <v>893</v>
      </c>
      <c r="B1160" s="32"/>
      <c r="C1160" s="32"/>
      <c r="D1160" s="32"/>
      <c r="E1160" s="32"/>
      <c r="F1160" s="5" t="str">
        <f>F1159</f>
        <v>ERZURUM</v>
      </c>
      <c r="G1160" s="5" t="str">
        <f>G1159</f>
        <v>OLTU</v>
      </c>
      <c r="H1160" s="6" t="s">
        <v>873</v>
      </c>
      <c r="I1160" s="11">
        <f t="shared" ref="I1160:AF1160" si="251">SUM(I1157:I1159)</f>
        <v>0</v>
      </c>
      <c r="J1160" s="7">
        <f t="shared" si="251"/>
        <v>0</v>
      </c>
      <c r="K1160" s="11">
        <f t="shared" si="251"/>
        <v>0</v>
      </c>
      <c r="L1160" s="7">
        <f t="shared" si="251"/>
        <v>0</v>
      </c>
      <c r="M1160" s="11">
        <f t="shared" si="251"/>
        <v>0</v>
      </c>
      <c r="N1160" s="7">
        <f t="shared" si="251"/>
        <v>0</v>
      </c>
      <c r="O1160" s="11">
        <f t="shared" si="251"/>
        <v>0</v>
      </c>
      <c r="P1160" s="7">
        <f t="shared" si="251"/>
        <v>0</v>
      </c>
      <c r="Q1160" s="11">
        <f t="shared" si="251"/>
        <v>0</v>
      </c>
      <c r="R1160" s="7">
        <f t="shared" si="251"/>
        <v>0</v>
      </c>
      <c r="S1160" s="11">
        <f t="shared" si="251"/>
        <v>0</v>
      </c>
      <c r="T1160" s="7">
        <f t="shared" si="251"/>
        <v>0</v>
      </c>
      <c r="U1160" s="11">
        <f t="shared" si="251"/>
        <v>0</v>
      </c>
      <c r="V1160" s="7">
        <f t="shared" si="251"/>
        <v>0</v>
      </c>
      <c r="W1160" s="11">
        <f t="shared" si="251"/>
        <v>0</v>
      </c>
      <c r="X1160" s="7">
        <f t="shared" si="251"/>
        <v>0</v>
      </c>
      <c r="Y1160" s="11">
        <f t="shared" si="251"/>
        <v>0</v>
      </c>
      <c r="Z1160" s="7">
        <f t="shared" si="251"/>
        <v>0</v>
      </c>
      <c r="AA1160" s="11">
        <f t="shared" si="251"/>
        <v>0</v>
      </c>
      <c r="AB1160" s="7">
        <f t="shared" si="251"/>
        <v>0</v>
      </c>
      <c r="AC1160" s="11">
        <f t="shared" si="251"/>
        <v>0</v>
      </c>
      <c r="AD1160" s="7">
        <f t="shared" si="251"/>
        <v>0</v>
      </c>
      <c r="AE1160" s="11">
        <f t="shared" si="251"/>
        <v>0</v>
      </c>
      <c r="AF1160" s="7">
        <f t="shared" si="251"/>
        <v>0</v>
      </c>
      <c r="AG1160" s="11">
        <f t="shared" si="250"/>
        <v>0</v>
      </c>
      <c r="AH1160" s="7">
        <f t="shared" si="250"/>
        <v>0</v>
      </c>
    </row>
    <row r="1161" spans="1:34" hidden="1" x14ac:dyDescent="0.25">
      <c r="A1161" s="3">
        <v>750034</v>
      </c>
      <c r="B1161" s="3">
        <v>25</v>
      </c>
      <c r="C1161" s="3">
        <v>20</v>
      </c>
      <c r="D1161" s="23">
        <v>25119</v>
      </c>
      <c r="E1161" s="3" t="s">
        <v>2803</v>
      </c>
      <c r="F1161" s="3" t="s">
        <v>303</v>
      </c>
      <c r="G1161" s="3" t="s">
        <v>315</v>
      </c>
      <c r="H1161" s="4" t="s">
        <v>1668</v>
      </c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3">
        <f t="shared" si="250"/>
        <v>0</v>
      </c>
      <c r="AH1161" s="3">
        <f t="shared" si="250"/>
        <v>0</v>
      </c>
    </row>
    <row r="1162" spans="1:34" hidden="1" x14ac:dyDescent="0.25">
      <c r="A1162" s="21">
        <v>750187</v>
      </c>
      <c r="B1162" s="21">
        <v>25</v>
      </c>
      <c r="C1162" s="21">
        <v>20</v>
      </c>
      <c r="D1162" s="22">
        <v>25119</v>
      </c>
      <c r="E1162" s="21" t="s">
        <v>2803</v>
      </c>
      <c r="F1162" s="21" t="s">
        <v>303</v>
      </c>
      <c r="G1162" s="21" t="s">
        <v>315</v>
      </c>
      <c r="H1162" s="25" t="s">
        <v>1669</v>
      </c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21">
        <f t="shared" si="250"/>
        <v>0</v>
      </c>
      <c r="AH1162" s="21">
        <f t="shared" si="250"/>
        <v>0</v>
      </c>
    </row>
    <row r="1163" spans="1:34" hidden="1" x14ac:dyDescent="0.25">
      <c r="A1163" s="3">
        <v>750186</v>
      </c>
      <c r="B1163" s="3">
        <v>25</v>
      </c>
      <c r="C1163" s="3">
        <v>20</v>
      </c>
      <c r="D1163" s="23">
        <v>25119</v>
      </c>
      <c r="E1163" s="3" t="s">
        <v>2803</v>
      </c>
      <c r="F1163" s="3" t="s">
        <v>303</v>
      </c>
      <c r="G1163" s="3" t="s">
        <v>315</v>
      </c>
      <c r="H1163" s="4" t="s">
        <v>1670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3">
        <f t="shared" si="250"/>
        <v>0</v>
      </c>
      <c r="AH1163" s="3">
        <f t="shared" si="250"/>
        <v>0</v>
      </c>
    </row>
    <row r="1164" spans="1:34" hidden="1" x14ac:dyDescent="0.25">
      <c r="A1164" s="21">
        <v>971656</v>
      </c>
      <c r="B1164" s="21">
        <v>25</v>
      </c>
      <c r="C1164" s="21">
        <v>20</v>
      </c>
      <c r="D1164" s="22">
        <v>25119</v>
      </c>
      <c r="E1164" s="21" t="s">
        <v>2803</v>
      </c>
      <c r="F1164" s="21" t="s">
        <v>303</v>
      </c>
      <c r="G1164" s="21" t="s">
        <v>315</v>
      </c>
      <c r="H1164" s="25" t="s">
        <v>1671</v>
      </c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21">
        <f t="shared" si="250"/>
        <v>0</v>
      </c>
      <c r="AH1164" s="21">
        <f t="shared" si="250"/>
        <v>0</v>
      </c>
    </row>
    <row r="1165" spans="1:34" hidden="1" x14ac:dyDescent="0.25">
      <c r="A1165" s="3">
        <v>970000</v>
      </c>
      <c r="B1165" s="3">
        <v>25</v>
      </c>
      <c r="C1165" s="3">
        <v>20</v>
      </c>
      <c r="D1165" s="23">
        <v>25119</v>
      </c>
      <c r="E1165" s="3" t="s">
        <v>2803</v>
      </c>
      <c r="F1165" s="3" t="s">
        <v>303</v>
      </c>
      <c r="G1165" s="3" t="s">
        <v>315</v>
      </c>
      <c r="H1165" s="4" t="s">
        <v>919</v>
      </c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3">
        <f t="shared" si="250"/>
        <v>0</v>
      </c>
      <c r="AH1165" s="3">
        <f t="shared" si="250"/>
        <v>0</v>
      </c>
    </row>
    <row r="1166" spans="1:34" hidden="1" x14ac:dyDescent="0.25">
      <c r="A1166" s="32" t="s">
        <v>893</v>
      </c>
      <c r="B1166" s="32"/>
      <c r="C1166" s="32"/>
      <c r="D1166" s="32"/>
      <c r="E1166" s="32"/>
      <c r="F1166" s="5" t="str">
        <f>F1165</f>
        <v>ERZURUM</v>
      </c>
      <c r="G1166" s="5" t="str">
        <f>G1165</f>
        <v>PALANDÖKEN</v>
      </c>
      <c r="H1166" s="6" t="s">
        <v>873</v>
      </c>
      <c r="I1166" s="11">
        <f t="shared" ref="I1166:AF1166" si="252">SUM(I1161:I1165)</f>
        <v>0</v>
      </c>
      <c r="J1166" s="7">
        <f t="shared" si="252"/>
        <v>0</v>
      </c>
      <c r="K1166" s="11">
        <f t="shared" si="252"/>
        <v>0</v>
      </c>
      <c r="L1166" s="7">
        <f t="shared" si="252"/>
        <v>0</v>
      </c>
      <c r="M1166" s="11">
        <f t="shared" si="252"/>
        <v>0</v>
      </c>
      <c r="N1166" s="7">
        <f t="shared" si="252"/>
        <v>0</v>
      </c>
      <c r="O1166" s="11">
        <f t="shared" si="252"/>
        <v>0</v>
      </c>
      <c r="P1166" s="7">
        <f t="shared" si="252"/>
        <v>0</v>
      </c>
      <c r="Q1166" s="11">
        <f t="shared" si="252"/>
        <v>0</v>
      </c>
      <c r="R1166" s="7">
        <f t="shared" si="252"/>
        <v>0</v>
      </c>
      <c r="S1166" s="11">
        <f t="shared" si="252"/>
        <v>0</v>
      </c>
      <c r="T1166" s="7">
        <f t="shared" si="252"/>
        <v>0</v>
      </c>
      <c r="U1166" s="11">
        <f t="shared" si="252"/>
        <v>0</v>
      </c>
      <c r="V1166" s="7">
        <f t="shared" si="252"/>
        <v>0</v>
      </c>
      <c r="W1166" s="11">
        <f t="shared" si="252"/>
        <v>0</v>
      </c>
      <c r="X1166" s="7">
        <f t="shared" si="252"/>
        <v>0</v>
      </c>
      <c r="Y1166" s="11">
        <f t="shared" si="252"/>
        <v>0</v>
      </c>
      <c r="Z1166" s="7">
        <f t="shared" si="252"/>
        <v>0</v>
      </c>
      <c r="AA1166" s="11">
        <f t="shared" si="252"/>
        <v>0</v>
      </c>
      <c r="AB1166" s="7">
        <f t="shared" si="252"/>
        <v>0</v>
      </c>
      <c r="AC1166" s="11">
        <f t="shared" si="252"/>
        <v>0</v>
      </c>
      <c r="AD1166" s="7">
        <f t="shared" si="252"/>
        <v>0</v>
      </c>
      <c r="AE1166" s="11">
        <f t="shared" si="252"/>
        <v>0</v>
      </c>
      <c r="AF1166" s="7">
        <f t="shared" si="252"/>
        <v>0</v>
      </c>
      <c r="AG1166" s="11">
        <f t="shared" si="250"/>
        <v>0</v>
      </c>
      <c r="AH1166" s="7">
        <f t="shared" si="250"/>
        <v>0</v>
      </c>
    </row>
    <row r="1167" spans="1:34" hidden="1" x14ac:dyDescent="0.25">
      <c r="A1167" s="3">
        <v>964997</v>
      </c>
      <c r="B1167" s="3">
        <v>25</v>
      </c>
      <c r="C1167" s="3">
        <v>12</v>
      </c>
      <c r="D1167" s="23">
        <v>25110</v>
      </c>
      <c r="E1167" s="3" t="s">
        <v>2803</v>
      </c>
      <c r="F1167" s="3" t="s">
        <v>303</v>
      </c>
      <c r="G1167" s="3" t="s">
        <v>316</v>
      </c>
      <c r="H1167" s="4" t="s">
        <v>924</v>
      </c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3">
        <f t="shared" si="250"/>
        <v>0</v>
      </c>
      <c r="AH1167" s="3">
        <f t="shared" si="250"/>
        <v>0</v>
      </c>
    </row>
    <row r="1168" spans="1:34" hidden="1" x14ac:dyDescent="0.25">
      <c r="A1168" s="21">
        <v>757279</v>
      </c>
      <c r="B1168" s="21">
        <v>25</v>
      </c>
      <c r="C1168" s="21">
        <v>12</v>
      </c>
      <c r="D1168" s="22">
        <v>25110</v>
      </c>
      <c r="E1168" s="21" t="s">
        <v>2803</v>
      </c>
      <c r="F1168" s="21" t="s">
        <v>303</v>
      </c>
      <c r="G1168" s="21" t="s">
        <v>316</v>
      </c>
      <c r="H1168" s="25" t="s">
        <v>1672</v>
      </c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21">
        <f t="shared" si="250"/>
        <v>0</v>
      </c>
      <c r="AH1168" s="21">
        <f t="shared" si="250"/>
        <v>0</v>
      </c>
    </row>
    <row r="1169" spans="1:34" hidden="1" x14ac:dyDescent="0.25">
      <c r="A1169" s="32" t="s">
        <v>893</v>
      </c>
      <c r="B1169" s="32"/>
      <c r="C1169" s="32"/>
      <c r="D1169" s="32"/>
      <c r="E1169" s="32"/>
      <c r="F1169" s="5" t="str">
        <f>F1168</f>
        <v>ERZURUM</v>
      </c>
      <c r="G1169" s="5" t="str">
        <f>G1168</f>
        <v>PASİNLER</v>
      </c>
      <c r="H1169" s="6" t="s">
        <v>873</v>
      </c>
      <c r="I1169" s="11">
        <f t="shared" ref="I1169:AF1169" si="253">SUM(I1167:I1168)</f>
        <v>0</v>
      </c>
      <c r="J1169" s="7">
        <f t="shared" si="253"/>
        <v>0</v>
      </c>
      <c r="K1169" s="11">
        <f t="shared" si="253"/>
        <v>0</v>
      </c>
      <c r="L1169" s="7">
        <f t="shared" si="253"/>
        <v>0</v>
      </c>
      <c r="M1169" s="11">
        <f t="shared" si="253"/>
        <v>0</v>
      </c>
      <c r="N1169" s="7">
        <f t="shared" si="253"/>
        <v>0</v>
      </c>
      <c r="O1169" s="11">
        <f t="shared" si="253"/>
        <v>0</v>
      </c>
      <c r="P1169" s="7">
        <f t="shared" si="253"/>
        <v>0</v>
      </c>
      <c r="Q1169" s="11">
        <f t="shared" si="253"/>
        <v>0</v>
      </c>
      <c r="R1169" s="7">
        <f t="shared" si="253"/>
        <v>0</v>
      </c>
      <c r="S1169" s="11">
        <f t="shared" si="253"/>
        <v>0</v>
      </c>
      <c r="T1169" s="7">
        <f t="shared" si="253"/>
        <v>0</v>
      </c>
      <c r="U1169" s="11">
        <f t="shared" si="253"/>
        <v>0</v>
      </c>
      <c r="V1169" s="7">
        <f t="shared" si="253"/>
        <v>0</v>
      </c>
      <c r="W1169" s="11">
        <f t="shared" si="253"/>
        <v>0</v>
      </c>
      <c r="X1169" s="7">
        <f t="shared" si="253"/>
        <v>0</v>
      </c>
      <c r="Y1169" s="11">
        <f t="shared" si="253"/>
        <v>0</v>
      </c>
      <c r="Z1169" s="7">
        <f t="shared" si="253"/>
        <v>0</v>
      </c>
      <c r="AA1169" s="11">
        <f t="shared" si="253"/>
        <v>0</v>
      </c>
      <c r="AB1169" s="7">
        <f t="shared" si="253"/>
        <v>0</v>
      </c>
      <c r="AC1169" s="11">
        <f t="shared" si="253"/>
        <v>0</v>
      </c>
      <c r="AD1169" s="7">
        <f t="shared" si="253"/>
        <v>0</v>
      </c>
      <c r="AE1169" s="11">
        <f t="shared" si="253"/>
        <v>0</v>
      </c>
      <c r="AF1169" s="7">
        <f t="shared" si="253"/>
        <v>0</v>
      </c>
      <c r="AG1169" s="11">
        <f t="shared" si="250"/>
        <v>0</v>
      </c>
      <c r="AH1169" s="7">
        <f t="shared" si="250"/>
        <v>0</v>
      </c>
    </row>
    <row r="1170" spans="1:34" hidden="1" x14ac:dyDescent="0.25">
      <c r="A1170" s="21">
        <v>970180</v>
      </c>
      <c r="B1170" s="21">
        <v>25</v>
      </c>
      <c r="C1170" s="21">
        <v>13</v>
      </c>
      <c r="D1170" s="22">
        <v>25111</v>
      </c>
      <c r="E1170" s="21" t="s">
        <v>2803</v>
      </c>
      <c r="F1170" s="21" t="s">
        <v>303</v>
      </c>
      <c r="G1170" s="21" t="s">
        <v>317</v>
      </c>
      <c r="H1170" s="25" t="s">
        <v>1673</v>
      </c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21">
        <f t="shared" si="250"/>
        <v>0</v>
      </c>
      <c r="AH1170" s="21">
        <f t="shared" si="250"/>
        <v>0</v>
      </c>
    </row>
    <row r="1171" spans="1:34" hidden="1" x14ac:dyDescent="0.25">
      <c r="A1171" s="3">
        <v>971869</v>
      </c>
      <c r="B1171" s="3">
        <v>25</v>
      </c>
      <c r="C1171" s="3">
        <v>14</v>
      </c>
      <c r="D1171" s="23">
        <v>25112</v>
      </c>
      <c r="E1171" s="3" t="s">
        <v>2803</v>
      </c>
      <c r="F1171" s="3" t="s">
        <v>303</v>
      </c>
      <c r="G1171" s="3" t="s">
        <v>318</v>
      </c>
      <c r="H1171" s="4" t="s">
        <v>1674</v>
      </c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3">
        <f t="shared" si="250"/>
        <v>0</v>
      </c>
      <c r="AH1171" s="3">
        <f t="shared" si="250"/>
        <v>0</v>
      </c>
    </row>
    <row r="1172" spans="1:34" hidden="1" x14ac:dyDescent="0.25">
      <c r="A1172" s="32" t="s">
        <v>893</v>
      </c>
      <c r="B1172" s="32"/>
      <c r="C1172" s="32"/>
      <c r="D1172" s="32"/>
      <c r="E1172" s="32"/>
      <c r="F1172" s="5" t="str">
        <f>F1171</f>
        <v>ERZURUM</v>
      </c>
      <c r="G1172" s="5" t="str">
        <f>G1171</f>
        <v>TEKMAN</v>
      </c>
      <c r="H1172" s="6" t="s">
        <v>873</v>
      </c>
      <c r="I1172" s="11">
        <f t="shared" ref="I1172:AF1172" si="254">SUM(I1170:I1171)</f>
        <v>0</v>
      </c>
      <c r="J1172" s="7">
        <f t="shared" si="254"/>
        <v>0</v>
      </c>
      <c r="K1172" s="11">
        <f t="shared" si="254"/>
        <v>0</v>
      </c>
      <c r="L1172" s="7">
        <f t="shared" si="254"/>
        <v>0</v>
      </c>
      <c r="M1172" s="11">
        <f t="shared" si="254"/>
        <v>0</v>
      </c>
      <c r="N1172" s="7">
        <f t="shared" si="254"/>
        <v>0</v>
      </c>
      <c r="O1172" s="11">
        <f t="shared" si="254"/>
        <v>0</v>
      </c>
      <c r="P1172" s="7">
        <f t="shared" si="254"/>
        <v>0</v>
      </c>
      <c r="Q1172" s="11">
        <f t="shared" si="254"/>
        <v>0</v>
      </c>
      <c r="R1172" s="7">
        <f t="shared" si="254"/>
        <v>0</v>
      </c>
      <c r="S1172" s="11">
        <f t="shared" si="254"/>
        <v>0</v>
      </c>
      <c r="T1172" s="7">
        <f t="shared" si="254"/>
        <v>0</v>
      </c>
      <c r="U1172" s="11">
        <f t="shared" si="254"/>
        <v>0</v>
      </c>
      <c r="V1172" s="7">
        <f t="shared" si="254"/>
        <v>0</v>
      </c>
      <c r="W1172" s="11">
        <f t="shared" si="254"/>
        <v>0</v>
      </c>
      <c r="X1172" s="7">
        <f t="shared" si="254"/>
        <v>0</v>
      </c>
      <c r="Y1172" s="11">
        <f t="shared" si="254"/>
        <v>0</v>
      </c>
      <c r="Z1172" s="7">
        <f t="shared" si="254"/>
        <v>0</v>
      </c>
      <c r="AA1172" s="11">
        <f t="shared" si="254"/>
        <v>0</v>
      </c>
      <c r="AB1172" s="7">
        <f t="shared" si="254"/>
        <v>0</v>
      </c>
      <c r="AC1172" s="11">
        <f t="shared" si="254"/>
        <v>0</v>
      </c>
      <c r="AD1172" s="7">
        <f t="shared" si="254"/>
        <v>0</v>
      </c>
      <c r="AE1172" s="11">
        <f t="shared" si="254"/>
        <v>0</v>
      </c>
      <c r="AF1172" s="7">
        <f t="shared" si="254"/>
        <v>0</v>
      </c>
      <c r="AG1172" s="11">
        <f t="shared" si="250"/>
        <v>0</v>
      </c>
      <c r="AH1172" s="7">
        <f t="shared" si="250"/>
        <v>0</v>
      </c>
    </row>
    <row r="1173" spans="1:34" hidden="1" x14ac:dyDescent="0.25">
      <c r="A1173" s="3">
        <v>972361</v>
      </c>
      <c r="B1173" s="3">
        <v>25</v>
      </c>
      <c r="C1173" s="3">
        <v>15</v>
      </c>
      <c r="D1173" s="23">
        <v>25113</v>
      </c>
      <c r="E1173" s="3" t="s">
        <v>2803</v>
      </c>
      <c r="F1173" s="3" t="s">
        <v>303</v>
      </c>
      <c r="G1173" s="3" t="s">
        <v>319</v>
      </c>
      <c r="H1173" s="4" t="s">
        <v>1675</v>
      </c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3">
        <f t="shared" si="250"/>
        <v>0</v>
      </c>
      <c r="AH1173" s="3">
        <f t="shared" si="250"/>
        <v>0</v>
      </c>
    </row>
    <row r="1174" spans="1:34" hidden="1" x14ac:dyDescent="0.25">
      <c r="A1174" s="21">
        <v>974362</v>
      </c>
      <c r="B1174" s="21">
        <v>25</v>
      </c>
      <c r="C1174" s="21">
        <v>16</v>
      </c>
      <c r="D1174" s="22">
        <v>25115</v>
      </c>
      <c r="E1174" s="21" t="s">
        <v>2803</v>
      </c>
      <c r="F1174" s="21" t="s">
        <v>303</v>
      </c>
      <c r="G1174" s="21" t="s">
        <v>320</v>
      </c>
      <c r="H1174" s="25" t="s">
        <v>1676</v>
      </c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21">
        <f t="shared" si="250"/>
        <v>0</v>
      </c>
      <c r="AH1174" s="21">
        <f t="shared" si="250"/>
        <v>0</v>
      </c>
    </row>
    <row r="1175" spans="1:34" hidden="1" x14ac:dyDescent="0.25">
      <c r="A1175" s="32" t="s">
        <v>893</v>
      </c>
      <c r="B1175" s="32"/>
      <c r="C1175" s="32"/>
      <c r="D1175" s="32"/>
      <c r="E1175" s="32"/>
      <c r="F1175" s="5" t="str">
        <f>F1174</f>
        <v>ERZURUM</v>
      </c>
      <c r="G1175" s="5" t="str">
        <f>G1174</f>
        <v>UZUNDERE</v>
      </c>
      <c r="H1175" s="6" t="s">
        <v>873</v>
      </c>
      <c r="I1175" s="11">
        <f t="shared" ref="I1175:AF1175" si="255">SUM(I1173:I1174)</f>
        <v>0</v>
      </c>
      <c r="J1175" s="7">
        <f t="shared" si="255"/>
        <v>0</v>
      </c>
      <c r="K1175" s="11">
        <f t="shared" si="255"/>
        <v>0</v>
      </c>
      <c r="L1175" s="7">
        <f t="shared" si="255"/>
        <v>0</v>
      </c>
      <c r="M1175" s="11">
        <f t="shared" si="255"/>
        <v>0</v>
      </c>
      <c r="N1175" s="7">
        <f t="shared" si="255"/>
        <v>0</v>
      </c>
      <c r="O1175" s="11">
        <f t="shared" si="255"/>
        <v>0</v>
      </c>
      <c r="P1175" s="7">
        <f t="shared" si="255"/>
        <v>0</v>
      </c>
      <c r="Q1175" s="11">
        <f t="shared" si="255"/>
        <v>0</v>
      </c>
      <c r="R1175" s="7">
        <f t="shared" si="255"/>
        <v>0</v>
      </c>
      <c r="S1175" s="11">
        <f t="shared" si="255"/>
        <v>0</v>
      </c>
      <c r="T1175" s="7">
        <f t="shared" si="255"/>
        <v>0</v>
      </c>
      <c r="U1175" s="11">
        <f t="shared" si="255"/>
        <v>0</v>
      </c>
      <c r="V1175" s="7">
        <f t="shared" si="255"/>
        <v>0</v>
      </c>
      <c r="W1175" s="11">
        <f t="shared" si="255"/>
        <v>0</v>
      </c>
      <c r="X1175" s="7">
        <f t="shared" si="255"/>
        <v>0</v>
      </c>
      <c r="Y1175" s="11">
        <f t="shared" si="255"/>
        <v>0</v>
      </c>
      <c r="Z1175" s="7">
        <f t="shared" si="255"/>
        <v>0</v>
      </c>
      <c r="AA1175" s="11">
        <f t="shared" si="255"/>
        <v>0</v>
      </c>
      <c r="AB1175" s="7">
        <f t="shared" si="255"/>
        <v>0</v>
      </c>
      <c r="AC1175" s="11">
        <f t="shared" si="255"/>
        <v>0</v>
      </c>
      <c r="AD1175" s="7">
        <f t="shared" si="255"/>
        <v>0</v>
      </c>
      <c r="AE1175" s="11">
        <f t="shared" si="255"/>
        <v>0</v>
      </c>
      <c r="AF1175" s="7">
        <f t="shared" si="255"/>
        <v>0</v>
      </c>
      <c r="AG1175" s="11">
        <f t="shared" si="250"/>
        <v>0</v>
      </c>
      <c r="AH1175" s="7">
        <f t="shared" si="250"/>
        <v>0</v>
      </c>
    </row>
    <row r="1176" spans="1:34" hidden="1" x14ac:dyDescent="0.25">
      <c r="A1176" s="21">
        <v>750180</v>
      </c>
      <c r="B1176" s="21">
        <v>25</v>
      </c>
      <c r="C1176" s="21">
        <v>21</v>
      </c>
      <c r="D1176" s="22">
        <v>25120</v>
      </c>
      <c r="E1176" s="21" t="s">
        <v>2803</v>
      </c>
      <c r="F1176" s="21" t="s">
        <v>303</v>
      </c>
      <c r="G1176" s="21" t="s">
        <v>321</v>
      </c>
      <c r="H1176" s="25" t="s">
        <v>1043</v>
      </c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21">
        <f t="shared" si="250"/>
        <v>0</v>
      </c>
      <c r="AH1176" s="21">
        <f t="shared" si="250"/>
        <v>0</v>
      </c>
    </row>
    <row r="1177" spans="1:34" hidden="1" x14ac:dyDescent="0.25">
      <c r="A1177" s="3">
        <v>750179</v>
      </c>
      <c r="B1177" s="3">
        <v>25</v>
      </c>
      <c r="C1177" s="3">
        <v>21</v>
      </c>
      <c r="D1177" s="23">
        <v>25120</v>
      </c>
      <c r="E1177" s="3" t="s">
        <v>2803</v>
      </c>
      <c r="F1177" s="3" t="s">
        <v>303</v>
      </c>
      <c r="G1177" s="3" t="s">
        <v>321</v>
      </c>
      <c r="H1177" s="4" t="s">
        <v>1677</v>
      </c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3">
        <f t="shared" si="250"/>
        <v>0</v>
      </c>
      <c r="AH1177" s="3">
        <f t="shared" si="250"/>
        <v>0</v>
      </c>
    </row>
    <row r="1178" spans="1:34" hidden="1" x14ac:dyDescent="0.25">
      <c r="A1178" s="21">
        <v>750242</v>
      </c>
      <c r="B1178" s="21">
        <v>25</v>
      </c>
      <c r="C1178" s="21">
        <v>21</v>
      </c>
      <c r="D1178" s="22">
        <v>25120</v>
      </c>
      <c r="E1178" s="21" t="s">
        <v>2803</v>
      </c>
      <c r="F1178" s="21" t="s">
        <v>303</v>
      </c>
      <c r="G1178" s="21" t="s">
        <v>321</v>
      </c>
      <c r="H1178" s="25" t="s">
        <v>1678</v>
      </c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21">
        <f t="shared" si="250"/>
        <v>0</v>
      </c>
      <c r="AH1178" s="21">
        <f t="shared" si="250"/>
        <v>0</v>
      </c>
    </row>
    <row r="1179" spans="1:34" hidden="1" x14ac:dyDescent="0.25">
      <c r="A1179" s="3">
        <v>973230</v>
      </c>
      <c r="B1179" s="3">
        <v>25</v>
      </c>
      <c r="C1179" s="3">
        <v>21</v>
      </c>
      <c r="D1179" s="23">
        <v>25120</v>
      </c>
      <c r="E1179" s="3" t="s">
        <v>2803</v>
      </c>
      <c r="F1179" s="3" t="s">
        <v>303</v>
      </c>
      <c r="G1179" s="3" t="s">
        <v>321</v>
      </c>
      <c r="H1179" s="4" t="s">
        <v>1679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3">
        <f t="shared" si="250"/>
        <v>0</v>
      </c>
      <c r="AH1179" s="3">
        <f t="shared" si="250"/>
        <v>0</v>
      </c>
    </row>
    <row r="1180" spans="1:34" hidden="1" x14ac:dyDescent="0.25">
      <c r="A1180" s="21">
        <v>969998</v>
      </c>
      <c r="B1180" s="21">
        <v>25</v>
      </c>
      <c r="C1180" s="21">
        <v>21</v>
      </c>
      <c r="D1180" s="22">
        <v>25120</v>
      </c>
      <c r="E1180" s="21" t="s">
        <v>2803</v>
      </c>
      <c r="F1180" s="21" t="s">
        <v>303</v>
      </c>
      <c r="G1180" s="21" t="s">
        <v>321</v>
      </c>
      <c r="H1180" s="25" t="s">
        <v>1680</v>
      </c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21">
        <f t="shared" si="250"/>
        <v>0</v>
      </c>
      <c r="AH1180" s="21">
        <f t="shared" si="250"/>
        <v>0</v>
      </c>
    </row>
    <row r="1181" spans="1:34" hidden="1" x14ac:dyDescent="0.25">
      <c r="A1181" s="3">
        <v>750184</v>
      </c>
      <c r="B1181" s="3">
        <v>25</v>
      </c>
      <c r="C1181" s="3">
        <v>21</v>
      </c>
      <c r="D1181" s="23">
        <v>25120</v>
      </c>
      <c r="E1181" s="3" t="s">
        <v>2803</v>
      </c>
      <c r="F1181" s="3" t="s">
        <v>303</v>
      </c>
      <c r="G1181" s="3" t="s">
        <v>321</v>
      </c>
      <c r="H1181" s="4" t="s">
        <v>1681</v>
      </c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3">
        <f t="shared" si="250"/>
        <v>0</v>
      </c>
      <c r="AH1181" s="3">
        <f t="shared" si="250"/>
        <v>0</v>
      </c>
    </row>
    <row r="1182" spans="1:34" hidden="1" x14ac:dyDescent="0.25">
      <c r="A1182" s="32" t="s">
        <v>893</v>
      </c>
      <c r="B1182" s="32"/>
      <c r="C1182" s="32"/>
      <c r="D1182" s="32"/>
      <c r="E1182" s="32"/>
      <c r="F1182" s="5" t="str">
        <f>F1181</f>
        <v>ERZURUM</v>
      </c>
      <c r="G1182" s="5" t="str">
        <f>G1181</f>
        <v>YAKUTİYE</v>
      </c>
      <c r="H1182" s="6" t="s">
        <v>873</v>
      </c>
      <c r="I1182" s="11">
        <f t="shared" ref="I1182:AF1182" si="256">SUM(I1176:I1181)</f>
        <v>0</v>
      </c>
      <c r="J1182" s="7">
        <f t="shared" si="256"/>
        <v>0</v>
      </c>
      <c r="K1182" s="11">
        <f t="shared" si="256"/>
        <v>0</v>
      </c>
      <c r="L1182" s="7">
        <f t="shared" si="256"/>
        <v>0</v>
      </c>
      <c r="M1182" s="11">
        <f t="shared" si="256"/>
        <v>0</v>
      </c>
      <c r="N1182" s="7">
        <f t="shared" si="256"/>
        <v>0</v>
      </c>
      <c r="O1182" s="11">
        <f t="shared" si="256"/>
        <v>0</v>
      </c>
      <c r="P1182" s="7">
        <f t="shared" si="256"/>
        <v>0</v>
      </c>
      <c r="Q1182" s="11">
        <f t="shared" si="256"/>
        <v>0</v>
      </c>
      <c r="R1182" s="7">
        <f t="shared" si="256"/>
        <v>0</v>
      </c>
      <c r="S1182" s="11">
        <f t="shared" si="256"/>
        <v>0</v>
      </c>
      <c r="T1182" s="7">
        <f t="shared" si="256"/>
        <v>0</v>
      </c>
      <c r="U1182" s="11">
        <f t="shared" si="256"/>
        <v>0</v>
      </c>
      <c r="V1182" s="7">
        <f t="shared" si="256"/>
        <v>0</v>
      </c>
      <c r="W1182" s="11">
        <f t="shared" si="256"/>
        <v>0</v>
      </c>
      <c r="X1182" s="7">
        <f t="shared" si="256"/>
        <v>0</v>
      </c>
      <c r="Y1182" s="11">
        <f t="shared" si="256"/>
        <v>0</v>
      </c>
      <c r="Z1182" s="7">
        <f t="shared" si="256"/>
        <v>0</v>
      </c>
      <c r="AA1182" s="11">
        <f t="shared" si="256"/>
        <v>0</v>
      </c>
      <c r="AB1182" s="7">
        <f t="shared" si="256"/>
        <v>0</v>
      </c>
      <c r="AC1182" s="11">
        <f t="shared" si="256"/>
        <v>0</v>
      </c>
      <c r="AD1182" s="7">
        <f t="shared" si="256"/>
        <v>0</v>
      </c>
      <c r="AE1182" s="11">
        <f t="shared" si="256"/>
        <v>0</v>
      </c>
      <c r="AF1182" s="7">
        <f t="shared" si="256"/>
        <v>0</v>
      </c>
      <c r="AG1182" s="11">
        <f t="shared" si="250"/>
        <v>0</v>
      </c>
      <c r="AH1182" s="7">
        <f t="shared" si="250"/>
        <v>0</v>
      </c>
    </row>
    <row r="1183" spans="1:34" hidden="1" x14ac:dyDescent="0.25">
      <c r="A1183" s="29" t="s">
        <v>894</v>
      </c>
      <c r="B1183" s="29"/>
      <c r="C1183" s="29"/>
      <c r="D1183" s="29"/>
      <c r="E1183" s="29"/>
      <c r="F1183" s="8" t="str">
        <f>F1182</f>
        <v>ERZURUM</v>
      </c>
      <c r="G1183" s="14" t="s">
        <v>885</v>
      </c>
      <c r="H1183" s="15"/>
      <c r="I1183" s="12">
        <f t="shared" ref="I1183:AF1183" si="257">SUM(I1140:I1182)-I1144-I1147-I1150-I1153-I1156-I1160-I1166-I1169-I1172-I1175-I1182</f>
        <v>0</v>
      </c>
      <c r="J1183" s="9">
        <f t="shared" si="257"/>
        <v>0</v>
      </c>
      <c r="K1183" s="12">
        <f t="shared" si="257"/>
        <v>0</v>
      </c>
      <c r="L1183" s="9">
        <f t="shared" si="257"/>
        <v>0</v>
      </c>
      <c r="M1183" s="12">
        <f t="shared" si="257"/>
        <v>0</v>
      </c>
      <c r="N1183" s="9">
        <f t="shared" si="257"/>
        <v>0</v>
      </c>
      <c r="O1183" s="12">
        <f t="shared" si="257"/>
        <v>0</v>
      </c>
      <c r="P1183" s="9">
        <f t="shared" si="257"/>
        <v>0</v>
      </c>
      <c r="Q1183" s="12">
        <f t="shared" si="257"/>
        <v>0</v>
      </c>
      <c r="R1183" s="9">
        <f t="shared" si="257"/>
        <v>0</v>
      </c>
      <c r="S1183" s="12">
        <f t="shared" si="257"/>
        <v>0</v>
      </c>
      <c r="T1183" s="9">
        <f t="shared" si="257"/>
        <v>0</v>
      </c>
      <c r="U1183" s="12">
        <f t="shared" si="257"/>
        <v>0</v>
      </c>
      <c r="V1183" s="9">
        <f t="shared" si="257"/>
        <v>0</v>
      </c>
      <c r="W1183" s="12">
        <f t="shared" si="257"/>
        <v>0</v>
      </c>
      <c r="X1183" s="9">
        <f t="shared" si="257"/>
        <v>0</v>
      </c>
      <c r="Y1183" s="12">
        <f t="shared" si="257"/>
        <v>0</v>
      </c>
      <c r="Z1183" s="9">
        <f t="shared" si="257"/>
        <v>0</v>
      </c>
      <c r="AA1183" s="12">
        <f t="shared" si="257"/>
        <v>0</v>
      </c>
      <c r="AB1183" s="9">
        <f t="shared" si="257"/>
        <v>0</v>
      </c>
      <c r="AC1183" s="12">
        <f t="shared" si="257"/>
        <v>0</v>
      </c>
      <c r="AD1183" s="9">
        <f t="shared" si="257"/>
        <v>0</v>
      </c>
      <c r="AE1183" s="12">
        <f t="shared" si="257"/>
        <v>0</v>
      </c>
      <c r="AF1183" s="9">
        <f t="shared" si="257"/>
        <v>0</v>
      </c>
      <c r="AG1183" s="12">
        <f t="shared" si="250"/>
        <v>0</v>
      </c>
      <c r="AH1183" s="9">
        <f t="shared" si="250"/>
        <v>0</v>
      </c>
    </row>
    <row r="1184" spans="1:34" hidden="1" x14ac:dyDescent="0.25">
      <c r="A1184" s="21">
        <v>970478</v>
      </c>
      <c r="B1184" s="21">
        <v>26</v>
      </c>
      <c r="C1184" s="21">
        <v>2</v>
      </c>
      <c r="D1184" s="22">
        <v>26107</v>
      </c>
      <c r="E1184" s="21" t="s">
        <v>2803</v>
      </c>
      <c r="F1184" s="21" t="s">
        <v>322</v>
      </c>
      <c r="G1184" s="21" t="s">
        <v>323</v>
      </c>
      <c r="H1184" s="25" t="s">
        <v>1682</v>
      </c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21">
        <f t="shared" si="250"/>
        <v>0</v>
      </c>
      <c r="AH1184" s="21">
        <f t="shared" si="250"/>
        <v>0</v>
      </c>
    </row>
    <row r="1185" spans="1:34" hidden="1" x14ac:dyDescent="0.25">
      <c r="A1185" s="3">
        <v>762471</v>
      </c>
      <c r="B1185" s="3">
        <v>26</v>
      </c>
      <c r="C1185" s="3">
        <v>3</v>
      </c>
      <c r="D1185" s="23">
        <v>26108</v>
      </c>
      <c r="E1185" s="3" t="s">
        <v>2803</v>
      </c>
      <c r="F1185" s="3" t="s">
        <v>322</v>
      </c>
      <c r="G1185" s="3" t="s">
        <v>324</v>
      </c>
      <c r="H1185" s="4" t="s">
        <v>1683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3">
        <f t="shared" si="250"/>
        <v>0</v>
      </c>
      <c r="AH1185" s="3">
        <f t="shared" si="250"/>
        <v>0</v>
      </c>
    </row>
    <row r="1186" spans="1:34" hidden="1" x14ac:dyDescent="0.25">
      <c r="A1186" s="32" t="s">
        <v>893</v>
      </c>
      <c r="B1186" s="32"/>
      <c r="C1186" s="32"/>
      <c r="D1186" s="32"/>
      <c r="E1186" s="32"/>
      <c r="F1186" s="5" t="str">
        <f>F1185</f>
        <v>ESKİŞEHİR</v>
      </c>
      <c r="G1186" s="5" t="str">
        <f>G1185</f>
        <v>BEYLİKOVA</v>
      </c>
      <c r="H1186" s="6" t="s">
        <v>873</v>
      </c>
      <c r="I1186" s="11">
        <f t="shared" ref="I1186:AF1186" si="258">SUM(I1184:I1185)</f>
        <v>0</v>
      </c>
      <c r="J1186" s="7">
        <f t="shared" si="258"/>
        <v>0</v>
      </c>
      <c r="K1186" s="11">
        <f t="shared" si="258"/>
        <v>0</v>
      </c>
      <c r="L1186" s="7">
        <f t="shared" si="258"/>
        <v>0</v>
      </c>
      <c r="M1186" s="11">
        <f t="shared" si="258"/>
        <v>0</v>
      </c>
      <c r="N1186" s="7">
        <f t="shared" si="258"/>
        <v>0</v>
      </c>
      <c r="O1186" s="11">
        <f t="shared" si="258"/>
        <v>0</v>
      </c>
      <c r="P1186" s="7">
        <f t="shared" si="258"/>
        <v>0</v>
      </c>
      <c r="Q1186" s="11">
        <f t="shared" si="258"/>
        <v>0</v>
      </c>
      <c r="R1186" s="7">
        <f t="shared" si="258"/>
        <v>0</v>
      </c>
      <c r="S1186" s="11">
        <f t="shared" si="258"/>
        <v>0</v>
      </c>
      <c r="T1186" s="7">
        <f t="shared" si="258"/>
        <v>0</v>
      </c>
      <c r="U1186" s="11">
        <f t="shared" si="258"/>
        <v>0</v>
      </c>
      <c r="V1186" s="7">
        <f t="shared" si="258"/>
        <v>0</v>
      </c>
      <c r="W1186" s="11">
        <f t="shared" si="258"/>
        <v>0</v>
      </c>
      <c r="X1186" s="7">
        <f t="shared" si="258"/>
        <v>0</v>
      </c>
      <c r="Y1186" s="11">
        <f t="shared" si="258"/>
        <v>0</v>
      </c>
      <c r="Z1186" s="7">
        <f t="shared" si="258"/>
        <v>0</v>
      </c>
      <c r="AA1186" s="11">
        <f t="shared" si="258"/>
        <v>0</v>
      </c>
      <c r="AB1186" s="7">
        <f t="shared" si="258"/>
        <v>0</v>
      </c>
      <c r="AC1186" s="11">
        <f t="shared" si="258"/>
        <v>0</v>
      </c>
      <c r="AD1186" s="7">
        <f t="shared" si="258"/>
        <v>0</v>
      </c>
      <c r="AE1186" s="11">
        <f t="shared" si="258"/>
        <v>0</v>
      </c>
      <c r="AF1186" s="7">
        <f t="shared" si="258"/>
        <v>0</v>
      </c>
      <c r="AG1186" s="11">
        <f t="shared" si="250"/>
        <v>0</v>
      </c>
      <c r="AH1186" s="7">
        <f t="shared" si="250"/>
        <v>0</v>
      </c>
    </row>
    <row r="1187" spans="1:34" hidden="1" x14ac:dyDescent="0.25">
      <c r="A1187" s="3">
        <v>875322</v>
      </c>
      <c r="B1187" s="3">
        <v>26</v>
      </c>
      <c r="C1187" s="3">
        <v>4</v>
      </c>
      <c r="D1187" s="23">
        <v>26101</v>
      </c>
      <c r="E1187" s="3" t="s">
        <v>2803</v>
      </c>
      <c r="F1187" s="3" t="s">
        <v>322</v>
      </c>
      <c r="G1187" s="3" t="s">
        <v>325</v>
      </c>
      <c r="H1187" s="4" t="s">
        <v>933</v>
      </c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3">
        <f t="shared" si="250"/>
        <v>0</v>
      </c>
      <c r="AH1187" s="3">
        <f t="shared" si="250"/>
        <v>0</v>
      </c>
    </row>
    <row r="1188" spans="1:34" hidden="1" x14ac:dyDescent="0.25">
      <c r="A1188" s="21">
        <v>750207</v>
      </c>
      <c r="B1188" s="21">
        <v>26</v>
      </c>
      <c r="C1188" s="21">
        <v>4</v>
      </c>
      <c r="D1188" s="22">
        <v>26101</v>
      </c>
      <c r="E1188" s="21" t="s">
        <v>2803</v>
      </c>
      <c r="F1188" s="21" t="s">
        <v>322</v>
      </c>
      <c r="G1188" s="21" t="s">
        <v>325</v>
      </c>
      <c r="H1188" s="25" t="s">
        <v>1684</v>
      </c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21">
        <f t="shared" si="250"/>
        <v>0</v>
      </c>
      <c r="AH1188" s="21">
        <f t="shared" si="250"/>
        <v>0</v>
      </c>
    </row>
    <row r="1189" spans="1:34" hidden="1" x14ac:dyDescent="0.25">
      <c r="A1189" s="32" t="s">
        <v>893</v>
      </c>
      <c r="B1189" s="32"/>
      <c r="C1189" s="32"/>
      <c r="D1189" s="32"/>
      <c r="E1189" s="32"/>
      <c r="F1189" s="5" t="str">
        <f>F1188</f>
        <v>ESKİŞEHİR</v>
      </c>
      <c r="G1189" s="5" t="str">
        <f>G1188</f>
        <v>ÇİFTELER</v>
      </c>
      <c r="H1189" s="6" t="s">
        <v>873</v>
      </c>
      <c r="I1189" s="11">
        <f t="shared" ref="I1189:AF1189" si="259">SUM(I1187:I1188)</f>
        <v>0</v>
      </c>
      <c r="J1189" s="7">
        <f t="shared" si="259"/>
        <v>0</v>
      </c>
      <c r="K1189" s="11">
        <f t="shared" si="259"/>
        <v>0</v>
      </c>
      <c r="L1189" s="7">
        <f t="shared" si="259"/>
        <v>0</v>
      </c>
      <c r="M1189" s="11">
        <f t="shared" si="259"/>
        <v>0</v>
      </c>
      <c r="N1189" s="7">
        <f t="shared" si="259"/>
        <v>0</v>
      </c>
      <c r="O1189" s="11">
        <f t="shared" si="259"/>
        <v>0</v>
      </c>
      <c r="P1189" s="7">
        <f t="shared" si="259"/>
        <v>0</v>
      </c>
      <c r="Q1189" s="11">
        <f t="shared" si="259"/>
        <v>0</v>
      </c>
      <c r="R1189" s="7">
        <f t="shared" si="259"/>
        <v>0</v>
      </c>
      <c r="S1189" s="11">
        <f t="shared" si="259"/>
        <v>0</v>
      </c>
      <c r="T1189" s="7">
        <f t="shared" si="259"/>
        <v>0</v>
      </c>
      <c r="U1189" s="11">
        <f t="shared" si="259"/>
        <v>0</v>
      </c>
      <c r="V1189" s="7">
        <f t="shared" si="259"/>
        <v>0</v>
      </c>
      <c r="W1189" s="11">
        <f t="shared" si="259"/>
        <v>0</v>
      </c>
      <c r="X1189" s="7">
        <f t="shared" si="259"/>
        <v>0</v>
      </c>
      <c r="Y1189" s="11">
        <f t="shared" si="259"/>
        <v>0</v>
      </c>
      <c r="Z1189" s="7">
        <f t="shared" si="259"/>
        <v>0</v>
      </c>
      <c r="AA1189" s="11">
        <f t="shared" si="259"/>
        <v>0</v>
      </c>
      <c r="AB1189" s="7">
        <f t="shared" si="259"/>
        <v>0</v>
      </c>
      <c r="AC1189" s="11">
        <f t="shared" si="259"/>
        <v>0</v>
      </c>
      <c r="AD1189" s="7">
        <f t="shared" si="259"/>
        <v>0</v>
      </c>
      <c r="AE1189" s="11">
        <f t="shared" si="259"/>
        <v>0</v>
      </c>
      <c r="AF1189" s="7">
        <f t="shared" si="259"/>
        <v>0</v>
      </c>
      <c r="AG1189" s="11">
        <f t="shared" si="250"/>
        <v>0</v>
      </c>
      <c r="AH1189" s="7">
        <f t="shared" si="250"/>
        <v>0</v>
      </c>
    </row>
    <row r="1190" spans="1:34" hidden="1" x14ac:dyDescent="0.25">
      <c r="A1190" s="21">
        <v>750071</v>
      </c>
      <c r="B1190" s="21">
        <v>26</v>
      </c>
      <c r="C1190" s="21">
        <v>5</v>
      </c>
      <c r="D1190" s="22">
        <v>26109</v>
      </c>
      <c r="E1190" s="21" t="s">
        <v>2803</v>
      </c>
      <c r="F1190" s="21" t="s">
        <v>322</v>
      </c>
      <c r="G1190" s="21" t="s">
        <v>326</v>
      </c>
      <c r="H1190" s="25" t="s">
        <v>1685</v>
      </c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21">
        <f t="shared" si="250"/>
        <v>0</v>
      </c>
      <c r="AH1190" s="21">
        <f t="shared" si="250"/>
        <v>0</v>
      </c>
    </row>
    <row r="1191" spans="1:34" hidden="1" x14ac:dyDescent="0.25">
      <c r="A1191" s="3">
        <v>875383</v>
      </c>
      <c r="B1191" s="3">
        <v>26</v>
      </c>
      <c r="C1191" s="3">
        <v>6</v>
      </c>
      <c r="D1191" s="23">
        <v>26102</v>
      </c>
      <c r="E1191" s="3" t="s">
        <v>2803</v>
      </c>
      <c r="F1191" s="3" t="s">
        <v>322</v>
      </c>
      <c r="G1191" s="3" t="s">
        <v>327</v>
      </c>
      <c r="H1191" s="4" t="s">
        <v>1686</v>
      </c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3">
        <f t="shared" si="250"/>
        <v>0</v>
      </c>
      <c r="AH1191" s="3">
        <f t="shared" si="250"/>
        <v>0</v>
      </c>
    </row>
    <row r="1192" spans="1:34" hidden="1" x14ac:dyDescent="0.25">
      <c r="A1192" s="32" t="s">
        <v>893</v>
      </c>
      <c r="B1192" s="32"/>
      <c r="C1192" s="32"/>
      <c r="D1192" s="32"/>
      <c r="E1192" s="32"/>
      <c r="F1192" s="5" t="str">
        <f>F1191</f>
        <v>ESKİŞEHİR</v>
      </c>
      <c r="G1192" s="5" t="str">
        <f>G1191</f>
        <v>MAHMUDİYE</v>
      </c>
      <c r="H1192" s="6" t="s">
        <v>873</v>
      </c>
      <c r="I1192" s="11">
        <f t="shared" ref="I1192:AF1192" si="260">SUM(I1190:I1191)</f>
        <v>0</v>
      </c>
      <c r="J1192" s="7">
        <f t="shared" si="260"/>
        <v>0</v>
      </c>
      <c r="K1192" s="11">
        <f t="shared" si="260"/>
        <v>0</v>
      </c>
      <c r="L1192" s="7">
        <f t="shared" si="260"/>
        <v>0</v>
      </c>
      <c r="M1192" s="11">
        <f t="shared" si="260"/>
        <v>0</v>
      </c>
      <c r="N1192" s="7">
        <f t="shared" si="260"/>
        <v>0</v>
      </c>
      <c r="O1192" s="11">
        <f t="shared" si="260"/>
        <v>0</v>
      </c>
      <c r="P1192" s="7">
        <f t="shared" si="260"/>
        <v>0</v>
      </c>
      <c r="Q1192" s="11">
        <f t="shared" si="260"/>
        <v>0</v>
      </c>
      <c r="R1192" s="7">
        <f t="shared" si="260"/>
        <v>0</v>
      </c>
      <c r="S1192" s="11">
        <f t="shared" si="260"/>
        <v>0</v>
      </c>
      <c r="T1192" s="7">
        <f t="shared" si="260"/>
        <v>0</v>
      </c>
      <c r="U1192" s="11">
        <f t="shared" si="260"/>
        <v>0</v>
      </c>
      <c r="V1192" s="7">
        <f t="shared" si="260"/>
        <v>0</v>
      </c>
      <c r="W1192" s="11">
        <f t="shared" si="260"/>
        <v>0</v>
      </c>
      <c r="X1192" s="7">
        <f t="shared" si="260"/>
        <v>0</v>
      </c>
      <c r="Y1192" s="11">
        <f t="shared" si="260"/>
        <v>0</v>
      </c>
      <c r="Z1192" s="7">
        <f t="shared" si="260"/>
        <v>0</v>
      </c>
      <c r="AA1192" s="11">
        <f t="shared" si="260"/>
        <v>0</v>
      </c>
      <c r="AB1192" s="7">
        <f t="shared" si="260"/>
        <v>0</v>
      </c>
      <c r="AC1192" s="11">
        <f t="shared" si="260"/>
        <v>0</v>
      </c>
      <c r="AD1192" s="7">
        <f t="shared" si="260"/>
        <v>0</v>
      </c>
      <c r="AE1192" s="11">
        <f t="shared" si="260"/>
        <v>0</v>
      </c>
      <c r="AF1192" s="7">
        <f t="shared" si="260"/>
        <v>0</v>
      </c>
      <c r="AG1192" s="11">
        <f t="shared" si="250"/>
        <v>0</v>
      </c>
      <c r="AH1192" s="7">
        <f t="shared" si="250"/>
        <v>0</v>
      </c>
    </row>
    <row r="1193" spans="1:34" hidden="1" x14ac:dyDescent="0.25">
      <c r="A1193" s="3">
        <v>969997</v>
      </c>
      <c r="B1193" s="3">
        <v>26</v>
      </c>
      <c r="C1193" s="3">
        <v>13</v>
      </c>
      <c r="D1193" s="23">
        <v>26112</v>
      </c>
      <c r="E1193" s="3" t="s">
        <v>2803</v>
      </c>
      <c r="F1193" s="3" t="s">
        <v>322</v>
      </c>
      <c r="G1193" s="3" t="s">
        <v>328</v>
      </c>
      <c r="H1193" s="4" t="s">
        <v>1687</v>
      </c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3">
        <f t="shared" si="250"/>
        <v>0</v>
      </c>
      <c r="AH1193" s="3">
        <f t="shared" si="250"/>
        <v>0</v>
      </c>
    </row>
    <row r="1194" spans="1:34" hidden="1" x14ac:dyDescent="0.25">
      <c r="A1194" s="21">
        <v>966552</v>
      </c>
      <c r="B1194" s="21">
        <v>26</v>
      </c>
      <c r="C1194" s="21">
        <v>7</v>
      </c>
      <c r="D1194" s="22">
        <v>26103</v>
      </c>
      <c r="E1194" s="21" t="s">
        <v>2803</v>
      </c>
      <c r="F1194" s="21" t="s">
        <v>322</v>
      </c>
      <c r="G1194" s="21" t="s">
        <v>329</v>
      </c>
      <c r="H1194" s="25" t="s">
        <v>1034</v>
      </c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21">
        <f t="shared" si="250"/>
        <v>0</v>
      </c>
      <c r="AH1194" s="21">
        <f t="shared" si="250"/>
        <v>0</v>
      </c>
    </row>
    <row r="1195" spans="1:34" hidden="1" x14ac:dyDescent="0.25">
      <c r="A1195" s="32" t="s">
        <v>893</v>
      </c>
      <c r="B1195" s="32"/>
      <c r="C1195" s="32"/>
      <c r="D1195" s="32"/>
      <c r="E1195" s="32"/>
      <c r="F1195" s="5" t="str">
        <f>F1194</f>
        <v>ESKİŞEHİR</v>
      </c>
      <c r="G1195" s="5" t="str">
        <f>G1194</f>
        <v>MİHALIÇÇIK</v>
      </c>
      <c r="H1195" s="6" t="s">
        <v>873</v>
      </c>
      <c r="I1195" s="11">
        <f t="shared" ref="I1195:AF1195" si="261">SUM(I1193:I1194)</f>
        <v>0</v>
      </c>
      <c r="J1195" s="7">
        <f t="shared" si="261"/>
        <v>0</v>
      </c>
      <c r="K1195" s="11">
        <f t="shared" si="261"/>
        <v>0</v>
      </c>
      <c r="L1195" s="7">
        <f t="shared" si="261"/>
        <v>0</v>
      </c>
      <c r="M1195" s="11">
        <f t="shared" si="261"/>
        <v>0</v>
      </c>
      <c r="N1195" s="7">
        <f t="shared" si="261"/>
        <v>0</v>
      </c>
      <c r="O1195" s="11">
        <f t="shared" si="261"/>
        <v>0</v>
      </c>
      <c r="P1195" s="7">
        <f t="shared" si="261"/>
        <v>0</v>
      </c>
      <c r="Q1195" s="11">
        <f t="shared" si="261"/>
        <v>0</v>
      </c>
      <c r="R1195" s="7">
        <f t="shared" si="261"/>
        <v>0</v>
      </c>
      <c r="S1195" s="11">
        <f t="shared" si="261"/>
        <v>0</v>
      </c>
      <c r="T1195" s="7">
        <f t="shared" si="261"/>
        <v>0</v>
      </c>
      <c r="U1195" s="11">
        <f t="shared" si="261"/>
        <v>0</v>
      </c>
      <c r="V1195" s="7">
        <f t="shared" si="261"/>
        <v>0</v>
      </c>
      <c r="W1195" s="11">
        <f t="shared" si="261"/>
        <v>0</v>
      </c>
      <c r="X1195" s="7">
        <f t="shared" si="261"/>
        <v>0</v>
      </c>
      <c r="Y1195" s="11">
        <f t="shared" si="261"/>
        <v>0</v>
      </c>
      <c r="Z1195" s="7">
        <f t="shared" si="261"/>
        <v>0</v>
      </c>
      <c r="AA1195" s="11">
        <f t="shared" si="261"/>
        <v>0</v>
      </c>
      <c r="AB1195" s="7">
        <f t="shared" si="261"/>
        <v>0</v>
      </c>
      <c r="AC1195" s="11">
        <f t="shared" si="261"/>
        <v>0</v>
      </c>
      <c r="AD1195" s="7">
        <f t="shared" si="261"/>
        <v>0</v>
      </c>
      <c r="AE1195" s="11">
        <f t="shared" si="261"/>
        <v>0</v>
      </c>
      <c r="AF1195" s="7">
        <f t="shared" si="261"/>
        <v>0</v>
      </c>
      <c r="AG1195" s="11">
        <f t="shared" si="250"/>
        <v>0</v>
      </c>
      <c r="AH1195" s="7">
        <f t="shared" si="250"/>
        <v>0</v>
      </c>
    </row>
    <row r="1196" spans="1:34" hidden="1" x14ac:dyDescent="0.25">
      <c r="A1196" s="21">
        <v>967588</v>
      </c>
      <c r="B1196" s="21">
        <v>26</v>
      </c>
      <c r="C1196" s="21">
        <v>14</v>
      </c>
      <c r="D1196" s="22">
        <v>26113</v>
      </c>
      <c r="E1196" s="21" t="s">
        <v>2803</v>
      </c>
      <c r="F1196" s="21" t="s">
        <v>322</v>
      </c>
      <c r="G1196" s="21" t="s">
        <v>330</v>
      </c>
      <c r="H1196" s="25" t="s">
        <v>1688</v>
      </c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21">
        <f t="shared" si="250"/>
        <v>0</v>
      </c>
      <c r="AH1196" s="21">
        <f t="shared" si="250"/>
        <v>0</v>
      </c>
    </row>
    <row r="1197" spans="1:34" hidden="1" x14ac:dyDescent="0.25">
      <c r="A1197" s="3">
        <v>973397</v>
      </c>
      <c r="B1197" s="3">
        <v>26</v>
      </c>
      <c r="C1197" s="3">
        <v>14</v>
      </c>
      <c r="D1197" s="23">
        <v>26113</v>
      </c>
      <c r="E1197" s="3" t="s">
        <v>2803</v>
      </c>
      <c r="F1197" s="3" t="s">
        <v>322</v>
      </c>
      <c r="G1197" s="3" t="s">
        <v>330</v>
      </c>
      <c r="H1197" s="4" t="s">
        <v>1689</v>
      </c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3">
        <f t="shared" si="250"/>
        <v>0</v>
      </c>
      <c r="AH1197" s="3">
        <f t="shared" si="250"/>
        <v>0</v>
      </c>
    </row>
    <row r="1198" spans="1:34" hidden="1" x14ac:dyDescent="0.25">
      <c r="A1198" s="21">
        <v>967595</v>
      </c>
      <c r="B1198" s="21">
        <v>26</v>
      </c>
      <c r="C1198" s="21">
        <v>14</v>
      </c>
      <c r="D1198" s="22">
        <v>26113</v>
      </c>
      <c r="E1198" s="21" t="s">
        <v>2803</v>
      </c>
      <c r="F1198" s="21" t="s">
        <v>322</v>
      </c>
      <c r="G1198" s="21" t="s">
        <v>330</v>
      </c>
      <c r="H1198" s="25" t="s">
        <v>1218</v>
      </c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21">
        <f t="shared" si="250"/>
        <v>0</v>
      </c>
      <c r="AH1198" s="21">
        <f t="shared" si="250"/>
        <v>0</v>
      </c>
    </row>
    <row r="1199" spans="1:34" hidden="1" x14ac:dyDescent="0.25">
      <c r="A1199" s="3">
        <v>972288</v>
      </c>
      <c r="B1199" s="3">
        <v>26</v>
      </c>
      <c r="C1199" s="3">
        <v>14</v>
      </c>
      <c r="D1199" s="23">
        <v>26113</v>
      </c>
      <c r="E1199" s="3" t="s">
        <v>2803</v>
      </c>
      <c r="F1199" s="3" t="s">
        <v>322</v>
      </c>
      <c r="G1199" s="3" t="s">
        <v>330</v>
      </c>
      <c r="H1199" s="4" t="s">
        <v>1690</v>
      </c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3">
        <f t="shared" si="250"/>
        <v>0</v>
      </c>
      <c r="AH1199" s="3">
        <f t="shared" si="250"/>
        <v>0</v>
      </c>
    </row>
    <row r="1200" spans="1:34" hidden="1" x14ac:dyDescent="0.25">
      <c r="A1200" s="21">
        <v>967596</v>
      </c>
      <c r="B1200" s="21">
        <v>26</v>
      </c>
      <c r="C1200" s="21">
        <v>14</v>
      </c>
      <c r="D1200" s="22">
        <v>26113</v>
      </c>
      <c r="E1200" s="21" t="s">
        <v>2803</v>
      </c>
      <c r="F1200" s="21" t="s">
        <v>322</v>
      </c>
      <c r="G1200" s="21" t="s">
        <v>330</v>
      </c>
      <c r="H1200" s="25" t="s">
        <v>1691</v>
      </c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21">
        <f t="shared" si="250"/>
        <v>0</v>
      </c>
      <c r="AH1200" s="21">
        <f t="shared" si="250"/>
        <v>0</v>
      </c>
    </row>
    <row r="1201" spans="1:34" hidden="1" x14ac:dyDescent="0.25">
      <c r="A1201" s="3">
        <v>967591</v>
      </c>
      <c r="B1201" s="3">
        <v>26</v>
      </c>
      <c r="C1201" s="3">
        <v>14</v>
      </c>
      <c r="D1201" s="23">
        <v>26113</v>
      </c>
      <c r="E1201" s="3" t="s">
        <v>2803</v>
      </c>
      <c r="F1201" s="3" t="s">
        <v>322</v>
      </c>
      <c r="G1201" s="3" t="s">
        <v>330</v>
      </c>
      <c r="H1201" s="4" t="s">
        <v>1692</v>
      </c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3">
        <f t="shared" si="250"/>
        <v>0</v>
      </c>
      <c r="AH1201" s="3">
        <f t="shared" si="250"/>
        <v>0</v>
      </c>
    </row>
    <row r="1202" spans="1:34" hidden="1" x14ac:dyDescent="0.25">
      <c r="A1202" s="21">
        <v>974046</v>
      </c>
      <c r="B1202" s="21">
        <v>26</v>
      </c>
      <c r="C1202" s="21">
        <v>14</v>
      </c>
      <c r="D1202" s="22">
        <v>26113</v>
      </c>
      <c r="E1202" s="21" t="s">
        <v>2803</v>
      </c>
      <c r="F1202" s="21" t="s">
        <v>322</v>
      </c>
      <c r="G1202" s="21" t="s">
        <v>330</v>
      </c>
      <c r="H1202" s="25" t="s">
        <v>1693</v>
      </c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21">
        <f t="shared" si="250"/>
        <v>0</v>
      </c>
      <c r="AH1202" s="21">
        <f t="shared" si="250"/>
        <v>0</v>
      </c>
    </row>
    <row r="1203" spans="1:34" hidden="1" x14ac:dyDescent="0.25">
      <c r="A1203" s="3">
        <v>967597</v>
      </c>
      <c r="B1203" s="3">
        <v>26</v>
      </c>
      <c r="C1203" s="3">
        <v>14</v>
      </c>
      <c r="D1203" s="23">
        <v>26113</v>
      </c>
      <c r="E1203" s="3" t="s">
        <v>2803</v>
      </c>
      <c r="F1203" s="3" t="s">
        <v>322</v>
      </c>
      <c r="G1203" s="3" t="s">
        <v>330</v>
      </c>
      <c r="H1203" s="4" t="s">
        <v>1694</v>
      </c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3">
        <f t="shared" si="250"/>
        <v>0</v>
      </c>
      <c r="AH1203" s="3">
        <f t="shared" si="250"/>
        <v>0</v>
      </c>
    </row>
    <row r="1204" spans="1:34" hidden="1" x14ac:dyDescent="0.25">
      <c r="A1204" s="21">
        <v>970193</v>
      </c>
      <c r="B1204" s="21">
        <v>26</v>
      </c>
      <c r="C1204" s="21">
        <v>14</v>
      </c>
      <c r="D1204" s="22">
        <v>26113</v>
      </c>
      <c r="E1204" s="21" t="s">
        <v>2803</v>
      </c>
      <c r="F1204" s="21" t="s">
        <v>322</v>
      </c>
      <c r="G1204" s="21" t="s">
        <v>330</v>
      </c>
      <c r="H1204" s="25" t="s">
        <v>1695</v>
      </c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21">
        <f t="shared" si="250"/>
        <v>0</v>
      </c>
      <c r="AH1204" s="21">
        <f t="shared" si="250"/>
        <v>0</v>
      </c>
    </row>
    <row r="1205" spans="1:34" hidden="1" x14ac:dyDescent="0.25">
      <c r="A1205" s="32" t="s">
        <v>893</v>
      </c>
      <c r="B1205" s="32"/>
      <c r="C1205" s="32"/>
      <c r="D1205" s="32"/>
      <c r="E1205" s="32"/>
      <c r="F1205" s="5" t="str">
        <f>F1204</f>
        <v>ESKİŞEHİR</v>
      </c>
      <c r="G1205" s="5" t="str">
        <f>G1204</f>
        <v>ODUNPAZARI</v>
      </c>
      <c r="H1205" s="6" t="s">
        <v>873</v>
      </c>
      <c r="I1205" s="11">
        <f t="shared" ref="I1205:AF1205" si="262">SUM(I1196:I1204)</f>
        <v>0</v>
      </c>
      <c r="J1205" s="7">
        <f t="shared" si="262"/>
        <v>0</v>
      </c>
      <c r="K1205" s="11">
        <f t="shared" si="262"/>
        <v>0</v>
      </c>
      <c r="L1205" s="7">
        <f t="shared" si="262"/>
        <v>0</v>
      </c>
      <c r="M1205" s="11">
        <f t="shared" si="262"/>
        <v>0</v>
      </c>
      <c r="N1205" s="7">
        <f t="shared" si="262"/>
        <v>0</v>
      </c>
      <c r="O1205" s="11">
        <f t="shared" si="262"/>
        <v>0</v>
      </c>
      <c r="P1205" s="7">
        <f t="shared" si="262"/>
        <v>0</v>
      </c>
      <c r="Q1205" s="11">
        <f t="shared" si="262"/>
        <v>0</v>
      </c>
      <c r="R1205" s="7">
        <f t="shared" si="262"/>
        <v>0</v>
      </c>
      <c r="S1205" s="11">
        <f t="shared" si="262"/>
        <v>0</v>
      </c>
      <c r="T1205" s="7">
        <f t="shared" si="262"/>
        <v>0</v>
      </c>
      <c r="U1205" s="11">
        <f t="shared" si="262"/>
        <v>0</v>
      </c>
      <c r="V1205" s="7">
        <f t="shared" si="262"/>
        <v>0</v>
      </c>
      <c r="W1205" s="11">
        <f t="shared" si="262"/>
        <v>0</v>
      </c>
      <c r="X1205" s="7">
        <f t="shared" si="262"/>
        <v>0</v>
      </c>
      <c r="Y1205" s="11">
        <f t="shared" si="262"/>
        <v>0</v>
      </c>
      <c r="Z1205" s="7">
        <f t="shared" si="262"/>
        <v>0</v>
      </c>
      <c r="AA1205" s="11">
        <f t="shared" si="262"/>
        <v>0</v>
      </c>
      <c r="AB1205" s="7">
        <f t="shared" si="262"/>
        <v>0</v>
      </c>
      <c r="AC1205" s="11">
        <f t="shared" si="262"/>
        <v>0</v>
      </c>
      <c r="AD1205" s="7">
        <f t="shared" si="262"/>
        <v>0</v>
      </c>
      <c r="AE1205" s="11">
        <f t="shared" si="262"/>
        <v>0</v>
      </c>
      <c r="AF1205" s="7">
        <f t="shared" si="262"/>
        <v>0</v>
      </c>
      <c r="AG1205" s="11">
        <f t="shared" si="250"/>
        <v>0</v>
      </c>
      <c r="AH1205" s="7">
        <f t="shared" si="250"/>
        <v>0</v>
      </c>
    </row>
    <row r="1206" spans="1:34" hidden="1" x14ac:dyDescent="0.25">
      <c r="A1206" s="21">
        <v>747193</v>
      </c>
      <c r="B1206" s="21">
        <v>26</v>
      </c>
      <c r="C1206" s="21">
        <v>8</v>
      </c>
      <c r="D1206" s="22">
        <v>26104</v>
      </c>
      <c r="E1206" s="21" t="s">
        <v>2803</v>
      </c>
      <c r="F1206" s="21" t="s">
        <v>322</v>
      </c>
      <c r="G1206" s="21" t="s">
        <v>331</v>
      </c>
      <c r="H1206" s="25" t="s">
        <v>1696</v>
      </c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21">
        <f t="shared" si="250"/>
        <v>0</v>
      </c>
      <c r="AH1206" s="21">
        <f t="shared" si="250"/>
        <v>0</v>
      </c>
    </row>
    <row r="1207" spans="1:34" hidden="1" x14ac:dyDescent="0.25">
      <c r="A1207" s="3">
        <v>966297</v>
      </c>
      <c r="B1207" s="3">
        <v>26</v>
      </c>
      <c r="C1207" s="3">
        <v>9</v>
      </c>
      <c r="D1207" s="23">
        <v>26105</v>
      </c>
      <c r="E1207" s="3" t="s">
        <v>2803</v>
      </c>
      <c r="F1207" s="3" t="s">
        <v>322</v>
      </c>
      <c r="G1207" s="3" t="s">
        <v>332</v>
      </c>
      <c r="H1207" s="4" t="s">
        <v>1697</v>
      </c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3">
        <f t="shared" si="250"/>
        <v>0</v>
      </c>
      <c r="AH1207" s="3">
        <f t="shared" si="250"/>
        <v>0</v>
      </c>
    </row>
    <row r="1208" spans="1:34" hidden="1" x14ac:dyDescent="0.25">
      <c r="A1208" s="21">
        <v>752696</v>
      </c>
      <c r="B1208" s="21">
        <v>26</v>
      </c>
      <c r="C1208" s="21">
        <v>9</v>
      </c>
      <c r="D1208" s="22">
        <v>26105</v>
      </c>
      <c r="E1208" s="21" t="s">
        <v>2803</v>
      </c>
      <c r="F1208" s="21" t="s">
        <v>322</v>
      </c>
      <c r="G1208" s="21" t="s">
        <v>332</v>
      </c>
      <c r="H1208" s="25" t="s">
        <v>1698</v>
      </c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21">
        <f t="shared" si="250"/>
        <v>0</v>
      </c>
      <c r="AH1208" s="21">
        <f t="shared" si="250"/>
        <v>0</v>
      </c>
    </row>
    <row r="1209" spans="1:34" hidden="1" x14ac:dyDescent="0.25">
      <c r="A1209" s="32" t="s">
        <v>893</v>
      </c>
      <c r="B1209" s="32"/>
      <c r="C1209" s="32"/>
      <c r="D1209" s="32"/>
      <c r="E1209" s="32"/>
      <c r="F1209" s="5" t="str">
        <f>F1208</f>
        <v>ESKİŞEHİR</v>
      </c>
      <c r="G1209" s="5" t="str">
        <f>G1208</f>
        <v>SEYİTGAZİ</v>
      </c>
      <c r="H1209" s="6" t="s">
        <v>873</v>
      </c>
      <c r="I1209" s="11">
        <f t="shared" ref="I1209:AF1209" si="263">SUM(I1206:I1208)</f>
        <v>0</v>
      </c>
      <c r="J1209" s="7">
        <f t="shared" si="263"/>
        <v>0</v>
      </c>
      <c r="K1209" s="11">
        <f t="shared" si="263"/>
        <v>0</v>
      </c>
      <c r="L1209" s="7">
        <f t="shared" si="263"/>
        <v>0</v>
      </c>
      <c r="M1209" s="11">
        <f t="shared" si="263"/>
        <v>0</v>
      </c>
      <c r="N1209" s="7">
        <f t="shared" si="263"/>
        <v>0</v>
      </c>
      <c r="O1209" s="11">
        <f t="shared" si="263"/>
        <v>0</v>
      </c>
      <c r="P1209" s="7">
        <f t="shared" si="263"/>
        <v>0</v>
      </c>
      <c r="Q1209" s="11">
        <f t="shared" si="263"/>
        <v>0</v>
      </c>
      <c r="R1209" s="7">
        <f t="shared" si="263"/>
        <v>0</v>
      </c>
      <c r="S1209" s="11">
        <f t="shared" si="263"/>
        <v>0</v>
      </c>
      <c r="T1209" s="7">
        <f t="shared" si="263"/>
        <v>0</v>
      </c>
      <c r="U1209" s="11">
        <f t="shared" si="263"/>
        <v>0</v>
      </c>
      <c r="V1209" s="7">
        <f t="shared" si="263"/>
        <v>0</v>
      </c>
      <c r="W1209" s="11">
        <f t="shared" si="263"/>
        <v>0</v>
      </c>
      <c r="X1209" s="7">
        <f t="shared" si="263"/>
        <v>0</v>
      </c>
      <c r="Y1209" s="11">
        <f t="shared" si="263"/>
        <v>0</v>
      </c>
      <c r="Z1209" s="7">
        <f t="shared" si="263"/>
        <v>0</v>
      </c>
      <c r="AA1209" s="11">
        <f t="shared" si="263"/>
        <v>0</v>
      </c>
      <c r="AB1209" s="7">
        <f t="shared" si="263"/>
        <v>0</v>
      </c>
      <c r="AC1209" s="11">
        <f t="shared" si="263"/>
        <v>0</v>
      </c>
      <c r="AD1209" s="7">
        <f t="shared" si="263"/>
        <v>0</v>
      </c>
      <c r="AE1209" s="11">
        <f t="shared" si="263"/>
        <v>0</v>
      </c>
      <c r="AF1209" s="7">
        <f t="shared" si="263"/>
        <v>0</v>
      </c>
      <c r="AG1209" s="11">
        <f t="shared" si="250"/>
        <v>0</v>
      </c>
      <c r="AH1209" s="7">
        <f t="shared" si="250"/>
        <v>0</v>
      </c>
    </row>
    <row r="1210" spans="1:34" hidden="1" x14ac:dyDescent="0.25">
      <c r="A1210" s="21">
        <v>967036</v>
      </c>
      <c r="B1210" s="21">
        <v>26</v>
      </c>
      <c r="C1210" s="21">
        <v>10</v>
      </c>
      <c r="D1210" s="22">
        <v>26106</v>
      </c>
      <c r="E1210" s="21" t="s">
        <v>2803</v>
      </c>
      <c r="F1210" s="21" t="s">
        <v>322</v>
      </c>
      <c r="G1210" s="21" t="s">
        <v>333</v>
      </c>
      <c r="H1210" s="25" t="s">
        <v>918</v>
      </c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21">
        <f t="shared" si="250"/>
        <v>0</v>
      </c>
      <c r="AH1210" s="21">
        <f t="shared" si="250"/>
        <v>0</v>
      </c>
    </row>
    <row r="1211" spans="1:34" hidden="1" x14ac:dyDescent="0.25">
      <c r="A1211" s="3">
        <v>967570</v>
      </c>
      <c r="B1211" s="3">
        <v>26</v>
      </c>
      <c r="C1211" s="3">
        <v>15</v>
      </c>
      <c r="D1211" s="23">
        <v>26114</v>
      </c>
      <c r="E1211" s="3" t="s">
        <v>2803</v>
      </c>
      <c r="F1211" s="3" t="s">
        <v>322</v>
      </c>
      <c r="G1211" s="3" t="s">
        <v>334</v>
      </c>
      <c r="H1211" s="4" t="s">
        <v>1699</v>
      </c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3">
        <f t="shared" si="250"/>
        <v>0</v>
      </c>
      <c r="AH1211" s="3">
        <f t="shared" si="250"/>
        <v>0</v>
      </c>
    </row>
    <row r="1212" spans="1:34" hidden="1" x14ac:dyDescent="0.25">
      <c r="A1212" s="21">
        <v>967590</v>
      </c>
      <c r="B1212" s="21">
        <v>26</v>
      </c>
      <c r="C1212" s="21">
        <v>15</v>
      </c>
      <c r="D1212" s="22">
        <v>26114</v>
      </c>
      <c r="E1212" s="21" t="s">
        <v>2803</v>
      </c>
      <c r="F1212" s="21" t="s">
        <v>322</v>
      </c>
      <c r="G1212" s="21" t="s">
        <v>334</v>
      </c>
      <c r="H1212" s="25" t="s">
        <v>1700</v>
      </c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21">
        <f t="shared" si="250"/>
        <v>0</v>
      </c>
      <c r="AH1212" s="21">
        <f t="shared" si="250"/>
        <v>0</v>
      </c>
    </row>
    <row r="1213" spans="1:34" hidden="1" x14ac:dyDescent="0.25">
      <c r="A1213" s="3">
        <v>970868</v>
      </c>
      <c r="B1213" s="3">
        <v>26</v>
      </c>
      <c r="C1213" s="3">
        <v>15</v>
      </c>
      <c r="D1213" s="23">
        <v>26114</v>
      </c>
      <c r="E1213" s="3" t="s">
        <v>2803</v>
      </c>
      <c r="F1213" s="3" t="s">
        <v>322</v>
      </c>
      <c r="G1213" s="3" t="s">
        <v>334</v>
      </c>
      <c r="H1213" s="4" t="s">
        <v>1701</v>
      </c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3">
        <f t="shared" si="250"/>
        <v>0</v>
      </c>
      <c r="AH1213" s="3">
        <f t="shared" si="250"/>
        <v>0</v>
      </c>
    </row>
    <row r="1214" spans="1:34" hidden="1" x14ac:dyDescent="0.25">
      <c r="A1214" s="21">
        <v>967592</v>
      </c>
      <c r="B1214" s="21">
        <v>26</v>
      </c>
      <c r="C1214" s="21">
        <v>15</v>
      </c>
      <c r="D1214" s="22">
        <v>26114</v>
      </c>
      <c r="E1214" s="21" t="s">
        <v>2803</v>
      </c>
      <c r="F1214" s="21" t="s">
        <v>322</v>
      </c>
      <c r="G1214" s="21" t="s">
        <v>334</v>
      </c>
      <c r="H1214" s="25" t="s">
        <v>1702</v>
      </c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21">
        <f t="shared" si="250"/>
        <v>0</v>
      </c>
      <c r="AH1214" s="21">
        <f t="shared" si="250"/>
        <v>0</v>
      </c>
    </row>
    <row r="1215" spans="1:34" hidden="1" x14ac:dyDescent="0.25">
      <c r="A1215" s="3">
        <v>967593</v>
      </c>
      <c r="B1215" s="3">
        <v>26</v>
      </c>
      <c r="C1215" s="3">
        <v>15</v>
      </c>
      <c r="D1215" s="23">
        <v>26114</v>
      </c>
      <c r="E1215" s="3" t="s">
        <v>2803</v>
      </c>
      <c r="F1215" s="3" t="s">
        <v>322</v>
      </c>
      <c r="G1215" s="3" t="s">
        <v>334</v>
      </c>
      <c r="H1215" s="4" t="s">
        <v>1703</v>
      </c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3">
        <f t="shared" si="250"/>
        <v>0</v>
      </c>
      <c r="AH1215" s="3">
        <f t="shared" si="250"/>
        <v>0</v>
      </c>
    </row>
    <row r="1216" spans="1:34" hidden="1" x14ac:dyDescent="0.25">
      <c r="A1216" s="21">
        <v>972158</v>
      </c>
      <c r="B1216" s="21">
        <v>26</v>
      </c>
      <c r="C1216" s="21">
        <v>15</v>
      </c>
      <c r="D1216" s="22">
        <v>26114</v>
      </c>
      <c r="E1216" s="21" t="s">
        <v>2803</v>
      </c>
      <c r="F1216" s="21" t="s">
        <v>322</v>
      </c>
      <c r="G1216" s="21" t="s">
        <v>334</v>
      </c>
      <c r="H1216" s="25" t="s">
        <v>1704</v>
      </c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21">
        <f t="shared" si="250"/>
        <v>0</v>
      </c>
      <c r="AH1216" s="21">
        <f t="shared" si="250"/>
        <v>0</v>
      </c>
    </row>
    <row r="1217" spans="1:34" hidden="1" x14ac:dyDescent="0.25">
      <c r="A1217" s="3">
        <v>749972</v>
      </c>
      <c r="B1217" s="3">
        <v>26</v>
      </c>
      <c r="C1217" s="3">
        <v>15</v>
      </c>
      <c r="D1217" s="23">
        <v>26114</v>
      </c>
      <c r="E1217" s="3" t="s">
        <v>2803</v>
      </c>
      <c r="F1217" s="3" t="s">
        <v>322</v>
      </c>
      <c r="G1217" s="3" t="s">
        <v>334</v>
      </c>
      <c r="H1217" s="4" t="s">
        <v>1705</v>
      </c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3">
        <f t="shared" si="250"/>
        <v>0</v>
      </c>
      <c r="AH1217" s="3">
        <f t="shared" si="250"/>
        <v>0</v>
      </c>
    </row>
    <row r="1218" spans="1:34" hidden="1" x14ac:dyDescent="0.25">
      <c r="A1218" s="21">
        <v>967594</v>
      </c>
      <c r="B1218" s="21">
        <v>26</v>
      </c>
      <c r="C1218" s="21">
        <v>15</v>
      </c>
      <c r="D1218" s="22">
        <v>26114</v>
      </c>
      <c r="E1218" s="21" t="s">
        <v>2803</v>
      </c>
      <c r="F1218" s="21" t="s">
        <v>322</v>
      </c>
      <c r="G1218" s="21" t="s">
        <v>334</v>
      </c>
      <c r="H1218" s="25" t="s">
        <v>1706</v>
      </c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21">
        <f t="shared" si="250"/>
        <v>0</v>
      </c>
      <c r="AH1218" s="21">
        <f t="shared" si="250"/>
        <v>0</v>
      </c>
    </row>
    <row r="1219" spans="1:34" hidden="1" x14ac:dyDescent="0.25">
      <c r="A1219" s="3">
        <v>971521</v>
      </c>
      <c r="B1219" s="3">
        <v>26</v>
      </c>
      <c r="C1219" s="3">
        <v>15</v>
      </c>
      <c r="D1219" s="23">
        <v>26114</v>
      </c>
      <c r="E1219" s="3" t="s">
        <v>2803</v>
      </c>
      <c r="F1219" s="3" t="s">
        <v>322</v>
      </c>
      <c r="G1219" s="3" t="s">
        <v>334</v>
      </c>
      <c r="H1219" s="4" t="s">
        <v>1707</v>
      </c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3">
        <f t="shared" si="250"/>
        <v>0</v>
      </c>
      <c r="AH1219" s="3">
        <f t="shared" si="250"/>
        <v>0</v>
      </c>
    </row>
    <row r="1220" spans="1:34" hidden="1" x14ac:dyDescent="0.25">
      <c r="A1220" s="21">
        <v>972157</v>
      </c>
      <c r="B1220" s="21">
        <v>26</v>
      </c>
      <c r="C1220" s="21">
        <v>15</v>
      </c>
      <c r="D1220" s="22">
        <v>26114</v>
      </c>
      <c r="E1220" s="21" t="s">
        <v>2803</v>
      </c>
      <c r="F1220" s="21" t="s">
        <v>322</v>
      </c>
      <c r="G1220" s="21" t="s">
        <v>334</v>
      </c>
      <c r="H1220" s="25" t="s">
        <v>1708</v>
      </c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21">
        <f t="shared" si="250"/>
        <v>0</v>
      </c>
      <c r="AH1220" s="21">
        <f t="shared" si="250"/>
        <v>0</v>
      </c>
    </row>
    <row r="1221" spans="1:34" hidden="1" x14ac:dyDescent="0.25">
      <c r="A1221" s="32" t="s">
        <v>893</v>
      </c>
      <c r="B1221" s="32"/>
      <c r="C1221" s="32"/>
      <c r="D1221" s="32"/>
      <c r="E1221" s="32"/>
      <c r="F1221" s="5" t="str">
        <f>F1220</f>
        <v>ESKİŞEHİR</v>
      </c>
      <c r="G1221" s="5" t="str">
        <f>G1220</f>
        <v>TEPEBAŞI</v>
      </c>
      <c r="H1221" s="6" t="s">
        <v>873</v>
      </c>
      <c r="I1221" s="11">
        <f t="shared" ref="I1221:AF1221" si="264">SUM(I1210:I1220)</f>
        <v>0</v>
      </c>
      <c r="J1221" s="7">
        <f t="shared" si="264"/>
        <v>0</v>
      </c>
      <c r="K1221" s="11">
        <f t="shared" si="264"/>
        <v>0</v>
      </c>
      <c r="L1221" s="7">
        <f t="shared" si="264"/>
        <v>0</v>
      </c>
      <c r="M1221" s="11">
        <f t="shared" si="264"/>
        <v>0</v>
      </c>
      <c r="N1221" s="7">
        <f t="shared" si="264"/>
        <v>0</v>
      </c>
      <c r="O1221" s="11">
        <f t="shared" si="264"/>
        <v>0</v>
      </c>
      <c r="P1221" s="7">
        <f t="shared" si="264"/>
        <v>0</v>
      </c>
      <c r="Q1221" s="11">
        <f t="shared" si="264"/>
        <v>0</v>
      </c>
      <c r="R1221" s="7">
        <f t="shared" si="264"/>
        <v>0</v>
      </c>
      <c r="S1221" s="11">
        <f t="shared" si="264"/>
        <v>0</v>
      </c>
      <c r="T1221" s="7">
        <f t="shared" si="264"/>
        <v>0</v>
      </c>
      <c r="U1221" s="11">
        <f t="shared" si="264"/>
        <v>0</v>
      </c>
      <c r="V1221" s="7">
        <f t="shared" si="264"/>
        <v>0</v>
      </c>
      <c r="W1221" s="11">
        <f t="shared" si="264"/>
        <v>0</v>
      </c>
      <c r="X1221" s="7">
        <f t="shared" si="264"/>
        <v>0</v>
      </c>
      <c r="Y1221" s="11">
        <f t="shared" si="264"/>
        <v>0</v>
      </c>
      <c r="Z1221" s="7">
        <f t="shared" si="264"/>
        <v>0</v>
      </c>
      <c r="AA1221" s="11">
        <f t="shared" si="264"/>
        <v>0</v>
      </c>
      <c r="AB1221" s="7">
        <f t="shared" si="264"/>
        <v>0</v>
      </c>
      <c r="AC1221" s="11">
        <f t="shared" si="264"/>
        <v>0</v>
      </c>
      <c r="AD1221" s="7">
        <f t="shared" si="264"/>
        <v>0</v>
      </c>
      <c r="AE1221" s="11">
        <f t="shared" si="264"/>
        <v>0</v>
      </c>
      <c r="AF1221" s="7">
        <f t="shared" si="264"/>
        <v>0</v>
      </c>
      <c r="AG1221" s="11">
        <f t="shared" ref="AG1221:AH1284" si="265">I1221+K1221+M1221+O1221+Q1221+S1221+U1221+W1221+Y1221+AA1221+AC1221+AE1221</f>
        <v>0</v>
      </c>
      <c r="AH1221" s="7">
        <f t="shared" si="265"/>
        <v>0</v>
      </c>
    </row>
    <row r="1222" spans="1:34" hidden="1" x14ac:dyDescent="0.25">
      <c r="A1222" s="29" t="s">
        <v>894</v>
      </c>
      <c r="B1222" s="29"/>
      <c r="C1222" s="29"/>
      <c r="D1222" s="29"/>
      <c r="E1222" s="29"/>
      <c r="F1222" s="8" t="str">
        <f>F1221</f>
        <v>ESKİŞEHİR</v>
      </c>
      <c r="G1222" s="14" t="s">
        <v>885</v>
      </c>
      <c r="H1222" s="15"/>
      <c r="I1222" s="12">
        <f t="shared" ref="I1222:AF1222" si="266">SUM(I1184:I1221)-I1186-I1189-I1192-I1195-I1205-I1209-I1221</f>
        <v>0</v>
      </c>
      <c r="J1222" s="9">
        <f t="shared" si="266"/>
        <v>0</v>
      </c>
      <c r="K1222" s="12">
        <f t="shared" si="266"/>
        <v>0</v>
      </c>
      <c r="L1222" s="9">
        <f t="shared" si="266"/>
        <v>0</v>
      </c>
      <c r="M1222" s="12">
        <f t="shared" si="266"/>
        <v>0</v>
      </c>
      <c r="N1222" s="9">
        <f t="shared" si="266"/>
        <v>0</v>
      </c>
      <c r="O1222" s="12">
        <f t="shared" si="266"/>
        <v>0</v>
      </c>
      <c r="P1222" s="9">
        <f t="shared" si="266"/>
        <v>0</v>
      </c>
      <c r="Q1222" s="12">
        <f t="shared" si="266"/>
        <v>0</v>
      </c>
      <c r="R1222" s="9">
        <f t="shared" si="266"/>
        <v>0</v>
      </c>
      <c r="S1222" s="12">
        <f t="shared" si="266"/>
        <v>0</v>
      </c>
      <c r="T1222" s="9">
        <f t="shared" si="266"/>
        <v>0</v>
      </c>
      <c r="U1222" s="12">
        <f t="shared" si="266"/>
        <v>0</v>
      </c>
      <c r="V1222" s="9">
        <f t="shared" si="266"/>
        <v>0</v>
      </c>
      <c r="W1222" s="12">
        <f t="shared" si="266"/>
        <v>0</v>
      </c>
      <c r="X1222" s="9">
        <f t="shared" si="266"/>
        <v>0</v>
      </c>
      <c r="Y1222" s="12">
        <f t="shared" si="266"/>
        <v>0</v>
      </c>
      <c r="Z1222" s="9">
        <f t="shared" si="266"/>
        <v>0</v>
      </c>
      <c r="AA1222" s="12">
        <f t="shared" si="266"/>
        <v>0</v>
      </c>
      <c r="AB1222" s="9">
        <f t="shared" si="266"/>
        <v>0</v>
      </c>
      <c r="AC1222" s="12">
        <f t="shared" si="266"/>
        <v>0</v>
      </c>
      <c r="AD1222" s="9">
        <f t="shared" si="266"/>
        <v>0</v>
      </c>
      <c r="AE1222" s="12">
        <f t="shared" si="266"/>
        <v>0</v>
      </c>
      <c r="AF1222" s="9">
        <f t="shared" si="266"/>
        <v>0</v>
      </c>
      <c r="AG1222" s="12">
        <f t="shared" si="265"/>
        <v>0</v>
      </c>
      <c r="AH1222" s="9">
        <f t="shared" si="265"/>
        <v>0</v>
      </c>
    </row>
    <row r="1223" spans="1:34" hidden="1" x14ac:dyDescent="0.25">
      <c r="A1223" s="3">
        <v>966827</v>
      </c>
      <c r="B1223" s="3">
        <v>27</v>
      </c>
      <c r="C1223" s="3">
        <v>2</v>
      </c>
      <c r="D1223" s="23">
        <v>27101</v>
      </c>
      <c r="E1223" s="3" t="s">
        <v>2803</v>
      </c>
      <c r="F1223" s="3" t="s">
        <v>335</v>
      </c>
      <c r="G1223" s="3" t="s">
        <v>336</v>
      </c>
      <c r="H1223" s="4" t="s">
        <v>1709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3">
        <f t="shared" si="265"/>
        <v>0</v>
      </c>
      <c r="AH1223" s="3">
        <f t="shared" si="265"/>
        <v>0</v>
      </c>
    </row>
    <row r="1224" spans="1:34" hidden="1" x14ac:dyDescent="0.25">
      <c r="A1224" s="21">
        <v>757595</v>
      </c>
      <c r="B1224" s="21">
        <v>27</v>
      </c>
      <c r="C1224" s="21">
        <v>3</v>
      </c>
      <c r="D1224" s="22">
        <v>27102</v>
      </c>
      <c r="E1224" s="21" t="s">
        <v>2803</v>
      </c>
      <c r="F1224" s="21" t="s">
        <v>335</v>
      </c>
      <c r="G1224" s="21" t="s">
        <v>337</v>
      </c>
      <c r="H1224" s="25" t="s">
        <v>1710</v>
      </c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21">
        <f t="shared" si="265"/>
        <v>0</v>
      </c>
      <c r="AH1224" s="21">
        <f t="shared" si="265"/>
        <v>0</v>
      </c>
    </row>
    <row r="1225" spans="1:34" hidden="1" x14ac:dyDescent="0.25">
      <c r="A1225" s="3">
        <v>875430</v>
      </c>
      <c r="B1225" s="3">
        <v>27</v>
      </c>
      <c r="C1225" s="3">
        <v>3</v>
      </c>
      <c r="D1225" s="23">
        <v>27102</v>
      </c>
      <c r="E1225" s="3" t="s">
        <v>2803</v>
      </c>
      <c r="F1225" s="3" t="s">
        <v>335</v>
      </c>
      <c r="G1225" s="3" t="s">
        <v>337</v>
      </c>
      <c r="H1225" s="4" t="s">
        <v>1711</v>
      </c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3">
        <f t="shared" si="265"/>
        <v>0</v>
      </c>
      <c r="AH1225" s="3">
        <f t="shared" si="265"/>
        <v>0</v>
      </c>
    </row>
    <row r="1226" spans="1:34" hidden="1" x14ac:dyDescent="0.25">
      <c r="A1226" s="21">
        <v>761039</v>
      </c>
      <c r="B1226" s="21">
        <v>27</v>
      </c>
      <c r="C1226" s="21">
        <v>3</v>
      </c>
      <c r="D1226" s="22">
        <v>27102</v>
      </c>
      <c r="E1226" s="21" t="s">
        <v>2803</v>
      </c>
      <c r="F1226" s="21" t="s">
        <v>335</v>
      </c>
      <c r="G1226" s="21" t="s">
        <v>337</v>
      </c>
      <c r="H1226" s="25" t="s">
        <v>1712</v>
      </c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21">
        <f t="shared" si="265"/>
        <v>0</v>
      </c>
      <c r="AH1226" s="21">
        <f t="shared" si="265"/>
        <v>0</v>
      </c>
    </row>
    <row r="1227" spans="1:34" hidden="1" x14ac:dyDescent="0.25">
      <c r="A1227" s="32" t="s">
        <v>893</v>
      </c>
      <c r="B1227" s="32"/>
      <c r="C1227" s="32"/>
      <c r="D1227" s="32"/>
      <c r="E1227" s="32"/>
      <c r="F1227" s="5" t="str">
        <f>F1226</f>
        <v>GAZİANTEP</v>
      </c>
      <c r="G1227" s="5" t="str">
        <f>G1226</f>
        <v>İSLAHİYE</v>
      </c>
      <c r="H1227" s="6" t="s">
        <v>873</v>
      </c>
      <c r="I1227" s="11">
        <f t="shared" ref="I1227:AF1227" si="267">SUM(I1223:I1226)</f>
        <v>0</v>
      </c>
      <c r="J1227" s="7">
        <f t="shared" si="267"/>
        <v>0</v>
      </c>
      <c r="K1227" s="11">
        <f t="shared" si="267"/>
        <v>0</v>
      </c>
      <c r="L1227" s="7">
        <f t="shared" si="267"/>
        <v>0</v>
      </c>
      <c r="M1227" s="11">
        <f t="shared" si="267"/>
        <v>0</v>
      </c>
      <c r="N1227" s="7">
        <f t="shared" si="267"/>
        <v>0</v>
      </c>
      <c r="O1227" s="11">
        <f t="shared" si="267"/>
        <v>0</v>
      </c>
      <c r="P1227" s="7">
        <f t="shared" si="267"/>
        <v>0</v>
      </c>
      <c r="Q1227" s="11">
        <f t="shared" si="267"/>
        <v>0</v>
      </c>
      <c r="R1227" s="7">
        <f t="shared" si="267"/>
        <v>0</v>
      </c>
      <c r="S1227" s="11">
        <f t="shared" si="267"/>
        <v>0</v>
      </c>
      <c r="T1227" s="7">
        <f t="shared" si="267"/>
        <v>0</v>
      </c>
      <c r="U1227" s="11">
        <f t="shared" si="267"/>
        <v>0</v>
      </c>
      <c r="V1227" s="7">
        <f t="shared" si="267"/>
        <v>0</v>
      </c>
      <c r="W1227" s="11">
        <f t="shared" si="267"/>
        <v>0</v>
      </c>
      <c r="X1227" s="7">
        <f t="shared" si="267"/>
        <v>0</v>
      </c>
      <c r="Y1227" s="11">
        <f t="shared" si="267"/>
        <v>0</v>
      </c>
      <c r="Z1227" s="7">
        <f t="shared" si="267"/>
        <v>0</v>
      </c>
      <c r="AA1227" s="11">
        <f t="shared" si="267"/>
        <v>0</v>
      </c>
      <c r="AB1227" s="7">
        <f t="shared" si="267"/>
        <v>0</v>
      </c>
      <c r="AC1227" s="11">
        <f t="shared" si="267"/>
        <v>0</v>
      </c>
      <c r="AD1227" s="7">
        <f t="shared" si="267"/>
        <v>0</v>
      </c>
      <c r="AE1227" s="11">
        <f t="shared" si="267"/>
        <v>0</v>
      </c>
      <c r="AF1227" s="7">
        <f t="shared" si="267"/>
        <v>0</v>
      </c>
      <c r="AG1227" s="11">
        <f t="shared" si="265"/>
        <v>0</v>
      </c>
      <c r="AH1227" s="7">
        <f t="shared" si="265"/>
        <v>0</v>
      </c>
    </row>
    <row r="1228" spans="1:34" hidden="1" x14ac:dyDescent="0.25">
      <c r="A1228" s="21">
        <v>972567</v>
      </c>
      <c r="B1228" s="21">
        <v>27</v>
      </c>
      <c r="C1228" s="21">
        <v>9</v>
      </c>
      <c r="D1228" s="22">
        <v>27107</v>
      </c>
      <c r="E1228" s="21" t="s">
        <v>2803</v>
      </c>
      <c r="F1228" s="21" t="s">
        <v>335</v>
      </c>
      <c r="G1228" s="21" t="s">
        <v>338</v>
      </c>
      <c r="H1228" s="25" t="s">
        <v>1713</v>
      </c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21">
        <f t="shared" si="265"/>
        <v>0</v>
      </c>
      <c r="AH1228" s="21">
        <f t="shared" si="265"/>
        <v>0</v>
      </c>
    </row>
    <row r="1229" spans="1:34" hidden="1" x14ac:dyDescent="0.25">
      <c r="A1229" s="3">
        <v>963960</v>
      </c>
      <c r="B1229" s="3">
        <v>27</v>
      </c>
      <c r="C1229" s="3">
        <v>5</v>
      </c>
      <c r="D1229" s="23">
        <v>27104</v>
      </c>
      <c r="E1229" s="3" t="s">
        <v>2803</v>
      </c>
      <c r="F1229" s="3" t="s">
        <v>335</v>
      </c>
      <c r="G1229" s="3" t="s">
        <v>339</v>
      </c>
      <c r="H1229" s="4" t="s">
        <v>1714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3">
        <f t="shared" si="265"/>
        <v>0</v>
      </c>
      <c r="AH1229" s="3">
        <f t="shared" si="265"/>
        <v>0</v>
      </c>
    </row>
    <row r="1230" spans="1:34" hidden="1" x14ac:dyDescent="0.25">
      <c r="A1230" s="21">
        <v>760036</v>
      </c>
      <c r="B1230" s="21">
        <v>27</v>
      </c>
      <c r="C1230" s="21">
        <v>5</v>
      </c>
      <c r="D1230" s="22">
        <v>27104</v>
      </c>
      <c r="E1230" s="21" t="s">
        <v>2803</v>
      </c>
      <c r="F1230" s="21" t="s">
        <v>335</v>
      </c>
      <c r="G1230" s="21" t="s">
        <v>339</v>
      </c>
      <c r="H1230" s="25" t="s">
        <v>1715</v>
      </c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21">
        <f t="shared" si="265"/>
        <v>0</v>
      </c>
      <c r="AH1230" s="21">
        <f t="shared" si="265"/>
        <v>0</v>
      </c>
    </row>
    <row r="1231" spans="1:34" hidden="1" x14ac:dyDescent="0.25">
      <c r="A1231" s="3">
        <v>750214</v>
      </c>
      <c r="B1231" s="3">
        <v>27</v>
      </c>
      <c r="C1231" s="3">
        <v>5</v>
      </c>
      <c r="D1231" s="23">
        <v>27104</v>
      </c>
      <c r="E1231" s="3" t="s">
        <v>2803</v>
      </c>
      <c r="F1231" s="3" t="s">
        <v>335</v>
      </c>
      <c r="G1231" s="3" t="s">
        <v>339</v>
      </c>
      <c r="H1231" s="4" t="s">
        <v>1629</v>
      </c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3">
        <f t="shared" si="265"/>
        <v>0</v>
      </c>
      <c r="AH1231" s="3">
        <f t="shared" si="265"/>
        <v>0</v>
      </c>
    </row>
    <row r="1232" spans="1:34" hidden="1" x14ac:dyDescent="0.25">
      <c r="A1232" s="21">
        <v>758261</v>
      </c>
      <c r="B1232" s="21">
        <v>27</v>
      </c>
      <c r="C1232" s="21">
        <v>5</v>
      </c>
      <c r="D1232" s="22">
        <v>27104</v>
      </c>
      <c r="E1232" s="21" t="s">
        <v>2803</v>
      </c>
      <c r="F1232" s="21" t="s">
        <v>335</v>
      </c>
      <c r="G1232" s="21" t="s">
        <v>339</v>
      </c>
      <c r="H1232" s="25" t="s">
        <v>924</v>
      </c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21">
        <f t="shared" si="265"/>
        <v>0</v>
      </c>
      <c r="AH1232" s="21">
        <f t="shared" si="265"/>
        <v>0</v>
      </c>
    </row>
    <row r="1233" spans="1:34" hidden="1" x14ac:dyDescent="0.25">
      <c r="A1233" s="3">
        <v>850946</v>
      </c>
      <c r="B1233" s="3">
        <v>27</v>
      </c>
      <c r="C1233" s="3">
        <v>5</v>
      </c>
      <c r="D1233" s="23">
        <v>27104</v>
      </c>
      <c r="E1233" s="3" t="s">
        <v>2803</v>
      </c>
      <c r="F1233" s="3" t="s">
        <v>335</v>
      </c>
      <c r="G1233" s="3" t="s">
        <v>339</v>
      </c>
      <c r="H1233" s="4" t="s">
        <v>1716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3">
        <f t="shared" si="265"/>
        <v>0</v>
      </c>
      <c r="AH1233" s="3">
        <f t="shared" si="265"/>
        <v>0</v>
      </c>
    </row>
    <row r="1234" spans="1:34" hidden="1" x14ac:dyDescent="0.25">
      <c r="A1234" s="21">
        <v>760026</v>
      </c>
      <c r="B1234" s="21">
        <v>27</v>
      </c>
      <c r="C1234" s="21">
        <v>5</v>
      </c>
      <c r="D1234" s="22">
        <v>27104</v>
      </c>
      <c r="E1234" s="21" t="s">
        <v>2803</v>
      </c>
      <c r="F1234" s="21" t="s">
        <v>335</v>
      </c>
      <c r="G1234" s="21" t="s">
        <v>339</v>
      </c>
      <c r="H1234" s="25" t="s">
        <v>1717</v>
      </c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21">
        <f t="shared" si="265"/>
        <v>0</v>
      </c>
      <c r="AH1234" s="21">
        <f t="shared" si="265"/>
        <v>0</v>
      </c>
    </row>
    <row r="1235" spans="1:34" hidden="1" x14ac:dyDescent="0.25">
      <c r="A1235" s="3">
        <v>757298</v>
      </c>
      <c r="B1235" s="3">
        <v>27</v>
      </c>
      <c r="C1235" s="3">
        <v>5</v>
      </c>
      <c r="D1235" s="23">
        <v>27104</v>
      </c>
      <c r="E1235" s="3" t="s">
        <v>2803</v>
      </c>
      <c r="F1235" s="3" t="s">
        <v>335</v>
      </c>
      <c r="G1235" s="3" t="s">
        <v>339</v>
      </c>
      <c r="H1235" s="4" t="s">
        <v>1718</v>
      </c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3">
        <f t="shared" si="265"/>
        <v>0</v>
      </c>
      <c r="AH1235" s="3">
        <f t="shared" si="265"/>
        <v>0</v>
      </c>
    </row>
    <row r="1236" spans="1:34" hidden="1" x14ac:dyDescent="0.25">
      <c r="A1236" s="21">
        <v>757303</v>
      </c>
      <c r="B1236" s="21">
        <v>27</v>
      </c>
      <c r="C1236" s="21">
        <v>5</v>
      </c>
      <c r="D1236" s="22">
        <v>27104</v>
      </c>
      <c r="E1236" s="21" t="s">
        <v>2803</v>
      </c>
      <c r="F1236" s="21" t="s">
        <v>335</v>
      </c>
      <c r="G1236" s="21" t="s">
        <v>339</v>
      </c>
      <c r="H1236" s="25" t="s">
        <v>919</v>
      </c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21">
        <f t="shared" si="265"/>
        <v>0</v>
      </c>
      <c r="AH1236" s="21">
        <f t="shared" si="265"/>
        <v>0</v>
      </c>
    </row>
    <row r="1237" spans="1:34" hidden="1" x14ac:dyDescent="0.25">
      <c r="A1237" s="32" t="s">
        <v>893</v>
      </c>
      <c r="B1237" s="32"/>
      <c r="C1237" s="32"/>
      <c r="D1237" s="32"/>
      <c r="E1237" s="32"/>
      <c r="F1237" s="5" t="str">
        <f>F1236</f>
        <v>GAZİANTEP</v>
      </c>
      <c r="G1237" s="5" t="str">
        <f>G1236</f>
        <v>NİZİP</v>
      </c>
      <c r="H1237" s="6" t="s">
        <v>873</v>
      </c>
      <c r="I1237" s="11">
        <f t="shared" ref="I1237:AF1237" si="268">SUM(I1228:I1236)</f>
        <v>0</v>
      </c>
      <c r="J1237" s="7">
        <f t="shared" si="268"/>
        <v>0</v>
      </c>
      <c r="K1237" s="11">
        <f t="shared" si="268"/>
        <v>0</v>
      </c>
      <c r="L1237" s="7">
        <f t="shared" si="268"/>
        <v>0</v>
      </c>
      <c r="M1237" s="11">
        <f t="shared" si="268"/>
        <v>0</v>
      </c>
      <c r="N1237" s="7">
        <f t="shared" si="268"/>
        <v>0</v>
      </c>
      <c r="O1237" s="11">
        <f t="shared" si="268"/>
        <v>0</v>
      </c>
      <c r="P1237" s="7">
        <f t="shared" si="268"/>
        <v>0</v>
      </c>
      <c r="Q1237" s="11">
        <f t="shared" si="268"/>
        <v>0</v>
      </c>
      <c r="R1237" s="7">
        <f t="shared" si="268"/>
        <v>0</v>
      </c>
      <c r="S1237" s="11">
        <f t="shared" si="268"/>
        <v>0</v>
      </c>
      <c r="T1237" s="7">
        <f t="shared" si="268"/>
        <v>0</v>
      </c>
      <c r="U1237" s="11">
        <f t="shared" si="268"/>
        <v>0</v>
      </c>
      <c r="V1237" s="7">
        <f t="shared" si="268"/>
        <v>0</v>
      </c>
      <c r="W1237" s="11">
        <f t="shared" si="268"/>
        <v>0</v>
      </c>
      <c r="X1237" s="7">
        <f t="shared" si="268"/>
        <v>0</v>
      </c>
      <c r="Y1237" s="11">
        <f t="shared" si="268"/>
        <v>0</v>
      </c>
      <c r="Z1237" s="7">
        <f t="shared" si="268"/>
        <v>0</v>
      </c>
      <c r="AA1237" s="11">
        <f t="shared" si="268"/>
        <v>0</v>
      </c>
      <c r="AB1237" s="7">
        <f t="shared" si="268"/>
        <v>0</v>
      </c>
      <c r="AC1237" s="11">
        <f t="shared" si="268"/>
        <v>0</v>
      </c>
      <c r="AD1237" s="7">
        <f t="shared" si="268"/>
        <v>0</v>
      </c>
      <c r="AE1237" s="11">
        <f t="shared" si="268"/>
        <v>0</v>
      </c>
      <c r="AF1237" s="7">
        <f t="shared" si="268"/>
        <v>0</v>
      </c>
      <c r="AG1237" s="11">
        <f t="shared" si="265"/>
        <v>0</v>
      </c>
      <c r="AH1237" s="7">
        <f t="shared" si="265"/>
        <v>0</v>
      </c>
    </row>
    <row r="1238" spans="1:34" hidden="1" x14ac:dyDescent="0.25">
      <c r="A1238" s="21">
        <v>964806</v>
      </c>
      <c r="B1238" s="21">
        <v>27</v>
      </c>
      <c r="C1238" s="21">
        <v>10</v>
      </c>
      <c r="D1238" s="22">
        <v>27108</v>
      </c>
      <c r="E1238" s="21" t="s">
        <v>2803</v>
      </c>
      <c r="F1238" s="21" t="s">
        <v>335</v>
      </c>
      <c r="G1238" s="21" t="s">
        <v>340</v>
      </c>
      <c r="H1238" s="25" t="s">
        <v>1719</v>
      </c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21">
        <f t="shared" si="265"/>
        <v>0</v>
      </c>
      <c r="AH1238" s="21">
        <f t="shared" si="265"/>
        <v>0</v>
      </c>
    </row>
    <row r="1239" spans="1:34" hidden="1" x14ac:dyDescent="0.25">
      <c r="A1239" s="3">
        <v>758802</v>
      </c>
      <c r="B1239" s="3">
        <v>27</v>
      </c>
      <c r="C1239" s="3">
        <v>10</v>
      </c>
      <c r="D1239" s="23">
        <v>27108</v>
      </c>
      <c r="E1239" s="3" t="s">
        <v>2803</v>
      </c>
      <c r="F1239" s="3" t="s">
        <v>335</v>
      </c>
      <c r="G1239" s="3" t="s">
        <v>340</v>
      </c>
      <c r="H1239" s="4" t="s">
        <v>1720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3">
        <f t="shared" si="265"/>
        <v>0</v>
      </c>
      <c r="AH1239" s="3">
        <f t="shared" si="265"/>
        <v>0</v>
      </c>
    </row>
    <row r="1240" spans="1:34" hidden="1" x14ac:dyDescent="0.25">
      <c r="A1240" s="32" t="s">
        <v>893</v>
      </c>
      <c r="B1240" s="32"/>
      <c r="C1240" s="32"/>
      <c r="D1240" s="32"/>
      <c r="E1240" s="32"/>
      <c r="F1240" s="5" t="str">
        <f>F1239</f>
        <v>GAZİANTEP</v>
      </c>
      <c r="G1240" s="5" t="str">
        <f>G1239</f>
        <v>NURDAĞI</v>
      </c>
      <c r="H1240" s="6" t="s">
        <v>873</v>
      </c>
      <c r="I1240" s="11">
        <f t="shared" ref="I1240:AF1240" si="269">SUM(I1238:I1239)</f>
        <v>0</v>
      </c>
      <c r="J1240" s="7">
        <f t="shared" si="269"/>
        <v>0</v>
      </c>
      <c r="K1240" s="11">
        <f t="shared" si="269"/>
        <v>0</v>
      </c>
      <c r="L1240" s="7">
        <f t="shared" si="269"/>
        <v>0</v>
      </c>
      <c r="M1240" s="11">
        <f t="shared" si="269"/>
        <v>0</v>
      </c>
      <c r="N1240" s="7">
        <f t="shared" si="269"/>
        <v>0</v>
      </c>
      <c r="O1240" s="11">
        <f t="shared" si="269"/>
        <v>0</v>
      </c>
      <c r="P1240" s="7">
        <f t="shared" si="269"/>
        <v>0</v>
      </c>
      <c r="Q1240" s="11">
        <f t="shared" si="269"/>
        <v>0</v>
      </c>
      <c r="R1240" s="7">
        <f t="shared" si="269"/>
        <v>0</v>
      </c>
      <c r="S1240" s="11">
        <f t="shared" si="269"/>
        <v>0</v>
      </c>
      <c r="T1240" s="7">
        <f t="shared" si="269"/>
        <v>0</v>
      </c>
      <c r="U1240" s="11">
        <f t="shared" si="269"/>
        <v>0</v>
      </c>
      <c r="V1240" s="7">
        <f t="shared" si="269"/>
        <v>0</v>
      </c>
      <c r="W1240" s="11">
        <f t="shared" si="269"/>
        <v>0</v>
      </c>
      <c r="X1240" s="7">
        <f t="shared" si="269"/>
        <v>0</v>
      </c>
      <c r="Y1240" s="11">
        <f t="shared" si="269"/>
        <v>0</v>
      </c>
      <c r="Z1240" s="7">
        <f t="shared" si="269"/>
        <v>0</v>
      </c>
      <c r="AA1240" s="11">
        <f t="shared" si="269"/>
        <v>0</v>
      </c>
      <c r="AB1240" s="7">
        <f t="shared" si="269"/>
        <v>0</v>
      </c>
      <c r="AC1240" s="11">
        <f t="shared" si="269"/>
        <v>0</v>
      </c>
      <c r="AD1240" s="7">
        <f t="shared" si="269"/>
        <v>0</v>
      </c>
      <c r="AE1240" s="11">
        <f t="shared" si="269"/>
        <v>0</v>
      </c>
      <c r="AF1240" s="7">
        <f t="shared" si="269"/>
        <v>0</v>
      </c>
      <c r="AG1240" s="11">
        <f t="shared" si="265"/>
        <v>0</v>
      </c>
      <c r="AH1240" s="7">
        <f t="shared" si="265"/>
        <v>0</v>
      </c>
    </row>
    <row r="1241" spans="1:34" hidden="1" x14ac:dyDescent="0.25">
      <c r="A1241" s="3">
        <v>760835</v>
      </c>
      <c r="B1241" s="3">
        <v>27</v>
      </c>
      <c r="C1241" s="3">
        <v>6</v>
      </c>
      <c r="D1241" s="23">
        <v>27105</v>
      </c>
      <c r="E1241" s="3" t="s">
        <v>2803</v>
      </c>
      <c r="F1241" s="3" t="s">
        <v>335</v>
      </c>
      <c r="G1241" s="3" t="s">
        <v>341</v>
      </c>
      <c r="H1241" s="4" t="s">
        <v>1721</v>
      </c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3">
        <f t="shared" si="265"/>
        <v>0</v>
      </c>
      <c r="AH1241" s="3">
        <f t="shared" si="265"/>
        <v>0</v>
      </c>
    </row>
    <row r="1242" spans="1:34" hidden="1" x14ac:dyDescent="0.25">
      <c r="A1242" s="21">
        <v>972276</v>
      </c>
      <c r="B1242" s="21">
        <v>27</v>
      </c>
      <c r="C1242" s="21">
        <v>6</v>
      </c>
      <c r="D1242" s="22">
        <v>27105</v>
      </c>
      <c r="E1242" s="21" t="s">
        <v>2803</v>
      </c>
      <c r="F1242" s="21" t="s">
        <v>335</v>
      </c>
      <c r="G1242" s="21" t="s">
        <v>341</v>
      </c>
      <c r="H1242" s="25" t="s">
        <v>1722</v>
      </c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21">
        <f t="shared" si="265"/>
        <v>0</v>
      </c>
      <c r="AH1242" s="21">
        <f t="shared" si="265"/>
        <v>0</v>
      </c>
    </row>
    <row r="1243" spans="1:34" hidden="1" x14ac:dyDescent="0.25">
      <c r="A1243" s="32" t="s">
        <v>893</v>
      </c>
      <c r="B1243" s="32"/>
      <c r="C1243" s="32"/>
      <c r="D1243" s="32"/>
      <c r="E1243" s="32"/>
      <c r="F1243" s="5" t="str">
        <f>F1242</f>
        <v>GAZİANTEP</v>
      </c>
      <c r="G1243" s="5" t="str">
        <f>G1242</f>
        <v>OĞUZELİ</v>
      </c>
      <c r="H1243" s="6" t="s">
        <v>873</v>
      </c>
      <c r="I1243" s="11">
        <f t="shared" ref="I1243:AF1243" si="270">SUM(I1241:I1242)</f>
        <v>0</v>
      </c>
      <c r="J1243" s="7">
        <f t="shared" si="270"/>
        <v>0</v>
      </c>
      <c r="K1243" s="11">
        <f t="shared" si="270"/>
        <v>0</v>
      </c>
      <c r="L1243" s="7">
        <f t="shared" si="270"/>
        <v>0</v>
      </c>
      <c r="M1243" s="11">
        <f t="shared" si="270"/>
        <v>0</v>
      </c>
      <c r="N1243" s="7">
        <f t="shared" si="270"/>
        <v>0</v>
      </c>
      <c r="O1243" s="11">
        <f t="shared" si="270"/>
        <v>0</v>
      </c>
      <c r="P1243" s="7">
        <f t="shared" si="270"/>
        <v>0</v>
      </c>
      <c r="Q1243" s="11">
        <f t="shared" si="270"/>
        <v>0</v>
      </c>
      <c r="R1243" s="7">
        <f t="shared" si="270"/>
        <v>0</v>
      </c>
      <c r="S1243" s="11">
        <f t="shared" si="270"/>
        <v>0</v>
      </c>
      <c r="T1243" s="7">
        <f t="shared" si="270"/>
        <v>0</v>
      </c>
      <c r="U1243" s="11">
        <f t="shared" si="270"/>
        <v>0</v>
      </c>
      <c r="V1243" s="7">
        <f t="shared" si="270"/>
        <v>0</v>
      </c>
      <c r="W1243" s="11">
        <f t="shared" si="270"/>
        <v>0</v>
      </c>
      <c r="X1243" s="7">
        <f t="shared" si="270"/>
        <v>0</v>
      </c>
      <c r="Y1243" s="11">
        <f t="shared" si="270"/>
        <v>0</v>
      </c>
      <c r="Z1243" s="7">
        <f t="shared" si="270"/>
        <v>0</v>
      </c>
      <c r="AA1243" s="11">
        <f t="shared" si="270"/>
        <v>0</v>
      </c>
      <c r="AB1243" s="7">
        <f t="shared" si="270"/>
        <v>0</v>
      </c>
      <c r="AC1243" s="11">
        <f t="shared" si="270"/>
        <v>0</v>
      </c>
      <c r="AD1243" s="7">
        <f t="shared" si="270"/>
        <v>0</v>
      </c>
      <c r="AE1243" s="11">
        <f t="shared" si="270"/>
        <v>0</v>
      </c>
      <c r="AF1243" s="7">
        <f t="shared" si="270"/>
        <v>0</v>
      </c>
      <c r="AG1243" s="11">
        <f t="shared" si="265"/>
        <v>0</v>
      </c>
      <c r="AH1243" s="7">
        <f t="shared" si="265"/>
        <v>0</v>
      </c>
    </row>
    <row r="1244" spans="1:34" hidden="1" x14ac:dyDescent="0.25">
      <c r="A1244" s="21">
        <v>760011</v>
      </c>
      <c r="B1244" s="21">
        <v>27</v>
      </c>
      <c r="C1244" s="21">
        <v>8</v>
      </c>
      <c r="D1244" s="22">
        <v>27152</v>
      </c>
      <c r="E1244" s="21" t="s">
        <v>2803</v>
      </c>
      <c r="F1244" s="21" t="s">
        <v>335</v>
      </c>
      <c r="G1244" s="21" t="s">
        <v>342</v>
      </c>
      <c r="H1244" s="25" t="s">
        <v>1507</v>
      </c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21">
        <f t="shared" si="265"/>
        <v>0</v>
      </c>
      <c r="AH1244" s="21">
        <f t="shared" si="265"/>
        <v>0</v>
      </c>
    </row>
    <row r="1245" spans="1:34" hidden="1" x14ac:dyDescent="0.25">
      <c r="A1245" s="3">
        <v>974615</v>
      </c>
      <c r="B1245" s="3">
        <v>27</v>
      </c>
      <c r="C1245" s="3">
        <v>8</v>
      </c>
      <c r="D1245" s="23">
        <v>27152</v>
      </c>
      <c r="E1245" s="3" t="s">
        <v>2803</v>
      </c>
      <c r="F1245" s="3" t="s">
        <v>335</v>
      </c>
      <c r="G1245" s="3" t="s">
        <v>342</v>
      </c>
      <c r="H1245" s="4" t="s">
        <v>1723</v>
      </c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3">
        <f t="shared" si="265"/>
        <v>0</v>
      </c>
      <c r="AH1245" s="3">
        <f t="shared" si="265"/>
        <v>0</v>
      </c>
    </row>
    <row r="1246" spans="1:34" hidden="1" x14ac:dyDescent="0.25">
      <c r="A1246" s="21">
        <v>974500</v>
      </c>
      <c r="B1246" s="21">
        <v>27</v>
      </c>
      <c r="C1246" s="21">
        <v>8</v>
      </c>
      <c r="D1246" s="22">
        <v>27152</v>
      </c>
      <c r="E1246" s="21" t="s">
        <v>2803</v>
      </c>
      <c r="F1246" s="21" t="s">
        <v>335</v>
      </c>
      <c r="G1246" s="21" t="s">
        <v>342</v>
      </c>
      <c r="H1246" s="25" t="s">
        <v>1724</v>
      </c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21">
        <f t="shared" si="265"/>
        <v>0</v>
      </c>
      <c r="AH1246" s="21">
        <f t="shared" si="265"/>
        <v>0</v>
      </c>
    </row>
    <row r="1247" spans="1:34" hidden="1" x14ac:dyDescent="0.25">
      <c r="A1247" s="3">
        <v>750399</v>
      </c>
      <c r="B1247" s="3">
        <v>27</v>
      </c>
      <c r="C1247" s="3">
        <v>8</v>
      </c>
      <c r="D1247" s="23">
        <v>27152</v>
      </c>
      <c r="E1247" s="3" t="s">
        <v>2803</v>
      </c>
      <c r="F1247" s="3" t="s">
        <v>335</v>
      </c>
      <c r="G1247" s="3" t="s">
        <v>342</v>
      </c>
      <c r="H1247" s="4" t="s">
        <v>1725</v>
      </c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3">
        <f t="shared" si="265"/>
        <v>0</v>
      </c>
      <c r="AH1247" s="3">
        <f t="shared" si="265"/>
        <v>0</v>
      </c>
    </row>
    <row r="1248" spans="1:34" hidden="1" x14ac:dyDescent="0.25">
      <c r="A1248" s="21">
        <v>749793</v>
      </c>
      <c r="B1248" s="21">
        <v>27</v>
      </c>
      <c r="C1248" s="21">
        <v>8</v>
      </c>
      <c r="D1248" s="22">
        <v>27152</v>
      </c>
      <c r="E1248" s="21" t="s">
        <v>2803</v>
      </c>
      <c r="F1248" s="21" t="s">
        <v>335</v>
      </c>
      <c r="G1248" s="21" t="s">
        <v>342</v>
      </c>
      <c r="H1248" s="25" t="s">
        <v>1726</v>
      </c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21">
        <f t="shared" si="265"/>
        <v>0</v>
      </c>
      <c r="AH1248" s="21">
        <f t="shared" si="265"/>
        <v>0</v>
      </c>
    </row>
    <row r="1249" spans="1:34" hidden="1" x14ac:dyDescent="0.25">
      <c r="A1249" s="3">
        <v>752662</v>
      </c>
      <c r="B1249" s="3">
        <v>27</v>
      </c>
      <c r="C1249" s="3">
        <v>8</v>
      </c>
      <c r="D1249" s="23">
        <v>27152</v>
      </c>
      <c r="E1249" s="3" t="s">
        <v>2803</v>
      </c>
      <c r="F1249" s="3" t="s">
        <v>335</v>
      </c>
      <c r="G1249" s="3" t="s">
        <v>342</v>
      </c>
      <c r="H1249" s="4" t="s">
        <v>1727</v>
      </c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3">
        <f t="shared" si="265"/>
        <v>0</v>
      </c>
      <c r="AH1249" s="3">
        <f t="shared" si="265"/>
        <v>0</v>
      </c>
    </row>
    <row r="1250" spans="1:34" hidden="1" x14ac:dyDescent="0.25">
      <c r="A1250" s="21">
        <v>963935</v>
      </c>
      <c r="B1250" s="21">
        <v>27</v>
      </c>
      <c r="C1250" s="21">
        <v>8</v>
      </c>
      <c r="D1250" s="22">
        <v>27152</v>
      </c>
      <c r="E1250" s="21" t="s">
        <v>2803</v>
      </c>
      <c r="F1250" s="21" t="s">
        <v>335</v>
      </c>
      <c r="G1250" s="21" t="s">
        <v>342</v>
      </c>
      <c r="H1250" s="25" t="s">
        <v>1728</v>
      </c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21">
        <f t="shared" si="265"/>
        <v>0</v>
      </c>
      <c r="AH1250" s="21">
        <f t="shared" si="265"/>
        <v>0</v>
      </c>
    </row>
    <row r="1251" spans="1:34" hidden="1" x14ac:dyDescent="0.25">
      <c r="A1251" s="3">
        <v>908892</v>
      </c>
      <c r="B1251" s="3">
        <v>27</v>
      </c>
      <c r="C1251" s="3">
        <v>8</v>
      </c>
      <c r="D1251" s="23">
        <v>27152</v>
      </c>
      <c r="E1251" s="3" t="s">
        <v>2803</v>
      </c>
      <c r="F1251" s="3" t="s">
        <v>335</v>
      </c>
      <c r="G1251" s="3" t="s">
        <v>342</v>
      </c>
      <c r="H1251" s="4" t="s">
        <v>1043</v>
      </c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3">
        <f t="shared" si="265"/>
        <v>0</v>
      </c>
      <c r="AH1251" s="3">
        <f t="shared" si="265"/>
        <v>0</v>
      </c>
    </row>
    <row r="1252" spans="1:34" hidden="1" x14ac:dyDescent="0.25">
      <c r="A1252" s="21">
        <v>750350</v>
      </c>
      <c r="B1252" s="21">
        <v>27</v>
      </c>
      <c r="C1252" s="21">
        <v>8</v>
      </c>
      <c r="D1252" s="22">
        <v>27152</v>
      </c>
      <c r="E1252" s="21" t="s">
        <v>2803</v>
      </c>
      <c r="F1252" s="21" t="s">
        <v>335</v>
      </c>
      <c r="G1252" s="21" t="s">
        <v>342</v>
      </c>
      <c r="H1252" s="25" t="s">
        <v>1328</v>
      </c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21">
        <f t="shared" si="265"/>
        <v>0</v>
      </c>
      <c r="AH1252" s="21">
        <f t="shared" si="265"/>
        <v>0</v>
      </c>
    </row>
    <row r="1253" spans="1:34" hidden="1" x14ac:dyDescent="0.25">
      <c r="A1253" s="3">
        <v>750304</v>
      </c>
      <c r="B1253" s="3">
        <v>27</v>
      </c>
      <c r="C1253" s="3">
        <v>8</v>
      </c>
      <c r="D1253" s="23">
        <v>27152</v>
      </c>
      <c r="E1253" s="3" t="s">
        <v>2803</v>
      </c>
      <c r="F1253" s="3" t="s">
        <v>335</v>
      </c>
      <c r="G1253" s="3" t="s">
        <v>342</v>
      </c>
      <c r="H1253" s="4" t="s">
        <v>1729</v>
      </c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3">
        <f t="shared" si="265"/>
        <v>0</v>
      </c>
      <c r="AH1253" s="3">
        <f t="shared" si="265"/>
        <v>0</v>
      </c>
    </row>
    <row r="1254" spans="1:34" hidden="1" x14ac:dyDescent="0.25">
      <c r="A1254" s="21">
        <v>970615</v>
      </c>
      <c r="B1254" s="21">
        <v>27</v>
      </c>
      <c r="C1254" s="21">
        <v>8</v>
      </c>
      <c r="D1254" s="22">
        <v>27152</v>
      </c>
      <c r="E1254" s="21" t="s">
        <v>2803</v>
      </c>
      <c r="F1254" s="21" t="s">
        <v>335</v>
      </c>
      <c r="G1254" s="21" t="s">
        <v>342</v>
      </c>
      <c r="H1254" s="25" t="s">
        <v>1730</v>
      </c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21">
        <f t="shared" si="265"/>
        <v>0</v>
      </c>
      <c r="AH1254" s="21">
        <f t="shared" si="265"/>
        <v>0</v>
      </c>
    </row>
    <row r="1255" spans="1:34" hidden="1" x14ac:dyDescent="0.25">
      <c r="A1255" s="3">
        <v>757268</v>
      </c>
      <c r="B1255" s="3">
        <v>27</v>
      </c>
      <c r="C1255" s="3">
        <v>8</v>
      </c>
      <c r="D1255" s="23">
        <v>27152</v>
      </c>
      <c r="E1255" s="3" t="s">
        <v>2803</v>
      </c>
      <c r="F1255" s="3" t="s">
        <v>335</v>
      </c>
      <c r="G1255" s="3" t="s">
        <v>342</v>
      </c>
      <c r="H1255" s="4" t="s">
        <v>921</v>
      </c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3">
        <f t="shared" si="265"/>
        <v>0</v>
      </c>
      <c r="AH1255" s="3">
        <f t="shared" si="265"/>
        <v>0</v>
      </c>
    </row>
    <row r="1256" spans="1:34" hidden="1" x14ac:dyDescent="0.25">
      <c r="A1256" s="21">
        <v>750208</v>
      </c>
      <c r="B1256" s="21">
        <v>27</v>
      </c>
      <c r="C1256" s="21">
        <v>8</v>
      </c>
      <c r="D1256" s="22">
        <v>27152</v>
      </c>
      <c r="E1256" s="21" t="s">
        <v>2803</v>
      </c>
      <c r="F1256" s="21" t="s">
        <v>335</v>
      </c>
      <c r="G1256" s="21" t="s">
        <v>342</v>
      </c>
      <c r="H1256" s="25" t="s">
        <v>1731</v>
      </c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21">
        <f t="shared" si="265"/>
        <v>0</v>
      </c>
      <c r="AH1256" s="21">
        <f t="shared" si="265"/>
        <v>0</v>
      </c>
    </row>
    <row r="1257" spans="1:34" hidden="1" x14ac:dyDescent="0.25">
      <c r="A1257" s="3">
        <v>751951</v>
      </c>
      <c r="B1257" s="3">
        <v>27</v>
      </c>
      <c r="C1257" s="3">
        <v>8</v>
      </c>
      <c r="D1257" s="23">
        <v>27152</v>
      </c>
      <c r="E1257" s="3" t="s">
        <v>2803</v>
      </c>
      <c r="F1257" s="3" t="s">
        <v>335</v>
      </c>
      <c r="G1257" s="3" t="s">
        <v>342</v>
      </c>
      <c r="H1257" s="4" t="s">
        <v>1732</v>
      </c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3">
        <f t="shared" si="265"/>
        <v>0</v>
      </c>
      <c r="AH1257" s="3">
        <f t="shared" si="265"/>
        <v>0</v>
      </c>
    </row>
    <row r="1258" spans="1:34" hidden="1" x14ac:dyDescent="0.25">
      <c r="A1258" s="21">
        <v>757269</v>
      </c>
      <c r="B1258" s="21">
        <v>27</v>
      </c>
      <c r="C1258" s="21">
        <v>8</v>
      </c>
      <c r="D1258" s="22">
        <v>27152</v>
      </c>
      <c r="E1258" s="21" t="s">
        <v>2803</v>
      </c>
      <c r="F1258" s="21" t="s">
        <v>335</v>
      </c>
      <c r="G1258" s="21" t="s">
        <v>342</v>
      </c>
      <c r="H1258" s="25" t="s">
        <v>1733</v>
      </c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21">
        <f t="shared" si="265"/>
        <v>0</v>
      </c>
      <c r="AH1258" s="21">
        <f t="shared" si="265"/>
        <v>0</v>
      </c>
    </row>
    <row r="1259" spans="1:34" hidden="1" x14ac:dyDescent="0.25">
      <c r="A1259" s="3">
        <v>971676</v>
      </c>
      <c r="B1259" s="3">
        <v>27</v>
      </c>
      <c r="C1259" s="3">
        <v>8</v>
      </c>
      <c r="D1259" s="23">
        <v>27152</v>
      </c>
      <c r="E1259" s="3" t="s">
        <v>2803</v>
      </c>
      <c r="F1259" s="3" t="s">
        <v>335</v>
      </c>
      <c r="G1259" s="3" t="s">
        <v>342</v>
      </c>
      <c r="H1259" s="4" t="s">
        <v>957</v>
      </c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3">
        <f t="shared" si="265"/>
        <v>0</v>
      </c>
      <c r="AH1259" s="3">
        <f t="shared" si="265"/>
        <v>0</v>
      </c>
    </row>
    <row r="1260" spans="1:34" hidden="1" x14ac:dyDescent="0.25">
      <c r="A1260" s="21">
        <v>890445</v>
      </c>
      <c r="B1260" s="21">
        <v>27</v>
      </c>
      <c r="C1260" s="21">
        <v>8</v>
      </c>
      <c r="D1260" s="22">
        <v>27152</v>
      </c>
      <c r="E1260" s="21" t="s">
        <v>2803</v>
      </c>
      <c r="F1260" s="21" t="s">
        <v>335</v>
      </c>
      <c r="G1260" s="21" t="s">
        <v>342</v>
      </c>
      <c r="H1260" s="25" t="s">
        <v>958</v>
      </c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21">
        <f t="shared" si="265"/>
        <v>0</v>
      </c>
      <c r="AH1260" s="21">
        <f t="shared" si="265"/>
        <v>0</v>
      </c>
    </row>
    <row r="1261" spans="1:34" hidden="1" x14ac:dyDescent="0.25">
      <c r="A1261" s="3">
        <v>965185</v>
      </c>
      <c r="B1261" s="3">
        <v>27</v>
      </c>
      <c r="C1261" s="3">
        <v>8</v>
      </c>
      <c r="D1261" s="23">
        <v>27152</v>
      </c>
      <c r="E1261" s="3" t="s">
        <v>2803</v>
      </c>
      <c r="F1261" s="3" t="s">
        <v>335</v>
      </c>
      <c r="G1261" s="3" t="s">
        <v>342</v>
      </c>
      <c r="H1261" s="4" t="s">
        <v>1084</v>
      </c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3">
        <f t="shared" si="265"/>
        <v>0</v>
      </c>
      <c r="AH1261" s="3">
        <f t="shared" si="265"/>
        <v>0</v>
      </c>
    </row>
    <row r="1262" spans="1:34" hidden="1" x14ac:dyDescent="0.25">
      <c r="A1262" s="21">
        <v>760012</v>
      </c>
      <c r="B1262" s="21">
        <v>27</v>
      </c>
      <c r="C1262" s="21">
        <v>8</v>
      </c>
      <c r="D1262" s="22">
        <v>27152</v>
      </c>
      <c r="E1262" s="21" t="s">
        <v>2803</v>
      </c>
      <c r="F1262" s="21" t="s">
        <v>335</v>
      </c>
      <c r="G1262" s="21" t="s">
        <v>342</v>
      </c>
      <c r="H1262" s="25" t="s">
        <v>918</v>
      </c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21">
        <f t="shared" si="265"/>
        <v>0</v>
      </c>
      <c r="AH1262" s="21">
        <f t="shared" si="265"/>
        <v>0</v>
      </c>
    </row>
    <row r="1263" spans="1:34" hidden="1" x14ac:dyDescent="0.25">
      <c r="A1263" s="3">
        <v>751938</v>
      </c>
      <c r="B1263" s="3">
        <v>27</v>
      </c>
      <c r="C1263" s="3">
        <v>8</v>
      </c>
      <c r="D1263" s="23">
        <v>27152</v>
      </c>
      <c r="E1263" s="3" t="s">
        <v>2803</v>
      </c>
      <c r="F1263" s="3" t="s">
        <v>335</v>
      </c>
      <c r="G1263" s="3" t="s">
        <v>342</v>
      </c>
      <c r="H1263" s="4" t="s">
        <v>919</v>
      </c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3">
        <f t="shared" si="265"/>
        <v>0</v>
      </c>
      <c r="AH1263" s="3">
        <f t="shared" si="265"/>
        <v>0</v>
      </c>
    </row>
    <row r="1264" spans="1:34" hidden="1" x14ac:dyDescent="0.25">
      <c r="A1264" s="32" t="s">
        <v>893</v>
      </c>
      <c r="B1264" s="32"/>
      <c r="C1264" s="32"/>
      <c r="D1264" s="32"/>
      <c r="E1264" s="32"/>
      <c r="F1264" s="5" t="str">
        <f>F1263</f>
        <v>GAZİANTEP</v>
      </c>
      <c r="G1264" s="5" t="str">
        <f>G1263</f>
        <v>ŞAHİNBEY</v>
      </c>
      <c r="H1264" s="6" t="s">
        <v>873</v>
      </c>
      <c r="I1264" s="11">
        <f t="shared" ref="I1264:AF1264" si="271">SUM(I1244:I1263)</f>
        <v>0</v>
      </c>
      <c r="J1264" s="7">
        <f t="shared" si="271"/>
        <v>0</v>
      </c>
      <c r="K1264" s="11">
        <f t="shared" si="271"/>
        <v>0</v>
      </c>
      <c r="L1264" s="7">
        <f t="shared" si="271"/>
        <v>0</v>
      </c>
      <c r="M1264" s="11">
        <f t="shared" si="271"/>
        <v>0</v>
      </c>
      <c r="N1264" s="7">
        <f t="shared" si="271"/>
        <v>0</v>
      </c>
      <c r="O1264" s="11">
        <f t="shared" si="271"/>
        <v>0</v>
      </c>
      <c r="P1264" s="7">
        <f t="shared" si="271"/>
        <v>0</v>
      </c>
      <c r="Q1264" s="11">
        <f t="shared" si="271"/>
        <v>0</v>
      </c>
      <c r="R1264" s="7">
        <f t="shared" si="271"/>
        <v>0</v>
      </c>
      <c r="S1264" s="11">
        <f t="shared" si="271"/>
        <v>0</v>
      </c>
      <c r="T1264" s="7">
        <f t="shared" si="271"/>
        <v>0</v>
      </c>
      <c r="U1264" s="11">
        <f t="shared" si="271"/>
        <v>0</v>
      </c>
      <c r="V1264" s="7">
        <f t="shared" si="271"/>
        <v>0</v>
      </c>
      <c r="W1264" s="11">
        <f t="shared" si="271"/>
        <v>0</v>
      </c>
      <c r="X1264" s="7">
        <f t="shared" si="271"/>
        <v>0</v>
      </c>
      <c r="Y1264" s="11">
        <f t="shared" si="271"/>
        <v>0</v>
      </c>
      <c r="Z1264" s="7">
        <f t="shared" si="271"/>
        <v>0</v>
      </c>
      <c r="AA1264" s="11">
        <f t="shared" si="271"/>
        <v>0</v>
      </c>
      <c r="AB1264" s="7">
        <f t="shared" si="271"/>
        <v>0</v>
      </c>
      <c r="AC1264" s="11">
        <f t="shared" si="271"/>
        <v>0</v>
      </c>
      <c r="AD1264" s="7">
        <f t="shared" si="271"/>
        <v>0</v>
      </c>
      <c r="AE1264" s="11">
        <f t="shared" si="271"/>
        <v>0</v>
      </c>
      <c r="AF1264" s="7">
        <f t="shared" si="271"/>
        <v>0</v>
      </c>
      <c r="AG1264" s="11">
        <f t="shared" si="265"/>
        <v>0</v>
      </c>
      <c r="AH1264" s="7">
        <f t="shared" si="265"/>
        <v>0</v>
      </c>
    </row>
    <row r="1265" spans="1:34" hidden="1" x14ac:dyDescent="0.25">
      <c r="A1265" s="3">
        <v>769197</v>
      </c>
      <c r="B1265" s="3">
        <v>27</v>
      </c>
      <c r="C1265" s="3">
        <v>1</v>
      </c>
      <c r="D1265" s="23">
        <v>27151</v>
      </c>
      <c r="E1265" s="3" t="s">
        <v>2803</v>
      </c>
      <c r="F1265" s="3" t="s">
        <v>335</v>
      </c>
      <c r="G1265" s="3" t="s">
        <v>343</v>
      </c>
      <c r="H1265" s="4" t="s">
        <v>895</v>
      </c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3">
        <f t="shared" si="265"/>
        <v>0</v>
      </c>
      <c r="AH1265" s="3">
        <f t="shared" si="265"/>
        <v>0</v>
      </c>
    </row>
    <row r="1266" spans="1:34" hidden="1" x14ac:dyDescent="0.25">
      <c r="A1266" s="21">
        <v>958740</v>
      </c>
      <c r="B1266" s="21">
        <v>27</v>
      </c>
      <c r="C1266" s="21">
        <v>1</v>
      </c>
      <c r="D1266" s="22">
        <v>27151</v>
      </c>
      <c r="E1266" s="21" t="s">
        <v>2803</v>
      </c>
      <c r="F1266" s="21" t="s">
        <v>335</v>
      </c>
      <c r="G1266" s="21" t="s">
        <v>343</v>
      </c>
      <c r="H1266" s="25" t="s">
        <v>1618</v>
      </c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21">
        <f t="shared" si="265"/>
        <v>0</v>
      </c>
      <c r="AH1266" s="21">
        <f t="shared" si="265"/>
        <v>0</v>
      </c>
    </row>
    <row r="1267" spans="1:34" hidden="1" x14ac:dyDescent="0.25">
      <c r="A1267" s="3">
        <v>751963</v>
      </c>
      <c r="B1267" s="3">
        <v>27</v>
      </c>
      <c r="C1267" s="3">
        <v>1</v>
      </c>
      <c r="D1267" s="23">
        <v>27151</v>
      </c>
      <c r="E1267" s="3" t="s">
        <v>2803</v>
      </c>
      <c r="F1267" s="3" t="s">
        <v>335</v>
      </c>
      <c r="G1267" s="3" t="s">
        <v>343</v>
      </c>
      <c r="H1267" s="4" t="s">
        <v>1734</v>
      </c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3">
        <f t="shared" si="265"/>
        <v>0</v>
      </c>
      <c r="AH1267" s="3">
        <f t="shared" si="265"/>
        <v>0</v>
      </c>
    </row>
    <row r="1268" spans="1:34" hidden="1" x14ac:dyDescent="0.25">
      <c r="A1268" s="21">
        <v>757297</v>
      </c>
      <c r="B1268" s="21">
        <v>27</v>
      </c>
      <c r="C1268" s="21">
        <v>1</v>
      </c>
      <c r="D1268" s="22">
        <v>27151</v>
      </c>
      <c r="E1268" s="21" t="s">
        <v>2803</v>
      </c>
      <c r="F1268" s="21" t="s">
        <v>335</v>
      </c>
      <c r="G1268" s="21" t="s">
        <v>343</v>
      </c>
      <c r="H1268" s="25" t="s">
        <v>1735</v>
      </c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21">
        <f t="shared" si="265"/>
        <v>0</v>
      </c>
      <c r="AH1268" s="21">
        <f t="shared" si="265"/>
        <v>0</v>
      </c>
    </row>
    <row r="1269" spans="1:34" hidden="1" x14ac:dyDescent="0.25">
      <c r="A1269" s="3">
        <v>964458</v>
      </c>
      <c r="B1269" s="3">
        <v>27</v>
      </c>
      <c r="C1269" s="3">
        <v>1</v>
      </c>
      <c r="D1269" s="23">
        <v>27151</v>
      </c>
      <c r="E1269" s="3" t="s">
        <v>2803</v>
      </c>
      <c r="F1269" s="3" t="s">
        <v>335</v>
      </c>
      <c r="G1269" s="3" t="s">
        <v>343</v>
      </c>
      <c r="H1269" s="4" t="s">
        <v>1736</v>
      </c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3">
        <f t="shared" si="265"/>
        <v>0</v>
      </c>
      <c r="AH1269" s="3">
        <f t="shared" si="265"/>
        <v>0</v>
      </c>
    </row>
    <row r="1270" spans="1:34" hidden="1" x14ac:dyDescent="0.25">
      <c r="A1270" s="21">
        <v>750349</v>
      </c>
      <c r="B1270" s="21">
        <v>27</v>
      </c>
      <c r="C1270" s="21">
        <v>1</v>
      </c>
      <c r="D1270" s="22">
        <v>27151</v>
      </c>
      <c r="E1270" s="21" t="s">
        <v>2803</v>
      </c>
      <c r="F1270" s="21" t="s">
        <v>335</v>
      </c>
      <c r="G1270" s="21" t="s">
        <v>343</v>
      </c>
      <c r="H1270" s="25" t="s">
        <v>1737</v>
      </c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21">
        <f t="shared" si="265"/>
        <v>0</v>
      </c>
      <c r="AH1270" s="21">
        <f t="shared" si="265"/>
        <v>0</v>
      </c>
    </row>
    <row r="1271" spans="1:34" hidden="1" x14ac:dyDescent="0.25">
      <c r="A1271" s="3">
        <v>889372</v>
      </c>
      <c r="B1271" s="3">
        <v>27</v>
      </c>
      <c r="C1271" s="3">
        <v>1</v>
      </c>
      <c r="D1271" s="23">
        <v>27151</v>
      </c>
      <c r="E1271" s="3" t="s">
        <v>2803</v>
      </c>
      <c r="F1271" s="3" t="s">
        <v>335</v>
      </c>
      <c r="G1271" s="3" t="s">
        <v>343</v>
      </c>
      <c r="H1271" s="4" t="s">
        <v>1089</v>
      </c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3">
        <f t="shared" si="265"/>
        <v>0</v>
      </c>
      <c r="AH1271" s="3">
        <f t="shared" si="265"/>
        <v>0</v>
      </c>
    </row>
    <row r="1272" spans="1:34" hidden="1" x14ac:dyDescent="0.25">
      <c r="A1272" s="21">
        <v>757296</v>
      </c>
      <c r="B1272" s="21">
        <v>27</v>
      </c>
      <c r="C1272" s="21">
        <v>1</v>
      </c>
      <c r="D1272" s="22">
        <v>27151</v>
      </c>
      <c r="E1272" s="21" t="s">
        <v>2803</v>
      </c>
      <c r="F1272" s="21" t="s">
        <v>335</v>
      </c>
      <c r="G1272" s="21" t="s">
        <v>343</v>
      </c>
      <c r="H1272" s="25" t="s">
        <v>1738</v>
      </c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21">
        <f t="shared" si="265"/>
        <v>0</v>
      </c>
      <c r="AH1272" s="21">
        <f t="shared" si="265"/>
        <v>0</v>
      </c>
    </row>
    <row r="1273" spans="1:34" hidden="1" x14ac:dyDescent="0.25">
      <c r="A1273" s="3">
        <v>758801</v>
      </c>
      <c r="B1273" s="3">
        <v>27</v>
      </c>
      <c r="C1273" s="3">
        <v>1</v>
      </c>
      <c r="D1273" s="23">
        <v>27151</v>
      </c>
      <c r="E1273" s="3" t="s">
        <v>2803</v>
      </c>
      <c r="F1273" s="3" t="s">
        <v>335</v>
      </c>
      <c r="G1273" s="3" t="s">
        <v>343</v>
      </c>
      <c r="H1273" s="4" t="s">
        <v>1739</v>
      </c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3">
        <f t="shared" si="265"/>
        <v>0</v>
      </c>
      <c r="AH1273" s="3">
        <f t="shared" si="265"/>
        <v>0</v>
      </c>
    </row>
    <row r="1274" spans="1:34" hidden="1" x14ac:dyDescent="0.25">
      <c r="A1274" s="21">
        <v>750166</v>
      </c>
      <c r="B1274" s="21">
        <v>27</v>
      </c>
      <c r="C1274" s="21">
        <v>1</v>
      </c>
      <c r="D1274" s="22">
        <v>27151</v>
      </c>
      <c r="E1274" s="21" t="s">
        <v>2803</v>
      </c>
      <c r="F1274" s="21" t="s">
        <v>335</v>
      </c>
      <c r="G1274" s="21" t="s">
        <v>343</v>
      </c>
      <c r="H1274" s="25" t="s">
        <v>1740</v>
      </c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21">
        <f t="shared" si="265"/>
        <v>0</v>
      </c>
      <c r="AH1274" s="21">
        <f t="shared" si="265"/>
        <v>0</v>
      </c>
    </row>
    <row r="1275" spans="1:34" hidden="1" x14ac:dyDescent="0.25">
      <c r="A1275" s="3">
        <v>970393</v>
      </c>
      <c r="B1275" s="3">
        <v>27</v>
      </c>
      <c r="C1275" s="3">
        <v>1</v>
      </c>
      <c r="D1275" s="23">
        <v>27151</v>
      </c>
      <c r="E1275" s="3" t="s">
        <v>2803</v>
      </c>
      <c r="F1275" s="3" t="s">
        <v>335</v>
      </c>
      <c r="G1275" s="3" t="s">
        <v>343</v>
      </c>
      <c r="H1275" s="4" t="s">
        <v>924</v>
      </c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3">
        <f t="shared" si="265"/>
        <v>0</v>
      </c>
      <c r="AH1275" s="3">
        <f t="shared" si="265"/>
        <v>0</v>
      </c>
    </row>
    <row r="1276" spans="1:34" hidden="1" x14ac:dyDescent="0.25">
      <c r="A1276" s="21">
        <v>750165</v>
      </c>
      <c r="B1276" s="21">
        <v>27</v>
      </c>
      <c r="C1276" s="21">
        <v>1</v>
      </c>
      <c r="D1276" s="22">
        <v>27151</v>
      </c>
      <c r="E1276" s="21" t="s">
        <v>2803</v>
      </c>
      <c r="F1276" s="21" t="s">
        <v>335</v>
      </c>
      <c r="G1276" s="21" t="s">
        <v>343</v>
      </c>
      <c r="H1276" s="25" t="s">
        <v>1741</v>
      </c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21">
        <f t="shared" si="265"/>
        <v>0</v>
      </c>
      <c r="AH1276" s="21">
        <f t="shared" si="265"/>
        <v>0</v>
      </c>
    </row>
    <row r="1277" spans="1:34" hidden="1" x14ac:dyDescent="0.25">
      <c r="A1277" s="3">
        <v>964999</v>
      </c>
      <c r="B1277" s="3">
        <v>27</v>
      </c>
      <c r="C1277" s="3">
        <v>1</v>
      </c>
      <c r="D1277" s="23">
        <v>27151</v>
      </c>
      <c r="E1277" s="3" t="s">
        <v>2803</v>
      </c>
      <c r="F1277" s="3" t="s">
        <v>335</v>
      </c>
      <c r="G1277" s="3" t="s">
        <v>343</v>
      </c>
      <c r="H1277" s="4" t="s">
        <v>1742</v>
      </c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3">
        <f t="shared" si="265"/>
        <v>0</v>
      </c>
      <c r="AH1277" s="3">
        <f t="shared" si="265"/>
        <v>0</v>
      </c>
    </row>
    <row r="1278" spans="1:34" hidden="1" x14ac:dyDescent="0.25">
      <c r="A1278" s="21">
        <v>757295</v>
      </c>
      <c r="B1278" s="21">
        <v>27</v>
      </c>
      <c r="C1278" s="21">
        <v>1</v>
      </c>
      <c r="D1278" s="22">
        <v>27151</v>
      </c>
      <c r="E1278" s="21" t="s">
        <v>2803</v>
      </c>
      <c r="F1278" s="21" t="s">
        <v>335</v>
      </c>
      <c r="G1278" s="21" t="s">
        <v>343</v>
      </c>
      <c r="H1278" s="25" t="s">
        <v>1743</v>
      </c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21">
        <f t="shared" si="265"/>
        <v>0</v>
      </c>
      <c r="AH1278" s="21">
        <f t="shared" si="265"/>
        <v>0</v>
      </c>
    </row>
    <row r="1279" spans="1:34" hidden="1" x14ac:dyDescent="0.25">
      <c r="A1279" s="3">
        <v>966789</v>
      </c>
      <c r="B1279" s="3">
        <v>27</v>
      </c>
      <c r="C1279" s="3">
        <v>1</v>
      </c>
      <c r="D1279" s="23">
        <v>27151</v>
      </c>
      <c r="E1279" s="3" t="s">
        <v>2803</v>
      </c>
      <c r="F1279" s="3" t="s">
        <v>335</v>
      </c>
      <c r="G1279" s="3" t="s">
        <v>343</v>
      </c>
      <c r="H1279" s="4" t="s">
        <v>1744</v>
      </c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3">
        <f t="shared" si="265"/>
        <v>0</v>
      </c>
      <c r="AH1279" s="3">
        <f t="shared" si="265"/>
        <v>0</v>
      </c>
    </row>
    <row r="1280" spans="1:34" hidden="1" x14ac:dyDescent="0.25">
      <c r="A1280" s="21">
        <v>974616</v>
      </c>
      <c r="B1280" s="21">
        <v>27</v>
      </c>
      <c r="C1280" s="21">
        <v>1</v>
      </c>
      <c r="D1280" s="22">
        <v>27151</v>
      </c>
      <c r="E1280" s="21" t="s">
        <v>2803</v>
      </c>
      <c r="F1280" s="21" t="s">
        <v>335</v>
      </c>
      <c r="G1280" s="21" t="s">
        <v>343</v>
      </c>
      <c r="H1280" s="25" t="s">
        <v>1745</v>
      </c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21">
        <f t="shared" si="265"/>
        <v>0</v>
      </c>
      <c r="AH1280" s="21">
        <f t="shared" si="265"/>
        <v>0</v>
      </c>
    </row>
    <row r="1281" spans="1:34" hidden="1" x14ac:dyDescent="0.25">
      <c r="A1281" s="3">
        <v>974447</v>
      </c>
      <c r="B1281" s="3">
        <v>27</v>
      </c>
      <c r="C1281" s="3">
        <v>1</v>
      </c>
      <c r="D1281" s="23">
        <v>27151</v>
      </c>
      <c r="E1281" s="3" t="s">
        <v>2803</v>
      </c>
      <c r="F1281" s="3" t="s">
        <v>335</v>
      </c>
      <c r="G1281" s="3" t="s">
        <v>343</v>
      </c>
      <c r="H1281" s="4" t="s">
        <v>1746</v>
      </c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3">
        <f t="shared" si="265"/>
        <v>0</v>
      </c>
      <c r="AH1281" s="3">
        <f t="shared" si="265"/>
        <v>0</v>
      </c>
    </row>
    <row r="1282" spans="1:34" hidden="1" x14ac:dyDescent="0.25">
      <c r="A1282" s="21">
        <v>972175</v>
      </c>
      <c r="B1282" s="21">
        <v>27</v>
      </c>
      <c r="C1282" s="21">
        <v>1</v>
      </c>
      <c r="D1282" s="22">
        <v>27151</v>
      </c>
      <c r="E1282" s="21" t="s">
        <v>2803</v>
      </c>
      <c r="F1282" s="21" t="s">
        <v>335</v>
      </c>
      <c r="G1282" s="21" t="s">
        <v>343</v>
      </c>
      <c r="H1282" s="25" t="s">
        <v>1747</v>
      </c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21">
        <f t="shared" si="265"/>
        <v>0</v>
      </c>
      <c r="AH1282" s="21">
        <f t="shared" si="265"/>
        <v>0</v>
      </c>
    </row>
    <row r="1283" spans="1:34" hidden="1" x14ac:dyDescent="0.25">
      <c r="A1283" s="3">
        <v>974551</v>
      </c>
      <c r="B1283" s="3">
        <v>27</v>
      </c>
      <c r="C1283" s="3">
        <v>1</v>
      </c>
      <c r="D1283" s="23">
        <v>27151</v>
      </c>
      <c r="E1283" s="3" t="s">
        <v>2803</v>
      </c>
      <c r="F1283" s="3" t="s">
        <v>335</v>
      </c>
      <c r="G1283" s="3" t="s">
        <v>343</v>
      </c>
      <c r="H1283" s="4" t="s">
        <v>1748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3">
        <f t="shared" si="265"/>
        <v>0</v>
      </c>
      <c r="AH1283" s="3">
        <f t="shared" si="265"/>
        <v>0</v>
      </c>
    </row>
    <row r="1284" spans="1:34" hidden="1" x14ac:dyDescent="0.25">
      <c r="A1284" s="21">
        <v>973888</v>
      </c>
      <c r="B1284" s="21">
        <v>27</v>
      </c>
      <c r="C1284" s="21">
        <v>1</v>
      </c>
      <c r="D1284" s="22">
        <v>27151</v>
      </c>
      <c r="E1284" s="21" t="s">
        <v>2803</v>
      </c>
      <c r="F1284" s="21" t="s">
        <v>335</v>
      </c>
      <c r="G1284" s="21" t="s">
        <v>343</v>
      </c>
      <c r="H1284" s="25" t="s">
        <v>974</v>
      </c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21">
        <f t="shared" si="265"/>
        <v>0</v>
      </c>
      <c r="AH1284" s="21">
        <f t="shared" si="265"/>
        <v>0</v>
      </c>
    </row>
    <row r="1285" spans="1:34" hidden="1" x14ac:dyDescent="0.25">
      <c r="A1285" s="3">
        <v>757445</v>
      </c>
      <c r="B1285" s="3">
        <v>27</v>
      </c>
      <c r="C1285" s="3">
        <v>1</v>
      </c>
      <c r="D1285" s="23">
        <v>27151</v>
      </c>
      <c r="E1285" s="3" t="s">
        <v>2803</v>
      </c>
      <c r="F1285" s="3" t="s">
        <v>335</v>
      </c>
      <c r="G1285" s="3" t="s">
        <v>343</v>
      </c>
      <c r="H1285" s="4" t="s">
        <v>1718</v>
      </c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3">
        <f t="shared" ref="AG1285:AH1348" si="272">I1285+K1285+M1285+O1285+Q1285+S1285+U1285+W1285+Y1285+AA1285+AC1285+AE1285</f>
        <v>0</v>
      </c>
      <c r="AH1285" s="3">
        <f t="shared" si="272"/>
        <v>0</v>
      </c>
    </row>
    <row r="1286" spans="1:34" hidden="1" x14ac:dyDescent="0.25">
      <c r="A1286" s="21">
        <v>866588</v>
      </c>
      <c r="B1286" s="21">
        <v>27</v>
      </c>
      <c r="C1286" s="21">
        <v>1</v>
      </c>
      <c r="D1286" s="22">
        <v>27151</v>
      </c>
      <c r="E1286" s="21" t="s">
        <v>2803</v>
      </c>
      <c r="F1286" s="21" t="s">
        <v>335</v>
      </c>
      <c r="G1286" s="21" t="s">
        <v>343</v>
      </c>
      <c r="H1286" s="25" t="s">
        <v>1749</v>
      </c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21">
        <f t="shared" si="272"/>
        <v>0</v>
      </c>
      <c r="AH1286" s="21">
        <f t="shared" si="272"/>
        <v>0</v>
      </c>
    </row>
    <row r="1287" spans="1:34" hidden="1" x14ac:dyDescent="0.25">
      <c r="A1287" s="32" t="s">
        <v>893</v>
      </c>
      <c r="B1287" s="32"/>
      <c r="C1287" s="32"/>
      <c r="D1287" s="32"/>
      <c r="E1287" s="32"/>
      <c r="F1287" s="5" t="str">
        <f>F1286</f>
        <v>GAZİANTEP</v>
      </c>
      <c r="G1287" s="5" t="str">
        <f>G1286</f>
        <v>ŞEHİTKAMİL</v>
      </c>
      <c r="H1287" s="6" t="s">
        <v>873</v>
      </c>
      <c r="I1287" s="11">
        <f t="shared" ref="I1287:AF1287" si="273">SUM(I1265:I1286)</f>
        <v>0</v>
      </c>
      <c r="J1287" s="7">
        <f t="shared" si="273"/>
        <v>0</v>
      </c>
      <c r="K1287" s="11">
        <f t="shared" si="273"/>
        <v>0</v>
      </c>
      <c r="L1287" s="7">
        <f t="shared" si="273"/>
        <v>0</v>
      </c>
      <c r="M1287" s="11">
        <f t="shared" si="273"/>
        <v>0</v>
      </c>
      <c r="N1287" s="7">
        <f t="shared" si="273"/>
        <v>0</v>
      </c>
      <c r="O1287" s="11">
        <f t="shared" si="273"/>
        <v>0</v>
      </c>
      <c r="P1287" s="7">
        <f t="shared" si="273"/>
        <v>0</v>
      </c>
      <c r="Q1287" s="11">
        <f t="shared" si="273"/>
        <v>0</v>
      </c>
      <c r="R1287" s="7">
        <f t="shared" si="273"/>
        <v>0</v>
      </c>
      <c r="S1287" s="11">
        <f t="shared" si="273"/>
        <v>0</v>
      </c>
      <c r="T1287" s="7">
        <f t="shared" si="273"/>
        <v>0</v>
      </c>
      <c r="U1287" s="11">
        <f t="shared" si="273"/>
        <v>0</v>
      </c>
      <c r="V1287" s="7">
        <f t="shared" si="273"/>
        <v>0</v>
      </c>
      <c r="W1287" s="11">
        <f t="shared" si="273"/>
        <v>0</v>
      </c>
      <c r="X1287" s="7">
        <f t="shared" si="273"/>
        <v>0</v>
      </c>
      <c r="Y1287" s="11">
        <f t="shared" si="273"/>
        <v>0</v>
      </c>
      <c r="Z1287" s="7">
        <f t="shared" si="273"/>
        <v>0</v>
      </c>
      <c r="AA1287" s="11">
        <f t="shared" si="273"/>
        <v>0</v>
      </c>
      <c r="AB1287" s="7">
        <f t="shared" si="273"/>
        <v>0</v>
      </c>
      <c r="AC1287" s="11">
        <f t="shared" si="273"/>
        <v>0</v>
      </c>
      <c r="AD1287" s="7">
        <f t="shared" si="273"/>
        <v>0</v>
      </c>
      <c r="AE1287" s="11">
        <f t="shared" si="273"/>
        <v>0</v>
      </c>
      <c r="AF1287" s="7">
        <f t="shared" si="273"/>
        <v>0</v>
      </c>
      <c r="AG1287" s="11">
        <f t="shared" si="272"/>
        <v>0</v>
      </c>
      <c r="AH1287" s="7">
        <f t="shared" si="272"/>
        <v>0</v>
      </c>
    </row>
    <row r="1288" spans="1:34" hidden="1" x14ac:dyDescent="0.25">
      <c r="A1288" s="21">
        <v>972341</v>
      </c>
      <c r="B1288" s="21">
        <v>27</v>
      </c>
      <c r="C1288" s="21">
        <v>7</v>
      </c>
      <c r="D1288" s="22">
        <v>27106</v>
      </c>
      <c r="E1288" s="21" t="s">
        <v>2803</v>
      </c>
      <c r="F1288" s="21" t="s">
        <v>335</v>
      </c>
      <c r="G1288" s="21" t="s">
        <v>344</v>
      </c>
      <c r="H1288" s="25" t="s">
        <v>1750</v>
      </c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21">
        <f t="shared" si="272"/>
        <v>0</v>
      </c>
      <c r="AH1288" s="21">
        <f t="shared" si="272"/>
        <v>0</v>
      </c>
    </row>
    <row r="1289" spans="1:34" hidden="1" x14ac:dyDescent="0.25">
      <c r="A1289" s="29" t="s">
        <v>894</v>
      </c>
      <c r="B1289" s="29"/>
      <c r="C1289" s="29"/>
      <c r="D1289" s="29"/>
      <c r="E1289" s="29"/>
      <c r="F1289" s="8" t="str">
        <f>F1288</f>
        <v>GAZİANTEP</v>
      </c>
      <c r="G1289" s="14" t="s">
        <v>885</v>
      </c>
      <c r="H1289" s="15"/>
      <c r="I1289" s="12">
        <f t="shared" ref="I1289:AF1289" si="274">SUM(I1223:I1288)-I1227-I1237-I1240-I1243-I1264-I1287</f>
        <v>0</v>
      </c>
      <c r="J1289" s="9">
        <f t="shared" si="274"/>
        <v>0</v>
      </c>
      <c r="K1289" s="12">
        <f t="shared" si="274"/>
        <v>0</v>
      </c>
      <c r="L1289" s="9">
        <f t="shared" si="274"/>
        <v>0</v>
      </c>
      <c r="M1289" s="12">
        <f t="shared" si="274"/>
        <v>0</v>
      </c>
      <c r="N1289" s="9">
        <f t="shared" si="274"/>
        <v>0</v>
      </c>
      <c r="O1289" s="12">
        <f t="shared" si="274"/>
        <v>0</v>
      </c>
      <c r="P1289" s="9">
        <f t="shared" si="274"/>
        <v>0</v>
      </c>
      <c r="Q1289" s="12">
        <f t="shared" si="274"/>
        <v>0</v>
      </c>
      <c r="R1289" s="9">
        <f t="shared" si="274"/>
        <v>0</v>
      </c>
      <c r="S1289" s="12">
        <f t="shared" si="274"/>
        <v>0</v>
      </c>
      <c r="T1289" s="9">
        <f t="shared" si="274"/>
        <v>0</v>
      </c>
      <c r="U1289" s="12">
        <f t="shared" si="274"/>
        <v>0</v>
      </c>
      <c r="V1289" s="9">
        <f t="shared" si="274"/>
        <v>0</v>
      </c>
      <c r="W1289" s="12">
        <f t="shared" si="274"/>
        <v>0</v>
      </c>
      <c r="X1289" s="9">
        <f t="shared" si="274"/>
        <v>0</v>
      </c>
      <c r="Y1289" s="12">
        <f t="shared" si="274"/>
        <v>0</v>
      </c>
      <c r="Z1289" s="9">
        <f t="shared" si="274"/>
        <v>0</v>
      </c>
      <c r="AA1289" s="12">
        <f t="shared" si="274"/>
        <v>0</v>
      </c>
      <c r="AB1289" s="9">
        <f t="shared" si="274"/>
        <v>0</v>
      </c>
      <c r="AC1289" s="12">
        <f t="shared" si="274"/>
        <v>0</v>
      </c>
      <c r="AD1289" s="9">
        <f t="shared" si="274"/>
        <v>0</v>
      </c>
      <c r="AE1289" s="12">
        <f t="shared" si="274"/>
        <v>0</v>
      </c>
      <c r="AF1289" s="9">
        <f t="shared" si="274"/>
        <v>0</v>
      </c>
      <c r="AG1289" s="12">
        <f t="shared" si="272"/>
        <v>0</v>
      </c>
      <c r="AH1289" s="9">
        <f t="shared" si="272"/>
        <v>0</v>
      </c>
    </row>
    <row r="1290" spans="1:34" hidden="1" x14ac:dyDescent="0.25">
      <c r="A1290" s="21">
        <v>970619</v>
      </c>
      <c r="B1290" s="21">
        <v>28</v>
      </c>
      <c r="C1290" s="21">
        <v>2</v>
      </c>
      <c r="D1290" s="22">
        <v>28101</v>
      </c>
      <c r="E1290" s="21" t="s">
        <v>2803</v>
      </c>
      <c r="F1290" s="21" t="s">
        <v>345</v>
      </c>
      <c r="G1290" s="21" t="s">
        <v>346</v>
      </c>
      <c r="H1290" s="25" t="s">
        <v>1751</v>
      </c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21">
        <f t="shared" si="272"/>
        <v>0</v>
      </c>
      <c r="AH1290" s="21">
        <f t="shared" si="272"/>
        <v>0</v>
      </c>
    </row>
    <row r="1291" spans="1:34" hidden="1" x14ac:dyDescent="0.25">
      <c r="A1291" s="32" t="s">
        <v>893</v>
      </c>
      <c r="B1291" s="32"/>
      <c r="C1291" s="32"/>
      <c r="D1291" s="32"/>
      <c r="E1291" s="32"/>
      <c r="F1291" s="5" t="str">
        <f>F1290</f>
        <v>GİRESUN</v>
      </c>
      <c r="G1291" s="5" t="str">
        <f>G1290</f>
        <v>ALUCRA</v>
      </c>
      <c r="H1291" s="6" t="s">
        <v>873</v>
      </c>
      <c r="I1291" s="11">
        <f t="shared" ref="I1291:AF1291" si="275">SUM(I1288:I1290)</f>
        <v>0</v>
      </c>
      <c r="J1291" s="7">
        <f t="shared" si="275"/>
        <v>0</v>
      </c>
      <c r="K1291" s="11">
        <f t="shared" si="275"/>
        <v>0</v>
      </c>
      <c r="L1291" s="7">
        <f t="shared" si="275"/>
        <v>0</v>
      </c>
      <c r="M1291" s="11">
        <f t="shared" si="275"/>
        <v>0</v>
      </c>
      <c r="N1291" s="7">
        <f t="shared" si="275"/>
        <v>0</v>
      </c>
      <c r="O1291" s="11">
        <f t="shared" si="275"/>
        <v>0</v>
      </c>
      <c r="P1291" s="7">
        <f t="shared" si="275"/>
        <v>0</v>
      </c>
      <c r="Q1291" s="11">
        <f t="shared" si="275"/>
        <v>0</v>
      </c>
      <c r="R1291" s="7">
        <f t="shared" si="275"/>
        <v>0</v>
      </c>
      <c r="S1291" s="11">
        <f t="shared" si="275"/>
        <v>0</v>
      </c>
      <c r="T1291" s="7">
        <f t="shared" si="275"/>
        <v>0</v>
      </c>
      <c r="U1291" s="11">
        <f t="shared" si="275"/>
        <v>0</v>
      </c>
      <c r="V1291" s="7">
        <f t="shared" si="275"/>
        <v>0</v>
      </c>
      <c r="W1291" s="11">
        <f t="shared" si="275"/>
        <v>0</v>
      </c>
      <c r="X1291" s="7">
        <f t="shared" si="275"/>
        <v>0</v>
      </c>
      <c r="Y1291" s="11">
        <f t="shared" si="275"/>
        <v>0</v>
      </c>
      <c r="Z1291" s="7">
        <f t="shared" si="275"/>
        <v>0</v>
      </c>
      <c r="AA1291" s="11">
        <f t="shared" si="275"/>
        <v>0</v>
      </c>
      <c r="AB1291" s="7">
        <f t="shared" si="275"/>
        <v>0</v>
      </c>
      <c r="AC1291" s="11">
        <f t="shared" si="275"/>
        <v>0</v>
      </c>
      <c r="AD1291" s="7">
        <f t="shared" si="275"/>
        <v>0</v>
      </c>
      <c r="AE1291" s="11">
        <f t="shared" si="275"/>
        <v>0</v>
      </c>
      <c r="AF1291" s="7">
        <f t="shared" si="275"/>
        <v>0</v>
      </c>
      <c r="AG1291" s="11">
        <f t="shared" si="272"/>
        <v>0</v>
      </c>
      <c r="AH1291" s="7">
        <f t="shared" si="272"/>
        <v>0</v>
      </c>
    </row>
    <row r="1292" spans="1:34" hidden="1" x14ac:dyDescent="0.25">
      <c r="A1292" s="21">
        <v>818318</v>
      </c>
      <c r="B1292" s="21">
        <v>28</v>
      </c>
      <c r="C1292" s="21">
        <v>3</v>
      </c>
      <c r="D1292" s="22">
        <v>28102</v>
      </c>
      <c r="E1292" s="21" t="s">
        <v>2803</v>
      </c>
      <c r="F1292" s="21" t="s">
        <v>345</v>
      </c>
      <c r="G1292" s="21" t="s">
        <v>347</v>
      </c>
      <c r="H1292" s="25" t="s">
        <v>1340</v>
      </c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21">
        <f t="shared" si="272"/>
        <v>0</v>
      </c>
      <c r="AH1292" s="21">
        <f t="shared" si="272"/>
        <v>0</v>
      </c>
    </row>
    <row r="1293" spans="1:34" hidden="1" x14ac:dyDescent="0.25">
      <c r="A1293" s="3">
        <v>749333</v>
      </c>
      <c r="B1293" s="3">
        <v>28</v>
      </c>
      <c r="C1293" s="3">
        <v>3</v>
      </c>
      <c r="D1293" s="23">
        <v>28102</v>
      </c>
      <c r="E1293" s="3" t="s">
        <v>2803</v>
      </c>
      <c r="F1293" s="3" t="s">
        <v>345</v>
      </c>
      <c r="G1293" s="3" t="s">
        <v>347</v>
      </c>
      <c r="H1293" s="4" t="s">
        <v>1752</v>
      </c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3">
        <f t="shared" si="272"/>
        <v>0</v>
      </c>
      <c r="AH1293" s="3">
        <f t="shared" si="272"/>
        <v>0</v>
      </c>
    </row>
    <row r="1294" spans="1:34" hidden="1" x14ac:dyDescent="0.25">
      <c r="A1294" s="21">
        <v>974477</v>
      </c>
      <c r="B1294" s="21">
        <v>28</v>
      </c>
      <c r="C1294" s="21">
        <v>3</v>
      </c>
      <c r="D1294" s="22">
        <v>28102</v>
      </c>
      <c r="E1294" s="21" t="s">
        <v>2803</v>
      </c>
      <c r="F1294" s="21" t="s">
        <v>345</v>
      </c>
      <c r="G1294" s="21" t="s">
        <v>347</v>
      </c>
      <c r="H1294" s="25" t="s">
        <v>974</v>
      </c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21">
        <f t="shared" si="272"/>
        <v>0</v>
      </c>
      <c r="AH1294" s="21">
        <f t="shared" si="272"/>
        <v>0</v>
      </c>
    </row>
    <row r="1295" spans="1:34" hidden="1" x14ac:dyDescent="0.25">
      <c r="A1295" s="32" t="s">
        <v>893</v>
      </c>
      <c r="B1295" s="32"/>
      <c r="C1295" s="32"/>
      <c r="D1295" s="32"/>
      <c r="E1295" s="32"/>
      <c r="F1295" s="5" t="str">
        <f>F1294</f>
        <v>GİRESUN</v>
      </c>
      <c r="G1295" s="5" t="str">
        <f>G1294</f>
        <v>BULANCAK</v>
      </c>
      <c r="H1295" s="6" t="s">
        <v>873</v>
      </c>
      <c r="I1295" s="11">
        <f t="shared" ref="I1295:AF1295" si="276">SUM(I1292:I1294)</f>
        <v>0</v>
      </c>
      <c r="J1295" s="7">
        <f t="shared" si="276"/>
        <v>0</v>
      </c>
      <c r="K1295" s="11">
        <f t="shared" si="276"/>
        <v>0</v>
      </c>
      <c r="L1295" s="7">
        <f t="shared" si="276"/>
        <v>0</v>
      </c>
      <c r="M1295" s="11">
        <f t="shared" si="276"/>
        <v>0</v>
      </c>
      <c r="N1295" s="7">
        <f t="shared" si="276"/>
        <v>0</v>
      </c>
      <c r="O1295" s="11">
        <f t="shared" si="276"/>
        <v>0</v>
      </c>
      <c r="P1295" s="7">
        <f t="shared" si="276"/>
        <v>0</v>
      </c>
      <c r="Q1295" s="11">
        <f t="shared" si="276"/>
        <v>0</v>
      </c>
      <c r="R1295" s="7">
        <f t="shared" si="276"/>
        <v>0</v>
      </c>
      <c r="S1295" s="11">
        <f t="shared" si="276"/>
        <v>0</v>
      </c>
      <c r="T1295" s="7">
        <f t="shared" si="276"/>
        <v>0</v>
      </c>
      <c r="U1295" s="11">
        <f t="shared" si="276"/>
        <v>0</v>
      </c>
      <c r="V1295" s="7">
        <f t="shared" si="276"/>
        <v>0</v>
      </c>
      <c r="W1295" s="11">
        <f t="shared" si="276"/>
        <v>0</v>
      </c>
      <c r="X1295" s="7">
        <f t="shared" si="276"/>
        <v>0</v>
      </c>
      <c r="Y1295" s="11">
        <f t="shared" si="276"/>
        <v>0</v>
      </c>
      <c r="Z1295" s="7">
        <f t="shared" si="276"/>
        <v>0</v>
      </c>
      <c r="AA1295" s="11">
        <f t="shared" si="276"/>
        <v>0</v>
      </c>
      <c r="AB1295" s="7">
        <f t="shared" si="276"/>
        <v>0</v>
      </c>
      <c r="AC1295" s="11">
        <f t="shared" si="276"/>
        <v>0</v>
      </c>
      <c r="AD1295" s="7">
        <f t="shared" si="276"/>
        <v>0</v>
      </c>
      <c r="AE1295" s="11">
        <f t="shared" si="276"/>
        <v>0</v>
      </c>
      <c r="AF1295" s="7">
        <f t="shared" si="276"/>
        <v>0</v>
      </c>
      <c r="AG1295" s="11">
        <f t="shared" si="272"/>
        <v>0</v>
      </c>
      <c r="AH1295" s="7">
        <f t="shared" si="272"/>
        <v>0</v>
      </c>
    </row>
    <row r="1296" spans="1:34" hidden="1" x14ac:dyDescent="0.25">
      <c r="A1296" s="21">
        <v>970566</v>
      </c>
      <c r="B1296" s="21">
        <v>28</v>
      </c>
      <c r="C1296" s="21">
        <v>15</v>
      </c>
      <c r="D1296" s="22">
        <v>28114</v>
      </c>
      <c r="E1296" s="21" t="s">
        <v>2803</v>
      </c>
      <c r="F1296" s="21" t="s">
        <v>345</v>
      </c>
      <c r="G1296" s="21" t="s">
        <v>348</v>
      </c>
      <c r="H1296" s="25" t="s">
        <v>1753</v>
      </c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21">
        <f t="shared" si="272"/>
        <v>0</v>
      </c>
      <c r="AH1296" s="21">
        <f t="shared" si="272"/>
        <v>0</v>
      </c>
    </row>
    <row r="1297" spans="1:34" hidden="1" x14ac:dyDescent="0.25">
      <c r="A1297" s="3">
        <v>965554</v>
      </c>
      <c r="B1297" s="3">
        <v>28</v>
      </c>
      <c r="C1297" s="3">
        <v>13</v>
      </c>
      <c r="D1297" s="23">
        <v>28112</v>
      </c>
      <c r="E1297" s="3" t="s">
        <v>2803</v>
      </c>
      <c r="F1297" s="3" t="s">
        <v>345</v>
      </c>
      <c r="G1297" s="3" t="s">
        <v>349</v>
      </c>
      <c r="H1297" s="4" t="s">
        <v>918</v>
      </c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3">
        <f t="shared" si="272"/>
        <v>0</v>
      </c>
      <c r="AH1297" s="3">
        <f t="shared" si="272"/>
        <v>0</v>
      </c>
    </row>
    <row r="1298" spans="1:34" hidden="1" x14ac:dyDescent="0.25">
      <c r="A1298" s="32" t="s">
        <v>893</v>
      </c>
      <c r="B1298" s="32"/>
      <c r="C1298" s="32"/>
      <c r="D1298" s="32"/>
      <c r="E1298" s="32"/>
      <c r="F1298" s="5" t="str">
        <f>F1297</f>
        <v>GİRESUN</v>
      </c>
      <c r="G1298" s="5" t="str">
        <f>G1297</f>
        <v>ÇANAKÇI</v>
      </c>
      <c r="H1298" s="6" t="s">
        <v>873</v>
      </c>
      <c r="I1298" s="11">
        <f t="shared" ref="I1298:AF1298" si="277">SUM(I1296:I1297)</f>
        <v>0</v>
      </c>
      <c r="J1298" s="7">
        <f t="shared" si="277"/>
        <v>0</v>
      </c>
      <c r="K1298" s="11">
        <f t="shared" si="277"/>
        <v>0</v>
      </c>
      <c r="L1298" s="7">
        <f t="shared" si="277"/>
        <v>0</v>
      </c>
      <c r="M1298" s="11">
        <f t="shared" si="277"/>
        <v>0</v>
      </c>
      <c r="N1298" s="7">
        <f t="shared" si="277"/>
        <v>0</v>
      </c>
      <c r="O1298" s="11">
        <f t="shared" si="277"/>
        <v>0</v>
      </c>
      <c r="P1298" s="7">
        <f t="shared" si="277"/>
        <v>0</v>
      </c>
      <c r="Q1298" s="11">
        <f t="shared" si="277"/>
        <v>0</v>
      </c>
      <c r="R1298" s="7">
        <f t="shared" si="277"/>
        <v>0</v>
      </c>
      <c r="S1298" s="11">
        <f t="shared" si="277"/>
        <v>0</v>
      </c>
      <c r="T1298" s="7">
        <f t="shared" si="277"/>
        <v>0</v>
      </c>
      <c r="U1298" s="11">
        <f t="shared" si="277"/>
        <v>0</v>
      </c>
      <c r="V1298" s="7">
        <f t="shared" si="277"/>
        <v>0</v>
      </c>
      <c r="W1298" s="11">
        <f t="shared" si="277"/>
        <v>0</v>
      </c>
      <c r="X1298" s="7">
        <f t="shared" si="277"/>
        <v>0</v>
      </c>
      <c r="Y1298" s="11">
        <f t="shared" si="277"/>
        <v>0</v>
      </c>
      <c r="Z1298" s="7">
        <f t="shared" si="277"/>
        <v>0</v>
      </c>
      <c r="AA1298" s="11">
        <f t="shared" si="277"/>
        <v>0</v>
      </c>
      <c r="AB1298" s="7">
        <f t="shared" si="277"/>
        <v>0</v>
      </c>
      <c r="AC1298" s="11">
        <f t="shared" si="277"/>
        <v>0</v>
      </c>
      <c r="AD1298" s="7">
        <f t="shared" si="277"/>
        <v>0</v>
      </c>
      <c r="AE1298" s="11">
        <f t="shared" si="277"/>
        <v>0</v>
      </c>
      <c r="AF1298" s="7">
        <f t="shared" si="277"/>
        <v>0</v>
      </c>
      <c r="AG1298" s="11">
        <f t="shared" si="272"/>
        <v>0</v>
      </c>
      <c r="AH1298" s="7">
        <f t="shared" si="272"/>
        <v>0</v>
      </c>
    </row>
    <row r="1299" spans="1:34" hidden="1" x14ac:dyDescent="0.25">
      <c r="A1299" s="3">
        <v>970567</v>
      </c>
      <c r="B1299" s="3">
        <v>28</v>
      </c>
      <c r="C1299" s="3">
        <v>4</v>
      </c>
      <c r="D1299" s="23">
        <v>28103</v>
      </c>
      <c r="E1299" s="3" t="s">
        <v>2803</v>
      </c>
      <c r="F1299" s="3" t="s">
        <v>345</v>
      </c>
      <c r="G1299" s="3" t="s">
        <v>350</v>
      </c>
      <c r="H1299" s="4" t="s">
        <v>1754</v>
      </c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3">
        <f t="shared" si="272"/>
        <v>0</v>
      </c>
      <c r="AH1299" s="3">
        <f t="shared" si="272"/>
        <v>0</v>
      </c>
    </row>
    <row r="1300" spans="1:34" hidden="1" x14ac:dyDescent="0.25">
      <c r="A1300" s="21">
        <v>972237</v>
      </c>
      <c r="B1300" s="21">
        <v>28</v>
      </c>
      <c r="C1300" s="21">
        <v>16</v>
      </c>
      <c r="D1300" s="22">
        <v>28115</v>
      </c>
      <c r="E1300" s="21" t="s">
        <v>2803</v>
      </c>
      <c r="F1300" s="21" t="s">
        <v>345</v>
      </c>
      <c r="G1300" s="21" t="s">
        <v>351</v>
      </c>
      <c r="H1300" s="25" t="s">
        <v>946</v>
      </c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21">
        <f t="shared" si="272"/>
        <v>0</v>
      </c>
      <c r="AH1300" s="21">
        <f t="shared" si="272"/>
        <v>0</v>
      </c>
    </row>
    <row r="1301" spans="1:34" hidden="1" x14ac:dyDescent="0.25">
      <c r="A1301" s="32" t="s">
        <v>893</v>
      </c>
      <c r="B1301" s="32"/>
      <c r="C1301" s="32"/>
      <c r="D1301" s="32"/>
      <c r="E1301" s="32"/>
      <c r="F1301" s="5" t="str">
        <f>F1300</f>
        <v>GİRESUN</v>
      </c>
      <c r="G1301" s="5" t="str">
        <f>G1300</f>
        <v>DOĞANKENT</v>
      </c>
      <c r="H1301" s="6" t="s">
        <v>873</v>
      </c>
      <c r="I1301" s="11">
        <f t="shared" ref="I1301:AF1301" si="278">SUM(I1299:I1300)</f>
        <v>0</v>
      </c>
      <c r="J1301" s="7">
        <f t="shared" si="278"/>
        <v>0</v>
      </c>
      <c r="K1301" s="11">
        <f t="shared" si="278"/>
        <v>0</v>
      </c>
      <c r="L1301" s="7">
        <f t="shared" si="278"/>
        <v>0</v>
      </c>
      <c r="M1301" s="11">
        <f t="shared" si="278"/>
        <v>0</v>
      </c>
      <c r="N1301" s="7">
        <f t="shared" si="278"/>
        <v>0</v>
      </c>
      <c r="O1301" s="11">
        <f t="shared" si="278"/>
        <v>0</v>
      </c>
      <c r="P1301" s="7">
        <f t="shared" si="278"/>
        <v>0</v>
      </c>
      <c r="Q1301" s="11">
        <f t="shared" si="278"/>
        <v>0</v>
      </c>
      <c r="R1301" s="7">
        <f t="shared" si="278"/>
        <v>0</v>
      </c>
      <c r="S1301" s="11">
        <f t="shared" si="278"/>
        <v>0</v>
      </c>
      <c r="T1301" s="7">
        <f t="shared" si="278"/>
        <v>0</v>
      </c>
      <c r="U1301" s="11">
        <f t="shared" si="278"/>
        <v>0</v>
      </c>
      <c r="V1301" s="7">
        <f t="shared" si="278"/>
        <v>0</v>
      </c>
      <c r="W1301" s="11">
        <f t="shared" si="278"/>
        <v>0</v>
      </c>
      <c r="X1301" s="7">
        <f t="shared" si="278"/>
        <v>0</v>
      </c>
      <c r="Y1301" s="11">
        <f t="shared" si="278"/>
        <v>0</v>
      </c>
      <c r="Z1301" s="7">
        <f t="shared" si="278"/>
        <v>0</v>
      </c>
      <c r="AA1301" s="11">
        <f t="shared" si="278"/>
        <v>0</v>
      </c>
      <c r="AB1301" s="7">
        <f t="shared" si="278"/>
        <v>0</v>
      </c>
      <c r="AC1301" s="11">
        <f t="shared" si="278"/>
        <v>0</v>
      </c>
      <c r="AD1301" s="7">
        <f t="shared" si="278"/>
        <v>0</v>
      </c>
      <c r="AE1301" s="11">
        <f t="shared" si="278"/>
        <v>0</v>
      </c>
      <c r="AF1301" s="7">
        <f t="shared" si="278"/>
        <v>0</v>
      </c>
      <c r="AG1301" s="11">
        <f t="shared" si="272"/>
        <v>0</v>
      </c>
      <c r="AH1301" s="7">
        <f t="shared" si="272"/>
        <v>0</v>
      </c>
    </row>
    <row r="1302" spans="1:34" hidden="1" x14ac:dyDescent="0.25">
      <c r="A1302" s="21">
        <v>965220</v>
      </c>
      <c r="B1302" s="21">
        <v>28</v>
      </c>
      <c r="C1302" s="21">
        <v>5</v>
      </c>
      <c r="D1302" s="22">
        <v>28104</v>
      </c>
      <c r="E1302" s="21" t="s">
        <v>2803</v>
      </c>
      <c r="F1302" s="21" t="s">
        <v>345</v>
      </c>
      <c r="G1302" s="21" t="s">
        <v>352</v>
      </c>
      <c r="H1302" s="25" t="s">
        <v>1755</v>
      </c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21">
        <f t="shared" si="272"/>
        <v>0</v>
      </c>
      <c r="AH1302" s="21">
        <f t="shared" si="272"/>
        <v>0</v>
      </c>
    </row>
    <row r="1303" spans="1:34" hidden="1" x14ac:dyDescent="0.25">
      <c r="A1303" s="3">
        <v>969976</v>
      </c>
      <c r="B1303" s="3">
        <v>28</v>
      </c>
      <c r="C1303" s="3">
        <v>6</v>
      </c>
      <c r="D1303" s="23">
        <v>28105</v>
      </c>
      <c r="E1303" s="3" t="s">
        <v>2803</v>
      </c>
      <c r="F1303" s="3" t="s">
        <v>345</v>
      </c>
      <c r="G1303" s="3" t="s">
        <v>353</v>
      </c>
      <c r="H1303" s="4" t="s">
        <v>1756</v>
      </c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3">
        <f t="shared" si="272"/>
        <v>0</v>
      </c>
      <c r="AH1303" s="3">
        <f t="shared" si="272"/>
        <v>0</v>
      </c>
    </row>
    <row r="1304" spans="1:34" hidden="1" x14ac:dyDescent="0.25">
      <c r="A1304" s="32" t="s">
        <v>893</v>
      </c>
      <c r="B1304" s="32"/>
      <c r="C1304" s="32"/>
      <c r="D1304" s="32"/>
      <c r="E1304" s="32"/>
      <c r="F1304" s="5" t="str">
        <f>F1303</f>
        <v>GİRESUN</v>
      </c>
      <c r="G1304" s="5" t="str">
        <f>G1303</f>
        <v>EYNESİL</v>
      </c>
      <c r="H1304" s="6" t="s">
        <v>873</v>
      </c>
      <c r="I1304" s="11">
        <f t="shared" ref="I1304:AF1304" si="279">SUM(I1302:I1303)</f>
        <v>0</v>
      </c>
      <c r="J1304" s="7">
        <f t="shared" si="279"/>
        <v>0</v>
      </c>
      <c r="K1304" s="11">
        <f t="shared" si="279"/>
        <v>0</v>
      </c>
      <c r="L1304" s="7">
        <f t="shared" si="279"/>
        <v>0</v>
      </c>
      <c r="M1304" s="11">
        <f t="shared" si="279"/>
        <v>0</v>
      </c>
      <c r="N1304" s="7">
        <f t="shared" si="279"/>
        <v>0</v>
      </c>
      <c r="O1304" s="11">
        <f t="shared" si="279"/>
        <v>0</v>
      </c>
      <c r="P1304" s="7">
        <f t="shared" si="279"/>
        <v>0</v>
      </c>
      <c r="Q1304" s="11">
        <f t="shared" si="279"/>
        <v>0</v>
      </c>
      <c r="R1304" s="7">
        <f t="shared" si="279"/>
        <v>0</v>
      </c>
      <c r="S1304" s="11">
        <f t="shared" si="279"/>
        <v>0</v>
      </c>
      <c r="T1304" s="7">
        <f t="shared" si="279"/>
        <v>0</v>
      </c>
      <c r="U1304" s="11">
        <f t="shared" si="279"/>
        <v>0</v>
      </c>
      <c r="V1304" s="7">
        <f t="shared" si="279"/>
        <v>0</v>
      </c>
      <c r="W1304" s="11">
        <f t="shared" si="279"/>
        <v>0</v>
      </c>
      <c r="X1304" s="7">
        <f t="shared" si="279"/>
        <v>0</v>
      </c>
      <c r="Y1304" s="11">
        <f t="shared" si="279"/>
        <v>0</v>
      </c>
      <c r="Z1304" s="7">
        <f t="shared" si="279"/>
        <v>0</v>
      </c>
      <c r="AA1304" s="11">
        <f t="shared" si="279"/>
        <v>0</v>
      </c>
      <c r="AB1304" s="7">
        <f t="shared" si="279"/>
        <v>0</v>
      </c>
      <c r="AC1304" s="11">
        <f t="shared" si="279"/>
        <v>0</v>
      </c>
      <c r="AD1304" s="7">
        <f t="shared" si="279"/>
        <v>0</v>
      </c>
      <c r="AE1304" s="11">
        <f t="shared" si="279"/>
        <v>0</v>
      </c>
      <c r="AF1304" s="7">
        <f t="shared" si="279"/>
        <v>0</v>
      </c>
      <c r="AG1304" s="11">
        <f t="shared" si="272"/>
        <v>0</v>
      </c>
      <c r="AH1304" s="7">
        <f t="shared" si="272"/>
        <v>0</v>
      </c>
    </row>
    <row r="1305" spans="1:34" hidden="1" x14ac:dyDescent="0.25">
      <c r="A1305" s="3">
        <v>956287</v>
      </c>
      <c r="B1305" s="3">
        <v>28</v>
      </c>
      <c r="C1305" s="3">
        <v>7</v>
      </c>
      <c r="D1305" s="23">
        <v>28106</v>
      </c>
      <c r="E1305" s="3" t="s">
        <v>2803</v>
      </c>
      <c r="F1305" s="3" t="s">
        <v>345</v>
      </c>
      <c r="G1305" s="3" t="s">
        <v>354</v>
      </c>
      <c r="H1305" s="4" t="s">
        <v>1618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3">
        <f t="shared" si="272"/>
        <v>0</v>
      </c>
      <c r="AH1305" s="3">
        <f t="shared" si="272"/>
        <v>0</v>
      </c>
    </row>
    <row r="1306" spans="1:34" hidden="1" x14ac:dyDescent="0.25">
      <c r="A1306" s="21">
        <v>969977</v>
      </c>
      <c r="B1306" s="21">
        <v>28</v>
      </c>
      <c r="C1306" s="21">
        <v>14</v>
      </c>
      <c r="D1306" s="22">
        <v>28113</v>
      </c>
      <c r="E1306" s="21" t="s">
        <v>2803</v>
      </c>
      <c r="F1306" s="21" t="s">
        <v>345</v>
      </c>
      <c r="G1306" s="21" t="s">
        <v>355</v>
      </c>
      <c r="H1306" s="25" t="s">
        <v>1757</v>
      </c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21">
        <f t="shared" si="272"/>
        <v>0</v>
      </c>
      <c r="AH1306" s="21">
        <f t="shared" si="272"/>
        <v>0</v>
      </c>
    </row>
    <row r="1307" spans="1:34" hidden="1" x14ac:dyDescent="0.25">
      <c r="A1307" s="32" t="s">
        <v>893</v>
      </c>
      <c r="B1307" s="32"/>
      <c r="C1307" s="32"/>
      <c r="D1307" s="32"/>
      <c r="E1307" s="32"/>
      <c r="F1307" s="5" t="str">
        <f>F1306</f>
        <v>GİRESUN</v>
      </c>
      <c r="G1307" s="5" t="str">
        <f>G1306</f>
        <v>GÜCE</v>
      </c>
      <c r="H1307" s="6" t="s">
        <v>873</v>
      </c>
      <c r="I1307" s="11">
        <f t="shared" ref="I1307:AF1307" si="280">SUM(I1305:I1306)</f>
        <v>0</v>
      </c>
      <c r="J1307" s="7">
        <f t="shared" si="280"/>
        <v>0</v>
      </c>
      <c r="K1307" s="11">
        <f t="shared" si="280"/>
        <v>0</v>
      </c>
      <c r="L1307" s="7">
        <f t="shared" si="280"/>
        <v>0</v>
      </c>
      <c r="M1307" s="11">
        <f t="shared" si="280"/>
        <v>0</v>
      </c>
      <c r="N1307" s="7">
        <f t="shared" si="280"/>
        <v>0</v>
      </c>
      <c r="O1307" s="11">
        <f t="shared" si="280"/>
        <v>0</v>
      </c>
      <c r="P1307" s="7">
        <f t="shared" si="280"/>
        <v>0</v>
      </c>
      <c r="Q1307" s="11">
        <f t="shared" si="280"/>
        <v>0</v>
      </c>
      <c r="R1307" s="7">
        <f t="shared" si="280"/>
        <v>0</v>
      </c>
      <c r="S1307" s="11">
        <f t="shared" si="280"/>
        <v>0</v>
      </c>
      <c r="T1307" s="7">
        <f t="shared" si="280"/>
        <v>0</v>
      </c>
      <c r="U1307" s="11">
        <f t="shared" si="280"/>
        <v>0</v>
      </c>
      <c r="V1307" s="7">
        <f t="shared" si="280"/>
        <v>0</v>
      </c>
      <c r="W1307" s="11">
        <f t="shared" si="280"/>
        <v>0</v>
      </c>
      <c r="X1307" s="7">
        <f t="shared" si="280"/>
        <v>0</v>
      </c>
      <c r="Y1307" s="11">
        <f t="shared" si="280"/>
        <v>0</v>
      </c>
      <c r="Z1307" s="7">
        <f t="shared" si="280"/>
        <v>0</v>
      </c>
      <c r="AA1307" s="11">
        <f t="shared" si="280"/>
        <v>0</v>
      </c>
      <c r="AB1307" s="7">
        <f t="shared" si="280"/>
        <v>0</v>
      </c>
      <c r="AC1307" s="11">
        <f t="shared" si="280"/>
        <v>0</v>
      </c>
      <c r="AD1307" s="7">
        <f t="shared" si="280"/>
        <v>0</v>
      </c>
      <c r="AE1307" s="11">
        <f t="shared" si="280"/>
        <v>0</v>
      </c>
      <c r="AF1307" s="7">
        <f t="shared" si="280"/>
        <v>0</v>
      </c>
      <c r="AG1307" s="11">
        <f t="shared" si="272"/>
        <v>0</v>
      </c>
      <c r="AH1307" s="7">
        <f t="shared" si="272"/>
        <v>0</v>
      </c>
    </row>
    <row r="1308" spans="1:34" hidden="1" x14ac:dyDescent="0.25">
      <c r="A1308" s="21">
        <v>966294</v>
      </c>
      <c r="B1308" s="21">
        <v>28</v>
      </c>
      <c r="C1308" s="21">
        <v>8</v>
      </c>
      <c r="D1308" s="22">
        <v>28107</v>
      </c>
      <c r="E1308" s="21" t="s">
        <v>2803</v>
      </c>
      <c r="F1308" s="21" t="s">
        <v>345</v>
      </c>
      <c r="G1308" s="21" t="s">
        <v>356</v>
      </c>
      <c r="H1308" s="25" t="s">
        <v>1758</v>
      </c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21">
        <f t="shared" si="272"/>
        <v>0</v>
      </c>
      <c r="AH1308" s="21">
        <f t="shared" si="272"/>
        <v>0</v>
      </c>
    </row>
    <row r="1309" spans="1:34" hidden="1" x14ac:dyDescent="0.25">
      <c r="A1309" s="3">
        <v>967331</v>
      </c>
      <c r="B1309" s="3">
        <v>28</v>
      </c>
      <c r="C1309" s="3">
        <v>1</v>
      </c>
      <c r="D1309" s="23">
        <v>28100</v>
      </c>
      <c r="E1309" s="3" t="s">
        <v>2803</v>
      </c>
      <c r="F1309" s="3" t="s">
        <v>345</v>
      </c>
      <c r="G1309" s="3" t="s">
        <v>18</v>
      </c>
      <c r="H1309" s="4" t="s">
        <v>1759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3">
        <f t="shared" si="272"/>
        <v>0</v>
      </c>
      <c r="AH1309" s="3">
        <f t="shared" si="272"/>
        <v>0</v>
      </c>
    </row>
    <row r="1310" spans="1:34" hidden="1" x14ac:dyDescent="0.25">
      <c r="A1310" s="21">
        <v>788294</v>
      </c>
      <c r="B1310" s="21">
        <v>28</v>
      </c>
      <c r="C1310" s="21">
        <v>1</v>
      </c>
      <c r="D1310" s="22">
        <v>28100</v>
      </c>
      <c r="E1310" s="21" t="s">
        <v>2803</v>
      </c>
      <c r="F1310" s="21" t="s">
        <v>345</v>
      </c>
      <c r="G1310" s="21" t="s">
        <v>18</v>
      </c>
      <c r="H1310" s="25" t="s">
        <v>1340</v>
      </c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21">
        <f t="shared" si="272"/>
        <v>0</v>
      </c>
      <c r="AH1310" s="21">
        <f t="shared" si="272"/>
        <v>0</v>
      </c>
    </row>
    <row r="1311" spans="1:34" hidden="1" x14ac:dyDescent="0.25">
      <c r="A1311" s="3">
        <v>761206</v>
      </c>
      <c r="B1311" s="3">
        <v>28</v>
      </c>
      <c r="C1311" s="3">
        <v>1</v>
      </c>
      <c r="D1311" s="23">
        <v>28100</v>
      </c>
      <c r="E1311" s="3" t="s">
        <v>2803</v>
      </c>
      <c r="F1311" s="3" t="s">
        <v>345</v>
      </c>
      <c r="G1311" s="3" t="s">
        <v>18</v>
      </c>
      <c r="H1311" s="4" t="s">
        <v>1760</v>
      </c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3">
        <f t="shared" si="272"/>
        <v>0</v>
      </c>
      <c r="AH1311" s="3">
        <f t="shared" si="272"/>
        <v>0</v>
      </c>
    </row>
    <row r="1312" spans="1:34" hidden="1" x14ac:dyDescent="0.25">
      <c r="A1312" s="21">
        <v>757488</v>
      </c>
      <c r="B1312" s="21">
        <v>28</v>
      </c>
      <c r="C1312" s="21">
        <v>1</v>
      </c>
      <c r="D1312" s="22">
        <v>28100</v>
      </c>
      <c r="E1312" s="21" t="s">
        <v>2803</v>
      </c>
      <c r="F1312" s="21" t="s">
        <v>345</v>
      </c>
      <c r="G1312" s="21" t="s">
        <v>18</v>
      </c>
      <c r="H1312" s="25" t="s">
        <v>1761</v>
      </c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21">
        <f t="shared" si="272"/>
        <v>0</v>
      </c>
      <c r="AH1312" s="21">
        <f t="shared" si="272"/>
        <v>0</v>
      </c>
    </row>
    <row r="1313" spans="1:34" hidden="1" x14ac:dyDescent="0.25">
      <c r="A1313" s="3">
        <v>974890</v>
      </c>
      <c r="B1313" s="3">
        <v>28</v>
      </c>
      <c r="C1313" s="3">
        <v>1</v>
      </c>
      <c r="D1313" s="23">
        <v>28100</v>
      </c>
      <c r="E1313" s="3" t="s">
        <v>2803</v>
      </c>
      <c r="F1313" s="3" t="s">
        <v>345</v>
      </c>
      <c r="G1313" s="3" t="s">
        <v>18</v>
      </c>
      <c r="H1313" s="4" t="s">
        <v>1762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3">
        <f t="shared" si="272"/>
        <v>0</v>
      </c>
      <c r="AH1313" s="3">
        <f t="shared" si="272"/>
        <v>0</v>
      </c>
    </row>
    <row r="1314" spans="1:34" hidden="1" x14ac:dyDescent="0.25">
      <c r="A1314" s="21">
        <v>970649</v>
      </c>
      <c r="B1314" s="21">
        <v>28</v>
      </c>
      <c r="C1314" s="21">
        <v>1</v>
      </c>
      <c r="D1314" s="22">
        <v>28100</v>
      </c>
      <c r="E1314" s="21" t="s">
        <v>2803</v>
      </c>
      <c r="F1314" s="21" t="s">
        <v>345</v>
      </c>
      <c r="G1314" s="21" t="s">
        <v>18</v>
      </c>
      <c r="H1314" s="25" t="s">
        <v>1763</v>
      </c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21">
        <f t="shared" si="272"/>
        <v>0</v>
      </c>
      <c r="AH1314" s="21">
        <f t="shared" si="272"/>
        <v>0</v>
      </c>
    </row>
    <row r="1315" spans="1:34" hidden="1" x14ac:dyDescent="0.25">
      <c r="A1315" s="32" t="s">
        <v>893</v>
      </c>
      <c r="B1315" s="32"/>
      <c r="C1315" s="32"/>
      <c r="D1315" s="32"/>
      <c r="E1315" s="32"/>
      <c r="F1315" s="5" t="str">
        <f>F1314</f>
        <v>GİRESUN</v>
      </c>
      <c r="G1315" s="5" t="str">
        <f>G1314</f>
        <v>MERKEZ</v>
      </c>
      <c r="H1315" s="6" t="s">
        <v>873</v>
      </c>
      <c r="I1315" s="11">
        <f t="shared" ref="I1315:AF1315" si="281">SUM(I1308:I1314)</f>
        <v>0</v>
      </c>
      <c r="J1315" s="7">
        <f t="shared" si="281"/>
        <v>0</v>
      </c>
      <c r="K1315" s="11">
        <f t="shared" si="281"/>
        <v>0</v>
      </c>
      <c r="L1315" s="7">
        <f t="shared" si="281"/>
        <v>0</v>
      </c>
      <c r="M1315" s="11">
        <f t="shared" si="281"/>
        <v>0</v>
      </c>
      <c r="N1315" s="7">
        <f t="shared" si="281"/>
        <v>0</v>
      </c>
      <c r="O1315" s="11">
        <f t="shared" si="281"/>
        <v>0</v>
      </c>
      <c r="P1315" s="7">
        <f t="shared" si="281"/>
        <v>0</v>
      </c>
      <c r="Q1315" s="11">
        <f t="shared" si="281"/>
        <v>0</v>
      </c>
      <c r="R1315" s="7">
        <f t="shared" si="281"/>
        <v>0</v>
      </c>
      <c r="S1315" s="11">
        <f t="shared" si="281"/>
        <v>0</v>
      </c>
      <c r="T1315" s="7">
        <f t="shared" si="281"/>
        <v>0</v>
      </c>
      <c r="U1315" s="11">
        <f t="shared" si="281"/>
        <v>0</v>
      </c>
      <c r="V1315" s="7">
        <f t="shared" si="281"/>
        <v>0</v>
      </c>
      <c r="W1315" s="11">
        <f t="shared" si="281"/>
        <v>0</v>
      </c>
      <c r="X1315" s="7">
        <f t="shared" si="281"/>
        <v>0</v>
      </c>
      <c r="Y1315" s="11">
        <f t="shared" si="281"/>
        <v>0</v>
      </c>
      <c r="Z1315" s="7">
        <f t="shared" si="281"/>
        <v>0</v>
      </c>
      <c r="AA1315" s="11">
        <f t="shared" si="281"/>
        <v>0</v>
      </c>
      <c r="AB1315" s="7">
        <f t="shared" si="281"/>
        <v>0</v>
      </c>
      <c r="AC1315" s="11">
        <f t="shared" si="281"/>
        <v>0</v>
      </c>
      <c r="AD1315" s="7">
        <f t="shared" si="281"/>
        <v>0</v>
      </c>
      <c r="AE1315" s="11">
        <f t="shared" si="281"/>
        <v>0</v>
      </c>
      <c r="AF1315" s="7">
        <f t="shared" si="281"/>
        <v>0</v>
      </c>
      <c r="AG1315" s="11">
        <f t="shared" si="272"/>
        <v>0</v>
      </c>
      <c r="AH1315" s="7">
        <f t="shared" si="272"/>
        <v>0</v>
      </c>
    </row>
    <row r="1316" spans="1:34" hidden="1" x14ac:dyDescent="0.25">
      <c r="A1316" s="21">
        <v>970079</v>
      </c>
      <c r="B1316" s="21">
        <v>28</v>
      </c>
      <c r="C1316" s="21">
        <v>9</v>
      </c>
      <c r="D1316" s="22">
        <v>28110</v>
      </c>
      <c r="E1316" s="21" t="s">
        <v>2803</v>
      </c>
      <c r="F1316" s="21" t="s">
        <v>345</v>
      </c>
      <c r="G1316" s="21" t="s">
        <v>357</v>
      </c>
      <c r="H1316" s="25" t="s">
        <v>1764</v>
      </c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21">
        <f t="shared" si="272"/>
        <v>0</v>
      </c>
      <c r="AH1316" s="21">
        <f t="shared" si="272"/>
        <v>0</v>
      </c>
    </row>
    <row r="1317" spans="1:34" hidden="1" x14ac:dyDescent="0.25">
      <c r="A1317" s="3">
        <v>966196</v>
      </c>
      <c r="B1317" s="3">
        <v>28</v>
      </c>
      <c r="C1317" s="3">
        <v>10</v>
      </c>
      <c r="D1317" s="23">
        <v>28108</v>
      </c>
      <c r="E1317" s="3" t="s">
        <v>2803</v>
      </c>
      <c r="F1317" s="3" t="s">
        <v>345</v>
      </c>
      <c r="G1317" s="3" t="s">
        <v>358</v>
      </c>
      <c r="H1317" s="4" t="s">
        <v>1765</v>
      </c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3">
        <f t="shared" si="272"/>
        <v>0</v>
      </c>
      <c r="AH1317" s="3">
        <f t="shared" si="272"/>
        <v>0</v>
      </c>
    </row>
    <row r="1318" spans="1:34" hidden="1" x14ac:dyDescent="0.25">
      <c r="A1318" s="32" t="s">
        <v>893</v>
      </c>
      <c r="B1318" s="32"/>
      <c r="C1318" s="32"/>
      <c r="D1318" s="32"/>
      <c r="E1318" s="32"/>
      <c r="F1318" s="5" t="str">
        <f>F1317</f>
        <v>GİRESUN</v>
      </c>
      <c r="G1318" s="5" t="str">
        <f>G1317</f>
        <v>ŞEBİNKARAHİSAR</v>
      </c>
      <c r="H1318" s="6" t="s">
        <v>873</v>
      </c>
      <c r="I1318" s="11">
        <f t="shared" ref="I1318:AF1318" si="282">SUM(I1316:I1317)</f>
        <v>0</v>
      </c>
      <c r="J1318" s="7">
        <f t="shared" si="282"/>
        <v>0</v>
      </c>
      <c r="K1318" s="11">
        <f t="shared" si="282"/>
        <v>0</v>
      </c>
      <c r="L1318" s="7">
        <f t="shared" si="282"/>
        <v>0</v>
      </c>
      <c r="M1318" s="11">
        <f t="shared" si="282"/>
        <v>0</v>
      </c>
      <c r="N1318" s="7">
        <f t="shared" si="282"/>
        <v>0</v>
      </c>
      <c r="O1318" s="11">
        <f t="shared" si="282"/>
        <v>0</v>
      </c>
      <c r="P1318" s="7">
        <f t="shared" si="282"/>
        <v>0</v>
      </c>
      <c r="Q1318" s="11">
        <f t="shared" si="282"/>
        <v>0</v>
      </c>
      <c r="R1318" s="7">
        <f t="shared" si="282"/>
        <v>0</v>
      </c>
      <c r="S1318" s="11">
        <f t="shared" si="282"/>
        <v>0</v>
      </c>
      <c r="T1318" s="7">
        <f t="shared" si="282"/>
        <v>0</v>
      </c>
      <c r="U1318" s="11">
        <f t="shared" si="282"/>
        <v>0</v>
      </c>
      <c r="V1318" s="7">
        <f t="shared" si="282"/>
        <v>0</v>
      </c>
      <c r="W1318" s="11">
        <f t="shared" si="282"/>
        <v>0</v>
      </c>
      <c r="X1318" s="7">
        <f t="shared" si="282"/>
        <v>0</v>
      </c>
      <c r="Y1318" s="11">
        <f t="shared" si="282"/>
        <v>0</v>
      </c>
      <c r="Z1318" s="7">
        <f t="shared" si="282"/>
        <v>0</v>
      </c>
      <c r="AA1318" s="11">
        <f t="shared" si="282"/>
        <v>0</v>
      </c>
      <c r="AB1318" s="7">
        <f t="shared" si="282"/>
        <v>0</v>
      </c>
      <c r="AC1318" s="11">
        <f t="shared" si="282"/>
        <v>0</v>
      </c>
      <c r="AD1318" s="7">
        <f t="shared" si="282"/>
        <v>0</v>
      </c>
      <c r="AE1318" s="11">
        <f t="shared" si="282"/>
        <v>0</v>
      </c>
      <c r="AF1318" s="7">
        <f t="shared" si="282"/>
        <v>0</v>
      </c>
      <c r="AG1318" s="11">
        <f t="shared" si="272"/>
        <v>0</v>
      </c>
      <c r="AH1318" s="7">
        <f t="shared" si="272"/>
        <v>0</v>
      </c>
    </row>
    <row r="1319" spans="1:34" hidden="1" x14ac:dyDescent="0.25">
      <c r="A1319" s="3">
        <v>750233</v>
      </c>
      <c r="B1319" s="3">
        <v>28</v>
      </c>
      <c r="C1319" s="3">
        <v>11</v>
      </c>
      <c r="D1319" s="23">
        <v>28109</v>
      </c>
      <c r="E1319" s="3" t="s">
        <v>2803</v>
      </c>
      <c r="F1319" s="3" t="s">
        <v>345</v>
      </c>
      <c r="G1319" s="3" t="s">
        <v>359</v>
      </c>
      <c r="H1319" s="4" t="s">
        <v>1766</v>
      </c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3">
        <f t="shared" si="272"/>
        <v>0</v>
      </c>
      <c r="AH1319" s="3">
        <f t="shared" si="272"/>
        <v>0</v>
      </c>
    </row>
    <row r="1320" spans="1:34" hidden="1" x14ac:dyDescent="0.25">
      <c r="A1320" s="21">
        <v>962036</v>
      </c>
      <c r="B1320" s="21">
        <v>28</v>
      </c>
      <c r="C1320" s="21">
        <v>11</v>
      </c>
      <c r="D1320" s="22">
        <v>28109</v>
      </c>
      <c r="E1320" s="21" t="s">
        <v>2803</v>
      </c>
      <c r="F1320" s="21" t="s">
        <v>345</v>
      </c>
      <c r="G1320" s="21" t="s">
        <v>359</v>
      </c>
      <c r="H1320" s="25" t="s">
        <v>919</v>
      </c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21">
        <f t="shared" si="272"/>
        <v>0</v>
      </c>
      <c r="AH1320" s="21">
        <f t="shared" si="272"/>
        <v>0</v>
      </c>
    </row>
    <row r="1321" spans="1:34" hidden="1" x14ac:dyDescent="0.25">
      <c r="A1321" s="32" t="s">
        <v>893</v>
      </c>
      <c r="B1321" s="32"/>
      <c r="C1321" s="32"/>
      <c r="D1321" s="32"/>
      <c r="E1321" s="32"/>
      <c r="F1321" s="5" t="str">
        <f>F1320</f>
        <v>GİRESUN</v>
      </c>
      <c r="G1321" s="5" t="str">
        <f>G1320</f>
        <v>TİREBOLU</v>
      </c>
      <c r="H1321" s="6" t="s">
        <v>873</v>
      </c>
      <c r="I1321" s="11">
        <f t="shared" ref="I1321:AF1321" si="283">SUM(I1319:I1320)</f>
        <v>0</v>
      </c>
      <c r="J1321" s="7">
        <f t="shared" si="283"/>
        <v>0</v>
      </c>
      <c r="K1321" s="11">
        <f t="shared" si="283"/>
        <v>0</v>
      </c>
      <c r="L1321" s="7">
        <f t="shared" si="283"/>
        <v>0</v>
      </c>
      <c r="M1321" s="11">
        <f t="shared" si="283"/>
        <v>0</v>
      </c>
      <c r="N1321" s="7">
        <f t="shared" si="283"/>
        <v>0</v>
      </c>
      <c r="O1321" s="11">
        <f t="shared" si="283"/>
        <v>0</v>
      </c>
      <c r="P1321" s="7">
        <f t="shared" si="283"/>
        <v>0</v>
      </c>
      <c r="Q1321" s="11">
        <f t="shared" si="283"/>
        <v>0</v>
      </c>
      <c r="R1321" s="7">
        <f t="shared" si="283"/>
        <v>0</v>
      </c>
      <c r="S1321" s="11">
        <f t="shared" si="283"/>
        <v>0</v>
      </c>
      <c r="T1321" s="7">
        <f t="shared" si="283"/>
        <v>0</v>
      </c>
      <c r="U1321" s="11">
        <f t="shared" si="283"/>
        <v>0</v>
      </c>
      <c r="V1321" s="7">
        <f t="shared" si="283"/>
        <v>0</v>
      </c>
      <c r="W1321" s="11">
        <f t="shared" si="283"/>
        <v>0</v>
      </c>
      <c r="X1321" s="7">
        <f t="shared" si="283"/>
        <v>0</v>
      </c>
      <c r="Y1321" s="11">
        <f t="shared" si="283"/>
        <v>0</v>
      </c>
      <c r="Z1321" s="7">
        <f t="shared" si="283"/>
        <v>0</v>
      </c>
      <c r="AA1321" s="11">
        <f t="shared" si="283"/>
        <v>0</v>
      </c>
      <c r="AB1321" s="7">
        <f t="shared" si="283"/>
        <v>0</v>
      </c>
      <c r="AC1321" s="11">
        <f t="shared" si="283"/>
        <v>0</v>
      </c>
      <c r="AD1321" s="7">
        <f t="shared" si="283"/>
        <v>0</v>
      </c>
      <c r="AE1321" s="11">
        <f t="shared" si="283"/>
        <v>0</v>
      </c>
      <c r="AF1321" s="7">
        <f t="shared" si="283"/>
        <v>0</v>
      </c>
      <c r="AG1321" s="11">
        <f t="shared" si="272"/>
        <v>0</v>
      </c>
      <c r="AH1321" s="7">
        <f t="shared" si="272"/>
        <v>0</v>
      </c>
    </row>
    <row r="1322" spans="1:34" hidden="1" x14ac:dyDescent="0.25">
      <c r="A1322" s="21">
        <v>970568</v>
      </c>
      <c r="B1322" s="21">
        <v>28</v>
      </c>
      <c r="C1322" s="21">
        <v>12</v>
      </c>
      <c r="D1322" s="22">
        <v>28111</v>
      </c>
      <c r="E1322" s="21" t="s">
        <v>2803</v>
      </c>
      <c r="F1322" s="21" t="s">
        <v>345</v>
      </c>
      <c r="G1322" s="21" t="s">
        <v>360</v>
      </c>
      <c r="H1322" s="25" t="s">
        <v>1767</v>
      </c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21">
        <f t="shared" si="272"/>
        <v>0</v>
      </c>
      <c r="AH1322" s="21">
        <f t="shared" si="272"/>
        <v>0</v>
      </c>
    </row>
    <row r="1323" spans="1:34" hidden="1" x14ac:dyDescent="0.25">
      <c r="A1323" s="29" t="s">
        <v>894</v>
      </c>
      <c r="B1323" s="29"/>
      <c r="C1323" s="29"/>
      <c r="D1323" s="29"/>
      <c r="E1323" s="29"/>
      <c r="F1323" s="8" t="str">
        <f>F1322</f>
        <v>GİRESUN</v>
      </c>
      <c r="G1323" s="14" t="s">
        <v>885</v>
      </c>
      <c r="H1323" s="15"/>
      <c r="I1323" s="12">
        <f t="shared" ref="I1323:AF1323" si="284">SUM(I1290:I1322)-I1291-I1295-I1298-I1301-I1304-I1307-I1315-I1318-I1321</f>
        <v>0</v>
      </c>
      <c r="J1323" s="9">
        <f t="shared" si="284"/>
        <v>0</v>
      </c>
      <c r="K1323" s="12">
        <f t="shared" si="284"/>
        <v>0</v>
      </c>
      <c r="L1323" s="9">
        <f t="shared" si="284"/>
        <v>0</v>
      </c>
      <c r="M1323" s="12">
        <f t="shared" si="284"/>
        <v>0</v>
      </c>
      <c r="N1323" s="9">
        <f t="shared" si="284"/>
        <v>0</v>
      </c>
      <c r="O1323" s="12">
        <f t="shared" si="284"/>
        <v>0</v>
      </c>
      <c r="P1323" s="9">
        <f t="shared" si="284"/>
        <v>0</v>
      </c>
      <c r="Q1323" s="12">
        <f t="shared" si="284"/>
        <v>0</v>
      </c>
      <c r="R1323" s="9">
        <f t="shared" si="284"/>
        <v>0</v>
      </c>
      <c r="S1323" s="12">
        <f t="shared" si="284"/>
        <v>0</v>
      </c>
      <c r="T1323" s="9">
        <f t="shared" si="284"/>
        <v>0</v>
      </c>
      <c r="U1323" s="12">
        <f t="shared" si="284"/>
        <v>0</v>
      </c>
      <c r="V1323" s="9">
        <f t="shared" si="284"/>
        <v>0</v>
      </c>
      <c r="W1323" s="12">
        <f t="shared" si="284"/>
        <v>0</v>
      </c>
      <c r="X1323" s="9">
        <f t="shared" si="284"/>
        <v>0</v>
      </c>
      <c r="Y1323" s="12">
        <f t="shared" si="284"/>
        <v>0</v>
      </c>
      <c r="Z1323" s="9">
        <f t="shared" si="284"/>
        <v>0</v>
      </c>
      <c r="AA1323" s="12">
        <f t="shared" si="284"/>
        <v>0</v>
      </c>
      <c r="AB1323" s="9">
        <f t="shared" si="284"/>
        <v>0</v>
      </c>
      <c r="AC1323" s="12">
        <f t="shared" si="284"/>
        <v>0</v>
      </c>
      <c r="AD1323" s="9">
        <f t="shared" si="284"/>
        <v>0</v>
      </c>
      <c r="AE1323" s="12">
        <f t="shared" si="284"/>
        <v>0</v>
      </c>
      <c r="AF1323" s="9">
        <f t="shared" si="284"/>
        <v>0</v>
      </c>
      <c r="AG1323" s="12">
        <f t="shared" si="272"/>
        <v>0</v>
      </c>
      <c r="AH1323" s="9">
        <f t="shared" si="272"/>
        <v>0</v>
      </c>
    </row>
    <row r="1324" spans="1:34" hidden="1" x14ac:dyDescent="0.25">
      <c r="A1324" s="21">
        <v>787933</v>
      </c>
      <c r="B1324" s="21">
        <v>29</v>
      </c>
      <c r="C1324" s="21">
        <v>5</v>
      </c>
      <c r="D1324" s="22">
        <v>29102</v>
      </c>
      <c r="E1324" s="21" t="s">
        <v>2803</v>
      </c>
      <c r="F1324" s="21" t="s">
        <v>361</v>
      </c>
      <c r="G1324" s="21" t="s">
        <v>362</v>
      </c>
      <c r="H1324" s="25" t="s">
        <v>1768</v>
      </c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21">
        <f t="shared" si="272"/>
        <v>0</v>
      </c>
      <c r="AH1324" s="21">
        <f t="shared" si="272"/>
        <v>0</v>
      </c>
    </row>
    <row r="1325" spans="1:34" hidden="1" x14ac:dyDescent="0.25">
      <c r="A1325" s="32" t="s">
        <v>893</v>
      </c>
      <c r="B1325" s="32"/>
      <c r="C1325" s="32"/>
      <c r="D1325" s="32"/>
      <c r="E1325" s="32"/>
      <c r="F1325" s="5" t="str">
        <f>F1324</f>
        <v>GÜMÜŞHANE</v>
      </c>
      <c r="G1325" s="5" t="str">
        <f>G1324</f>
        <v>KELKİT</v>
      </c>
      <c r="H1325" s="6" t="s">
        <v>873</v>
      </c>
      <c r="I1325" s="11">
        <f t="shared" ref="I1325:AF1325" si="285">SUM(I1322:I1324)</f>
        <v>0</v>
      </c>
      <c r="J1325" s="7">
        <f t="shared" si="285"/>
        <v>0</v>
      </c>
      <c r="K1325" s="11">
        <f t="shared" si="285"/>
        <v>0</v>
      </c>
      <c r="L1325" s="7">
        <f t="shared" si="285"/>
        <v>0</v>
      </c>
      <c r="M1325" s="11">
        <f t="shared" si="285"/>
        <v>0</v>
      </c>
      <c r="N1325" s="7">
        <f t="shared" si="285"/>
        <v>0</v>
      </c>
      <c r="O1325" s="11">
        <f t="shared" si="285"/>
        <v>0</v>
      </c>
      <c r="P1325" s="7">
        <f t="shared" si="285"/>
        <v>0</v>
      </c>
      <c r="Q1325" s="11">
        <f t="shared" si="285"/>
        <v>0</v>
      </c>
      <c r="R1325" s="7">
        <f t="shared" si="285"/>
        <v>0</v>
      </c>
      <c r="S1325" s="11">
        <f t="shared" si="285"/>
        <v>0</v>
      </c>
      <c r="T1325" s="7">
        <f t="shared" si="285"/>
        <v>0</v>
      </c>
      <c r="U1325" s="11">
        <f t="shared" si="285"/>
        <v>0</v>
      </c>
      <c r="V1325" s="7">
        <f t="shared" si="285"/>
        <v>0</v>
      </c>
      <c r="W1325" s="11">
        <f t="shared" si="285"/>
        <v>0</v>
      </c>
      <c r="X1325" s="7">
        <f t="shared" si="285"/>
        <v>0</v>
      </c>
      <c r="Y1325" s="11">
        <f t="shared" si="285"/>
        <v>0</v>
      </c>
      <c r="Z1325" s="7">
        <f t="shared" si="285"/>
        <v>0</v>
      </c>
      <c r="AA1325" s="11">
        <f t="shared" si="285"/>
        <v>0</v>
      </c>
      <c r="AB1325" s="7">
        <f t="shared" si="285"/>
        <v>0</v>
      </c>
      <c r="AC1325" s="11">
        <f t="shared" si="285"/>
        <v>0</v>
      </c>
      <c r="AD1325" s="7">
        <f t="shared" si="285"/>
        <v>0</v>
      </c>
      <c r="AE1325" s="11">
        <f t="shared" si="285"/>
        <v>0</v>
      </c>
      <c r="AF1325" s="7">
        <f t="shared" si="285"/>
        <v>0</v>
      </c>
      <c r="AG1325" s="11">
        <f t="shared" si="272"/>
        <v>0</v>
      </c>
      <c r="AH1325" s="7">
        <f t="shared" si="272"/>
        <v>0</v>
      </c>
    </row>
    <row r="1326" spans="1:34" hidden="1" x14ac:dyDescent="0.25">
      <c r="A1326" s="21">
        <v>962334</v>
      </c>
      <c r="B1326" s="21">
        <v>29</v>
      </c>
      <c r="C1326" s="21">
        <v>6</v>
      </c>
      <c r="D1326" s="22">
        <v>29107</v>
      </c>
      <c r="E1326" s="21" t="s">
        <v>2803</v>
      </c>
      <c r="F1326" s="21" t="s">
        <v>361</v>
      </c>
      <c r="G1326" s="21" t="s">
        <v>363</v>
      </c>
      <c r="H1326" s="25" t="s">
        <v>1769</v>
      </c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21">
        <f t="shared" si="272"/>
        <v>0</v>
      </c>
      <c r="AH1326" s="21">
        <f t="shared" si="272"/>
        <v>0</v>
      </c>
    </row>
    <row r="1327" spans="1:34" hidden="1" x14ac:dyDescent="0.25">
      <c r="A1327" s="3">
        <v>966550</v>
      </c>
      <c r="B1327" s="3">
        <v>29</v>
      </c>
      <c r="C1327" s="3">
        <v>9</v>
      </c>
      <c r="D1327" s="23">
        <v>29108</v>
      </c>
      <c r="E1327" s="3" t="s">
        <v>2803</v>
      </c>
      <c r="F1327" s="3" t="s">
        <v>361</v>
      </c>
      <c r="G1327" s="3" t="s">
        <v>364</v>
      </c>
      <c r="H1327" s="4" t="s">
        <v>1770</v>
      </c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3">
        <f t="shared" si="272"/>
        <v>0</v>
      </c>
      <c r="AH1327" s="3">
        <f t="shared" si="272"/>
        <v>0</v>
      </c>
    </row>
    <row r="1328" spans="1:34" hidden="1" x14ac:dyDescent="0.25">
      <c r="A1328" s="32" t="s">
        <v>893</v>
      </c>
      <c r="B1328" s="32"/>
      <c r="C1328" s="32"/>
      <c r="D1328" s="32"/>
      <c r="E1328" s="32"/>
      <c r="F1328" s="5" t="str">
        <f>F1327</f>
        <v>GÜMÜŞHANE</v>
      </c>
      <c r="G1328" s="5" t="str">
        <f>G1327</f>
        <v>KÜRTÜN</v>
      </c>
      <c r="H1328" s="6" t="s">
        <v>873</v>
      </c>
      <c r="I1328" s="11">
        <f t="shared" ref="I1328:AF1328" si="286">SUM(I1326:I1327)</f>
        <v>0</v>
      </c>
      <c r="J1328" s="7">
        <f t="shared" si="286"/>
        <v>0</v>
      </c>
      <c r="K1328" s="11">
        <f t="shared" si="286"/>
        <v>0</v>
      </c>
      <c r="L1328" s="7">
        <f t="shared" si="286"/>
        <v>0</v>
      </c>
      <c r="M1328" s="11">
        <f t="shared" si="286"/>
        <v>0</v>
      </c>
      <c r="N1328" s="7">
        <f t="shared" si="286"/>
        <v>0</v>
      </c>
      <c r="O1328" s="11">
        <f t="shared" si="286"/>
        <v>0</v>
      </c>
      <c r="P1328" s="7">
        <f t="shared" si="286"/>
        <v>0</v>
      </c>
      <c r="Q1328" s="11">
        <f t="shared" si="286"/>
        <v>0</v>
      </c>
      <c r="R1328" s="7">
        <f t="shared" si="286"/>
        <v>0</v>
      </c>
      <c r="S1328" s="11">
        <f t="shared" si="286"/>
        <v>0</v>
      </c>
      <c r="T1328" s="7">
        <f t="shared" si="286"/>
        <v>0</v>
      </c>
      <c r="U1328" s="11">
        <f t="shared" si="286"/>
        <v>0</v>
      </c>
      <c r="V1328" s="7">
        <f t="shared" si="286"/>
        <v>0</v>
      </c>
      <c r="W1328" s="11">
        <f t="shared" si="286"/>
        <v>0</v>
      </c>
      <c r="X1328" s="7">
        <f t="shared" si="286"/>
        <v>0</v>
      </c>
      <c r="Y1328" s="11">
        <f t="shared" si="286"/>
        <v>0</v>
      </c>
      <c r="Z1328" s="7">
        <f t="shared" si="286"/>
        <v>0</v>
      </c>
      <c r="AA1328" s="11">
        <f t="shared" si="286"/>
        <v>0</v>
      </c>
      <c r="AB1328" s="7">
        <f t="shared" si="286"/>
        <v>0</v>
      </c>
      <c r="AC1328" s="11">
        <f t="shared" si="286"/>
        <v>0</v>
      </c>
      <c r="AD1328" s="7">
        <f t="shared" si="286"/>
        <v>0</v>
      </c>
      <c r="AE1328" s="11">
        <f t="shared" si="286"/>
        <v>0</v>
      </c>
      <c r="AF1328" s="7">
        <f t="shared" si="286"/>
        <v>0</v>
      </c>
      <c r="AG1328" s="11">
        <f t="shared" si="272"/>
        <v>0</v>
      </c>
      <c r="AH1328" s="7">
        <f t="shared" si="272"/>
        <v>0</v>
      </c>
    </row>
    <row r="1329" spans="1:34" hidden="1" x14ac:dyDescent="0.25">
      <c r="A1329" s="3">
        <v>962746</v>
      </c>
      <c r="B1329" s="3">
        <v>29</v>
      </c>
      <c r="C1329" s="3">
        <v>1</v>
      </c>
      <c r="D1329" s="23">
        <v>29100</v>
      </c>
      <c r="E1329" s="3" t="s">
        <v>2803</v>
      </c>
      <c r="F1329" s="3" t="s">
        <v>361</v>
      </c>
      <c r="G1329" s="3" t="s">
        <v>18</v>
      </c>
      <c r="H1329" s="4" t="s">
        <v>1613</v>
      </c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3">
        <f t="shared" si="272"/>
        <v>0</v>
      </c>
      <c r="AH1329" s="3">
        <f t="shared" si="272"/>
        <v>0</v>
      </c>
    </row>
    <row r="1330" spans="1:34" hidden="1" x14ac:dyDescent="0.25">
      <c r="A1330" s="21">
        <v>751975</v>
      </c>
      <c r="B1330" s="21">
        <v>29</v>
      </c>
      <c r="C1330" s="21">
        <v>1</v>
      </c>
      <c r="D1330" s="22">
        <v>29100</v>
      </c>
      <c r="E1330" s="21" t="s">
        <v>2803</v>
      </c>
      <c r="F1330" s="21" t="s">
        <v>361</v>
      </c>
      <c r="G1330" s="21" t="s">
        <v>18</v>
      </c>
      <c r="H1330" s="25" t="s">
        <v>1771</v>
      </c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21">
        <f t="shared" si="272"/>
        <v>0</v>
      </c>
      <c r="AH1330" s="21">
        <f t="shared" si="272"/>
        <v>0</v>
      </c>
    </row>
    <row r="1331" spans="1:34" hidden="1" x14ac:dyDescent="0.25">
      <c r="A1331" s="3">
        <v>762497</v>
      </c>
      <c r="B1331" s="3">
        <v>29</v>
      </c>
      <c r="C1331" s="3">
        <v>1</v>
      </c>
      <c r="D1331" s="23">
        <v>29100</v>
      </c>
      <c r="E1331" s="3" t="s">
        <v>2803</v>
      </c>
      <c r="F1331" s="3" t="s">
        <v>361</v>
      </c>
      <c r="G1331" s="3" t="s">
        <v>18</v>
      </c>
      <c r="H1331" s="4" t="s">
        <v>1772</v>
      </c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3">
        <f t="shared" si="272"/>
        <v>0</v>
      </c>
      <c r="AH1331" s="3">
        <f t="shared" si="272"/>
        <v>0</v>
      </c>
    </row>
    <row r="1332" spans="1:34" hidden="1" x14ac:dyDescent="0.25">
      <c r="A1332" s="32" t="s">
        <v>893</v>
      </c>
      <c r="B1332" s="32"/>
      <c r="C1332" s="32"/>
      <c r="D1332" s="32"/>
      <c r="E1332" s="32"/>
      <c r="F1332" s="5" t="str">
        <f>F1331</f>
        <v>GÜMÜŞHANE</v>
      </c>
      <c r="G1332" s="5" t="str">
        <f>G1331</f>
        <v>MERKEZ</v>
      </c>
      <c r="H1332" s="6" t="s">
        <v>873</v>
      </c>
      <c r="I1332" s="11">
        <f t="shared" ref="I1332:AF1332" si="287">SUM(I1329:I1331)</f>
        <v>0</v>
      </c>
      <c r="J1332" s="7">
        <f t="shared" si="287"/>
        <v>0</v>
      </c>
      <c r="K1332" s="11">
        <f t="shared" si="287"/>
        <v>0</v>
      </c>
      <c r="L1332" s="7">
        <f t="shared" si="287"/>
        <v>0</v>
      </c>
      <c r="M1332" s="11">
        <f t="shared" si="287"/>
        <v>0</v>
      </c>
      <c r="N1332" s="7">
        <f t="shared" si="287"/>
        <v>0</v>
      </c>
      <c r="O1332" s="11">
        <f t="shared" si="287"/>
        <v>0</v>
      </c>
      <c r="P1332" s="7">
        <f t="shared" si="287"/>
        <v>0</v>
      </c>
      <c r="Q1332" s="11">
        <f t="shared" si="287"/>
        <v>0</v>
      </c>
      <c r="R1332" s="7">
        <f t="shared" si="287"/>
        <v>0</v>
      </c>
      <c r="S1332" s="11">
        <f t="shared" si="287"/>
        <v>0</v>
      </c>
      <c r="T1332" s="7">
        <f t="shared" si="287"/>
        <v>0</v>
      </c>
      <c r="U1332" s="11">
        <f t="shared" si="287"/>
        <v>0</v>
      </c>
      <c r="V1332" s="7">
        <f t="shared" si="287"/>
        <v>0</v>
      </c>
      <c r="W1332" s="11">
        <f t="shared" si="287"/>
        <v>0</v>
      </c>
      <c r="X1332" s="7">
        <f t="shared" si="287"/>
        <v>0</v>
      </c>
      <c r="Y1332" s="11">
        <f t="shared" si="287"/>
        <v>0</v>
      </c>
      <c r="Z1332" s="7">
        <f t="shared" si="287"/>
        <v>0</v>
      </c>
      <c r="AA1332" s="11">
        <f t="shared" si="287"/>
        <v>0</v>
      </c>
      <c r="AB1332" s="7">
        <f t="shared" si="287"/>
        <v>0</v>
      </c>
      <c r="AC1332" s="11">
        <f t="shared" si="287"/>
        <v>0</v>
      </c>
      <c r="AD1332" s="7">
        <f t="shared" si="287"/>
        <v>0</v>
      </c>
      <c r="AE1332" s="11">
        <f t="shared" si="287"/>
        <v>0</v>
      </c>
      <c r="AF1332" s="7">
        <f t="shared" si="287"/>
        <v>0</v>
      </c>
      <c r="AG1332" s="11">
        <f t="shared" si="272"/>
        <v>0</v>
      </c>
      <c r="AH1332" s="7">
        <f t="shared" si="272"/>
        <v>0</v>
      </c>
    </row>
    <row r="1333" spans="1:34" hidden="1" x14ac:dyDescent="0.25">
      <c r="A1333" s="3">
        <v>964870</v>
      </c>
      <c r="B1333" s="3">
        <v>29</v>
      </c>
      <c r="C1333" s="3">
        <v>7</v>
      </c>
      <c r="D1333" s="23">
        <v>29103</v>
      </c>
      <c r="E1333" s="3" t="s">
        <v>2803</v>
      </c>
      <c r="F1333" s="3" t="s">
        <v>361</v>
      </c>
      <c r="G1333" s="3" t="s">
        <v>365</v>
      </c>
      <c r="H1333" s="4" t="s">
        <v>1773</v>
      </c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3">
        <f t="shared" si="272"/>
        <v>0</v>
      </c>
      <c r="AH1333" s="3">
        <f t="shared" si="272"/>
        <v>0</v>
      </c>
    </row>
    <row r="1334" spans="1:34" hidden="1" x14ac:dyDescent="0.25">
      <c r="A1334" s="21">
        <v>964880</v>
      </c>
      <c r="B1334" s="21">
        <v>29</v>
      </c>
      <c r="C1334" s="21">
        <v>8</v>
      </c>
      <c r="D1334" s="22">
        <v>29104</v>
      </c>
      <c r="E1334" s="21" t="s">
        <v>2803</v>
      </c>
      <c r="F1334" s="21" t="s">
        <v>361</v>
      </c>
      <c r="G1334" s="21" t="s">
        <v>366</v>
      </c>
      <c r="H1334" s="25" t="s">
        <v>1774</v>
      </c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21">
        <f t="shared" si="272"/>
        <v>0</v>
      </c>
      <c r="AH1334" s="21">
        <f t="shared" si="272"/>
        <v>0</v>
      </c>
    </row>
    <row r="1335" spans="1:34" hidden="1" x14ac:dyDescent="0.25">
      <c r="A1335" s="32" t="s">
        <v>893</v>
      </c>
      <c r="B1335" s="32"/>
      <c r="C1335" s="32"/>
      <c r="D1335" s="32"/>
      <c r="E1335" s="32"/>
      <c r="F1335" s="5" t="str">
        <f>F1334</f>
        <v>GÜMÜŞHANE</v>
      </c>
      <c r="G1335" s="5" t="str">
        <f>G1334</f>
        <v>TORUL</v>
      </c>
      <c r="H1335" s="6" t="s">
        <v>873</v>
      </c>
      <c r="I1335" s="11">
        <f t="shared" ref="I1335:AF1335" si="288">SUM(I1333:I1334)</f>
        <v>0</v>
      </c>
      <c r="J1335" s="7">
        <f t="shared" si="288"/>
        <v>0</v>
      </c>
      <c r="K1335" s="11">
        <f t="shared" si="288"/>
        <v>0</v>
      </c>
      <c r="L1335" s="7">
        <f t="shared" si="288"/>
        <v>0</v>
      </c>
      <c r="M1335" s="11">
        <f t="shared" si="288"/>
        <v>0</v>
      </c>
      <c r="N1335" s="7">
        <f t="shared" si="288"/>
        <v>0</v>
      </c>
      <c r="O1335" s="11">
        <f t="shared" si="288"/>
        <v>0</v>
      </c>
      <c r="P1335" s="7">
        <f t="shared" si="288"/>
        <v>0</v>
      </c>
      <c r="Q1335" s="11">
        <f t="shared" si="288"/>
        <v>0</v>
      </c>
      <c r="R1335" s="7">
        <f t="shared" si="288"/>
        <v>0</v>
      </c>
      <c r="S1335" s="11">
        <f t="shared" si="288"/>
        <v>0</v>
      </c>
      <c r="T1335" s="7">
        <f t="shared" si="288"/>
        <v>0</v>
      </c>
      <c r="U1335" s="11">
        <f t="shared" si="288"/>
        <v>0</v>
      </c>
      <c r="V1335" s="7">
        <f t="shared" si="288"/>
        <v>0</v>
      </c>
      <c r="W1335" s="11">
        <f t="shared" si="288"/>
        <v>0</v>
      </c>
      <c r="X1335" s="7">
        <f t="shared" si="288"/>
        <v>0</v>
      </c>
      <c r="Y1335" s="11">
        <f t="shared" si="288"/>
        <v>0</v>
      </c>
      <c r="Z1335" s="7">
        <f t="shared" si="288"/>
        <v>0</v>
      </c>
      <c r="AA1335" s="11">
        <f t="shared" si="288"/>
        <v>0</v>
      </c>
      <c r="AB1335" s="7">
        <f t="shared" si="288"/>
        <v>0</v>
      </c>
      <c r="AC1335" s="11">
        <f t="shared" si="288"/>
        <v>0</v>
      </c>
      <c r="AD1335" s="7">
        <f t="shared" si="288"/>
        <v>0</v>
      </c>
      <c r="AE1335" s="11">
        <f t="shared" si="288"/>
        <v>0</v>
      </c>
      <c r="AF1335" s="7">
        <f t="shared" si="288"/>
        <v>0</v>
      </c>
      <c r="AG1335" s="11">
        <f t="shared" si="272"/>
        <v>0</v>
      </c>
      <c r="AH1335" s="7">
        <f t="shared" si="272"/>
        <v>0</v>
      </c>
    </row>
    <row r="1336" spans="1:34" hidden="1" x14ac:dyDescent="0.25">
      <c r="A1336" s="29" t="s">
        <v>894</v>
      </c>
      <c r="B1336" s="29"/>
      <c r="C1336" s="29"/>
      <c r="D1336" s="29"/>
      <c r="E1336" s="29"/>
      <c r="F1336" s="8" t="str">
        <f>F1335</f>
        <v>GÜMÜŞHANE</v>
      </c>
      <c r="G1336" s="14" t="s">
        <v>885</v>
      </c>
      <c r="H1336" s="15"/>
      <c r="I1336" s="12">
        <f t="shared" ref="I1336:AF1336" si="289">SUM(I1324:I1335)-I1325-I1328-I1332-I1335</f>
        <v>0</v>
      </c>
      <c r="J1336" s="9">
        <f t="shared" si="289"/>
        <v>0</v>
      </c>
      <c r="K1336" s="12">
        <f t="shared" si="289"/>
        <v>0</v>
      </c>
      <c r="L1336" s="9">
        <f t="shared" si="289"/>
        <v>0</v>
      </c>
      <c r="M1336" s="12">
        <f t="shared" si="289"/>
        <v>0</v>
      </c>
      <c r="N1336" s="9">
        <f t="shared" si="289"/>
        <v>0</v>
      </c>
      <c r="O1336" s="12">
        <f t="shared" si="289"/>
        <v>0</v>
      </c>
      <c r="P1336" s="9">
        <f t="shared" si="289"/>
        <v>0</v>
      </c>
      <c r="Q1336" s="12">
        <f t="shared" si="289"/>
        <v>0</v>
      </c>
      <c r="R1336" s="9">
        <f t="shared" si="289"/>
        <v>0</v>
      </c>
      <c r="S1336" s="12">
        <f t="shared" si="289"/>
        <v>0</v>
      </c>
      <c r="T1336" s="9">
        <f t="shared" si="289"/>
        <v>0</v>
      </c>
      <c r="U1336" s="12">
        <f t="shared" si="289"/>
        <v>0</v>
      </c>
      <c r="V1336" s="9">
        <f t="shared" si="289"/>
        <v>0</v>
      </c>
      <c r="W1336" s="12">
        <f t="shared" si="289"/>
        <v>0</v>
      </c>
      <c r="X1336" s="9">
        <f t="shared" si="289"/>
        <v>0</v>
      </c>
      <c r="Y1336" s="12">
        <f t="shared" si="289"/>
        <v>0</v>
      </c>
      <c r="Z1336" s="9">
        <f t="shared" si="289"/>
        <v>0</v>
      </c>
      <c r="AA1336" s="12">
        <f t="shared" si="289"/>
        <v>0</v>
      </c>
      <c r="AB1336" s="9">
        <f t="shared" si="289"/>
        <v>0</v>
      </c>
      <c r="AC1336" s="12">
        <f t="shared" si="289"/>
        <v>0</v>
      </c>
      <c r="AD1336" s="9">
        <f t="shared" si="289"/>
        <v>0</v>
      </c>
      <c r="AE1336" s="12">
        <f t="shared" si="289"/>
        <v>0</v>
      </c>
      <c r="AF1336" s="9">
        <f t="shared" si="289"/>
        <v>0</v>
      </c>
      <c r="AG1336" s="12">
        <f t="shared" si="272"/>
        <v>0</v>
      </c>
      <c r="AH1336" s="9">
        <f t="shared" si="272"/>
        <v>0</v>
      </c>
    </row>
    <row r="1337" spans="1:34" hidden="1" x14ac:dyDescent="0.25">
      <c r="A1337" s="3">
        <v>752086</v>
      </c>
      <c r="B1337" s="3">
        <v>30</v>
      </c>
      <c r="C1337" s="3">
        <v>3</v>
      </c>
      <c r="D1337" s="23">
        <v>30102</v>
      </c>
      <c r="E1337" s="3" t="s">
        <v>2803</v>
      </c>
      <c r="F1337" s="3" t="s">
        <v>367</v>
      </c>
      <c r="G1337" s="3" t="s">
        <v>368</v>
      </c>
      <c r="H1337" s="4" t="s">
        <v>1775</v>
      </c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3">
        <f t="shared" si="272"/>
        <v>0</v>
      </c>
      <c r="AH1337" s="3">
        <f t="shared" si="272"/>
        <v>0</v>
      </c>
    </row>
    <row r="1338" spans="1:34" hidden="1" x14ac:dyDescent="0.25">
      <c r="A1338" s="21">
        <v>752087</v>
      </c>
      <c r="B1338" s="21">
        <v>30</v>
      </c>
      <c r="C1338" s="21">
        <v>3</v>
      </c>
      <c r="D1338" s="22">
        <v>30102</v>
      </c>
      <c r="E1338" s="21" t="s">
        <v>2803</v>
      </c>
      <c r="F1338" s="21" t="s">
        <v>367</v>
      </c>
      <c r="G1338" s="21" t="s">
        <v>368</v>
      </c>
      <c r="H1338" s="25" t="s">
        <v>1776</v>
      </c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21">
        <f t="shared" si="272"/>
        <v>0</v>
      </c>
      <c r="AH1338" s="21">
        <f t="shared" si="272"/>
        <v>0</v>
      </c>
    </row>
    <row r="1339" spans="1:34" hidden="1" x14ac:dyDescent="0.25">
      <c r="A1339" s="3">
        <v>963965</v>
      </c>
      <c r="B1339" s="3">
        <v>30</v>
      </c>
      <c r="C1339" s="3">
        <v>3</v>
      </c>
      <c r="D1339" s="23">
        <v>30102</v>
      </c>
      <c r="E1339" s="3" t="s">
        <v>2803</v>
      </c>
      <c r="F1339" s="3" t="s">
        <v>367</v>
      </c>
      <c r="G1339" s="3" t="s">
        <v>368</v>
      </c>
      <c r="H1339" s="4" t="s">
        <v>1777</v>
      </c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3">
        <f t="shared" si="272"/>
        <v>0</v>
      </c>
      <c r="AH1339" s="3">
        <f t="shared" si="272"/>
        <v>0</v>
      </c>
    </row>
    <row r="1340" spans="1:34" hidden="1" x14ac:dyDescent="0.25">
      <c r="A1340" s="32" t="s">
        <v>893</v>
      </c>
      <c r="B1340" s="32"/>
      <c r="C1340" s="32"/>
      <c r="D1340" s="32"/>
      <c r="E1340" s="32"/>
      <c r="F1340" s="5" t="str">
        <f>F1339</f>
        <v>HAKKARİ</v>
      </c>
      <c r="G1340" s="5" t="str">
        <f>G1339</f>
        <v>ÇUKURCA</v>
      </c>
      <c r="H1340" s="6" t="s">
        <v>873</v>
      </c>
      <c r="I1340" s="11">
        <f t="shared" ref="I1340:AF1340" si="290">SUM(I1337:I1339)</f>
        <v>0</v>
      </c>
      <c r="J1340" s="7">
        <f t="shared" si="290"/>
        <v>0</v>
      </c>
      <c r="K1340" s="11">
        <f t="shared" si="290"/>
        <v>0</v>
      </c>
      <c r="L1340" s="7">
        <f t="shared" si="290"/>
        <v>0</v>
      </c>
      <c r="M1340" s="11">
        <f t="shared" si="290"/>
        <v>0</v>
      </c>
      <c r="N1340" s="7">
        <f t="shared" si="290"/>
        <v>0</v>
      </c>
      <c r="O1340" s="11">
        <f t="shared" si="290"/>
        <v>0</v>
      </c>
      <c r="P1340" s="7">
        <f t="shared" si="290"/>
        <v>0</v>
      </c>
      <c r="Q1340" s="11">
        <f t="shared" si="290"/>
        <v>0</v>
      </c>
      <c r="R1340" s="7">
        <f t="shared" si="290"/>
        <v>0</v>
      </c>
      <c r="S1340" s="11">
        <f t="shared" si="290"/>
        <v>0</v>
      </c>
      <c r="T1340" s="7">
        <f t="shared" si="290"/>
        <v>0</v>
      </c>
      <c r="U1340" s="11">
        <f t="shared" si="290"/>
        <v>0</v>
      </c>
      <c r="V1340" s="7">
        <f t="shared" si="290"/>
        <v>0</v>
      </c>
      <c r="W1340" s="11">
        <f t="shared" si="290"/>
        <v>0</v>
      </c>
      <c r="X1340" s="7">
        <f t="shared" si="290"/>
        <v>0</v>
      </c>
      <c r="Y1340" s="11">
        <f t="shared" si="290"/>
        <v>0</v>
      </c>
      <c r="Z1340" s="7">
        <f t="shared" si="290"/>
        <v>0</v>
      </c>
      <c r="AA1340" s="11">
        <f t="shared" si="290"/>
        <v>0</v>
      </c>
      <c r="AB1340" s="7">
        <f t="shared" si="290"/>
        <v>0</v>
      </c>
      <c r="AC1340" s="11">
        <f t="shared" si="290"/>
        <v>0</v>
      </c>
      <c r="AD1340" s="7">
        <f t="shared" si="290"/>
        <v>0</v>
      </c>
      <c r="AE1340" s="11">
        <f t="shared" si="290"/>
        <v>0</v>
      </c>
      <c r="AF1340" s="7">
        <f t="shared" si="290"/>
        <v>0</v>
      </c>
      <c r="AG1340" s="11">
        <f t="shared" si="272"/>
        <v>0</v>
      </c>
      <c r="AH1340" s="7">
        <f t="shared" si="272"/>
        <v>0</v>
      </c>
    </row>
    <row r="1341" spans="1:34" hidden="1" x14ac:dyDescent="0.25">
      <c r="A1341" s="3">
        <v>752083</v>
      </c>
      <c r="B1341" s="3">
        <v>30</v>
      </c>
      <c r="C1341" s="3">
        <v>1</v>
      </c>
      <c r="D1341" s="23">
        <v>30100</v>
      </c>
      <c r="E1341" s="3" t="s">
        <v>2803</v>
      </c>
      <c r="F1341" s="3" t="s">
        <v>367</v>
      </c>
      <c r="G1341" s="3" t="s">
        <v>18</v>
      </c>
      <c r="H1341" s="4" t="s">
        <v>1778</v>
      </c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3">
        <f t="shared" si="272"/>
        <v>0</v>
      </c>
      <c r="AH1341" s="3">
        <f t="shared" si="272"/>
        <v>0</v>
      </c>
    </row>
    <row r="1342" spans="1:34" hidden="1" x14ac:dyDescent="0.25">
      <c r="A1342" s="21">
        <v>973400</v>
      </c>
      <c r="B1342" s="21">
        <v>30</v>
      </c>
      <c r="C1342" s="21">
        <v>1</v>
      </c>
      <c r="D1342" s="22">
        <v>30100</v>
      </c>
      <c r="E1342" s="21" t="s">
        <v>2803</v>
      </c>
      <c r="F1342" s="21" t="s">
        <v>367</v>
      </c>
      <c r="G1342" s="21" t="s">
        <v>18</v>
      </c>
      <c r="H1342" s="25" t="s">
        <v>1779</v>
      </c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21">
        <f t="shared" si="272"/>
        <v>0</v>
      </c>
      <c r="AH1342" s="21">
        <f t="shared" si="272"/>
        <v>0</v>
      </c>
    </row>
    <row r="1343" spans="1:34" hidden="1" x14ac:dyDescent="0.25">
      <c r="A1343" s="3">
        <v>752864</v>
      </c>
      <c r="B1343" s="3">
        <v>30</v>
      </c>
      <c r="C1343" s="3">
        <v>1</v>
      </c>
      <c r="D1343" s="23">
        <v>30100</v>
      </c>
      <c r="E1343" s="3" t="s">
        <v>2803</v>
      </c>
      <c r="F1343" s="3" t="s">
        <v>367</v>
      </c>
      <c r="G1343" s="3" t="s">
        <v>18</v>
      </c>
      <c r="H1343" s="4" t="s">
        <v>1780</v>
      </c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3">
        <f t="shared" si="272"/>
        <v>0</v>
      </c>
      <c r="AH1343" s="3">
        <f t="shared" si="272"/>
        <v>0</v>
      </c>
    </row>
    <row r="1344" spans="1:34" hidden="1" x14ac:dyDescent="0.25">
      <c r="A1344" s="21">
        <v>974602</v>
      </c>
      <c r="B1344" s="21">
        <v>30</v>
      </c>
      <c r="C1344" s="21">
        <v>1</v>
      </c>
      <c r="D1344" s="22">
        <v>30100</v>
      </c>
      <c r="E1344" s="21" t="s">
        <v>2803</v>
      </c>
      <c r="F1344" s="21" t="s">
        <v>367</v>
      </c>
      <c r="G1344" s="21" t="s">
        <v>18</v>
      </c>
      <c r="H1344" s="25" t="s">
        <v>1781</v>
      </c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21">
        <f t="shared" si="272"/>
        <v>0</v>
      </c>
      <c r="AH1344" s="21">
        <f t="shared" si="272"/>
        <v>0</v>
      </c>
    </row>
    <row r="1345" spans="1:34" hidden="1" x14ac:dyDescent="0.25">
      <c r="A1345" s="3">
        <v>752085</v>
      </c>
      <c r="B1345" s="3">
        <v>30</v>
      </c>
      <c r="C1345" s="3">
        <v>1</v>
      </c>
      <c r="D1345" s="23">
        <v>30100</v>
      </c>
      <c r="E1345" s="3" t="s">
        <v>2803</v>
      </c>
      <c r="F1345" s="3" t="s">
        <v>367</v>
      </c>
      <c r="G1345" s="3" t="s">
        <v>18</v>
      </c>
      <c r="H1345" s="4" t="s">
        <v>1782</v>
      </c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3">
        <f t="shared" si="272"/>
        <v>0</v>
      </c>
      <c r="AH1345" s="3">
        <f t="shared" si="272"/>
        <v>0</v>
      </c>
    </row>
    <row r="1346" spans="1:34" hidden="1" x14ac:dyDescent="0.25">
      <c r="A1346" s="21">
        <v>752865</v>
      </c>
      <c r="B1346" s="21">
        <v>30</v>
      </c>
      <c r="C1346" s="21">
        <v>1</v>
      </c>
      <c r="D1346" s="22">
        <v>30100</v>
      </c>
      <c r="E1346" s="21" t="s">
        <v>2803</v>
      </c>
      <c r="F1346" s="21" t="s">
        <v>367</v>
      </c>
      <c r="G1346" s="21" t="s">
        <v>18</v>
      </c>
      <c r="H1346" s="25" t="s">
        <v>1783</v>
      </c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21">
        <f t="shared" si="272"/>
        <v>0</v>
      </c>
      <c r="AH1346" s="21">
        <f t="shared" si="272"/>
        <v>0</v>
      </c>
    </row>
    <row r="1347" spans="1:34" hidden="1" x14ac:dyDescent="0.25">
      <c r="A1347" s="3">
        <v>752082</v>
      </c>
      <c r="B1347" s="3">
        <v>30</v>
      </c>
      <c r="C1347" s="3">
        <v>1</v>
      </c>
      <c r="D1347" s="23">
        <v>30100</v>
      </c>
      <c r="E1347" s="3" t="s">
        <v>2803</v>
      </c>
      <c r="F1347" s="3" t="s">
        <v>367</v>
      </c>
      <c r="G1347" s="3" t="s">
        <v>18</v>
      </c>
      <c r="H1347" s="4" t="s">
        <v>1784</v>
      </c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3">
        <f t="shared" si="272"/>
        <v>0</v>
      </c>
      <c r="AH1347" s="3">
        <f t="shared" si="272"/>
        <v>0</v>
      </c>
    </row>
    <row r="1348" spans="1:34" hidden="1" x14ac:dyDescent="0.25">
      <c r="A1348" s="21">
        <v>950469</v>
      </c>
      <c r="B1348" s="21">
        <v>30</v>
      </c>
      <c r="C1348" s="21">
        <v>1</v>
      </c>
      <c r="D1348" s="22">
        <v>30100</v>
      </c>
      <c r="E1348" s="21" t="s">
        <v>2803</v>
      </c>
      <c r="F1348" s="21" t="s">
        <v>367</v>
      </c>
      <c r="G1348" s="21" t="s">
        <v>18</v>
      </c>
      <c r="H1348" s="25" t="s">
        <v>1785</v>
      </c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21">
        <f t="shared" si="272"/>
        <v>0</v>
      </c>
      <c r="AH1348" s="21">
        <f t="shared" si="272"/>
        <v>0</v>
      </c>
    </row>
    <row r="1349" spans="1:34" hidden="1" x14ac:dyDescent="0.25">
      <c r="A1349" s="3">
        <v>970706</v>
      </c>
      <c r="B1349" s="3">
        <v>30</v>
      </c>
      <c r="C1349" s="3">
        <v>1</v>
      </c>
      <c r="D1349" s="23">
        <v>30100</v>
      </c>
      <c r="E1349" s="3" t="s">
        <v>2803</v>
      </c>
      <c r="F1349" s="3" t="s">
        <v>367</v>
      </c>
      <c r="G1349" s="3" t="s">
        <v>18</v>
      </c>
      <c r="H1349" s="4" t="s">
        <v>1786</v>
      </c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3">
        <f t="shared" ref="AG1349:AH1412" si="291">I1349+K1349+M1349+O1349+Q1349+S1349+U1349+W1349+Y1349+AA1349+AC1349+AE1349</f>
        <v>0</v>
      </c>
      <c r="AH1349" s="3">
        <f t="shared" si="291"/>
        <v>0</v>
      </c>
    </row>
    <row r="1350" spans="1:34" hidden="1" x14ac:dyDescent="0.25">
      <c r="A1350" s="21">
        <v>892792</v>
      </c>
      <c r="B1350" s="21">
        <v>30</v>
      </c>
      <c r="C1350" s="21">
        <v>1</v>
      </c>
      <c r="D1350" s="22">
        <v>30100</v>
      </c>
      <c r="E1350" s="21" t="s">
        <v>2803</v>
      </c>
      <c r="F1350" s="21" t="s">
        <v>367</v>
      </c>
      <c r="G1350" s="21" t="s">
        <v>18</v>
      </c>
      <c r="H1350" s="25" t="s">
        <v>919</v>
      </c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21">
        <f t="shared" si="291"/>
        <v>0</v>
      </c>
      <c r="AH1350" s="21">
        <f t="shared" si="291"/>
        <v>0</v>
      </c>
    </row>
    <row r="1351" spans="1:34" hidden="1" x14ac:dyDescent="0.25">
      <c r="A1351" s="32" t="s">
        <v>893</v>
      </c>
      <c r="B1351" s="32"/>
      <c r="C1351" s="32"/>
      <c r="D1351" s="32"/>
      <c r="E1351" s="32"/>
      <c r="F1351" s="5" t="str">
        <f>F1350</f>
        <v>HAKKARİ</v>
      </c>
      <c r="G1351" s="5" t="str">
        <f>G1350</f>
        <v>MERKEZ</v>
      </c>
      <c r="H1351" s="6" t="s">
        <v>873</v>
      </c>
      <c r="I1351" s="11">
        <f t="shared" ref="I1351:AF1351" si="292">SUM(I1341:I1350)</f>
        <v>0</v>
      </c>
      <c r="J1351" s="7">
        <f t="shared" si="292"/>
        <v>0</v>
      </c>
      <c r="K1351" s="11">
        <f t="shared" si="292"/>
        <v>0</v>
      </c>
      <c r="L1351" s="7">
        <f t="shared" si="292"/>
        <v>0</v>
      </c>
      <c r="M1351" s="11">
        <f t="shared" si="292"/>
        <v>0</v>
      </c>
      <c r="N1351" s="7">
        <f t="shared" si="292"/>
        <v>0</v>
      </c>
      <c r="O1351" s="11">
        <f t="shared" si="292"/>
        <v>0</v>
      </c>
      <c r="P1351" s="7">
        <f t="shared" si="292"/>
        <v>0</v>
      </c>
      <c r="Q1351" s="11">
        <f t="shared" si="292"/>
        <v>0</v>
      </c>
      <c r="R1351" s="7">
        <f t="shared" si="292"/>
        <v>0</v>
      </c>
      <c r="S1351" s="11">
        <f t="shared" si="292"/>
        <v>0</v>
      </c>
      <c r="T1351" s="7">
        <f t="shared" si="292"/>
        <v>0</v>
      </c>
      <c r="U1351" s="11">
        <f t="shared" si="292"/>
        <v>0</v>
      </c>
      <c r="V1351" s="7">
        <f t="shared" si="292"/>
        <v>0</v>
      </c>
      <c r="W1351" s="11">
        <f t="shared" si="292"/>
        <v>0</v>
      </c>
      <c r="X1351" s="7">
        <f t="shared" si="292"/>
        <v>0</v>
      </c>
      <c r="Y1351" s="11">
        <f t="shared" si="292"/>
        <v>0</v>
      </c>
      <c r="Z1351" s="7">
        <f t="shared" si="292"/>
        <v>0</v>
      </c>
      <c r="AA1351" s="11">
        <f t="shared" si="292"/>
        <v>0</v>
      </c>
      <c r="AB1351" s="7">
        <f t="shared" si="292"/>
        <v>0</v>
      </c>
      <c r="AC1351" s="11">
        <f t="shared" si="292"/>
        <v>0</v>
      </c>
      <c r="AD1351" s="7">
        <f t="shared" si="292"/>
        <v>0</v>
      </c>
      <c r="AE1351" s="11">
        <f t="shared" si="292"/>
        <v>0</v>
      </c>
      <c r="AF1351" s="7">
        <f t="shared" si="292"/>
        <v>0</v>
      </c>
      <c r="AG1351" s="11">
        <f t="shared" si="291"/>
        <v>0</v>
      </c>
      <c r="AH1351" s="7">
        <f t="shared" si="291"/>
        <v>0</v>
      </c>
    </row>
    <row r="1352" spans="1:34" hidden="1" x14ac:dyDescent="0.25">
      <c r="A1352" s="21">
        <v>909920</v>
      </c>
      <c r="B1352" s="21">
        <v>30</v>
      </c>
      <c r="C1352" s="21">
        <v>4</v>
      </c>
      <c r="D1352" s="22">
        <v>30103</v>
      </c>
      <c r="E1352" s="21" t="s">
        <v>2803</v>
      </c>
      <c r="F1352" s="21" t="s">
        <v>367</v>
      </c>
      <c r="G1352" s="21" t="s">
        <v>369</v>
      </c>
      <c r="H1352" s="25" t="s">
        <v>1032</v>
      </c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21">
        <f t="shared" si="291"/>
        <v>0</v>
      </c>
      <c r="AH1352" s="21">
        <f t="shared" si="291"/>
        <v>0</v>
      </c>
    </row>
    <row r="1353" spans="1:34" hidden="1" x14ac:dyDescent="0.25">
      <c r="A1353" s="3">
        <v>967777</v>
      </c>
      <c r="B1353" s="3">
        <v>30</v>
      </c>
      <c r="C1353" s="3">
        <v>4</v>
      </c>
      <c r="D1353" s="23">
        <v>30103</v>
      </c>
      <c r="E1353" s="3" t="s">
        <v>2803</v>
      </c>
      <c r="F1353" s="3" t="s">
        <v>367</v>
      </c>
      <c r="G1353" s="3" t="s">
        <v>369</v>
      </c>
      <c r="H1353" s="4" t="s">
        <v>1787</v>
      </c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3">
        <f t="shared" si="291"/>
        <v>0</v>
      </c>
      <c r="AH1353" s="3">
        <f t="shared" si="291"/>
        <v>0</v>
      </c>
    </row>
    <row r="1354" spans="1:34" hidden="1" x14ac:dyDescent="0.25">
      <c r="A1354" s="32" t="s">
        <v>893</v>
      </c>
      <c r="B1354" s="32"/>
      <c r="C1354" s="32"/>
      <c r="D1354" s="32"/>
      <c r="E1354" s="32"/>
      <c r="F1354" s="5" t="str">
        <f>F1353</f>
        <v>HAKKARİ</v>
      </c>
      <c r="G1354" s="5" t="str">
        <f>G1353</f>
        <v>ŞEMDİNLİ</v>
      </c>
      <c r="H1354" s="6" t="s">
        <v>873</v>
      </c>
      <c r="I1354" s="11">
        <f t="shared" ref="I1354:AF1354" si="293">SUM(I1352:I1353)</f>
        <v>0</v>
      </c>
      <c r="J1354" s="7">
        <f t="shared" si="293"/>
        <v>0</v>
      </c>
      <c r="K1354" s="11">
        <f t="shared" si="293"/>
        <v>0</v>
      </c>
      <c r="L1354" s="7">
        <f t="shared" si="293"/>
        <v>0</v>
      </c>
      <c r="M1354" s="11">
        <f t="shared" si="293"/>
        <v>0</v>
      </c>
      <c r="N1354" s="7">
        <f t="shared" si="293"/>
        <v>0</v>
      </c>
      <c r="O1354" s="11">
        <f t="shared" si="293"/>
        <v>0</v>
      </c>
      <c r="P1354" s="7">
        <f t="shared" si="293"/>
        <v>0</v>
      </c>
      <c r="Q1354" s="11">
        <f t="shared" si="293"/>
        <v>0</v>
      </c>
      <c r="R1354" s="7">
        <f t="shared" si="293"/>
        <v>0</v>
      </c>
      <c r="S1354" s="11">
        <f t="shared" si="293"/>
        <v>0</v>
      </c>
      <c r="T1354" s="7">
        <f t="shared" si="293"/>
        <v>0</v>
      </c>
      <c r="U1354" s="11">
        <f t="shared" si="293"/>
        <v>0</v>
      </c>
      <c r="V1354" s="7">
        <f t="shared" si="293"/>
        <v>0</v>
      </c>
      <c r="W1354" s="11">
        <f t="shared" si="293"/>
        <v>0</v>
      </c>
      <c r="X1354" s="7">
        <f t="shared" si="293"/>
        <v>0</v>
      </c>
      <c r="Y1354" s="11">
        <f t="shared" si="293"/>
        <v>0</v>
      </c>
      <c r="Z1354" s="7">
        <f t="shared" si="293"/>
        <v>0</v>
      </c>
      <c r="AA1354" s="11">
        <f t="shared" si="293"/>
        <v>0</v>
      </c>
      <c r="AB1354" s="7">
        <f t="shared" si="293"/>
        <v>0</v>
      </c>
      <c r="AC1354" s="11">
        <f t="shared" si="293"/>
        <v>0</v>
      </c>
      <c r="AD1354" s="7">
        <f t="shared" si="293"/>
        <v>0</v>
      </c>
      <c r="AE1354" s="11">
        <f t="shared" si="293"/>
        <v>0</v>
      </c>
      <c r="AF1354" s="7">
        <f t="shared" si="293"/>
        <v>0</v>
      </c>
      <c r="AG1354" s="11">
        <f t="shared" si="291"/>
        <v>0</v>
      </c>
      <c r="AH1354" s="7">
        <f t="shared" si="291"/>
        <v>0</v>
      </c>
    </row>
    <row r="1355" spans="1:34" hidden="1" x14ac:dyDescent="0.25">
      <c r="A1355" s="3">
        <v>966911</v>
      </c>
      <c r="B1355" s="3">
        <v>30</v>
      </c>
      <c r="C1355" s="3">
        <v>6</v>
      </c>
      <c r="D1355" s="23">
        <v>30105</v>
      </c>
      <c r="E1355" s="3" t="s">
        <v>2803</v>
      </c>
      <c r="F1355" s="3" t="s">
        <v>367</v>
      </c>
      <c r="G1355" s="3" t="s">
        <v>370</v>
      </c>
      <c r="H1355" s="4" t="s">
        <v>1034</v>
      </c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3">
        <f t="shared" si="291"/>
        <v>0</v>
      </c>
      <c r="AH1355" s="3">
        <f t="shared" si="291"/>
        <v>0</v>
      </c>
    </row>
    <row r="1356" spans="1:34" hidden="1" x14ac:dyDescent="0.25">
      <c r="A1356" s="21">
        <v>972056</v>
      </c>
      <c r="B1356" s="21">
        <v>30</v>
      </c>
      <c r="C1356" s="21">
        <v>6</v>
      </c>
      <c r="D1356" s="22">
        <v>30105</v>
      </c>
      <c r="E1356" s="21" t="s">
        <v>2803</v>
      </c>
      <c r="F1356" s="21" t="s">
        <v>367</v>
      </c>
      <c r="G1356" s="21" t="s">
        <v>370</v>
      </c>
      <c r="H1356" s="25" t="s">
        <v>1788</v>
      </c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21">
        <f t="shared" si="291"/>
        <v>0</v>
      </c>
      <c r="AH1356" s="21">
        <f t="shared" si="291"/>
        <v>0</v>
      </c>
    </row>
    <row r="1357" spans="1:34" hidden="1" x14ac:dyDescent="0.25">
      <c r="A1357" s="3">
        <v>964807</v>
      </c>
      <c r="B1357" s="3">
        <v>30</v>
      </c>
      <c r="C1357" s="3">
        <v>6</v>
      </c>
      <c r="D1357" s="23">
        <v>30105</v>
      </c>
      <c r="E1357" s="3" t="s">
        <v>2803</v>
      </c>
      <c r="F1357" s="3" t="s">
        <v>367</v>
      </c>
      <c r="G1357" s="3" t="s">
        <v>370</v>
      </c>
      <c r="H1357" s="4" t="s">
        <v>1043</v>
      </c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3">
        <f t="shared" si="291"/>
        <v>0</v>
      </c>
      <c r="AH1357" s="3">
        <f t="shared" si="291"/>
        <v>0</v>
      </c>
    </row>
    <row r="1358" spans="1:34" hidden="1" x14ac:dyDescent="0.25">
      <c r="A1358" s="21">
        <v>759387</v>
      </c>
      <c r="B1358" s="21">
        <v>30</v>
      </c>
      <c r="C1358" s="21">
        <v>6</v>
      </c>
      <c r="D1358" s="22">
        <v>30105</v>
      </c>
      <c r="E1358" s="21" t="s">
        <v>2803</v>
      </c>
      <c r="F1358" s="21" t="s">
        <v>367</v>
      </c>
      <c r="G1358" s="21" t="s">
        <v>370</v>
      </c>
      <c r="H1358" s="25" t="s">
        <v>1789</v>
      </c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21">
        <f t="shared" si="291"/>
        <v>0</v>
      </c>
      <c r="AH1358" s="21">
        <f t="shared" si="291"/>
        <v>0</v>
      </c>
    </row>
    <row r="1359" spans="1:34" hidden="1" x14ac:dyDescent="0.25">
      <c r="A1359" s="3">
        <v>752867</v>
      </c>
      <c r="B1359" s="3">
        <v>30</v>
      </c>
      <c r="C1359" s="3">
        <v>6</v>
      </c>
      <c r="D1359" s="23">
        <v>30105</v>
      </c>
      <c r="E1359" s="3" t="s">
        <v>2803</v>
      </c>
      <c r="F1359" s="3" t="s">
        <v>367</v>
      </c>
      <c r="G1359" s="3" t="s">
        <v>370</v>
      </c>
      <c r="H1359" s="4" t="s">
        <v>1790</v>
      </c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3">
        <f t="shared" si="291"/>
        <v>0</v>
      </c>
      <c r="AH1359" s="3">
        <f t="shared" si="291"/>
        <v>0</v>
      </c>
    </row>
    <row r="1360" spans="1:34" hidden="1" x14ac:dyDescent="0.25">
      <c r="A1360" s="21">
        <v>752089</v>
      </c>
      <c r="B1360" s="21">
        <v>30</v>
      </c>
      <c r="C1360" s="21">
        <v>6</v>
      </c>
      <c r="D1360" s="22">
        <v>30105</v>
      </c>
      <c r="E1360" s="21" t="s">
        <v>2803</v>
      </c>
      <c r="F1360" s="21" t="s">
        <v>367</v>
      </c>
      <c r="G1360" s="21" t="s">
        <v>370</v>
      </c>
      <c r="H1360" s="25" t="s">
        <v>1791</v>
      </c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21">
        <f t="shared" si="291"/>
        <v>0</v>
      </c>
      <c r="AH1360" s="21">
        <f t="shared" si="291"/>
        <v>0</v>
      </c>
    </row>
    <row r="1361" spans="1:34" hidden="1" x14ac:dyDescent="0.25">
      <c r="A1361" s="3">
        <v>816858</v>
      </c>
      <c r="B1361" s="3">
        <v>30</v>
      </c>
      <c r="C1361" s="3">
        <v>6</v>
      </c>
      <c r="D1361" s="23">
        <v>30105</v>
      </c>
      <c r="E1361" s="3" t="s">
        <v>2803</v>
      </c>
      <c r="F1361" s="3" t="s">
        <v>367</v>
      </c>
      <c r="G1361" s="3" t="s">
        <v>370</v>
      </c>
      <c r="H1361" s="4" t="s">
        <v>1792</v>
      </c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3">
        <f t="shared" si="291"/>
        <v>0</v>
      </c>
      <c r="AH1361" s="3">
        <f t="shared" si="291"/>
        <v>0</v>
      </c>
    </row>
    <row r="1362" spans="1:34" hidden="1" x14ac:dyDescent="0.25">
      <c r="A1362" s="21">
        <v>974536</v>
      </c>
      <c r="B1362" s="21">
        <v>30</v>
      </c>
      <c r="C1362" s="21">
        <v>6</v>
      </c>
      <c r="D1362" s="22">
        <v>30105</v>
      </c>
      <c r="E1362" s="21" t="s">
        <v>2803</v>
      </c>
      <c r="F1362" s="21" t="s">
        <v>367</v>
      </c>
      <c r="G1362" s="21" t="s">
        <v>370</v>
      </c>
      <c r="H1362" s="25" t="s">
        <v>1793</v>
      </c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21">
        <f t="shared" si="291"/>
        <v>0</v>
      </c>
      <c r="AH1362" s="21">
        <f t="shared" si="291"/>
        <v>0</v>
      </c>
    </row>
    <row r="1363" spans="1:34" hidden="1" x14ac:dyDescent="0.25">
      <c r="A1363" s="32" t="s">
        <v>893</v>
      </c>
      <c r="B1363" s="32"/>
      <c r="C1363" s="32"/>
      <c r="D1363" s="32"/>
      <c r="E1363" s="32"/>
      <c r="F1363" s="5" t="str">
        <f>F1362</f>
        <v>HAKKARİ</v>
      </c>
      <c r="G1363" s="5" t="str">
        <f>G1362</f>
        <v>YÜKSEKOVA</v>
      </c>
      <c r="H1363" s="6" t="s">
        <v>873</v>
      </c>
      <c r="I1363" s="11">
        <f t="shared" ref="I1363:AF1363" si="294">SUM(I1355:I1362)</f>
        <v>0</v>
      </c>
      <c r="J1363" s="7">
        <f t="shared" si="294"/>
        <v>0</v>
      </c>
      <c r="K1363" s="11">
        <f t="shared" si="294"/>
        <v>0</v>
      </c>
      <c r="L1363" s="7">
        <f t="shared" si="294"/>
        <v>0</v>
      </c>
      <c r="M1363" s="11">
        <f t="shared" si="294"/>
        <v>0</v>
      </c>
      <c r="N1363" s="7">
        <f t="shared" si="294"/>
        <v>0</v>
      </c>
      <c r="O1363" s="11">
        <f t="shared" si="294"/>
        <v>0</v>
      </c>
      <c r="P1363" s="7">
        <f t="shared" si="294"/>
        <v>0</v>
      </c>
      <c r="Q1363" s="11">
        <f t="shared" si="294"/>
        <v>0</v>
      </c>
      <c r="R1363" s="7">
        <f t="shared" si="294"/>
        <v>0</v>
      </c>
      <c r="S1363" s="11">
        <f t="shared" si="294"/>
        <v>0</v>
      </c>
      <c r="T1363" s="7">
        <f t="shared" si="294"/>
        <v>0</v>
      </c>
      <c r="U1363" s="11">
        <f t="shared" si="294"/>
        <v>0</v>
      </c>
      <c r="V1363" s="7">
        <f t="shared" si="294"/>
        <v>0</v>
      </c>
      <c r="W1363" s="11">
        <f t="shared" si="294"/>
        <v>0</v>
      </c>
      <c r="X1363" s="7">
        <f t="shared" si="294"/>
        <v>0</v>
      </c>
      <c r="Y1363" s="11">
        <f t="shared" si="294"/>
        <v>0</v>
      </c>
      <c r="Z1363" s="7">
        <f t="shared" si="294"/>
        <v>0</v>
      </c>
      <c r="AA1363" s="11">
        <f t="shared" si="294"/>
        <v>0</v>
      </c>
      <c r="AB1363" s="7">
        <f t="shared" si="294"/>
        <v>0</v>
      </c>
      <c r="AC1363" s="11">
        <f t="shared" si="294"/>
        <v>0</v>
      </c>
      <c r="AD1363" s="7">
        <f t="shared" si="294"/>
        <v>0</v>
      </c>
      <c r="AE1363" s="11">
        <f t="shared" si="294"/>
        <v>0</v>
      </c>
      <c r="AF1363" s="7">
        <f t="shared" si="294"/>
        <v>0</v>
      </c>
      <c r="AG1363" s="11">
        <f t="shared" si="291"/>
        <v>0</v>
      </c>
      <c r="AH1363" s="7">
        <f t="shared" si="291"/>
        <v>0</v>
      </c>
    </row>
    <row r="1364" spans="1:34" hidden="1" x14ac:dyDescent="0.25">
      <c r="A1364" s="29" t="s">
        <v>894</v>
      </c>
      <c r="B1364" s="29"/>
      <c r="C1364" s="29"/>
      <c r="D1364" s="29"/>
      <c r="E1364" s="29"/>
      <c r="F1364" s="8" t="str">
        <f>F1363</f>
        <v>HAKKARİ</v>
      </c>
      <c r="G1364" s="14" t="s">
        <v>885</v>
      </c>
      <c r="H1364" s="15"/>
      <c r="I1364" s="12">
        <f t="shared" ref="I1364:AF1364" si="295">SUM(I1337:I1363)-I1340-I1351-I1354-I1363</f>
        <v>0</v>
      </c>
      <c r="J1364" s="9">
        <f t="shared" si="295"/>
        <v>0</v>
      </c>
      <c r="K1364" s="12">
        <f t="shared" si="295"/>
        <v>0</v>
      </c>
      <c r="L1364" s="9">
        <f t="shared" si="295"/>
        <v>0</v>
      </c>
      <c r="M1364" s="12">
        <f t="shared" si="295"/>
        <v>0</v>
      </c>
      <c r="N1364" s="9">
        <f t="shared" si="295"/>
        <v>0</v>
      </c>
      <c r="O1364" s="12">
        <f t="shared" si="295"/>
        <v>0</v>
      </c>
      <c r="P1364" s="9">
        <f t="shared" si="295"/>
        <v>0</v>
      </c>
      <c r="Q1364" s="12">
        <f t="shared" si="295"/>
        <v>0</v>
      </c>
      <c r="R1364" s="9">
        <f t="shared" si="295"/>
        <v>0</v>
      </c>
      <c r="S1364" s="12">
        <f t="shared" si="295"/>
        <v>0</v>
      </c>
      <c r="T1364" s="9">
        <f t="shared" si="295"/>
        <v>0</v>
      </c>
      <c r="U1364" s="12">
        <f t="shared" si="295"/>
        <v>0</v>
      </c>
      <c r="V1364" s="9">
        <f t="shared" si="295"/>
        <v>0</v>
      </c>
      <c r="W1364" s="12">
        <f t="shared" si="295"/>
        <v>0</v>
      </c>
      <c r="X1364" s="9">
        <f t="shared" si="295"/>
        <v>0</v>
      </c>
      <c r="Y1364" s="12">
        <f t="shared" si="295"/>
        <v>0</v>
      </c>
      <c r="Z1364" s="9">
        <f t="shared" si="295"/>
        <v>0</v>
      </c>
      <c r="AA1364" s="12">
        <f t="shared" si="295"/>
        <v>0</v>
      </c>
      <c r="AB1364" s="9">
        <f t="shared" si="295"/>
        <v>0</v>
      </c>
      <c r="AC1364" s="12">
        <f t="shared" si="295"/>
        <v>0</v>
      </c>
      <c r="AD1364" s="9">
        <f t="shared" si="295"/>
        <v>0</v>
      </c>
      <c r="AE1364" s="12">
        <f t="shared" si="295"/>
        <v>0</v>
      </c>
      <c r="AF1364" s="9">
        <f t="shared" si="295"/>
        <v>0</v>
      </c>
      <c r="AG1364" s="12">
        <f t="shared" si="291"/>
        <v>0</v>
      </c>
      <c r="AH1364" s="9">
        <f t="shared" si="291"/>
        <v>0</v>
      </c>
    </row>
    <row r="1365" spans="1:34" hidden="1" x14ac:dyDescent="0.25">
      <c r="A1365" s="3">
        <v>974610</v>
      </c>
      <c r="B1365" s="3">
        <v>31</v>
      </c>
      <c r="C1365" s="3">
        <v>2</v>
      </c>
      <c r="D1365" s="23">
        <v>31101</v>
      </c>
      <c r="E1365" s="3" t="s">
        <v>2803</v>
      </c>
      <c r="F1365" s="3" t="s">
        <v>371</v>
      </c>
      <c r="G1365" s="3" t="s">
        <v>372</v>
      </c>
      <c r="H1365" s="4" t="s">
        <v>1794</v>
      </c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3">
        <f t="shared" si="291"/>
        <v>0</v>
      </c>
      <c r="AH1365" s="3">
        <f t="shared" si="291"/>
        <v>0</v>
      </c>
    </row>
    <row r="1366" spans="1:34" hidden="1" x14ac:dyDescent="0.25">
      <c r="A1366" s="21">
        <v>974560</v>
      </c>
      <c r="B1366" s="21">
        <v>31</v>
      </c>
      <c r="C1366" s="21">
        <v>2</v>
      </c>
      <c r="D1366" s="22">
        <v>31101</v>
      </c>
      <c r="E1366" s="21" t="s">
        <v>2803</v>
      </c>
      <c r="F1366" s="21" t="s">
        <v>371</v>
      </c>
      <c r="G1366" s="21" t="s">
        <v>372</v>
      </c>
      <c r="H1366" s="25" t="s">
        <v>1795</v>
      </c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21">
        <f t="shared" si="291"/>
        <v>0</v>
      </c>
      <c r="AH1366" s="21">
        <f t="shared" si="291"/>
        <v>0</v>
      </c>
    </row>
    <row r="1367" spans="1:34" hidden="1" x14ac:dyDescent="0.25">
      <c r="A1367" s="3">
        <v>757331</v>
      </c>
      <c r="B1367" s="3">
        <v>31</v>
      </c>
      <c r="C1367" s="3">
        <v>2</v>
      </c>
      <c r="D1367" s="23">
        <v>31101</v>
      </c>
      <c r="E1367" s="3" t="s">
        <v>2803</v>
      </c>
      <c r="F1367" s="3" t="s">
        <v>371</v>
      </c>
      <c r="G1367" s="3" t="s">
        <v>372</v>
      </c>
      <c r="H1367" s="4" t="s">
        <v>1796</v>
      </c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3">
        <f t="shared" si="291"/>
        <v>0</v>
      </c>
      <c r="AH1367" s="3">
        <f t="shared" si="291"/>
        <v>0</v>
      </c>
    </row>
    <row r="1368" spans="1:34" hidden="1" x14ac:dyDescent="0.25">
      <c r="A1368" s="21">
        <v>769100</v>
      </c>
      <c r="B1368" s="21">
        <v>31</v>
      </c>
      <c r="C1368" s="21">
        <v>2</v>
      </c>
      <c r="D1368" s="22">
        <v>31101</v>
      </c>
      <c r="E1368" s="21" t="s">
        <v>2803</v>
      </c>
      <c r="F1368" s="21" t="s">
        <v>371</v>
      </c>
      <c r="G1368" s="21" t="s">
        <v>372</v>
      </c>
      <c r="H1368" s="25" t="s">
        <v>1797</v>
      </c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21">
        <f t="shared" si="291"/>
        <v>0</v>
      </c>
      <c r="AH1368" s="21">
        <f t="shared" si="291"/>
        <v>0</v>
      </c>
    </row>
    <row r="1369" spans="1:34" hidden="1" x14ac:dyDescent="0.25">
      <c r="A1369" s="32" t="s">
        <v>893</v>
      </c>
      <c r="B1369" s="32"/>
      <c r="C1369" s="32"/>
      <c r="D1369" s="32"/>
      <c r="E1369" s="32"/>
      <c r="F1369" s="5" t="str">
        <f>F1368</f>
        <v>HATAY</v>
      </c>
      <c r="G1369" s="5" t="str">
        <f>G1368</f>
        <v>ALTINÖZÜ</v>
      </c>
      <c r="H1369" s="6" t="s">
        <v>873</v>
      </c>
      <c r="I1369" s="11">
        <f t="shared" ref="I1369:AF1369" si="296">SUM(I1365:I1368)</f>
        <v>0</v>
      </c>
      <c r="J1369" s="7">
        <f t="shared" si="296"/>
        <v>0</v>
      </c>
      <c r="K1369" s="11">
        <f t="shared" si="296"/>
        <v>0</v>
      </c>
      <c r="L1369" s="7">
        <f t="shared" si="296"/>
        <v>0</v>
      </c>
      <c r="M1369" s="11">
        <f t="shared" si="296"/>
        <v>0</v>
      </c>
      <c r="N1369" s="7">
        <f t="shared" si="296"/>
        <v>0</v>
      </c>
      <c r="O1369" s="11">
        <f t="shared" si="296"/>
        <v>0</v>
      </c>
      <c r="P1369" s="7">
        <f t="shared" si="296"/>
        <v>0</v>
      </c>
      <c r="Q1369" s="11">
        <f t="shared" si="296"/>
        <v>0</v>
      </c>
      <c r="R1369" s="7">
        <f t="shared" si="296"/>
        <v>0</v>
      </c>
      <c r="S1369" s="11">
        <f t="shared" si="296"/>
        <v>0</v>
      </c>
      <c r="T1369" s="7">
        <f t="shared" si="296"/>
        <v>0</v>
      </c>
      <c r="U1369" s="11">
        <f t="shared" si="296"/>
        <v>0</v>
      </c>
      <c r="V1369" s="7">
        <f t="shared" si="296"/>
        <v>0</v>
      </c>
      <c r="W1369" s="11">
        <f t="shared" si="296"/>
        <v>0</v>
      </c>
      <c r="X1369" s="7">
        <f t="shared" si="296"/>
        <v>0</v>
      </c>
      <c r="Y1369" s="11">
        <f t="shared" si="296"/>
        <v>0</v>
      </c>
      <c r="Z1369" s="7">
        <f t="shared" si="296"/>
        <v>0</v>
      </c>
      <c r="AA1369" s="11">
        <f t="shared" si="296"/>
        <v>0</v>
      </c>
      <c r="AB1369" s="7">
        <f t="shared" si="296"/>
        <v>0</v>
      </c>
      <c r="AC1369" s="11">
        <f t="shared" si="296"/>
        <v>0</v>
      </c>
      <c r="AD1369" s="7">
        <f t="shared" si="296"/>
        <v>0</v>
      </c>
      <c r="AE1369" s="11">
        <f t="shared" si="296"/>
        <v>0</v>
      </c>
      <c r="AF1369" s="7">
        <f t="shared" si="296"/>
        <v>0</v>
      </c>
      <c r="AG1369" s="11">
        <f t="shared" si="291"/>
        <v>0</v>
      </c>
      <c r="AH1369" s="7">
        <f t="shared" si="291"/>
        <v>0</v>
      </c>
    </row>
    <row r="1370" spans="1:34" hidden="1" x14ac:dyDescent="0.25">
      <c r="A1370" s="21">
        <v>756916</v>
      </c>
      <c r="B1370" s="21">
        <v>31</v>
      </c>
      <c r="C1370" s="21">
        <v>13</v>
      </c>
      <c r="D1370" s="22">
        <v>31112</v>
      </c>
      <c r="E1370" s="21" t="s">
        <v>2803</v>
      </c>
      <c r="F1370" s="21" t="s">
        <v>371</v>
      </c>
      <c r="G1370" s="21" t="s">
        <v>373</v>
      </c>
      <c r="H1370" s="25" t="s">
        <v>1798</v>
      </c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21">
        <f t="shared" si="291"/>
        <v>0</v>
      </c>
      <c r="AH1370" s="21">
        <f t="shared" si="291"/>
        <v>0</v>
      </c>
    </row>
    <row r="1371" spans="1:34" hidden="1" x14ac:dyDescent="0.25">
      <c r="A1371" s="3">
        <v>758963</v>
      </c>
      <c r="B1371" s="3">
        <v>31</v>
      </c>
      <c r="C1371" s="3">
        <v>13</v>
      </c>
      <c r="D1371" s="23">
        <v>31112</v>
      </c>
      <c r="E1371" s="3" t="s">
        <v>2803</v>
      </c>
      <c r="F1371" s="3" t="s">
        <v>371</v>
      </c>
      <c r="G1371" s="3" t="s">
        <v>373</v>
      </c>
      <c r="H1371" s="4" t="s">
        <v>1799</v>
      </c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3">
        <f t="shared" si="291"/>
        <v>0</v>
      </c>
      <c r="AH1371" s="3">
        <f t="shared" si="291"/>
        <v>0</v>
      </c>
    </row>
    <row r="1372" spans="1:34" hidden="1" x14ac:dyDescent="0.25">
      <c r="A1372" s="21">
        <v>757008</v>
      </c>
      <c r="B1372" s="21">
        <v>31</v>
      </c>
      <c r="C1372" s="21">
        <v>13</v>
      </c>
      <c r="D1372" s="22">
        <v>31112</v>
      </c>
      <c r="E1372" s="21" t="s">
        <v>2803</v>
      </c>
      <c r="F1372" s="21" t="s">
        <v>371</v>
      </c>
      <c r="G1372" s="21" t="s">
        <v>373</v>
      </c>
      <c r="H1372" s="25" t="s">
        <v>1800</v>
      </c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21">
        <f t="shared" si="291"/>
        <v>0</v>
      </c>
      <c r="AH1372" s="21">
        <f t="shared" si="291"/>
        <v>0</v>
      </c>
    </row>
    <row r="1373" spans="1:34" hidden="1" x14ac:dyDescent="0.25">
      <c r="A1373" s="3">
        <v>756883</v>
      </c>
      <c r="B1373" s="3">
        <v>31</v>
      </c>
      <c r="C1373" s="3">
        <v>13</v>
      </c>
      <c r="D1373" s="23">
        <v>31112</v>
      </c>
      <c r="E1373" s="3" t="s">
        <v>2803</v>
      </c>
      <c r="F1373" s="3" t="s">
        <v>371</v>
      </c>
      <c r="G1373" s="3" t="s">
        <v>373</v>
      </c>
      <c r="H1373" s="4" t="s">
        <v>1086</v>
      </c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3">
        <f t="shared" si="291"/>
        <v>0</v>
      </c>
      <c r="AH1373" s="3">
        <f t="shared" si="291"/>
        <v>0</v>
      </c>
    </row>
    <row r="1374" spans="1:34" hidden="1" x14ac:dyDescent="0.25">
      <c r="A1374" s="21">
        <v>757200</v>
      </c>
      <c r="B1374" s="21">
        <v>31</v>
      </c>
      <c r="C1374" s="21">
        <v>13</v>
      </c>
      <c r="D1374" s="22">
        <v>31112</v>
      </c>
      <c r="E1374" s="21" t="s">
        <v>2803</v>
      </c>
      <c r="F1374" s="21" t="s">
        <v>371</v>
      </c>
      <c r="G1374" s="21" t="s">
        <v>373</v>
      </c>
      <c r="H1374" s="25" t="s">
        <v>984</v>
      </c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21">
        <f t="shared" si="291"/>
        <v>0</v>
      </c>
      <c r="AH1374" s="21">
        <f t="shared" si="291"/>
        <v>0</v>
      </c>
    </row>
    <row r="1375" spans="1:34" hidden="1" x14ac:dyDescent="0.25">
      <c r="A1375" s="3">
        <v>756921</v>
      </c>
      <c r="B1375" s="3">
        <v>31</v>
      </c>
      <c r="C1375" s="3">
        <v>13</v>
      </c>
      <c r="D1375" s="23">
        <v>31112</v>
      </c>
      <c r="E1375" s="3" t="s">
        <v>2803</v>
      </c>
      <c r="F1375" s="3" t="s">
        <v>371</v>
      </c>
      <c r="G1375" s="3" t="s">
        <v>373</v>
      </c>
      <c r="H1375" s="4" t="s">
        <v>1801</v>
      </c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3">
        <f t="shared" si="291"/>
        <v>0</v>
      </c>
      <c r="AH1375" s="3">
        <f t="shared" si="291"/>
        <v>0</v>
      </c>
    </row>
    <row r="1376" spans="1:34" hidden="1" x14ac:dyDescent="0.25">
      <c r="A1376" s="21">
        <v>756924</v>
      </c>
      <c r="B1376" s="21">
        <v>31</v>
      </c>
      <c r="C1376" s="21">
        <v>13</v>
      </c>
      <c r="D1376" s="22">
        <v>31112</v>
      </c>
      <c r="E1376" s="21" t="s">
        <v>2803</v>
      </c>
      <c r="F1376" s="21" t="s">
        <v>371</v>
      </c>
      <c r="G1376" s="21" t="s">
        <v>373</v>
      </c>
      <c r="H1376" s="25" t="s">
        <v>1802</v>
      </c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21">
        <f t="shared" si="291"/>
        <v>0</v>
      </c>
      <c r="AH1376" s="21">
        <f t="shared" si="291"/>
        <v>0</v>
      </c>
    </row>
    <row r="1377" spans="1:34" hidden="1" x14ac:dyDescent="0.25">
      <c r="A1377" s="3">
        <v>756915</v>
      </c>
      <c r="B1377" s="3">
        <v>31</v>
      </c>
      <c r="C1377" s="3">
        <v>13</v>
      </c>
      <c r="D1377" s="23">
        <v>31112</v>
      </c>
      <c r="E1377" s="3" t="s">
        <v>2803</v>
      </c>
      <c r="F1377" s="3" t="s">
        <v>371</v>
      </c>
      <c r="G1377" s="3" t="s">
        <v>373</v>
      </c>
      <c r="H1377" s="4" t="s">
        <v>958</v>
      </c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3">
        <f t="shared" si="291"/>
        <v>0</v>
      </c>
      <c r="AH1377" s="3">
        <f t="shared" si="291"/>
        <v>0</v>
      </c>
    </row>
    <row r="1378" spans="1:34" hidden="1" x14ac:dyDescent="0.25">
      <c r="A1378" s="21">
        <v>756907</v>
      </c>
      <c r="B1378" s="21">
        <v>31</v>
      </c>
      <c r="C1378" s="21">
        <v>13</v>
      </c>
      <c r="D1378" s="22">
        <v>31112</v>
      </c>
      <c r="E1378" s="21" t="s">
        <v>2803</v>
      </c>
      <c r="F1378" s="21" t="s">
        <v>371</v>
      </c>
      <c r="G1378" s="21" t="s">
        <v>373</v>
      </c>
      <c r="H1378" s="25" t="s">
        <v>1803</v>
      </c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21">
        <f t="shared" si="291"/>
        <v>0</v>
      </c>
      <c r="AH1378" s="21">
        <f t="shared" si="291"/>
        <v>0</v>
      </c>
    </row>
    <row r="1379" spans="1:34" hidden="1" x14ac:dyDescent="0.25">
      <c r="A1379" s="3">
        <v>756892</v>
      </c>
      <c r="B1379" s="3">
        <v>31</v>
      </c>
      <c r="C1379" s="3">
        <v>13</v>
      </c>
      <c r="D1379" s="23">
        <v>31112</v>
      </c>
      <c r="E1379" s="3" t="s">
        <v>2803</v>
      </c>
      <c r="F1379" s="3" t="s">
        <v>371</v>
      </c>
      <c r="G1379" s="3" t="s">
        <v>373</v>
      </c>
      <c r="H1379" s="4" t="s">
        <v>1804</v>
      </c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3">
        <f t="shared" si="291"/>
        <v>0</v>
      </c>
      <c r="AH1379" s="3">
        <f t="shared" si="291"/>
        <v>0</v>
      </c>
    </row>
    <row r="1380" spans="1:34" hidden="1" x14ac:dyDescent="0.25">
      <c r="A1380" s="21">
        <v>763128</v>
      </c>
      <c r="B1380" s="21">
        <v>31</v>
      </c>
      <c r="C1380" s="21">
        <v>13</v>
      </c>
      <c r="D1380" s="22">
        <v>31112</v>
      </c>
      <c r="E1380" s="21" t="s">
        <v>2803</v>
      </c>
      <c r="F1380" s="21" t="s">
        <v>371</v>
      </c>
      <c r="G1380" s="21" t="s">
        <v>373</v>
      </c>
      <c r="H1380" s="25" t="s">
        <v>1805</v>
      </c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21">
        <f t="shared" si="291"/>
        <v>0</v>
      </c>
      <c r="AH1380" s="21">
        <f t="shared" si="291"/>
        <v>0</v>
      </c>
    </row>
    <row r="1381" spans="1:34" hidden="1" x14ac:dyDescent="0.25">
      <c r="A1381" s="3">
        <v>756920</v>
      </c>
      <c r="B1381" s="3">
        <v>31</v>
      </c>
      <c r="C1381" s="3">
        <v>13</v>
      </c>
      <c r="D1381" s="23">
        <v>31112</v>
      </c>
      <c r="E1381" s="3" t="s">
        <v>2803</v>
      </c>
      <c r="F1381" s="3" t="s">
        <v>371</v>
      </c>
      <c r="G1381" s="3" t="s">
        <v>373</v>
      </c>
      <c r="H1381" s="4" t="s">
        <v>1806</v>
      </c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3">
        <f t="shared" si="291"/>
        <v>0</v>
      </c>
      <c r="AH1381" s="3">
        <f t="shared" si="291"/>
        <v>0</v>
      </c>
    </row>
    <row r="1382" spans="1:34" hidden="1" x14ac:dyDescent="0.25">
      <c r="A1382" s="21">
        <v>756894</v>
      </c>
      <c r="B1382" s="21">
        <v>31</v>
      </c>
      <c r="C1382" s="21">
        <v>13</v>
      </c>
      <c r="D1382" s="22">
        <v>31112</v>
      </c>
      <c r="E1382" s="21" t="s">
        <v>2803</v>
      </c>
      <c r="F1382" s="21" t="s">
        <v>371</v>
      </c>
      <c r="G1382" s="21" t="s">
        <v>373</v>
      </c>
      <c r="H1382" s="25" t="s">
        <v>919</v>
      </c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21">
        <f t="shared" si="291"/>
        <v>0</v>
      </c>
      <c r="AH1382" s="21">
        <f t="shared" si="291"/>
        <v>0</v>
      </c>
    </row>
    <row r="1383" spans="1:34" hidden="1" x14ac:dyDescent="0.25">
      <c r="A1383" s="32" t="s">
        <v>893</v>
      </c>
      <c r="B1383" s="32"/>
      <c r="C1383" s="32"/>
      <c r="D1383" s="32"/>
      <c r="E1383" s="32"/>
      <c r="F1383" s="5" t="str">
        <f>F1382</f>
        <v>HATAY</v>
      </c>
      <c r="G1383" s="5" t="str">
        <f>G1382</f>
        <v>ANTAKYA</v>
      </c>
      <c r="H1383" s="6" t="s">
        <v>873</v>
      </c>
      <c r="I1383" s="11">
        <f t="shared" ref="I1383:AF1383" si="297">SUM(I1370:I1382)</f>
        <v>0</v>
      </c>
      <c r="J1383" s="7">
        <f t="shared" si="297"/>
        <v>0</v>
      </c>
      <c r="K1383" s="11">
        <f t="shared" si="297"/>
        <v>0</v>
      </c>
      <c r="L1383" s="7">
        <f t="shared" si="297"/>
        <v>0</v>
      </c>
      <c r="M1383" s="11">
        <f t="shared" si="297"/>
        <v>0</v>
      </c>
      <c r="N1383" s="7">
        <f t="shared" si="297"/>
        <v>0</v>
      </c>
      <c r="O1383" s="11">
        <f t="shared" si="297"/>
        <v>0</v>
      </c>
      <c r="P1383" s="7">
        <f t="shared" si="297"/>
        <v>0</v>
      </c>
      <c r="Q1383" s="11">
        <f t="shared" si="297"/>
        <v>0</v>
      </c>
      <c r="R1383" s="7">
        <f t="shared" si="297"/>
        <v>0</v>
      </c>
      <c r="S1383" s="11">
        <f t="shared" si="297"/>
        <v>0</v>
      </c>
      <c r="T1383" s="7">
        <f t="shared" si="297"/>
        <v>0</v>
      </c>
      <c r="U1383" s="11">
        <f t="shared" si="297"/>
        <v>0</v>
      </c>
      <c r="V1383" s="7">
        <f t="shared" si="297"/>
        <v>0</v>
      </c>
      <c r="W1383" s="11">
        <f t="shared" si="297"/>
        <v>0</v>
      </c>
      <c r="X1383" s="7">
        <f t="shared" si="297"/>
        <v>0</v>
      </c>
      <c r="Y1383" s="11">
        <f t="shared" si="297"/>
        <v>0</v>
      </c>
      <c r="Z1383" s="7">
        <f t="shared" si="297"/>
        <v>0</v>
      </c>
      <c r="AA1383" s="11">
        <f t="shared" si="297"/>
        <v>0</v>
      </c>
      <c r="AB1383" s="7">
        <f t="shared" si="297"/>
        <v>0</v>
      </c>
      <c r="AC1383" s="11">
        <f t="shared" si="297"/>
        <v>0</v>
      </c>
      <c r="AD1383" s="7">
        <f t="shared" si="297"/>
        <v>0</v>
      </c>
      <c r="AE1383" s="11">
        <f t="shared" si="297"/>
        <v>0</v>
      </c>
      <c r="AF1383" s="7">
        <f t="shared" si="297"/>
        <v>0</v>
      </c>
      <c r="AG1383" s="11">
        <f t="shared" si="291"/>
        <v>0</v>
      </c>
      <c r="AH1383" s="7">
        <f t="shared" si="291"/>
        <v>0</v>
      </c>
    </row>
    <row r="1384" spans="1:34" hidden="1" x14ac:dyDescent="0.25">
      <c r="A1384" s="21">
        <v>756996</v>
      </c>
      <c r="B1384" s="21">
        <v>31</v>
      </c>
      <c r="C1384" s="21">
        <v>14</v>
      </c>
      <c r="D1384" s="22">
        <v>31114</v>
      </c>
      <c r="E1384" s="21" t="s">
        <v>2803</v>
      </c>
      <c r="F1384" s="21" t="s">
        <v>371</v>
      </c>
      <c r="G1384" s="21" t="s">
        <v>374</v>
      </c>
      <c r="H1384" s="25" t="s">
        <v>1807</v>
      </c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21">
        <f t="shared" si="291"/>
        <v>0</v>
      </c>
      <c r="AH1384" s="21">
        <f t="shared" si="291"/>
        <v>0</v>
      </c>
    </row>
    <row r="1385" spans="1:34" hidden="1" x14ac:dyDescent="0.25">
      <c r="A1385" s="3">
        <v>967043</v>
      </c>
      <c r="B1385" s="3">
        <v>31</v>
      </c>
      <c r="C1385" s="3">
        <v>11</v>
      </c>
      <c r="D1385" s="23">
        <v>31110</v>
      </c>
      <c r="E1385" s="3" t="s">
        <v>2803</v>
      </c>
      <c r="F1385" s="3" t="s">
        <v>371</v>
      </c>
      <c r="G1385" s="3" t="s">
        <v>375</v>
      </c>
      <c r="H1385" s="4" t="s">
        <v>1808</v>
      </c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3">
        <f t="shared" si="291"/>
        <v>0</v>
      </c>
      <c r="AH1385" s="3">
        <f t="shared" si="291"/>
        <v>0</v>
      </c>
    </row>
    <row r="1386" spans="1:34" hidden="1" x14ac:dyDescent="0.25">
      <c r="A1386" s="32" t="s">
        <v>893</v>
      </c>
      <c r="B1386" s="32"/>
      <c r="C1386" s="32"/>
      <c r="D1386" s="32"/>
      <c r="E1386" s="32"/>
      <c r="F1386" s="5" t="str">
        <f>F1385</f>
        <v>HATAY</v>
      </c>
      <c r="G1386" s="5" t="str">
        <f>G1385</f>
        <v>BELEN</v>
      </c>
      <c r="H1386" s="6" t="s">
        <v>873</v>
      </c>
      <c r="I1386" s="11">
        <f t="shared" ref="I1386:AF1386" si="298">SUM(I1384:I1385)</f>
        <v>0</v>
      </c>
      <c r="J1386" s="7">
        <f t="shared" si="298"/>
        <v>0</v>
      </c>
      <c r="K1386" s="11">
        <f t="shared" si="298"/>
        <v>0</v>
      </c>
      <c r="L1386" s="7">
        <f t="shared" si="298"/>
        <v>0</v>
      </c>
      <c r="M1386" s="11">
        <f t="shared" si="298"/>
        <v>0</v>
      </c>
      <c r="N1386" s="7">
        <f t="shared" si="298"/>
        <v>0</v>
      </c>
      <c r="O1386" s="11">
        <f t="shared" si="298"/>
        <v>0</v>
      </c>
      <c r="P1386" s="7">
        <f t="shared" si="298"/>
        <v>0</v>
      </c>
      <c r="Q1386" s="11">
        <f t="shared" si="298"/>
        <v>0</v>
      </c>
      <c r="R1386" s="7">
        <f t="shared" si="298"/>
        <v>0</v>
      </c>
      <c r="S1386" s="11">
        <f t="shared" si="298"/>
        <v>0</v>
      </c>
      <c r="T1386" s="7">
        <f t="shared" si="298"/>
        <v>0</v>
      </c>
      <c r="U1386" s="11">
        <f t="shared" si="298"/>
        <v>0</v>
      </c>
      <c r="V1386" s="7">
        <f t="shared" si="298"/>
        <v>0</v>
      </c>
      <c r="W1386" s="11">
        <f t="shared" si="298"/>
        <v>0</v>
      </c>
      <c r="X1386" s="7">
        <f t="shared" si="298"/>
        <v>0</v>
      </c>
      <c r="Y1386" s="11">
        <f t="shared" si="298"/>
        <v>0</v>
      </c>
      <c r="Z1386" s="7">
        <f t="shared" si="298"/>
        <v>0</v>
      </c>
      <c r="AA1386" s="11">
        <f t="shared" si="298"/>
        <v>0</v>
      </c>
      <c r="AB1386" s="7">
        <f t="shared" si="298"/>
        <v>0</v>
      </c>
      <c r="AC1386" s="11">
        <f t="shared" si="298"/>
        <v>0</v>
      </c>
      <c r="AD1386" s="7">
        <f t="shared" si="298"/>
        <v>0</v>
      </c>
      <c r="AE1386" s="11">
        <f t="shared" si="298"/>
        <v>0</v>
      </c>
      <c r="AF1386" s="7">
        <f t="shared" si="298"/>
        <v>0</v>
      </c>
      <c r="AG1386" s="11">
        <f t="shared" si="291"/>
        <v>0</v>
      </c>
      <c r="AH1386" s="7">
        <f t="shared" si="291"/>
        <v>0</v>
      </c>
    </row>
    <row r="1387" spans="1:34" hidden="1" x14ac:dyDescent="0.25">
      <c r="A1387" s="3">
        <v>757333</v>
      </c>
      <c r="B1387" s="3">
        <v>31</v>
      </c>
      <c r="C1387" s="3">
        <v>15</v>
      </c>
      <c r="D1387" s="23">
        <v>31113</v>
      </c>
      <c r="E1387" s="3" t="s">
        <v>2803</v>
      </c>
      <c r="F1387" s="3" t="s">
        <v>371</v>
      </c>
      <c r="G1387" s="3" t="s">
        <v>376</v>
      </c>
      <c r="H1387" s="4" t="s">
        <v>1809</v>
      </c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3">
        <f t="shared" si="291"/>
        <v>0</v>
      </c>
      <c r="AH1387" s="3">
        <f t="shared" si="291"/>
        <v>0</v>
      </c>
    </row>
    <row r="1388" spans="1:34" hidden="1" x14ac:dyDescent="0.25">
      <c r="A1388" s="21">
        <v>759829</v>
      </c>
      <c r="B1388" s="21">
        <v>31</v>
      </c>
      <c r="C1388" s="21">
        <v>15</v>
      </c>
      <c r="D1388" s="22">
        <v>31113</v>
      </c>
      <c r="E1388" s="21" t="s">
        <v>2803</v>
      </c>
      <c r="F1388" s="21" t="s">
        <v>371</v>
      </c>
      <c r="G1388" s="21" t="s">
        <v>376</v>
      </c>
      <c r="H1388" s="25" t="s">
        <v>1810</v>
      </c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21">
        <f t="shared" si="291"/>
        <v>0</v>
      </c>
      <c r="AH1388" s="21">
        <f t="shared" si="291"/>
        <v>0</v>
      </c>
    </row>
    <row r="1389" spans="1:34" hidden="1" x14ac:dyDescent="0.25">
      <c r="A1389" s="3">
        <v>759726</v>
      </c>
      <c r="B1389" s="3">
        <v>31</v>
      </c>
      <c r="C1389" s="3">
        <v>15</v>
      </c>
      <c r="D1389" s="23">
        <v>31113</v>
      </c>
      <c r="E1389" s="3" t="s">
        <v>2803</v>
      </c>
      <c r="F1389" s="3" t="s">
        <v>371</v>
      </c>
      <c r="G1389" s="3" t="s">
        <v>376</v>
      </c>
      <c r="H1389" s="4" t="s">
        <v>1811</v>
      </c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3">
        <f t="shared" si="291"/>
        <v>0</v>
      </c>
      <c r="AH1389" s="3">
        <f t="shared" si="291"/>
        <v>0</v>
      </c>
    </row>
    <row r="1390" spans="1:34" hidden="1" x14ac:dyDescent="0.25">
      <c r="A1390" s="21">
        <v>756698</v>
      </c>
      <c r="B1390" s="21">
        <v>31</v>
      </c>
      <c r="C1390" s="21">
        <v>15</v>
      </c>
      <c r="D1390" s="22">
        <v>31113</v>
      </c>
      <c r="E1390" s="21" t="s">
        <v>2803</v>
      </c>
      <c r="F1390" s="21" t="s">
        <v>371</v>
      </c>
      <c r="G1390" s="21" t="s">
        <v>376</v>
      </c>
      <c r="H1390" s="25" t="s">
        <v>974</v>
      </c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21">
        <f t="shared" si="291"/>
        <v>0</v>
      </c>
      <c r="AH1390" s="21">
        <f t="shared" si="291"/>
        <v>0</v>
      </c>
    </row>
    <row r="1391" spans="1:34" hidden="1" x14ac:dyDescent="0.25">
      <c r="A1391" s="32" t="s">
        <v>893</v>
      </c>
      <c r="B1391" s="32"/>
      <c r="C1391" s="32"/>
      <c r="D1391" s="32"/>
      <c r="E1391" s="32"/>
      <c r="F1391" s="5" t="str">
        <f>F1390</f>
        <v>HATAY</v>
      </c>
      <c r="G1391" s="5" t="str">
        <f>G1390</f>
        <v>DEFNE</v>
      </c>
      <c r="H1391" s="6" t="s">
        <v>873</v>
      </c>
      <c r="I1391" s="11">
        <f t="shared" ref="I1391:AF1391" si="299">SUM(I1387:I1390)</f>
        <v>0</v>
      </c>
      <c r="J1391" s="7">
        <f t="shared" si="299"/>
        <v>0</v>
      </c>
      <c r="K1391" s="11">
        <f t="shared" si="299"/>
        <v>0</v>
      </c>
      <c r="L1391" s="7">
        <f t="shared" si="299"/>
        <v>0</v>
      </c>
      <c r="M1391" s="11">
        <f t="shared" si="299"/>
        <v>0</v>
      </c>
      <c r="N1391" s="7">
        <f t="shared" si="299"/>
        <v>0</v>
      </c>
      <c r="O1391" s="11">
        <f t="shared" si="299"/>
        <v>0</v>
      </c>
      <c r="P1391" s="7">
        <f t="shared" si="299"/>
        <v>0</v>
      </c>
      <c r="Q1391" s="11">
        <f t="shared" si="299"/>
        <v>0</v>
      </c>
      <c r="R1391" s="7">
        <f t="shared" si="299"/>
        <v>0</v>
      </c>
      <c r="S1391" s="11">
        <f t="shared" si="299"/>
        <v>0</v>
      </c>
      <c r="T1391" s="7">
        <f t="shared" si="299"/>
        <v>0</v>
      </c>
      <c r="U1391" s="11">
        <f t="shared" si="299"/>
        <v>0</v>
      </c>
      <c r="V1391" s="7">
        <f t="shared" si="299"/>
        <v>0</v>
      </c>
      <c r="W1391" s="11">
        <f t="shared" si="299"/>
        <v>0</v>
      </c>
      <c r="X1391" s="7">
        <f t="shared" si="299"/>
        <v>0</v>
      </c>
      <c r="Y1391" s="11">
        <f t="shared" si="299"/>
        <v>0</v>
      </c>
      <c r="Z1391" s="7">
        <f t="shared" si="299"/>
        <v>0</v>
      </c>
      <c r="AA1391" s="11">
        <f t="shared" si="299"/>
        <v>0</v>
      </c>
      <c r="AB1391" s="7">
        <f t="shared" si="299"/>
        <v>0</v>
      </c>
      <c r="AC1391" s="11">
        <f t="shared" si="299"/>
        <v>0</v>
      </c>
      <c r="AD1391" s="7">
        <f t="shared" si="299"/>
        <v>0</v>
      </c>
      <c r="AE1391" s="11">
        <f t="shared" si="299"/>
        <v>0</v>
      </c>
      <c r="AF1391" s="7">
        <f t="shared" si="299"/>
        <v>0</v>
      </c>
      <c r="AG1391" s="11">
        <f t="shared" si="291"/>
        <v>0</v>
      </c>
      <c r="AH1391" s="7">
        <f t="shared" si="291"/>
        <v>0</v>
      </c>
    </row>
    <row r="1392" spans="1:34" hidden="1" x14ac:dyDescent="0.25">
      <c r="A1392" s="21">
        <v>752342</v>
      </c>
      <c r="B1392" s="21">
        <v>31</v>
      </c>
      <c r="C1392" s="21">
        <v>3</v>
      </c>
      <c r="D1392" s="22">
        <v>31102</v>
      </c>
      <c r="E1392" s="21" t="s">
        <v>2803</v>
      </c>
      <c r="F1392" s="21" t="s">
        <v>371</v>
      </c>
      <c r="G1392" s="21" t="s">
        <v>377</v>
      </c>
      <c r="H1392" s="25" t="s">
        <v>1812</v>
      </c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21">
        <f t="shared" si="291"/>
        <v>0</v>
      </c>
      <c r="AH1392" s="21">
        <f t="shared" si="291"/>
        <v>0</v>
      </c>
    </row>
    <row r="1393" spans="1:34" hidden="1" x14ac:dyDescent="0.25">
      <c r="A1393" s="3">
        <v>971810</v>
      </c>
      <c r="B1393" s="3">
        <v>31</v>
      </c>
      <c r="C1393" s="3">
        <v>3</v>
      </c>
      <c r="D1393" s="23">
        <v>31102</v>
      </c>
      <c r="E1393" s="3" t="s">
        <v>2803</v>
      </c>
      <c r="F1393" s="3" t="s">
        <v>371</v>
      </c>
      <c r="G1393" s="3" t="s">
        <v>377</v>
      </c>
      <c r="H1393" s="4" t="s">
        <v>1813</v>
      </c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3">
        <f t="shared" si="291"/>
        <v>0</v>
      </c>
      <c r="AH1393" s="3">
        <f t="shared" si="291"/>
        <v>0</v>
      </c>
    </row>
    <row r="1394" spans="1:34" hidden="1" x14ac:dyDescent="0.25">
      <c r="A1394" s="21">
        <v>972390</v>
      </c>
      <c r="B1394" s="21">
        <v>31</v>
      </c>
      <c r="C1394" s="21">
        <v>3</v>
      </c>
      <c r="D1394" s="22">
        <v>31102</v>
      </c>
      <c r="E1394" s="21" t="s">
        <v>2803</v>
      </c>
      <c r="F1394" s="21" t="s">
        <v>371</v>
      </c>
      <c r="G1394" s="21" t="s">
        <v>377</v>
      </c>
      <c r="H1394" s="25" t="s">
        <v>1814</v>
      </c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21">
        <f t="shared" si="291"/>
        <v>0</v>
      </c>
      <c r="AH1394" s="21">
        <f t="shared" si="291"/>
        <v>0</v>
      </c>
    </row>
    <row r="1395" spans="1:34" hidden="1" x14ac:dyDescent="0.25">
      <c r="A1395" s="3">
        <v>870020</v>
      </c>
      <c r="B1395" s="3">
        <v>31</v>
      </c>
      <c r="C1395" s="3">
        <v>3</v>
      </c>
      <c r="D1395" s="23">
        <v>31102</v>
      </c>
      <c r="E1395" s="3" t="s">
        <v>2803</v>
      </c>
      <c r="F1395" s="3" t="s">
        <v>371</v>
      </c>
      <c r="G1395" s="3" t="s">
        <v>377</v>
      </c>
      <c r="H1395" s="4" t="s">
        <v>1815</v>
      </c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3">
        <f t="shared" si="291"/>
        <v>0</v>
      </c>
      <c r="AH1395" s="3">
        <f t="shared" si="291"/>
        <v>0</v>
      </c>
    </row>
    <row r="1396" spans="1:34" hidden="1" x14ac:dyDescent="0.25">
      <c r="A1396" s="21">
        <v>751802</v>
      </c>
      <c r="B1396" s="21">
        <v>31</v>
      </c>
      <c r="C1396" s="21">
        <v>3</v>
      </c>
      <c r="D1396" s="22">
        <v>31102</v>
      </c>
      <c r="E1396" s="21" t="s">
        <v>2803</v>
      </c>
      <c r="F1396" s="21" t="s">
        <v>371</v>
      </c>
      <c r="G1396" s="21" t="s">
        <v>377</v>
      </c>
      <c r="H1396" s="25" t="s">
        <v>1816</v>
      </c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21">
        <f t="shared" si="291"/>
        <v>0</v>
      </c>
      <c r="AH1396" s="21">
        <f t="shared" si="291"/>
        <v>0</v>
      </c>
    </row>
    <row r="1397" spans="1:34" hidden="1" x14ac:dyDescent="0.25">
      <c r="A1397" s="3">
        <v>759874</v>
      </c>
      <c r="B1397" s="3">
        <v>31</v>
      </c>
      <c r="C1397" s="3">
        <v>3</v>
      </c>
      <c r="D1397" s="23">
        <v>31102</v>
      </c>
      <c r="E1397" s="3" t="s">
        <v>2803</v>
      </c>
      <c r="F1397" s="3" t="s">
        <v>371</v>
      </c>
      <c r="G1397" s="3" t="s">
        <v>377</v>
      </c>
      <c r="H1397" s="4" t="s">
        <v>1817</v>
      </c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3">
        <f t="shared" si="291"/>
        <v>0</v>
      </c>
      <c r="AH1397" s="3">
        <f t="shared" si="291"/>
        <v>0</v>
      </c>
    </row>
    <row r="1398" spans="1:34" hidden="1" x14ac:dyDescent="0.25">
      <c r="A1398" s="32" t="s">
        <v>893</v>
      </c>
      <c r="B1398" s="32"/>
      <c r="C1398" s="32"/>
      <c r="D1398" s="32"/>
      <c r="E1398" s="32"/>
      <c r="F1398" s="5" t="str">
        <f>F1397</f>
        <v>HATAY</v>
      </c>
      <c r="G1398" s="5" t="str">
        <f>G1397</f>
        <v>DÖRTYOL</v>
      </c>
      <c r="H1398" s="6" t="s">
        <v>873</v>
      </c>
      <c r="I1398" s="11">
        <f t="shared" ref="I1398:AF1398" si="300">SUM(I1392:I1397)</f>
        <v>0</v>
      </c>
      <c r="J1398" s="7">
        <f t="shared" si="300"/>
        <v>0</v>
      </c>
      <c r="K1398" s="11">
        <f t="shared" si="300"/>
        <v>0</v>
      </c>
      <c r="L1398" s="7">
        <f t="shared" si="300"/>
        <v>0</v>
      </c>
      <c r="M1398" s="11">
        <f t="shared" si="300"/>
        <v>0</v>
      </c>
      <c r="N1398" s="7">
        <f t="shared" si="300"/>
        <v>0</v>
      </c>
      <c r="O1398" s="11">
        <f t="shared" si="300"/>
        <v>0</v>
      </c>
      <c r="P1398" s="7">
        <f t="shared" si="300"/>
        <v>0</v>
      </c>
      <c r="Q1398" s="11">
        <f t="shared" si="300"/>
        <v>0</v>
      </c>
      <c r="R1398" s="7">
        <f t="shared" si="300"/>
        <v>0</v>
      </c>
      <c r="S1398" s="11">
        <f t="shared" si="300"/>
        <v>0</v>
      </c>
      <c r="T1398" s="7">
        <f t="shared" si="300"/>
        <v>0</v>
      </c>
      <c r="U1398" s="11">
        <f t="shared" si="300"/>
        <v>0</v>
      </c>
      <c r="V1398" s="7">
        <f t="shared" si="300"/>
        <v>0</v>
      </c>
      <c r="W1398" s="11">
        <f t="shared" si="300"/>
        <v>0</v>
      </c>
      <c r="X1398" s="7">
        <f t="shared" si="300"/>
        <v>0</v>
      </c>
      <c r="Y1398" s="11">
        <f t="shared" si="300"/>
        <v>0</v>
      </c>
      <c r="Z1398" s="7">
        <f t="shared" si="300"/>
        <v>0</v>
      </c>
      <c r="AA1398" s="11">
        <f t="shared" si="300"/>
        <v>0</v>
      </c>
      <c r="AB1398" s="7">
        <f t="shared" si="300"/>
        <v>0</v>
      </c>
      <c r="AC1398" s="11">
        <f t="shared" si="300"/>
        <v>0</v>
      </c>
      <c r="AD1398" s="7">
        <f t="shared" si="300"/>
        <v>0</v>
      </c>
      <c r="AE1398" s="11">
        <f t="shared" si="300"/>
        <v>0</v>
      </c>
      <c r="AF1398" s="7">
        <f t="shared" si="300"/>
        <v>0</v>
      </c>
      <c r="AG1398" s="11">
        <f t="shared" si="291"/>
        <v>0</v>
      </c>
      <c r="AH1398" s="7">
        <f t="shared" si="291"/>
        <v>0</v>
      </c>
    </row>
    <row r="1399" spans="1:34" hidden="1" x14ac:dyDescent="0.25">
      <c r="A1399" s="3">
        <v>967834</v>
      </c>
      <c r="B1399" s="3">
        <v>31</v>
      </c>
      <c r="C1399" s="3">
        <v>4</v>
      </c>
      <c r="D1399" s="23">
        <v>31109</v>
      </c>
      <c r="E1399" s="3" t="s">
        <v>2803</v>
      </c>
      <c r="F1399" s="3" t="s">
        <v>371</v>
      </c>
      <c r="G1399" s="3" t="s">
        <v>378</v>
      </c>
      <c r="H1399" s="4" t="s">
        <v>1818</v>
      </c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3">
        <f t="shared" si="291"/>
        <v>0</v>
      </c>
      <c r="AH1399" s="3">
        <f t="shared" si="291"/>
        <v>0</v>
      </c>
    </row>
    <row r="1400" spans="1:34" hidden="1" x14ac:dyDescent="0.25">
      <c r="A1400" s="21">
        <v>818426</v>
      </c>
      <c r="B1400" s="21">
        <v>31</v>
      </c>
      <c r="C1400" s="21">
        <v>4</v>
      </c>
      <c r="D1400" s="22">
        <v>31109</v>
      </c>
      <c r="E1400" s="21" t="s">
        <v>2803</v>
      </c>
      <c r="F1400" s="21" t="s">
        <v>371</v>
      </c>
      <c r="G1400" s="21" t="s">
        <v>378</v>
      </c>
      <c r="H1400" s="25" t="s">
        <v>1819</v>
      </c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21">
        <f t="shared" si="291"/>
        <v>0</v>
      </c>
      <c r="AH1400" s="21">
        <f t="shared" si="291"/>
        <v>0</v>
      </c>
    </row>
    <row r="1401" spans="1:34" hidden="1" x14ac:dyDescent="0.25">
      <c r="A1401" s="3">
        <v>973387</v>
      </c>
      <c r="B1401" s="3">
        <v>31</v>
      </c>
      <c r="C1401" s="3">
        <v>4</v>
      </c>
      <c r="D1401" s="23">
        <v>31109</v>
      </c>
      <c r="E1401" s="3" t="s">
        <v>2803</v>
      </c>
      <c r="F1401" s="3" t="s">
        <v>371</v>
      </c>
      <c r="G1401" s="3" t="s">
        <v>378</v>
      </c>
      <c r="H1401" s="4" t="s">
        <v>1820</v>
      </c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3">
        <f t="shared" si="291"/>
        <v>0</v>
      </c>
      <c r="AH1401" s="3">
        <f t="shared" si="291"/>
        <v>0</v>
      </c>
    </row>
    <row r="1402" spans="1:34" hidden="1" x14ac:dyDescent="0.25">
      <c r="A1402" s="32" t="s">
        <v>893</v>
      </c>
      <c r="B1402" s="32"/>
      <c r="C1402" s="32"/>
      <c r="D1402" s="32"/>
      <c r="E1402" s="32"/>
      <c r="F1402" s="5" t="str">
        <f>F1401</f>
        <v>HATAY</v>
      </c>
      <c r="G1402" s="5" t="str">
        <f>G1401</f>
        <v>ERZİN</v>
      </c>
      <c r="H1402" s="6" t="s">
        <v>873</v>
      </c>
      <c r="I1402" s="11">
        <f t="shared" ref="I1402:AF1402" si="301">SUM(I1399:I1401)</f>
        <v>0</v>
      </c>
      <c r="J1402" s="7">
        <f t="shared" si="301"/>
        <v>0</v>
      </c>
      <c r="K1402" s="11">
        <f t="shared" si="301"/>
        <v>0</v>
      </c>
      <c r="L1402" s="7">
        <f t="shared" si="301"/>
        <v>0</v>
      </c>
      <c r="M1402" s="11">
        <f t="shared" si="301"/>
        <v>0</v>
      </c>
      <c r="N1402" s="7">
        <f t="shared" si="301"/>
        <v>0</v>
      </c>
      <c r="O1402" s="11">
        <f t="shared" si="301"/>
        <v>0</v>
      </c>
      <c r="P1402" s="7">
        <f t="shared" si="301"/>
        <v>0</v>
      </c>
      <c r="Q1402" s="11">
        <f t="shared" si="301"/>
        <v>0</v>
      </c>
      <c r="R1402" s="7">
        <f t="shared" si="301"/>
        <v>0</v>
      </c>
      <c r="S1402" s="11">
        <f t="shared" si="301"/>
        <v>0</v>
      </c>
      <c r="T1402" s="7">
        <f t="shared" si="301"/>
        <v>0</v>
      </c>
      <c r="U1402" s="11">
        <f t="shared" si="301"/>
        <v>0</v>
      </c>
      <c r="V1402" s="7">
        <f t="shared" si="301"/>
        <v>0</v>
      </c>
      <c r="W1402" s="11">
        <f t="shared" si="301"/>
        <v>0</v>
      </c>
      <c r="X1402" s="7">
        <f t="shared" si="301"/>
        <v>0</v>
      </c>
      <c r="Y1402" s="11">
        <f t="shared" si="301"/>
        <v>0</v>
      </c>
      <c r="Z1402" s="7">
        <f t="shared" si="301"/>
        <v>0</v>
      </c>
      <c r="AA1402" s="11">
        <f t="shared" si="301"/>
        <v>0</v>
      </c>
      <c r="AB1402" s="7">
        <f t="shared" si="301"/>
        <v>0</v>
      </c>
      <c r="AC1402" s="11">
        <f t="shared" si="301"/>
        <v>0</v>
      </c>
      <c r="AD1402" s="7">
        <f t="shared" si="301"/>
        <v>0</v>
      </c>
      <c r="AE1402" s="11">
        <f t="shared" si="301"/>
        <v>0</v>
      </c>
      <c r="AF1402" s="7">
        <f t="shared" si="301"/>
        <v>0</v>
      </c>
      <c r="AG1402" s="11">
        <f t="shared" si="291"/>
        <v>0</v>
      </c>
      <c r="AH1402" s="7">
        <f t="shared" si="291"/>
        <v>0</v>
      </c>
    </row>
    <row r="1403" spans="1:34" hidden="1" x14ac:dyDescent="0.25">
      <c r="A1403" s="3">
        <v>972658</v>
      </c>
      <c r="B1403" s="3">
        <v>31</v>
      </c>
      <c r="C1403" s="3">
        <v>5</v>
      </c>
      <c r="D1403" s="23">
        <v>31103</v>
      </c>
      <c r="E1403" s="3" t="s">
        <v>2803</v>
      </c>
      <c r="F1403" s="3" t="s">
        <v>371</v>
      </c>
      <c r="G1403" s="3" t="s">
        <v>379</v>
      </c>
      <c r="H1403" s="4" t="s">
        <v>1821</v>
      </c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3">
        <f t="shared" si="291"/>
        <v>0</v>
      </c>
      <c r="AH1403" s="3">
        <f t="shared" si="291"/>
        <v>0</v>
      </c>
    </row>
    <row r="1404" spans="1:34" hidden="1" x14ac:dyDescent="0.25">
      <c r="A1404" s="21">
        <v>974673</v>
      </c>
      <c r="B1404" s="21">
        <v>31</v>
      </c>
      <c r="C1404" s="21">
        <v>5</v>
      </c>
      <c r="D1404" s="22">
        <v>31103</v>
      </c>
      <c r="E1404" s="21" t="s">
        <v>2803</v>
      </c>
      <c r="F1404" s="21" t="s">
        <v>371</v>
      </c>
      <c r="G1404" s="21" t="s">
        <v>379</v>
      </c>
      <c r="H1404" s="25" t="s">
        <v>1822</v>
      </c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21">
        <f t="shared" si="291"/>
        <v>0</v>
      </c>
      <c r="AH1404" s="21">
        <f t="shared" si="291"/>
        <v>0</v>
      </c>
    </row>
    <row r="1405" spans="1:34" hidden="1" x14ac:dyDescent="0.25">
      <c r="A1405" s="3">
        <v>974588</v>
      </c>
      <c r="B1405" s="3">
        <v>31</v>
      </c>
      <c r="C1405" s="3">
        <v>5</v>
      </c>
      <c r="D1405" s="23">
        <v>31103</v>
      </c>
      <c r="E1405" s="3" t="s">
        <v>2803</v>
      </c>
      <c r="F1405" s="3" t="s">
        <v>371</v>
      </c>
      <c r="G1405" s="3" t="s">
        <v>379</v>
      </c>
      <c r="H1405" s="4" t="s">
        <v>1823</v>
      </c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3">
        <f t="shared" si="291"/>
        <v>0</v>
      </c>
      <c r="AH1405" s="3">
        <f t="shared" si="291"/>
        <v>0</v>
      </c>
    </row>
    <row r="1406" spans="1:34" hidden="1" x14ac:dyDescent="0.25">
      <c r="A1406" s="21">
        <v>910169</v>
      </c>
      <c r="B1406" s="21">
        <v>31</v>
      </c>
      <c r="C1406" s="21">
        <v>5</v>
      </c>
      <c r="D1406" s="22">
        <v>31103</v>
      </c>
      <c r="E1406" s="21" t="s">
        <v>2803</v>
      </c>
      <c r="F1406" s="21" t="s">
        <v>371</v>
      </c>
      <c r="G1406" s="21" t="s">
        <v>379</v>
      </c>
      <c r="H1406" s="25" t="s">
        <v>919</v>
      </c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21">
        <f t="shared" si="291"/>
        <v>0</v>
      </c>
      <c r="AH1406" s="21">
        <f t="shared" si="291"/>
        <v>0</v>
      </c>
    </row>
    <row r="1407" spans="1:34" hidden="1" x14ac:dyDescent="0.25">
      <c r="A1407" s="32" t="s">
        <v>893</v>
      </c>
      <c r="B1407" s="32"/>
      <c r="C1407" s="32"/>
      <c r="D1407" s="32"/>
      <c r="E1407" s="32"/>
      <c r="F1407" s="5" t="str">
        <f>F1406</f>
        <v>HATAY</v>
      </c>
      <c r="G1407" s="5" t="str">
        <f>G1406</f>
        <v>HASSA</v>
      </c>
      <c r="H1407" s="6" t="s">
        <v>873</v>
      </c>
      <c r="I1407" s="11">
        <f t="shared" ref="I1407:AF1407" si="302">SUM(I1403:I1406)</f>
        <v>0</v>
      </c>
      <c r="J1407" s="7">
        <f t="shared" si="302"/>
        <v>0</v>
      </c>
      <c r="K1407" s="11">
        <f t="shared" si="302"/>
        <v>0</v>
      </c>
      <c r="L1407" s="7">
        <f t="shared" si="302"/>
        <v>0</v>
      </c>
      <c r="M1407" s="11">
        <f t="shared" si="302"/>
        <v>0</v>
      </c>
      <c r="N1407" s="7">
        <f t="shared" si="302"/>
        <v>0</v>
      </c>
      <c r="O1407" s="11">
        <f t="shared" si="302"/>
        <v>0</v>
      </c>
      <c r="P1407" s="7">
        <f t="shared" si="302"/>
        <v>0</v>
      </c>
      <c r="Q1407" s="11">
        <f t="shared" si="302"/>
        <v>0</v>
      </c>
      <c r="R1407" s="7">
        <f t="shared" si="302"/>
        <v>0</v>
      </c>
      <c r="S1407" s="11">
        <f t="shared" si="302"/>
        <v>0</v>
      </c>
      <c r="T1407" s="7">
        <f t="shared" si="302"/>
        <v>0</v>
      </c>
      <c r="U1407" s="11">
        <f t="shared" si="302"/>
        <v>0</v>
      </c>
      <c r="V1407" s="7">
        <f t="shared" si="302"/>
        <v>0</v>
      </c>
      <c r="W1407" s="11">
        <f t="shared" si="302"/>
        <v>0</v>
      </c>
      <c r="X1407" s="7">
        <f t="shared" si="302"/>
        <v>0</v>
      </c>
      <c r="Y1407" s="11">
        <f t="shared" si="302"/>
        <v>0</v>
      </c>
      <c r="Z1407" s="7">
        <f t="shared" si="302"/>
        <v>0</v>
      </c>
      <c r="AA1407" s="11">
        <f t="shared" si="302"/>
        <v>0</v>
      </c>
      <c r="AB1407" s="7">
        <f t="shared" si="302"/>
        <v>0</v>
      </c>
      <c r="AC1407" s="11">
        <f t="shared" si="302"/>
        <v>0</v>
      </c>
      <c r="AD1407" s="7">
        <f t="shared" si="302"/>
        <v>0</v>
      </c>
      <c r="AE1407" s="11">
        <f t="shared" si="302"/>
        <v>0</v>
      </c>
      <c r="AF1407" s="7">
        <f t="shared" si="302"/>
        <v>0</v>
      </c>
      <c r="AG1407" s="11">
        <f t="shared" si="291"/>
        <v>0</v>
      </c>
      <c r="AH1407" s="7">
        <f t="shared" si="291"/>
        <v>0</v>
      </c>
    </row>
    <row r="1408" spans="1:34" hidden="1" x14ac:dyDescent="0.25">
      <c r="A1408" s="21">
        <v>973566</v>
      </c>
      <c r="B1408" s="21">
        <v>31</v>
      </c>
      <c r="C1408" s="21">
        <v>6</v>
      </c>
      <c r="D1408" s="22">
        <v>31104</v>
      </c>
      <c r="E1408" s="21" t="s">
        <v>2803</v>
      </c>
      <c r="F1408" s="21" t="s">
        <v>371</v>
      </c>
      <c r="G1408" s="21" t="s">
        <v>380</v>
      </c>
      <c r="H1408" s="25" t="s">
        <v>1824</v>
      </c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21">
        <f t="shared" si="291"/>
        <v>0</v>
      </c>
      <c r="AH1408" s="21">
        <f t="shared" si="291"/>
        <v>0</v>
      </c>
    </row>
    <row r="1409" spans="1:34" hidden="1" x14ac:dyDescent="0.25">
      <c r="A1409" s="3">
        <v>950707</v>
      </c>
      <c r="B1409" s="3">
        <v>31</v>
      </c>
      <c r="C1409" s="3">
        <v>6</v>
      </c>
      <c r="D1409" s="23">
        <v>31104</v>
      </c>
      <c r="E1409" s="3" t="s">
        <v>2803</v>
      </c>
      <c r="F1409" s="3" t="s">
        <v>371</v>
      </c>
      <c r="G1409" s="3" t="s">
        <v>380</v>
      </c>
      <c r="H1409" s="4" t="s">
        <v>1825</v>
      </c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3">
        <f t="shared" si="291"/>
        <v>0</v>
      </c>
      <c r="AH1409" s="3">
        <f t="shared" si="291"/>
        <v>0</v>
      </c>
    </row>
    <row r="1410" spans="1:34" hidden="1" x14ac:dyDescent="0.25">
      <c r="A1410" s="21">
        <v>974737</v>
      </c>
      <c r="B1410" s="21">
        <v>31</v>
      </c>
      <c r="C1410" s="21">
        <v>6</v>
      </c>
      <c r="D1410" s="22">
        <v>31104</v>
      </c>
      <c r="E1410" s="21" t="s">
        <v>2803</v>
      </c>
      <c r="F1410" s="21" t="s">
        <v>371</v>
      </c>
      <c r="G1410" s="21" t="s">
        <v>380</v>
      </c>
      <c r="H1410" s="25" t="s">
        <v>1826</v>
      </c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21">
        <f t="shared" si="291"/>
        <v>0</v>
      </c>
      <c r="AH1410" s="21">
        <f t="shared" si="291"/>
        <v>0</v>
      </c>
    </row>
    <row r="1411" spans="1:34" hidden="1" x14ac:dyDescent="0.25">
      <c r="A1411" s="3">
        <v>818487</v>
      </c>
      <c r="B1411" s="3">
        <v>31</v>
      </c>
      <c r="C1411" s="3">
        <v>6</v>
      </c>
      <c r="D1411" s="23">
        <v>31104</v>
      </c>
      <c r="E1411" s="3" t="s">
        <v>2803</v>
      </c>
      <c r="F1411" s="3" t="s">
        <v>371</v>
      </c>
      <c r="G1411" s="3" t="s">
        <v>380</v>
      </c>
      <c r="H1411" s="4" t="s">
        <v>1827</v>
      </c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3">
        <f t="shared" si="291"/>
        <v>0</v>
      </c>
      <c r="AH1411" s="3">
        <f t="shared" si="291"/>
        <v>0</v>
      </c>
    </row>
    <row r="1412" spans="1:34" hidden="1" x14ac:dyDescent="0.25">
      <c r="A1412" s="21">
        <v>973727</v>
      </c>
      <c r="B1412" s="21">
        <v>31</v>
      </c>
      <c r="C1412" s="21">
        <v>6</v>
      </c>
      <c r="D1412" s="22">
        <v>31104</v>
      </c>
      <c r="E1412" s="21" t="s">
        <v>2803</v>
      </c>
      <c r="F1412" s="21" t="s">
        <v>371</v>
      </c>
      <c r="G1412" s="21" t="s">
        <v>380</v>
      </c>
      <c r="H1412" s="25" t="s">
        <v>1661</v>
      </c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21">
        <f t="shared" si="291"/>
        <v>0</v>
      </c>
      <c r="AH1412" s="21">
        <f t="shared" si="291"/>
        <v>0</v>
      </c>
    </row>
    <row r="1413" spans="1:34" hidden="1" x14ac:dyDescent="0.25">
      <c r="A1413" s="3">
        <v>973560</v>
      </c>
      <c r="B1413" s="3">
        <v>31</v>
      </c>
      <c r="C1413" s="3">
        <v>6</v>
      </c>
      <c r="D1413" s="23">
        <v>31104</v>
      </c>
      <c r="E1413" s="3" t="s">
        <v>2803</v>
      </c>
      <c r="F1413" s="3" t="s">
        <v>371</v>
      </c>
      <c r="G1413" s="3" t="s">
        <v>380</v>
      </c>
      <c r="H1413" s="4" t="s">
        <v>1828</v>
      </c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3">
        <f t="shared" ref="AG1413:AH1476" si="303">I1413+K1413+M1413+O1413+Q1413+S1413+U1413+W1413+Y1413+AA1413+AC1413+AE1413</f>
        <v>0</v>
      </c>
      <c r="AH1413" s="3">
        <f t="shared" si="303"/>
        <v>0</v>
      </c>
    </row>
    <row r="1414" spans="1:34" hidden="1" x14ac:dyDescent="0.25">
      <c r="A1414" s="21">
        <v>974192</v>
      </c>
      <c r="B1414" s="21">
        <v>31</v>
      </c>
      <c r="C1414" s="21">
        <v>6</v>
      </c>
      <c r="D1414" s="22">
        <v>31104</v>
      </c>
      <c r="E1414" s="21" t="s">
        <v>2803</v>
      </c>
      <c r="F1414" s="21" t="s">
        <v>371</v>
      </c>
      <c r="G1414" s="21" t="s">
        <v>380</v>
      </c>
      <c r="H1414" s="25" t="s">
        <v>1829</v>
      </c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21">
        <f t="shared" si="303"/>
        <v>0</v>
      </c>
      <c r="AH1414" s="21">
        <f t="shared" si="303"/>
        <v>0</v>
      </c>
    </row>
    <row r="1415" spans="1:34" hidden="1" x14ac:dyDescent="0.25">
      <c r="A1415" s="3">
        <v>966418</v>
      </c>
      <c r="B1415" s="3">
        <v>31</v>
      </c>
      <c r="C1415" s="3">
        <v>6</v>
      </c>
      <c r="D1415" s="23">
        <v>31104</v>
      </c>
      <c r="E1415" s="3" t="s">
        <v>2803</v>
      </c>
      <c r="F1415" s="3" t="s">
        <v>371</v>
      </c>
      <c r="G1415" s="3" t="s">
        <v>380</v>
      </c>
      <c r="H1415" s="4" t="s">
        <v>924</v>
      </c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3">
        <f t="shared" si="303"/>
        <v>0</v>
      </c>
      <c r="AH1415" s="3">
        <f t="shared" si="303"/>
        <v>0</v>
      </c>
    </row>
    <row r="1416" spans="1:34" hidden="1" x14ac:dyDescent="0.25">
      <c r="A1416" s="21">
        <v>757739</v>
      </c>
      <c r="B1416" s="21">
        <v>31</v>
      </c>
      <c r="C1416" s="21">
        <v>6</v>
      </c>
      <c r="D1416" s="22">
        <v>31104</v>
      </c>
      <c r="E1416" s="21" t="s">
        <v>2803</v>
      </c>
      <c r="F1416" s="21" t="s">
        <v>371</v>
      </c>
      <c r="G1416" s="21" t="s">
        <v>380</v>
      </c>
      <c r="H1416" s="25" t="s">
        <v>1830</v>
      </c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21">
        <f t="shared" si="303"/>
        <v>0</v>
      </c>
      <c r="AH1416" s="21">
        <f t="shared" si="303"/>
        <v>0</v>
      </c>
    </row>
    <row r="1417" spans="1:34" hidden="1" x14ac:dyDescent="0.25">
      <c r="A1417" s="3">
        <v>973573</v>
      </c>
      <c r="B1417" s="3">
        <v>31</v>
      </c>
      <c r="C1417" s="3">
        <v>6</v>
      </c>
      <c r="D1417" s="23">
        <v>31104</v>
      </c>
      <c r="E1417" s="3" t="s">
        <v>2803</v>
      </c>
      <c r="F1417" s="3" t="s">
        <v>371</v>
      </c>
      <c r="G1417" s="3" t="s">
        <v>380</v>
      </c>
      <c r="H1417" s="4" t="s">
        <v>1831</v>
      </c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3">
        <f t="shared" si="303"/>
        <v>0</v>
      </c>
      <c r="AH1417" s="3">
        <f t="shared" si="303"/>
        <v>0</v>
      </c>
    </row>
    <row r="1418" spans="1:34" hidden="1" x14ac:dyDescent="0.25">
      <c r="A1418" s="32" t="s">
        <v>893</v>
      </c>
      <c r="B1418" s="32"/>
      <c r="C1418" s="32"/>
      <c r="D1418" s="32"/>
      <c r="E1418" s="32"/>
      <c r="F1418" s="5" t="str">
        <f>F1417</f>
        <v>HATAY</v>
      </c>
      <c r="G1418" s="5" t="str">
        <f>G1417</f>
        <v>İSKENDERUN</v>
      </c>
      <c r="H1418" s="6" t="s">
        <v>873</v>
      </c>
      <c r="I1418" s="11">
        <f t="shared" ref="I1418:AF1418" si="304">SUM(I1408:I1417)</f>
        <v>0</v>
      </c>
      <c r="J1418" s="7">
        <f t="shared" si="304"/>
        <v>0</v>
      </c>
      <c r="K1418" s="11">
        <f t="shared" si="304"/>
        <v>0</v>
      </c>
      <c r="L1418" s="7">
        <f t="shared" si="304"/>
        <v>0</v>
      </c>
      <c r="M1418" s="11">
        <f t="shared" si="304"/>
        <v>0</v>
      </c>
      <c r="N1418" s="7">
        <f t="shared" si="304"/>
        <v>0</v>
      </c>
      <c r="O1418" s="11">
        <f t="shared" si="304"/>
        <v>0</v>
      </c>
      <c r="P1418" s="7">
        <f t="shared" si="304"/>
        <v>0</v>
      </c>
      <c r="Q1418" s="11">
        <f t="shared" si="304"/>
        <v>0</v>
      </c>
      <c r="R1418" s="7">
        <f t="shared" si="304"/>
        <v>0</v>
      </c>
      <c r="S1418" s="11">
        <f t="shared" si="304"/>
        <v>0</v>
      </c>
      <c r="T1418" s="7">
        <f t="shared" si="304"/>
        <v>0</v>
      </c>
      <c r="U1418" s="11">
        <f t="shared" si="304"/>
        <v>0</v>
      </c>
      <c r="V1418" s="7">
        <f t="shared" si="304"/>
        <v>0</v>
      </c>
      <c r="W1418" s="11">
        <f t="shared" si="304"/>
        <v>0</v>
      </c>
      <c r="X1418" s="7">
        <f t="shared" si="304"/>
        <v>0</v>
      </c>
      <c r="Y1418" s="11">
        <f t="shared" si="304"/>
        <v>0</v>
      </c>
      <c r="Z1418" s="7">
        <f t="shared" si="304"/>
        <v>0</v>
      </c>
      <c r="AA1418" s="11">
        <f t="shared" si="304"/>
        <v>0</v>
      </c>
      <c r="AB1418" s="7">
        <f t="shared" si="304"/>
        <v>0</v>
      </c>
      <c r="AC1418" s="11">
        <f t="shared" si="304"/>
        <v>0</v>
      </c>
      <c r="AD1418" s="7">
        <f t="shared" si="304"/>
        <v>0</v>
      </c>
      <c r="AE1418" s="11">
        <f t="shared" si="304"/>
        <v>0</v>
      </c>
      <c r="AF1418" s="7">
        <f t="shared" si="304"/>
        <v>0</v>
      </c>
      <c r="AG1418" s="11">
        <f t="shared" si="303"/>
        <v>0</v>
      </c>
      <c r="AH1418" s="7">
        <f t="shared" si="303"/>
        <v>0</v>
      </c>
    </row>
    <row r="1419" spans="1:34" hidden="1" x14ac:dyDescent="0.25">
      <c r="A1419" s="3">
        <v>762877</v>
      </c>
      <c r="B1419" s="3">
        <v>31</v>
      </c>
      <c r="C1419" s="3">
        <v>7</v>
      </c>
      <c r="D1419" s="23">
        <v>31105</v>
      </c>
      <c r="E1419" s="3" t="s">
        <v>2803</v>
      </c>
      <c r="F1419" s="3" t="s">
        <v>371</v>
      </c>
      <c r="G1419" s="3" t="s">
        <v>381</v>
      </c>
      <c r="H1419" s="4" t="s">
        <v>1832</v>
      </c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3">
        <f t="shared" si="303"/>
        <v>0</v>
      </c>
      <c r="AH1419" s="3">
        <f t="shared" si="303"/>
        <v>0</v>
      </c>
    </row>
    <row r="1420" spans="1:34" hidden="1" x14ac:dyDescent="0.25">
      <c r="A1420" s="21">
        <v>793902</v>
      </c>
      <c r="B1420" s="21">
        <v>31</v>
      </c>
      <c r="C1420" s="21">
        <v>7</v>
      </c>
      <c r="D1420" s="22">
        <v>31105</v>
      </c>
      <c r="E1420" s="21" t="s">
        <v>2803</v>
      </c>
      <c r="F1420" s="21" t="s">
        <v>371</v>
      </c>
      <c r="G1420" s="21" t="s">
        <v>381</v>
      </c>
      <c r="H1420" s="25" t="s">
        <v>1340</v>
      </c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21">
        <f t="shared" si="303"/>
        <v>0</v>
      </c>
      <c r="AH1420" s="21">
        <f t="shared" si="303"/>
        <v>0</v>
      </c>
    </row>
    <row r="1421" spans="1:34" hidden="1" x14ac:dyDescent="0.25">
      <c r="A1421" s="3">
        <v>759164</v>
      </c>
      <c r="B1421" s="3">
        <v>31</v>
      </c>
      <c r="C1421" s="3">
        <v>7</v>
      </c>
      <c r="D1421" s="23">
        <v>31105</v>
      </c>
      <c r="E1421" s="3" t="s">
        <v>2803</v>
      </c>
      <c r="F1421" s="3" t="s">
        <v>371</v>
      </c>
      <c r="G1421" s="3" t="s">
        <v>381</v>
      </c>
      <c r="H1421" s="4" t="s">
        <v>1643</v>
      </c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3">
        <f t="shared" si="303"/>
        <v>0</v>
      </c>
      <c r="AH1421" s="3">
        <f t="shared" si="303"/>
        <v>0</v>
      </c>
    </row>
    <row r="1422" spans="1:34" hidden="1" x14ac:dyDescent="0.25">
      <c r="A1422" s="21">
        <v>966394</v>
      </c>
      <c r="B1422" s="21">
        <v>31</v>
      </c>
      <c r="C1422" s="21">
        <v>7</v>
      </c>
      <c r="D1422" s="22">
        <v>31105</v>
      </c>
      <c r="E1422" s="21" t="s">
        <v>2803</v>
      </c>
      <c r="F1422" s="21" t="s">
        <v>371</v>
      </c>
      <c r="G1422" s="21" t="s">
        <v>381</v>
      </c>
      <c r="H1422" s="25" t="s">
        <v>1833</v>
      </c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21">
        <f t="shared" si="303"/>
        <v>0</v>
      </c>
      <c r="AH1422" s="21">
        <f t="shared" si="303"/>
        <v>0</v>
      </c>
    </row>
    <row r="1423" spans="1:34" hidden="1" x14ac:dyDescent="0.25">
      <c r="A1423" s="3">
        <v>759658</v>
      </c>
      <c r="B1423" s="3">
        <v>31</v>
      </c>
      <c r="C1423" s="3">
        <v>7</v>
      </c>
      <c r="D1423" s="23">
        <v>31105</v>
      </c>
      <c r="E1423" s="3" t="s">
        <v>2803</v>
      </c>
      <c r="F1423" s="3" t="s">
        <v>371</v>
      </c>
      <c r="G1423" s="3" t="s">
        <v>381</v>
      </c>
      <c r="H1423" s="4" t="s">
        <v>1834</v>
      </c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3">
        <f t="shared" si="303"/>
        <v>0</v>
      </c>
      <c r="AH1423" s="3">
        <f t="shared" si="303"/>
        <v>0</v>
      </c>
    </row>
    <row r="1424" spans="1:34" hidden="1" x14ac:dyDescent="0.25">
      <c r="A1424" s="21">
        <v>971717</v>
      </c>
      <c r="B1424" s="21">
        <v>31</v>
      </c>
      <c r="C1424" s="21">
        <v>7</v>
      </c>
      <c r="D1424" s="22">
        <v>31105</v>
      </c>
      <c r="E1424" s="21" t="s">
        <v>2803</v>
      </c>
      <c r="F1424" s="21" t="s">
        <v>371</v>
      </c>
      <c r="G1424" s="21" t="s">
        <v>381</v>
      </c>
      <c r="H1424" s="25" t="s">
        <v>1835</v>
      </c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21">
        <f t="shared" si="303"/>
        <v>0</v>
      </c>
      <c r="AH1424" s="21">
        <f t="shared" si="303"/>
        <v>0</v>
      </c>
    </row>
    <row r="1425" spans="1:34" hidden="1" x14ac:dyDescent="0.25">
      <c r="A1425" s="32" t="s">
        <v>893</v>
      </c>
      <c r="B1425" s="32"/>
      <c r="C1425" s="32"/>
      <c r="D1425" s="32"/>
      <c r="E1425" s="32"/>
      <c r="F1425" s="5" t="str">
        <f>F1424</f>
        <v>HATAY</v>
      </c>
      <c r="G1425" s="5" t="str">
        <f>G1424</f>
        <v>KIRIKHAN</v>
      </c>
      <c r="H1425" s="6" t="s">
        <v>873</v>
      </c>
      <c r="I1425" s="11">
        <f t="shared" ref="I1425:AF1425" si="305">SUM(I1419:I1424)</f>
        <v>0</v>
      </c>
      <c r="J1425" s="7">
        <f t="shared" si="305"/>
        <v>0</v>
      </c>
      <c r="K1425" s="11">
        <f t="shared" si="305"/>
        <v>0</v>
      </c>
      <c r="L1425" s="7">
        <f t="shared" si="305"/>
        <v>0</v>
      </c>
      <c r="M1425" s="11">
        <f t="shared" si="305"/>
        <v>0</v>
      </c>
      <c r="N1425" s="7">
        <f t="shared" si="305"/>
        <v>0</v>
      </c>
      <c r="O1425" s="11">
        <f t="shared" si="305"/>
        <v>0</v>
      </c>
      <c r="P1425" s="7">
        <f t="shared" si="305"/>
        <v>0</v>
      </c>
      <c r="Q1425" s="11">
        <f t="shared" si="305"/>
        <v>0</v>
      </c>
      <c r="R1425" s="7">
        <f t="shared" si="305"/>
        <v>0</v>
      </c>
      <c r="S1425" s="11">
        <f t="shared" si="305"/>
        <v>0</v>
      </c>
      <c r="T1425" s="7">
        <f t="shared" si="305"/>
        <v>0</v>
      </c>
      <c r="U1425" s="11">
        <f t="shared" si="305"/>
        <v>0</v>
      </c>
      <c r="V1425" s="7">
        <f t="shared" si="305"/>
        <v>0</v>
      </c>
      <c r="W1425" s="11">
        <f t="shared" si="305"/>
        <v>0</v>
      </c>
      <c r="X1425" s="7">
        <f t="shared" si="305"/>
        <v>0</v>
      </c>
      <c r="Y1425" s="11">
        <f t="shared" si="305"/>
        <v>0</v>
      </c>
      <c r="Z1425" s="7">
        <f t="shared" si="305"/>
        <v>0</v>
      </c>
      <c r="AA1425" s="11">
        <f t="shared" si="305"/>
        <v>0</v>
      </c>
      <c r="AB1425" s="7">
        <f t="shared" si="305"/>
        <v>0</v>
      </c>
      <c r="AC1425" s="11">
        <f t="shared" si="305"/>
        <v>0</v>
      </c>
      <c r="AD1425" s="7">
        <f t="shared" si="305"/>
        <v>0</v>
      </c>
      <c r="AE1425" s="11">
        <f t="shared" si="305"/>
        <v>0</v>
      </c>
      <c r="AF1425" s="7">
        <f t="shared" si="305"/>
        <v>0</v>
      </c>
      <c r="AG1425" s="11">
        <f t="shared" si="303"/>
        <v>0</v>
      </c>
      <c r="AH1425" s="7">
        <f t="shared" si="303"/>
        <v>0</v>
      </c>
    </row>
    <row r="1426" spans="1:34" hidden="1" x14ac:dyDescent="0.25">
      <c r="A1426" s="21">
        <v>971728</v>
      </c>
      <c r="B1426" s="21">
        <v>31</v>
      </c>
      <c r="C1426" s="21">
        <v>12</v>
      </c>
      <c r="D1426" s="22">
        <v>31111</v>
      </c>
      <c r="E1426" s="21" t="s">
        <v>2803</v>
      </c>
      <c r="F1426" s="21" t="s">
        <v>371</v>
      </c>
      <c r="G1426" s="21" t="s">
        <v>382</v>
      </c>
      <c r="H1426" s="25" t="s">
        <v>1836</v>
      </c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21">
        <f t="shared" si="303"/>
        <v>0</v>
      </c>
      <c r="AH1426" s="21">
        <f t="shared" si="303"/>
        <v>0</v>
      </c>
    </row>
    <row r="1427" spans="1:34" hidden="1" x14ac:dyDescent="0.25">
      <c r="A1427" s="3">
        <v>752832</v>
      </c>
      <c r="B1427" s="3">
        <v>31</v>
      </c>
      <c r="C1427" s="3">
        <v>12</v>
      </c>
      <c r="D1427" s="23">
        <v>31111</v>
      </c>
      <c r="E1427" s="3" t="s">
        <v>2803</v>
      </c>
      <c r="F1427" s="3" t="s">
        <v>371</v>
      </c>
      <c r="G1427" s="3" t="s">
        <v>382</v>
      </c>
      <c r="H1427" s="4" t="s">
        <v>1837</v>
      </c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3">
        <f t="shared" si="303"/>
        <v>0</v>
      </c>
      <c r="AH1427" s="3">
        <f t="shared" si="303"/>
        <v>0</v>
      </c>
    </row>
    <row r="1428" spans="1:34" hidden="1" x14ac:dyDescent="0.25">
      <c r="A1428" s="32" t="s">
        <v>893</v>
      </c>
      <c r="B1428" s="32"/>
      <c r="C1428" s="32"/>
      <c r="D1428" s="32"/>
      <c r="E1428" s="32"/>
      <c r="F1428" s="5" t="str">
        <f>F1427</f>
        <v>HATAY</v>
      </c>
      <c r="G1428" s="5" t="str">
        <f>G1427</f>
        <v>KUMLU</v>
      </c>
      <c r="H1428" s="6" t="s">
        <v>873</v>
      </c>
      <c r="I1428" s="11">
        <f t="shared" ref="I1428:AF1428" si="306">SUM(I1426:I1427)</f>
        <v>0</v>
      </c>
      <c r="J1428" s="7">
        <f t="shared" si="306"/>
        <v>0</v>
      </c>
      <c r="K1428" s="11">
        <f t="shared" si="306"/>
        <v>0</v>
      </c>
      <c r="L1428" s="7">
        <f t="shared" si="306"/>
        <v>0</v>
      </c>
      <c r="M1428" s="11">
        <f t="shared" si="306"/>
        <v>0</v>
      </c>
      <c r="N1428" s="7">
        <f t="shared" si="306"/>
        <v>0</v>
      </c>
      <c r="O1428" s="11">
        <f t="shared" si="306"/>
        <v>0</v>
      </c>
      <c r="P1428" s="7">
        <f t="shared" si="306"/>
        <v>0</v>
      </c>
      <c r="Q1428" s="11">
        <f t="shared" si="306"/>
        <v>0</v>
      </c>
      <c r="R1428" s="7">
        <f t="shared" si="306"/>
        <v>0</v>
      </c>
      <c r="S1428" s="11">
        <f t="shared" si="306"/>
        <v>0</v>
      </c>
      <c r="T1428" s="7">
        <f t="shared" si="306"/>
        <v>0</v>
      </c>
      <c r="U1428" s="11">
        <f t="shared" si="306"/>
        <v>0</v>
      </c>
      <c r="V1428" s="7">
        <f t="shared" si="306"/>
        <v>0</v>
      </c>
      <c r="W1428" s="11">
        <f t="shared" si="306"/>
        <v>0</v>
      </c>
      <c r="X1428" s="7">
        <f t="shared" si="306"/>
        <v>0</v>
      </c>
      <c r="Y1428" s="11">
        <f t="shared" si="306"/>
        <v>0</v>
      </c>
      <c r="Z1428" s="7">
        <f t="shared" si="306"/>
        <v>0</v>
      </c>
      <c r="AA1428" s="11">
        <f t="shared" si="306"/>
        <v>0</v>
      </c>
      <c r="AB1428" s="7">
        <f t="shared" si="306"/>
        <v>0</v>
      </c>
      <c r="AC1428" s="11">
        <f t="shared" si="306"/>
        <v>0</v>
      </c>
      <c r="AD1428" s="7">
        <f t="shared" si="306"/>
        <v>0</v>
      </c>
      <c r="AE1428" s="11">
        <f t="shared" si="306"/>
        <v>0</v>
      </c>
      <c r="AF1428" s="7">
        <f t="shared" si="306"/>
        <v>0</v>
      </c>
      <c r="AG1428" s="11">
        <f t="shared" si="303"/>
        <v>0</v>
      </c>
      <c r="AH1428" s="7">
        <f t="shared" si="303"/>
        <v>0</v>
      </c>
    </row>
    <row r="1429" spans="1:34" hidden="1" x14ac:dyDescent="0.25">
      <c r="A1429" s="3">
        <v>756629</v>
      </c>
      <c r="B1429" s="3">
        <v>31</v>
      </c>
      <c r="C1429" s="3">
        <v>16</v>
      </c>
      <c r="D1429" s="23">
        <v>31115</v>
      </c>
      <c r="E1429" s="3" t="s">
        <v>2803</v>
      </c>
      <c r="F1429" s="3" t="s">
        <v>371</v>
      </c>
      <c r="G1429" s="3" t="s">
        <v>383</v>
      </c>
      <c r="H1429" s="4" t="s">
        <v>1838</v>
      </c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3">
        <f t="shared" si="303"/>
        <v>0</v>
      </c>
      <c r="AH1429" s="3">
        <f t="shared" si="303"/>
        <v>0</v>
      </c>
    </row>
    <row r="1430" spans="1:34" hidden="1" x14ac:dyDescent="0.25">
      <c r="A1430" s="21">
        <v>774878</v>
      </c>
      <c r="B1430" s="21">
        <v>31</v>
      </c>
      <c r="C1430" s="21">
        <v>8</v>
      </c>
      <c r="D1430" s="22">
        <v>31106</v>
      </c>
      <c r="E1430" s="21" t="s">
        <v>2803</v>
      </c>
      <c r="F1430" s="21" t="s">
        <v>371</v>
      </c>
      <c r="G1430" s="21" t="s">
        <v>384</v>
      </c>
      <c r="H1430" s="25" t="s">
        <v>1340</v>
      </c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21">
        <f t="shared" si="303"/>
        <v>0</v>
      </c>
      <c r="AH1430" s="21">
        <f t="shared" si="303"/>
        <v>0</v>
      </c>
    </row>
    <row r="1431" spans="1:34" hidden="1" x14ac:dyDescent="0.25">
      <c r="A1431" s="3">
        <v>973587</v>
      </c>
      <c r="B1431" s="3">
        <v>31</v>
      </c>
      <c r="C1431" s="3">
        <v>8</v>
      </c>
      <c r="D1431" s="23">
        <v>31106</v>
      </c>
      <c r="E1431" s="3" t="s">
        <v>2803</v>
      </c>
      <c r="F1431" s="3" t="s">
        <v>371</v>
      </c>
      <c r="G1431" s="3" t="s">
        <v>384</v>
      </c>
      <c r="H1431" s="4" t="s">
        <v>1839</v>
      </c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3">
        <f t="shared" si="303"/>
        <v>0</v>
      </c>
      <c r="AH1431" s="3">
        <f t="shared" si="303"/>
        <v>0</v>
      </c>
    </row>
    <row r="1432" spans="1:34" hidden="1" x14ac:dyDescent="0.25">
      <c r="A1432" s="21">
        <v>974217</v>
      </c>
      <c r="B1432" s="21">
        <v>31</v>
      </c>
      <c r="C1432" s="21">
        <v>8</v>
      </c>
      <c r="D1432" s="22">
        <v>31106</v>
      </c>
      <c r="E1432" s="21" t="s">
        <v>2803</v>
      </c>
      <c r="F1432" s="21" t="s">
        <v>371</v>
      </c>
      <c r="G1432" s="21" t="s">
        <v>384</v>
      </c>
      <c r="H1432" s="25" t="s">
        <v>1376</v>
      </c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21">
        <f t="shared" si="303"/>
        <v>0</v>
      </c>
      <c r="AH1432" s="21">
        <f t="shared" si="303"/>
        <v>0</v>
      </c>
    </row>
    <row r="1433" spans="1:34" hidden="1" x14ac:dyDescent="0.25">
      <c r="A1433" s="32" t="s">
        <v>893</v>
      </c>
      <c r="B1433" s="32"/>
      <c r="C1433" s="32"/>
      <c r="D1433" s="32"/>
      <c r="E1433" s="32"/>
      <c r="F1433" s="5" t="str">
        <f>F1432</f>
        <v>HATAY</v>
      </c>
      <c r="G1433" s="5" t="str">
        <f>G1432</f>
        <v>REYHANLI</v>
      </c>
      <c r="H1433" s="6" t="s">
        <v>873</v>
      </c>
      <c r="I1433" s="11">
        <f t="shared" ref="I1433:AF1433" si="307">SUM(I1429:I1432)</f>
        <v>0</v>
      </c>
      <c r="J1433" s="7">
        <f t="shared" si="307"/>
        <v>0</v>
      </c>
      <c r="K1433" s="11">
        <f t="shared" si="307"/>
        <v>0</v>
      </c>
      <c r="L1433" s="7">
        <f t="shared" si="307"/>
        <v>0</v>
      </c>
      <c r="M1433" s="11">
        <f t="shared" si="307"/>
        <v>0</v>
      </c>
      <c r="N1433" s="7">
        <f t="shared" si="307"/>
        <v>0</v>
      </c>
      <c r="O1433" s="11">
        <f t="shared" si="307"/>
        <v>0</v>
      </c>
      <c r="P1433" s="7">
        <f t="shared" si="307"/>
        <v>0</v>
      </c>
      <c r="Q1433" s="11">
        <f t="shared" si="307"/>
        <v>0</v>
      </c>
      <c r="R1433" s="7">
        <f t="shared" si="307"/>
        <v>0</v>
      </c>
      <c r="S1433" s="11">
        <f t="shared" si="307"/>
        <v>0</v>
      </c>
      <c r="T1433" s="7">
        <f t="shared" si="307"/>
        <v>0</v>
      </c>
      <c r="U1433" s="11">
        <f t="shared" si="307"/>
        <v>0</v>
      </c>
      <c r="V1433" s="7">
        <f t="shared" si="307"/>
        <v>0</v>
      </c>
      <c r="W1433" s="11">
        <f t="shared" si="307"/>
        <v>0</v>
      </c>
      <c r="X1433" s="7">
        <f t="shared" si="307"/>
        <v>0</v>
      </c>
      <c r="Y1433" s="11">
        <f t="shared" si="307"/>
        <v>0</v>
      </c>
      <c r="Z1433" s="7">
        <f t="shared" si="307"/>
        <v>0</v>
      </c>
      <c r="AA1433" s="11">
        <f t="shared" si="307"/>
        <v>0</v>
      </c>
      <c r="AB1433" s="7">
        <f t="shared" si="307"/>
        <v>0</v>
      </c>
      <c r="AC1433" s="11">
        <f t="shared" si="307"/>
        <v>0</v>
      </c>
      <c r="AD1433" s="7">
        <f t="shared" si="307"/>
        <v>0</v>
      </c>
      <c r="AE1433" s="11">
        <f t="shared" si="307"/>
        <v>0</v>
      </c>
      <c r="AF1433" s="7">
        <f t="shared" si="307"/>
        <v>0</v>
      </c>
      <c r="AG1433" s="11">
        <f t="shared" si="303"/>
        <v>0</v>
      </c>
      <c r="AH1433" s="7">
        <f t="shared" si="303"/>
        <v>0</v>
      </c>
    </row>
    <row r="1434" spans="1:34" hidden="1" x14ac:dyDescent="0.25">
      <c r="A1434" s="21">
        <v>792193</v>
      </c>
      <c r="B1434" s="21">
        <v>31</v>
      </c>
      <c r="C1434" s="21">
        <v>9</v>
      </c>
      <c r="D1434" s="22">
        <v>31107</v>
      </c>
      <c r="E1434" s="21" t="s">
        <v>2803</v>
      </c>
      <c r="F1434" s="21" t="s">
        <v>371</v>
      </c>
      <c r="G1434" s="21" t="s">
        <v>385</v>
      </c>
      <c r="H1434" s="25" t="s">
        <v>1840</v>
      </c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21">
        <f t="shared" si="303"/>
        <v>0</v>
      </c>
      <c r="AH1434" s="21">
        <f t="shared" si="303"/>
        <v>0</v>
      </c>
    </row>
    <row r="1435" spans="1:34" hidden="1" x14ac:dyDescent="0.25">
      <c r="A1435" s="3">
        <v>763112</v>
      </c>
      <c r="B1435" s="3">
        <v>31</v>
      </c>
      <c r="C1435" s="3">
        <v>9</v>
      </c>
      <c r="D1435" s="23">
        <v>31107</v>
      </c>
      <c r="E1435" s="3" t="s">
        <v>2803</v>
      </c>
      <c r="F1435" s="3" t="s">
        <v>371</v>
      </c>
      <c r="G1435" s="3" t="s">
        <v>385</v>
      </c>
      <c r="H1435" s="4" t="s">
        <v>1841</v>
      </c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3">
        <f t="shared" si="303"/>
        <v>0</v>
      </c>
      <c r="AH1435" s="3">
        <f t="shared" si="303"/>
        <v>0</v>
      </c>
    </row>
    <row r="1436" spans="1:34" hidden="1" x14ac:dyDescent="0.25">
      <c r="A1436" s="21">
        <v>763116</v>
      </c>
      <c r="B1436" s="21">
        <v>31</v>
      </c>
      <c r="C1436" s="21">
        <v>9</v>
      </c>
      <c r="D1436" s="22">
        <v>31107</v>
      </c>
      <c r="E1436" s="21" t="s">
        <v>2803</v>
      </c>
      <c r="F1436" s="21" t="s">
        <v>371</v>
      </c>
      <c r="G1436" s="21" t="s">
        <v>385</v>
      </c>
      <c r="H1436" s="25" t="s">
        <v>1842</v>
      </c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21">
        <f t="shared" si="303"/>
        <v>0</v>
      </c>
      <c r="AH1436" s="21">
        <f t="shared" si="303"/>
        <v>0</v>
      </c>
    </row>
    <row r="1437" spans="1:34" hidden="1" x14ac:dyDescent="0.25">
      <c r="A1437" s="3">
        <v>973748</v>
      </c>
      <c r="B1437" s="3">
        <v>31</v>
      </c>
      <c r="C1437" s="3">
        <v>9</v>
      </c>
      <c r="D1437" s="23">
        <v>31107</v>
      </c>
      <c r="E1437" s="3" t="s">
        <v>2803</v>
      </c>
      <c r="F1437" s="3" t="s">
        <v>371</v>
      </c>
      <c r="G1437" s="3" t="s">
        <v>385</v>
      </c>
      <c r="H1437" s="4" t="s">
        <v>1843</v>
      </c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3">
        <f t="shared" si="303"/>
        <v>0</v>
      </c>
      <c r="AH1437" s="3">
        <f t="shared" si="303"/>
        <v>0</v>
      </c>
    </row>
    <row r="1438" spans="1:34" hidden="1" x14ac:dyDescent="0.25">
      <c r="A1438" s="32" t="s">
        <v>893</v>
      </c>
      <c r="B1438" s="32"/>
      <c r="C1438" s="32"/>
      <c r="D1438" s="32"/>
      <c r="E1438" s="32"/>
      <c r="F1438" s="5" t="str">
        <f>F1437</f>
        <v>HATAY</v>
      </c>
      <c r="G1438" s="5" t="str">
        <f>G1437</f>
        <v>SAMANDAĞ</v>
      </c>
      <c r="H1438" s="6" t="s">
        <v>873</v>
      </c>
      <c r="I1438" s="11">
        <f t="shared" ref="I1438:AF1438" si="308">SUM(I1434:I1437)</f>
        <v>0</v>
      </c>
      <c r="J1438" s="7">
        <f t="shared" si="308"/>
        <v>0</v>
      </c>
      <c r="K1438" s="11">
        <f t="shared" si="308"/>
        <v>0</v>
      </c>
      <c r="L1438" s="7">
        <f t="shared" si="308"/>
        <v>0</v>
      </c>
      <c r="M1438" s="11">
        <f t="shared" si="308"/>
        <v>0</v>
      </c>
      <c r="N1438" s="7">
        <f t="shared" si="308"/>
        <v>0</v>
      </c>
      <c r="O1438" s="11">
        <f t="shared" si="308"/>
        <v>0</v>
      </c>
      <c r="P1438" s="7">
        <f t="shared" si="308"/>
        <v>0</v>
      </c>
      <c r="Q1438" s="11">
        <f t="shared" si="308"/>
        <v>0</v>
      </c>
      <c r="R1438" s="7">
        <f t="shared" si="308"/>
        <v>0</v>
      </c>
      <c r="S1438" s="11">
        <f t="shared" si="308"/>
        <v>0</v>
      </c>
      <c r="T1438" s="7">
        <f t="shared" si="308"/>
        <v>0</v>
      </c>
      <c r="U1438" s="11">
        <f t="shared" si="308"/>
        <v>0</v>
      </c>
      <c r="V1438" s="7">
        <f t="shared" si="308"/>
        <v>0</v>
      </c>
      <c r="W1438" s="11">
        <f t="shared" si="308"/>
        <v>0</v>
      </c>
      <c r="X1438" s="7">
        <f t="shared" si="308"/>
        <v>0</v>
      </c>
      <c r="Y1438" s="11">
        <f t="shared" si="308"/>
        <v>0</v>
      </c>
      <c r="Z1438" s="7">
        <f t="shared" si="308"/>
        <v>0</v>
      </c>
      <c r="AA1438" s="11">
        <f t="shared" si="308"/>
        <v>0</v>
      </c>
      <c r="AB1438" s="7">
        <f t="shared" si="308"/>
        <v>0</v>
      </c>
      <c r="AC1438" s="11">
        <f t="shared" si="308"/>
        <v>0</v>
      </c>
      <c r="AD1438" s="7">
        <f t="shared" si="308"/>
        <v>0</v>
      </c>
      <c r="AE1438" s="11">
        <f t="shared" si="308"/>
        <v>0</v>
      </c>
      <c r="AF1438" s="7">
        <f t="shared" si="308"/>
        <v>0</v>
      </c>
      <c r="AG1438" s="11">
        <f t="shared" si="303"/>
        <v>0</v>
      </c>
      <c r="AH1438" s="7">
        <f t="shared" si="303"/>
        <v>0</v>
      </c>
    </row>
    <row r="1439" spans="1:34" hidden="1" x14ac:dyDescent="0.25">
      <c r="A1439" s="3">
        <v>883985</v>
      </c>
      <c r="B1439" s="3">
        <v>31</v>
      </c>
      <c r="C1439" s="3">
        <v>10</v>
      </c>
      <c r="D1439" s="23">
        <v>31108</v>
      </c>
      <c r="E1439" s="3" t="s">
        <v>2803</v>
      </c>
      <c r="F1439" s="3" t="s">
        <v>371</v>
      </c>
      <c r="G1439" s="3" t="s">
        <v>386</v>
      </c>
      <c r="H1439" s="4" t="s">
        <v>1844</v>
      </c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3">
        <f t="shared" si="303"/>
        <v>0</v>
      </c>
      <c r="AH1439" s="3">
        <f t="shared" si="303"/>
        <v>0</v>
      </c>
    </row>
    <row r="1440" spans="1:34" hidden="1" x14ac:dyDescent="0.25">
      <c r="A1440" s="29" t="s">
        <v>894</v>
      </c>
      <c r="B1440" s="29"/>
      <c r="C1440" s="29"/>
      <c r="D1440" s="29"/>
      <c r="E1440" s="29"/>
      <c r="F1440" s="8" t="str">
        <f>F1439</f>
        <v>HATAY</v>
      </c>
      <c r="G1440" s="14" t="s">
        <v>885</v>
      </c>
      <c r="H1440" s="15"/>
      <c r="I1440" s="12">
        <f t="shared" ref="I1440:AF1440" si="309">SUM(I1365:I1439)-I1369-I1383-I1386-I1391-I1398-I1402-I1407-I1418-I1425-I1428-I1433-I1438</f>
        <v>0</v>
      </c>
      <c r="J1440" s="9">
        <f t="shared" si="309"/>
        <v>0</v>
      </c>
      <c r="K1440" s="12">
        <f t="shared" si="309"/>
        <v>0</v>
      </c>
      <c r="L1440" s="9">
        <f t="shared" si="309"/>
        <v>0</v>
      </c>
      <c r="M1440" s="12">
        <f t="shared" si="309"/>
        <v>0</v>
      </c>
      <c r="N1440" s="9">
        <f t="shared" si="309"/>
        <v>0</v>
      </c>
      <c r="O1440" s="12">
        <f t="shared" si="309"/>
        <v>0</v>
      </c>
      <c r="P1440" s="9">
        <f t="shared" si="309"/>
        <v>0</v>
      </c>
      <c r="Q1440" s="12">
        <f t="shared" si="309"/>
        <v>0</v>
      </c>
      <c r="R1440" s="9">
        <f t="shared" si="309"/>
        <v>0</v>
      </c>
      <c r="S1440" s="12">
        <f t="shared" si="309"/>
        <v>0</v>
      </c>
      <c r="T1440" s="9">
        <f t="shared" si="309"/>
        <v>0</v>
      </c>
      <c r="U1440" s="12">
        <f t="shared" si="309"/>
        <v>0</v>
      </c>
      <c r="V1440" s="9">
        <f t="shared" si="309"/>
        <v>0</v>
      </c>
      <c r="W1440" s="12">
        <f t="shared" si="309"/>
        <v>0</v>
      </c>
      <c r="X1440" s="9">
        <f t="shared" si="309"/>
        <v>0</v>
      </c>
      <c r="Y1440" s="12">
        <f t="shared" si="309"/>
        <v>0</v>
      </c>
      <c r="Z1440" s="9">
        <f t="shared" si="309"/>
        <v>0</v>
      </c>
      <c r="AA1440" s="12">
        <f t="shared" si="309"/>
        <v>0</v>
      </c>
      <c r="AB1440" s="9">
        <f t="shared" si="309"/>
        <v>0</v>
      </c>
      <c r="AC1440" s="12">
        <f t="shared" si="309"/>
        <v>0</v>
      </c>
      <c r="AD1440" s="9">
        <f t="shared" si="309"/>
        <v>0</v>
      </c>
      <c r="AE1440" s="12">
        <f t="shared" si="309"/>
        <v>0</v>
      </c>
      <c r="AF1440" s="9">
        <f t="shared" si="309"/>
        <v>0</v>
      </c>
      <c r="AG1440" s="12">
        <f t="shared" si="303"/>
        <v>0</v>
      </c>
      <c r="AH1440" s="9">
        <f t="shared" si="303"/>
        <v>0</v>
      </c>
    </row>
    <row r="1441" spans="1:34" hidden="1" x14ac:dyDescent="0.25">
      <c r="A1441" s="3">
        <v>972131</v>
      </c>
      <c r="B1441" s="3">
        <v>76</v>
      </c>
      <c r="C1441" s="3">
        <v>2</v>
      </c>
      <c r="D1441" s="23">
        <v>76101</v>
      </c>
      <c r="E1441" s="3" t="s">
        <v>2803</v>
      </c>
      <c r="F1441" s="3" t="s">
        <v>387</v>
      </c>
      <c r="G1441" s="3" t="s">
        <v>388</v>
      </c>
      <c r="H1441" s="4" t="s">
        <v>1845</v>
      </c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3">
        <f t="shared" si="303"/>
        <v>0</v>
      </c>
      <c r="AH1441" s="3">
        <f t="shared" si="303"/>
        <v>0</v>
      </c>
    </row>
    <row r="1442" spans="1:34" hidden="1" x14ac:dyDescent="0.25">
      <c r="A1442" s="32" t="s">
        <v>893</v>
      </c>
      <c r="B1442" s="32"/>
      <c r="C1442" s="32"/>
      <c r="D1442" s="32"/>
      <c r="E1442" s="32"/>
      <c r="F1442" s="5" t="str">
        <f>F1441</f>
        <v>IĞDIR</v>
      </c>
      <c r="G1442" s="5" t="str">
        <f>G1441</f>
        <v>ARALIK</v>
      </c>
      <c r="H1442" s="6" t="s">
        <v>873</v>
      </c>
      <c r="I1442" s="11">
        <f t="shared" ref="I1442:AF1442" si="310">SUM(I1439:I1441)</f>
        <v>0</v>
      </c>
      <c r="J1442" s="7">
        <f t="shared" si="310"/>
        <v>0</v>
      </c>
      <c r="K1442" s="11">
        <f t="shared" si="310"/>
        <v>0</v>
      </c>
      <c r="L1442" s="7">
        <f t="shared" si="310"/>
        <v>0</v>
      </c>
      <c r="M1442" s="11">
        <f t="shared" si="310"/>
        <v>0</v>
      </c>
      <c r="N1442" s="7">
        <f t="shared" si="310"/>
        <v>0</v>
      </c>
      <c r="O1442" s="11">
        <f t="shared" si="310"/>
        <v>0</v>
      </c>
      <c r="P1442" s="7">
        <f t="shared" si="310"/>
        <v>0</v>
      </c>
      <c r="Q1442" s="11">
        <f t="shared" si="310"/>
        <v>0</v>
      </c>
      <c r="R1442" s="7">
        <f t="shared" si="310"/>
        <v>0</v>
      </c>
      <c r="S1442" s="11">
        <f t="shared" si="310"/>
        <v>0</v>
      </c>
      <c r="T1442" s="7">
        <f t="shared" si="310"/>
        <v>0</v>
      </c>
      <c r="U1442" s="11">
        <f t="shared" si="310"/>
        <v>0</v>
      </c>
      <c r="V1442" s="7">
        <f t="shared" si="310"/>
        <v>0</v>
      </c>
      <c r="W1442" s="11">
        <f t="shared" si="310"/>
        <v>0</v>
      </c>
      <c r="X1442" s="7">
        <f t="shared" si="310"/>
        <v>0</v>
      </c>
      <c r="Y1442" s="11">
        <f t="shared" si="310"/>
        <v>0</v>
      </c>
      <c r="Z1442" s="7">
        <f t="shared" si="310"/>
        <v>0</v>
      </c>
      <c r="AA1442" s="11">
        <f t="shared" si="310"/>
        <v>0</v>
      </c>
      <c r="AB1442" s="7">
        <f t="shared" si="310"/>
        <v>0</v>
      </c>
      <c r="AC1442" s="11">
        <f t="shared" si="310"/>
        <v>0</v>
      </c>
      <c r="AD1442" s="7">
        <f t="shared" si="310"/>
        <v>0</v>
      </c>
      <c r="AE1442" s="11">
        <f t="shared" si="310"/>
        <v>0</v>
      </c>
      <c r="AF1442" s="7">
        <f t="shared" si="310"/>
        <v>0</v>
      </c>
      <c r="AG1442" s="11">
        <f t="shared" si="303"/>
        <v>0</v>
      </c>
      <c r="AH1442" s="7">
        <f t="shared" si="303"/>
        <v>0</v>
      </c>
    </row>
    <row r="1443" spans="1:34" hidden="1" x14ac:dyDescent="0.25">
      <c r="A1443" s="3">
        <v>973374</v>
      </c>
      <c r="B1443" s="3">
        <v>76</v>
      </c>
      <c r="C1443" s="3">
        <v>3</v>
      </c>
      <c r="D1443" s="23">
        <v>76102</v>
      </c>
      <c r="E1443" s="3" t="s">
        <v>2803</v>
      </c>
      <c r="F1443" s="3" t="s">
        <v>387</v>
      </c>
      <c r="G1443" s="3" t="s">
        <v>389</v>
      </c>
      <c r="H1443" s="4" t="s">
        <v>1846</v>
      </c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3">
        <f t="shared" si="303"/>
        <v>0</v>
      </c>
      <c r="AH1443" s="3">
        <f t="shared" si="303"/>
        <v>0</v>
      </c>
    </row>
    <row r="1444" spans="1:34" hidden="1" x14ac:dyDescent="0.25">
      <c r="A1444" s="21">
        <v>972209</v>
      </c>
      <c r="B1444" s="21">
        <v>76</v>
      </c>
      <c r="C1444" s="21">
        <v>1</v>
      </c>
      <c r="D1444" s="22">
        <v>76100</v>
      </c>
      <c r="E1444" s="21" t="s">
        <v>2803</v>
      </c>
      <c r="F1444" s="21" t="s">
        <v>387</v>
      </c>
      <c r="G1444" s="21" t="s">
        <v>18</v>
      </c>
      <c r="H1444" s="25" t="s">
        <v>1847</v>
      </c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21">
        <f t="shared" si="303"/>
        <v>0</v>
      </c>
      <c r="AH1444" s="21">
        <f t="shared" si="303"/>
        <v>0</v>
      </c>
    </row>
    <row r="1445" spans="1:34" hidden="1" x14ac:dyDescent="0.25">
      <c r="A1445" s="3">
        <v>826514</v>
      </c>
      <c r="B1445" s="3">
        <v>76</v>
      </c>
      <c r="C1445" s="3">
        <v>1</v>
      </c>
      <c r="D1445" s="23">
        <v>76100</v>
      </c>
      <c r="E1445" s="3" t="s">
        <v>2803</v>
      </c>
      <c r="F1445" s="3" t="s">
        <v>387</v>
      </c>
      <c r="G1445" s="3" t="s">
        <v>18</v>
      </c>
      <c r="H1445" s="4" t="s">
        <v>1340</v>
      </c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3">
        <f t="shared" si="303"/>
        <v>0</v>
      </c>
      <c r="AH1445" s="3">
        <f t="shared" si="303"/>
        <v>0</v>
      </c>
    </row>
    <row r="1446" spans="1:34" hidden="1" x14ac:dyDescent="0.25">
      <c r="A1446" s="21">
        <v>974654</v>
      </c>
      <c r="B1446" s="21">
        <v>76</v>
      </c>
      <c r="C1446" s="21">
        <v>1</v>
      </c>
      <c r="D1446" s="22">
        <v>76100</v>
      </c>
      <c r="E1446" s="21" t="s">
        <v>2803</v>
      </c>
      <c r="F1446" s="21" t="s">
        <v>387</v>
      </c>
      <c r="G1446" s="21" t="s">
        <v>18</v>
      </c>
      <c r="H1446" s="25" t="s">
        <v>1848</v>
      </c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21">
        <f t="shared" si="303"/>
        <v>0</v>
      </c>
      <c r="AH1446" s="21">
        <f t="shared" si="303"/>
        <v>0</v>
      </c>
    </row>
    <row r="1447" spans="1:34" hidden="1" x14ac:dyDescent="0.25">
      <c r="A1447" s="3">
        <v>759601</v>
      </c>
      <c r="B1447" s="3">
        <v>76</v>
      </c>
      <c r="C1447" s="3">
        <v>1</v>
      </c>
      <c r="D1447" s="23">
        <v>76100</v>
      </c>
      <c r="E1447" s="3" t="s">
        <v>2803</v>
      </c>
      <c r="F1447" s="3" t="s">
        <v>387</v>
      </c>
      <c r="G1447" s="3" t="s">
        <v>18</v>
      </c>
      <c r="H1447" s="4" t="s">
        <v>1849</v>
      </c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3">
        <f t="shared" si="303"/>
        <v>0</v>
      </c>
      <c r="AH1447" s="3">
        <f t="shared" si="303"/>
        <v>0</v>
      </c>
    </row>
    <row r="1448" spans="1:34" hidden="1" x14ac:dyDescent="0.25">
      <c r="A1448" s="21">
        <v>964546</v>
      </c>
      <c r="B1448" s="21">
        <v>76</v>
      </c>
      <c r="C1448" s="21">
        <v>1</v>
      </c>
      <c r="D1448" s="22">
        <v>76100</v>
      </c>
      <c r="E1448" s="21" t="s">
        <v>2803</v>
      </c>
      <c r="F1448" s="21" t="s">
        <v>387</v>
      </c>
      <c r="G1448" s="21" t="s">
        <v>18</v>
      </c>
      <c r="H1448" s="25" t="s">
        <v>1850</v>
      </c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21">
        <f t="shared" si="303"/>
        <v>0</v>
      </c>
      <c r="AH1448" s="21">
        <f t="shared" si="303"/>
        <v>0</v>
      </c>
    </row>
    <row r="1449" spans="1:34" hidden="1" x14ac:dyDescent="0.25">
      <c r="A1449" s="3">
        <v>973375</v>
      </c>
      <c r="B1449" s="3">
        <v>76</v>
      </c>
      <c r="C1449" s="3">
        <v>1</v>
      </c>
      <c r="D1449" s="23">
        <v>76100</v>
      </c>
      <c r="E1449" s="3" t="s">
        <v>2803</v>
      </c>
      <c r="F1449" s="3" t="s">
        <v>387</v>
      </c>
      <c r="G1449" s="3" t="s">
        <v>18</v>
      </c>
      <c r="H1449" s="4" t="s">
        <v>1851</v>
      </c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3">
        <f t="shared" si="303"/>
        <v>0</v>
      </c>
      <c r="AH1449" s="3">
        <f t="shared" si="303"/>
        <v>0</v>
      </c>
    </row>
    <row r="1450" spans="1:34" hidden="1" x14ac:dyDescent="0.25">
      <c r="A1450" s="21">
        <v>964547</v>
      </c>
      <c r="B1450" s="21">
        <v>76</v>
      </c>
      <c r="C1450" s="21">
        <v>1</v>
      </c>
      <c r="D1450" s="22">
        <v>76100</v>
      </c>
      <c r="E1450" s="21" t="s">
        <v>2803</v>
      </c>
      <c r="F1450" s="21" t="s">
        <v>387</v>
      </c>
      <c r="G1450" s="21" t="s">
        <v>18</v>
      </c>
      <c r="H1450" s="25" t="s">
        <v>919</v>
      </c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21">
        <f t="shared" si="303"/>
        <v>0</v>
      </c>
      <c r="AH1450" s="21">
        <f t="shared" si="303"/>
        <v>0</v>
      </c>
    </row>
    <row r="1451" spans="1:34" hidden="1" x14ac:dyDescent="0.25">
      <c r="A1451" s="32" t="s">
        <v>893</v>
      </c>
      <c r="B1451" s="32"/>
      <c r="C1451" s="32"/>
      <c r="D1451" s="32"/>
      <c r="E1451" s="32"/>
      <c r="F1451" s="5" t="str">
        <f>F1450</f>
        <v>IĞDIR</v>
      </c>
      <c r="G1451" s="5" t="str">
        <f>G1450</f>
        <v>MERKEZ</v>
      </c>
      <c r="H1451" s="6" t="s">
        <v>873</v>
      </c>
      <c r="I1451" s="11">
        <f t="shared" ref="I1451:AF1451" si="311">SUM(I1443:I1450)</f>
        <v>0</v>
      </c>
      <c r="J1451" s="7">
        <f t="shared" si="311"/>
        <v>0</v>
      </c>
      <c r="K1451" s="11">
        <f t="shared" si="311"/>
        <v>0</v>
      </c>
      <c r="L1451" s="7">
        <f t="shared" si="311"/>
        <v>0</v>
      </c>
      <c r="M1451" s="11">
        <f t="shared" si="311"/>
        <v>0</v>
      </c>
      <c r="N1451" s="7">
        <f t="shared" si="311"/>
        <v>0</v>
      </c>
      <c r="O1451" s="11">
        <f t="shared" si="311"/>
        <v>0</v>
      </c>
      <c r="P1451" s="7">
        <f t="shared" si="311"/>
        <v>0</v>
      </c>
      <c r="Q1451" s="11">
        <f t="shared" si="311"/>
        <v>0</v>
      </c>
      <c r="R1451" s="7">
        <f t="shared" si="311"/>
        <v>0</v>
      </c>
      <c r="S1451" s="11">
        <f t="shared" si="311"/>
        <v>0</v>
      </c>
      <c r="T1451" s="7">
        <f t="shared" si="311"/>
        <v>0</v>
      </c>
      <c r="U1451" s="11">
        <f t="shared" si="311"/>
        <v>0</v>
      </c>
      <c r="V1451" s="7">
        <f t="shared" si="311"/>
        <v>0</v>
      </c>
      <c r="W1451" s="11">
        <f t="shared" si="311"/>
        <v>0</v>
      </c>
      <c r="X1451" s="7">
        <f t="shared" si="311"/>
        <v>0</v>
      </c>
      <c r="Y1451" s="11">
        <f t="shared" si="311"/>
        <v>0</v>
      </c>
      <c r="Z1451" s="7">
        <f t="shared" si="311"/>
        <v>0</v>
      </c>
      <c r="AA1451" s="11">
        <f t="shared" si="311"/>
        <v>0</v>
      </c>
      <c r="AB1451" s="7">
        <f t="shared" si="311"/>
        <v>0</v>
      </c>
      <c r="AC1451" s="11">
        <f t="shared" si="311"/>
        <v>0</v>
      </c>
      <c r="AD1451" s="7">
        <f t="shared" si="311"/>
        <v>0</v>
      </c>
      <c r="AE1451" s="11">
        <f t="shared" si="311"/>
        <v>0</v>
      </c>
      <c r="AF1451" s="7">
        <f t="shared" si="311"/>
        <v>0</v>
      </c>
      <c r="AG1451" s="11">
        <f t="shared" si="303"/>
        <v>0</v>
      </c>
      <c r="AH1451" s="7">
        <f t="shared" si="303"/>
        <v>0</v>
      </c>
    </row>
    <row r="1452" spans="1:34" hidden="1" x14ac:dyDescent="0.25">
      <c r="A1452" s="21">
        <v>762650</v>
      </c>
      <c r="B1452" s="21">
        <v>76</v>
      </c>
      <c r="C1452" s="21">
        <v>4</v>
      </c>
      <c r="D1452" s="22">
        <v>76103</v>
      </c>
      <c r="E1452" s="21" t="s">
        <v>2803</v>
      </c>
      <c r="F1452" s="21" t="s">
        <v>387</v>
      </c>
      <c r="G1452" s="21" t="s">
        <v>390</v>
      </c>
      <c r="H1452" s="25" t="s">
        <v>1852</v>
      </c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21">
        <f t="shared" si="303"/>
        <v>0</v>
      </c>
      <c r="AH1452" s="21">
        <f t="shared" si="303"/>
        <v>0</v>
      </c>
    </row>
    <row r="1453" spans="1:34" hidden="1" x14ac:dyDescent="0.25">
      <c r="A1453" s="3">
        <v>974510</v>
      </c>
      <c r="B1453" s="3">
        <v>76</v>
      </c>
      <c r="C1453" s="3">
        <v>4</v>
      </c>
      <c r="D1453" s="23">
        <v>76103</v>
      </c>
      <c r="E1453" s="3" t="s">
        <v>2803</v>
      </c>
      <c r="F1453" s="3" t="s">
        <v>387</v>
      </c>
      <c r="G1453" s="3" t="s">
        <v>390</v>
      </c>
      <c r="H1453" s="4" t="s">
        <v>1853</v>
      </c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3">
        <f t="shared" si="303"/>
        <v>0</v>
      </c>
      <c r="AH1453" s="3">
        <f t="shared" si="303"/>
        <v>0</v>
      </c>
    </row>
    <row r="1454" spans="1:34" hidden="1" x14ac:dyDescent="0.25">
      <c r="A1454" s="21">
        <v>964548</v>
      </c>
      <c r="B1454" s="21">
        <v>76</v>
      </c>
      <c r="C1454" s="21">
        <v>4</v>
      </c>
      <c r="D1454" s="22">
        <v>76103</v>
      </c>
      <c r="E1454" s="21" t="s">
        <v>2803</v>
      </c>
      <c r="F1454" s="21" t="s">
        <v>387</v>
      </c>
      <c r="G1454" s="21" t="s">
        <v>390</v>
      </c>
      <c r="H1454" s="25" t="s">
        <v>1854</v>
      </c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21">
        <f t="shared" si="303"/>
        <v>0</v>
      </c>
      <c r="AH1454" s="21">
        <f t="shared" si="303"/>
        <v>0</v>
      </c>
    </row>
    <row r="1455" spans="1:34" hidden="1" x14ac:dyDescent="0.25">
      <c r="A1455" s="32" t="s">
        <v>893</v>
      </c>
      <c r="B1455" s="32"/>
      <c r="C1455" s="32"/>
      <c r="D1455" s="32"/>
      <c r="E1455" s="32"/>
      <c r="F1455" s="5" t="str">
        <f>F1454</f>
        <v>IĞDIR</v>
      </c>
      <c r="G1455" s="5" t="str">
        <f>G1454</f>
        <v>TUZLUCA</v>
      </c>
      <c r="H1455" s="6" t="s">
        <v>873</v>
      </c>
      <c r="I1455" s="11">
        <f t="shared" ref="I1455:AF1455" si="312">SUM(I1452:I1454)</f>
        <v>0</v>
      </c>
      <c r="J1455" s="7">
        <f t="shared" si="312"/>
        <v>0</v>
      </c>
      <c r="K1455" s="11">
        <f t="shared" si="312"/>
        <v>0</v>
      </c>
      <c r="L1455" s="7">
        <f t="shared" si="312"/>
        <v>0</v>
      </c>
      <c r="M1455" s="11">
        <f t="shared" si="312"/>
        <v>0</v>
      </c>
      <c r="N1455" s="7">
        <f t="shared" si="312"/>
        <v>0</v>
      </c>
      <c r="O1455" s="11">
        <f t="shared" si="312"/>
        <v>0</v>
      </c>
      <c r="P1455" s="7">
        <f t="shared" si="312"/>
        <v>0</v>
      </c>
      <c r="Q1455" s="11">
        <f t="shared" si="312"/>
        <v>0</v>
      </c>
      <c r="R1455" s="7">
        <f t="shared" si="312"/>
        <v>0</v>
      </c>
      <c r="S1455" s="11">
        <f t="shared" si="312"/>
        <v>0</v>
      </c>
      <c r="T1455" s="7">
        <f t="shared" si="312"/>
        <v>0</v>
      </c>
      <c r="U1455" s="11">
        <f t="shared" si="312"/>
        <v>0</v>
      </c>
      <c r="V1455" s="7">
        <f t="shared" si="312"/>
        <v>0</v>
      </c>
      <c r="W1455" s="11">
        <f t="shared" si="312"/>
        <v>0</v>
      </c>
      <c r="X1455" s="7">
        <f t="shared" si="312"/>
        <v>0</v>
      </c>
      <c r="Y1455" s="11">
        <f t="shared" si="312"/>
        <v>0</v>
      </c>
      <c r="Z1455" s="7">
        <f t="shared" si="312"/>
        <v>0</v>
      </c>
      <c r="AA1455" s="11">
        <f t="shared" si="312"/>
        <v>0</v>
      </c>
      <c r="AB1455" s="7">
        <f t="shared" si="312"/>
        <v>0</v>
      </c>
      <c r="AC1455" s="11">
        <f t="shared" si="312"/>
        <v>0</v>
      </c>
      <c r="AD1455" s="7">
        <f t="shared" si="312"/>
        <v>0</v>
      </c>
      <c r="AE1455" s="11">
        <f t="shared" si="312"/>
        <v>0</v>
      </c>
      <c r="AF1455" s="7">
        <f t="shared" si="312"/>
        <v>0</v>
      </c>
      <c r="AG1455" s="11">
        <f t="shared" si="303"/>
        <v>0</v>
      </c>
      <c r="AH1455" s="7">
        <f t="shared" si="303"/>
        <v>0</v>
      </c>
    </row>
    <row r="1456" spans="1:34" hidden="1" x14ac:dyDescent="0.25">
      <c r="A1456" s="29" t="s">
        <v>894</v>
      </c>
      <c r="B1456" s="29"/>
      <c r="C1456" s="29"/>
      <c r="D1456" s="29"/>
      <c r="E1456" s="29"/>
      <c r="F1456" s="8" t="str">
        <f>F1455</f>
        <v>IĞDIR</v>
      </c>
      <c r="G1456" s="14" t="s">
        <v>885</v>
      </c>
      <c r="H1456" s="15"/>
      <c r="I1456" s="12">
        <f t="shared" ref="I1456:AF1456" si="313">SUM(I1441:I1455)-I1442-I1451-I1455</f>
        <v>0</v>
      </c>
      <c r="J1456" s="9">
        <f t="shared" si="313"/>
        <v>0</v>
      </c>
      <c r="K1456" s="12">
        <f t="shared" si="313"/>
        <v>0</v>
      </c>
      <c r="L1456" s="9">
        <f t="shared" si="313"/>
        <v>0</v>
      </c>
      <c r="M1456" s="12">
        <f t="shared" si="313"/>
        <v>0</v>
      </c>
      <c r="N1456" s="9">
        <f t="shared" si="313"/>
        <v>0</v>
      </c>
      <c r="O1456" s="12">
        <f t="shared" si="313"/>
        <v>0</v>
      </c>
      <c r="P1456" s="9">
        <f t="shared" si="313"/>
        <v>0</v>
      </c>
      <c r="Q1456" s="12">
        <f t="shared" si="313"/>
        <v>0</v>
      </c>
      <c r="R1456" s="9">
        <f t="shared" si="313"/>
        <v>0</v>
      </c>
      <c r="S1456" s="12">
        <f t="shared" si="313"/>
        <v>0</v>
      </c>
      <c r="T1456" s="9">
        <f t="shared" si="313"/>
        <v>0</v>
      </c>
      <c r="U1456" s="12">
        <f t="shared" si="313"/>
        <v>0</v>
      </c>
      <c r="V1456" s="9">
        <f t="shared" si="313"/>
        <v>0</v>
      </c>
      <c r="W1456" s="12">
        <f t="shared" si="313"/>
        <v>0</v>
      </c>
      <c r="X1456" s="9">
        <f t="shared" si="313"/>
        <v>0</v>
      </c>
      <c r="Y1456" s="12">
        <f t="shared" si="313"/>
        <v>0</v>
      </c>
      <c r="Z1456" s="9">
        <f t="shared" si="313"/>
        <v>0</v>
      </c>
      <c r="AA1456" s="12">
        <f t="shared" si="313"/>
        <v>0</v>
      </c>
      <c r="AB1456" s="9">
        <f t="shared" si="313"/>
        <v>0</v>
      </c>
      <c r="AC1456" s="12">
        <f t="shared" si="313"/>
        <v>0</v>
      </c>
      <c r="AD1456" s="9">
        <f t="shared" si="313"/>
        <v>0</v>
      </c>
      <c r="AE1456" s="12">
        <f t="shared" si="313"/>
        <v>0</v>
      </c>
      <c r="AF1456" s="9">
        <f t="shared" si="313"/>
        <v>0</v>
      </c>
      <c r="AG1456" s="12">
        <f t="shared" si="303"/>
        <v>0</v>
      </c>
      <c r="AH1456" s="9">
        <f t="shared" si="303"/>
        <v>0</v>
      </c>
    </row>
    <row r="1457" spans="1:34" hidden="1" x14ac:dyDescent="0.25">
      <c r="A1457" s="3">
        <v>757510</v>
      </c>
      <c r="B1457" s="3">
        <v>32</v>
      </c>
      <c r="C1457" s="3">
        <v>2</v>
      </c>
      <c r="D1457" s="23">
        <v>32110</v>
      </c>
      <c r="E1457" s="3" t="s">
        <v>2803</v>
      </c>
      <c r="F1457" s="3" t="s">
        <v>391</v>
      </c>
      <c r="G1457" s="3" t="s">
        <v>81</v>
      </c>
      <c r="H1457" s="4" t="s">
        <v>977</v>
      </c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3">
        <f t="shared" si="303"/>
        <v>0</v>
      </c>
      <c r="AH1457" s="3">
        <f t="shared" si="303"/>
        <v>0</v>
      </c>
    </row>
    <row r="1458" spans="1:34" hidden="1" x14ac:dyDescent="0.25">
      <c r="A1458" s="21">
        <v>965066</v>
      </c>
      <c r="B1458" s="21">
        <v>32</v>
      </c>
      <c r="C1458" s="21">
        <v>3</v>
      </c>
      <c r="D1458" s="22">
        <v>32101</v>
      </c>
      <c r="E1458" s="21" t="s">
        <v>2803</v>
      </c>
      <c r="F1458" s="21" t="s">
        <v>391</v>
      </c>
      <c r="G1458" s="21" t="s">
        <v>392</v>
      </c>
      <c r="H1458" s="25" t="s">
        <v>1855</v>
      </c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21">
        <f t="shared" si="303"/>
        <v>0</v>
      </c>
      <c r="AH1458" s="21">
        <f t="shared" si="303"/>
        <v>0</v>
      </c>
    </row>
    <row r="1459" spans="1:34" hidden="1" x14ac:dyDescent="0.25">
      <c r="A1459" s="32" t="s">
        <v>893</v>
      </c>
      <c r="B1459" s="32"/>
      <c r="C1459" s="32"/>
      <c r="D1459" s="32"/>
      <c r="E1459" s="32"/>
      <c r="F1459" s="5" t="str">
        <f>F1458</f>
        <v>ISPARTA</v>
      </c>
      <c r="G1459" s="5" t="str">
        <f>G1458</f>
        <v>ATABEY</v>
      </c>
      <c r="H1459" s="6" t="s">
        <v>873</v>
      </c>
      <c r="I1459" s="11">
        <f t="shared" ref="I1459:AF1459" si="314">SUM(I1457:I1458)</f>
        <v>0</v>
      </c>
      <c r="J1459" s="7">
        <f t="shared" si="314"/>
        <v>0</v>
      </c>
      <c r="K1459" s="11">
        <f t="shared" si="314"/>
        <v>0</v>
      </c>
      <c r="L1459" s="7">
        <f t="shared" si="314"/>
        <v>0</v>
      </c>
      <c r="M1459" s="11">
        <f t="shared" si="314"/>
        <v>0</v>
      </c>
      <c r="N1459" s="7">
        <f t="shared" si="314"/>
        <v>0</v>
      </c>
      <c r="O1459" s="11">
        <f t="shared" si="314"/>
        <v>0</v>
      </c>
      <c r="P1459" s="7">
        <f t="shared" si="314"/>
        <v>0</v>
      </c>
      <c r="Q1459" s="11">
        <f t="shared" si="314"/>
        <v>0</v>
      </c>
      <c r="R1459" s="7">
        <f t="shared" si="314"/>
        <v>0</v>
      </c>
      <c r="S1459" s="11">
        <f t="shared" si="314"/>
        <v>0</v>
      </c>
      <c r="T1459" s="7">
        <f t="shared" si="314"/>
        <v>0</v>
      </c>
      <c r="U1459" s="11">
        <f t="shared" si="314"/>
        <v>0</v>
      </c>
      <c r="V1459" s="7">
        <f t="shared" si="314"/>
        <v>0</v>
      </c>
      <c r="W1459" s="11">
        <f t="shared" si="314"/>
        <v>0</v>
      </c>
      <c r="X1459" s="7">
        <f t="shared" si="314"/>
        <v>0</v>
      </c>
      <c r="Y1459" s="11">
        <f t="shared" si="314"/>
        <v>0</v>
      </c>
      <c r="Z1459" s="7">
        <f t="shared" si="314"/>
        <v>0</v>
      </c>
      <c r="AA1459" s="11">
        <f t="shared" si="314"/>
        <v>0</v>
      </c>
      <c r="AB1459" s="7">
        <f t="shared" si="314"/>
        <v>0</v>
      </c>
      <c r="AC1459" s="11">
        <f t="shared" si="314"/>
        <v>0</v>
      </c>
      <c r="AD1459" s="7">
        <f t="shared" si="314"/>
        <v>0</v>
      </c>
      <c r="AE1459" s="11">
        <f t="shared" si="314"/>
        <v>0</v>
      </c>
      <c r="AF1459" s="7">
        <f t="shared" si="314"/>
        <v>0</v>
      </c>
      <c r="AG1459" s="11">
        <f t="shared" si="303"/>
        <v>0</v>
      </c>
      <c r="AH1459" s="7">
        <f t="shared" si="303"/>
        <v>0</v>
      </c>
    </row>
    <row r="1460" spans="1:34" hidden="1" x14ac:dyDescent="0.25">
      <c r="A1460" s="21">
        <v>966080</v>
      </c>
      <c r="B1460" s="21">
        <v>32</v>
      </c>
      <c r="C1460" s="21">
        <v>4</v>
      </c>
      <c r="D1460" s="22">
        <v>32102</v>
      </c>
      <c r="E1460" s="21" t="s">
        <v>2803</v>
      </c>
      <c r="F1460" s="21" t="s">
        <v>391</v>
      </c>
      <c r="G1460" s="21" t="s">
        <v>393</v>
      </c>
      <c r="H1460" s="25" t="s">
        <v>1856</v>
      </c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21">
        <f t="shared" si="303"/>
        <v>0</v>
      </c>
      <c r="AH1460" s="21">
        <f t="shared" si="303"/>
        <v>0</v>
      </c>
    </row>
    <row r="1461" spans="1:34" hidden="1" x14ac:dyDescent="0.25">
      <c r="A1461" s="3">
        <v>966855</v>
      </c>
      <c r="B1461" s="3">
        <v>32</v>
      </c>
      <c r="C1461" s="3">
        <v>4</v>
      </c>
      <c r="D1461" s="23">
        <v>32102</v>
      </c>
      <c r="E1461" s="3" t="s">
        <v>2803</v>
      </c>
      <c r="F1461" s="3" t="s">
        <v>391</v>
      </c>
      <c r="G1461" s="3" t="s">
        <v>393</v>
      </c>
      <c r="H1461" s="4" t="s">
        <v>911</v>
      </c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3">
        <f t="shared" si="303"/>
        <v>0</v>
      </c>
      <c r="AH1461" s="3">
        <f t="shared" si="303"/>
        <v>0</v>
      </c>
    </row>
    <row r="1462" spans="1:34" hidden="1" x14ac:dyDescent="0.25">
      <c r="A1462" s="32" t="s">
        <v>893</v>
      </c>
      <c r="B1462" s="32"/>
      <c r="C1462" s="32"/>
      <c r="D1462" s="32"/>
      <c r="E1462" s="32"/>
      <c r="F1462" s="5" t="str">
        <f>F1461</f>
        <v>ISPARTA</v>
      </c>
      <c r="G1462" s="5" t="str">
        <f>G1461</f>
        <v>EĞİRDİR</v>
      </c>
      <c r="H1462" s="6" t="s">
        <v>873</v>
      </c>
      <c r="I1462" s="11">
        <f t="shared" ref="I1462:AF1462" si="315">SUM(I1460:I1461)</f>
        <v>0</v>
      </c>
      <c r="J1462" s="7">
        <f t="shared" si="315"/>
        <v>0</v>
      </c>
      <c r="K1462" s="11">
        <f t="shared" si="315"/>
        <v>0</v>
      </c>
      <c r="L1462" s="7">
        <f t="shared" si="315"/>
        <v>0</v>
      </c>
      <c r="M1462" s="11">
        <f t="shared" si="315"/>
        <v>0</v>
      </c>
      <c r="N1462" s="7">
        <f t="shared" si="315"/>
        <v>0</v>
      </c>
      <c r="O1462" s="11">
        <f t="shared" si="315"/>
        <v>0</v>
      </c>
      <c r="P1462" s="7">
        <f t="shared" si="315"/>
        <v>0</v>
      </c>
      <c r="Q1462" s="11">
        <f t="shared" si="315"/>
        <v>0</v>
      </c>
      <c r="R1462" s="7">
        <f t="shared" si="315"/>
        <v>0</v>
      </c>
      <c r="S1462" s="11">
        <f t="shared" si="315"/>
        <v>0</v>
      </c>
      <c r="T1462" s="7">
        <f t="shared" si="315"/>
        <v>0</v>
      </c>
      <c r="U1462" s="11">
        <f t="shared" si="315"/>
        <v>0</v>
      </c>
      <c r="V1462" s="7">
        <f t="shared" si="315"/>
        <v>0</v>
      </c>
      <c r="W1462" s="11">
        <f t="shared" si="315"/>
        <v>0</v>
      </c>
      <c r="X1462" s="7">
        <f t="shared" si="315"/>
        <v>0</v>
      </c>
      <c r="Y1462" s="11">
        <f t="shared" si="315"/>
        <v>0</v>
      </c>
      <c r="Z1462" s="7">
        <f t="shared" si="315"/>
        <v>0</v>
      </c>
      <c r="AA1462" s="11">
        <f t="shared" si="315"/>
        <v>0</v>
      </c>
      <c r="AB1462" s="7">
        <f t="shared" si="315"/>
        <v>0</v>
      </c>
      <c r="AC1462" s="11">
        <f t="shared" si="315"/>
        <v>0</v>
      </c>
      <c r="AD1462" s="7">
        <f t="shared" si="315"/>
        <v>0</v>
      </c>
      <c r="AE1462" s="11">
        <f t="shared" si="315"/>
        <v>0</v>
      </c>
      <c r="AF1462" s="7">
        <f t="shared" si="315"/>
        <v>0</v>
      </c>
      <c r="AG1462" s="11">
        <f t="shared" si="303"/>
        <v>0</v>
      </c>
      <c r="AH1462" s="7">
        <f t="shared" si="303"/>
        <v>0</v>
      </c>
    </row>
    <row r="1463" spans="1:34" hidden="1" x14ac:dyDescent="0.25">
      <c r="A1463" s="3">
        <v>970683</v>
      </c>
      <c r="B1463" s="3">
        <v>32</v>
      </c>
      <c r="C1463" s="3">
        <v>5</v>
      </c>
      <c r="D1463" s="23">
        <v>32103</v>
      </c>
      <c r="E1463" s="3" t="s">
        <v>2803</v>
      </c>
      <c r="F1463" s="3" t="s">
        <v>391</v>
      </c>
      <c r="G1463" s="3" t="s">
        <v>394</v>
      </c>
      <c r="H1463" s="4" t="s">
        <v>1857</v>
      </c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3">
        <f t="shared" si="303"/>
        <v>0</v>
      </c>
      <c r="AH1463" s="3">
        <f t="shared" si="303"/>
        <v>0</v>
      </c>
    </row>
    <row r="1464" spans="1:34" hidden="1" x14ac:dyDescent="0.25">
      <c r="A1464" s="21">
        <v>973858</v>
      </c>
      <c r="B1464" s="21">
        <v>32</v>
      </c>
      <c r="C1464" s="21">
        <v>12</v>
      </c>
      <c r="D1464" s="22">
        <v>32111</v>
      </c>
      <c r="E1464" s="21" t="s">
        <v>2803</v>
      </c>
      <c r="F1464" s="21" t="s">
        <v>391</v>
      </c>
      <c r="G1464" s="21" t="s">
        <v>143</v>
      </c>
      <c r="H1464" s="25" t="s">
        <v>1858</v>
      </c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21">
        <f t="shared" si="303"/>
        <v>0</v>
      </c>
      <c r="AH1464" s="21">
        <f t="shared" si="303"/>
        <v>0</v>
      </c>
    </row>
    <row r="1465" spans="1:34" hidden="1" x14ac:dyDescent="0.25">
      <c r="A1465" s="32" t="s">
        <v>893</v>
      </c>
      <c r="B1465" s="32"/>
      <c r="C1465" s="32"/>
      <c r="D1465" s="32"/>
      <c r="E1465" s="32"/>
      <c r="F1465" s="5" t="str">
        <f>F1464</f>
        <v>ISPARTA</v>
      </c>
      <c r="G1465" s="5" t="str">
        <f>G1464</f>
        <v>GÖNEN</v>
      </c>
      <c r="H1465" s="6" t="s">
        <v>873</v>
      </c>
      <c r="I1465" s="11">
        <f t="shared" ref="I1465:AF1465" si="316">SUM(I1463:I1464)</f>
        <v>0</v>
      </c>
      <c r="J1465" s="7">
        <f t="shared" si="316"/>
        <v>0</v>
      </c>
      <c r="K1465" s="11">
        <f t="shared" si="316"/>
        <v>0</v>
      </c>
      <c r="L1465" s="7">
        <f t="shared" si="316"/>
        <v>0</v>
      </c>
      <c r="M1465" s="11">
        <f t="shared" si="316"/>
        <v>0</v>
      </c>
      <c r="N1465" s="7">
        <f t="shared" si="316"/>
        <v>0</v>
      </c>
      <c r="O1465" s="11">
        <f t="shared" si="316"/>
        <v>0</v>
      </c>
      <c r="P1465" s="7">
        <f t="shared" si="316"/>
        <v>0</v>
      </c>
      <c r="Q1465" s="11">
        <f t="shared" si="316"/>
        <v>0</v>
      </c>
      <c r="R1465" s="7">
        <f t="shared" si="316"/>
        <v>0</v>
      </c>
      <c r="S1465" s="11">
        <f t="shared" si="316"/>
        <v>0</v>
      </c>
      <c r="T1465" s="7">
        <f t="shared" si="316"/>
        <v>0</v>
      </c>
      <c r="U1465" s="11">
        <f t="shared" si="316"/>
        <v>0</v>
      </c>
      <c r="V1465" s="7">
        <f t="shared" si="316"/>
        <v>0</v>
      </c>
      <c r="W1465" s="11">
        <f t="shared" si="316"/>
        <v>0</v>
      </c>
      <c r="X1465" s="7">
        <f t="shared" si="316"/>
        <v>0</v>
      </c>
      <c r="Y1465" s="11">
        <f t="shared" si="316"/>
        <v>0</v>
      </c>
      <c r="Z1465" s="7">
        <f t="shared" si="316"/>
        <v>0</v>
      </c>
      <c r="AA1465" s="11">
        <f t="shared" si="316"/>
        <v>0</v>
      </c>
      <c r="AB1465" s="7">
        <f t="shared" si="316"/>
        <v>0</v>
      </c>
      <c r="AC1465" s="11">
        <f t="shared" si="316"/>
        <v>0</v>
      </c>
      <c r="AD1465" s="7">
        <f t="shared" si="316"/>
        <v>0</v>
      </c>
      <c r="AE1465" s="11">
        <f t="shared" si="316"/>
        <v>0</v>
      </c>
      <c r="AF1465" s="7">
        <f t="shared" si="316"/>
        <v>0</v>
      </c>
      <c r="AG1465" s="11">
        <f t="shared" si="303"/>
        <v>0</v>
      </c>
      <c r="AH1465" s="7">
        <f t="shared" si="303"/>
        <v>0</v>
      </c>
    </row>
    <row r="1466" spans="1:34" hidden="1" x14ac:dyDescent="0.25">
      <c r="A1466" s="21">
        <v>750245</v>
      </c>
      <c r="B1466" s="21">
        <v>32</v>
      </c>
      <c r="C1466" s="21">
        <v>6</v>
      </c>
      <c r="D1466" s="22">
        <v>32104</v>
      </c>
      <c r="E1466" s="21" t="s">
        <v>2803</v>
      </c>
      <c r="F1466" s="21" t="s">
        <v>391</v>
      </c>
      <c r="G1466" s="21" t="s">
        <v>395</v>
      </c>
      <c r="H1466" s="25" t="s">
        <v>1859</v>
      </c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21">
        <f t="shared" si="303"/>
        <v>0</v>
      </c>
      <c r="AH1466" s="21">
        <f t="shared" si="303"/>
        <v>0</v>
      </c>
    </row>
    <row r="1467" spans="1:34" hidden="1" x14ac:dyDescent="0.25">
      <c r="A1467" s="3">
        <v>971613</v>
      </c>
      <c r="B1467" s="3">
        <v>32</v>
      </c>
      <c r="C1467" s="3">
        <v>6</v>
      </c>
      <c r="D1467" s="23">
        <v>32104</v>
      </c>
      <c r="E1467" s="3" t="s">
        <v>2803</v>
      </c>
      <c r="F1467" s="3" t="s">
        <v>391</v>
      </c>
      <c r="G1467" s="3" t="s">
        <v>395</v>
      </c>
      <c r="H1467" s="4" t="s">
        <v>1860</v>
      </c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3">
        <f t="shared" si="303"/>
        <v>0</v>
      </c>
      <c r="AH1467" s="3">
        <f t="shared" si="303"/>
        <v>0</v>
      </c>
    </row>
    <row r="1468" spans="1:34" hidden="1" x14ac:dyDescent="0.25">
      <c r="A1468" s="32" t="s">
        <v>893</v>
      </c>
      <c r="B1468" s="32"/>
      <c r="C1468" s="32"/>
      <c r="D1468" s="32"/>
      <c r="E1468" s="32"/>
      <c r="F1468" s="5" t="str">
        <f>F1467</f>
        <v>ISPARTA</v>
      </c>
      <c r="G1468" s="5" t="str">
        <f>G1467</f>
        <v>KEÇİBORLU</v>
      </c>
      <c r="H1468" s="6" t="s">
        <v>873</v>
      </c>
      <c r="I1468" s="11">
        <f t="shared" ref="I1468:AF1468" si="317">SUM(I1466:I1467)</f>
        <v>0</v>
      </c>
      <c r="J1468" s="7">
        <f t="shared" si="317"/>
        <v>0</v>
      </c>
      <c r="K1468" s="11">
        <f t="shared" si="317"/>
        <v>0</v>
      </c>
      <c r="L1468" s="7">
        <f t="shared" si="317"/>
        <v>0</v>
      </c>
      <c r="M1468" s="11">
        <f t="shared" si="317"/>
        <v>0</v>
      </c>
      <c r="N1468" s="7">
        <f t="shared" si="317"/>
        <v>0</v>
      </c>
      <c r="O1468" s="11">
        <f t="shared" si="317"/>
        <v>0</v>
      </c>
      <c r="P1468" s="7">
        <f t="shared" si="317"/>
        <v>0</v>
      </c>
      <c r="Q1468" s="11">
        <f t="shared" si="317"/>
        <v>0</v>
      </c>
      <c r="R1468" s="7">
        <f t="shared" si="317"/>
        <v>0</v>
      </c>
      <c r="S1468" s="11">
        <f t="shared" si="317"/>
        <v>0</v>
      </c>
      <c r="T1468" s="7">
        <f t="shared" si="317"/>
        <v>0</v>
      </c>
      <c r="U1468" s="11">
        <f t="shared" si="317"/>
        <v>0</v>
      </c>
      <c r="V1468" s="7">
        <f t="shared" si="317"/>
        <v>0</v>
      </c>
      <c r="W1468" s="11">
        <f t="shared" si="317"/>
        <v>0</v>
      </c>
      <c r="X1468" s="7">
        <f t="shared" si="317"/>
        <v>0</v>
      </c>
      <c r="Y1468" s="11">
        <f t="shared" si="317"/>
        <v>0</v>
      </c>
      <c r="Z1468" s="7">
        <f t="shared" si="317"/>
        <v>0</v>
      </c>
      <c r="AA1468" s="11">
        <f t="shared" si="317"/>
        <v>0</v>
      </c>
      <c r="AB1468" s="7">
        <f t="shared" si="317"/>
        <v>0</v>
      </c>
      <c r="AC1468" s="11">
        <f t="shared" si="317"/>
        <v>0</v>
      </c>
      <c r="AD1468" s="7">
        <f t="shared" si="317"/>
        <v>0</v>
      </c>
      <c r="AE1468" s="11">
        <f t="shared" si="317"/>
        <v>0</v>
      </c>
      <c r="AF1468" s="7">
        <f t="shared" si="317"/>
        <v>0</v>
      </c>
      <c r="AG1468" s="11">
        <f t="shared" si="303"/>
        <v>0</v>
      </c>
      <c r="AH1468" s="7">
        <f t="shared" si="303"/>
        <v>0</v>
      </c>
    </row>
    <row r="1469" spans="1:34" hidden="1" x14ac:dyDescent="0.25">
      <c r="A1469" s="3">
        <v>972683</v>
      </c>
      <c r="B1469" s="3">
        <v>32</v>
      </c>
      <c r="C1469" s="3">
        <v>1</v>
      </c>
      <c r="D1469" s="23">
        <v>32100</v>
      </c>
      <c r="E1469" s="3" t="s">
        <v>2803</v>
      </c>
      <c r="F1469" s="3" t="s">
        <v>391</v>
      </c>
      <c r="G1469" s="3" t="s">
        <v>18</v>
      </c>
      <c r="H1469" s="4" t="s">
        <v>1155</v>
      </c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3">
        <f t="shared" si="303"/>
        <v>0</v>
      </c>
      <c r="AH1469" s="3">
        <f t="shared" si="303"/>
        <v>0</v>
      </c>
    </row>
    <row r="1470" spans="1:34" hidden="1" x14ac:dyDescent="0.25">
      <c r="A1470" s="21">
        <v>973859</v>
      </c>
      <c r="B1470" s="21">
        <v>32</v>
      </c>
      <c r="C1470" s="21">
        <v>1</v>
      </c>
      <c r="D1470" s="22">
        <v>32100</v>
      </c>
      <c r="E1470" s="21" t="s">
        <v>2803</v>
      </c>
      <c r="F1470" s="21" t="s">
        <v>391</v>
      </c>
      <c r="G1470" s="21" t="s">
        <v>18</v>
      </c>
      <c r="H1470" s="25" t="s">
        <v>1861</v>
      </c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21">
        <f t="shared" si="303"/>
        <v>0</v>
      </c>
      <c r="AH1470" s="21">
        <f t="shared" si="303"/>
        <v>0</v>
      </c>
    </row>
    <row r="1471" spans="1:34" hidden="1" x14ac:dyDescent="0.25">
      <c r="A1471" s="3">
        <v>816726</v>
      </c>
      <c r="B1471" s="3">
        <v>32</v>
      </c>
      <c r="C1471" s="3">
        <v>1</v>
      </c>
      <c r="D1471" s="23">
        <v>32100</v>
      </c>
      <c r="E1471" s="3" t="s">
        <v>2803</v>
      </c>
      <c r="F1471" s="3" t="s">
        <v>391</v>
      </c>
      <c r="G1471" s="3" t="s">
        <v>18</v>
      </c>
      <c r="H1471" s="4" t="s">
        <v>1862</v>
      </c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3">
        <f t="shared" si="303"/>
        <v>0</v>
      </c>
      <c r="AH1471" s="3">
        <f t="shared" si="303"/>
        <v>0</v>
      </c>
    </row>
    <row r="1472" spans="1:34" hidden="1" x14ac:dyDescent="0.25">
      <c r="A1472" s="21">
        <v>751167</v>
      </c>
      <c r="B1472" s="21">
        <v>32</v>
      </c>
      <c r="C1472" s="21">
        <v>1</v>
      </c>
      <c r="D1472" s="22">
        <v>32100</v>
      </c>
      <c r="E1472" s="21" t="s">
        <v>2803</v>
      </c>
      <c r="F1472" s="21" t="s">
        <v>391</v>
      </c>
      <c r="G1472" s="21" t="s">
        <v>18</v>
      </c>
      <c r="H1472" s="25" t="s">
        <v>1863</v>
      </c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21">
        <f t="shared" si="303"/>
        <v>0</v>
      </c>
      <c r="AH1472" s="21">
        <f t="shared" si="303"/>
        <v>0</v>
      </c>
    </row>
    <row r="1473" spans="1:34" hidden="1" x14ac:dyDescent="0.25">
      <c r="A1473" s="3">
        <v>966088</v>
      </c>
      <c r="B1473" s="3">
        <v>32</v>
      </c>
      <c r="C1473" s="3">
        <v>1</v>
      </c>
      <c r="D1473" s="23">
        <v>32100</v>
      </c>
      <c r="E1473" s="3" t="s">
        <v>2803</v>
      </c>
      <c r="F1473" s="3" t="s">
        <v>391</v>
      </c>
      <c r="G1473" s="3" t="s">
        <v>18</v>
      </c>
      <c r="H1473" s="4" t="s">
        <v>1864</v>
      </c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3">
        <f t="shared" si="303"/>
        <v>0</v>
      </c>
      <c r="AH1473" s="3">
        <f t="shared" si="303"/>
        <v>0</v>
      </c>
    </row>
    <row r="1474" spans="1:34" hidden="1" x14ac:dyDescent="0.25">
      <c r="A1474" s="21">
        <v>966195</v>
      </c>
      <c r="B1474" s="21">
        <v>32</v>
      </c>
      <c r="C1474" s="21">
        <v>1</v>
      </c>
      <c r="D1474" s="22">
        <v>32100</v>
      </c>
      <c r="E1474" s="21" t="s">
        <v>2803</v>
      </c>
      <c r="F1474" s="21" t="s">
        <v>391</v>
      </c>
      <c r="G1474" s="21" t="s">
        <v>18</v>
      </c>
      <c r="H1474" s="25" t="s">
        <v>960</v>
      </c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21">
        <f t="shared" si="303"/>
        <v>0</v>
      </c>
      <c r="AH1474" s="21">
        <f t="shared" si="303"/>
        <v>0</v>
      </c>
    </row>
    <row r="1475" spans="1:34" hidden="1" x14ac:dyDescent="0.25">
      <c r="A1475" s="3">
        <v>963782</v>
      </c>
      <c r="B1475" s="3">
        <v>32</v>
      </c>
      <c r="C1475" s="3">
        <v>1</v>
      </c>
      <c r="D1475" s="23">
        <v>32100</v>
      </c>
      <c r="E1475" s="3" t="s">
        <v>2803</v>
      </c>
      <c r="F1475" s="3" t="s">
        <v>391</v>
      </c>
      <c r="G1475" s="3" t="s">
        <v>18</v>
      </c>
      <c r="H1475" s="4" t="s">
        <v>1865</v>
      </c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3">
        <f t="shared" si="303"/>
        <v>0</v>
      </c>
      <c r="AH1475" s="3">
        <f t="shared" si="303"/>
        <v>0</v>
      </c>
    </row>
    <row r="1476" spans="1:34" hidden="1" x14ac:dyDescent="0.25">
      <c r="A1476" s="21">
        <v>751999</v>
      </c>
      <c r="B1476" s="21">
        <v>32</v>
      </c>
      <c r="C1476" s="21">
        <v>1</v>
      </c>
      <c r="D1476" s="22">
        <v>32100</v>
      </c>
      <c r="E1476" s="21" t="s">
        <v>2803</v>
      </c>
      <c r="F1476" s="21" t="s">
        <v>391</v>
      </c>
      <c r="G1476" s="21" t="s">
        <v>18</v>
      </c>
      <c r="H1476" s="25" t="s">
        <v>1866</v>
      </c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21">
        <f t="shared" si="303"/>
        <v>0</v>
      </c>
      <c r="AH1476" s="21">
        <f t="shared" si="303"/>
        <v>0</v>
      </c>
    </row>
    <row r="1477" spans="1:34" hidden="1" x14ac:dyDescent="0.25">
      <c r="A1477" s="3">
        <v>973196</v>
      </c>
      <c r="B1477" s="3">
        <v>32</v>
      </c>
      <c r="C1477" s="3">
        <v>1</v>
      </c>
      <c r="D1477" s="23">
        <v>32100</v>
      </c>
      <c r="E1477" s="3" t="s">
        <v>2803</v>
      </c>
      <c r="F1477" s="3" t="s">
        <v>391</v>
      </c>
      <c r="G1477" s="3" t="s">
        <v>18</v>
      </c>
      <c r="H1477" s="4" t="s">
        <v>396</v>
      </c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3">
        <f t="shared" ref="AG1477:AH1540" si="318">I1477+K1477+M1477+O1477+Q1477+S1477+U1477+W1477+Y1477+AA1477+AC1477+AE1477</f>
        <v>0</v>
      </c>
      <c r="AH1477" s="3">
        <f t="shared" si="318"/>
        <v>0</v>
      </c>
    </row>
    <row r="1478" spans="1:34" hidden="1" x14ac:dyDescent="0.25">
      <c r="A1478" s="21">
        <v>971376</v>
      </c>
      <c r="B1478" s="21">
        <v>32</v>
      </c>
      <c r="C1478" s="21">
        <v>1</v>
      </c>
      <c r="D1478" s="22">
        <v>32100</v>
      </c>
      <c r="E1478" s="21" t="s">
        <v>2803</v>
      </c>
      <c r="F1478" s="21" t="s">
        <v>391</v>
      </c>
      <c r="G1478" s="21" t="s">
        <v>18</v>
      </c>
      <c r="H1478" s="25" t="s">
        <v>1867</v>
      </c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21">
        <f t="shared" si="318"/>
        <v>0</v>
      </c>
      <c r="AH1478" s="21">
        <f t="shared" si="318"/>
        <v>0</v>
      </c>
    </row>
    <row r="1479" spans="1:34" hidden="1" x14ac:dyDescent="0.25">
      <c r="A1479" s="32" t="s">
        <v>893</v>
      </c>
      <c r="B1479" s="32"/>
      <c r="C1479" s="32"/>
      <c r="D1479" s="32"/>
      <c r="E1479" s="32"/>
      <c r="F1479" s="5" t="str">
        <f>F1478</f>
        <v>ISPARTA</v>
      </c>
      <c r="G1479" s="5" t="str">
        <f>G1478</f>
        <v>MERKEZ</v>
      </c>
      <c r="H1479" s="6" t="s">
        <v>873</v>
      </c>
      <c r="I1479" s="11">
        <f t="shared" ref="I1479:AF1479" si="319">SUM(I1469:I1478)</f>
        <v>0</v>
      </c>
      <c r="J1479" s="7">
        <f t="shared" si="319"/>
        <v>0</v>
      </c>
      <c r="K1479" s="11">
        <f t="shared" si="319"/>
        <v>0</v>
      </c>
      <c r="L1479" s="7">
        <f t="shared" si="319"/>
        <v>0</v>
      </c>
      <c r="M1479" s="11">
        <f t="shared" si="319"/>
        <v>0</v>
      </c>
      <c r="N1479" s="7">
        <f t="shared" si="319"/>
        <v>0</v>
      </c>
      <c r="O1479" s="11">
        <f t="shared" si="319"/>
        <v>0</v>
      </c>
      <c r="P1479" s="7">
        <f t="shared" si="319"/>
        <v>0</v>
      </c>
      <c r="Q1479" s="11">
        <f t="shared" si="319"/>
        <v>0</v>
      </c>
      <c r="R1479" s="7">
        <f t="shared" si="319"/>
        <v>0</v>
      </c>
      <c r="S1479" s="11">
        <f t="shared" si="319"/>
        <v>0</v>
      </c>
      <c r="T1479" s="7">
        <f t="shared" si="319"/>
        <v>0</v>
      </c>
      <c r="U1479" s="11">
        <f t="shared" si="319"/>
        <v>0</v>
      </c>
      <c r="V1479" s="7">
        <f t="shared" si="319"/>
        <v>0</v>
      </c>
      <c r="W1479" s="11">
        <f t="shared" si="319"/>
        <v>0</v>
      </c>
      <c r="X1479" s="7">
        <f t="shared" si="319"/>
        <v>0</v>
      </c>
      <c r="Y1479" s="11">
        <f t="shared" si="319"/>
        <v>0</v>
      </c>
      <c r="Z1479" s="7">
        <f t="shared" si="319"/>
        <v>0</v>
      </c>
      <c r="AA1479" s="11">
        <f t="shared" si="319"/>
        <v>0</v>
      </c>
      <c r="AB1479" s="7">
        <f t="shared" si="319"/>
        <v>0</v>
      </c>
      <c r="AC1479" s="11">
        <f t="shared" si="319"/>
        <v>0</v>
      </c>
      <c r="AD1479" s="7">
        <f t="shared" si="319"/>
        <v>0</v>
      </c>
      <c r="AE1479" s="11">
        <f t="shared" si="319"/>
        <v>0</v>
      </c>
      <c r="AF1479" s="7">
        <f t="shared" si="319"/>
        <v>0</v>
      </c>
      <c r="AG1479" s="11">
        <f t="shared" si="318"/>
        <v>0</v>
      </c>
      <c r="AH1479" s="7">
        <f t="shared" si="318"/>
        <v>0</v>
      </c>
    </row>
    <row r="1480" spans="1:34" hidden="1" x14ac:dyDescent="0.25">
      <c r="A1480" s="21">
        <v>967776</v>
      </c>
      <c r="B1480" s="21">
        <v>32</v>
      </c>
      <c r="C1480" s="21">
        <v>7</v>
      </c>
      <c r="D1480" s="22">
        <v>32105</v>
      </c>
      <c r="E1480" s="21" t="s">
        <v>2803</v>
      </c>
      <c r="F1480" s="21" t="s">
        <v>391</v>
      </c>
      <c r="G1480" s="21" t="s">
        <v>397</v>
      </c>
      <c r="H1480" s="25" t="s">
        <v>1868</v>
      </c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21">
        <f t="shared" si="318"/>
        <v>0</v>
      </c>
      <c r="AH1480" s="21">
        <f t="shared" si="318"/>
        <v>0</v>
      </c>
    </row>
    <row r="1481" spans="1:34" hidden="1" x14ac:dyDescent="0.25">
      <c r="A1481" s="3">
        <v>970685</v>
      </c>
      <c r="B1481" s="3">
        <v>32</v>
      </c>
      <c r="C1481" s="3">
        <v>7</v>
      </c>
      <c r="D1481" s="23">
        <v>32105</v>
      </c>
      <c r="E1481" s="3" t="s">
        <v>2803</v>
      </c>
      <c r="F1481" s="3" t="s">
        <v>391</v>
      </c>
      <c r="G1481" s="3" t="s">
        <v>397</v>
      </c>
      <c r="H1481" s="4" t="s">
        <v>1869</v>
      </c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3">
        <f t="shared" si="318"/>
        <v>0</v>
      </c>
      <c r="AH1481" s="3">
        <f t="shared" si="318"/>
        <v>0</v>
      </c>
    </row>
    <row r="1482" spans="1:34" hidden="1" x14ac:dyDescent="0.25">
      <c r="A1482" s="21">
        <v>974108</v>
      </c>
      <c r="B1482" s="21">
        <v>32</v>
      </c>
      <c r="C1482" s="21">
        <v>7</v>
      </c>
      <c r="D1482" s="22">
        <v>32105</v>
      </c>
      <c r="E1482" s="21" t="s">
        <v>2803</v>
      </c>
      <c r="F1482" s="21" t="s">
        <v>391</v>
      </c>
      <c r="G1482" s="21" t="s">
        <v>397</v>
      </c>
      <c r="H1482" s="25" t="s">
        <v>974</v>
      </c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21">
        <f t="shared" si="318"/>
        <v>0</v>
      </c>
      <c r="AH1482" s="21">
        <f t="shared" si="318"/>
        <v>0</v>
      </c>
    </row>
    <row r="1483" spans="1:34" hidden="1" x14ac:dyDescent="0.25">
      <c r="A1483" s="32" t="s">
        <v>893</v>
      </c>
      <c r="B1483" s="32"/>
      <c r="C1483" s="32"/>
      <c r="D1483" s="32"/>
      <c r="E1483" s="32"/>
      <c r="F1483" s="5" t="str">
        <f>F1482</f>
        <v>ISPARTA</v>
      </c>
      <c r="G1483" s="5" t="str">
        <f>G1482</f>
        <v>SENİRKENT</v>
      </c>
      <c r="H1483" s="6" t="s">
        <v>873</v>
      </c>
      <c r="I1483" s="11">
        <f t="shared" ref="I1483:AF1483" si="320">SUM(I1480:I1482)</f>
        <v>0</v>
      </c>
      <c r="J1483" s="7">
        <f t="shared" si="320"/>
        <v>0</v>
      </c>
      <c r="K1483" s="11">
        <f t="shared" si="320"/>
        <v>0</v>
      </c>
      <c r="L1483" s="7">
        <f t="shared" si="320"/>
        <v>0</v>
      </c>
      <c r="M1483" s="11">
        <f t="shared" si="320"/>
        <v>0</v>
      </c>
      <c r="N1483" s="7">
        <f t="shared" si="320"/>
        <v>0</v>
      </c>
      <c r="O1483" s="11">
        <f t="shared" si="320"/>
        <v>0</v>
      </c>
      <c r="P1483" s="7">
        <f t="shared" si="320"/>
        <v>0</v>
      </c>
      <c r="Q1483" s="11">
        <f t="shared" si="320"/>
        <v>0</v>
      </c>
      <c r="R1483" s="7">
        <f t="shared" si="320"/>
        <v>0</v>
      </c>
      <c r="S1483" s="11">
        <f t="shared" si="320"/>
        <v>0</v>
      </c>
      <c r="T1483" s="7">
        <f t="shared" si="320"/>
        <v>0</v>
      </c>
      <c r="U1483" s="11">
        <f t="shared" si="320"/>
        <v>0</v>
      </c>
      <c r="V1483" s="7">
        <f t="shared" si="320"/>
        <v>0</v>
      </c>
      <c r="W1483" s="11">
        <f t="shared" si="320"/>
        <v>0</v>
      </c>
      <c r="X1483" s="7">
        <f t="shared" si="320"/>
        <v>0</v>
      </c>
      <c r="Y1483" s="11">
        <f t="shared" si="320"/>
        <v>0</v>
      </c>
      <c r="Z1483" s="7">
        <f t="shared" si="320"/>
        <v>0</v>
      </c>
      <c r="AA1483" s="11">
        <f t="shared" si="320"/>
        <v>0</v>
      </c>
      <c r="AB1483" s="7">
        <f t="shared" si="320"/>
        <v>0</v>
      </c>
      <c r="AC1483" s="11">
        <f t="shared" si="320"/>
        <v>0</v>
      </c>
      <c r="AD1483" s="7">
        <f t="shared" si="320"/>
        <v>0</v>
      </c>
      <c r="AE1483" s="11">
        <f t="shared" si="320"/>
        <v>0</v>
      </c>
      <c r="AF1483" s="7">
        <f t="shared" si="320"/>
        <v>0</v>
      </c>
      <c r="AG1483" s="11">
        <f t="shared" si="318"/>
        <v>0</v>
      </c>
      <c r="AH1483" s="7">
        <f t="shared" si="318"/>
        <v>0</v>
      </c>
    </row>
    <row r="1484" spans="1:34" hidden="1" x14ac:dyDescent="0.25">
      <c r="A1484" s="21">
        <v>972587</v>
      </c>
      <c r="B1484" s="21">
        <v>32</v>
      </c>
      <c r="C1484" s="21">
        <v>9</v>
      </c>
      <c r="D1484" s="22">
        <v>32107</v>
      </c>
      <c r="E1484" s="21" t="s">
        <v>2803</v>
      </c>
      <c r="F1484" s="21" t="s">
        <v>391</v>
      </c>
      <c r="G1484" s="21" t="s">
        <v>398</v>
      </c>
      <c r="H1484" s="25" t="s">
        <v>1870</v>
      </c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21">
        <f t="shared" si="318"/>
        <v>0</v>
      </c>
      <c r="AH1484" s="21">
        <f t="shared" si="318"/>
        <v>0</v>
      </c>
    </row>
    <row r="1485" spans="1:34" hidden="1" x14ac:dyDescent="0.25">
      <c r="A1485" s="3">
        <v>966672</v>
      </c>
      <c r="B1485" s="3">
        <v>32</v>
      </c>
      <c r="C1485" s="3">
        <v>9</v>
      </c>
      <c r="D1485" s="23">
        <v>32107</v>
      </c>
      <c r="E1485" s="3" t="s">
        <v>2803</v>
      </c>
      <c r="F1485" s="3" t="s">
        <v>391</v>
      </c>
      <c r="G1485" s="3" t="s">
        <v>398</v>
      </c>
      <c r="H1485" s="4" t="s">
        <v>1871</v>
      </c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3">
        <f t="shared" si="318"/>
        <v>0</v>
      </c>
      <c r="AH1485" s="3">
        <f t="shared" si="318"/>
        <v>0</v>
      </c>
    </row>
    <row r="1486" spans="1:34" hidden="1" x14ac:dyDescent="0.25">
      <c r="A1486" s="21">
        <v>974530</v>
      </c>
      <c r="B1486" s="21">
        <v>32</v>
      </c>
      <c r="C1486" s="21">
        <v>9</v>
      </c>
      <c r="D1486" s="22">
        <v>32107</v>
      </c>
      <c r="E1486" s="21" t="s">
        <v>2803</v>
      </c>
      <c r="F1486" s="21" t="s">
        <v>391</v>
      </c>
      <c r="G1486" s="21" t="s">
        <v>398</v>
      </c>
      <c r="H1486" s="25" t="s">
        <v>1872</v>
      </c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21">
        <f t="shared" si="318"/>
        <v>0</v>
      </c>
      <c r="AH1486" s="21">
        <f t="shared" si="318"/>
        <v>0</v>
      </c>
    </row>
    <row r="1487" spans="1:34" hidden="1" x14ac:dyDescent="0.25">
      <c r="A1487" s="32" t="s">
        <v>893</v>
      </c>
      <c r="B1487" s="32"/>
      <c r="C1487" s="32"/>
      <c r="D1487" s="32"/>
      <c r="E1487" s="32"/>
      <c r="F1487" s="5" t="str">
        <f>F1486</f>
        <v>ISPARTA</v>
      </c>
      <c r="G1487" s="5" t="str">
        <f>G1486</f>
        <v>ŞARKIKARAAĞAÇ</v>
      </c>
      <c r="H1487" s="6" t="s">
        <v>873</v>
      </c>
      <c r="I1487" s="11">
        <f t="shared" ref="I1487:AF1487" si="321">SUM(I1484:I1486)</f>
        <v>0</v>
      </c>
      <c r="J1487" s="7">
        <f t="shared" si="321"/>
        <v>0</v>
      </c>
      <c r="K1487" s="11">
        <f t="shared" si="321"/>
        <v>0</v>
      </c>
      <c r="L1487" s="7">
        <f t="shared" si="321"/>
        <v>0</v>
      </c>
      <c r="M1487" s="11">
        <f t="shared" si="321"/>
        <v>0</v>
      </c>
      <c r="N1487" s="7">
        <f t="shared" si="321"/>
        <v>0</v>
      </c>
      <c r="O1487" s="11">
        <f t="shared" si="321"/>
        <v>0</v>
      </c>
      <c r="P1487" s="7">
        <f t="shared" si="321"/>
        <v>0</v>
      </c>
      <c r="Q1487" s="11">
        <f t="shared" si="321"/>
        <v>0</v>
      </c>
      <c r="R1487" s="7">
        <f t="shared" si="321"/>
        <v>0</v>
      </c>
      <c r="S1487" s="11">
        <f t="shared" si="321"/>
        <v>0</v>
      </c>
      <c r="T1487" s="7">
        <f t="shared" si="321"/>
        <v>0</v>
      </c>
      <c r="U1487" s="11">
        <f t="shared" si="321"/>
        <v>0</v>
      </c>
      <c r="V1487" s="7">
        <f t="shared" si="321"/>
        <v>0</v>
      </c>
      <c r="W1487" s="11">
        <f t="shared" si="321"/>
        <v>0</v>
      </c>
      <c r="X1487" s="7">
        <f t="shared" si="321"/>
        <v>0</v>
      </c>
      <c r="Y1487" s="11">
        <f t="shared" si="321"/>
        <v>0</v>
      </c>
      <c r="Z1487" s="7">
        <f t="shared" si="321"/>
        <v>0</v>
      </c>
      <c r="AA1487" s="11">
        <f t="shared" si="321"/>
        <v>0</v>
      </c>
      <c r="AB1487" s="7">
        <f t="shared" si="321"/>
        <v>0</v>
      </c>
      <c r="AC1487" s="11">
        <f t="shared" si="321"/>
        <v>0</v>
      </c>
      <c r="AD1487" s="7">
        <f t="shared" si="321"/>
        <v>0</v>
      </c>
      <c r="AE1487" s="11">
        <f t="shared" si="321"/>
        <v>0</v>
      </c>
      <c r="AF1487" s="7">
        <f t="shared" si="321"/>
        <v>0</v>
      </c>
      <c r="AG1487" s="11">
        <f t="shared" si="318"/>
        <v>0</v>
      </c>
      <c r="AH1487" s="7">
        <f t="shared" si="318"/>
        <v>0</v>
      </c>
    </row>
    <row r="1488" spans="1:34" hidden="1" x14ac:dyDescent="0.25">
      <c r="A1488" s="21">
        <v>973632</v>
      </c>
      <c r="B1488" s="21">
        <v>32</v>
      </c>
      <c r="C1488" s="21">
        <v>10</v>
      </c>
      <c r="D1488" s="22">
        <v>32108</v>
      </c>
      <c r="E1488" s="21" t="s">
        <v>2803</v>
      </c>
      <c r="F1488" s="21" t="s">
        <v>391</v>
      </c>
      <c r="G1488" s="21" t="s">
        <v>399</v>
      </c>
      <c r="H1488" s="25" t="s">
        <v>980</v>
      </c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21">
        <f t="shared" si="318"/>
        <v>0</v>
      </c>
      <c r="AH1488" s="21">
        <f t="shared" si="318"/>
        <v>0</v>
      </c>
    </row>
    <row r="1489" spans="1:34" hidden="1" x14ac:dyDescent="0.25">
      <c r="A1489" s="3">
        <v>963676</v>
      </c>
      <c r="B1489" s="3">
        <v>32</v>
      </c>
      <c r="C1489" s="3">
        <v>11</v>
      </c>
      <c r="D1489" s="23">
        <v>32109</v>
      </c>
      <c r="E1489" s="3" t="s">
        <v>2803</v>
      </c>
      <c r="F1489" s="3" t="s">
        <v>391</v>
      </c>
      <c r="G1489" s="3" t="s">
        <v>400</v>
      </c>
      <c r="H1489" s="4" t="s">
        <v>1873</v>
      </c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3">
        <f t="shared" si="318"/>
        <v>0</v>
      </c>
      <c r="AH1489" s="3">
        <f t="shared" si="318"/>
        <v>0</v>
      </c>
    </row>
    <row r="1490" spans="1:34" hidden="1" x14ac:dyDescent="0.25">
      <c r="A1490" s="32" t="s">
        <v>893</v>
      </c>
      <c r="B1490" s="32"/>
      <c r="C1490" s="32"/>
      <c r="D1490" s="32"/>
      <c r="E1490" s="32"/>
      <c r="F1490" s="5" t="str">
        <f>F1489</f>
        <v>ISPARTA</v>
      </c>
      <c r="G1490" s="5" t="str">
        <f>G1489</f>
        <v>YALVAÇ</v>
      </c>
      <c r="H1490" s="6" t="s">
        <v>873</v>
      </c>
      <c r="I1490" s="11">
        <f t="shared" ref="I1490:AF1490" si="322">SUM(I1488:I1489)</f>
        <v>0</v>
      </c>
      <c r="J1490" s="7">
        <f t="shared" si="322"/>
        <v>0</v>
      </c>
      <c r="K1490" s="11">
        <f t="shared" si="322"/>
        <v>0</v>
      </c>
      <c r="L1490" s="7">
        <f t="shared" si="322"/>
        <v>0</v>
      </c>
      <c r="M1490" s="11">
        <f t="shared" si="322"/>
        <v>0</v>
      </c>
      <c r="N1490" s="7">
        <f t="shared" si="322"/>
        <v>0</v>
      </c>
      <c r="O1490" s="11">
        <f t="shared" si="322"/>
        <v>0</v>
      </c>
      <c r="P1490" s="7">
        <f t="shared" si="322"/>
        <v>0</v>
      </c>
      <c r="Q1490" s="11">
        <f t="shared" si="322"/>
        <v>0</v>
      </c>
      <c r="R1490" s="7">
        <f t="shared" si="322"/>
        <v>0</v>
      </c>
      <c r="S1490" s="11">
        <f t="shared" si="322"/>
        <v>0</v>
      </c>
      <c r="T1490" s="7">
        <f t="shared" si="322"/>
        <v>0</v>
      </c>
      <c r="U1490" s="11">
        <f t="shared" si="322"/>
        <v>0</v>
      </c>
      <c r="V1490" s="7">
        <f t="shared" si="322"/>
        <v>0</v>
      </c>
      <c r="W1490" s="11">
        <f t="shared" si="322"/>
        <v>0</v>
      </c>
      <c r="X1490" s="7">
        <f t="shared" si="322"/>
        <v>0</v>
      </c>
      <c r="Y1490" s="11">
        <f t="shared" si="322"/>
        <v>0</v>
      </c>
      <c r="Z1490" s="7">
        <f t="shared" si="322"/>
        <v>0</v>
      </c>
      <c r="AA1490" s="11">
        <f t="shared" si="322"/>
        <v>0</v>
      </c>
      <c r="AB1490" s="7">
        <f t="shared" si="322"/>
        <v>0</v>
      </c>
      <c r="AC1490" s="11">
        <f t="shared" si="322"/>
        <v>0</v>
      </c>
      <c r="AD1490" s="7">
        <f t="shared" si="322"/>
        <v>0</v>
      </c>
      <c r="AE1490" s="11">
        <f t="shared" si="322"/>
        <v>0</v>
      </c>
      <c r="AF1490" s="7">
        <f t="shared" si="322"/>
        <v>0</v>
      </c>
      <c r="AG1490" s="11">
        <f t="shared" si="318"/>
        <v>0</v>
      </c>
      <c r="AH1490" s="7">
        <f t="shared" si="318"/>
        <v>0</v>
      </c>
    </row>
    <row r="1491" spans="1:34" hidden="1" x14ac:dyDescent="0.25">
      <c r="A1491" s="29" t="s">
        <v>894</v>
      </c>
      <c r="B1491" s="29"/>
      <c r="C1491" s="29"/>
      <c r="D1491" s="29"/>
      <c r="E1491" s="29"/>
      <c r="F1491" s="8" t="str">
        <f>F1490</f>
        <v>ISPARTA</v>
      </c>
      <c r="G1491" s="14" t="s">
        <v>885</v>
      </c>
      <c r="H1491" s="15"/>
      <c r="I1491" s="12">
        <f t="shared" ref="I1491:AF1491" si="323">SUM(I1457:I1490)-I1459-I1462-I1465-I1468-I1479-I1483-I1487-I1490</f>
        <v>0</v>
      </c>
      <c r="J1491" s="9">
        <f t="shared" si="323"/>
        <v>0</v>
      </c>
      <c r="K1491" s="12">
        <f t="shared" si="323"/>
        <v>0</v>
      </c>
      <c r="L1491" s="9">
        <f t="shared" si="323"/>
        <v>0</v>
      </c>
      <c r="M1491" s="12">
        <f t="shared" si="323"/>
        <v>0</v>
      </c>
      <c r="N1491" s="9">
        <f t="shared" si="323"/>
        <v>0</v>
      </c>
      <c r="O1491" s="12">
        <f t="shared" si="323"/>
        <v>0</v>
      </c>
      <c r="P1491" s="9">
        <f t="shared" si="323"/>
        <v>0</v>
      </c>
      <c r="Q1491" s="12">
        <f t="shared" si="323"/>
        <v>0</v>
      </c>
      <c r="R1491" s="9">
        <f t="shared" si="323"/>
        <v>0</v>
      </c>
      <c r="S1491" s="12">
        <f t="shared" si="323"/>
        <v>0</v>
      </c>
      <c r="T1491" s="9">
        <f t="shared" si="323"/>
        <v>0</v>
      </c>
      <c r="U1491" s="12">
        <f t="shared" si="323"/>
        <v>0</v>
      </c>
      <c r="V1491" s="9">
        <f t="shared" si="323"/>
        <v>0</v>
      </c>
      <c r="W1491" s="12">
        <f t="shared" si="323"/>
        <v>0</v>
      </c>
      <c r="X1491" s="9">
        <f t="shared" si="323"/>
        <v>0</v>
      </c>
      <c r="Y1491" s="12">
        <f t="shared" si="323"/>
        <v>0</v>
      </c>
      <c r="Z1491" s="9">
        <f t="shared" si="323"/>
        <v>0</v>
      </c>
      <c r="AA1491" s="12">
        <f t="shared" si="323"/>
        <v>0</v>
      </c>
      <c r="AB1491" s="9">
        <f t="shared" si="323"/>
        <v>0</v>
      </c>
      <c r="AC1491" s="12">
        <f t="shared" si="323"/>
        <v>0</v>
      </c>
      <c r="AD1491" s="9">
        <f t="shared" si="323"/>
        <v>0</v>
      </c>
      <c r="AE1491" s="12">
        <f t="shared" si="323"/>
        <v>0</v>
      </c>
      <c r="AF1491" s="9">
        <f t="shared" si="323"/>
        <v>0</v>
      </c>
      <c r="AG1491" s="12">
        <f t="shared" si="318"/>
        <v>0</v>
      </c>
      <c r="AH1491" s="9">
        <f t="shared" si="318"/>
        <v>0</v>
      </c>
    </row>
    <row r="1492" spans="1:34" hidden="1" x14ac:dyDescent="0.25">
      <c r="A1492" s="21">
        <v>749735</v>
      </c>
      <c r="B1492" s="21">
        <v>34</v>
      </c>
      <c r="C1492" s="21">
        <v>35</v>
      </c>
      <c r="D1492" s="22">
        <v>34179</v>
      </c>
      <c r="E1492" s="21" t="s">
        <v>2803</v>
      </c>
      <c r="F1492" s="21" t="s">
        <v>401</v>
      </c>
      <c r="G1492" s="21" t="s">
        <v>402</v>
      </c>
      <c r="H1492" s="25" t="s">
        <v>1874</v>
      </c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21">
        <f t="shared" si="318"/>
        <v>0</v>
      </c>
      <c r="AH1492" s="21">
        <f t="shared" si="318"/>
        <v>0</v>
      </c>
    </row>
    <row r="1493" spans="1:34" hidden="1" x14ac:dyDescent="0.25">
      <c r="A1493" s="3">
        <v>972297</v>
      </c>
      <c r="B1493" s="3">
        <v>34</v>
      </c>
      <c r="C1493" s="3">
        <v>35</v>
      </c>
      <c r="D1493" s="23">
        <v>34179</v>
      </c>
      <c r="E1493" s="3" t="s">
        <v>2803</v>
      </c>
      <c r="F1493" s="3" t="s">
        <v>401</v>
      </c>
      <c r="G1493" s="3" t="s">
        <v>402</v>
      </c>
      <c r="H1493" s="4" t="s">
        <v>1875</v>
      </c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3">
        <f t="shared" si="318"/>
        <v>0</v>
      </c>
      <c r="AH1493" s="3">
        <f t="shared" si="318"/>
        <v>0</v>
      </c>
    </row>
    <row r="1494" spans="1:34" hidden="1" x14ac:dyDescent="0.25">
      <c r="A1494" s="32" t="s">
        <v>893</v>
      </c>
      <c r="B1494" s="32"/>
      <c r="C1494" s="32"/>
      <c r="D1494" s="32"/>
      <c r="E1494" s="32"/>
      <c r="F1494" s="5" t="str">
        <f>F1493</f>
        <v>İSTANBUL</v>
      </c>
      <c r="G1494" s="5" t="str">
        <f>G1493</f>
        <v>ARNAVUTKÖY</v>
      </c>
      <c r="H1494" s="6" t="s">
        <v>873</v>
      </c>
      <c r="I1494" s="11">
        <f t="shared" ref="I1494:AF1494" si="324">SUM(I1492:I1493)</f>
        <v>0</v>
      </c>
      <c r="J1494" s="7">
        <f t="shared" si="324"/>
        <v>0</v>
      </c>
      <c r="K1494" s="11">
        <f t="shared" si="324"/>
        <v>0</v>
      </c>
      <c r="L1494" s="7">
        <f t="shared" si="324"/>
        <v>0</v>
      </c>
      <c r="M1494" s="11">
        <f t="shared" si="324"/>
        <v>0</v>
      </c>
      <c r="N1494" s="7">
        <f t="shared" si="324"/>
        <v>0</v>
      </c>
      <c r="O1494" s="11">
        <f t="shared" si="324"/>
        <v>0</v>
      </c>
      <c r="P1494" s="7">
        <f t="shared" si="324"/>
        <v>0</v>
      </c>
      <c r="Q1494" s="11">
        <f t="shared" si="324"/>
        <v>0</v>
      </c>
      <c r="R1494" s="7">
        <f t="shared" si="324"/>
        <v>0</v>
      </c>
      <c r="S1494" s="11">
        <f t="shared" si="324"/>
        <v>0</v>
      </c>
      <c r="T1494" s="7">
        <f t="shared" si="324"/>
        <v>0</v>
      </c>
      <c r="U1494" s="11">
        <f t="shared" si="324"/>
        <v>0</v>
      </c>
      <c r="V1494" s="7">
        <f t="shared" si="324"/>
        <v>0</v>
      </c>
      <c r="W1494" s="11">
        <f t="shared" si="324"/>
        <v>0</v>
      </c>
      <c r="X1494" s="7">
        <f t="shared" si="324"/>
        <v>0</v>
      </c>
      <c r="Y1494" s="11">
        <f t="shared" si="324"/>
        <v>0</v>
      </c>
      <c r="Z1494" s="7">
        <f t="shared" si="324"/>
        <v>0</v>
      </c>
      <c r="AA1494" s="11">
        <f t="shared" si="324"/>
        <v>0</v>
      </c>
      <c r="AB1494" s="7">
        <f t="shared" si="324"/>
        <v>0</v>
      </c>
      <c r="AC1494" s="11">
        <f t="shared" si="324"/>
        <v>0</v>
      </c>
      <c r="AD1494" s="7">
        <f t="shared" si="324"/>
        <v>0</v>
      </c>
      <c r="AE1494" s="11">
        <f t="shared" si="324"/>
        <v>0</v>
      </c>
      <c r="AF1494" s="7">
        <f t="shared" si="324"/>
        <v>0</v>
      </c>
      <c r="AG1494" s="11">
        <f t="shared" si="318"/>
        <v>0</v>
      </c>
      <c r="AH1494" s="7">
        <f t="shared" si="318"/>
        <v>0</v>
      </c>
    </row>
    <row r="1495" spans="1:34" hidden="1" x14ac:dyDescent="0.25">
      <c r="A1495" s="3">
        <v>970343</v>
      </c>
      <c r="B1495" s="3">
        <v>34</v>
      </c>
      <c r="C1495" s="3">
        <v>34</v>
      </c>
      <c r="D1495" s="23">
        <v>34180</v>
      </c>
      <c r="E1495" s="3" t="s">
        <v>2803</v>
      </c>
      <c r="F1495" s="3" t="s">
        <v>401</v>
      </c>
      <c r="G1495" s="3" t="s">
        <v>403</v>
      </c>
      <c r="H1495" s="4" t="s">
        <v>1876</v>
      </c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3">
        <f t="shared" si="318"/>
        <v>0</v>
      </c>
      <c r="AH1495" s="3">
        <f t="shared" si="318"/>
        <v>0</v>
      </c>
    </row>
    <row r="1496" spans="1:34" hidden="1" x14ac:dyDescent="0.25">
      <c r="A1496" s="21">
        <v>762771</v>
      </c>
      <c r="B1496" s="21">
        <v>34</v>
      </c>
      <c r="C1496" s="21">
        <v>34</v>
      </c>
      <c r="D1496" s="22">
        <v>34180</v>
      </c>
      <c r="E1496" s="21" t="s">
        <v>2803</v>
      </c>
      <c r="F1496" s="21" t="s">
        <v>401</v>
      </c>
      <c r="G1496" s="21" t="s">
        <v>403</v>
      </c>
      <c r="H1496" s="25" t="s">
        <v>1877</v>
      </c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21">
        <f t="shared" si="318"/>
        <v>0</v>
      </c>
      <c r="AH1496" s="21">
        <f t="shared" si="318"/>
        <v>0</v>
      </c>
    </row>
    <row r="1497" spans="1:34" hidden="1" x14ac:dyDescent="0.25">
      <c r="A1497" s="3">
        <v>751466</v>
      </c>
      <c r="B1497" s="3">
        <v>34</v>
      </c>
      <c r="C1497" s="3">
        <v>34</v>
      </c>
      <c r="D1497" s="23">
        <v>34180</v>
      </c>
      <c r="E1497" s="3" t="s">
        <v>2803</v>
      </c>
      <c r="F1497" s="3" t="s">
        <v>401</v>
      </c>
      <c r="G1497" s="3" t="s">
        <v>403</v>
      </c>
      <c r="H1497" s="4" t="s">
        <v>1878</v>
      </c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3">
        <f t="shared" si="318"/>
        <v>0</v>
      </c>
      <c r="AH1497" s="3">
        <f t="shared" si="318"/>
        <v>0</v>
      </c>
    </row>
    <row r="1498" spans="1:34" hidden="1" x14ac:dyDescent="0.25">
      <c r="A1498" s="21">
        <v>974221</v>
      </c>
      <c r="B1498" s="21">
        <v>34</v>
      </c>
      <c r="C1498" s="21">
        <v>34</v>
      </c>
      <c r="D1498" s="22">
        <v>34180</v>
      </c>
      <c r="E1498" s="21" t="s">
        <v>2803</v>
      </c>
      <c r="F1498" s="21" t="s">
        <v>401</v>
      </c>
      <c r="G1498" s="21" t="s">
        <v>403</v>
      </c>
      <c r="H1498" s="25" t="s">
        <v>1879</v>
      </c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21">
        <f t="shared" si="318"/>
        <v>0</v>
      </c>
      <c r="AH1498" s="21">
        <f t="shared" si="318"/>
        <v>0</v>
      </c>
    </row>
    <row r="1499" spans="1:34" hidden="1" x14ac:dyDescent="0.25">
      <c r="A1499" s="3">
        <v>749854</v>
      </c>
      <c r="B1499" s="3">
        <v>34</v>
      </c>
      <c r="C1499" s="3">
        <v>34</v>
      </c>
      <c r="D1499" s="23">
        <v>34180</v>
      </c>
      <c r="E1499" s="3" t="s">
        <v>2803</v>
      </c>
      <c r="F1499" s="3" t="s">
        <v>401</v>
      </c>
      <c r="G1499" s="3" t="s">
        <v>403</v>
      </c>
      <c r="H1499" s="4" t="s">
        <v>1880</v>
      </c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3">
        <f t="shared" si="318"/>
        <v>0</v>
      </c>
      <c r="AH1499" s="3">
        <f t="shared" si="318"/>
        <v>0</v>
      </c>
    </row>
    <row r="1500" spans="1:34" hidden="1" x14ac:dyDescent="0.25">
      <c r="A1500" s="21">
        <v>974496</v>
      </c>
      <c r="B1500" s="21">
        <v>34</v>
      </c>
      <c r="C1500" s="21">
        <v>34</v>
      </c>
      <c r="D1500" s="22">
        <v>34180</v>
      </c>
      <c r="E1500" s="21" t="s">
        <v>2803</v>
      </c>
      <c r="F1500" s="21" t="s">
        <v>401</v>
      </c>
      <c r="G1500" s="21" t="s">
        <v>403</v>
      </c>
      <c r="H1500" s="25" t="s">
        <v>1881</v>
      </c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21">
        <f t="shared" si="318"/>
        <v>0</v>
      </c>
      <c r="AH1500" s="21">
        <f t="shared" si="318"/>
        <v>0</v>
      </c>
    </row>
    <row r="1501" spans="1:34" hidden="1" x14ac:dyDescent="0.25">
      <c r="A1501" s="3">
        <v>970342</v>
      </c>
      <c r="B1501" s="3">
        <v>34</v>
      </c>
      <c r="C1501" s="3">
        <v>34</v>
      </c>
      <c r="D1501" s="23">
        <v>34180</v>
      </c>
      <c r="E1501" s="3" t="s">
        <v>2803</v>
      </c>
      <c r="F1501" s="3" t="s">
        <v>401</v>
      </c>
      <c r="G1501" s="3" t="s">
        <v>403</v>
      </c>
      <c r="H1501" s="4" t="s">
        <v>1882</v>
      </c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3">
        <f t="shared" si="318"/>
        <v>0</v>
      </c>
      <c r="AH1501" s="3">
        <f t="shared" si="318"/>
        <v>0</v>
      </c>
    </row>
    <row r="1502" spans="1:34" hidden="1" x14ac:dyDescent="0.25">
      <c r="A1502" s="21">
        <v>970341</v>
      </c>
      <c r="B1502" s="21">
        <v>34</v>
      </c>
      <c r="C1502" s="21">
        <v>34</v>
      </c>
      <c r="D1502" s="22">
        <v>34180</v>
      </c>
      <c r="E1502" s="21" t="s">
        <v>2803</v>
      </c>
      <c r="F1502" s="21" t="s">
        <v>401</v>
      </c>
      <c r="G1502" s="21" t="s">
        <v>403</v>
      </c>
      <c r="H1502" s="25" t="s">
        <v>1883</v>
      </c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21">
        <f t="shared" si="318"/>
        <v>0</v>
      </c>
      <c r="AH1502" s="21">
        <f t="shared" si="318"/>
        <v>0</v>
      </c>
    </row>
    <row r="1503" spans="1:34" hidden="1" x14ac:dyDescent="0.25">
      <c r="A1503" s="32" t="s">
        <v>893</v>
      </c>
      <c r="B1503" s="32"/>
      <c r="C1503" s="32"/>
      <c r="D1503" s="32"/>
      <c r="E1503" s="32"/>
      <c r="F1503" s="5" t="str">
        <f>F1502</f>
        <v>İSTANBUL</v>
      </c>
      <c r="G1503" s="5" t="str">
        <f>G1502</f>
        <v>ATAŞEHİR</v>
      </c>
      <c r="H1503" s="6" t="s">
        <v>873</v>
      </c>
      <c r="I1503" s="11">
        <f t="shared" ref="I1503:AF1503" si="325">SUM(I1495:I1502)</f>
        <v>0</v>
      </c>
      <c r="J1503" s="7">
        <f t="shared" si="325"/>
        <v>0</v>
      </c>
      <c r="K1503" s="11">
        <f t="shared" si="325"/>
        <v>0</v>
      </c>
      <c r="L1503" s="7">
        <f t="shared" si="325"/>
        <v>0</v>
      </c>
      <c r="M1503" s="11">
        <f t="shared" si="325"/>
        <v>0</v>
      </c>
      <c r="N1503" s="7">
        <f t="shared" si="325"/>
        <v>0</v>
      </c>
      <c r="O1503" s="11">
        <f t="shared" si="325"/>
        <v>0</v>
      </c>
      <c r="P1503" s="7">
        <f t="shared" si="325"/>
        <v>0</v>
      </c>
      <c r="Q1503" s="11">
        <f t="shared" si="325"/>
        <v>0</v>
      </c>
      <c r="R1503" s="7">
        <f t="shared" si="325"/>
        <v>0</v>
      </c>
      <c r="S1503" s="11">
        <f t="shared" si="325"/>
        <v>0</v>
      </c>
      <c r="T1503" s="7">
        <f t="shared" si="325"/>
        <v>0</v>
      </c>
      <c r="U1503" s="11">
        <f t="shared" si="325"/>
        <v>0</v>
      </c>
      <c r="V1503" s="7">
        <f t="shared" si="325"/>
        <v>0</v>
      </c>
      <c r="W1503" s="11">
        <f t="shared" si="325"/>
        <v>0</v>
      </c>
      <c r="X1503" s="7">
        <f t="shared" si="325"/>
        <v>0</v>
      </c>
      <c r="Y1503" s="11">
        <f t="shared" si="325"/>
        <v>0</v>
      </c>
      <c r="Z1503" s="7">
        <f t="shared" si="325"/>
        <v>0</v>
      </c>
      <c r="AA1503" s="11">
        <f t="shared" si="325"/>
        <v>0</v>
      </c>
      <c r="AB1503" s="7">
        <f t="shared" si="325"/>
        <v>0</v>
      </c>
      <c r="AC1503" s="11">
        <f t="shared" si="325"/>
        <v>0</v>
      </c>
      <c r="AD1503" s="7">
        <f t="shared" si="325"/>
        <v>0</v>
      </c>
      <c r="AE1503" s="11">
        <f t="shared" si="325"/>
        <v>0</v>
      </c>
      <c r="AF1503" s="7">
        <f t="shared" si="325"/>
        <v>0</v>
      </c>
      <c r="AG1503" s="11">
        <f t="shared" si="318"/>
        <v>0</v>
      </c>
      <c r="AH1503" s="7">
        <f t="shared" si="318"/>
        <v>0</v>
      </c>
    </row>
    <row r="1504" spans="1:34" hidden="1" x14ac:dyDescent="0.25">
      <c r="A1504" s="21">
        <v>750330</v>
      </c>
      <c r="B1504" s="21">
        <v>34</v>
      </c>
      <c r="C1504" s="21">
        <v>26</v>
      </c>
      <c r="D1504" s="22">
        <v>34173</v>
      </c>
      <c r="E1504" s="21" t="s">
        <v>2803</v>
      </c>
      <c r="F1504" s="21" t="s">
        <v>401</v>
      </c>
      <c r="G1504" s="21" t="s">
        <v>404</v>
      </c>
      <c r="H1504" s="25" t="s">
        <v>1884</v>
      </c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21">
        <f t="shared" si="318"/>
        <v>0</v>
      </c>
      <c r="AH1504" s="21">
        <f t="shared" si="318"/>
        <v>0</v>
      </c>
    </row>
    <row r="1505" spans="1:34" hidden="1" x14ac:dyDescent="0.25">
      <c r="A1505" s="3">
        <v>965353</v>
      </c>
      <c r="B1505" s="3">
        <v>34</v>
      </c>
      <c r="C1505" s="3">
        <v>26</v>
      </c>
      <c r="D1505" s="23">
        <v>34173</v>
      </c>
      <c r="E1505" s="3" t="s">
        <v>2803</v>
      </c>
      <c r="F1505" s="3" t="s">
        <v>401</v>
      </c>
      <c r="G1505" s="3" t="s">
        <v>404</v>
      </c>
      <c r="H1505" s="4" t="s">
        <v>1885</v>
      </c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3">
        <f t="shared" si="318"/>
        <v>0</v>
      </c>
      <c r="AH1505" s="3">
        <f t="shared" si="318"/>
        <v>0</v>
      </c>
    </row>
    <row r="1506" spans="1:34" hidden="1" x14ac:dyDescent="0.25">
      <c r="A1506" s="21">
        <v>965333</v>
      </c>
      <c r="B1506" s="21">
        <v>34</v>
      </c>
      <c r="C1506" s="21">
        <v>26</v>
      </c>
      <c r="D1506" s="22">
        <v>34173</v>
      </c>
      <c r="E1506" s="21" t="s">
        <v>2803</v>
      </c>
      <c r="F1506" s="21" t="s">
        <v>401</v>
      </c>
      <c r="G1506" s="21" t="s">
        <v>404</v>
      </c>
      <c r="H1506" s="25" t="s">
        <v>1886</v>
      </c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21">
        <f t="shared" si="318"/>
        <v>0</v>
      </c>
      <c r="AH1506" s="21">
        <f t="shared" si="318"/>
        <v>0</v>
      </c>
    </row>
    <row r="1507" spans="1:34" hidden="1" x14ac:dyDescent="0.25">
      <c r="A1507" s="3">
        <v>887444</v>
      </c>
      <c r="B1507" s="3">
        <v>34</v>
      </c>
      <c r="C1507" s="3">
        <v>26</v>
      </c>
      <c r="D1507" s="23">
        <v>34173</v>
      </c>
      <c r="E1507" s="3" t="s">
        <v>2803</v>
      </c>
      <c r="F1507" s="3" t="s">
        <v>401</v>
      </c>
      <c r="G1507" s="3" t="s">
        <v>404</v>
      </c>
      <c r="H1507" s="4" t="s">
        <v>1887</v>
      </c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3">
        <f t="shared" si="318"/>
        <v>0</v>
      </c>
      <c r="AH1507" s="3">
        <f t="shared" si="318"/>
        <v>0</v>
      </c>
    </row>
    <row r="1508" spans="1:34" hidden="1" x14ac:dyDescent="0.25">
      <c r="A1508" s="32" t="s">
        <v>893</v>
      </c>
      <c r="B1508" s="32"/>
      <c r="C1508" s="32"/>
      <c r="D1508" s="32"/>
      <c r="E1508" s="32"/>
      <c r="F1508" s="5" t="str">
        <f>F1507</f>
        <v>İSTANBUL</v>
      </c>
      <c r="G1508" s="5" t="str">
        <f>G1507</f>
        <v>AVCILAR</v>
      </c>
      <c r="H1508" s="6" t="s">
        <v>873</v>
      </c>
      <c r="I1508" s="11">
        <f t="shared" ref="I1508:AF1508" si="326">SUM(I1504:I1507)</f>
        <v>0</v>
      </c>
      <c r="J1508" s="7">
        <f t="shared" si="326"/>
        <v>0</v>
      </c>
      <c r="K1508" s="11">
        <f t="shared" si="326"/>
        <v>0</v>
      </c>
      <c r="L1508" s="7">
        <f t="shared" si="326"/>
        <v>0</v>
      </c>
      <c r="M1508" s="11">
        <f t="shared" si="326"/>
        <v>0</v>
      </c>
      <c r="N1508" s="7">
        <f t="shared" si="326"/>
        <v>0</v>
      </c>
      <c r="O1508" s="11">
        <f t="shared" si="326"/>
        <v>0</v>
      </c>
      <c r="P1508" s="7">
        <f t="shared" si="326"/>
        <v>0</v>
      </c>
      <c r="Q1508" s="11">
        <f t="shared" si="326"/>
        <v>0</v>
      </c>
      <c r="R1508" s="7">
        <f t="shared" si="326"/>
        <v>0</v>
      </c>
      <c r="S1508" s="11">
        <f t="shared" si="326"/>
        <v>0</v>
      </c>
      <c r="T1508" s="7">
        <f t="shared" si="326"/>
        <v>0</v>
      </c>
      <c r="U1508" s="11">
        <f t="shared" si="326"/>
        <v>0</v>
      </c>
      <c r="V1508" s="7">
        <f t="shared" si="326"/>
        <v>0</v>
      </c>
      <c r="W1508" s="11">
        <f t="shared" si="326"/>
        <v>0</v>
      </c>
      <c r="X1508" s="7">
        <f t="shared" si="326"/>
        <v>0</v>
      </c>
      <c r="Y1508" s="11">
        <f t="shared" si="326"/>
        <v>0</v>
      </c>
      <c r="Z1508" s="7">
        <f t="shared" si="326"/>
        <v>0</v>
      </c>
      <c r="AA1508" s="11">
        <f t="shared" si="326"/>
        <v>0</v>
      </c>
      <c r="AB1508" s="7">
        <f t="shared" si="326"/>
        <v>0</v>
      </c>
      <c r="AC1508" s="11">
        <f t="shared" si="326"/>
        <v>0</v>
      </c>
      <c r="AD1508" s="7">
        <f t="shared" si="326"/>
        <v>0</v>
      </c>
      <c r="AE1508" s="11">
        <f t="shared" si="326"/>
        <v>0</v>
      </c>
      <c r="AF1508" s="7">
        <f t="shared" si="326"/>
        <v>0</v>
      </c>
      <c r="AG1508" s="11">
        <f t="shared" si="318"/>
        <v>0</v>
      </c>
      <c r="AH1508" s="7">
        <f t="shared" si="318"/>
        <v>0</v>
      </c>
    </row>
    <row r="1509" spans="1:34" hidden="1" x14ac:dyDescent="0.25">
      <c r="A1509" s="3">
        <v>973357</v>
      </c>
      <c r="B1509" s="3">
        <v>34</v>
      </c>
      <c r="C1509" s="3">
        <v>27</v>
      </c>
      <c r="D1509" s="23">
        <v>34174</v>
      </c>
      <c r="E1509" s="3" t="s">
        <v>2803</v>
      </c>
      <c r="F1509" s="3" t="s">
        <v>401</v>
      </c>
      <c r="G1509" s="3" t="s">
        <v>405</v>
      </c>
      <c r="H1509" s="4" t="s">
        <v>1888</v>
      </c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3">
        <f t="shared" si="318"/>
        <v>0</v>
      </c>
      <c r="AH1509" s="3">
        <f t="shared" si="318"/>
        <v>0</v>
      </c>
    </row>
    <row r="1510" spans="1:34" hidden="1" x14ac:dyDescent="0.25">
      <c r="A1510" s="21">
        <v>760873</v>
      </c>
      <c r="B1510" s="21">
        <v>34</v>
      </c>
      <c r="C1510" s="21">
        <v>27</v>
      </c>
      <c r="D1510" s="22">
        <v>34174</v>
      </c>
      <c r="E1510" s="21" t="s">
        <v>2803</v>
      </c>
      <c r="F1510" s="21" t="s">
        <v>401</v>
      </c>
      <c r="G1510" s="21" t="s">
        <v>405</v>
      </c>
      <c r="H1510" s="25" t="s">
        <v>1889</v>
      </c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21">
        <f t="shared" si="318"/>
        <v>0</v>
      </c>
      <c r="AH1510" s="21">
        <f t="shared" si="318"/>
        <v>0</v>
      </c>
    </row>
    <row r="1511" spans="1:34" hidden="1" x14ac:dyDescent="0.25">
      <c r="A1511" s="3">
        <v>760406</v>
      </c>
      <c r="B1511" s="3">
        <v>34</v>
      </c>
      <c r="C1511" s="3">
        <v>27</v>
      </c>
      <c r="D1511" s="23">
        <v>34174</v>
      </c>
      <c r="E1511" s="3" t="s">
        <v>2803</v>
      </c>
      <c r="F1511" s="3" t="s">
        <v>401</v>
      </c>
      <c r="G1511" s="3" t="s">
        <v>405</v>
      </c>
      <c r="H1511" s="4" t="s">
        <v>1890</v>
      </c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3">
        <f t="shared" si="318"/>
        <v>0</v>
      </c>
      <c r="AH1511" s="3">
        <f t="shared" si="318"/>
        <v>0</v>
      </c>
    </row>
    <row r="1512" spans="1:34" hidden="1" x14ac:dyDescent="0.25">
      <c r="A1512" s="21">
        <v>972055</v>
      </c>
      <c r="B1512" s="21">
        <v>34</v>
      </c>
      <c r="C1512" s="21">
        <v>27</v>
      </c>
      <c r="D1512" s="22">
        <v>34174</v>
      </c>
      <c r="E1512" s="21" t="s">
        <v>2803</v>
      </c>
      <c r="F1512" s="21" t="s">
        <v>401</v>
      </c>
      <c r="G1512" s="21" t="s">
        <v>405</v>
      </c>
      <c r="H1512" s="25" t="s">
        <v>1891</v>
      </c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21">
        <f t="shared" si="318"/>
        <v>0</v>
      </c>
      <c r="AH1512" s="21">
        <f t="shared" si="318"/>
        <v>0</v>
      </c>
    </row>
    <row r="1513" spans="1:34" hidden="1" x14ac:dyDescent="0.25">
      <c r="A1513" s="3">
        <v>974906</v>
      </c>
      <c r="B1513" s="3">
        <v>34</v>
      </c>
      <c r="C1513" s="3">
        <v>27</v>
      </c>
      <c r="D1513" s="23">
        <v>34174</v>
      </c>
      <c r="E1513" s="3" t="s">
        <v>2803</v>
      </c>
      <c r="F1513" s="3" t="s">
        <v>401</v>
      </c>
      <c r="G1513" s="3" t="s">
        <v>405</v>
      </c>
      <c r="H1513" s="4" t="s">
        <v>1250</v>
      </c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3">
        <f t="shared" si="318"/>
        <v>0</v>
      </c>
      <c r="AH1513" s="3">
        <f t="shared" si="318"/>
        <v>0</v>
      </c>
    </row>
    <row r="1514" spans="1:34" hidden="1" x14ac:dyDescent="0.25">
      <c r="A1514" s="21">
        <v>818595</v>
      </c>
      <c r="B1514" s="21">
        <v>34</v>
      </c>
      <c r="C1514" s="21">
        <v>27</v>
      </c>
      <c r="D1514" s="22">
        <v>34174</v>
      </c>
      <c r="E1514" s="21" t="s">
        <v>2803</v>
      </c>
      <c r="F1514" s="21" t="s">
        <v>401</v>
      </c>
      <c r="G1514" s="21" t="s">
        <v>405</v>
      </c>
      <c r="H1514" s="25" t="s">
        <v>919</v>
      </c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21">
        <f t="shared" si="318"/>
        <v>0</v>
      </c>
      <c r="AH1514" s="21">
        <f t="shared" si="318"/>
        <v>0</v>
      </c>
    </row>
    <row r="1515" spans="1:34" hidden="1" x14ac:dyDescent="0.25">
      <c r="A1515" s="32" t="s">
        <v>893</v>
      </c>
      <c r="B1515" s="32"/>
      <c r="C1515" s="32"/>
      <c r="D1515" s="32"/>
      <c r="E1515" s="32"/>
      <c r="F1515" s="5" t="str">
        <f>F1514</f>
        <v>İSTANBUL</v>
      </c>
      <c r="G1515" s="5" t="str">
        <f>G1514</f>
        <v>BAĞCILAR</v>
      </c>
      <c r="H1515" s="6" t="s">
        <v>873</v>
      </c>
      <c r="I1515" s="11">
        <f t="shared" ref="I1515:AF1515" si="327">SUM(I1509:I1514)</f>
        <v>0</v>
      </c>
      <c r="J1515" s="7">
        <f t="shared" si="327"/>
        <v>0</v>
      </c>
      <c r="K1515" s="11">
        <f t="shared" si="327"/>
        <v>0</v>
      </c>
      <c r="L1515" s="7">
        <f t="shared" si="327"/>
        <v>0</v>
      </c>
      <c r="M1515" s="11">
        <f t="shared" si="327"/>
        <v>0</v>
      </c>
      <c r="N1515" s="7">
        <f t="shared" si="327"/>
        <v>0</v>
      </c>
      <c r="O1515" s="11">
        <f t="shared" si="327"/>
        <v>0</v>
      </c>
      <c r="P1515" s="7">
        <f t="shared" si="327"/>
        <v>0</v>
      </c>
      <c r="Q1515" s="11">
        <f t="shared" si="327"/>
        <v>0</v>
      </c>
      <c r="R1515" s="7">
        <f t="shared" si="327"/>
        <v>0</v>
      </c>
      <c r="S1515" s="11">
        <f t="shared" si="327"/>
        <v>0</v>
      </c>
      <c r="T1515" s="7">
        <f t="shared" si="327"/>
        <v>0</v>
      </c>
      <c r="U1515" s="11">
        <f t="shared" si="327"/>
        <v>0</v>
      </c>
      <c r="V1515" s="7">
        <f t="shared" si="327"/>
        <v>0</v>
      </c>
      <c r="W1515" s="11">
        <f t="shared" si="327"/>
        <v>0</v>
      </c>
      <c r="X1515" s="7">
        <f t="shared" si="327"/>
        <v>0</v>
      </c>
      <c r="Y1515" s="11">
        <f t="shared" si="327"/>
        <v>0</v>
      </c>
      <c r="Z1515" s="7">
        <f t="shared" si="327"/>
        <v>0</v>
      </c>
      <c r="AA1515" s="11">
        <f t="shared" si="327"/>
        <v>0</v>
      </c>
      <c r="AB1515" s="7">
        <f t="shared" si="327"/>
        <v>0</v>
      </c>
      <c r="AC1515" s="11">
        <f t="shared" si="327"/>
        <v>0</v>
      </c>
      <c r="AD1515" s="7">
        <f t="shared" si="327"/>
        <v>0</v>
      </c>
      <c r="AE1515" s="11">
        <f t="shared" si="327"/>
        <v>0</v>
      </c>
      <c r="AF1515" s="7">
        <f t="shared" si="327"/>
        <v>0</v>
      </c>
      <c r="AG1515" s="11">
        <f t="shared" si="318"/>
        <v>0</v>
      </c>
      <c r="AH1515" s="7">
        <f t="shared" si="318"/>
        <v>0</v>
      </c>
    </row>
    <row r="1516" spans="1:34" hidden="1" x14ac:dyDescent="0.25">
      <c r="A1516" s="21">
        <v>966373</v>
      </c>
      <c r="B1516" s="21">
        <v>34</v>
      </c>
      <c r="C1516" s="21">
        <v>28</v>
      </c>
      <c r="D1516" s="22">
        <v>34175</v>
      </c>
      <c r="E1516" s="21" t="s">
        <v>2803</v>
      </c>
      <c r="F1516" s="21" t="s">
        <v>401</v>
      </c>
      <c r="G1516" s="21" t="s">
        <v>406</v>
      </c>
      <c r="H1516" s="25" t="s">
        <v>1892</v>
      </c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21">
        <f t="shared" si="318"/>
        <v>0</v>
      </c>
      <c r="AH1516" s="21">
        <f t="shared" si="318"/>
        <v>0</v>
      </c>
    </row>
    <row r="1517" spans="1:34" hidden="1" x14ac:dyDescent="0.25">
      <c r="A1517" s="3">
        <v>967238</v>
      </c>
      <c r="B1517" s="3">
        <v>34</v>
      </c>
      <c r="C1517" s="3">
        <v>28</v>
      </c>
      <c r="D1517" s="23">
        <v>34175</v>
      </c>
      <c r="E1517" s="3" t="s">
        <v>2803</v>
      </c>
      <c r="F1517" s="3" t="s">
        <v>401</v>
      </c>
      <c r="G1517" s="3" t="s">
        <v>406</v>
      </c>
      <c r="H1517" s="4" t="s">
        <v>1893</v>
      </c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3">
        <f t="shared" si="318"/>
        <v>0</v>
      </c>
      <c r="AH1517" s="3">
        <f t="shared" si="318"/>
        <v>0</v>
      </c>
    </row>
    <row r="1518" spans="1:34" hidden="1" x14ac:dyDescent="0.25">
      <c r="A1518" s="32" t="s">
        <v>893</v>
      </c>
      <c r="B1518" s="32"/>
      <c r="C1518" s="32"/>
      <c r="D1518" s="32"/>
      <c r="E1518" s="32"/>
      <c r="F1518" s="5" t="str">
        <f>F1517</f>
        <v>İSTANBUL</v>
      </c>
      <c r="G1518" s="5" t="str">
        <f>G1517</f>
        <v>BAHÇELİEVLER</v>
      </c>
      <c r="H1518" s="6" t="s">
        <v>873</v>
      </c>
      <c r="I1518" s="11">
        <f t="shared" ref="I1518:AF1518" si="328">SUM(I1516:I1517)</f>
        <v>0</v>
      </c>
      <c r="J1518" s="7">
        <f t="shared" si="328"/>
        <v>0</v>
      </c>
      <c r="K1518" s="11">
        <f t="shared" si="328"/>
        <v>0</v>
      </c>
      <c r="L1518" s="7">
        <f t="shared" si="328"/>
        <v>0</v>
      </c>
      <c r="M1518" s="11">
        <f t="shared" si="328"/>
        <v>0</v>
      </c>
      <c r="N1518" s="7">
        <f t="shared" si="328"/>
        <v>0</v>
      </c>
      <c r="O1518" s="11">
        <f t="shared" si="328"/>
        <v>0</v>
      </c>
      <c r="P1518" s="7">
        <f t="shared" si="328"/>
        <v>0</v>
      </c>
      <c r="Q1518" s="11">
        <f t="shared" si="328"/>
        <v>0</v>
      </c>
      <c r="R1518" s="7">
        <f t="shared" si="328"/>
        <v>0</v>
      </c>
      <c r="S1518" s="11">
        <f t="shared" si="328"/>
        <v>0</v>
      </c>
      <c r="T1518" s="7">
        <f t="shared" si="328"/>
        <v>0</v>
      </c>
      <c r="U1518" s="11">
        <f t="shared" si="328"/>
        <v>0</v>
      </c>
      <c r="V1518" s="7">
        <f t="shared" si="328"/>
        <v>0</v>
      </c>
      <c r="W1518" s="11">
        <f t="shared" si="328"/>
        <v>0</v>
      </c>
      <c r="X1518" s="7">
        <f t="shared" si="328"/>
        <v>0</v>
      </c>
      <c r="Y1518" s="11">
        <f t="shared" si="328"/>
        <v>0</v>
      </c>
      <c r="Z1518" s="7">
        <f t="shared" si="328"/>
        <v>0</v>
      </c>
      <c r="AA1518" s="11">
        <f t="shared" si="328"/>
        <v>0</v>
      </c>
      <c r="AB1518" s="7">
        <f t="shared" si="328"/>
        <v>0</v>
      </c>
      <c r="AC1518" s="11">
        <f t="shared" si="328"/>
        <v>0</v>
      </c>
      <c r="AD1518" s="7">
        <f t="shared" si="328"/>
        <v>0</v>
      </c>
      <c r="AE1518" s="11">
        <f t="shared" si="328"/>
        <v>0</v>
      </c>
      <c r="AF1518" s="7">
        <f t="shared" si="328"/>
        <v>0</v>
      </c>
      <c r="AG1518" s="11">
        <f t="shared" si="318"/>
        <v>0</v>
      </c>
      <c r="AH1518" s="7">
        <f t="shared" si="318"/>
        <v>0</v>
      </c>
    </row>
    <row r="1519" spans="1:34" hidden="1" x14ac:dyDescent="0.25">
      <c r="A1519" s="3">
        <v>757357</v>
      </c>
      <c r="B1519" s="3">
        <v>34</v>
      </c>
      <c r="C1519" s="3">
        <v>2</v>
      </c>
      <c r="D1519" s="23">
        <v>34152</v>
      </c>
      <c r="E1519" s="3" t="s">
        <v>2803</v>
      </c>
      <c r="F1519" s="3" t="s">
        <v>401</v>
      </c>
      <c r="G1519" s="3" t="s">
        <v>407</v>
      </c>
      <c r="H1519" s="4" t="s">
        <v>1152</v>
      </c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3">
        <f t="shared" si="318"/>
        <v>0</v>
      </c>
      <c r="AH1519" s="3">
        <f t="shared" si="318"/>
        <v>0</v>
      </c>
    </row>
    <row r="1520" spans="1:34" hidden="1" x14ac:dyDescent="0.25">
      <c r="A1520" s="21">
        <v>757477</v>
      </c>
      <c r="B1520" s="21">
        <v>34</v>
      </c>
      <c r="C1520" s="21">
        <v>2</v>
      </c>
      <c r="D1520" s="22">
        <v>34152</v>
      </c>
      <c r="E1520" s="21" t="s">
        <v>2803</v>
      </c>
      <c r="F1520" s="21" t="s">
        <v>401</v>
      </c>
      <c r="G1520" s="21" t="s">
        <v>407</v>
      </c>
      <c r="H1520" s="25" t="s">
        <v>1894</v>
      </c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21">
        <f t="shared" si="318"/>
        <v>0</v>
      </c>
      <c r="AH1520" s="21">
        <f t="shared" si="318"/>
        <v>0</v>
      </c>
    </row>
    <row r="1521" spans="1:34" hidden="1" x14ac:dyDescent="0.25">
      <c r="A1521" s="32" t="s">
        <v>893</v>
      </c>
      <c r="B1521" s="32"/>
      <c r="C1521" s="32"/>
      <c r="D1521" s="32"/>
      <c r="E1521" s="32"/>
      <c r="F1521" s="5" t="str">
        <f>F1520</f>
        <v>İSTANBUL</v>
      </c>
      <c r="G1521" s="5" t="str">
        <f>G1520</f>
        <v>BAKIRKÖY</v>
      </c>
      <c r="H1521" s="6" t="s">
        <v>873</v>
      </c>
      <c r="I1521" s="11">
        <f t="shared" ref="I1521:AF1521" si="329">SUM(I1519:I1520)</f>
        <v>0</v>
      </c>
      <c r="J1521" s="7">
        <f t="shared" si="329"/>
        <v>0</v>
      </c>
      <c r="K1521" s="11">
        <f t="shared" si="329"/>
        <v>0</v>
      </c>
      <c r="L1521" s="7">
        <f t="shared" si="329"/>
        <v>0</v>
      </c>
      <c r="M1521" s="11">
        <f t="shared" si="329"/>
        <v>0</v>
      </c>
      <c r="N1521" s="7">
        <f t="shared" si="329"/>
        <v>0</v>
      </c>
      <c r="O1521" s="11">
        <f t="shared" si="329"/>
        <v>0</v>
      </c>
      <c r="P1521" s="7">
        <f t="shared" si="329"/>
        <v>0</v>
      </c>
      <c r="Q1521" s="11">
        <f t="shared" si="329"/>
        <v>0</v>
      </c>
      <c r="R1521" s="7">
        <f t="shared" si="329"/>
        <v>0</v>
      </c>
      <c r="S1521" s="11">
        <f t="shared" si="329"/>
        <v>0</v>
      </c>
      <c r="T1521" s="7">
        <f t="shared" si="329"/>
        <v>0</v>
      </c>
      <c r="U1521" s="11">
        <f t="shared" si="329"/>
        <v>0</v>
      </c>
      <c r="V1521" s="7">
        <f t="shared" si="329"/>
        <v>0</v>
      </c>
      <c r="W1521" s="11">
        <f t="shared" si="329"/>
        <v>0</v>
      </c>
      <c r="X1521" s="7">
        <f t="shared" si="329"/>
        <v>0</v>
      </c>
      <c r="Y1521" s="11">
        <f t="shared" si="329"/>
        <v>0</v>
      </c>
      <c r="Z1521" s="7">
        <f t="shared" si="329"/>
        <v>0</v>
      </c>
      <c r="AA1521" s="11">
        <f t="shared" si="329"/>
        <v>0</v>
      </c>
      <c r="AB1521" s="7">
        <f t="shared" si="329"/>
        <v>0</v>
      </c>
      <c r="AC1521" s="11">
        <f t="shared" si="329"/>
        <v>0</v>
      </c>
      <c r="AD1521" s="7">
        <f t="shared" si="329"/>
        <v>0</v>
      </c>
      <c r="AE1521" s="11">
        <f t="shared" si="329"/>
        <v>0</v>
      </c>
      <c r="AF1521" s="7">
        <f t="shared" si="329"/>
        <v>0</v>
      </c>
      <c r="AG1521" s="11">
        <f t="shared" si="318"/>
        <v>0</v>
      </c>
      <c r="AH1521" s="7">
        <f t="shared" si="318"/>
        <v>0</v>
      </c>
    </row>
    <row r="1522" spans="1:34" hidden="1" x14ac:dyDescent="0.25">
      <c r="A1522" s="21">
        <v>970345</v>
      </c>
      <c r="B1522" s="21">
        <v>34</v>
      </c>
      <c r="C1522" s="21">
        <v>36</v>
      </c>
      <c r="D1522" s="22">
        <v>34181</v>
      </c>
      <c r="E1522" s="21" t="s">
        <v>2803</v>
      </c>
      <c r="F1522" s="21" t="s">
        <v>401</v>
      </c>
      <c r="G1522" s="21" t="s">
        <v>408</v>
      </c>
      <c r="H1522" s="25" t="s">
        <v>1895</v>
      </c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21">
        <f t="shared" si="318"/>
        <v>0</v>
      </c>
      <c r="AH1522" s="21">
        <f t="shared" si="318"/>
        <v>0</v>
      </c>
    </row>
    <row r="1523" spans="1:34" hidden="1" x14ac:dyDescent="0.25">
      <c r="A1523" s="3">
        <v>970346</v>
      </c>
      <c r="B1523" s="3">
        <v>34</v>
      </c>
      <c r="C1523" s="3">
        <v>36</v>
      </c>
      <c r="D1523" s="23">
        <v>34181</v>
      </c>
      <c r="E1523" s="3" t="s">
        <v>2803</v>
      </c>
      <c r="F1523" s="3" t="s">
        <v>401</v>
      </c>
      <c r="G1523" s="3" t="s">
        <v>408</v>
      </c>
      <c r="H1523" s="4" t="s">
        <v>1896</v>
      </c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3">
        <f t="shared" si="318"/>
        <v>0</v>
      </c>
      <c r="AH1523" s="3">
        <f t="shared" si="318"/>
        <v>0</v>
      </c>
    </row>
    <row r="1524" spans="1:34" hidden="1" x14ac:dyDescent="0.25">
      <c r="A1524" s="21">
        <v>974080</v>
      </c>
      <c r="B1524" s="21">
        <v>34</v>
      </c>
      <c r="C1524" s="21">
        <v>36</v>
      </c>
      <c r="D1524" s="22">
        <v>34181</v>
      </c>
      <c r="E1524" s="21" t="s">
        <v>2803</v>
      </c>
      <c r="F1524" s="21" t="s">
        <v>401</v>
      </c>
      <c r="G1524" s="21" t="s">
        <v>408</v>
      </c>
      <c r="H1524" s="25" t="s">
        <v>1897</v>
      </c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21">
        <f t="shared" si="318"/>
        <v>0</v>
      </c>
      <c r="AH1524" s="21">
        <f t="shared" si="318"/>
        <v>0</v>
      </c>
    </row>
    <row r="1525" spans="1:34" hidden="1" x14ac:dyDescent="0.25">
      <c r="A1525" s="3">
        <v>974304</v>
      </c>
      <c r="B1525" s="3">
        <v>34</v>
      </c>
      <c r="C1525" s="3">
        <v>36</v>
      </c>
      <c r="D1525" s="23">
        <v>34181</v>
      </c>
      <c r="E1525" s="3" t="s">
        <v>2803</v>
      </c>
      <c r="F1525" s="3" t="s">
        <v>401</v>
      </c>
      <c r="G1525" s="3" t="s">
        <v>408</v>
      </c>
      <c r="H1525" s="4" t="s">
        <v>1898</v>
      </c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3">
        <f t="shared" si="318"/>
        <v>0</v>
      </c>
      <c r="AH1525" s="3">
        <f t="shared" si="318"/>
        <v>0</v>
      </c>
    </row>
    <row r="1526" spans="1:34" hidden="1" x14ac:dyDescent="0.25">
      <c r="A1526" s="21">
        <v>749193</v>
      </c>
      <c r="B1526" s="21">
        <v>34</v>
      </c>
      <c r="C1526" s="21">
        <v>36</v>
      </c>
      <c r="D1526" s="22">
        <v>34181</v>
      </c>
      <c r="E1526" s="21" t="s">
        <v>2803</v>
      </c>
      <c r="F1526" s="21" t="s">
        <v>401</v>
      </c>
      <c r="G1526" s="21" t="s">
        <v>408</v>
      </c>
      <c r="H1526" s="25" t="s">
        <v>1899</v>
      </c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21">
        <f t="shared" si="318"/>
        <v>0</v>
      </c>
      <c r="AH1526" s="21">
        <f t="shared" si="318"/>
        <v>0</v>
      </c>
    </row>
    <row r="1527" spans="1:34" hidden="1" x14ac:dyDescent="0.25">
      <c r="A1527" s="32" t="s">
        <v>893</v>
      </c>
      <c r="B1527" s="32"/>
      <c r="C1527" s="32"/>
      <c r="D1527" s="32"/>
      <c r="E1527" s="32"/>
      <c r="F1527" s="5" t="str">
        <f>F1526</f>
        <v>İSTANBUL</v>
      </c>
      <c r="G1527" s="5" t="str">
        <f>G1526</f>
        <v>BAŞAKŞEHİR</v>
      </c>
      <c r="H1527" s="6" t="s">
        <v>873</v>
      </c>
      <c r="I1527" s="11">
        <f t="shared" ref="I1527:AF1527" si="330">SUM(I1522:I1526)</f>
        <v>0</v>
      </c>
      <c r="J1527" s="7">
        <f t="shared" si="330"/>
        <v>0</v>
      </c>
      <c r="K1527" s="11">
        <f t="shared" si="330"/>
        <v>0</v>
      </c>
      <c r="L1527" s="7">
        <f t="shared" si="330"/>
        <v>0</v>
      </c>
      <c r="M1527" s="11">
        <f t="shared" si="330"/>
        <v>0</v>
      </c>
      <c r="N1527" s="7">
        <f t="shared" si="330"/>
        <v>0</v>
      </c>
      <c r="O1527" s="11">
        <f t="shared" si="330"/>
        <v>0</v>
      </c>
      <c r="P1527" s="7">
        <f t="shared" si="330"/>
        <v>0</v>
      </c>
      <c r="Q1527" s="11">
        <f t="shared" si="330"/>
        <v>0</v>
      </c>
      <c r="R1527" s="7">
        <f t="shared" si="330"/>
        <v>0</v>
      </c>
      <c r="S1527" s="11">
        <f t="shared" si="330"/>
        <v>0</v>
      </c>
      <c r="T1527" s="7">
        <f t="shared" si="330"/>
        <v>0</v>
      </c>
      <c r="U1527" s="11">
        <f t="shared" si="330"/>
        <v>0</v>
      </c>
      <c r="V1527" s="7">
        <f t="shared" si="330"/>
        <v>0</v>
      </c>
      <c r="W1527" s="11">
        <f t="shared" si="330"/>
        <v>0</v>
      </c>
      <c r="X1527" s="7">
        <f t="shared" si="330"/>
        <v>0</v>
      </c>
      <c r="Y1527" s="11">
        <f t="shared" si="330"/>
        <v>0</v>
      </c>
      <c r="Z1527" s="7">
        <f t="shared" si="330"/>
        <v>0</v>
      </c>
      <c r="AA1527" s="11">
        <f t="shared" si="330"/>
        <v>0</v>
      </c>
      <c r="AB1527" s="7">
        <f t="shared" si="330"/>
        <v>0</v>
      </c>
      <c r="AC1527" s="11">
        <f t="shared" si="330"/>
        <v>0</v>
      </c>
      <c r="AD1527" s="7">
        <f t="shared" si="330"/>
        <v>0</v>
      </c>
      <c r="AE1527" s="11">
        <f t="shared" si="330"/>
        <v>0</v>
      </c>
      <c r="AF1527" s="7">
        <f t="shared" si="330"/>
        <v>0</v>
      </c>
      <c r="AG1527" s="11">
        <f t="shared" si="318"/>
        <v>0</v>
      </c>
      <c r="AH1527" s="7">
        <f t="shared" si="318"/>
        <v>0</v>
      </c>
    </row>
    <row r="1528" spans="1:34" hidden="1" x14ac:dyDescent="0.25">
      <c r="A1528" s="21">
        <v>763028</v>
      </c>
      <c r="B1528" s="21">
        <v>34</v>
      </c>
      <c r="C1528" s="21">
        <v>25</v>
      </c>
      <c r="D1528" s="22">
        <v>34172</v>
      </c>
      <c r="E1528" s="21" t="s">
        <v>2803</v>
      </c>
      <c r="F1528" s="21" t="s">
        <v>401</v>
      </c>
      <c r="G1528" s="21" t="s">
        <v>409</v>
      </c>
      <c r="H1528" s="25" t="s">
        <v>1900</v>
      </c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21">
        <f t="shared" si="318"/>
        <v>0</v>
      </c>
      <c r="AH1528" s="21">
        <f t="shared" si="318"/>
        <v>0</v>
      </c>
    </row>
    <row r="1529" spans="1:34" hidden="1" x14ac:dyDescent="0.25">
      <c r="A1529" s="3">
        <v>752180</v>
      </c>
      <c r="B1529" s="3">
        <v>34</v>
      </c>
      <c r="C1529" s="3">
        <v>25</v>
      </c>
      <c r="D1529" s="23">
        <v>34172</v>
      </c>
      <c r="E1529" s="3" t="s">
        <v>2803</v>
      </c>
      <c r="F1529" s="3" t="s">
        <v>401</v>
      </c>
      <c r="G1529" s="3" t="s">
        <v>409</v>
      </c>
      <c r="H1529" s="4" t="s">
        <v>1901</v>
      </c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3">
        <f t="shared" si="318"/>
        <v>0</v>
      </c>
      <c r="AH1529" s="3">
        <f t="shared" si="318"/>
        <v>0</v>
      </c>
    </row>
    <row r="1530" spans="1:34" hidden="1" x14ac:dyDescent="0.25">
      <c r="A1530" s="21">
        <v>752214</v>
      </c>
      <c r="B1530" s="21">
        <v>34</v>
      </c>
      <c r="C1530" s="21">
        <v>25</v>
      </c>
      <c r="D1530" s="22">
        <v>34172</v>
      </c>
      <c r="E1530" s="21" t="s">
        <v>2803</v>
      </c>
      <c r="F1530" s="21" t="s">
        <v>401</v>
      </c>
      <c r="G1530" s="21" t="s">
        <v>409</v>
      </c>
      <c r="H1530" s="25" t="s">
        <v>1902</v>
      </c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21">
        <f t="shared" si="318"/>
        <v>0</v>
      </c>
      <c r="AH1530" s="21">
        <f t="shared" si="318"/>
        <v>0</v>
      </c>
    </row>
    <row r="1531" spans="1:34" hidden="1" x14ac:dyDescent="0.25">
      <c r="A1531" s="32" t="s">
        <v>893</v>
      </c>
      <c r="B1531" s="32"/>
      <c r="C1531" s="32"/>
      <c r="D1531" s="32"/>
      <c r="E1531" s="32"/>
      <c r="F1531" s="5" t="str">
        <f>F1530</f>
        <v>İSTANBUL</v>
      </c>
      <c r="G1531" s="5" t="str">
        <f>G1530</f>
        <v>BAYRAMPAŞA</v>
      </c>
      <c r="H1531" s="6" t="s">
        <v>873</v>
      </c>
      <c r="I1531" s="11">
        <f t="shared" ref="I1531:AF1531" si="331">SUM(I1528:I1530)</f>
        <v>0</v>
      </c>
      <c r="J1531" s="7">
        <f t="shared" si="331"/>
        <v>0</v>
      </c>
      <c r="K1531" s="11">
        <f t="shared" si="331"/>
        <v>0</v>
      </c>
      <c r="L1531" s="7">
        <f t="shared" si="331"/>
        <v>0</v>
      </c>
      <c r="M1531" s="11">
        <f t="shared" si="331"/>
        <v>0</v>
      </c>
      <c r="N1531" s="7">
        <f t="shared" si="331"/>
        <v>0</v>
      </c>
      <c r="O1531" s="11">
        <f t="shared" si="331"/>
        <v>0</v>
      </c>
      <c r="P1531" s="7">
        <f t="shared" si="331"/>
        <v>0</v>
      </c>
      <c r="Q1531" s="11">
        <f t="shared" si="331"/>
        <v>0</v>
      </c>
      <c r="R1531" s="7">
        <f t="shared" si="331"/>
        <v>0</v>
      </c>
      <c r="S1531" s="11">
        <f t="shared" si="331"/>
        <v>0</v>
      </c>
      <c r="T1531" s="7">
        <f t="shared" si="331"/>
        <v>0</v>
      </c>
      <c r="U1531" s="11">
        <f t="shared" si="331"/>
        <v>0</v>
      </c>
      <c r="V1531" s="7">
        <f t="shared" si="331"/>
        <v>0</v>
      </c>
      <c r="W1531" s="11">
        <f t="shared" si="331"/>
        <v>0</v>
      </c>
      <c r="X1531" s="7">
        <f t="shared" si="331"/>
        <v>0</v>
      </c>
      <c r="Y1531" s="11">
        <f t="shared" si="331"/>
        <v>0</v>
      </c>
      <c r="Z1531" s="7">
        <f t="shared" si="331"/>
        <v>0</v>
      </c>
      <c r="AA1531" s="11">
        <f t="shared" si="331"/>
        <v>0</v>
      </c>
      <c r="AB1531" s="7">
        <f t="shared" si="331"/>
        <v>0</v>
      </c>
      <c r="AC1531" s="11">
        <f t="shared" si="331"/>
        <v>0</v>
      </c>
      <c r="AD1531" s="7">
        <f t="shared" si="331"/>
        <v>0</v>
      </c>
      <c r="AE1531" s="11">
        <f t="shared" si="331"/>
        <v>0</v>
      </c>
      <c r="AF1531" s="7">
        <f t="shared" si="331"/>
        <v>0</v>
      </c>
      <c r="AG1531" s="11">
        <f t="shared" si="318"/>
        <v>0</v>
      </c>
      <c r="AH1531" s="7">
        <f t="shared" si="318"/>
        <v>0</v>
      </c>
    </row>
    <row r="1532" spans="1:34" hidden="1" x14ac:dyDescent="0.25">
      <c r="A1532" s="21">
        <v>910086</v>
      </c>
      <c r="B1532" s="21">
        <v>34</v>
      </c>
      <c r="C1532" s="21">
        <v>3</v>
      </c>
      <c r="D1532" s="22">
        <v>34153</v>
      </c>
      <c r="E1532" s="21" t="s">
        <v>2803</v>
      </c>
      <c r="F1532" s="21" t="s">
        <v>401</v>
      </c>
      <c r="G1532" s="21" t="s">
        <v>410</v>
      </c>
      <c r="H1532" s="25" t="s">
        <v>1903</v>
      </c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21">
        <f t="shared" si="318"/>
        <v>0</v>
      </c>
      <c r="AH1532" s="21">
        <f t="shared" si="318"/>
        <v>0</v>
      </c>
    </row>
    <row r="1533" spans="1:34" hidden="1" x14ac:dyDescent="0.25">
      <c r="A1533" s="3">
        <v>974334</v>
      </c>
      <c r="B1533" s="3">
        <v>34</v>
      </c>
      <c r="C1533" s="3">
        <v>3</v>
      </c>
      <c r="D1533" s="23">
        <v>34153</v>
      </c>
      <c r="E1533" s="3" t="s">
        <v>2803</v>
      </c>
      <c r="F1533" s="3" t="s">
        <v>401</v>
      </c>
      <c r="G1533" s="3" t="s">
        <v>410</v>
      </c>
      <c r="H1533" s="4" t="s">
        <v>1904</v>
      </c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3">
        <f t="shared" si="318"/>
        <v>0</v>
      </c>
      <c r="AH1533" s="3">
        <f t="shared" si="318"/>
        <v>0</v>
      </c>
    </row>
    <row r="1534" spans="1:34" hidden="1" x14ac:dyDescent="0.25">
      <c r="A1534" s="21">
        <v>875047</v>
      </c>
      <c r="B1534" s="21">
        <v>34</v>
      </c>
      <c r="C1534" s="21">
        <v>3</v>
      </c>
      <c r="D1534" s="22">
        <v>34153</v>
      </c>
      <c r="E1534" s="21" t="s">
        <v>2803</v>
      </c>
      <c r="F1534" s="21" t="s">
        <v>401</v>
      </c>
      <c r="G1534" s="21" t="s">
        <v>410</v>
      </c>
      <c r="H1534" s="25" t="s">
        <v>1905</v>
      </c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21">
        <f t="shared" si="318"/>
        <v>0</v>
      </c>
      <c r="AH1534" s="21">
        <f t="shared" si="318"/>
        <v>0</v>
      </c>
    </row>
    <row r="1535" spans="1:34" hidden="1" x14ac:dyDescent="0.25">
      <c r="A1535" s="3">
        <v>964641</v>
      </c>
      <c r="B1535" s="3">
        <v>34</v>
      </c>
      <c r="C1535" s="3">
        <v>3</v>
      </c>
      <c r="D1535" s="23">
        <v>34153</v>
      </c>
      <c r="E1535" s="3" t="s">
        <v>2803</v>
      </c>
      <c r="F1535" s="3" t="s">
        <v>401</v>
      </c>
      <c r="G1535" s="3" t="s">
        <v>410</v>
      </c>
      <c r="H1535" s="4" t="s">
        <v>1906</v>
      </c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3">
        <f t="shared" si="318"/>
        <v>0</v>
      </c>
      <c r="AH1535" s="3">
        <f t="shared" si="318"/>
        <v>0</v>
      </c>
    </row>
    <row r="1536" spans="1:34" hidden="1" x14ac:dyDescent="0.25">
      <c r="A1536" s="21">
        <v>752023</v>
      </c>
      <c r="B1536" s="21">
        <v>34</v>
      </c>
      <c r="C1536" s="21">
        <v>3</v>
      </c>
      <c r="D1536" s="22">
        <v>34153</v>
      </c>
      <c r="E1536" s="21" t="s">
        <v>2803</v>
      </c>
      <c r="F1536" s="21" t="s">
        <v>401</v>
      </c>
      <c r="G1536" s="21" t="s">
        <v>410</v>
      </c>
      <c r="H1536" s="25" t="s">
        <v>1907</v>
      </c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21">
        <f t="shared" si="318"/>
        <v>0</v>
      </c>
      <c r="AH1536" s="21">
        <f t="shared" si="318"/>
        <v>0</v>
      </c>
    </row>
    <row r="1537" spans="1:34" hidden="1" x14ac:dyDescent="0.25">
      <c r="A1537" s="32" t="s">
        <v>893</v>
      </c>
      <c r="B1537" s="32"/>
      <c r="C1537" s="32"/>
      <c r="D1537" s="32"/>
      <c r="E1537" s="32"/>
      <c r="F1537" s="5" t="str">
        <f>F1536</f>
        <v>İSTANBUL</v>
      </c>
      <c r="G1537" s="5" t="str">
        <f>G1536</f>
        <v>BEŞİKTAŞ</v>
      </c>
      <c r="H1537" s="6" t="s">
        <v>873</v>
      </c>
      <c r="I1537" s="11">
        <f t="shared" ref="I1537:AF1537" si="332">SUM(I1532:I1536)</f>
        <v>0</v>
      </c>
      <c r="J1537" s="7">
        <f t="shared" si="332"/>
        <v>0</v>
      </c>
      <c r="K1537" s="11">
        <f t="shared" si="332"/>
        <v>0</v>
      </c>
      <c r="L1537" s="7">
        <f t="shared" si="332"/>
        <v>0</v>
      </c>
      <c r="M1537" s="11">
        <f t="shared" si="332"/>
        <v>0</v>
      </c>
      <c r="N1537" s="7">
        <f t="shared" si="332"/>
        <v>0</v>
      </c>
      <c r="O1537" s="11">
        <f t="shared" si="332"/>
        <v>0</v>
      </c>
      <c r="P1537" s="7">
        <f t="shared" si="332"/>
        <v>0</v>
      </c>
      <c r="Q1537" s="11">
        <f t="shared" si="332"/>
        <v>0</v>
      </c>
      <c r="R1537" s="7">
        <f t="shared" si="332"/>
        <v>0</v>
      </c>
      <c r="S1537" s="11">
        <f t="shared" si="332"/>
        <v>0</v>
      </c>
      <c r="T1537" s="7">
        <f t="shared" si="332"/>
        <v>0</v>
      </c>
      <c r="U1537" s="11">
        <f t="shared" si="332"/>
        <v>0</v>
      </c>
      <c r="V1537" s="7">
        <f t="shared" si="332"/>
        <v>0</v>
      </c>
      <c r="W1537" s="11">
        <f t="shared" si="332"/>
        <v>0</v>
      </c>
      <c r="X1537" s="7">
        <f t="shared" si="332"/>
        <v>0</v>
      </c>
      <c r="Y1537" s="11">
        <f t="shared" si="332"/>
        <v>0</v>
      </c>
      <c r="Z1537" s="7">
        <f t="shared" si="332"/>
        <v>0</v>
      </c>
      <c r="AA1537" s="11">
        <f t="shared" si="332"/>
        <v>0</v>
      </c>
      <c r="AB1537" s="7">
        <f t="shared" si="332"/>
        <v>0</v>
      </c>
      <c r="AC1537" s="11">
        <f t="shared" si="332"/>
        <v>0</v>
      </c>
      <c r="AD1537" s="7">
        <f t="shared" si="332"/>
        <v>0</v>
      </c>
      <c r="AE1537" s="11">
        <f t="shared" si="332"/>
        <v>0</v>
      </c>
      <c r="AF1537" s="7">
        <f t="shared" si="332"/>
        <v>0</v>
      </c>
      <c r="AG1537" s="11">
        <f t="shared" si="318"/>
        <v>0</v>
      </c>
      <c r="AH1537" s="7">
        <f t="shared" si="318"/>
        <v>0</v>
      </c>
    </row>
    <row r="1538" spans="1:34" hidden="1" x14ac:dyDescent="0.25">
      <c r="A1538" s="21">
        <v>752289</v>
      </c>
      <c r="B1538" s="21">
        <v>34</v>
      </c>
      <c r="C1538" s="21">
        <v>4</v>
      </c>
      <c r="D1538" s="22">
        <v>34154</v>
      </c>
      <c r="E1538" s="21" t="s">
        <v>2803</v>
      </c>
      <c r="F1538" s="21" t="s">
        <v>401</v>
      </c>
      <c r="G1538" s="21" t="s">
        <v>411</v>
      </c>
      <c r="H1538" s="25" t="s">
        <v>1908</v>
      </c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21">
        <f t="shared" si="318"/>
        <v>0</v>
      </c>
      <c r="AH1538" s="21">
        <f t="shared" si="318"/>
        <v>0</v>
      </c>
    </row>
    <row r="1539" spans="1:34" hidden="1" x14ac:dyDescent="0.25">
      <c r="A1539" s="3">
        <v>760519</v>
      </c>
      <c r="B1539" s="3">
        <v>34</v>
      </c>
      <c r="C1539" s="3">
        <v>4</v>
      </c>
      <c r="D1539" s="23">
        <v>34154</v>
      </c>
      <c r="E1539" s="3" t="s">
        <v>2803</v>
      </c>
      <c r="F1539" s="3" t="s">
        <v>401</v>
      </c>
      <c r="G1539" s="3" t="s">
        <v>411</v>
      </c>
      <c r="H1539" s="4" t="s">
        <v>1909</v>
      </c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3">
        <f t="shared" si="318"/>
        <v>0</v>
      </c>
      <c r="AH1539" s="3">
        <f t="shared" si="318"/>
        <v>0</v>
      </c>
    </row>
    <row r="1540" spans="1:34" hidden="1" x14ac:dyDescent="0.25">
      <c r="A1540" s="21">
        <v>973031</v>
      </c>
      <c r="B1540" s="21">
        <v>34</v>
      </c>
      <c r="C1540" s="21">
        <v>4</v>
      </c>
      <c r="D1540" s="22">
        <v>34154</v>
      </c>
      <c r="E1540" s="21" t="s">
        <v>2803</v>
      </c>
      <c r="F1540" s="21" t="s">
        <v>401</v>
      </c>
      <c r="G1540" s="21" t="s">
        <v>411</v>
      </c>
      <c r="H1540" s="25" t="s">
        <v>1910</v>
      </c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21">
        <f t="shared" si="318"/>
        <v>0</v>
      </c>
      <c r="AH1540" s="21">
        <f t="shared" si="318"/>
        <v>0</v>
      </c>
    </row>
    <row r="1541" spans="1:34" hidden="1" x14ac:dyDescent="0.25">
      <c r="A1541" s="3">
        <v>972403</v>
      </c>
      <c r="B1541" s="3">
        <v>34</v>
      </c>
      <c r="C1541" s="3">
        <v>4</v>
      </c>
      <c r="D1541" s="23">
        <v>34154</v>
      </c>
      <c r="E1541" s="3" t="s">
        <v>2803</v>
      </c>
      <c r="F1541" s="3" t="s">
        <v>401</v>
      </c>
      <c r="G1541" s="3" t="s">
        <v>411</v>
      </c>
      <c r="H1541" s="4" t="s">
        <v>1911</v>
      </c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3">
        <f t="shared" ref="AG1541:AH1604" si="333">I1541+K1541+M1541+O1541+Q1541+S1541+U1541+W1541+Y1541+AA1541+AC1541+AE1541</f>
        <v>0</v>
      </c>
      <c r="AH1541" s="3">
        <f t="shared" si="333"/>
        <v>0</v>
      </c>
    </row>
    <row r="1542" spans="1:34" hidden="1" x14ac:dyDescent="0.25">
      <c r="A1542" s="21">
        <v>972229</v>
      </c>
      <c r="B1542" s="21">
        <v>34</v>
      </c>
      <c r="C1542" s="21">
        <v>4</v>
      </c>
      <c r="D1542" s="22">
        <v>34154</v>
      </c>
      <c r="E1542" s="21" t="s">
        <v>2803</v>
      </c>
      <c r="F1542" s="21" t="s">
        <v>401</v>
      </c>
      <c r="G1542" s="21" t="s">
        <v>411</v>
      </c>
      <c r="H1542" s="25" t="s">
        <v>1651</v>
      </c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21">
        <f t="shared" si="333"/>
        <v>0</v>
      </c>
      <c r="AH1542" s="21">
        <f t="shared" si="333"/>
        <v>0</v>
      </c>
    </row>
    <row r="1543" spans="1:34" hidden="1" x14ac:dyDescent="0.25">
      <c r="A1543" s="3">
        <v>972404</v>
      </c>
      <c r="B1543" s="3">
        <v>34</v>
      </c>
      <c r="C1543" s="3">
        <v>4</v>
      </c>
      <c r="D1543" s="23">
        <v>34154</v>
      </c>
      <c r="E1543" s="3" t="s">
        <v>2803</v>
      </c>
      <c r="F1543" s="3" t="s">
        <v>401</v>
      </c>
      <c r="G1543" s="3" t="s">
        <v>411</v>
      </c>
      <c r="H1543" s="4" t="s">
        <v>919</v>
      </c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3">
        <f t="shared" si="333"/>
        <v>0</v>
      </c>
      <c r="AH1543" s="3">
        <f t="shared" si="333"/>
        <v>0</v>
      </c>
    </row>
    <row r="1544" spans="1:34" hidden="1" x14ac:dyDescent="0.25">
      <c r="A1544" s="32" t="s">
        <v>893</v>
      </c>
      <c r="B1544" s="32"/>
      <c r="C1544" s="32"/>
      <c r="D1544" s="32"/>
      <c r="E1544" s="32"/>
      <c r="F1544" s="5" t="str">
        <f>F1543</f>
        <v>İSTANBUL</v>
      </c>
      <c r="G1544" s="5" t="str">
        <f>G1543</f>
        <v>BEYKOZ</v>
      </c>
      <c r="H1544" s="6" t="s">
        <v>873</v>
      </c>
      <c r="I1544" s="11">
        <f t="shared" ref="I1544:AF1544" si="334">SUM(I1538:I1543)</f>
        <v>0</v>
      </c>
      <c r="J1544" s="7">
        <f t="shared" si="334"/>
        <v>0</v>
      </c>
      <c r="K1544" s="11">
        <f t="shared" si="334"/>
        <v>0</v>
      </c>
      <c r="L1544" s="7">
        <f t="shared" si="334"/>
        <v>0</v>
      </c>
      <c r="M1544" s="11">
        <f t="shared" si="334"/>
        <v>0</v>
      </c>
      <c r="N1544" s="7">
        <f t="shared" si="334"/>
        <v>0</v>
      </c>
      <c r="O1544" s="11">
        <f t="shared" si="334"/>
        <v>0</v>
      </c>
      <c r="P1544" s="7">
        <f t="shared" si="334"/>
        <v>0</v>
      </c>
      <c r="Q1544" s="11">
        <f t="shared" si="334"/>
        <v>0</v>
      </c>
      <c r="R1544" s="7">
        <f t="shared" si="334"/>
        <v>0</v>
      </c>
      <c r="S1544" s="11">
        <f t="shared" si="334"/>
        <v>0</v>
      </c>
      <c r="T1544" s="7">
        <f t="shared" si="334"/>
        <v>0</v>
      </c>
      <c r="U1544" s="11">
        <f t="shared" si="334"/>
        <v>0</v>
      </c>
      <c r="V1544" s="7">
        <f t="shared" si="334"/>
        <v>0</v>
      </c>
      <c r="W1544" s="11">
        <f t="shared" si="334"/>
        <v>0</v>
      </c>
      <c r="X1544" s="7">
        <f t="shared" si="334"/>
        <v>0</v>
      </c>
      <c r="Y1544" s="11">
        <f t="shared" si="334"/>
        <v>0</v>
      </c>
      <c r="Z1544" s="7">
        <f t="shared" si="334"/>
        <v>0</v>
      </c>
      <c r="AA1544" s="11">
        <f t="shared" si="334"/>
        <v>0</v>
      </c>
      <c r="AB1544" s="7">
        <f t="shared" si="334"/>
        <v>0</v>
      </c>
      <c r="AC1544" s="11">
        <f t="shared" si="334"/>
        <v>0</v>
      </c>
      <c r="AD1544" s="7">
        <f t="shared" si="334"/>
        <v>0</v>
      </c>
      <c r="AE1544" s="11">
        <f t="shared" si="334"/>
        <v>0</v>
      </c>
      <c r="AF1544" s="7">
        <f t="shared" si="334"/>
        <v>0</v>
      </c>
      <c r="AG1544" s="11">
        <f t="shared" si="333"/>
        <v>0</v>
      </c>
      <c r="AH1544" s="7">
        <f t="shared" si="333"/>
        <v>0</v>
      </c>
    </row>
    <row r="1545" spans="1:34" hidden="1" x14ac:dyDescent="0.25">
      <c r="A1545" s="3">
        <v>752999</v>
      </c>
      <c r="B1545" s="3">
        <v>34</v>
      </c>
      <c r="C1545" s="3">
        <v>37</v>
      </c>
      <c r="D1545" s="23">
        <v>34182</v>
      </c>
      <c r="E1545" s="3" t="s">
        <v>2803</v>
      </c>
      <c r="F1545" s="3" t="s">
        <v>401</v>
      </c>
      <c r="G1545" s="3" t="s">
        <v>412</v>
      </c>
      <c r="H1545" s="4" t="s">
        <v>1912</v>
      </c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3">
        <f t="shared" si="333"/>
        <v>0</v>
      </c>
      <c r="AH1545" s="3">
        <f t="shared" si="333"/>
        <v>0</v>
      </c>
    </row>
    <row r="1546" spans="1:34" hidden="1" x14ac:dyDescent="0.25">
      <c r="A1546" s="21">
        <v>970349</v>
      </c>
      <c r="B1546" s="21">
        <v>34</v>
      </c>
      <c r="C1546" s="21">
        <v>37</v>
      </c>
      <c r="D1546" s="22">
        <v>34182</v>
      </c>
      <c r="E1546" s="21" t="s">
        <v>2803</v>
      </c>
      <c r="F1546" s="21" t="s">
        <v>401</v>
      </c>
      <c r="G1546" s="21" t="s">
        <v>412</v>
      </c>
      <c r="H1546" s="25" t="s">
        <v>1913</v>
      </c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21">
        <f t="shared" si="333"/>
        <v>0</v>
      </c>
      <c r="AH1546" s="21">
        <f t="shared" si="333"/>
        <v>0</v>
      </c>
    </row>
    <row r="1547" spans="1:34" hidden="1" x14ac:dyDescent="0.25">
      <c r="A1547" s="3">
        <v>759261</v>
      </c>
      <c r="B1547" s="3">
        <v>34</v>
      </c>
      <c r="C1547" s="3">
        <v>37</v>
      </c>
      <c r="D1547" s="23">
        <v>34182</v>
      </c>
      <c r="E1547" s="3" t="s">
        <v>2803</v>
      </c>
      <c r="F1547" s="3" t="s">
        <v>401</v>
      </c>
      <c r="G1547" s="3" t="s">
        <v>412</v>
      </c>
      <c r="H1547" s="4" t="s">
        <v>1914</v>
      </c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3">
        <f t="shared" si="333"/>
        <v>0</v>
      </c>
      <c r="AH1547" s="3">
        <f t="shared" si="333"/>
        <v>0</v>
      </c>
    </row>
    <row r="1548" spans="1:34" hidden="1" x14ac:dyDescent="0.25">
      <c r="A1548" s="21">
        <v>759189</v>
      </c>
      <c r="B1548" s="21">
        <v>34</v>
      </c>
      <c r="C1548" s="21">
        <v>37</v>
      </c>
      <c r="D1548" s="22">
        <v>34182</v>
      </c>
      <c r="E1548" s="21" t="s">
        <v>2803</v>
      </c>
      <c r="F1548" s="21" t="s">
        <v>401</v>
      </c>
      <c r="G1548" s="21" t="s">
        <v>412</v>
      </c>
      <c r="H1548" s="25" t="s">
        <v>1915</v>
      </c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21">
        <f t="shared" si="333"/>
        <v>0</v>
      </c>
      <c r="AH1548" s="21">
        <f t="shared" si="333"/>
        <v>0</v>
      </c>
    </row>
    <row r="1549" spans="1:34" hidden="1" x14ac:dyDescent="0.25">
      <c r="A1549" s="32" t="s">
        <v>893</v>
      </c>
      <c r="B1549" s="32"/>
      <c r="C1549" s="32"/>
      <c r="D1549" s="32"/>
      <c r="E1549" s="32"/>
      <c r="F1549" s="5" t="str">
        <f>F1548</f>
        <v>İSTANBUL</v>
      </c>
      <c r="G1549" s="5" t="str">
        <f>G1548</f>
        <v>BEYLİKDÜZÜ</v>
      </c>
      <c r="H1549" s="6" t="s">
        <v>873</v>
      </c>
      <c r="I1549" s="11">
        <f t="shared" ref="I1549:AF1549" si="335">SUM(I1545:I1548)</f>
        <v>0</v>
      </c>
      <c r="J1549" s="7">
        <f t="shared" si="335"/>
        <v>0</v>
      </c>
      <c r="K1549" s="11">
        <f t="shared" si="335"/>
        <v>0</v>
      </c>
      <c r="L1549" s="7">
        <f t="shared" si="335"/>
        <v>0</v>
      </c>
      <c r="M1549" s="11">
        <f t="shared" si="335"/>
        <v>0</v>
      </c>
      <c r="N1549" s="7">
        <f t="shared" si="335"/>
        <v>0</v>
      </c>
      <c r="O1549" s="11">
        <f t="shared" si="335"/>
        <v>0</v>
      </c>
      <c r="P1549" s="7">
        <f t="shared" si="335"/>
        <v>0</v>
      </c>
      <c r="Q1549" s="11">
        <f t="shared" si="335"/>
        <v>0</v>
      </c>
      <c r="R1549" s="7">
        <f t="shared" si="335"/>
        <v>0</v>
      </c>
      <c r="S1549" s="11">
        <f t="shared" si="335"/>
        <v>0</v>
      </c>
      <c r="T1549" s="7">
        <f t="shared" si="335"/>
        <v>0</v>
      </c>
      <c r="U1549" s="11">
        <f t="shared" si="335"/>
        <v>0</v>
      </c>
      <c r="V1549" s="7">
        <f t="shared" si="335"/>
        <v>0</v>
      </c>
      <c r="W1549" s="11">
        <f t="shared" si="335"/>
        <v>0</v>
      </c>
      <c r="X1549" s="7">
        <f t="shared" si="335"/>
        <v>0</v>
      </c>
      <c r="Y1549" s="11">
        <f t="shared" si="335"/>
        <v>0</v>
      </c>
      <c r="Z1549" s="7">
        <f t="shared" si="335"/>
        <v>0</v>
      </c>
      <c r="AA1549" s="11">
        <f t="shared" si="335"/>
        <v>0</v>
      </c>
      <c r="AB1549" s="7">
        <f t="shared" si="335"/>
        <v>0</v>
      </c>
      <c r="AC1549" s="11">
        <f t="shared" si="335"/>
        <v>0</v>
      </c>
      <c r="AD1549" s="7">
        <f t="shared" si="335"/>
        <v>0</v>
      </c>
      <c r="AE1549" s="11">
        <f t="shared" si="335"/>
        <v>0</v>
      </c>
      <c r="AF1549" s="7">
        <f t="shared" si="335"/>
        <v>0</v>
      </c>
      <c r="AG1549" s="11">
        <f t="shared" si="333"/>
        <v>0</v>
      </c>
      <c r="AH1549" s="7">
        <f t="shared" si="333"/>
        <v>0</v>
      </c>
    </row>
    <row r="1550" spans="1:34" hidden="1" x14ac:dyDescent="0.25">
      <c r="A1550" s="21">
        <v>749733</v>
      </c>
      <c r="B1550" s="21">
        <v>34</v>
      </c>
      <c r="C1550" s="21">
        <v>6</v>
      </c>
      <c r="D1550" s="22">
        <v>34119</v>
      </c>
      <c r="E1550" s="21" t="s">
        <v>2803</v>
      </c>
      <c r="F1550" s="21" t="s">
        <v>401</v>
      </c>
      <c r="G1550" s="21" t="s">
        <v>413</v>
      </c>
      <c r="H1550" s="25" t="s">
        <v>1916</v>
      </c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21">
        <f t="shared" si="333"/>
        <v>0</v>
      </c>
      <c r="AH1550" s="21">
        <f t="shared" si="333"/>
        <v>0</v>
      </c>
    </row>
    <row r="1551" spans="1:34" hidden="1" x14ac:dyDescent="0.25">
      <c r="A1551" s="3">
        <v>973630</v>
      </c>
      <c r="B1551" s="3">
        <v>34</v>
      </c>
      <c r="C1551" s="3">
        <v>6</v>
      </c>
      <c r="D1551" s="23">
        <v>34119</v>
      </c>
      <c r="E1551" s="3" t="s">
        <v>2803</v>
      </c>
      <c r="F1551" s="3" t="s">
        <v>401</v>
      </c>
      <c r="G1551" s="3" t="s">
        <v>413</v>
      </c>
      <c r="H1551" s="4" t="s">
        <v>1917</v>
      </c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3">
        <f t="shared" si="333"/>
        <v>0</v>
      </c>
      <c r="AH1551" s="3">
        <f t="shared" si="333"/>
        <v>0</v>
      </c>
    </row>
    <row r="1552" spans="1:34" hidden="1" x14ac:dyDescent="0.25">
      <c r="A1552" s="21">
        <v>762134</v>
      </c>
      <c r="B1552" s="21">
        <v>34</v>
      </c>
      <c r="C1552" s="21">
        <v>6</v>
      </c>
      <c r="D1552" s="22">
        <v>34119</v>
      </c>
      <c r="E1552" s="21" t="s">
        <v>2803</v>
      </c>
      <c r="F1552" s="21" t="s">
        <v>401</v>
      </c>
      <c r="G1552" s="21" t="s">
        <v>413</v>
      </c>
      <c r="H1552" s="25" t="s">
        <v>1918</v>
      </c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21">
        <f t="shared" si="333"/>
        <v>0</v>
      </c>
      <c r="AH1552" s="21">
        <f t="shared" si="333"/>
        <v>0</v>
      </c>
    </row>
    <row r="1553" spans="1:34" hidden="1" x14ac:dyDescent="0.25">
      <c r="A1553" s="32" t="s">
        <v>893</v>
      </c>
      <c r="B1553" s="32"/>
      <c r="C1553" s="32"/>
      <c r="D1553" s="32"/>
      <c r="E1553" s="32"/>
      <c r="F1553" s="5" t="str">
        <f>F1552</f>
        <v>İSTANBUL</v>
      </c>
      <c r="G1553" s="5" t="str">
        <f>G1552</f>
        <v>BÜYÜKÇEKMECE</v>
      </c>
      <c r="H1553" s="6" t="s">
        <v>873</v>
      </c>
      <c r="I1553" s="11">
        <f t="shared" ref="I1553:AF1553" si="336">SUM(I1550:I1552)</f>
        <v>0</v>
      </c>
      <c r="J1553" s="7">
        <f t="shared" si="336"/>
        <v>0</v>
      </c>
      <c r="K1553" s="11">
        <f t="shared" si="336"/>
        <v>0</v>
      </c>
      <c r="L1553" s="7">
        <f t="shared" si="336"/>
        <v>0</v>
      </c>
      <c r="M1553" s="11">
        <f t="shared" si="336"/>
        <v>0</v>
      </c>
      <c r="N1553" s="7">
        <f t="shared" si="336"/>
        <v>0</v>
      </c>
      <c r="O1553" s="11">
        <f t="shared" si="336"/>
        <v>0</v>
      </c>
      <c r="P1553" s="7">
        <f t="shared" si="336"/>
        <v>0</v>
      </c>
      <c r="Q1553" s="11">
        <f t="shared" si="336"/>
        <v>0</v>
      </c>
      <c r="R1553" s="7">
        <f t="shared" si="336"/>
        <v>0</v>
      </c>
      <c r="S1553" s="11">
        <f t="shared" si="336"/>
        <v>0</v>
      </c>
      <c r="T1553" s="7">
        <f t="shared" si="336"/>
        <v>0</v>
      </c>
      <c r="U1553" s="11">
        <f t="shared" si="336"/>
        <v>0</v>
      </c>
      <c r="V1553" s="7">
        <f t="shared" si="336"/>
        <v>0</v>
      </c>
      <c r="W1553" s="11">
        <f t="shared" si="336"/>
        <v>0</v>
      </c>
      <c r="X1553" s="7">
        <f t="shared" si="336"/>
        <v>0</v>
      </c>
      <c r="Y1553" s="11">
        <f t="shared" si="336"/>
        <v>0</v>
      </c>
      <c r="Z1553" s="7">
        <f t="shared" si="336"/>
        <v>0</v>
      </c>
      <c r="AA1553" s="11">
        <f t="shared" si="336"/>
        <v>0</v>
      </c>
      <c r="AB1553" s="7">
        <f t="shared" si="336"/>
        <v>0</v>
      </c>
      <c r="AC1553" s="11">
        <f t="shared" si="336"/>
        <v>0</v>
      </c>
      <c r="AD1553" s="7">
        <f t="shared" si="336"/>
        <v>0</v>
      </c>
      <c r="AE1553" s="11">
        <f t="shared" si="336"/>
        <v>0</v>
      </c>
      <c r="AF1553" s="7">
        <f t="shared" si="336"/>
        <v>0</v>
      </c>
      <c r="AG1553" s="11">
        <f t="shared" si="333"/>
        <v>0</v>
      </c>
      <c r="AH1553" s="7">
        <f t="shared" si="333"/>
        <v>0</v>
      </c>
    </row>
    <row r="1554" spans="1:34" hidden="1" x14ac:dyDescent="0.25">
      <c r="A1554" s="21">
        <v>818701</v>
      </c>
      <c r="B1554" s="21">
        <v>34</v>
      </c>
      <c r="C1554" s="21">
        <v>7</v>
      </c>
      <c r="D1554" s="22">
        <v>34106</v>
      </c>
      <c r="E1554" s="21" t="s">
        <v>2803</v>
      </c>
      <c r="F1554" s="21" t="s">
        <v>401</v>
      </c>
      <c r="G1554" s="21" t="s">
        <v>414</v>
      </c>
      <c r="H1554" s="25" t="s">
        <v>1919</v>
      </c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21">
        <f t="shared" si="333"/>
        <v>0</v>
      </c>
      <c r="AH1554" s="21">
        <f t="shared" si="333"/>
        <v>0</v>
      </c>
    </row>
    <row r="1555" spans="1:34" hidden="1" x14ac:dyDescent="0.25">
      <c r="A1555" s="3">
        <v>970348</v>
      </c>
      <c r="B1555" s="3">
        <v>34</v>
      </c>
      <c r="C1555" s="3">
        <v>38</v>
      </c>
      <c r="D1555" s="23">
        <v>34183</v>
      </c>
      <c r="E1555" s="3" t="s">
        <v>2803</v>
      </c>
      <c r="F1555" s="3" t="s">
        <v>401</v>
      </c>
      <c r="G1555" s="3" t="s">
        <v>415</v>
      </c>
      <c r="H1555" s="4" t="s">
        <v>1920</v>
      </c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3">
        <f t="shared" si="333"/>
        <v>0</v>
      </c>
      <c r="AH1555" s="3">
        <f t="shared" si="333"/>
        <v>0</v>
      </c>
    </row>
    <row r="1556" spans="1:34" hidden="1" x14ac:dyDescent="0.25">
      <c r="A1556" s="21">
        <v>752899</v>
      </c>
      <c r="B1556" s="21">
        <v>34</v>
      </c>
      <c r="C1556" s="21">
        <v>38</v>
      </c>
      <c r="D1556" s="22">
        <v>34183</v>
      </c>
      <c r="E1556" s="21" t="s">
        <v>2803</v>
      </c>
      <c r="F1556" s="21" t="s">
        <v>401</v>
      </c>
      <c r="G1556" s="21" t="s">
        <v>415</v>
      </c>
      <c r="H1556" s="25" t="s">
        <v>1921</v>
      </c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21">
        <f t="shared" si="333"/>
        <v>0</v>
      </c>
      <c r="AH1556" s="21">
        <f t="shared" si="333"/>
        <v>0</v>
      </c>
    </row>
    <row r="1557" spans="1:34" hidden="1" x14ac:dyDescent="0.25">
      <c r="A1557" s="3">
        <v>970712</v>
      </c>
      <c r="B1557" s="3">
        <v>34</v>
      </c>
      <c r="C1557" s="3">
        <v>38</v>
      </c>
      <c r="D1557" s="23">
        <v>34183</v>
      </c>
      <c r="E1557" s="3" t="s">
        <v>2803</v>
      </c>
      <c r="F1557" s="3" t="s">
        <v>401</v>
      </c>
      <c r="G1557" s="3" t="s">
        <v>415</v>
      </c>
      <c r="H1557" s="4" t="s">
        <v>1922</v>
      </c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3">
        <f t="shared" si="333"/>
        <v>0</v>
      </c>
      <c r="AH1557" s="3">
        <f t="shared" si="333"/>
        <v>0</v>
      </c>
    </row>
    <row r="1558" spans="1:34" hidden="1" x14ac:dyDescent="0.25">
      <c r="A1558" s="21">
        <v>972183</v>
      </c>
      <c r="B1558" s="21">
        <v>34</v>
      </c>
      <c r="C1558" s="21">
        <v>38</v>
      </c>
      <c r="D1558" s="22">
        <v>34183</v>
      </c>
      <c r="E1558" s="21" t="s">
        <v>2803</v>
      </c>
      <c r="F1558" s="21" t="s">
        <v>401</v>
      </c>
      <c r="G1558" s="21" t="s">
        <v>415</v>
      </c>
      <c r="H1558" s="25" t="s">
        <v>1923</v>
      </c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21">
        <f t="shared" si="333"/>
        <v>0</v>
      </c>
      <c r="AH1558" s="21">
        <f t="shared" si="333"/>
        <v>0</v>
      </c>
    </row>
    <row r="1559" spans="1:34" hidden="1" x14ac:dyDescent="0.25">
      <c r="A1559" s="3">
        <v>752862</v>
      </c>
      <c r="B1559" s="3">
        <v>34</v>
      </c>
      <c r="C1559" s="3">
        <v>38</v>
      </c>
      <c r="D1559" s="23">
        <v>34183</v>
      </c>
      <c r="E1559" s="3" t="s">
        <v>2803</v>
      </c>
      <c r="F1559" s="3" t="s">
        <v>401</v>
      </c>
      <c r="G1559" s="3" t="s">
        <v>415</v>
      </c>
      <c r="H1559" s="4" t="s">
        <v>918</v>
      </c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3">
        <f t="shared" si="333"/>
        <v>0</v>
      </c>
      <c r="AH1559" s="3">
        <f t="shared" si="333"/>
        <v>0</v>
      </c>
    </row>
    <row r="1560" spans="1:34" hidden="1" x14ac:dyDescent="0.25">
      <c r="A1560" s="32" t="s">
        <v>893</v>
      </c>
      <c r="B1560" s="32"/>
      <c r="C1560" s="32"/>
      <c r="D1560" s="32"/>
      <c r="E1560" s="32"/>
      <c r="F1560" s="5" t="str">
        <f>F1559</f>
        <v>İSTANBUL</v>
      </c>
      <c r="G1560" s="5" t="str">
        <f>G1559</f>
        <v>ÇEKMEKÖY</v>
      </c>
      <c r="H1560" s="6" t="s">
        <v>873</v>
      </c>
      <c r="I1560" s="11">
        <f t="shared" ref="I1560:AF1560" si="337">SUM(I1554:I1559)</f>
        <v>0</v>
      </c>
      <c r="J1560" s="7">
        <f t="shared" si="337"/>
        <v>0</v>
      </c>
      <c r="K1560" s="11">
        <f t="shared" si="337"/>
        <v>0</v>
      </c>
      <c r="L1560" s="7">
        <f t="shared" si="337"/>
        <v>0</v>
      </c>
      <c r="M1560" s="11">
        <f t="shared" si="337"/>
        <v>0</v>
      </c>
      <c r="N1560" s="7">
        <f t="shared" si="337"/>
        <v>0</v>
      </c>
      <c r="O1560" s="11">
        <f t="shared" si="337"/>
        <v>0</v>
      </c>
      <c r="P1560" s="7">
        <f t="shared" si="337"/>
        <v>0</v>
      </c>
      <c r="Q1560" s="11">
        <f t="shared" si="337"/>
        <v>0</v>
      </c>
      <c r="R1560" s="7">
        <f t="shared" si="337"/>
        <v>0</v>
      </c>
      <c r="S1560" s="11">
        <f t="shared" si="337"/>
        <v>0</v>
      </c>
      <c r="T1560" s="7">
        <f t="shared" si="337"/>
        <v>0</v>
      </c>
      <c r="U1560" s="11">
        <f t="shared" si="337"/>
        <v>0</v>
      </c>
      <c r="V1560" s="7">
        <f t="shared" si="337"/>
        <v>0</v>
      </c>
      <c r="W1560" s="11">
        <f t="shared" si="337"/>
        <v>0</v>
      </c>
      <c r="X1560" s="7">
        <f t="shared" si="337"/>
        <v>0</v>
      </c>
      <c r="Y1560" s="11">
        <f t="shared" si="337"/>
        <v>0</v>
      </c>
      <c r="Z1560" s="7">
        <f t="shared" si="337"/>
        <v>0</v>
      </c>
      <c r="AA1560" s="11">
        <f t="shared" si="337"/>
        <v>0</v>
      </c>
      <c r="AB1560" s="7">
        <f t="shared" si="337"/>
        <v>0</v>
      </c>
      <c r="AC1560" s="11">
        <f t="shared" si="337"/>
        <v>0</v>
      </c>
      <c r="AD1560" s="7">
        <f t="shared" si="337"/>
        <v>0</v>
      </c>
      <c r="AE1560" s="11">
        <f t="shared" si="337"/>
        <v>0</v>
      </c>
      <c r="AF1560" s="7">
        <f t="shared" si="337"/>
        <v>0</v>
      </c>
      <c r="AG1560" s="11">
        <f t="shared" si="333"/>
        <v>0</v>
      </c>
      <c r="AH1560" s="7">
        <f t="shared" si="333"/>
        <v>0</v>
      </c>
    </row>
    <row r="1561" spans="1:34" hidden="1" x14ac:dyDescent="0.25">
      <c r="A1561" s="3">
        <v>873609</v>
      </c>
      <c r="B1561" s="3">
        <v>34</v>
      </c>
      <c r="C1561" s="3">
        <v>33</v>
      </c>
      <c r="D1561" s="23">
        <v>34169</v>
      </c>
      <c r="E1561" s="3" t="s">
        <v>2803</v>
      </c>
      <c r="F1561" s="3" t="s">
        <v>401</v>
      </c>
      <c r="G1561" s="3" t="s">
        <v>416</v>
      </c>
      <c r="H1561" s="4" t="s">
        <v>1924</v>
      </c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3">
        <f t="shared" si="333"/>
        <v>0</v>
      </c>
      <c r="AH1561" s="3">
        <f t="shared" si="333"/>
        <v>0</v>
      </c>
    </row>
    <row r="1562" spans="1:34" hidden="1" x14ac:dyDescent="0.25">
      <c r="A1562" s="21">
        <v>970347</v>
      </c>
      <c r="B1562" s="21">
        <v>34</v>
      </c>
      <c r="C1562" s="21">
        <v>39</v>
      </c>
      <c r="D1562" s="22">
        <v>34184</v>
      </c>
      <c r="E1562" s="21" t="s">
        <v>2803</v>
      </c>
      <c r="F1562" s="21" t="s">
        <v>401</v>
      </c>
      <c r="G1562" s="21" t="s">
        <v>417</v>
      </c>
      <c r="H1562" s="25" t="s">
        <v>1925</v>
      </c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21">
        <f t="shared" si="333"/>
        <v>0</v>
      </c>
      <c r="AH1562" s="21">
        <f t="shared" si="333"/>
        <v>0</v>
      </c>
    </row>
    <row r="1563" spans="1:34" hidden="1" x14ac:dyDescent="0.25">
      <c r="A1563" s="3">
        <v>759849</v>
      </c>
      <c r="B1563" s="3">
        <v>34</v>
      </c>
      <c r="C1563" s="3">
        <v>39</v>
      </c>
      <c r="D1563" s="23">
        <v>34184</v>
      </c>
      <c r="E1563" s="3" t="s">
        <v>2803</v>
      </c>
      <c r="F1563" s="3" t="s">
        <v>401</v>
      </c>
      <c r="G1563" s="3" t="s">
        <v>417</v>
      </c>
      <c r="H1563" s="4" t="s">
        <v>1315</v>
      </c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3">
        <f t="shared" si="333"/>
        <v>0</v>
      </c>
      <c r="AH1563" s="3">
        <f t="shared" si="333"/>
        <v>0</v>
      </c>
    </row>
    <row r="1564" spans="1:34" hidden="1" x14ac:dyDescent="0.25">
      <c r="A1564" s="32" t="s">
        <v>893</v>
      </c>
      <c r="B1564" s="32"/>
      <c r="C1564" s="32"/>
      <c r="D1564" s="32"/>
      <c r="E1564" s="32"/>
      <c r="F1564" s="5" t="str">
        <f>F1563</f>
        <v>İSTANBUL</v>
      </c>
      <c r="G1564" s="5" t="str">
        <f>G1563</f>
        <v>ESENYURT</v>
      </c>
      <c r="H1564" s="6" t="s">
        <v>873</v>
      </c>
      <c r="I1564" s="11">
        <f t="shared" ref="I1564:AF1564" si="338">SUM(I1561:I1563)</f>
        <v>0</v>
      </c>
      <c r="J1564" s="7">
        <f t="shared" si="338"/>
        <v>0</v>
      </c>
      <c r="K1564" s="11">
        <f t="shared" si="338"/>
        <v>0</v>
      </c>
      <c r="L1564" s="7">
        <f t="shared" si="338"/>
        <v>0</v>
      </c>
      <c r="M1564" s="11">
        <f t="shared" si="338"/>
        <v>0</v>
      </c>
      <c r="N1564" s="7">
        <f t="shared" si="338"/>
        <v>0</v>
      </c>
      <c r="O1564" s="11">
        <f t="shared" si="338"/>
        <v>0</v>
      </c>
      <c r="P1564" s="7">
        <f t="shared" si="338"/>
        <v>0</v>
      </c>
      <c r="Q1564" s="11">
        <f t="shared" si="338"/>
        <v>0</v>
      </c>
      <c r="R1564" s="7">
        <f t="shared" si="338"/>
        <v>0</v>
      </c>
      <c r="S1564" s="11">
        <f t="shared" si="338"/>
        <v>0</v>
      </c>
      <c r="T1564" s="7">
        <f t="shared" si="338"/>
        <v>0</v>
      </c>
      <c r="U1564" s="11">
        <f t="shared" si="338"/>
        <v>0</v>
      </c>
      <c r="V1564" s="7">
        <f t="shared" si="338"/>
        <v>0</v>
      </c>
      <c r="W1564" s="11">
        <f t="shared" si="338"/>
        <v>0</v>
      </c>
      <c r="X1564" s="7">
        <f t="shared" si="338"/>
        <v>0</v>
      </c>
      <c r="Y1564" s="11">
        <f t="shared" si="338"/>
        <v>0</v>
      </c>
      <c r="Z1564" s="7">
        <f t="shared" si="338"/>
        <v>0</v>
      </c>
      <c r="AA1564" s="11">
        <f t="shared" si="338"/>
        <v>0</v>
      </c>
      <c r="AB1564" s="7">
        <f t="shared" si="338"/>
        <v>0</v>
      </c>
      <c r="AC1564" s="11">
        <f t="shared" si="338"/>
        <v>0</v>
      </c>
      <c r="AD1564" s="7">
        <f t="shared" si="338"/>
        <v>0</v>
      </c>
      <c r="AE1564" s="11">
        <f t="shared" si="338"/>
        <v>0</v>
      </c>
      <c r="AF1564" s="7">
        <f t="shared" si="338"/>
        <v>0</v>
      </c>
      <c r="AG1564" s="11">
        <f t="shared" si="333"/>
        <v>0</v>
      </c>
      <c r="AH1564" s="7">
        <f t="shared" si="333"/>
        <v>0</v>
      </c>
    </row>
    <row r="1565" spans="1:34" hidden="1" x14ac:dyDescent="0.25">
      <c r="A1565" s="3">
        <v>959302</v>
      </c>
      <c r="B1565" s="3">
        <v>34</v>
      </c>
      <c r="C1565" s="3">
        <v>9</v>
      </c>
      <c r="D1565" s="23">
        <v>34157</v>
      </c>
      <c r="E1565" s="3" t="s">
        <v>2803</v>
      </c>
      <c r="F1565" s="3" t="s">
        <v>401</v>
      </c>
      <c r="G1565" s="3" t="s">
        <v>418</v>
      </c>
      <c r="H1565" s="4" t="s">
        <v>1926</v>
      </c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3">
        <f t="shared" si="333"/>
        <v>0</v>
      </c>
      <c r="AH1565" s="3">
        <f t="shared" si="333"/>
        <v>0</v>
      </c>
    </row>
    <row r="1566" spans="1:34" hidden="1" x14ac:dyDescent="0.25">
      <c r="A1566" s="21">
        <v>731621</v>
      </c>
      <c r="B1566" s="21">
        <v>34</v>
      </c>
      <c r="C1566" s="21">
        <v>9</v>
      </c>
      <c r="D1566" s="22">
        <v>34157</v>
      </c>
      <c r="E1566" s="21" t="s">
        <v>2803</v>
      </c>
      <c r="F1566" s="21" t="s">
        <v>401</v>
      </c>
      <c r="G1566" s="21" t="s">
        <v>418</v>
      </c>
      <c r="H1566" s="25" t="s">
        <v>1927</v>
      </c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21">
        <f t="shared" si="333"/>
        <v>0</v>
      </c>
      <c r="AH1566" s="21">
        <f t="shared" si="333"/>
        <v>0</v>
      </c>
    </row>
    <row r="1567" spans="1:34" hidden="1" x14ac:dyDescent="0.25">
      <c r="A1567" s="32" t="s">
        <v>893</v>
      </c>
      <c r="B1567" s="32"/>
      <c r="C1567" s="32"/>
      <c r="D1567" s="32"/>
      <c r="E1567" s="32"/>
      <c r="F1567" s="5" t="str">
        <f>F1566</f>
        <v>İSTANBUL</v>
      </c>
      <c r="G1567" s="5" t="str">
        <f>G1566</f>
        <v>EYÜP</v>
      </c>
      <c r="H1567" s="6" t="s">
        <v>873</v>
      </c>
      <c r="I1567" s="11">
        <f t="shared" ref="I1567:AF1567" si="339">SUM(I1565:I1566)</f>
        <v>0</v>
      </c>
      <c r="J1567" s="7">
        <f t="shared" si="339"/>
        <v>0</v>
      </c>
      <c r="K1567" s="11">
        <f t="shared" si="339"/>
        <v>0</v>
      </c>
      <c r="L1567" s="7">
        <f t="shared" si="339"/>
        <v>0</v>
      </c>
      <c r="M1567" s="11">
        <f t="shared" si="339"/>
        <v>0</v>
      </c>
      <c r="N1567" s="7">
        <f t="shared" si="339"/>
        <v>0</v>
      </c>
      <c r="O1567" s="11">
        <f t="shared" si="339"/>
        <v>0</v>
      </c>
      <c r="P1567" s="7">
        <f t="shared" si="339"/>
        <v>0</v>
      </c>
      <c r="Q1567" s="11">
        <f t="shared" si="339"/>
        <v>0</v>
      </c>
      <c r="R1567" s="7">
        <f t="shared" si="339"/>
        <v>0</v>
      </c>
      <c r="S1567" s="11">
        <f t="shared" si="339"/>
        <v>0</v>
      </c>
      <c r="T1567" s="7">
        <f t="shared" si="339"/>
        <v>0</v>
      </c>
      <c r="U1567" s="11">
        <f t="shared" si="339"/>
        <v>0</v>
      </c>
      <c r="V1567" s="7">
        <f t="shared" si="339"/>
        <v>0</v>
      </c>
      <c r="W1567" s="11">
        <f t="shared" si="339"/>
        <v>0</v>
      </c>
      <c r="X1567" s="7">
        <f t="shared" si="339"/>
        <v>0</v>
      </c>
      <c r="Y1567" s="11">
        <f t="shared" si="339"/>
        <v>0</v>
      </c>
      <c r="Z1567" s="7">
        <f t="shared" si="339"/>
        <v>0</v>
      </c>
      <c r="AA1567" s="11">
        <f t="shared" si="339"/>
        <v>0</v>
      </c>
      <c r="AB1567" s="7">
        <f t="shared" si="339"/>
        <v>0</v>
      </c>
      <c r="AC1567" s="11">
        <f t="shared" si="339"/>
        <v>0</v>
      </c>
      <c r="AD1567" s="7">
        <f t="shared" si="339"/>
        <v>0</v>
      </c>
      <c r="AE1567" s="11">
        <f t="shared" si="339"/>
        <v>0</v>
      </c>
      <c r="AF1567" s="7">
        <f t="shared" si="339"/>
        <v>0</v>
      </c>
      <c r="AG1567" s="11">
        <f t="shared" si="333"/>
        <v>0</v>
      </c>
      <c r="AH1567" s="7">
        <f t="shared" si="333"/>
        <v>0</v>
      </c>
    </row>
    <row r="1568" spans="1:34" hidden="1" x14ac:dyDescent="0.25">
      <c r="A1568" s="21">
        <v>971640</v>
      </c>
      <c r="B1568" s="21">
        <v>34</v>
      </c>
      <c r="C1568" s="21">
        <v>10</v>
      </c>
      <c r="D1568" s="22">
        <v>34158</v>
      </c>
      <c r="E1568" s="21" t="s">
        <v>2803</v>
      </c>
      <c r="F1568" s="21" t="s">
        <v>401</v>
      </c>
      <c r="G1568" s="21" t="s">
        <v>419</v>
      </c>
      <c r="H1568" s="25" t="s">
        <v>1928</v>
      </c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21">
        <f t="shared" si="333"/>
        <v>0</v>
      </c>
      <c r="AH1568" s="21">
        <f t="shared" si="333"/>
        <v>0</v>
      </c>
    </row>
    <row r="1569" spans="1:34" hidden="1" x14ac:dyDescent="0.25">
      <c r="A1569" s="3">
        <v>759000</v>
      </c>
      <c r="B1569" s="3">
        <v>34</v>
      </c>
      <c r="C1569" s="3">
        <v>10</v>
      </c>
      <c r="D1569" s="23">
        <v>34158</v>
      </c>
      <c r="E1569" s="3" t="s">
        <v>2803</v>
      </c>
      <c r="F1569" s="3" t="s">
        <v>401</v>
      </c>
      <c r="G1569" s="3" t="s">
        <v>419</v>
      </c>
      <c r="H1569" s="4" t="s">
        <v>1929</v>
      </c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3">
        <f t="shared" si="333"/>
        <v>0</v>
      </c>
      <c r="AH1569" s="3">
        <f t="shared" si="333"/>
        <v>0</v>
      </c>
    </row>
    <row r="1570" spans="1:34" hidden="1" x14ac:dyDescent="0.25">
      <c r="A1570" s="32" t="s">
        <v>893</v>
      </c>
      <c r="B1570" s="32"/>
      <c r="C1570" s="32"/>
      <c r="D1570" s="32"/>
      <c r="E1570" s="32"/>
      <c r="F1570" s="5" t="str">
        <f>F1569</f>
        <v>İSTANBUL</v>
      </c>
      <c r="G1570" s="5" t="str">
        <f>G1569</f>
        <v>FATİH</v>
      </c>
      <c r="H1570" s="6" t="s">
        <v>873</v>
      </c>
      <c r="I1570" s="11">
        <f t="shared" ref="I1570:AF1570" si="340">SUM(I1568:I1569)</f>
        <v>0</v>
      </c>
      <c r="J1570" s="7">
        <f t="shared" si="340"/>
        <v>0</v>
      </c>
      <c r="K1570" s="11">
        <f t="shared" si="340"/>
        <v>0</v>
      </c>
      <c r="L1570" s="7">
        <f t="shared" si="340"/>
        <v>0</v>
      </c>
      <c r="M1570" s="11">
        <f t="shared" si="340"/>
        <v>0</v>
      </c>
      <c r="N1570" s="7">
        <f t="shared" si="340"/>
        <v>0</v>
      </c>
      <c r="O1570" s="11">
        <f t="shared" si="340"/>
        <v>0</v>
      </c>
      <c r="P1570" s="7">
        <f t="shared" si="340"/>
        <v>0</v>
      </c>
      <c r="Q1570" s="11">
        <f t="shared" si="340"/>
        <v>0</v>
      </c>
      <c r="R1570" s="7">
        <f t="shared" si="340"/>
        <v>0</v>
      </c>
      <c r="S1570" s="11">
        <f t="shared" si="340"/>
        <v>0</v>
      </c>
      <c r="T1570" s="7">
        <f t="shared" si="340"/>
        <v>0</v>
      </c>
      <c r="U1570" s="11">
        <f t="shared" si="340"/>
        <v>0</v>
      </c>
      <c r="V1570" s="7">
        <f t="shared" si="340"/>
        <v>0</v>
      </c>
      <c r="W1570" s="11">
        <f t="shared" si="340"/>
        <v>0</v>
      </c>
      <c r="X1570" s="7">
        <f t="shared" si="340"/>
        <v>0</v>
      </c>
      <c r="Y1570" s="11">
        <f t="shared" si="340"/>
        <v>0</v>
      </c>
      <c r="Z1570" s="7">
        <f t="shared" si="340"/>
        <v>0</v>
      </c>
      <c r="AA1570" s="11">
        <f t="shared" si="340"/>
        <v>0</v>
      </c>
      <c r="AB1570" s="7">
        <f t="shared" si="340"/>
        <v>0</v>
      </c>
      <c r="AC1570" s="11">
        <f t="shared" si="340"/>
        <v>0</v>
      </c>
      <c r="AD1570" s="7">
        <f t="shared" si="340"/>
        <v>0</v>
      </c>
      <c r="AE1570" s="11">
        <f t="shared" si="340"/>
        <v>0</v>
      </c>
      <c r="AF1570" s="7">
        <f t="shared" si="340"/>
        <v>0</v>
      </c>
      <c r="AG1570" s="11">
        <f t="shared" si="333"/>
        <v>0</v>
      </c>
      <c r="AH1570" s="7">
        <f t="shared" si="333"/>
        <v>0</v>
      </c>
    </row>
    <row r="1571" spans="1:34" hidden="1" x14ac:dyDescent="0.25">
      <c r="A1571" s="3">
        <v>749994</v>
      </c>
      <c r="B1571" s="3">
        <v>34</v>
      </c>
      <c r="C1571" s="3">
        <v>11</v>
      </c>
      <c r="D1571" s="23">
        <v>34159</v>
      </c>
      <c r="E1571" s="3" t="s">
        <v>2803</v>
      </c>
      <c r="F1571" s="3" t="s">
        <v>401</v>
      </c>
      <c r="G1571" s="3" t="s">
        <v>420</v>
      </c>
      <c r="H1571" s="4" t="s">
        <v>1930</v>
      </c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3">
        <f t="shared" si="333"/>
        <v>0</v>
      </c>
      <c r="AH1571" s="3">
        <f t="shared" si="333"/>
        <v>0</v>
      </c>
    </row>
    <row r="1572" spans="1:34" hidden="1" x14ac:dyDescent="0.25">
      <c r="A1572" s="21">
        <v>967030</v>
      </c>
      <c r="B1572" s="21">
        <v>34</v>
      </c>
      <c r="C1572" s="21">
        <v>11</v>
      </c>
      <c r="D1572" s="22">
        <v>34159</v>
      </c>
      <c r="E1572" s="21" t="s">
        <v>2803</v>
      </c>
      <c r="F1572" s="21" t="s">
        <v>401</v>
      </c>
      <c r="G1572" s="21" t="s">
        <v>420</v>
      </c>
      <c r="H1572" s="25" t="s">
        <v>1089</v>
      </c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21">
        <f t="shared" si="333"/>
        <v>0</v>
      </c>
      <c r="AH1572" s="21">
        <f t="shared" si="333"/>
        <v>0</v>
      </c>
    </row>
    <row r="1573" spans="1:34" hidden="1" x14ac:dyDescent="0.25">
      <c r="A1573" s="32" t="s">
        <v>893</v>
      </c>
      <c r="B1573" s="32"/>
      <c r="C1573" s="32"/>
      <c r="D1573" s="32"/>
      <c r="E1573" s="32"/>
      <c r="F1573" s="5" t="str">
        <f>F1572</f>
        <v>İSTANBUL</v>
      </c>
      <c r="G1573" s="5" t="str">
        <f>G1572</f>
        <v>GAZİOSMANPAŞA</v>
      </c>
      <c r="H1573" s="6" t="s">
        <v>873</v>
      </c>
      <c r="I1573" s="11">
        <f t="shared" ref="I1573:AF1573" si="341">SUM(I1571:I1572)</f>
        <v>0</v>
      </c>
      <c r="J1573" s="7">
        <f t="shared" si="341"/>
        <v>0</v>
      </c>
      <c r="K1573" s="11">
        <f t="shared" si="341"/>
        <v>0</v>
      </c>
      <c r="L1573" s="7">
        <f t="shared" si="341"/>
        <v>0</v>
      </c>
      <c r="M1573" s="11">
        <f t="shared" si="341"/>
        <v>0</v>
      </c>
      <c r="N1573" s="7">
        <f t="shared" si="341"/>
        <v>0</v>
      </c>
      <c r="O1573" s="11">
        <f t="shared" si="341"/>
        <v>0</v>
      </c>
      <c r="P1573" s="7">
        <f t="shared" si="341"/>
        <v>0</v>
      </c>
      <c r="Q1573" s="11">
        <f t="shared" si="341"/>
        <v>0</v>
      </c>
      <c r="R1573" s="7">
        <f t="shared" si="341"/>
        <v>0</v>
      </c>
      <c r="S1573" s="11">
        <f t="shared" si="341"/>
        <v>0</v>
      </c>
      <c r="T1573" s="7">
        <f t="shared" si="341"/>
        <v>0</v>
      </c>
      <c r="U1573" s="11">
        <f t="shared" si="341"/>
        <v>0</v>
      </c>
      <c r="V1573" s="7">
        <f t="shared" si="341"/>
        <v>0</v>
      </c>
      <c r="W1573" s="11">
        <f t="shared" si="341"/>
        <v>0</v>
      </c>
      <c r="X1573" s="7">
        <f t="shared" si="341"/>
        <v>0</v>
      </c>
      <c r="Y1573" s="11">
        <f t="shared" si="341"/>
        <v>0</v>
      </c>
      <c r="Z1573" s="7">
        <f t="shared" si="341"/>
        <v>0</v>
      </c>
      <c r="AA1573" s="11">
        <f t="shared" si="341"/>
        <v>0</v>
      </c>
      <c r="AB1573" s="7">
        <f t="shared" si="341"/>
        <v>0</v>
      </c>
      <c r="AC1573" s="11">
        <f t="shared" si="341"/>
        <v>0</v>
      </c>
      <c r="AD1573" s="7">
        <f t="shared" si="341"/>
        <v>0</v>
      </c>
      <c r="AE1573" s="11">
        <f t="shared" si="341"/>
        <v>0</v>
      </c>
      <c r="AF1573" s="7">
        <f t="shared" si="341"/>
        <v>0</v>
      </c>
      <c r="AG1573" s="11">
        <f t="shared" si="333"/>
        <v>0</v>
      </c>
      <c r="AH1573" s="7">
        <f t="shared" si="333"/>
        <v>0</v>
      </c>
    </row>
    <row r="1574" spans="1:34" hidden="1" x14ac:dyDescent="0.25">
      <c r="A1574" s="21">
        <v>967306</v>
      </c>
      <c r="B1574" s="21">
        <v>34</v>
      </c>
      <c r="C1574" s="21">
        <v>29</v>
      </c>
      <c r="D1574" s="22">
        <v>34176</v>
      </c>
      <c r="E1574" s="21" t="s">
        <v>2803</v>
      </c>
      <c r="F1574" s="21" t="s">
        <v>401</v>
      </c>
      <c r="G1574" s="21" t="s">
        <v>421</v>
      </c>
      <c r="H1574" s="25" t="s">
        <v>1931</v>
      </c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21">
        <f t="shared" si="333"/>
        <v>0</v>
      </c>
      <c r="AH1574" s="21">
        <f t="shared" si="333"/>
        <v>0</v>
      </c>
    </row>
    <row r="1575" spans="1:34" hidden="1" x14ac:dyDescent="0.25">
      <c r="A1575" s="3">
        <v>966598</v>
      </c>
      <c r="B1575" s="3">
        <v>34</v>
      </c>
      <c r="C1575" s="3">
        <v>12</v>
      </c>
      <c r="D1575" s="23">
        <v>34160</v>
      </c>
      <c r="E1575" s="3" t="s">
        <v>2803</v>
      </c>
      <c r="F1575" s="3" t="s">
        <v>401</v>
      </c>
      <c r="G1575" s="3" t="s">
        <v>422</v>
      </c>
      <c r="H1575" s="4" t="s">
        <v>1932</v>
      </c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3">
        <f t="shared" si="333"/>
        <v>0</v>
      </c>
      <c r="AH1575" s="3">
        <f t="shared" si="333"/>
        <v>0</v>
      </c>
    </row>
    <row r="1576" spans="1:34" hidden="1" x14ac:dyDescent="0.25">
      <c r="A1576" s="21">
        <v>752202</v>
      </c>
      <c r="B1576" s="21">
        <v>34</v>
      </c>
      <c r="C1576" s="21">
        <v>12</v>
      </c>
      <c r="D1576" s="22">
        <v>34160</v>
      </c>
      <c r="E1576" s="21" t="s">
        <v>2803</v>
      </c>
      <c r="F1576" s="21" t="s">
        <v>401</v>
      </c>
      <c r="G1576" s="21" t="s">
        <v>422</v>
      </c>
      <c r="H1576" s="25" t="s">
        <v>1933</v>
      </c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21">
        <f t="shared" si="333"/>
        <v>0</v>
      </c>
      <c r="AH1576" s="21">
        <f t="shared" si="333"/>
        <v>0</v>
      </c>
    </row>
    <row r="1577" spans="1:34" hidden="1" x14ac:dyDescent="0.25">
      <c r="A1577" s="3">
        <v>752035</v>
      </c>
      <c r="B1577" s="3">
        <v>34</v>
      </c>
      <c r="C1577" s="3">
        <v>12</v>
      </c>
      <c r="D1577" s="23">
        <v>34160</v>
      </c>
      <c r="E1577" s="3" t="s">
        <v>2803</v>
      </c>
      <c r="F1577" s="3" t="s">
        <v>401</v>
      </c>
      <c r="G1577" s="3" t="s">
        <v>422</v>
      </c>
      <c r="H1577" s="4" t="s">
        <v>1934</v>
      </c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3">
        <f t="shared" si="333"/>
        <v>0</v>
      </c>
      <c r="AH1577" s="3">
        <f t="shared" si="333"/>
        <v>0</v>
      </c>
    </row>
    <row r="1578" spans="1:34" hidden="1" x14ac:dyDescent="0.25">
      <c r="A1578" s="32" t="s">
        <v>893</v>
      </c>
      <c r="B1578" s="32"/>
      <c r="C1578" s="32"/>
      <c r="D1578" s="32"/>
      <c r="E1578" s="32"/>
      <c r="F1578" s="5" t="str">
        <f>F1577</f>
        <v>İSTANBUL</v>
      </c>
      <c r="G1578" s="5" t="str">
        <f>G1577</f>
        <v>KADIKÖY</v>
      </c>
      <c r="H1578" s="6" t="s">
        <v>873</v>
      </c>
      <c r="I1578" s="11">
        <f t="shared" ref="I1578:AF1578" si="342">SUM(I1574:I1577)</f>
        <v>0</v>
      </c>
      <c r="J1578" s="7">
        <f t="shared" si="342"/>
        <v>0</v>
      </c>
      <c r="K1578" s="11">
        <f t="shared" si="342"/>
        <v>0</v>
      </c>
      <c r="L1578" s="7">
        <f t="shared" si="342"/>
        <v>0</v>
      </c>
      <c r="M1578" s="11">
        <f t="shared" si="342"/>
        <v>0</v>
      </c>
      <c r="N1578" s="7">
        <f t="shared" si="342"/>
        <v>0</v>
      </c>
      <c r="O1578" s="11">
        <f t="shared" si="342"/>
        <v>0</v>
      </c>
      <c r="P1578" s="7">
        <f t="shared" si="342"/>
        <v>0</v>
      </c>
      <c r="Q1578" s="11">
        <f t="shared" si="342"/>
        <v>0</v>
      </c>
      <c r="R1578" s="7">
        <f t="shared" si="342"/>
        <v>0</v>
      </c>
      <c r="S1578" s="11">
        <f t="shared" si="342"/>
        <v>0</v>
      </c>
      <c r="T1578" s="7">
        <f t="shared" si="342"/>
        <v>0</v>
      </c>
      <c r="U1578" s="11">
        <f t="shared" si="342"/>
        <v>0</v>
      </c>
      <c r="V1578" s="7">
        <f t="shared" si="342"/>
        <v>0</v>
      </c>
      <c r="W1578" s="11">
        <f t="shared" si="342"/>
        <v>0</v>
      </c>
      <c r="X1578" s="7">
        <f t="shared" si="342"/>
        <v>0</v>
      </c>
      <c r="Y1578" s="11">
        <f t="shared" si="342"/>
        <v>0</v>
      </c>
      <c r="Z1578" s="7">
        <f t="shared" si="342"/>
        <v>0</v>
      </c>
      <c r="AA1578" s="11">
        <f t="shared" si="342"/>
        <v>0</v>
      </c>
      <c r="AB1578" s="7">
        <f t="shared" si="342"/>
        <v>0</v>
      </c>
      <c r="AC1578" s="11">
        <f t="shared" si="342"/>
        <v>0</v>
      </c>
      <c r="AD1578" s="7">
        <f t="shared" si="342"/>
        <v>0</v>
      </c>
      <c r="AE1578" s="11">
        <f t="shared" si="342"/>
        <v>0</v>
      </c>
      <c r="AF1578" s="7">
        <f t="shared" si="342"/>
        <v>0</v>
      </c>
      <c r="AG1578" s="11">
        <f t="shared" si="333"/>
        <v>0</v>
      </c>
      <c r="AH1578" s="7">
        <f t="shared" si="333"/>
        <v>0</v>
      </c>
    </row>
    <row r="1579" spans="1:34" hidden="1" x14ac:dyDescent="0.25">
      <c r="A1579" s="3">
        <v>966368</v>
      </c>
      <c r="B1579" s="3">
        <v>34</v>
      </c>
      <c r="C1579" s="3">
        <v>13</v>
      </c>
      <c r="D1579" s="23">
        <v>34165</v>
      </c>
      <c r="E1579" s="3" t="s">
        <v>2803</v>
      </c>
      <c r="F1579" s="3" t="s">
        <v>401</v>
      </c>
      <c r="G1579" s="3" t="s">
        <v>423</v>
      </c>
      <c r="H1579" s="4" t="s">
        <v>1935</v>
      </c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3">
        <f t="shared" si="333"/>
        <v>0</v>
      </c>
      <c r="AH1579" s="3">
        <f t="shared" si="333"/>
        <v>0</v>
      </c>
    </row>
    <row r="1580" spans="1:34" hidden="1" x14ac:dyDescent="0.25">
      <c r="A1580" s="21">
        <v>750291</v>
      </c>
      <c r="B1580" s="21">
        <v>34</v>
      </c>
      <c r="C1580" s="21">
        <v>13</v>
      </c>
      <c r="D1580" s="22">
        <v>34165</v>
      </c>
      <c r="E1580" s="21" t="s">
        <v>2803</v>
      </c>
      <c r="F1580" s="21" t="s">
        <v>401</v>
      </c>
      <c r="G1580" s="21" t="s">
        <v>423</v>
      </c>
      <c r="H1580" s="25" t="s">
        <v>901</v>
      </c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21">
        <f t="shared" si="333"/>
        <v>0</v>
      </c>
      <c r="AH1580" s="21">
        <f t="shared" si="333"/>
        <v>0</v>
      </c>
    </row>
    <row r="1581" spans="1:34" hidden="1" x14ac:dyDescent="0.25">
      <c r="A1581" s="3">
        <v>762596</v>
      </c>
      <c r="B1581" s="3">
        <v>34</v>
      </c>
      <c r="C1581" s="3">
        <v>13</v>
      </c>
      <c r="D1581" s="23">
        <v>34165</v>
      </c>
      <c r="E1581" s="3" t="s">
        <v>2803</v>
      </c>
      <c r="F1581" s="3" t="s">
        <v>401</v>
      </c>
      <c r="G1581" s="3" t="s">
        <v>423</v>
      </c>
      <c r="H1581" s="4" t="s">
        <v>1936</v>
      </c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3">
        <f t="shared" si="333"/>
        <v>0</v>
      </c>
      <c r="AH1581" s="3">
        <f t="shared" si="333"/>
        <v>0</v>
      </c>
    </row>
    <row r="1582" spans="1:34" hidden="1" x14ac:dyDescent="0.25">
      <c r="A1582" s="21">
        <v>762597</v>
      </c>
      <c r="B1582" s="21">
        <v>34</v>
      </c>
      <c r="C1582" s="21">
        <v>13</v>
      </c>
      <c r="D1582" s="22">
        <v>34165</v>
      </c>
      <c r="E1582" s="21" t="s">
        <v>2803</v>
      </c>
      <c r="F1582" s="21" t="s">
        <v>401</v>
      </c>
      <c r="G1582" s="21" t="s">
        <v>423</v>
      </c>
      <c r="H1582" s="25" t="s">
        <v>1937</v>
      </c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21">
        <f t="shared" si="333"/>
        <v>0</v>
      </c>
      <c r="AH1582" s="21">
        <f t="shared" si="333"/>
        <v>0</v>
      </c>
    </row>
    <row r="1583" spans="1:34" hidden="1" x14ac:dyDescent="0.25">
      <c r="A1583" s="32" t="s">
        <v>893</v>
      </c>
      <c r="B1583" s="32"/>
      <c r="C1583" s="32"/>
      <c r="D1583" s="32"/>
      <c r="E1583" s="32"/>
      <c r="F1583" s="5" t="str">
        <f>F1582</f>
        <v>İSTANBUL</v>
      </c>
      <c r="G1583" s="5" t="str">
        <f>G1582</f>
        <v>KAĞITHANE</v>
      </c>
      <c r="H1583" s="6" t="s">
        <v>873</v>
      </c>
      <c r="I1583" s="11">
        <f t="shared" ref="I1583:AF1583" si="343">SUM(I1579:I1582)</f>
        <v>0</v>
      </c>
      <c r="J1583" s="7">
        <f t="shared" si="343"/>
        <v>0</v>
      </c>
      <c r="K1583" s="11">
        <f t="shared" si="343"/>
        <v>0</v>
      </c>
      <c r="L1583" s="7">
        <f t="shared" si="343"/>
        <v>0</v>
      </c>
      <c r="M1583" s="11">
        <f t="shared" si="343"/>
        <v>0</v>
      </c>
      <c r="N1583" s="7">
        <f t="shared" si="343"/>
        <v>0</v>
      </c>
      <c r="O1583" s="11">
        <f t="shared" si="343"/>
        <v>0</v>
      </c>
      <c r="P1583" s="7">
        <f t="shared" si="343"/>
        <v>0</v>
      </c>
      <c r="Q1583" s="11">
        <f t="shared" si="343"/>
        <v>0</v>
      </c>
      <c r="R1583" s="7">
        <f t="shared" si="343"/>
        <v>0</v>
      </c>
      <c r="S1583" s="11">
        <f t="shared" si="343"/>
        <v>0</v>
      </c>
      <c r="T1583" s="7">
        <f t="shared" si="343"/>
        <v>0</v>
      </c>
      <c r="U1583" s="11">
        <f t="shared" si="343"/>
        <v>0</v>
      </c>
      <c r="V1583" s="7">
        <f t="shared" si="343"/>
        <v>0</v>
      </c>
      <c r="W1583" s="11">
        <f t="shared" si="343"/>
        <v>0</v>
      </c>
      <c r="X1583" s="7">
        <f t="shared" si="343"/>
        <v>0</v>
      </c>
      <c r="Y1583" s="11">
        <f t="shared" si="343"/>
        <v>0</v>
      </c>
      <c r="Z1583" s="7">
        <f t="shared" si="343"/>
        <v>0</v>
      </c>
      <c r="AA1583" s="11">
        <f t="shared" si="343"/>
        <v>0</v>
      </c>
      <c r="AB1583" s="7">
        <f t="shared" si="343"/>
        <v>0</v>
      </c>
      <c r="AC1583" s="11">
        <f t="shared" si="343"/>
        <v>0</v>
      </c>
      <c r="AD1583" s="7">
        <f t="shared" si="343"/>
        <v>0</v>
      </c>
      <c r="AE1583" s="11">
        <f t="shared" si="343"/>
        <v>0</v>
      </c>
      <c r="AF1583" s="7">
        <f t="shared" si="343"/>
        <v>0</v>
      </c>
      <c r="AG1583" s="11">
        <f t="shared" si="333"/>
        <v>0</v>
      </c>
      <c r="AH1583" s="7">
        <f t="shared" si="333"/>
        <v>0</v>
      </c>
    </row>
    <row r="1584" spans="1:34" hidden="1" x14ac:dyDescent="0.25">
      <c r="A1584" s="21">
        <v>750292</v>
      </c>
      <c r="B1584" s="21">
        <v>34</v>
      </c>
      <c r="C1584" s="21">
        <v>14</v>
      </c>
      <c r="D1584" s="22">
        <v>34161</v>
      </c>
      <c r="E1584" s="21" t="s">
        <v>2803</v>
      </c>
      <c r="F1584" s="21" t="s">
        <v>401</v>
      </c>
      <c r="G1584" s="21" t="s">
        <v>424</v>
      </c>
      <c r="H1584" s="25" t="s">
        <v>1938</v>
      </c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21">
        <f t="shared" si="333"/>
        <v>0</v>
      </c>
      <c r="AH1584" s="21">
        <f t="shared" si="333"/>
        <v>0</v>
      </c>
    </row>
    <row r="1585" spans="1:34" hidden="1" x14ac:dyDescent="0.25">
      <c r="A1585" s="3">
        <v>814607</v>
      </c>
      <c r="B1585" s="3">
        <v>34</v>
      </c>
      <c r="C1585" s="3">
        <v>14</v>
      </c>
      <c r="D1585" s="23">
        <v>34161</v>
      </c>
      <c r="E1585" s="3" t="s">
        <v>2803</v>
      </c>
      <c r="F1585" s="3" t="s">
        <v>401</v>
      </c>
      <c r="G1585" s="3" t="s">
        <v>424</v>
      </c>
      <c r="H1585" s="4" t="s">
        <v>1939</v>
      </c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3">
        <f t="shared" si="333"/>
        <v>0</v>
      </c>
      <c r="AH1585" s="3">
        <f t="shared" si="333"/>
        <v>0</v>
      </c>
    </row>
    <row r="1586" spans="1:34" hidden="1" x14ac:dyDescent="0.25">
      <c r="A1586" s="32" t="s">
        <v>893</v>
      </c>
      <c r="B1586" s="32"/>
      <c r="C1586" s="32"/>
      <c r="D1586" s="32"/>
      <c r="E1586" s="32"/>
      <c r="F1586" s="5" t="str">
        <f>F1585</f>
        <v>İSTANBUL</v>
      </c>
      <c r="G1586" s="5" t="str">
        <f>G1585</f>
        <v>KARTAL</v>
      </c>
      <c r="H1586" s="6" t="s">
        <v>873</v>
      </c>
      <c r="I1586" s="11">
        <f t="shared" ref="I1586:AF1586" si="344">SUM(I1584:I1585)</f>
        <v>0</v>
      </c>
      <c r="J1586" s="7">
        <f t="shared" si="344"/>
        <v>0</v>
      </c>
      <c r="K1586" s="11">
        <f t="shared" si="344"/>
        <v>0</v>
      </c>
      <c r="L1586" s="7">
        <f t="shared" si="344"/>
        <v>0</v>
      </c>
      <c r="M1586" s="11">
        <f t="shared" si="344"/>
        <v>0</v>
      </c>
      <c r="N1586" s="7">
        <f t="shared" si="344"/>
        <v>0</v>
      </c>
      <c r="O1586" s="11">
        <f t="shared" si="344"/>
        <v>0</v>
      </c>
      <c r="P1586" s="7">
        <f t="shared" si="344"/>
        <v>0</v>
      </c>
      <c r="Q1586" s="11">
        <f t="shared" si="344"/>
        <v>0</v>
      </c>
      <c r="R1586" s="7">
        <f t="shared" si="344"/>
        <v>0</v>
      </c>
      <c r="S1586" s="11">
        <f t="shared" si="344"/>
        <v>0</v>
      </c>
      <c r="T1586" s="7">
        <f t="shared" si="344"/>
        <v>0</v>
      </c>
      <c r="U1586" s="11">
        <f t="shared" si="344"/>
        <v>0</v>
      </c>
      <c r="V1586" s="7">
        <f t="shared" si="344"/>
        <v>0</v>
      </c>
      <c r="W1586" s="11">
        <f t="shared" si="344"/>
        <v>0</v>
      </c>
      <c r="X1586" s="7">
        <f t="shared" si="344"/>
        <v>0</v>
      </c>
      <c r="Y1586" s="11">
        <f t="shared" si="344"/>
        <v>0</v>
      </c>
      <c r="Z1586" s="7">
        <f t="shared" si="344"/>
        <v>0</v>
      </c>
      <c r="AA1586" s="11">
        <f t="shared" si="344"/>
        <v>0</v>
      </c>
      <c r="AB1586" s="7">
        <f t="shared" si="344"/>
        <v>0</v>
      </c>
      <c r="AC1586" s="11">
        <f t="shared" si="344"/>
        <v>0</v>
      </c>
      <c r="AD1586" s="7">
        <f t="shared" si="344"/>
        <v>0</v>
      </c>
      <c r="AE1586" s="11">
        <f t="shared" si="344"/>
        <v>0</v>
      </c>
      <c r="AF1586" s="7">
        <f t="shared" si="344"/>
        <v>0</v>
      </c>
      <c r="AG1586" s="11">
        <f t="shared" si="333"/>
        <v>0</v>
      </c>
      <c r="AH1586" s="7">
        <f t="shared" si="333"/>
        <v>0</v>
      </c>
    </row>
    <row r="1587" spans="1:34" hidden="1" x14ac:dyDescent="0.25">
      <c r="A1587" s="3">
        <v>892743</v>
      </c>
      <c r="B1587" s="3">
        <v>34</v>
      </c>
      <c r="C1587" s="3">
        <v>15</v>
      </c>
      <c r="D1587" s="23">
        <v>34166</v>
      </c>
      <c r="E1587" s="3" t="s">
        <v>2803</v>
      </c>
      <c r="F1587" s="3" t="s">
        <v>401</v>
      </c>
      <c r="G1587" s="3" t="s">
        <v>425</v>
      </c>
      <c r="H1587" s="4" t="s">
        <v>1940</v>
      </c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3">
        <f t="shared" si="333"/>
        <v>0</v>
      </c>
      <c r="AH1587" s="3">
        <f t="shared" si="333"/>
        <v>0</v>
      </c>
    </row>
    <row r="1588" spans="1:34" hidden="1" x14ac:dyDescent="0.25">
      <c r="A1588" s="21">
        <v>752143</v>
      </c>
      <c r="B1588" s="21">
        <v>34</v>
      </c>
      <c r="C1588" s="21">
        <v>15</v>
      </c>
      <c r="D1588" s="22">
        <v>34166</v>
      </c>
      <c r="E1588" s="21" t="s">
        <v>2803</v>
      </c>
      <c r="F1588" s="21" t="s">
        <v>401</v>
      </c>
      <c r="G1588" s="21" t="s">
        <v>425</v>
      </c>
      <c r="H1588" s="25" t="s">
        <v>1941</v>
      </c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21">
        <f t="shared" si="333"/>
        <v>0</v>
      </c>
      <c r="AH1588" s="21">
        <f t="shared" si="333"/>
        <v>0</v>
      </c>
    </row>
    <row r="1589" spans="1:34" hidden="1" x14ac:dyDescent="0.25">
      <c r="A1589" s="3">
        <v>752047</v>
      </c>
      <c r="B1589" s="3">
        <v>34</v>
      </c>
      <c r="C1589" s="3">
        <v>15</v>
      </c>
      <c r="D1589" s="23">
        <v>34166</v>
      </c>
      <c r="E1589" s="3" t="s">
        <v>2803</v>
      </c>
      <c r="F1589" s="3" t="s">
        <v>401</v>
      </c>
      <c r="G1589" s="3" t="s">
        <v>425</v>
      </c>
      <c r="H1589" s="4" t="s">
        <v>1942</v>
      </c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3">
        <f t="shared" si="333"/>
        <v>0</v>
      </c>
      <c r="AH1589" s="3">
        <f t="shared" si="333"/>
        <v>0</v>
      </c>
    </row>
    <row r="1590" spans="1:34" hidden="1" x14ac:dyDescent="0.25">
      <c r="A1590" s="21">
        <v>752179</v>
      </c>
      <c r="B1590" s="21">
        <v>34</v>
      </c>
      <c r="C1590" s="21">
        <v>15</v>
      </c>
      <c r="D1590" s="22">
        <v>34166</v>
      </c>
      <c r="E1590" s="21" t="s">
        <v>2803</v>
      </c>
      <c r="F1590" s="21" t="s">
        <v>401</v>
      </c>
      <c r="G1590" s="21" t="s">
        <v>425</v>
      </c>
      <c r="H1590" s="25" t="s">
        <v>1110</v>
      </c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21">
        <f t="shared" si="333"/>
        <v>0</v>
      </c>
      <c r="AH1590" s="21">
        <f t="shared" si="333"/>
        <v>0</v>
      </c>
    </row>
    <row r="1591" spans="1:34" hidden="1" x14ac:dyDescent="0.25">
      <c r="A1591" s="3">
        <v>752118</v>
      </c>
      <c r="B1591" s="3">
        <v>34</v>
      </c>
      <c r="C1591" s="3">
        <v>15</v>
      </c>
      <c r="D1591" s="23">
        <v>34166</v>
      </c>
      <c r="E1591" s="3" t="s">
        <v>2803</v>
      </c>
      <c r="F1591" s="3" t="s">
        <v>401</v>
      </c>
      <c r="G1591" s="3" t="s">
        <v>425</v>
      </c>
      <c r="H1591" s="4" t="s">
        <v>1943</v>
      </c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3">
        <f t="shared" si="333"/>
        <v>0</v>
      </c>
      <c r="AH1591" s="3">
        <f t="shared" si="333"/>
        <v>0</v>
      </c>
    </row>
    <row r="1592" spans="1:34" hidden="1" x14ac:dyDescent="0.25">
      <c r="A1592" s="21">
        <v>752072</v>
      </c>
      <c r="B1592" s="21">
        <v>34</v>
      </c>
      <c r="C1592" s="21">
        <v>15</v>
      </c>
      <c r="D1592" s="22">
        <v>34166</v>
      </c>
      <c r="E1592" s="21" t="s">
        <v>2803</v>
      </c>
      <c r="F1592" s="21" t="s">
        <v>401</v>
      </c>
      <c r="G1592" s="21" t="s">
        <v>425</v>
      </c>
      <c r="H1592" s="25" t="s">
        <v>924</v>
      </c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21">
        <f t="shared" si="333"/>
        <v>0</v>
      </c>
      <c r="AH1592" s="21">
        <f t="shared" si="333"/>
        <v>0</v>
      </c>
    </row>
    <row r="1593" spans="1:34" hidden="1" x14ac:dyDescent="0.25">
      <c r="A1593" s="3">
        <v>752059</v>
      </c>
      <c r="B1593" s="3">
        <v>34</v>
      </c>
      <c r="C1593" s="3">
        <v>15</v>
      </c>
      <c r="D1593" s="23">
        <v>34166</v>
      </c>
      <c r="E1593" s="3" t="s">
        <v>2803</v>
      </c>
      <c r="F1593" s="3" t="s">
        <v>401</v>
      </c>
      <c r="G1593" s="3" t="s">
        <v>425</v>
      </c>
      <c r="H1593" s="4" t="s">
        <v>1944</v>
      </c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3">
        <f t="shared" si="333"/>
        <v>0</v>
      </c>
      <c r="AH1593" s="3">
        <f t="shared" si="333"/>
        <v>0</v>
      </c>
    </row>
    <row r="1594" spans="1:34" hidden="1" x14ac:dyDescent="0.25">
      <c r="A1594" s="21">
        <v>752155</v>
      </c>
      <c r="B1594" s="21">
        <v>34</v>
      </c>
      <c r="C1594" s="21">
        <v>15</v>
      </c>
      <c r="D1594" s="22">
        <v>34166</v>
      </c>
      <c r="E1594" s="21" t="s">
        <v>2803</v>
      </c>
      <c r="F1594" s="21" t="s">
        <v>401</v>
      </c>
      <c r="G1594" s="21" t="s">
        <v>425</v>
      </c>
      <c r="H1594" s="25" t="s">
        <v>1315</v>
      </c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21">
        <f t="shared" si="333"/>
        <v>0</v>
      </c>
      <c r="AH1594" s="21">
        <f t="shared" si="333"/>
        <v>0</v>
      </c>
    </row>
    <row r="1595" spans="1:34" hidden="1" x14ac:dyDescent="0.25">
      <c r="A1595" s="3">
        <v>752167</v>
      </c>
      <c r="B1595" s="3">
        <v>34</v>
      </c>
      <c r="C1595" s="3">
        <v>15</v>
      </c>
      <c r="D1595" s="23">
        <v>34166</v>
      </c>
      <c r="E1595" s="3" t="s">
        <v>2803</v>
      </c>
      <c r="F1595" s="3" t="s">
        <v>401</v>
      </c>
      <c r="G1595" s="3" t="s">
        <v>425</v>
      </c>
      <c r="H1595" s="4" t="s">
        <v>1945</v>
      </c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3">
        <f t="shared" si="333"/>
        <v>0</v>
      </c>
      <c r="AH1595" s="3">
        <f t="shared" si="333"/>
        <v>0</v>
      </c>
    </row>
    <row r="1596" spans="1:34" hidden="1" x14ac:dyDescent="0.25">
      <c r="A1596" s="21">
        <v>971822</v>
      </c>
      <c r="B1596" s="21">
        <v>34</v>
      </c>
      <c r="C1596" s="21">
        <v>15</v>
      </c>
      <c r="D1596" s="22">
        <v>34166</v>
      </c>
      <c r="E1596" s="21" t="s">
        <v>2803</v>
      </c>
      <c r="F1596" s="21" t="s">
        <v>401</v>
      </c>
      <c r="G1596" s="21" t="s">
        <v>425</v>
      </c>
      <c r="H1596" s="25" t="s">
        <v>1946</v>
      </c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21">
        <f t="shared" si="333"/>
        <v>0</v>
      </c>
      <c r="AH1596" s="21">
        <f t="shared" si="333"/>
        <v>0</v>
      </c>
    </row>
    <row r="1597" spans="1:34" hidden="1" x14ac:dyDescent="0.25">
      <c r="A1597" s="3">
        <v>971823</v>
      </c>
      <c r="B1597" s="3">
        <v>34</v>
      </c>
      <c r="C1597" s="3">
        <v>15</v>
      </c>
      <c r="D1597" s="23">
        <v>34166</v>
      </c>
      <c r="E1597" s="3" t="s">
        <v>2803</v>
      </c>
      <c r="F1597" s="3" t="s">
        <v>401</v>
      </c>
      <c r="G1597" s="3" t="s">
        <v>425</v>
      </c>
      <c r="H1597" s="4" t="s">
        <v>1947</v>
      </c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3">
        <f t="shared" si="333"/>
        <v>0</v>
      </c>
      <c r="AH1597" s="3">
        <f t="shared" si="333"/>
        <v>0</v>
      </c>
    </row>
    <row r="1598" spans="1:34" hidden="1" x14ac:dyDescent="0.25">
      <c r="A1598" s="21">
        <v>971950</v>
      </c>
      <c r="B1598" s="21">
        <v>34</v>
      </c>
      <c r="C1598" s="21">
        <v>15</v>
      </c>
      <c r="D1598" s="22">
        <v>34166</v>
      </c>
      <c r="E1598" s="21" t="s">
        <v>2803</v>
      </c>
      <c r="F1598" s="21" t="s">
        <v>401</v>
      </c>
      <c r="G1598" s="21" t="s">
        <v>425</v>
      </c>
      <c r="H1598" s="25" t="s">
        <v>1948</v>
      </c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21">
        <f t="shared" si="333"/>
        <v>0</v>
      </c>
      <c r="AH1598" s="21">
        <f t="shared" si="333"/>
        <v>0</v>
      </c>
    </row>
    <row r="1599" spans="1:34" hidden="1" x14ac:dyDescent="0.25">
      <c r="A1599" s="3">
        <v>971949</v>
      </c>
      <c r="B1599" s="3">
        <v>34</v>
      </c>
      <c r="C1599" s="3">
        <v>15</v>
      </c>
      <c r="D1599" s="23">
        <v>34166</v>
      </c>
      <c r="E1599" s="3" t="s">
        <v>2803</v>
      </c>
      <c r="F1599" s="3" t="s">
        <v>401</v>
      </c>
      <c r="G1599" s="3" t="s">
        <v>425</v>
      </c>
      <c r="H1599" s="4" t="s">
        <v>1949</v>
      </c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3">
        <f t="shared" si="333"/>
        <v>0</v>
      </c>
      <c r="AH1599" s="3">
        <f t="shared" si="333"/>
        <v>0</v>
      </c>
    </row>
    <row r="1600" spans="1:34" hidden="1" x14ac:dyDescent="0.25">
      <c r="A1600" s="21">
        <v>752060</v>
      </c>
      <c r="B1600" s="21">
        <v>34</v>
      </c>
      <c r="C1600" s="21">
        <v>15</v>
      </c>
      <c r="D1600" s="22">
        <v>34166</v>
      </c>
      <c r="E1600" s="21" t="s">
        <v>2803</v>
      </c>
      <c r="F1600" s="21" t="s">
        <v>401</v>
      </c>
      <c r="G1600" s="21" t="s">
        <v>425</v>
      </c>
      <c r="H1600" s="25" t="s">
        <v>1122</v>
      </c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21">
        <f t="shared" si="333"/>
        <v>0</v>
      </c>
      <c r="AH1600" s="21">
        <f t="shared" si="333"/>
        <v>0</v>
      </c>
    </row>
    <row r="1601" spans="1:34" hidden="1" x14ac:dyDescent="0.25">
      <c r="A1601" s="3">
        <v>752084</v>
      </c>
      <c r="B1601" s="3">
        <v>34</v>
      </c>
      <c r="C1601" s="3">
        <v>15</v>
      </c>
      <c r="D1601" s="23">
        <v>34166</v>
      </c>
      <c r="E1601" s="3" t="s">
        <v>2803</v>
      </c>
      <c r="F1601" s="3" t="s">
        <v>401</v>
      </c>
      <c r="G1601" s="3" t="s">
        <v>425</v>
      </c>
      <c r="H1601" s="4" t="s">
        <v>1950</v>
      </c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3">
        <f t="shared" si="333"/>
        <v>0</v>
      </c>
      <c r="AH1601" s="3">
        <f t="shared" si="333"/>
        <v>0</v>
      </c>
    </row>
    <row r="1602" spans="1:34" hidden="1" x14ac:dyDescent="0.25">
      <c r="A1602" s="21">
        <v>752096</v>
      </c>
      <c r="B1602" s="21">
        <v>34</v>
      </c>
      <c r="C1602" s="21">
        <v>15</v>
      </c>
      <c r="D1602" s="22">
        <v>34166</v>
      </c>
      <c r="E1602" s="21" t="s">
        <v>2803</v>
      </c>
      <c r="F1602" s="21" t="s">
        <v>401</v>
      </c>
      <c r="G1602" s="21" t="s">
        <v>425</v>
      </c>
      <c r="H1602" s="25" t="s">
        <v>919</v>
      </c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21">
        <f t="shared" si="333"/>
        <v>0</v>
      </c>
      <c r="AH1602" s="21">
        <f t="shared" si="333"/>
        <v>0</v>
      </c>
    </row>
    <row r="1603" spans="1:34" hidden="1" x14ac:dyDescent="0.25">
      <c r="A1603" s="32" t="s">
        <v>893</v>
      </c>
      <c r="B1603" s="32"/>
      <c r="C1603" s="32"/>
      <c r="D1603" s="32"/>
      <c r="E1603" s="32"/>
      <c r="F1603" s="5" t="str">
        <f>F1602</f>
        <v>İSTANBUL</v>
      </c>
      <c r="G1603" s="5" t="str">
        <f>G1602</f>
        <v>KÜÇÜKÇEKMECE</v>
      </c>
      <c r="H1603" s="6" t="s">
        <v>873</v>
      </c>
      <c r="I1603" s="11">
        <f t="shared" ref="I1603:AF1603" si="345">SUM(I1587:I1602)</f>
        <v>0</v>
      </c>
      <c r="J1603" s="7">
        <f t="shared" si="345"/>
        <v>0</v>
      </c>
      <c r="K1603" s="11">
        <f t="shared" si="345"/>
        <v>0</v>
      </c>
      <c r="L1603" s="7">
        <f t="shared" si="345"/>
        <v>0</v>
      </c>
      <c r="M1603" s="11">
        <f t="shared" si="345"/>
        <v>0</v>
      </c>
      <c r="N1603" s="7">
        <f t="shared" si="345"/>
        <v>0</v>
      </c>
      <c r="O1603" s="11">
        <f t="shared" si="345"/>
        <v>0</v>
      </c>
      <c r="P1603" s="7">
        <f t="shared" si="345"/>
        <v>0</v>
      </c>
      <c r="Q1603" s="11">
        <f t="shared" si="345"/>
        <v>0</v>
      </c>
      <c r="R1603" s="7">
        <f t="shared" si="345"/>
        <v>0</v>
      </c>
      <c r="S1603" s="11">
        <f t="shared" si="345"/>
        <v>0</v>
      </c>
      <c r="T1603" s="7">
        <f t="shared" si="345"/>
        <v>0</v>
      </c>
      <c r="U1603" s="11">
        <f t="shared" si="345"/>
        <v>0</v>
      </c>
      <c r="V1603" s="7">
        <f t="shared" si="345"/>
        <v>0</v>
      </c>
      <c r="W1603" s="11">
        <f t="shared" si="345"/>
        <v>0</v>
      </c>
      <c r="X1603" s="7">
        <f t="shared" si="345"/>
        <v>0</v>
      </c>
      <c r="Y1603" s="11">
        <f t="shared" si="345"/>
        <v>0</v>
      </c>
      <c r="Z1603" s="7">
        <f t="shared" si="345"/>
        <v>0</v>
      </c>
      <c r="AA1603" s="11">
        <f t="shared" si="345"/>
        <v>0</v>
      </c>
      <c r="AB1603" s="7">
        <f t="shared" si="345"/>
        <v>0</v>
      </c>
      <c r="AC1603" s="11">
        <f t="shared" si="345"/>
        <v>0</v>
      </c>
      <c r="AD1603" s="7">
        <f t="shared" si="345"/>
        <v>0</v>
      </c>
      <c r="AE1603" s="11">
        <f t="shared" si="345"/>
        <v>0</v>
      </c>
      <c r="AF1603" s="7">
        <f t="shared" si="345"/>
        <v>0</v>
      </c>
      <c r="AG1603" s="11">
        <f t="shared" si="333"/>
        <v>0</v>
      </c>
      <c r="AH1603" s="7">
        <f t="shared" si="333"/>
        <v>0</v>
      </c>
    </row>
    <row r="1604" spans="1:34" hidden="1" x14ac:dyDescent="0.25">
      <c r="A1604" s="21">
        <v>760874</v>
      </c>
      <c r="B1604" s="21">
        <v>34</v>
      </c>
      <c r="C1604" s="21">
        <v>30</v>
      </c>
      <c r="D1604" s="22">
        <v>34177</v>
      </c>
      <c r="E1604" s="21" t="s">
        <v>2803</v>
      </c>
      <c r="F1604" s="21" t="s">
        <v>401</v>
      </c>
      <c r="G1604" s="21" t="s">
        <v>426</v>
      </c>
      <c r="H1604" s="25" t="s">
        <v>1951</v>
      </c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21">
        <f t="shared" si="333"/>
        <v>0</v>
      </c>
      <c r="AH1604" s="21">
        <f t="shared" si="333"/>
        <v>0</v>
      </c>
    </row>
    <row r="1605" spans="1:34" hidden="1" x14ac:dyDescent="0.25">
      <c r="A1605" s="3">
        <v>752251</v>
      </c>
      <c r="B1605" s="3">
        <v>34</v>
      </c>
      <c r="C1605" s="3">
        <v>30</v>
      </c>
      <c r="D1605" s="23">
        <v>34177</v>
      </c>
      <c r="E1605" s="3" t="s">
        <v>2803</v>
      </c>
      <c r="F1605" s="3" t="s">
        <v>401</v>
      </c>
      <c r="G1605" s="3" t="s">
        <v>426</v>
      </c>
      <c r="H1605" s="4" t="s">
        <v>1952</v>
      </c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3">
        <f t="shared" ref="AG1605:AH1668" si="346">I1605+K1605+M1605+O1605+Q1605+S1605+U1605+W1605+Y1605+AA1605+AC1605+AE1605</f>
        <v>0</v>
      </c>
      <c r="AH1605" s="3">
        <f t="shared" si="346"/>
        <v>0</v>
      </c>
    </row>
    <row r="1606" spans="1:34" hidden="1" x14ac:dyDescent="0.25">
      <c r="A1606" s="21">
        <v>869914</v>
      </c>
      <c r="B1606" s="21">
        <v>34</v>
      </c>
      <c r="C1606" s="21">
        <v>30</v>
      </c>
      <c r="D1606" s="22">
        <v>34177</v>
      </c>
      <c r="E1606" s="21" t="s">
        <v>2803</v>
      </c>
      <c r="F1606" s="21" t="s">
        <v>401</v>
      </c>
      <c r="G1606" s="21" t="s">
        <v>426</v>
      </c>
      <c r="H1606" s="25" t="s">
        <v>1953</v>
      </c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21">
        <f t="shared" si="346"/>
        <v>0</v>
      </c>
      <c r="AH1606" s="21">
        <f t="shared" si="346"/>
        <v>0</v>
      </c>
    </row>
    <row r="1607" spans="1:34" hidden="1" x14ac:dyDescent="0.25">
      <c r="A1607" s="3">
        <v>970689</v>
      </c>
      <c r="B1607" s="3">
        <v>34</v>
      </c>
      <c r="C1607" s="3">
        <v>30</v>
      </c>
      <c r="D1607" s="23">
        <v>34177</v>
      </c>
      <c r="E1607" s="3" t="s">
        <v>2803</v>
      </c>
      <c r="F1607" s="3" t="s">
        <v>401</v>
      </c>
      <c r="G1607" s="3" t="s">
        <v>426</v>
      </c>
      <c r="H1607" s="4" t="s">
        <v>1954</v>
      </c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3">
        <f t="shared" si="346"/>
        <v>0</v>
      </c>
      <c r="AH1607" s="3">
        <f t="shared" si="346"/>
        <v>0</v>
      </c>
    </row>
    <row r="1608" spans="1:34" hidden="1" x14ac:dyDescent="0.25">
      <c r="A1608" s="21">
        <v>760926</v>
      </c>
      <c r="B1608" s="21">
        <v>34</v>
      </c>
      <c r="C1608" s="21">
        <v>30</v>
      </c>
      <c r="D1608" s="22">
        <v>34177</v>
      </c>
      <c r="E1608" s="21" t="s">
        <v>2803</v>
      </c>
      <c r="F1608" s="21" t="s">
        <v>401</v>
      </c>
      <c r="G1608" s="21" t="s">
        <v>426</v>
      </c>
      <c r="H1608" s="25" t="s">
        <v>1955</v>
      </c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21">
        <f t="shared" si="346"/>
        <v>0</v>
      </c>
      <c r="AH1608" s="21">
        <f t="shared" si="346"/>
        <v>0</v>
      </c>
    </row>
    <row r="1609" spans="1:34" hidden="1" x14ac:dyDescent="0.25">
      <c r="A1609" s="3">
        <v>971735</v>
      </c>
      <c r="B1609" s="3">
        <v>34</v>
      </c>
      <c r="C1609" s="3">
        <v>30</v>
      </c>
      <c r="D1609" s="23">
        <v>34177</v>
      </c>
      <c r="E1609" s="3" t="s">
        <v>2803</v>
      </c>
      <c r="F1609" s="3" t="s">
        <v>401</v>
      </c>
      <c r="G1609" s="3" t="s">
        <v>426</v>
      </c>
      <c r="H1609" s="4" t="s">
        <v>1956</v>
      </c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3">
        <f t="shared" si="346"/>
        <v>0</v>
      </c>
      <c r="AH1609" s="3">
        <f t="shared" si="346"/>
        <v>0</v>
      </c>
    </row>
    <row r="1610" spans="1:34" hidden="1" x14ac:dyDescent="0.25">
      <c r="A1610" s="32" t="s">
        <v>893</v>
      </c>
      <c r="B1610" s="32"/>
      <c r="C1610" s="32"/>
      <c r="D1610" s="32"/>
      <c r="E1610" s="32"/>
      <c r="F1610" s="5" t="str">
        <f>F1609</f>
        <v>İSTANBUL</v>
      </c>
      <c r="G1610" s="5" t="str">
        <f>G1609</f>
        <v>MALTEPE</v>
      </c>
      <c r="H1610" s="6" t="s">
        <v>873</v>
      </c>
      <c r="I1610" s="11">
        <f t="shared" ref="I1610:AF1610" si="347">SUM(I1604:I1609)</f>
        <v>0</v>
      </c>
      <c r="J1610" s="7">
        <f t="shared" si="347"/>
        <v>0</v>
      </c>
      <c r="K1610" s="11">
        <f t="shared" si="347"/>
        <v>0</v>
      </c>
      <c r="L1610" s="7">
        <f t="shared" si="347"/>
        <v>0</v>
      </c>
      <c r="M1610" s="11">
        <f t="shared" si="347"/>
        <v>0</v>
      </c>
      <c r="N1610" s="7">
        <f t="shared" si="347"/>
        <v>0</v>
      </c>
      <c r="O1610" s="11">
        <f t="shared" si="347"/>
        <v>0</v>
      </c>
      <c r="P1610" s="7">
        <f t="shared" si="347"/>
        <v>0</v>
      </c>
      <c r="Q1610" s="11">
        <f t="shared" si="347"/>
        <v>0</v>
      </c>
      <c r="R1610" s="7">
        <f t="shared" si="347"/>
        <v>0</v>
      </c>
      <c r="S1610" s="11">
        <f t="shared" si="347"/>
        <v>0</v>
      </c>
      <c r="T1610" s="7">
        <f t="shared" si="347"/>
        <v>0</v>
      </c>
      <c r="U1610" s="11">
        <f t="shared" si="347"/>
        <v>0</v>
      </c>
      <c r="V1610" s="7">
        <f t="shared" si="347"/>
        <v>0</v>
      </c>
      <c r="W1610" s="11">
        <f t="shared" si="347"/>
        <v>0</v>
      </c>
      <c r="X1610" s="7">
        <f t="shared" si="347"/>
        <v>0</v>
      </c>
      <c r="Y1610" s="11">
        <f t="shared" si="347"/>
        <v>0</v>
      </c>
      <c r="Z1610" s="7">
        <f t="shared" si="347"/>
        <v>0</v>
      </c>
      <c r="AA1610" s="11">
        <f t="shared" si="347"/>
        <v>0</v>
      </c>
      <c r="AB1610" s="7">
        <f t="shared" si="347"/>
        <v>0</v>
      </c>
      <c r="AC1610" s="11">
        <f t="shared" si="347"/>
        <v>0</v>
      </c>
      <c r="AD1610" s="7">
        <f t="shared" si="347"/>
        <v>0</v>
      </c>
      <c r="AE1610" s="11">
        <f t="shared" si="347"/>
        <v>0</v>
      </c>
      <c r="AF1610" s="7">
        <f t="shared" si="347"/>
        <v>0</v>
      </c>
      <c r="AG1610" s="11">
        <f t="shared" si="346"/>
        <v>0</v>
      </c>
      <c r="AH1610" s="7">
        <f t="shared" si="346"/>
        <v>0</v>
      </c>
    </row>
    <row r="1611" spans="1:34" hidden="1" x14ac:dyDescent="0.25">
      <c r="A1611" s="3">
        <v>763161</v>
      </c>
      <c r="B1611" s="3">
        <v>34</v>
      </c>
      <c r="C1611" s="3">
        <v>16</v>
      </c>
      <c r="D1611" s="23">
        <v>34168</v>
      </c>
      <c r="E1611" s="3" t="s">
        <v>2803</v>
      </c>
      <c r="F1611" s="3" t="s">
        <v>401</v>
      </c>
      <c r="G1611" s="3" t="s">
        <v>427</v>
      </c>
      <c r="H1611" s="4" t="s">
        <v>1957</v>
      </c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3">
        <f t="shared" si="346"/>
        <v>0</v>
      </c>
      <c r="AH1611" s="3">
        <f t="shared" si="346"/>
        <v>0</v>
      </c>
    </row>
    <row r="1612" spans="1:34" hidden="1" x14ac:dyDescent="0.25">
      <c r="A1612" s="21">
        <v>972093</v>
      </c>
      <c r="B1612" s="21">
        <v>34</v>
      </c>
      <c r="C1612" s="21">
        <v>16</v>
      </c>
      <c r="D1612" s="22">
        <v>34168</v>
      </c>
      <c r="E1612" s="21" t="s">
        <v>2803</v>
      </c>
      <c r="F1612" s="21" t="s">
        <v>401</v>
      </c>
      <c r="G1612" s="21" t="s">
        <v>427</v>
      </c>
      <c r="H1612" s="25" t="s">
        <v>1958</v>
      </c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21">
        <f t="shared" si="346"/>
        <v>0</v>
      </c>
      <c r="AH1612" s="21">
        <f t="shared" si="346"/>
        <v>0</v>
      </c>
    </row>
    <row r="1613" spans="1:34" hidden="1" x14ac:dyDescent="0.25">
      <c r="A1613" s="32" t="s">
        <v>893</v>
      </c>
      <c r="B1613" s="32"/>
      <c r="C1613" s="32"/>
      <c r="D1613" s="32"/>
      <c r="E1613" s="32"/>
      <c r="F1613" s="5" t="str">
        <f>F1612</f>
        <v>İSTANBUL</v>
      </c>
      <c r="G1613" s="5" t="str">
        <f>G1612</f>
        <v>PENDİK</v>
      </c>
      <c r="H1613" s="6" t="s">
        <v>873</v>
      </c>
      <c r="I1613" s="11">
        <f t="shared" ref="I1613:AF1613" si="348">SUM(I1611:I1612)</f>
        <v>0</v>
      </c>
      <c r="J1613" s="7">
        <f t="shared" si="348"/>
        <v>0</v>
      </c>
      <c r="K1613" s="11">
        <f t="shared" si="348"/>
        <v>0</v>
      </c>
      <c r="L1613" s="7">
        <f t="shared" si="348"/>
        <v>0</v>
      </c>
      <c r="M1613" s="11">
        <f t="shared" si="348"/>
        <v>0</v>
      </c>
      <c r="N1613" s="7">
        <f t="shared" si="348"/>
        <v>0</v>
      </c>
      <c r="O1613" s="11">
        <f t="shared" si="348"/>
        <v>0</v>
      </c>
      <c r="P1613" s="7">
        <f t="shared" si="348"/>
        <v>0</v>
      </c>
      <c r="Q1613" s="11">
        <f t="shared" si="348"/>
        <v>0</v>
      </c>
      <c r="R1613" s="7">
        <f t="shared" si="348"/>
        <v>0</v>
      </c>
      <c r="S1613" s="11">
        <f t="shared" si="348"/>
        <v>0</v>
      </c>
      <c r="T1613" s="7">
        <f t="shared" si="348"/>
        <v>0</v>
      </c>
      <c r="U1613" s="11">
        <f t="shared" si="348"/>
        <v>0</v>
      </c>
      <c r="V1613" s="7">
        <f t="shared" si="348"/>
        <v>0</v>
      </c>
      <c r="W1613" s="11">
        <f t="shared" si="348"/>
        <v>0</v>
      </c>
      <c r="X1613" s="7">
        <f t="shared" si="348"/>
        <v>0</v>
      </c>
      <c r="Y1613" s="11">
        <f t="shared" si="348"/>
        <v>0</v>
      </c>
      <c r="Z1613" s="7">
        <f t="shared" si="348"/>
        <v>0</v>
      </c>
      <c r="AA1613" s="11">
        <f t="shared" si="348"/>
        <v>0</v>
      </c>
      <c r="AB1613" s="7">
        <f t="shared" si="348"/>
        <v>0</v>
      </c>
      <c r="AC1613" s="11">
        <f t="shared" si="348"/>
        <v>0</v>
      </c>
      <c r="AD1613" s="7">
        <f t="shared" si="348"/>
        <v>0</v>
      </c>
      <c r="AE1613" s="11">
        <f t="shared" si="348"/>
        <v>0</v>
      </c>
      <c r="AF1613" s="7">
        <f t="shared" si="348"/>
        <v>0</v>
      </c>
      <c r="AG1613" s="11">
        <f t="shared" si="346"/>
        <v>0</v>
      </c>
      <c r="AH1613" s="7">
        <f t="shared" si="346"/>
        <v>0</v>
      </c>
    </row>
    <row r="1614" spans="1:34" hidden="1" x14ac:dyDescent="0.25">
      <c r="A1614" s="21">
        <v>759054</v>
      </c>
      <c r="B1614" s="21">
        <v>34</v>
      </c>
      <c r="C1614" s="21">
        <v>40</v>
      </c>
      <c r="D1614" s="22">
        <v>34185</v>
      </c>
      <c r="E1614" s="21" t="s">
        <v>2803</v>
      </c>
      <c r="F1614" s="21" t="s">
        <v>401</v>
      </c>
      <c r="G1614" s="21" t="s">
        <v>428</v>
      </c>
      <c r="H1614" s="25" t="s">
        <v>1959</v>
      </c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21">
        <f t="shared" si="346"/>
        <v>0</v>
      </c>
      <c r="AH1614" s="21">
        <f t="shared" si="346"/>
        <v>0</v>
      </c>
    </row>
    <row r="1615" spans="1:34" hidden="1" x14ac:dyDescent="0.25">
      <c r="A1615" s="3">
        <v>758607</v>
      </c>
      <c r="B1615" s="3">
        <v>34</v>
      </c>
      <c r="C1615" s="3">
        <v>17</v>
      </c>
      <c r="D1615" s="23">
        <v>34162</v>
      </c>
      <c r="E1615" s="3" t="s">
        <v>2803</v>
      </c>
      <c r="F1615" s="3" t="s">
        <v>401</v>
      </c>
      <c r="G1615" s="3" t="s">
        <v>429</v>
      </c>
      <c r="H1615" s="4" t="s">
        <v>1960</v>
      </c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3">
        <f t="shared" si="346"/>
        <v>0</v>
      </c>
      <c r="AH1615" s="3">
        <f t="shared" si="346"/>
        <v>0</v>
      </c>
    </row>
    <row r="1616" spans="1:34" hidden="1" x14ac:dyDescent="0.25">
      <c r="A1616" s="32" t="s">
        <v>893</v>
      </c>
      <c r="B1616" s="32"/>
      <c r="C1616" s="32"/>
      <c r="D1616" s="32"/>
      <c r="E1616" s="32"/>
      <c r="F1616" s="5" t="str">
        <f>F1615</f>
        <v>İSTANBUL</v>
      </c>
      <c r="G1616" s="5" t="str">
        <f>G1615</f>
        <v>SARIYER</v>
      </c>
      <c r="H1616" s="6" t="s">
        <v>873</v>
      </c>
      <c r="I1616" s="11">
        <f t="shared" ref="I1616:AF1616" si="349">SUM(I1614:I1615)</f>
        <v>0</v>
      </c>
      <c r="J1616" s="7">
        <f t="shared" si="349"/>
        <v>0</v>
      </c>
      <c r="K1616" s="11">
        <f t="shared" si="349"/>
        <v>0</v>
      </c>
      <c r="L1616" s="7">
        <f t="shared" si="349"/>
        <v>0</v>
      </c>
      <c r="M1616" s="11">
        <f t="shared" si="349"/>
        <v>0</v>
      </c>
      <c r="N1616" s="7">
        <f t="shared" si="349"/>
        <v>0</v>
      </c>
      <c r="O1616" s="11">
        <f t="shared" si="349"/>
        <v>0</v>
      </c>
      <c r="P1616" s="7">
        <f t="shared" si="349"/>
        <v>0</v>
      </c>
      <c r="Q1616" s="11">
        <f t="shared" si="349"/>
        <v>0</v>
      </c>
      <c r="R1616" s="7">
        <f t="shared" si="349"/>
        <v>0</v>
      </c>
      <c r="S1616" s="11">
        <f t="shared" si="349"/>
        <v>0</v>
      </c>
      <c r="T1616" s="7">
        <f t="shared" si="349"/>
        <v>0</v>
      </c>
      <c r="U1616" s="11">
        <f t="shared" si="349"/>
        <v>0</v>
      </c>
      <c r="V1616" s="7">
        <f t="shared" si="349"/>
        <v>0</v>
      </c>
      <c r="W1616" s="11">
        <f t="shared" si="349"/>
        <v>0</v>
      </c>
      <c r="X1616" s="7">
        <f t="shared" si="349"/>
        <v>0</v>
      </c>
      <c r="Y1616" s="11">
        <f t="shared" si="349"/>
        <v>0</v>
      </c>
      <c r="Z1616" s="7">
        <f t="shared" si="349"/>
        <v>0</v>
      </c>
      <c r="AA1616" s="11">
        <f t="shared" si="349"/>
        <v>0</v>
      </c>
      <c r="AB1616" s="7">
        <f t="shared" si="349"/>
        <v>0</v>
      </c>
      <c r="AC1616" s="11">
        <f t="shared" si="349"/>
        <v>0</v>
      </c>
      <c r="AD1616" s="7">
        <f t="shared" si="349"/>
        <v>0</v>
      </c>
      <c r="AE1616" s="11">
        <f t="shared" si="349"/>
        <v>0</v>
      </c>
      <c r="AF1616" s="7">
        <f t="shared" si="349"/>
        <v>0</v>
      </c>
      <c r="AG1616" s="11">
        <f t="shared" si="346"/>
        <v>0</v>
      </c>
      <c r="AH1616" s="7">
        <f t="shared" si="346"/>
        <v>0</v>
      </c>
    </row>
    <row r="1617" spans="1:34" hidden="1" x14ac:dyDescent="0.25">
      <c r="A1617" s="3">
        <v>967465</v>
      </c>
      <c r="B1617" s="3">
        <v>34</v>
      </c>
      <c r="C1617" s="3">
        <v>18</v>
      </c>
      <c r="D1617" s="23">
        <v>34114</v>
      </c>
      <c r="E1617" s="3" t="s">
        <v>2803</v>
      </c>
      <c r="F1617" s="3" t="s">
        <v>401</v>
      </c>
      <c r="G1617" s="3" t="s">
        <v>430</v>
      </c>
      <c r="H1617" s="4" t="s">
        <v>1961</v>
      </c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3">
        <f t="shared" si="346"/>
        <v>0</v>
      </c>
      <c r="AH1617" s="3">
        <f t="shared" si="346"/>
        <v>0</v>
      </c>
    </row>
    <row r="1618" spans="1:34" hidden="1" x14ac:dyDescent="0.25">
      <c r="A1618" s="21">
        <v>966306</v>
      </c>
      <c r="B1618" s="21">
        <v>34</v>
      </c>
      <c r="C1618" s="21">
        <v>18</v>
      </c>
      <c r="D1618" s="22">
        <v>34114</v>
      </c>
      <c r="E1618" s="21" t="s">
        <v>2803</v>
      </c>
      <c r="F1618" s="21" t="s">
        <v>401</v>
      </c>
      <c r="G1618" s="21" t="s">
        <v>430</v>
      </c>
      <c r="H1618" s="25" t="s">
        <v>1962</v>
      </c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21">
        <f t="shared" si="346"/>
        <v>0</v>
      </c>
      <c r="AH1618" s="21">
        <f t="shared" si="346"/>
        <v>0</v>
      </c>
    </row>
    <row r="1619" spans="1:34" hidden="1" x14ac:dyDescent="0.25">
      <c r="A1619" s="3">
        <v>971879</v>
      </c>
      <c r="B1619" s="3">
        <v>34</v>
      </c>
      <c r="C1619" s="3">
        <v>18</v>
      </c>
      <c r="D1619" s="23">
        <v>34114</v>
      </c>
      <c r="E1619" s="3" t="s">
        <v>2803</v>
      </c>
      <c r="F1619" s="3" t="s">
        <v>401</v>
      </c>
      <c r="G1619" s="3" t="s">
        <v>430</v>
      </c>
      <c r="H1619" s="4" t="s">
        <v>1963</v>
      </c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3">
        <f t="shared" si="346"/>
        <v>0</v>
      </c>
      <c r="AH1619" s="3">
        <f t="shared" si="346"/>
        <v>0</v>
      </c>
    </row>
    <row r="1620" spans="1:34" hidden="1" x14ac:dyDescent="0.25">
      <c r="A1620" s="21">
        <v>970690</v>
      </c>
      <c r="B1620" s="21">
        <v>34</v>
      </c>
      <c r="C1620" s="21">
        <v>18</v>
      </c>
      <c r="D1620" s="22">
        <v>34114</v>
      </c>
      <c r="E1620" s="21" t="s">
        <v>2803</v>
      </c>
      <c r="F1620" s="21" t="s">
        <v>401</v>
      </c>
      <c r="G1620" s="21" t="s">
        <v>430</v>
      </c>
      <c r="H1620" s="25" t="s">
        <v>1964</v>
      </c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21">
        <f t="shared" si="346"/>
        <v>0</v>
      </c>
      <c r="AH1620" s="21">
        <f t="shared" si="346"/>
        <v>0</v>
      </c>
    </row>
    <row r="1621" spans="1:34" hidden="1" x14ac:dyDescent="0.25">
      <c r="A1621" s="32" t="s">
        <v>893</v>
      </c>
      <c r="B1621" s="32"/>
      <c r="C1621" s="32"/>
      <c r="D1621" s="32"/>
      <c r="E1621" s="32"/>
      <c r="F1621" s="5" t="str">
        <f>F1620</f>
        <v>İSTANBUL</v>
      </c>
      <c r="G1621" s="5" t="str">
        <f>G1620</f>
        <v>SİLİVRİ</v>
      </c>
      <c r="H1621" s="6" t="s">
        <v>873</v>
      </c>
      <c r="I1621" s="11">
        <f t="shared" ref="I1621:AF1621" si="350">SUM(I1617:I1620)</f>
        <v>0</v>
      </c>
      <c r="J1621" s="7">
        <f t="shared" si="350"/>
        <v>0</v>
      </c>
      <c r="K1621" s="11">
        <f t="shared" si="350"/>
        <v>0</v>
      </c>
      <c r="L1621" s="7">
        <f t="shared" si="350"/>
        <v>0</v>
      </c>
      <c r="M1621" s="11">
        <f t="shared" si="350"/>
        <v>0</v>
      </c>
      <c r="N1621" s="7">
        <f t="shared" si="350"/>
        <v>0</v>
      </c>
      <c r="O1621" s="11">
        <f t="shared" si="350"/>
        <v>0</v>
      </c>
      <c r="P1621" s="7">
        <f t="shared" si="350"/>
        <v>0</v>
      </c>
      <c r="Q1621" s="11">
        <f t="shared" si="350"/>
        <v>0</v>
      </c>
      <c r="R1621" s="7">
        <f t="shared" si="350"/>
        <v>0</v>
      </c>
      <c r="S1621" s="11">
        <f t="shared" si="350"/>
        <v>0</v>
      </c>
      <c r="T1621" s="7">
        <f t="shared" si="350"/>
        <v>0</v>
      </c>
      <c r="U1621" s="11">
        <f t="shared" si="350"/>
        <v>0</v>
      </c>
      <c r="V1621" s="7">
        <f t="shared" si="350"/>
        <v>0</v>
      </c>
      <c r="W1621" s="11">
        <f t="shared" si="350"/>
        <v>0</v>
      </c>
      <c r="X1621" s="7">
        <f t="shared" si="350"/>
        <v>0</v>
      </c>
      <c r="Y1621" s="11">
        <f t="shared" si="350"/>
        <v>0</v>
      </c>
      <c r="Z1621" s="7">
        <f t="shared" si="350"/>
        <v>0</v>
      </c>
      <c r="AA1621" s="11">
        <f t="shared" si="350"/>
        <v>0</v>
      </c>
      <c r="AB1621" s="7">
        <f t="shared" si="350"/>
        <v>0</v>
      </c>
      <c r="AC1621" s="11">
        <f t="shared" si="350"/>
        <v>0</v>
      </c>
      <c r="AD1621" s="7">
        <f t="shared" si="350"/>
        <v>0</v>
      </c>
      <c r="AE1621" s="11">
        <f t="shared" si="350"/>
        <v>0</v>
      </c>
      <c r="AF1621" s="7">
        <f t="shared" si="350"/>
        <v>0</v>
      </c>
      <c r="AG1621" s="11">
        <f t="shared" si="346"/>
        <v>0</v>
      </c>
      <c r="AH1621" s="7">
        <f t="shared" si="346"/>
        <v>0</v>
      </c>
    </row>
    <row r="1622" spans="1:34" hidden="1" x14ac:dyDescent="0.25">
      <c r="A1622" s="21">
        <v>972595</v>
      </c>
      <c r="B1622" s="21">
        <v>34</v>
      </c>
      <c r="C1622" s="21">
        <v>31</v>
      </c>
      <c r="D1622" s="22">
        <v>34126</v>
      </c>
      <c r="E1622" s="21" t="s">
        <v>2803</v>
      </c>
      <c r="F1622" s="21" t="s">
        <v>401</v>
      </c>
      <c r="G1622" s="21" t="s">
        <v>431</v>
      </c>
      <c r="H1622" s="25" t="s">
        <v>1965</v>
      </c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21">
        <f t="shared" si="346"/>
        <v>0</v>
      </c>
      <c r="AH1622" s="21">
        <f t="shared" si="346"/>
        <v>0</v>
      </c>
    </row>
    <row r="1623" spans="1:34" hidden="1" x14ac:dyDescent="0.25">
      <c r="A1623" s="3">
        <v>972191</v>
      </c>
      <c r="B1623" s="3">
        <v>34</v>
      </c>
      <c r="C1623" s="3">
        <v>31</v>
      </c>
      <c r="D1623" s="23">
        <v>34126</v>
      </c>
      <c r="E1623" s="3" t="s">
        <v>2803</v>
      </c>
      <c r="F1623" s="3" t="s">
        <v>401</v>
      </c>
      <c r="G1623" s="3" t="s">
        <v>431</v>
      </c>
      <c r="H1623" s="4" t="s">
        <v>1445</v>
      </c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3">
        <f t="shared" si="346"/>
        <v>0</v>
      </c>
      <c r="AH1623" s="3">
        <f t="shared" si="346"/>
        <v>0</v>
      </c>
    </row>
    <row r="1624" spans="1:34" hidden="1" x14ac:dyDescent="0.25">
      <c r="A1624" s="21">
        <v>759340</v>
      </c>
      <c r="B1624" s="21">
        <v>34</v>
      </c>
      <c r="C1624" s="21">
        <v>31</v>
      </c>
      <c r="D1624" s="22">
        <v>34126</v>
      </c>
      <c r="E1624" s="21" t="s">
        <v>2803</v>
      </c>
      <c r="F1624" s="21" t="s">
        <v>401</v>
      </c>
      <c r="G1624" s="21" t="s">
        <v>431</v>
      </c>
      <c r="H1624" s="25" t="s">
        <v>1966</v>
      </c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21">
        <f t="shared" si="346"/>
        <v>0</v>
      </c>
      <c r="AH1624" s="21">
        <f t="shared" si="346"/>
        <v>0</v>
      </c>
    </row>
    <row r="1625" spans="1:34" hidden="1" x14ac:dyDescent="0.25">
      <c r="A1625" s="3">
        <v>762135</v>
      </c>
      <c r="B1625" s="3">
        <v>34</v>
      </c>
      <c r="C1625" s="3">
        <v>31</v>
      </c>
      <c r="D1625" s="23">
        <v>34126</v>
      </c>
      <c r="E1625" s="3" t="s">
        <v>2803</v>
      </c>
      <c r="F1625" s="3" t="s">
        <v>401</v>
      </c>
      <c r="G1625" s="3" t="s">
        <v>431</v>
      </c>
      <c r="H1625" s="4" t="s">
        <v>1967</v>
      </c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3">
        <f t="shared" si="346"/>
        <v>0</v>
      </c>
      <c r="AH1625" s="3">
        <f t="shared" si="346"/>
        <v>0</v>
      </c>
    </row>
    <row r="1626" spans="1:34" hidden="1" x14ac:dyDescent="0.25">
      <c r="A1626" s="32" t="s">
        <v>893</v>
      </c>
      <c r="B1626" s="32"/>
      <c r="C1626" s="32"/>
      <c r="D1626" s="32"/>
      <c r="E1626" s="32"/>
      <c r="F1626" s="5" t="str">
        <f>F1625</f>
        <v>İSTANBUL</v>
      </c>
      <c r="G1626" s="5" t="str">
        <f>G1625</f>
        <v>SULTANBEYLİ</v>
      </c>
      <c r="H1626" s="6" t="s">
        <v>873</v>
      </c>
      <c r="I1626" s="11">
        <f t="shared" ref="I1626:AF1626" si="351">SUM(I1622:I1625)</f>
        <v>0</v>
      </c>
      <c r="J1626" s="7">
        <f t="shared" si="351"/>
        <v>0</v>
      </c>
      <c r="K1626" s="11">
        <f t="shared" si="351"/>
        <v>0</v>
      </c>
      <c r="L1626" s="7">
        <f t="shared" si="351"/>
        <v>0</v>
      </c>
      <c r="M1626" s="11">
        <f t="shared" si="351"/>
        <v>0</v>
      </c>
      <c r="N1626" s="7">
        <f t="shared" si="351"/>
        <v>0</v>
      </c>
      <c r="O1626" s="11">
        <f t="shared" si="351"/>
        <v>0</v>
      </c>
      <c r="P1626" s="7">
        <f t="shared" si="351"/>
        <v>0</v>
      </c>
      <c r="Q1626" s="11">
        <f t="shared" si="351"/>
        <v>0</v>
      </c>
      <c r="R1626" s="7">
        <f t="shared" si="351"/>
        <v>0</v>
      </c>
      <c r="S1626" s="11">
        <f t="shared" si="351"/>
        <v>0</v>
      </c>
      <c r="T1626" s="7">
        <f t="shared" si="351"/>
        <v>0</v>
      </c>
      <c r="U1626" s="11">
        <f t="shared" si="351"/>
        <v>0</v>
      </c>
      <c r="V1626" s="7">
        <f t="shared" si="351"/>
        <v>0</v>
      </c>
      <c r="W1626" s="11">
        <f t="shared" si="351"/>
        <v>0</v>
      </c>
      <c r="X1626" s="7">
        <f t="shared" si="351"/>
        <v>0</v>
      </c>
      <c r="Y1626" s="11">
        <f t="shared" si="351"/>
        <v>0</v>
      </c>
      <c r="Z1626" s="7">
        <f t="shared" si="351"/>
        <v>0</v>
      </c>
      <c r="AA1626" s="11">
        <f t="shared" si="351"/>
        <v>0</v>
      </c>
      <c r="AB1626" s="7">
        <f t="shared" si="351"/>
        <v>0</v>
      </c>
      <c r="AC1626" s="11">
        <f t="shared" si="351"/>
        <v>0</v>
      </c>
      <c r="AD1626" s="7">
        <f t="shared" si="351"/>
        <v>0</v>
      </c>
      <c r="AE1626" s="11">
        <f t="shared" si="351"/>
        <v>0</v>
      </c>
      <c r="AF1626" s="7">
        <f t="shared" si="351"/>
        <v>0</v>
      </c>
      <c r="AG1626" s="11">
        <f t="shared" si="346"/>
        <v>0</v>
      </c>
      <c r="AH1626" s="7">
        <f t="shared" si="346"/>
        <v>0</v>
      </c>
    </row>
    <row r="1627" spans="1:34" hidden="1" x14ac:dyDescent="0.25">
      <c r="A1627" s="3">
        <v>760735</v>
      </c>
      <c r="B1627" s="3">
        <v>34</v>
      </c>
      <c r="C1627" s="3">
        <v>41</v>
      </c>
      <c r="D1627" s="23">
        <v>34186</v>
      </c>
      <c r="E1627" s="3" t="s">
        <v>2803</v>
      </c>
      <c r="F1627" s="3" t="s">
        <v>401</v>
      </c>
      <c r="G1627" s="3" t="s">
        <v>432</v>
      </c>
      <c r="H1627" s="4" t="s">
        <v>1968</v>
      </c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3">
        <f t="shared" si="346"/>
        <v>0</v>
      </c>
      <c r="AH1627" s="3">
        <f t="shared" si="346"/>
        <v>0</v>
      </c>
    </row>
    <row r="1628" spans="1:34" hidden="1" x14ac:dyDescent="0.25">
      <c r="A1628" s="21">
        <v>970344</v>
      </c>
      <c r="B1628" s="21">
        <v>34</v>
      </c>
      <c r="C1628" s="21">
        <v>41</v>
      </c>
      <c r="D1628" s="22">
        <v>34186</v>
      </c>
      <c r="E1628" s="21" t="s">
        <v>2803</v>
      </c>
      <c r="F1628" s="21" t="s">
        <v>401</v>
      </c>
      <c r="G1628" s="21" t="s">
        <v>432</v>
      </c>
      <c r="H1628" s="25" t="s">
        <v>924</v>
      </c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21">
        <f t="shared" si="346"/>
        <v>0</v>
      </c>
      <c r="AH1628" s="21">
        <f t="shared" si="346"/>
        <v>0</v>
      </c>
    </row>
    <row r="1629" spans="1:34" hidden="1" x14ac:dyDescent="0.25">
      <c r="A1629" s="3">
        <v>973450</v>
      </c>
      <c r="B1629" s="3">
        <v>34</v>
      </c>
      <c r="C1629" s="3">
        <v>41</v>
      </c>
      <c r="D1629" s="23">
        <v>34186</v>
      </c>
      <c r="E1629" s="3" t="s">
        <v>2803</v>
      </c>
      <c r="F1629" s="3" t="s">
        <v>401</v>
      </c>
      <c r="G1629" s="3" t="s">
        <v>432</v>
      </c>
      <c r="H1629" s="4" t="s">
        <v>1969</v>
      </c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3">
        <f t="shared" si="346"/>
        <v>0</v>
      </c>
      <c r="AH1629" s="3">
        <f t="shared" si="346"/>
        <v>0</v>
      </c>
    </row>
    <row r="1630" spans="1:34" hidden="1" x14ac:dyDescent="0.25">
      <c r="A1630" s="32" t="s">
        <v>893</v>
      </c>
      <c r="B1630" s="32"/>
      <c r="C1630" s="32"/>
      <c r="D1630" s="32"/>
      <c r="E1630" s="32"/>
      <c r="F1630" s="5" t="str">
        <f>F1629</f>
        <v>İSTANBUL</v>
      </c>
      <c r="G1630" s="5" t="str">
        <f>G1629</f>
        <v>SULTANGAZİ</v>
      </c>
      <c r="H1630" s="6" t="s">
        <v>873</v>
      </c>
      <c r="I1630" s="11">
        <f t="shared" ref="I1630:AF1630" si="352">SUM(I1627:I1629)</f>
        <v>0</v>
      </c>
      <c r="J1630" s="7">
        <f t="shared" si="352"/>
        <v>0</v>
      </c>
      <c r="K1630" s="11">
        <f t="shared" si="352"/>
        <v>0</v>
      </c>
      <c r="L1630" s="7">
        <f t="shared" si="352"/>
        <v>0</v>
      </c>
      <c r="M1630" s="11">
        <f t="shared" si="352"/>
        <v>0</v>
      </c>
      <c r="N1630" s="7">
        <f t="shared" si="352"/>
        <v>0</v>
      </c>
      <c r="O1630" s="11">
        <f t="shared" si="352"/>
        <v>0</v>
      </c>
      <c r="P1630" s="7">
        <f t="shared" si="352"/>
        <v>0</v>
      </c>
      <c r="Q1630" s="11">
        <f t="shared" si="352"/>
        <v>0</v>
      </c>
      <c r="R1630" s="7">
        <f t="shared" si="352"/>
        <v>0</v>
      </c>
      <c r="S1630" s="11">
        <f t="shared" si="352"/>
        <v>0</v>
      </c>
      <c r="T1630" s="7">
        <f t="shared" si="352"/>
        <v>0</v>
      </c>
      <c r="U1630" s="11">
        <f t="shared" si="352"/>
        <v>0</v>
      </c>
      <c r="V1630" s="7">
        <f t="shared" si="352"/>
        <v>0</v>
      </c>
      <c r="W1630" s="11">
        <f t="shared" si="352"/>
        <v>0</v>
      </c>
      <c r="X1630" s="7">
        <f t="shared" si="352"/>
        <v>0</v>
      </c>
      <c r="Y1630" s="11">
        <f t="shared" si="352"/>
        <v>0</v>
      </c>
      <c r="Z1630" s="7">
        <f t="shared" si="352"/>
        <v>0</v>
      </c>
      <c r="AA1630" s="11">
        <f t="shared" si="352"/>
        <v>0</v>
      </c>
      <c r="AB1630" s="7">
        <f t="shared" si="352"/>
        <v>0</v>
      </c>
      <c r="AC1630" s="11">
        <f t="shared" si="352"/>
        <v>0</v>
      </c>
      <c r="AD1630" s="7">
        <f t="shared" si="352"/>
        <v>0</v>
      </c>
      <c r="AE1630" s="11">
        <f t="shared" si="352"/>
        <v>0</v>
      </c>
      <c r="AF1630" s="7">
        <f t="shared" si="352"/>
        <v>0</v>
      </c>
      <c r="AG1630" s="11">
        <f t="shared" si="346"/>
        <v>0</v>
      </c>
      <c r="AH1630" s="7">
        <f t="shared" si="346"/>
        <v>0</v>
      </c>
    </row>
    <row r="1631" spans="1:34" hidden="1" x14ac:dyDescent="0.25">
      <c r="A1631" s="3">
        <v>972054</v>
      </c>
      <c r="B1631" s="3">
        <v>34</v>
      </c>
      <c r="C1631" s="3">
        <v>19</v>
      </c>
      <c r="D1631" s="23">
        <v>34115</v>
      </c>
      <c r="E1631" s="3" t="s">
        <v>2803</v>
      </c>
      <c r="F1631" s="3" t="s">
        <v>401</v>
      </c>
      <c r="G1631" s="3" t="s">
        <v>433</v>
      </c>
      <c r="H1631" s="4" t="s">
        <v>1970</v>
      </c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3">
        <f t="shared" si="346"/>
        <v>0</v>
      </c>
      <c r="AH1631" s="3">
        <f t="shared" si="346"/>
        <v>0</v>
      </c>
    </row>
    <row r="1632" spans="1:34" hidden="1" x14ac:dyDescent="0.25">
      <c r="A1632" s="21">
        <v>972095</v>
      </c>
      <c r="B1632" s="21">
        <v>34</v>
      </c>
      <c r="C1632" s="21">
        <v>19</v>
      </c>
      <c r="D1632" s="22">
        <v>34115</v>
      </c>
      <c r="E1632" s="21" t="s">
        <v>2803</v>
      </c>
      <c r="F1632" s="21" t="s">
        <v>401</v>
      </c>
      <c r="G1632" s="21" t="s">
        <v>433</v>
      </c>
      <c r="H1632" s="25" t="s">
        <v>1971</v>
      </c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21">
        <f t="shared" si="346"/>
        <v>0</v>
      </c>
      <c r="AH1632" s="21">
        <f t="shared" si="346"/>
        <v>0</v>
      </c>
    </row>
    <row r="1633" spans="1:34" hidden="1" x14ac:dyDescent="0.25">
      <c r="A1633" s="32" t="s">
        <v>893</v>
      </c>
      <c r="B1633" s="32"/>
      <c r="C1633" s="32"/>
      <c r="D1633" s="32"/>
      <c r="E1633" s="32"/>
      <c r="F1633" s="5" t="str">
        <f>F1632</f>
        <v>İSTANBUL</v>
      </c>
      <c r="G1633" s="5" t="str">
        <f>G1632</f>
        <v>ŞİLE</v>
      </c>
      <c r="H1633" s="6" t="s">
        <v>873</v>
      </c>
      <c r="I1633" s="11">
        <f t="shared" ref="I1633:AF1633" si="353">SUM(I1631:I1632)</f>
        <v>0</v>
      </c>
      <c r="J1633" s="7">
        <f t="shared" si="353"/>
        <v>0</v>
      </c>
      <c r="K1633" s="11">
        <f t="shared" si="353"/>
        <v>0</v>
      </c>
      <c r="L1633" s="7">
        <f t="shared" si="353"/>
        <v>0</v>
      </c>
      <c r="M1633" s="11">
        <f t="shared" si="353"/>
        <v>0</v>
      </c>
      <c r="N1633" s="7">
        <f t="shared" si="353"/>
        <v>0</v>
      </c>
      <c r="O1633" s="11">
        <f t="shared" si="353"/>
        <v>0</v>
      </c>
      <c r="P1633" s="7">
        <f t="shared" si="353"/>
        <v>0</v>
      </c>
      <c r="Q1633" s="11">
        <f t="shared" si="353"/>
        <v>0</v>
      </c>
      <c r="R1633" s="7">
        <f t="shared" si="353"/>
        <v>0</v>
      </c>
      <c r="S1633" s="11">
        <f t="shared" si="353"/>
        <v>0</v>
      </c>
      <c r="T1633" s="7">
        <f t="shared" si="353"/>
        <v>0</v>
      </c>
      <c r="U1633" s="11">
        <f t="shared" si="353"/>
        <v>0</v>
      </c>
      <c r="V1633" s="7">
        <f t="shared" si="353"/>
        <v>0</v>
      </c>
      <c r="W1633" s="11">
        <f t="shared" si="353"/>
        <v>0</v>
      </c>
      <c r="X1633" s="7">
        <f t="shared" si="353"/>
        <v>0</v>
      </c>
      <c r="Y1633" s="11">
        <f t="shared" si="353"/>
        <v>0</v>
      </c>
      <c r="Z1633" s="7">
        <f t="shared" si="353"/>
        <v>0</v>
      </c>
      <c r="AA1633" s="11">
        <f t="shared" si="353"/>
        <v>0</v>
      </c>
      <c r="AB1633" s="7">
        <f t="shared" si="353"/>
        <v>0</v>
      </c>
      <c r="AC1633" s="11">
        <f t="shared" si="353"/>
        <v>0</v>
      </c>
      <c r="AD1633" s="7">
        <f t="shared" si="353"/>
        <v>0</v>
      </c>
      <c r="AE1633" s="11">
        <f t="shared" si="353"/>
        <v>0</v>
      </c>
      <c r="AF1633" s="7">
        <f t="shared" si="353"/>
        <v>0</v>
      </c>
      <c r="AG1633" s="11">
        <f t="shared" si="346"/>
        <v>0</v>
      </c>
      <c r="AH1633" s="7">
        <f t="shared" si="346"/>
        <v>0</v>
      </c>
    </row>
    <row r="1634" spans="1:34" hidden="1" x14ac:dyDescent="0.25">
      <c r="A1634" s="21">
        <v>748393</v>
      </c>
      <c r="B1634" s="21">
        <v>34</v>
      </c>
      <c r="C1634" s="21">
        <v>20</v>
      </c>
      <c r="D1634" s="22">
        <v>34171</v>
      </c>
      <c r="E1634" s="21" t="s">
        <v>2803</v>
      </c>
      <c r="F1634" s="21" t="s">
        <v>401</v>
      </c>
      <c r="G1634" s="21" t="s">
        <v>434</v>
      </c>
      <c r="H1634" s="25" t="s">
        <v>1972</v>
      </c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21">
        <f t="shared" si="346"/>
        <v>0</v>
      </c>
      <c r="AH1634" s="21">
        <f t="shared" si="346"/>
        <v>0</v>
      </c>
    </row>
    <row r="1635" spans="1:34" hidden="1" x14ac:dyDescent="0.25">
      <c r="A1635" s="3">
        <v>749734</v>
      </c>
      <c r="B1635" s="3">
        <v>34</v>
      </c>
      <c r="C1635" s="3">
        <v>32</v>
      </c>
      <c r="D1635" s="23">
        <v>34178</v>
      </c>
      <c r="E1635" s="3" t="s">
        <v>2803</v>
      </c>
      <c r="F1635" s="3" t="s">
        <v>401</v>
      </c>
      <c r="G1635" s="3" t="s">
        <v>435</v>
      </c>
      <c r="H1635" s="4" t="s">
        <v>1973</v>
      </c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3">
        <f t="shared" si="346"/>
        <v>0</v>
      </c>
      <c r="AH1635" s="3">
        <f t="shared" si="346"/>
        <v>0</v>
      </c>
    </row>
    <row r="1636" spans="1:34" hidden="1" x14ac:dyDescent="0.25">
      <c r="A1636" s="21">
        <v>759559</v>
      </c>
      <c r="B1636" s="21">
        <v>34</v>
      </c>
      <c r="C1636" s="21">
        <v>32</v>
      </c>
      <c r="D1636" s="22">
        <v>34178</v>
      </c>
      <c r="E1636" s="21" t="s">
        <v>2803</v>
      </c>
      <c r="F1636" s="21" t="s">
        <v>401</v>
      </c>
      <c r="G1636" s="21" t="s">
        <v>435</v>
      </c>
      <c r="H1636" s="25" t="s">
        <v>955</v>
      </c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21">
        <f t="shared" si="346"/>
        <v>0</v>
      </c>
      <c r="AH1636" s="21">
        <f t="shared" si="346"/>
        <v>0</v>
      </c>
    </row>
    <row r="1637" spans="1:34" hidden="1" x14ac:dyDescent="0.25">
      <c r="A1637" s="3">
        <v>749783</v>
      </c>
      <c r="B1637" s="3">
        <v>34</v>
      </c>
      <c r="C1637" s="3">
        <v>32</v>
      </c>
      <c r="D1637" s="23">
        <v>34178</v>
      </c>
      <c r="E1637" s="3" t="s">
        <v>2803</v>
      </c>
      <c r="F1637" s="3" t="s">
        <v>401</v>
      </c>
      <c r="G1637" s="3" t="s">
        <v>435</v>
      </c>
      <c r="H1637" s="4" t="s">
        <v>1974</v>
      </c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3">
        <f t="shared" si="346"/>
        <v>0</v>
      </c>
      <c r="AH1637" s="3">
        <f t="shared" si="346"/>
        <v>0</v>
      </c>
    </row>
    <row r="1638" spans="1:34" hidden="1" x14ac:dyDescent="0.25">
      <c r="A1638" s="32" t="s">
        <v>893</v>
      </c>
      <c r="B1638" s="32"/>
      <c r="C1638" s="32"/>
      <c r="D1638" s="32"/>
      <c r="E1638" s="32"/>
      <c r="F1638" s="5" t="str">
        <f>F1637</f>
        <v>İSTANBUL</v>
      </c>
      <c r="G1638" s="5" t="str">
        <f>G1637</f>
        <v>TUZLA</v>
      </c>
      <c r="H1638" s="6" t="s">
        <v>873</v>
      </c>
      <c r="I1638" s="11">
        <f t="shared" ref="I1638:AF1638" si="354">SUM(I1634:I1637)</f>
        <v>0</v>
      </c>
      <c r="J1638" s="7">
        <f t="shared" si="354"/>
        <v>0</v>
      </c>
      <c r="K1638" s="11">
        <f t="shared" si="354"/>
        <v>0</v>
      </c>
      <c r="L1638" s="7">
        <f t="shared" si="354"/>
        <v>0</v>
      </c>
      <c r="M1638" s="11">
        <f t="shared" si="354"/>
        <v>0</v>
      </c>
      <c r="N1638" s="7">
        <f t="shared" si="354"/>
        <v>0</v>
      </c>
      <c r="O1638" s="11">
        <f t="shared" si="354"/>
        <v>0</v>
      </c>
      <c r="P1638" s="7">
        <f t="shared" si="354"/>
        <v>0</v>
      </c>
      <c r="Q1638" s="11">
        <f t="shared" si="354"/>
        <v>0</v>
      </c>
      <c r="R1638" s="7">
        <f t="shared" si="354"/>
        <v>0</v>
      </c>
      <c r="S1638" s="11">
        <f t="shared" si="354"/>
        <v>0</v>
      </c>
      <c r="T1638" s="7">
        <f t="shared" si="354"/>
        <v>0</v>
      </c>
      <c r="U1638" s="11">
        <f t="shared" si="354"/>
        <v>0</v>
      </c>
      <c r="V1638" s="7">
        <f t="shared" si="354"/>
        <v>0</v>
      </c>
      <c r="W1638" s="11">
        <f t="shared" si="354"/>
        <v>0</v>
      </c>
      <c r="X1638" s="7">
        <f t="shared" si="354"/>
        <v>0</v>
      </c>
      <c r="Y1638" s="11">
        <f t="shared" si="354"/>
        <v>0</v>
      </c>
      <c r="Z1638" s="7">
        <f t="shared" si="354"/>
        <v>0</v>
      </c>
      <c r="AA1638" s="11">
        <f t="shared" si="354"/>
        <v>0</v>
      </c>
      <c r="AB1638" s="7">
        <f t="shared" si="354"/>
        <v>0</v>
      </c>
      <c r="AC1638" s="11">
        <f t="shared" si="354"/>
        <v>0</v>
      </c>
      <c r="AD1638" s="7">
        <f t="shared" si="354"/>
        <v>0</v>
      </c>
      <c r="AE1638" s="11">
        <f t="shared" si="354"/>
        <v>0</v>
      </c>
      <c r="AF1638" s="7">
        <f t="shared" si="354"/>
        <v>0</v>
      </c>
      <c r="AG1638" s="11">
        <f t="shared" si="346"/>
        <v>0</v>
      </c>
      <c r="AH1638" s="7">
        <f t="shared" si="346"/>
        <v>0</v>
      </c>
    </row>
    <row r="1639" spans="1:34" hidden="1" x14ac:dyDescent="0.25">
      <c r="A1639" s="3">
        <v>752226</v>
      </c>
      <c r="B1639" s="3">
        <v>34</v>
      </c>
      <c r="C1639" s="3">
        <v>21</v>
      </c>
      <c r="D1639" s="23">
        <v>34167</v>
      </c>
      <c r="E1639" s="3" t="s">
        <v>2803</v>
      </c>
      <c r="F1639" s="3" t="s">
        <v>401</v>
      </c>
      <c r="G1639" s="3" t="s">
        <v>436</v>
      </c>
      <c r="H1639" s="4" t="s">
        <v>933</v>
      </c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3">
        <f t="shared" si="346"/>
        <v>0</v>
      </c>
      <c r="AH1639" s="3">
        <f t="shared" si="346"/>
        <v>0</v>
      </c>
    </row>
    <row r="1640" spans="1:34" hidden="1" x14ac:dyDescent="0.25">
      <c r="A1640" s="21">
        <v>750113</v>
      </c>
      <c r="B1640" s="21">
        <v>34</v>
      </c>
      <c r="C1640" s="21">
        <v>21</v>
      </c>
      <c r="D1640" s="22">
        <v>34167</v>
      </c>
      <c r="E1640" s="21" t="s">
        <v>2803</v>
      </c>
      <c r="F1640" s="21" t="s">
        <v>401</v>
      </c>
      <c r="G1640" s="21" t="s">
        <v>436</v>
      </c>
      <c r="H1640" s="25" t="s">
        <v>924</v>
      </c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21">
        <f t="shared" si="346"/>
        <v>0</v>
      </c>
      <c r="AH1640" s="21">
        <f t="shared" si="346"/>
        <v>0</v>
      </c>
    </row>
    <row r="1641" spans="1:34" hidden="1" x14ac:dyDescent="0.25">
      <c r="A1641" s="3">
        <v>752054</v>
      </c>
      <c r="B1641" s="3">
        <v>34</v>
      </c>
      <c r="C1641" s="3">
        <v>21</v>
      </c>
      <c r="D1641" s="23">
        <v>34167</v>
      </c>
      <c r="E1641" s="3" t="s">
        <v>2803</v>
      </c>
      <c r="F1641" s="3" t="s">
        <v>401</v>
      </c>
      <c r="G1641" s="3" t="s">
        <v>436</v>
      </c>
      <c r="H1641" s="4" t="s">
        <v>1975</v>
      </c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3">
        <f t="shared" si="346"/>
        <v>0</v>
      </c>
      <c r="AH1641" s="3">
        <f t="shared" si="346"/>
        <v>0</v>
      </c>
    </row>
    <row r="1642" spans="1:34" hidden="1" x14ac:dyDescent="0.25">
      <c r="A1642" s="32" t="s">
        <v>893</v>
      </c>
      <c r="B1642" s="32"/>
      <c r="C1642" s="32"/>
      <c r="D1642" s="32"/>
      <c r="E1642" s="32"/>
      <c r="F1642" s="5" t="str">
        <f>F1641</f>
        <v>İSTANBUL</v>
      </c>
      <c r="G1642" s="5" t="str">
        <f>G1641</f>
        <v>ÜMRANİYE</v>
      </c>
      <c r="H1642" s="6" t="s">
        <v>873</v>
      </c>
      <c r="I1642" s="11">
        <f t="shared" ref="I1642:AF1642" si="355">SUM(I1639:I1641)</f>
        <v>0</v>
      </c>
      <c r="J1642" s="7">
        <f t="shared" si="355"/>
        <v>0</v>
      </c>
      <c r="K1642" s="11">
        <f t="shared" si="355"/>
        <v>0</v>
      </c>
      <c r="L1642" s="7">
        <f t="shared" si="355"/>
        <v>0</v>
      </c>
      <c r="M1642" s="11">
        <f t="shared" si="355"/>
        <v>0</v>
      </c>
      <c r="N1642" s="7">
        <f t="shared" si="355"/>
        <v>0</v>
      </c>
      <c r="O1642" s="11">
        <f t="shared" si="355"/>
        <v>0</v>
      </c>
      <c r="P1642" s="7">
        <f t="shared" si="355"/>
        <v>0</v>
      </c>
      <c r="Q1642" s="11">
        <f t="shared" si="355"/>
        <v>0</v>
      </c>
      <c r="R1642" s="7">
        <f t="shared" si="355"/>
        <v>0</v>
      </c>
      <c r="S1642" s="11">
        <f t="shared" si="355"/>
        <v>0</v>
      </c>
      <c r="T1642" s="7">
        <f t="shared" si="355"/>
        <v>0</v>
      </c>
      <c r="U1642" s="11">
        <f t="shared" si="355"/>
        <v>0</v>
      </c>
      <c r="V1642" s="7">
        <f t="shared" si="355"/>
        <v>0</v>
      </c>
      <c r="W1642" s="11">
        <f t="shared" si="355"/>
        <v>0</v>
      </c>
      <c r="X1642" s="7">
        <f t="shared" si="355"/>
        <v>0</v>
      </c>
      <c r="Y1642" s="11">
        <f t="shared" si="355"/>
        <v>0</v>
      </c>
      <c r="Z1642" s="7">
        <f t="shared" si="355"/>
        <v>0</v>
      </c>
      <c r="AA1642" s="11">
        <f t="shared" si="355"/>
        <v>0</v>
      </c>
      <c r="AB1642" s="7">
        <f t="shared" si="355"/>
        <v>0</v>
      </c>
      <c r="AC1642" s="11">
        <f t="shared" si="355"/>
        <v>0</v>
      </c>
      <c r="AD1642" s="7">
        <f t="shared" si="355"/>
        <v>0</v>
      </c>
      <c r="AE1642" s="11">
        <f t="shared" si="355"/>
        <v>0</v>
      </c>
      <c r="AF1642" s="7">
        <f t="shared" si="355"/>
        <v>0</v>
      </c>
      <c r="AG1642" s="11">
        <f t="shared" si="346"/>
        <v>0</v>
      </c>
      <c r="AH1642" s="7">
        <f t="shared" si="346"/>
        <v>0</v>
      </c>
    </row>
    <row r="1643" spans="1:34" hidden="1" x14ac:dyDescent="0.25">
      <c r="A1643" s="3">
        <v>760861</v>
      </c>
      <c r="B1643" s="3">
        <v>34</v>
      </c>
      <c r="C1643" s="3">
        <v>22</v>
      </c>
      <c r="D1643" s="23">
        <v>34163</v>
      </c>
      <c r="E1643" s="3" t="s">
        <v>2803</v>
      </c>
      <c r="F1643" s="3" t="s">
        <v>401</v>
      </c>
      <c r="G1643" s="3" t="s">
        <v>437</v>
      </c>
      <c r="H1643" s="4" t="s">
        <v>1976</v>
      </c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3">
        <f t="shared" si="346"/>
        <v>0</v>
      </c>
      <c r="AH1643" s="3">
        <f t="shared" si="346"/>
        <v>0</v>
      </c>
    </row>
    <row r="1644" spans="1:34" hidden="1" x14ac:dyDescent="0.25">
      <c r="A1644" s="21">
        <v>762136</v>
      </c>
      <c r="B1644" s="21">
        <v>34</v>
      </c>
      <c r="C1644" s="21">
        <v>22</v>
      </c>
      <c r="D1644" s="22">
        <v>34163</v>
      </c>
      <c r="E1644" s="21" t="s">
        <v>2803</v>
      </c>
      <c r="F1644" s="21" t="s">
        <v>401</v>
      </c>
      <c r="G1644" s="21" t="s">
        <v>437</v>
      </c>
      <c r="H1644" s="25" t="s">
        <v>1977</v>
      </c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21">
        <f t="shared" si="346"/>
        <v>0</v>
      </c>
      <c r="AH1644" s="21">
        <f t="shared" si="346"/>
        <v>0</v>
      </c>
    </row>
    <row r="1645" spans="1:34" hidden="1" x14ac:dyDescent="0.25">
      <c r="A1645" s="3">
        <v>749158</v>
      </c>
      <c r="B1645" s="3">
        <v>34</v>
      </c>
      <c r="C1645" s="3">
        <v>22</v>
      </c>
      <c r="D1645" s="23">
        <v>34163</v>
      </c>
      <c r="E1645" s="3" t="s">
        <v>2803</v>
      </c>
      <c r="F1645" s="3" t="s">
        <v>401</v>
      </c>
      <c r="G1645" s="3" t="s">
        <v>437</v>
      </c>
      <c r="H1645" s="4" t="s">
        <v>1978</v>
      </c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3">
        <f t="shared" si="346"/>
        <v>0</v>
      </c>
      <c r="AH1645" s="3">
        <f t="shared" si="346"/>
        <v>0</v>
      </c>
    </row>
    <row r="1646" spans="1:34" hidden="1" x14ac:dyDescent="0.25">
      <c r="A1646" s="21">
        <v>762520</v>
      </c>
      <c r="B1646" s="21">
        <v>34</v>
      </c>
      <c r="C1646" s="21">
        <v>22</v>
      </c>
      <c r="D1646" s="22">
        <v>34163</v>
      </c>
      <c r="E1646" s="21" t="s">
        <v>2803</v>
      </c>
      <c r="F1646" s="21" t="s">
        <v>401</v>
      </c>
      <c r="G1646" s="21" t="s">
        <v>437</v>
      </c>
      <c r="H1646" s="25" t="s">
        <v>1979</v>
      </c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21">
        <f t="shared" si="346"/>
        <v>0</v>
      </c>
      <c r="AH1646" s="21">
        <f t="shared" si="346"/>
        <v>0</v>
      </c>
    </row>
    <row r="1647" spans="1:34" hidden="1" x14ac:dyDescent="0.25">
      <c r="A1647" s="32" t="s">
        <v>893</v>
      </c>
      <c r="B1647" s="32"/>
      <c r="C1647" s="32"/>
      <c r="D1647" s="32"/>
      <c r="E1647" s="32"/>
      <c r="F1647" s="5" t="str">
        <f>F1646</f>
        <v>İSTANBUL</v>
      </c>
      <c r="G1647" s="5" t="str">
        <f>G1646</f>
        <v>ÜSKÜDAR</v>
      </c>
      <c r="H1647" s="6" t="s">
        <v>873</v>
      </c>
      <c r="I1647" s="11">
        <f t="shared" ref="I1647:AF1647" si="356">SUM(I1643:I1646)</f>
        <v>0</v>
      </c>
      <c r="J1647" s="7">
        <f t="shared" si="356"/>
        <v>0</v>
      </c>
      <c r="K1647" s="11">
        <f t="shared" si="356"/>
        <v>0</v>
      </c>
      <c r="L1647" s="7">
        <f t="shared" si="356"/>
        <v>0</v>
      </c>
      <c r="M1647" s="11">
        <f t="shared" si="356"/>
        <v>0</v>
      </c>
      <c r="N1647" s="7">
        <f t="shared" si="356"/>
        <v>0</v>
      </c>
      <c r="O1647" s="11">
        <f t="shared" si="356"/>
        <v>0</v>
      </c>
      <c r="P1647" s="7">
        <f t="shared" si="356"/>
        <v>0</v>
      </c>
      <c r="Q1647" s="11">
        <f t="shared" si="356"/>
        <v>0</v>
      </c>
      <c r="R1647" s="7">
        <f t="shared" si="356"/>
        <v>0</v>
      </c>
      <c r="S1647" s="11">
        <f t="shared" si="356"/>
        <v>0</v>
      </c>
      <c r="T1647" s="7">
        <f t="shared" si="356"/>
        <v>0</v>
      </c>
      <c r="U1647" s="11">
        <f t="shared" si="356"/>
        <v>0</v>
      </c>
      <c r="V1647" s="7">
        <f t="shared" si="356"/>
        <v>0</v>
      </c>
      <c r="W1647" s="11">
        <f t="shared" si="356"/>
        <v>0</v>
      </c>
      <c r="X1647" s="7">
        <f t="shared" si="356"/>
        <v>0</v>
      </c>
      <c r="Y1647" s="11">
        <f t="shared" si="356"/>
        <v>0</v>
      </c>
      <c r="Z1647" s="7">
        <f t="shared" si="356"/>
        <v>0</v>
      </c>
      <c r="AA1647" s="11">
        <f t="shared" si="356"/>
        <v>0</v>
      </c>
      <c r="AB1647" s="7">
        <f t="shared" si="356"/>
        <v>0</v>
      </c>
      <c r="AC1647" s="11">
        <f t="shared" si="356"/>
        <v>0</v>
      </c>
      <c r="AD1647" s="7">
        <f t="shared" si="356"/>
        <v>0</v>
      </c>
      <c r="AE1647" s="11">
        <f t="shared" si="356"/>
        <v>0</v>
      </c>
      <c r="AF1647" s="7">
        <f t="shared" si="356"/>
        <v>0</v>
      </c>
      <c r="AG1647" s="11">
        <f t="shared" si="346"/>
        <v>0</v>
      </c>
      <c r="AH1647" s="7">
        <f t="shared" si="346"/>
        <v>0</v>
      </c>
    </row>
    <row r="1648" spans="1:34" hidden="1" x14ac:dyDescent="0.25">
      <c r="A1648" s="21">
        <v>973977</v>
      </c>
      <c r="B1648" s="21">
        <v>34</v>
      </c>
      <c r="C1648" s="21">
        <v>24</v>
      </c>
      <c r="D1648" s="22">
        <v>34164</v>
      </c>
      <c r="E1648" s="21" t="s">
        <v>2803</v>
      </c>
      <c r="F1648" s="21" t="s">
        <v>401</v>
      </c>
      <c r="G1648" s="21" t="s">
        <v>438</v>
      </c>
      <c r="H1648" s="25" t="s">
        <v>1980</v>
      </c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21">
        <f t="shared" si="346"/>
        <v>0</v>
      </c>
      <c r="AH1648" s="21">
        <f t="shared" si="346"/>
        <v>0</v>
      </c>
    </row>
    <row r="1649" spans="1:34" hidden="1" x14ac:dyDescent="0.25">
      <c r="A1649" s="3">
        <v>762137</v>
      </c>
      <c r="B1649" s="3">
        <v>34</v>
      </c>
      <c r="C1649" s="3">
        <v>24</v>
      </c>
      <c r="D1649" s="23">
        <v>34164</v>
      </c>
      <c r="E1649" s="3" t="s">
        <v>2803</v>
      </c>
      <c r="F1649" s="3" t="s">
        <v>401</v>
      </c>
      <c r="G1649" s="3" t="s">
        <v>438</v>
      </c>
      <c r="H1649" s="4" t="s">
        <v>1981</v>
      </c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3">
        <f t="shared" si="346"/>
        <v>0</v>
      </c>
      <c r="AH1649" s="3">
        <f t="shared" si="346"/>
        <v>0</v>
      </c>
    </row>
    <row r="1650" spans="1:34" hidden="1" x14ac:dyDescent="0.25">
      <c r="A1650" s="32" t="s">
        <v>893</v>
      </c>
      <c r="B1650" s="32"/>
      <c r="C1650" s="32"/>
      <c r="D1650" s="32"/>
      <c r="E1650" s="32"/>
      <c r="F1650" s="5" t="str">
        <f>F1649</f>
        <v>İSTANBUL</v>
      </c>
      <c r="G1650" s="5" t="str">
        <f>G1649</f>
        <v>ZEYTİNBURNU</v>
      </c>
      <c r="H1650" s="6" t="s">
        <v>873</v>
      </c>
      <c r="I1650" s="11">
        <f t="shared" ref="I1650:AF1650" si="357">SUM(I1648:I1649)</f>
        <v>0</v>
      </c>
      <c r="J1650" s="7">
        <f t="shared" si="357"/>
        <v>0</v>
      </c>
      <c r="K1650" s="11">
        <f t="shared" si="357"/>
        <v>0</v>
      </c>
      <c r="L1650" s="7">
        <f t="shared" si="357"/>
        <v>0</v>
      </c>
      <c r="M1650" s="11">
        <f t="shared" si="357"/>
        <v>0</v>
      </c>
      <c r="N1650" s="7">
        <f t="shared" si="357"/>
        <v>0</v>
      </c>
      <c r="O1650" s="11">
        <f t="shared" si="357"/>
        <v>0</v>
      </c>
      <c r="P1650" s="7">
        <f t="shared" si="357"/>
        <v>0</v>
      </c>
      <c r="Q1650" s="11">
        <f t="shared" si="357"/>
        <v>0</v>
      </c>
      <c r="R1650" s="7">
        <f t="shared" si="357"/>
        <v>0</v>
      </c>
      <c r="S1650" s="11">
        <f t="shared" si="357"/>
        <v>0</v>
      </c>
      <c r="T1650" s="7">
        <f t="shared" si="357"/>
        <v>0</v>
      </c>
      <c r="U1650" s="11">
        <f t="shared" si="357"/>
        <v>0</v>
      </c>
      <c r="V1650" s="7">
        <f t="shared" si="357"/>
        <v>0</v>
      </c>
      <c r="W1650" s="11">
        <f t="shared" si="357"/>
        <v>0</v>
      </c>
      <c r="X1650" s="7">
        <f t="shared" si="357"/>
        <v>0</v>
      </c>
      <c r="Y1650" s="11">
        <f t="shared" si="357"/>
        <v>0</v>
      </c>
      <c r="Z1650" s="7">
        <f t="shared" si="357"/>
        <v>0</v>
      </c>
      <c r="AA1650" s="11">
        <f t="shared" si="357"/>
        <v>0</v>
      </c>
      <c r="AB1650" s="7">
        <f t="shared" si="357"/>
        <v>0</v>
      </c>
      <c r="AC1650" s="11">
        <f t="shared" si="357"/>
        <v>0</v>
      </c>
      <c r="AD1650" s="7">
        <f t="shared" si="357"/>
        <v>0</v>
      </c>
      <c r="AE1650" s="11">
        <f t="shared" si="357"/>
        <v>0</v>
      </c>
      <c r="AF1650" s="7">
        <f t="shared" si="357"/>
        <v>0</v>
      </c>
      <c r="AG1650" s="11">
        <f t="shared" si="346"/>
        <v>0</v>
      </c>
      <c r="AH1650" s="7">
        <f t="shared" si="346"/>
        <v>0</v>
      </c>
    </row>
    <row r="1651" spans="1:34" hidden="1" x14ac:dyDescent="0.25">
      <c r="A1651" s="29" t="s">
        <v>894</v>
      </c>
      <c r="B1651" s="29"/>
      <c r="C1651" s="29"/>
      <c r="D1651" s="29"/>
      <c r="E1651" s="29"/>
      <c r="F1651" s="8" t="str">
        <f>F1650</f>
        <v>İSTANBUL</v>
      </c>
      <c r="G1651" s="14" t="s">
        <v>885</v>
      </c>
      <c r="H1651" s="15"/>
      <c r="I1651" s="12">
        <f t="shared" ref="I1651:AF1651" si="358">SUM(I1492:I1650)-I1494-I1503-I1508-I1515-I1518-I1521-I1527-I1531-I1537-I1544-I1549-I1553-I1560-I1564-I1567-I1570-I1573-I1578-I1583-I1586-I1603-I1610-I1613-I1616-I1621-I1626-I1630-I1633-I1638-I1642-I1647-I1650</f>
        <v>0</v>
      </c>
      <c r="J1651" s="9">
        <f t="shared" si="358"/>
        <v>0</v>
      </c>
      <c r="K1651" s="12">
        <f t="shared" si="358"/>
        <v>0</v>
      </c>
      <c r="L1651" s="9">
        <f t="shared" si="358"/>
        <v>0</v>
      </c>
      <c r="M1651" s="12">
        <f t="shared" si="358"/>
        <v>0</v>
      </c>
      <c r="N1651" s="9">
        <f t="shared" si="358"/>
        <v>0</v>
      </c>
      <c r="O1651" s="12">
        <f t="shared" si="358"/>
        <v>0</v>
      </c>
      <c r="P1651" s="9">
        <f t="shared" si="358"/>
        <v>0</v>
      </c>
      <c r="Q1651" s="12">
        <f t="shared" si="358"/>
        <v>0</v>
      </c>
      <c r="R1651" s="9">
        <f t="shared" si="358"/>
        <v>0</v>
      </c>
      <c r="S1651" s="12">
        <f t="shared" si="358"/>
        <v>0</v>
      </c>
      <c r="T1651" s="9">
        <f t="shared" si="358"/>
        <v>0</v>
      </c>
      <c r="U1651" s="12">
        <f t="shared" si="358"/>
        <v>0</v>
      </c>
      <c r="V1651" s="9">
        <f t="shared" si="358"/>
        <v>0</v>
      </c>
      <c r="W1651" s="12">
        <f t="shared" si="358"/>
        <v>0</v>
      </c>
      <c r="X1651" s="9">
        <f t="shared" si="358"/>
        <v>0</v>
      </c>
      <c r="Y1651" s="12">
        <f t="shared" si="358"/>
        <v>0</v>
      </c>
      <c r="Z1651" s="9">
        <f t="shared" si="358"/>
        <v>0</v>
      </c>
      <c r="AA1651" s="12">
        <f t="shared" si="358"/>
        <v>0</v>
      </c>
      <c r="AB1651" s="9">
        <f t="shared" si="358"/>
        <v>0</v>
      </c>
      <c r="AC1651" s="12">
        <f t="shared" si="358"/>
        <v>0</v>
      </c>
      <c r="AD1651" s="9">
        <f t="shared" si="358"/>
        <v>0</v>
      </c>
      <c r="AE1651" s="12">
        <f t="shared" si="358"/>
        <v>0</v>
      </c>
      <c r="AF1651" s="9">
        <f t="shared" si="358"/>
        <v>0</v>
      </c>
      <c r="AG1651" s="12">
        <f t="shared" si="346"/>
        <v>0</v>
      </c>
      <c r="AH1651" s="9">
        <f t="shared" si="346"/>
        <v>0</v>
      </c>
    </row>
    <row r="1652" spans="1:34" hidden="1" x14ac:dyDescent="0.25">
      <c r="A1652" s="21">
        <v>868012</v>
      </c>
      <c r="B1652" s="21">
        <v>35</v>
      </c>
      <c r="C1652" s="21">
        <v>2</v>
      </c>
      <c r="D1652" s="22">
        <v>35119</v>
      </c>
      <c r="E1652" s="21" t="s">
        <v>2803</v>
      </c>
      <c r="F1652" s="21" t="s">
        <v>439</v>
      </c>
      <c r="G1652" s="21" t="s">
        <v>440</v>
      </c>
      <c r="H1652" s="25" t="s">
        <v>1982</v>
      </c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21">
        <f t="shared" si="346"/>
        <v>0</v>
      </c>
      <c r="AH1652" s="21">
        <f t="shared" si="346"/>
        <v>0</v>
      </c>
    </row>
    <row r="1653" spans="1:34" hidden="1" x14ac:dyDescent="0.25">
      <c r="A1653" s="3">
        <v>752499</v>
      </c>
      <c r="B1653" s="3">
        <v>35</v>
      </c>
      <c r="C1653" s="3">
        <v>2</v>
      </c>
      <c r="D1653" s="23">
        <v>35119</v>
      </c>
      <c r="E1653" s="3" t="s">
        <v>2803</v>
      </c>
      <c r="F1653" s="3" t="s">
        <v>439</v>
      </c>
      <c r="G1653" s="3" t="s">
        <v>440</v>
      </c>
      <c r="H1653" s="4" t="s">
        <v>1891</v>
      </c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3">
        <f t="shared" si="346"/>
        <v>0</v>
      </c>
      <c r="AH1653" s="3">
        <f t="shared" si="346"/>
        <v>0</v>
      </c>
    </row>
    <row r="1654" spans="1:34" hidden="1" x14ac:dyDescent="0.25">
      <c r="A1654" s="32" t="s">
        <v>893</v>
      </c>
      <c r="B1654" s="32"/>
      <c r="C1654" s="32"/>
      <c r="D1654" s="32"/>
      <c r="E1654" s="32"/>
      <c r="F1654" s="5" t="str">
        <f>F1653</f>
        <v>İZMİR</v>
      </c>
      <c r="G1654" s="5" t="str">
        <f>G1653</f>
        <v>ALİAĞA</v>
      </c>
      <c r="H1654" s="6" t="s">
        <v>873</v>
      </c>
      <c r="I1654" s="11">
        <f t="shared" ref="I1654:AF1654" si="359">SUM(I1652:I1653)</f>
        <v>0</v>
      </c>
      <c r="J1654" s="7">
        <f t="shared" si="359"/>
        <v>0</v>
      </c>
      <c r="K1654" s="11">
        <f t="shared" si="359"/>
        <v>0</v>
      </c>
      <c r="L1654" s="7">
        <f t="shared" si="359"/>
        <v>0</v>
      </c>
      <c r="M1654" s="11">
        <f t="shared" si="359"/>
        <v>0</v>
      </c>
      <c r="N1654" s="7">
        <f t="shared" si="359"/>
        <v>0</v>
      </c>
      <c r="O1654" s="11">
        <f t="shared" si="359"/>
        <v>0</v>
      </c>
      <c r="P1654" s="7">
        <f t="shared" si="359"/>
        <v>0</v>
      </c>
      <c r="Q1654" s="11">
        <f t="shared" si="359"/>
        <v>0</v>
      </c>
      <c r="R1654" s="7">
        <f t="shared" si="359"/>
        <v>0</v>
      </c>
      <c r="S1654" s="11">
        <f t="shared" si="359"/>
        <v>0</v>
      </c>
      <c r="T1654" s="7">
        <f t="shared" si="359"/>
        <v>0</v>
      </c>
      <c r="U1654" s="11">
        <f t="shared" si="359"/>
        <v>0</v>
      </c>
      <c r="V1654" s="7">
        <f t="shared" si="359"/>
        <v>0</v>
      </c>
      <c r="W1654" s="11">
        <f t="shared" si="359"/>
        <v>0</v>
      </c>
      <c r="X1654" s="7">
        <f t="shared" si="359"/>
        <v>0</v>
      </c>
      <c r="Y1654" s="11">
        <f t="shared" si="359"/>
        <v>0</v>
      </c>
      <c r="Z1654" s="7">
        <f t="shared" si="359"/>
        <v>0</v>
      </c>
      <c r="AA1654" s="11">
        <f t="shared" si="359"/>
        <v>0</v>
      </c>
      <c r="AB1654" s="7">
        <f t="shared" si="359"/>
        <v>0</v>
      </c>
      <c r="AC1654" s="11">
        <f t="shared" si="359"/>
        <v>0</v>
      </c>
      <c r="AD1654" s="7">
        <f t="shared" si="359"/>
        <v>0</v>
      </c>
      <c r="AE1654" s="11">
        <f t="shared" si="359"/>
        <v>0</v>
      </c>
      <c r="AF1654" s="7">
        <f t="shared" si="359"/>
        <v>0</v>
      </c>
      <c r="AG1654" s="11">
        <f t="shared" si="346"/>
        <v>0</v>
      </c>
      <c r="AH1654" s="7">
        <f t="shared" si="346"/>
        <v>0</v>
      </c>
    </row>
    <row r="1655" spans="1:34" hidden="1" x14ac:dyDescent="0.25">
      <c r="A1655" s="3">
        <v>819050</v>
      </c>
      <c r="B1655" s="3">
        <v>35</v>
      </c>
      <c r="C1655" s="3">
        <v>24</v>
      </c>
      <c r="D1655" s="23">
        <v>35156</v>
      </c>
      <c r="E1655" s="3" t="s">
        <v>2803</v>
      </c>
      <c r="F1655" s="3" t="s">
        <v>439</v>
      </c>
      <c r="G1655" s="3" t="s">
        <v>441</v>
      </c>
      <c r="H1655" s="4" t="s">
        <v>1983</v>
      </c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3">
        <f t="shared" si="346"/>
        <v>0</v>
      </c>
      <c r="AH1655" s="3">
        <f t="shared" si="346"/>
        <v>0</v>
      </c>
    </row>
    <row r="1656" spans="1:34" hidden="1" x14ac:dyDescent="0.25">
      <c r="A1656" s="21">
        <v>964921</v>
      </c>
      <c r="B1656" s="21">
        <v>35</v>
      </c>
      <c r="C1656" s="21">
        <v>3</v>
      </c>
      <c r="D1656" s="22">
        <v>35101</v>
      </c>
      <c r="E1656" s="21" t="s">
        <v>2803</v>
      </c>
      <c r="F1656" s="21" t="s">
        <v>439</v>
      </c>
      <c r="G1656" s="21" t="s">
        <v>442</v>
      </c>
      <c r="H1656" s="25" t="s">
        <v>1984</v>
      </c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21">
        <f t="shared" si="346"/>
        <v>0</v>
      </c>
      <c r="AH1656" s="21">
        <f t="shared" si="346"/>
        <v>0</v>
      </c>
    </row>
    <row r="1657" spans="1:34" hidden="1" x14ac:dyDescent="0.25">
      <c r="A1657" s="32" t="s">
        <v>893</v>
      </c>
      <c r="B1657" s="32"/>
      <c r="C1657" s="32"/>
      <c r="D1657" s="32"/>
      <c r="E1657" s="32"/>
      <c r="F1657" s="5" t="str">
        <f>F1656</f>
        <v>İZMİR</v>
      </c>
      <c r="G1657" s="5" t="str">
        <f>G1656</f>
        <v>BAYINDIR</v>
      </c>
      <c r="H1657" s="6" t="s">
        <v>873</v>
      </c>
      <c r="I1657" s="11">
        <f t="shared" ref="I1657:AF1657" si="360">SUM(I1655:I1656)</f>
        <v>0</v>
      </c>
      <c r="J1657" s="7">
        <f t="shared" si="360"/>
        <v>0</v>
      </c>
      <c r="K1657" s="11">
        <f t="shared" si="360"/>
        <v>0</v>
      </c>
      <c r="L1657" s="7">
        <f t="shared" si="360"/>
        <v>0</v>
      </c>
      <c r="M1657" s="11">
        <f t="shared" si="360"/>
        <v>0</v>
      </c>
      <c r="N1657" s="7">
        <f t="shared" si="360"/>
        <v>0</v>
      </c>
      <c r="O1657" s="11">
        <f t="shared" si="360"/>
        <v>0</v>
      </c>
      <c r="P1657" s="7">
        <f t="shared" si="360"/>
        <v>0</v>
      </c>
      <c r="Q1657" s="11">
        <f t="shared" si="360"/>
        <v>0</v>
      </c>
      <c r="R1657" s="7">
        <f t="shared" si="360"/>
        <v>0</v>
      </c>
      <c r="S1657" s="11">
        <f t="shared" si="360"/>
        <v>0</v>
      </c>
      <c r="T1657" s="7">
        <f t="shared" si="360"/>
        <v>0</v>
      </c>
      <c r="U1657" s="11">
        <f t="shared" si="360"/>
        <v>0</v>
      </c>
      <c r="V1657" s="7">
        <f t="shared" si="360"/>
        <v>0</v>
      </c>
      <c r="W1657" s="11">
        <f t="shared" si="360"/>
        <v>0</v>
      </c>
      <c r="X1657" s="7">
        <f t="shared" si="360"/>
        <v>0</v>
      </c>
      <c r="Y1657" s="11">
        <f t="shared" si="360"/>
        <v>0</v>
      </c>
      <c r="Z1657" s="7">
        <f t="shared" si="360"/>
        <v>0</v>
      </c>
      <c r="AA1657" s="11">
        <f t="shared" si="360"/>
        <v>0</v>
      </c>
      <c r="AB1657" s="7">
        <f t="shared" si="360"/>
        <v>0</v>
      </c>
      <c r="AC1657" s="11">
        <f t="shared" si="360"/>
        <v>0</v>
      </c>
      <c r="AD1657" s="7">
        <f t="shared" si="360"/>
        <v>0</v>
      </c>
      <c r="AE1657" s="11">
        <f t="shared" si="360"/>
        <v>0</v>
      </c>
      <c r="AF1657" s="7">
        <f t="shared" si="360"/>
        <v>0</v>
      </c>
      <c r="AG1657" s="11">
        <f t="shared" si="346"/>
        <v>0</v>
      </c>
      <c r="AH1657" s="7">
        <f t="shared" si="346"/>
        <v>0</v>
      </c>
    </row>
    <row r="1658" spans="1:34" hidden="1" x14ac:dyDescent="0.25">
      <c r="A1658" s="21">
        <v>970485</v>
      </c>
      <c r="B1658" s="21">
        <v>35</v>
      </c>
      <c r="C1658" s="21">
        <v>29</v>
      </c>
      <c r="D1658" s="22">
        <v>35160</v>
      </c>
      <c r="E1658" s="21" t="s">
        <v>2803</v>
      </c>
      <c r="F1658" s="21" t="s">
        <v>439</v>
      </c>
      <c r="G1658" s="21" t="s">
        <v>443</v>
      </c>
      <c r="H1658" s="25" t="s">
        <v>1985</v>
      </c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21">
        <f t="shared" si="346"/>
        <v>0</v>
      </c>
      <c r="AH1658" s="21">
        <f t="shared" si="346"/>
        <v>0</v>
      </c>
    </row>
    <row r="1659" spans="1:34" hidden="1" x14ac:dyDescent="0.25">
      <c r="A1659" s="3">
        <v>749828</v>
      </c>
      <c r="B1659" s="3">
        <v>35</v>
      </c>
      <c r="C1659" s="3">
        <v>29</v>
      </c>
      <c r="D1659" s="23">
        <v>35160</v>
      </c>
      <c r="E1659" s="3" t="s">
        <v>2803</v>
      </c>
      <c r="F1659" s="3" t="s">
        <v>439</v>
      </c>
      <c r="G1659" s="3" t="s">
        <v>443</v>
      </c>
      <c r="H1659" s="4" t="s">
        <v>1986</v>
      </c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3">
        <f t="shared" si="346"/>
        <v>0</v>
      </c>
      <c r="AH1659" s="3">
        <f t="shared" si="346"/>
        <v>0</v>
      </c>
    </row>
    <row r="1660" spans="1:34" hidden="1" x14ac:dyDescent="0.25">
      <c r="A1660" s="21">
        <v>739588</v>
      </c>
      <c r="B1660" s="21">
        <v>35</v>
      </c>
      <c r="C1660" s="21">
        <v>29</v>
      </c>
      <c r="D1660" s="22">
        <v>35160</v>
      </c>
      <c r="E1660" s="21" t="s">
        <v>2803</v>
      </c>
      <c r="F1660" s="21" t="s">
        <v>439</v>
      </c>
      <c r="G1660" s="21" t="s">
        <v>443</v>
      </c>
      <c r="H1660" s="25" t="s">
        <v>1987</v>
      </c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21">
        <f t="shared" si="346"/>
        <v>0</v>
      </c>
      <c r="AH1660" s="21">
        <f t="shared" si="346"/>
        <v>0</v>
      </c>
    </row>
    <row r="1661" spans="1:34" hidden="1" x14ac:dyDescent="0.25">
      <c r="A1661" s="32" t="s">
        <v>893</v>
      </c>
      <c r="B1661" s="32"/>
      <c r="C1661" s="32"/>
      <c r="D1661" s="32"/>
      <c r="E1661" s="32"/>
      <c r="F1661" s="5" t="str">
        <f>F1660</f>
        <v>İZMİR</v>
      </c>
      <c r="G1661" s="5" t="str">
        <f>G1660</f>
        <v>BAYRAKLI</v>
      </c>
      <c r="H1661" s="6" t="s">
        <v>873</v>
      </c>
      <c r="I1661" s="11">
        <f t="shared" ref="I1661:AF1661" si="361">SUM(I1658:I1660)</f>
        <v>0</v>
      </c>
      <c r="J1661" s="7">
        <f t="shared" si="361"/>
        <v>0</v>
      </c>
      <c r="K1661" s="11">
        <f t="shared" si="361"/>
        <v>0</v>
      </c>
      <c r="L1661" s="7">
        <f t="shared" si="361"/>
        <v>0</v>
      </c>
      <c r="M1661" s="11">
        <f t="shared" si="361"/>
        <v>0</v>
      </c>
      <c r="N1661" s="7">
        <f t="shared" si="361"/>
        <v>0</v>
      </c>
      <c r="O1661" s="11">
        <f t="shared" si="361"/>
        <v>0</v>
      </c>
      <c r="P1661" s="7">
        <f t="shared" si="361"/>
        <v>0</v>
      </c>
      <c r="Q1661" s="11">
        <f t="shared" si="361"/>
        <v>0</v>
      </c>
      <c r="R1661" s="7">
        <f t="shared" si="361"/>
        <v>0</v>
      </c>
      <c r="S1661" s="11">
        <f t="shared" si="361"/>
        <v>0</v>
      </c>
      <c r="T1661" s="7">
        <f t="shared" si="361"/>
        <v>0</v>
      </c>
      <c r="U1661" s="11">
        <f t="shared" si="361"/>
        <v>0</v>
      </c>
      <c r="V1661" s="7">
        <f t="shared" si="361"/>
        <v>0</v>
      </c>
      <c r="W1661" s="11">
        <f t="shared" si="361"/>
        <v>0</v>
      </c>
      <c r="X1661" s="7">
        <f t="shared" si="361"/>
        <v>0</v>
      </c>
      <c r="Y1661" s="11">
        <f t="shared" si="361"/>
        <v>0</v>
      </c>
      <c r="Z1661" s="7">
        <f t="shared" si="361"/>
        <v>0</v>
      </c>
      <c r="AA1661" s="11">
        <f t="shared" si="361"/>
        <v>0</v>
      </c>
      <c r="AB1661" s="7">
        <f t="shared" si="361"/>
        <v>0</v>
      </c>
      <c r="AC1661" s="11">
        <f t="shared" si="361"/>
        <v>0</v>
      </c>
      <c r="AD1661" s="7">
        <f t="shared" si="361"/>
        <v>0</v>
      </c>
      <c r="AE1661" s="11">
        <f t="shared" si="361"/>
        <v>0</v>
      </c>
      <c r="AF1661" s="7">
        <f t="shared" si="361"/>
        <v>0</v>
      </c>
      <c r="AG1661" s="11">
        <f t="shared" si="346"/>
        <v>0</v>
      </c>
      <c r="AH1661" s="7">
        <f t="shared" si="346"/>
        <v>0</v>
      </c>
    </row>
    <row r="1662" spans="1:34" hidden="1" x14ac:dyDescent="0.25">
      <c r="A1662" s="21">
        <v>872366</v>
      </c>
      <c r="B1662" s="21">
        <v>35</v>
      </c>
      <c r="C1662" s="21">
        <v>4</v>
      </c>
      <c r="D1662" s="22">
        <v>35102</v>
      </c>
      <c r="E1662" s="21" t="s">
        <v>2803</v>
      </c>
      <c r="F1662" s="21" t="s">
        <v>439</v>
      </c>
      <c r="G1662" s="21" t="s">
        <v>444</v>
      </c>
      <c r="H1662" s="25" t="s">
        <v>1988</v>
      </c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21">
        <f t="shared" si="346"/>
        <v>0</v>
      </c>
      <c r="AH1662" s="21">
        <f t="shared" si="346"/>
        <v>0</v>
      </c>
    </row>
    <row r="1663" spans="1:34" hidden="1" x14ac:dyDescent="0.25">
      <c r="A1663" s="3">
        <v>974595</v>
      </c>
      <c r="B1663" s="3">
        <v>35</v>
      </c>
      <c r="C1663" s="3">
        <v>4</v>
      </c>
      <c r="D1663" s="23">
        <v>35102</v>
      </c>
      <c r="E1663" s="3" t="s">
        <v>2803</v>
      </c>
      <c r="F1663" s="3" t="s">
        <v>439</v>
      </c>
      <c r="G1663" s="3" t="s">
        <v>444</v>
      </c>
      <c r="H1663" s="4" t="s">
        <v>1989</v>
      </c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3">
        <f t="shared" si="346"/>
        <v>0</v>
      </c>
      <c r="AH1663" s="3">
        <f t="shared" si="346"/>
        <v>0</v>
      </c>
    </row>
    <row r="1664" spans="1:34" hidden="1" x14ac:dyDescent="0.25">
      <c r="A1664" s="32" t="s">
        <v>893</v>
      </c>
      <c r="B1664" s="32"/>
      <c r="C1664" s="32"/>
      <c r="D1664" s="32"/>
      <c r="E1664" s="32"/>
      <c r="F1664" s="5" t="str">
        <f>F1663</f>
        <v>İZMİR</v>
      </c>
      <c r="G1664" s="5" t="str">
        <f>G1663</f>
        <v>BERGAMA</v>
      </c>
      <c r="H1664" s="6" t="s">
        <v>873</v>
      </c>
      <c r="I1664" s="11">
        <f t="shared" ref="I1664:AF1664" si="362">SUM(I1662:I1663)</f>
        <v>0</v>
      </c>
      <c r="J1664" s="7">
        <f t="shared" si="362"/>
        <v>0</v>
      </c>
      <c r="K1664" s="11">
        <f t="shared" si="362"/>
        <v>0</v>
      </c>
      <c r="L1664" s="7">
        <f t="shared" si="362"/>
        <v>0</v>
      </c>
      <c r="M1664" s="11">
        <f t="shared" si="362"/>
        <v>0</v>
      </c>
      <c r="N1664" s="7">
        <f t="shared" si="362"/>
        <v>0</v>
      </c>
      <c r="O1664" s="11">
        <f t="shared" si="362"/>
        <v>0</v>
      </c>
      <c r="P1664" s="7">
        <f t="shared" si="362"/>
        <v>0</v>
      </c>
      <c r="Q1664" s="11">
        <f t="shared" si="362"/>
        <v>0</v>
      </c>
      <c r="R1664" s="7">
        <f t="shared" si="362"/>
        <v>0</v>
      </c>
      <c r="S1664" s="11">
        <f t="shared" si="362"/>
        <v>0</v>
      </c>
      <c r="T1664" s="7">
        <f t="shared" si="362"/>
        <v>0</v>
      </c>
      <c r="U1664" s="11">
        <f t="shared" si="362"/>
        <v>0</v>
      </c>
      <c r="V1664" s="7">
        <f t="shared" si="362"/>
        <v>0</v>
      </c>
      <c r="W1664" s="11">
        <f t="shared" si="362"/>
        <v>0</v>
      </c>
      <c r="X1664" s="7">
        <f t="shared" si="362"/>
        <v>0</v>
      </c>
      <c r="Y1664" s="11">
        <f t="shared" si="362"/>
        <v>0</v>
      </c>
      <c r="Z1664" s="7">
        <f t="shared" si="362"/>
        <v>0</v>
      </c>
      <c r="AA1664" s="11">
        <f t="shared" si="362"/>
        <v>0</v>
      </c>
      <c r="AB1664" s="7">
        <f t="shared" si="362"/>
        <v>0</v>
      </c>
      <c r="AC1664" s="11">
        <f t="shared" si="362"/>
        <v>0</v>
      </c>
      <c r="AD1664" s="7">
        <f t="shared" si="362"/>
        <v>0</v>
      </c>
      <c r="AE1664" s="11">
        <f t="shared" si="362"/>
        <v>0</v>
      </c>
      <c r="AF1664" s="7">
        <f t="shared" si="362"/>
        <v>0</v>
      </c>
      <c r="AG1664" s="11">
        <f t="shared" si="346"/>
        <v>0</v>
      </c>
      <c r="AH1664" s="7">
        <f t="shared" si="346"/>
        <v>0</v>
      </c>
    </row>
    <row r="1665" spans="1:34" hidden="1" x14ac:dyDescent="0.25">
      <c r="A1665" s="3">
        <v>749757</v>
      </c>
      <c r="B1665" s="3">
        <v>35</v>
      </c>
      <c r="C1665" s="3">
        <v>5</v>
      </c>
      <c r="D1665" s="23">
        <v>35120</v>
      </c>
      <c r="E1665" s="3" t="s">
        <v>2803</v>
      </c>
      <c r="F1665" s="3" t="s">
        <v>439</v>
      </c>
      <c r="G1665" s="3" t="s">
        <v>445</v>
      </c>
      <c r="H1665" s="4" t="s">
        <v>1990</v>
      </c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3">
        <f t="shared" si="346"/>
        <v>0</v>
      </c>
      <c r="AH1665" s="3">
        <f t="shared" si="346"/>
        <v>0</v>
      </c>
    </row>
    <row r="1666" spans="1:34" hidden="1" x14ac:dyDescent="0.25">
      <c r="A1666" s="21">
        <v>908831</v>
      </c>
      <c r="B1666" s="21">
        <v>35</v>
      </c>
      <c r="C1666" s="21">
        <v>6</v>
      </c>
      <c r="D1666" s="22">
        <v>35151</v>
      </c>
      <c r="E1666" s="21" t="s">
        <v>2803</v>
      </c>
      <c r="F1666" s="21" t="s">
        <v>439</v>
      </c>
      <c r="G1666" s="21" t="s">
        <v>446</v>
      </c>
      <c r="H1666" s="25" t="s">
        <v>1991</v>
      </c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21">
        <f t="shared" si="346"/>
        <v>0</v>
      </c>
      <c r="AH1666" s="21">
        <f t="shared" si="346"/>
        <v>0</v>
      </c>
    </row>
    <row r="1667" spans="1:34" hidden="1" x14ac:dyDescent="0.25">
      <c r="A1667" s="3">
        <v>759212</v>
      </c>
      <c r="B1667" s="3">
        <v>35</v>
      </c>
      <c r="C1667" s="3">
        <v>6</v>
      </c>
      <c r="D1667" s="23">
        <v>35151</v>
      </c>
      <c r="E1667" s="3" t="s">
        <v>2803</v>
      </c>
      <c r="F1667" s="3" t="s">
        <v>439</v>
      </c>
      <c r="G1667" s="3" t="s">
        <v>446</v>
      </c>
      <c r="H1667" s="4" t="s">
        <v>1992</v>
      </c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3">
        <f t="shared" si="346"/>
        <v>0</v>
      </c>
      <c r="AH1667" s="3">
        <f t="shared" si="346"/>
        <v>0</v>
      </c>
    </row>
    <row r="1668" spans="1:34" hidden="1" x14ac:dyDescent="0.25">
      <c r="A1668" s="32" t="s">
        <v>893</v>
      </c>
      <c r="B1668" s="32"/>
      <c r="C1668" s="32"/>
      <c r="D1668" s="32"/>
      <c r="E1668" s="32"/>
      <c r="F1668" s="5" t="str">
        <f>F1667</f>
        <v>İZMİR</v>
      </c>
      <c r="G1668" s="5" t="str">
        <f>G1667</f>
        <v>BORNOVA</v>
      </c>
      <c r="H1668" s="6" t="s">
        <v>873</v>
      </c>
      <c r="I1668" s="11">
        <f t="shared" ref="I1668:AF1668" si="363">SUM(I1665:I1667)</f>
        <v>0</v>
      </c>
      <c r="J1668" s="7">
        <f t="shared" si="363"/>
        <v>0</v>
      </c>
      <c r="K1668" s="11">
        <f t="shared" si="363"/>
        <v>0</v>
      </c>
      <c r="L1668" s="7">
        <f t="shared" si="363"/>
        <v>0</v>
      </c>
      <c r="M1668" s="11">
        <f t="shared" si="363"/>
        <v>0</v>
      </c>
      <c r="N1668" s="7">
        <f t="shared" si="363"/>
        <v>0</v>
      </c>
      <c r="O1668" s="11">
        <f t="shared" si="363"/>
        <v>0</v>
      </c>
      <c r="P1668" s="7">
        <f t="shared" si="363"/>
        <v>0</v>
      </c>
      <c r="Q1668" s="11">
        <f t="shared" si="363"/>
        <v>0</v>
      </c>
      <c r="R1668" s="7">
        <f t="shared" si="363"/>
        <v>0</v>
      </c>
      <c r="S1668" s="11">
        <f t="shared" si="363"/>
        <v>0</v>
      </c>
      <c r="T1668" s="7">
        <f t="shared" si="363"/>
        <v>0</v>
      </c>
      <c r="U1668" s="11">
        <f t="shared" si="363"/>
        <v>0</v>
      </c>
      <c r="V1668" s="7">
        <f t="shared" si="363"/>
        <v>0</v>
      </c>
      <c r="W1668" s="11">
        <f t="shared" si="363"/>
        <v>0</v>
      </c>
      <c r="X1668" s="7">
        <f t="shared" si="363"/>
        <v>0</v>
      </c>
      <c r="Y1668" s="11">
        <f t="shared" si="363"/>
        <v>0</v>
      </c>
      <c r="Z1668" s="7">
        <f t="shared" si="363"/>
        <v>0</v>
      </c>
      <c r="AA1668" s="11">
        <f t="shared" si="363"/>
        <v>0</v>
      </c>
      <c r="AB1668" s="7">
        <f t="shared" si="363"/>
        <v>0</v>
      </c>
      <c r="AC1668" s="11">
        <f t="shared" si="363"/>
        <v>0</v>
      </c>
      <c r="AD1668" s="7">
        <f t="shared" si="363"/>
        <v>0</v>
      </c>
      <c r="AE1668" s="11">
        <f t="shared" si="363"/>
        <v>0</v>
      </c>
      <c r="AF1668" s="7">
        <f t="shared" si="363"/>
        <v>0</v>
      </c>
      <c r="AG1668" s="11">
        <f t="shared" si="346"/>
        <v>0</v>
      </c>
      <c r="AH1668" s="7">
        <f t="shared" si="346"/>
        <v>0</v>
      </c>
    </row>
    <row r="1669" spans="1:34" hidden="1" x14ac:dyDescent="0.25">
      <c r="A1669" s="3">
        <v>818808</v>
      </c>
      <c r="B1669" s="3">
        <v>35</v>
      </c>
      <c r="C1669" s="3">
        <v>7</v>
      </c>
      <c r="D1669" s="23">
        <v>35153</v>
      </c>
      <c r="E1669" s="3" t="s">
        <v>2803</v>
      </c>
      <c r="F1669" s="3" t="s">
        <v>439</v>
      </c>
      <c r="G1669" s="3" t="s">
        <v>447</v>
      </c>
      <c r="H1669" s="4" t="s">
        <v>1993</v>
      </c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3">
        <f t="shared" ref="AG1669:AH1732" si="364">I1669+K1669+M1669+O1669+Q1669+S1669+U1669+W1669+Y1669+AA1669+AC1669+AE1669</f>
        <v>0</v>
      </c>
      <c r="AH1669" s="3">
        <f t="shared" si="364"/>
        <v>0</v>
      </c>
    </row>
    <row r="1670" spans="1:34" hidden="1" x14ac:dyDescent="0.25">
      <c r="A1670" s="21">
        <v>965090</v>
      </c>
      <c r="B1670" s="21">
        <v>35</v>
      </c>
      <c r="C1670" s="21">
        <v>7</v>
      </c>
      <c r="D1670" s="22">
        <v>35153</v>
      </c>
      <c r="E1670" s="21" t="s">
        <v>2803</v>
      </c>
      <c r="F1670" s="21" t="s">
        <v>439</v>
      </c>
      <c r="G1670" s="21" t="s">
        <v>447</v>
      </c>
      <c r="H1670" s="25" t="s">
        <v>1994</v>
      </c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21">
        <f t="shared" si="364"/>
        <v>0</v>
      </c>
      <c r="AH1670" s="21">
        <f t="shared" si="364"/>
        <v>0</v>
      </c>
    </row>
    <row r="1671" spans="1:34" hidden="1" x14ac:dyDescent="0.25">
      <c r="A1671" s="32" t="s">
        <v>893</v>
      </c>
      <c r="B1671" s="32"/>
      <c r="C1671" s="32"/>
      <c r="D1671" s="32"/>
      <c r="E1671" s="32"/>
      <c r="F1671" s="5" t="str">
        <f>F1670</f>
        <v>İZMİR</v>
      </c>
      <c r="G1671" s="5" t="str">
        <f>G1670</f>
        <v>BUCA</v>
      </c>
      <c r="H1671" s="6" t="s">
        <v>873</v>
      </c>
      <c r="I1671" s="11">
        <f t="shared" ref="I1671:AF1671" si="365">SUM(I1669:I1670)</f>
        <v>0</v>
      </c>
      <c r="J1671" s="7">
        <f t="shared" si="365"/>
        <v>0</v>
      </c>
      <c r="K1671" s="11">
        <f t="shared" si="365"/>
        <v>0</v>
      </c>
      <c r="L1671" s="7">
        <f t="shared" si="365"/>
        <v>0</v>
      </c>
      <c r="M1671" s="11">
        <f t="shared" si="365"/>
        <v>0</v>
      </c>
      <c r="N1671" s="7">
        <f t="shared" si="365"/>
        <v>0</v>
      </c>
      <c r="O1671" s="11">
        <f t="shared" si="365"/>
        <v>0</v>
      </c>
      <c r="P1671" s="7">
        <f t="shared" si="365"/>
        <v>0</v>
      </c>
      <c r="Q1671" s="11">
        <f t="shared" si="365"/>
        <v>0</v>
      </c>
      <c r="R1671" s="7">
        <f t="shared" si="365"/>
        <v>0</v>
      </c>
      <c r="S1671" s="11">
        <f t="shared" si="365"/>
        <v>0</v>
      </c>
      <c r="T1671" s="7">
        <f t="shared" si="365"/>
        <v>0</v>
      </c>
      <c r="U1671" s="11">
        <f t="shared" si="365"/>
        <v>0</v>
      </c>
      <c r="V1671" s="7">
        <f t="shared" si="365"/>
        <v>0</v>
      </c>
      <c r="W1671" s="11">
        <f t="shared" si="365"/>
        <v>0</v>
      </c>
      <c r="X1671" s="7">
        <f t="shared" si="365"/>
        <v>0</v>
      </c>
      <c r="Y1671" s="11">
        <f t="shared" si="365"/>
        <v>0</v>
      </c>
      <c r="Z1671" s="7">
        <f t="shared" si="365"/>
        <v>0</v>
      </c>
      <c r="AA1671" s="11">
        <f t="shared" si="365"/>
        <v>0</v>
      </c>
      <c r="AB1671" s="7">
        <f t="shared" si="365"/>
        <v>0</v>
      </c>
      <c r="AC1671" s="11">
        <f t="shared" si="365"/>
        <v>0</v>
      </c>
      <c r="AD1671" s="7">
        <f t="shared" si="365"/>
        <v>0</v>
      </c>
      <c r="AE1671" s="11">
        <f t="shared" si="365"/>
        <v>0</v>
      </c>
      <c r="AF1671" s="7">
        <f t="shared" si="365"/>
        <v>0</v>
      </c>
      <c r="AG1671" s="11">
        <f t="shared" si="364"/>
        <v>0</v>
      </c>
      <c r="AH1671" s="7">
        <f t="shared" si="364"/>
        <v>0</v>
      </c>
    </row>
    <row r="1672" spans="1:34" hidden="1" x14ac:dyDescent="0.25">
      <c r="A1672" s="21">
        <v>966694</v>
      </c>
      <c r="B1672" s="21">
        <v>35</v>
      </c>
      <c r="C1672" s="21">
        <v>8</v>
      </c>
      <c r="D1672" s="22">
        <v>35104</v>
      </c>
      <c r="E1672" s="21" t="s">
        <v>2803</v>
      </c>
      <c r="F1672" s="21" t="s">
        <v>439</v>
      </c>
      <c r="G1672" s="21" t="s">
        <v>448</v>
      </c>
      <c r="H1672" s="25" t="s">
        <v>1995</v>
      </c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21">
        <f t="shared" si="364"/>
        <v>0</v>
      </c>
      <c r="AH1672" s="21">
        <f t="shared" si="364"/>
        <v>0</v>
      </c>
    </row>
    <row r="1673" spans="1:34" hidden="1" x14ac:dyDescent="0.25">
      <c r="A1673" s="3">
        <v>967305</v>
      </c>
      <c r="B1673" s="3">
        <v>35</v>
      </c>
      <c r="C1673" s="3">
        <v>25</v>
      </c>
      <c r="D1673" s="23">
        <v>35157</v>
      </c>
      <c r="E1673" s="3" t="s">
        <v>2803</v>
      </c>
      <c r="F1673" s="3" t="s">
        <v>439</v>
      </c>
      <c r="G1673" s="3" t="s">
        <v>449</v>
      </c>
      <c r="H1673" s="4" t="s">
        <v>1996</v>
      </c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3">
        <f t="shared" si="364"/>
        <v>0</v>
      </c>
      <c r="AH1673" s="3">
        <f t="shared" si="364"/>
        <v>0</v>
      </c>
    </row>
    <row r="1674" spans="1:34" hidden="1" x14ac:dyDescent="0.25">
      <c r="A1674" s="21">
        <v>760105</v>
      </c>
      <c r="B1674" s="21">
        <v>35</v>
      </c>
      <c r="C1674" s="21">
        <v>25</v>
      </c>
      <c r="D1674" s="22">
        <v>35157</v>
      </c>
      <c r="E1674" s="21" t="s">
        <v>2803</v>
      </c>
      <c r="F1674" s="21" t="s">
        <v>439</v>
      </c>
      <c r="G1674" s="21" t="s">
        <v>449</v>
      </c>
      <c r="H1674" s="25" t="s">
        <v>1997</v>
      </c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21">
        <f t="shared" si="364"/>
        <v>0</v>
      </c>
      <c r="AH1674" s="21">
        <f t="shared" si="364"/>
        <v>0</v>
      </c>
    </row>
    <row r="1675" spans="1:34" hidden="1" x14ac:dyDescent="0.25">
      <c r="A1675" s="3">
        <v>875466</v>
      </c>
      <c r="B1675" s="3">
        <v>35</v>
      </c>
      <c r="C1675" s="3">
        <v>25</v>
      </c>
      <c r="D1675" s="23">
        <v>35157</v>
      </c>
      <c r="E1675" s="3" t="s">
        <v>2803</v>
      </c>
      <c r="F1675" s="3" t="s">
        <v>439</v>
      </c>
      <c r="G1675" s="3" t="s">
        <v>449</v>
      </c>
      <c r="H1675" s="4" t="s">
        <v>1998</v>
      </c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3">
        <f t="shared" si="364"/>
        <v>0</v>
      </c>
      <c r="AH1675" s="3">
        <f t="shared" si="364"/>
        <v>0</v>
      </c>
    </row>
    <row r="1676" spans="1:34" hidden="1" x14ac:dyDescent="0.25">
      <c r="A1676" s="21">
        <v>752496</v>
      </c>
      <c r="B1676" s="21">
        <v>35</v>
      </c>
      <c r="C1676" s="21">
        <v>25</v>
      </c>
      <c r="D1676" s="22">
        <v>35157</v>
      </c>
      <c r="E1676" s="21" t="s">
        <v>2803</v>
      </c>
      <c r="F1676" s="21" t="s">
        <v>439</v>
      </c>
      <c r="G1676" s="21" t="s">
        <v>449</v>
      </c>
      <c r="H1676" s="25" t="s">
        <v>1999</v>
      </c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21">
        <f t="shared" si="364"/>
        <v>0</v>
      </c>
      <c r="AH1676" s="21">
        <f t="shared" si="364"/>
        <v>0</v>
      </c>
    </row>
    <row r="1677" spans="1:34" hidden="1" x14ac:dyDescent="0.25">
      <c r="A1677" s="32" t="s">
        <v>893</v>
      </c>
      <c r="B1677" s="32"/>
      <c r="C1677" s="32"/>
      <c r="D1677" s="32"/>
      <c r="E1677" s="32"/>
      <c r="F1677" s="5" t="str">
        <f>F1676</f>
        <v>İZMİR</v>
      </c>
      <c r="G1677" s="5" t="str">
        <f>G1676</f>
        <v>ÇİĞLİ</v>
      </c>
      <c r="H1677" s="6" t="s">
        <v>873</v>
      </c>
      <c r="I1677" s="11">
        <f t="shared" ref="I1677:AF1677" si="366">SUM(I1672:I1676)</f>
        <v>0</v>
      </c>
      <c r="J1677" s="7">
        <f t="shared" si="366"/>
        <v>0</v>
      </c>
      <c r="K1677" s="11">
        <f t="shared" si="366"/>
        <v>0</v>
      </c>
      <c r="L1677" s="7">
        <f t="shared" si="366"/>
        <v>0</v>
      </c>
      <c r="M1677" s="11">
        <f t="shared" si="366"/>
        <v>0</v>
      </c>
      <c r="N1677" s="7">
        <f t="shared" si="366"/>
        <v>0</v>
      </c>
      <c r="O1677" s="11">
        <f t="shared" si="366"/>
        <v>0</v>
      </c>
      <c r="P1677" s="7">
        <f t="shared" si="366"/>
        <v>0</v>
      </c>
      <c r="Q1677" s="11">
        <f t="shared" si="366"/>
        <v>0</v>
      </c>
      <c r="R1677" s="7">
        <f t="shared" si="366"/>
        <v>0</v>
      </c>
      <c r="S1677" s="11">
        <f t="shared" si="366"/>
        <v>0</v>
      </c>
      <c r="T1677" s="7">
        <f t="shared" si="366"/>
        <v>0</v>
      </c>
      <c r="U1677" s="11">
        <f t="shared" si="366"/>
        <v>0</v>
      </c>
      <c r="V1677" s="7">
        <f t="shared" si="366"/>
        <v>0</v>
      </c>
      <c r="W1677" s="11">
        <f t="shared" si="366"/>
        <v>0</v>
      </c>
      <c r="X1677" s="7">
        <f t="shared" si="366"/>
        <v>0</v>
      </c>
      <c r="Y1677" s="11">
        <f t="shared" si="366"/>
        <v>0</v>
      </c>
      <c r="Z1677" s="7">
        <f t="shared" si="366"/>
        <v>0</v>
      </c>
      <c r="AA1677" s="11">
        <f t="shared" si="366"/>
        <v>0</v>
      </c>
      <c r="AB1677" s="7">
        <f t="shared" si="366"/>
        <v>0</v>
      </c>
      <c r="AC1677" s="11">
        <f t="shared" si="366"/>
        <v>0</v>
      </c>
      <c r="AD1677" s="7">
        <f t="shared" si="366"/>
        <v>0</v>
      </c>
      <c r="AE1677" s="11">
        <f t="shared" si="366"/>
        <v>0</v>
      </c>
      <c r="AF1677" s="7">
        <f t="shared" si="366"/>
        <v>0</v>
      </c>
      <c r="AG1677" s="11">
        <f t="shared" si="364"/>
        <v>0</v>
      </c>
      <c r="AH1677" s="7">
        <f t="shared" si="364"/>
        <v>0</v>
      </c>
    </row>
    <row r="1678" spans="1:34" hidden="1" x14ac:dyDescent="0.25">
      <c r="A1678" s="21">
        <v>965088</v>
      </c>
      <c r="B1678" s="21">
        <v>35</v>
      </c>
      <c r="C1678" s="21">
        <v>9</v>
      </c>
      <c r="D1678" s="22">
        <v>35105</v>
      </c>
      <c r="E1678" s="21" t="s">
        <v>2803</v>
      </c>
      <c r="F1678" s="21" t="s">
        <v>439</v>
      </c>
      <c r="G1678" s="21" t="s">
        <v>450</v>
      </c>
      <c r="H1678" s="25" t="s">
        <v>2000</v>
      </c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21">
        <f t="shared" si="364"/>
        <v>0</v>
      </c>
      <c r="AH1678" s="21">
        <f t="shared" si="364"/>
        <v>0</v>
      </c>
    </row>
    <row r="1679" spans="1:34" hidden="1" x14ac:dyDescent="0.25">
      <c r="A1679" s="3">
        <v>739049</v>
      </c>
      <c r="B1679" s="3">
        <v>35</v>
      </c>
      <c r="C1679" s="3">
        <v>10</v>
      </c>
      <c r="D1679" s="23">
        <v>35106</v>
      </c>
      <c r="E1679" s="3" t="s">
        <v>2803</v>
      </c>
      <c r="F1679" s="3" t="s">
        <v>439</v>
      </c>
      <c r="G1679" s="3" t="s">
        <v>451</v>
      </c>
      <c r="H1679" s="4" t="s">
        <v>2001</v>
      </c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3">
        <f t="shared" si="364"/>
        <v>0</v>
      </c>
      <c r="AH1679" s="3">
        <f t="shared" si="364"/>
        <v>0</v>
      </c>
    </row>
    <row r="1680" spans="1:34" hidden="1" x14ac:dyDescent="0.25">
      <c r="A1680" s="32" t="s">
        <v>893</v>
      </c>
      <c r="B1680" s="32"/>
      <c r="C1680" s="32"/>
      <c r="D1680" s="32"/>
      <c r="E1680" s="32"/>
      <c r="F1680" s="5" t="str">
        <f>F1679</f>
        <v>İZMİR</v>
      </c>
      <c r="G1680" s="5" t="str">
        <f>G1679</f>
        <v>FOÇA</v>
      </c>
      <c r="H1680" s="6" t="s">
        <v>873</v>
      </c>
      <c r="I1680" s="11">
        <f t="shared" ref="I1680:AF1680" si="367">SUM(I1678:I1679)</f>
        <v>0</v>
      </c>
      <c r="J1680" s="7">
        <f t="shared" si="367"/>
        <v>0</v>
      </c>
      <c r="K1680" s="11">
        <f t="shared" si="367"/>
        <v>0</v>
      </c>
      <c r="L1680" s="7">
        <f t="shared" si="367"/>
        <v>0</v>
      </c>
      <c r="M1680" s="11">
        <f t="shared" si="367"/>
        <v>0</v>
      </c>
      <c r="N1680" s="7">
        <f t="shared" si="367"/>
        <v>0</v>
      </c>
      <c r="O1680" s="11">
        <f t="shared" si="367"/>
        <v>0</v>
      </c>
      <c r="P1680" s="7">
        <f t="shared" si="367"/>
        <v>0</v>
      </c>
      <c r="Q1680" s="11">
        <f t="shared" si="367"/>
        <v>0</v>
      </c>
      <c r="R1680" s="7">
        <f t="shared" si="367"/>
        <v>0</v>
      </c>
      <c r="S1680" s="11">
        <f t="shared" si="367"/>
        <v>0</v>
      </c>
      <c r="T1680" s="7">
        <f t="shared" si="367"/>
        <v>0</v>
      </c>
      <c r="U1680" s="11">
        <f t="shared" si="367"/>
        <v>0</v>
      </c>
      <c r="V1680" s="7">
        <f t="shared" si="367"/>
        <v>0</v>
      </c>
      <c r="W1680" s="11">
        <f t="shared" si="367"/>
        <v>0</v>
      </c>
      <c r="X1680" s="7">
        <f t="shared" si="367"/>
        <v>0</v>
      </c>
      <c r="Y1680" s="11">
        <f t="shared" si="367"/>
        <v>0</v>
      </c>
      <c r="Z1680" s="7">
        <f t="shared" si="367"/>
        <v>0</v>
      </c>
      <c r="AA1680" s="11">
        <f t="shared" si="367"/>
        <v>0</v>
      </c>
      <c r="AB1680" s="7">
        <f t="shared" si="367"/>
        <v>0</v>
      </c>
      <c r="AC1680" s="11">
        <f t="shared" si="367"/>
        <v>0</v>
      </c>
      <c r="AD1680" s="7">
        <f t="shared" si="367"/>
        <v>0</v>
      </c>
      <c r="AE1680" s="11">
        <f t="shared" si="367"/>
        <v>0</v>
      </c>
      <c r="AF1680" s="7">
        <f t="shared" si="367"/>
        <v>0</v>
      </c>
      <c r="AG1680" s="11">
        <f t="shared" si="364"/>
        <v>0</v>
      </c>
      <c r="AH1680" s="7">
        <f t="shared" si="364"/>
        <v>0</v>
      </c>
    </row>
    <row r="1681" spans="1:34" hidden="1" x14ac:dyDescent="0.25">
      <c r="A1681" s="3">
        <v>963952</v>
      </c>
      <c r="B1681" s="3">
        <v>35</v>
      </c>
      <c r="C1681" s="3">
        <v>26</v>
      </c>
      <c r="D1681" s="23">
        <v>35158</v>
      </c>
      <c r="E1681" s="3" t="s">
        <v>2803</v>
      </c>
      <c r="F1681" s="3" t="s">
        <v>439</v>
      </c>
      <c r="G1681" s="3" t="s">
        <v>452</v>
      </c>
      <c r="H1681" s="4" t="s">
        <v>2002</v>
      </c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3">
        <f t="shared" si="364"/>
        <v>0</v>
      </c>
      <c r="AH1681" s="3">
        <f t="shared" si="364"/>
        <v>0</v>
      </c>
    </row>
    <row r="1682" spans="1:34" hidden="1" x14ac:dyDescent="0.25">
      <c r="A1682" s="21">
        <v>749825</v>
      </c>
      <c r="B1682" s="21">
        <v>35</v>
      </c>
      <c r="C1682" s="21">
        <v>26</v>
      </c>
      <c r="D1682" s="22">
        <v>35158</v>
      </c>
      <c r="E1682" s="21" t="s">
        <v>2803</v>
      </c>
      <c r="F1682" s="21" t="s">
        <v>439</v>
      </c>
      <c r="G1682" s="21" t="s">
        <v>452</v>
      </c>
      <c r="H1682" s="25" t="s">
        <v>2003</v>
      </c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21">
        <f t="shared" si="364"/>
        <v>0</v>
      </c>
      <c r="AH1682" s="21">
        <f t="shared" si="364"/>
        <v>0</v>
      </c>
    </row>
    <row r="1683" spans="1:34" hidden="1" x14ac:dyDescent="0.25">
      <c r="A1683" s="3">
        <v>759309</v>
      </c>
      <c r="B1683" s="3">
        <v>35</v>
      </c>
      <c r="C1683" s="3">
        <v>26</v>
      </c>
      <c r="D1683" s="23">
        <v>35158</v>
      </c>
      <c r="E1683" s="3" t="s">
        <v>2803</v>
      </c>
      <c r="F1683" s="3" t="s">
        <v>439</v>
      </c>
      <c r="G1683" s="3" t="s">
        <v>452</v>
      </c>
      <c r="H1683" s="4" t="s">
        <v>2004</v>
      </c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3">
        <f t="shared" si="364"/>
        <v>0</v>
      </c>
      <c r="AH1683" s="3">
        <f t="shared" si="364"/>
        <v>0</v>
      </c>
    </row>
    <row r="1684" spans="1:34" hidden="1" x14ac:dyDescent="0.25">
      <c r="A1684" s="21">
        <v>974316</v>
      </c>
      <c r="B1684" s="21">
        <v>35</v>
      </c>
      <c r="C1684" s="21">
        <v>26</v>
      </c>
      <c r="D1684" s="22">
        <v>35158</v>
      </c>
      <c r="E1684" s="21" t="s">
        <v>2803</v>
      </c>
      <c r="F1684" s="21" t="s">
        <v>439</v>
      </c>
      <c r="G1684" s="21" t="s">
        <v>452</v>
      </c>
      <c r="H1684" s="25" t="s">
        <v>2005</v>
      </c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21">
        <f t="shared" si="364"/>
        <v>0</v>
      </c>
      <c r="AH1684" s="21">
        <f t="shared" si="364"/>
        <v>0</v>
      </c>
    </row>
    <row r="1685" spans="1:34" hidden="1" x14ac:dyDescent="0.25">
      <c r="A1685" s="32" t="s">
        <v>893</v>
      </c>
      <c r="B1685" s="32"/>
      <c r="C1685" s="32"/>
      <c r="D1685" s="32"/>
      <c r="E1685" s="32"/>
      <c r="F1685" s="5" t="str">
        <f>F1684</f>
        <v>İZMİR</v>
      </c>
      <c r="G1685" s="5" t="str">
        <f>G1684</f>
        <v>GAZİEMİR</v>
      </c>
      <c r="H1685" s="6" t="s">
        <v>873</v>
      </c>
      <c r="I1685" s="11">
        <f t="shared" ref="I1685:AF1685" si="368">SUM(I1681:I1684)</f>
        <v>0</v>
      </c>
      <c r="J1685" s="7">
        <f t="shared" si="368"/>
        <v>0</v>
      </c>
      <c r="K1685" s="11">
        <f t="shared" si="368"/>
        <v>0</v>
      </c>
      <c r="L1685" s="7">
        <f t="shared" si="368"/>
        <v>0</v>
      </c>
      <c r="M1685" s="11">
        <f t="shared" si="368"/>
        <v>0</v>
      </c>
      <c r="N1685" s="7">
        <f t="shared" si="368"/>
        <v>0</v>
      </c>
      <c r="O1685" s="11">
        <f t="shared" si="368"/>
        <v>0</v>
      </c>
      <c r="P1685" s="7">
        <f t="shared" si="368"/>
        <v>0</v>
      </c>
      <c r="Q1685" s="11">
        <f t="shared" si="368"/>
        <v>0</v>
      </c>
      <c r="R1685" s="7">
        <f t="shared" si="368"/>
        <v>0</v>
      </c>
      <c r="S1685" s="11">
        <f t="shared" si="368"/>
        <v>0</v>
      </c>
      <c r="T1685" s="7">
        <f t="shared" si="368"/>
        <v>0</v>
      </c>
      <c r="U1685" s="11">
        <f t="shared" si="368"/>
        <v>0</v>
      </c>
      <c r="V1685" s="7">
        <f t="shared" si="368"/>
        <v>0</v>
      </c>
      <c r="W1685" s="11">
        <f t="shared" si="368"/>
        <v>0</v>
      </c>
      <c r="X1685" s="7">
        <f t="shared" si="368"/>
        <v>0</v>
      </c>
      <c r="Y1685" s="11">
        <f t="shared" si="368"/>
        <v>0</v>
      </c>
      <c r="Z1685" s="7">
        <f t="shared" si="368"/>
        <v>0</v>
      </c>
      <c r="AA1685" s="11">
        <f t="shared" si="368"/>
        <v>0</v>
      </c>
      <c r="AB1685" s="7">
        <f t="shared" si="368"/>
        <v>0</v>
      </c>
      <c r="AC1685" s="11">
        <f t="shared" si="368"/>
        <v>0</v>
      </c>
      <c r="AD1685" s="7">
        <f t="shared" si="368"/>
        <v>0</v>
      </c>
      <c r="AE1685" s="11">
        <f t="shared" si="368"/>
        <v>0</v>
      </c>
      <c r="AF1685" s="7">
        <f t="shared" si="368"/>
        <v>0</v>
      </c>
      <c r="AG1685" s="11">
        <f t="shared" si="364"/>
        <v>0</v>
      </c>
      <c r="AH1685" s="7">
        <f t="shared" si="364"/>
        <v>0</v>
      </c>
    </row>
    <row r="1686" spans="1:34" hidden="1" x14ac:dyDescent="0.25">
      <c r="A1686" s="21">
        <v>966695</v>
      </c>
      <c r="B1686" s="21">
        <v>35</v>
      </c>
      <c r="C1686" s="21">
        <v>28</v>
      </c>
      <c r="D1686" s="22">
        <v>35155</v>
      </c>
      <c r="E1686" s="21" t="s">
        <v>2803</v>
      </c>
      <c r="F1686" s="21" t="s">
        <v>439</v>
      </c>
      <c r="G1686" s="21" t="s">
        <v>453</v>
      </c>
      <c r="H1686" s="25" t="s">
        <v>1604</v>
      </c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21">
        <f t="shared" si="364"/>
        <v>0</v>
      </c>
      <c r="AH1686" s="21">
        <f t="shared" si="364"/>
        <v>0</v>
      </c>
    </row>
    <row r="1687" spans="1:34" hidden="1" x14ac:dyDescent="0.25">
      <c r="A1687" s="3">
        <v>762566</v>
      </c>
      <c r="B1687" s="3">
        <v>35</v>
      </c>
      <c r="C1687" s="3">
        <v>30</v>
      </c>
      <c r="D1687" s="23">
        <v>35161</v>
      </c>
      <c r="E1687" s="3" t="s">
        <v>2803</v>
      </c>
      <c r="F1687" s="3" t="s">
        <v>439</v>
      </c>
      <c r="G1687" s="3" t="s">
        <v>454</v>
      </c>
      <c r="H1687" s="4" t="s">
        <v>1009</v>
      </c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3">
        <f t="shared" si="364"/>
        <v>0</v>
      </c>
      <c r="AH1687" s="3">
        <f t="shared" si="364"/>
        <v>0</v>
      </c>
    </row>
    <row r="1688" spans="1:34" hidden="1" x14ac:dyDescent="0.25">
      <c r="A1688" s="21">
        <v>751173</v>
      </c>
      <c r="B1688" s="21">
        <v>35</v>
      </c>
      <c r="C1688" s="21">
        <v>30</v>
      </c>
      <c r="D1688" s="22">
        <v>35161</v>
      </c>
      <c r="E1688" s="21" t="s">
        <v>2803</v>
      </c>
      <c r="F1688" s="21" t="s">
        <v>439</v>
      </c>
      <c r="G1688" s="21" t="s">
        <v>454</v>
      </c>
      <c r="H1688" s="25" t="s">
        <v>2006</v>
      </c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21">
        <f t="shared" si="364"/>
        <v>0</v>
      </c>
      <c r="AH1688" s="21">
        <f t="shared" si="364"/>
        <v>0</v>
      </c>
    </row>
    <row r="1689" spans="1:34" hidden="1" x14ac:dyDescent="0.25">
      <c r="A1689" s="3">
        <v>759266</v>
      </c>
      <c r="B1689" s="3">
        <v>35</v>
      </c>
      <c r="C1689" s="3">
        <v>30</v>
      </c>
      <c r="D1689" s="23">
        <v>35161</v>
      </c>
      <c r="E1689" s="3" t="s">
        <v>2803</v>
      </c>
      <c r="F1689" s="3" t="s">
        <v>439</v>
      </c>
      <c r="G1689" s="3" t="s">
        <v>454</v>
      </c>
      <c r="H1689" s="4" t="s">
        <v>2007</v>
      </c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3">
        <f t="shared" si="364"/>
        <v>0</v>
      </c>
      <c r="AH1689" s="3">
        <f t="shared" si="364"/>
        <v>0</v>
      </c>
    </row>
    <row r="1690" spans="1:34" hidden="1" x14ac:dyDescent="0.25">
      <c r="A1690" s="21">
        <v>973033</v>
      </c>
      <c r="B1690" s="21">
        <v>35</v>
      </c>
      <c r="C1690" s="21">
        <v>30</v>
      </c>
      <c r="D1690" s="22">
        <v>35161</v>
      </c>
      <c r="E1690" s="21" t="s">
        <v>2803</v>
      </c>
      <c r="F1690" s="21" t="s">
        <v>439</v>
      </c>
      <c r="G1690" s="21" t="s">
        <v>454</v>
      </c>
      <c r="H1690" s="25" t="s">
        <v>2008</v>
      </c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21">
        <f t="shared" si="364"/>
        <v>0</v>
      </c>
      <c r="AH1690" s="21">
        <f t="shared" si="364"/>
        <v>0</v>
      </c>
    </row>
    <row r="1691" spans="1:34" hidden="1" x14ac:dyDescent="0.25">
      <c r="A1691" s="3">
        <v>759213</v>
      </c>
      <c r="B1691" s="3">
        <v>35</v>
      </c>
      <c r="C1691" s="3">
        <v>30</v>
      </c>
      <c r="D1691" s="23">
        <v>35161</v>
      </c>
      <c r="E1691" s="3" t="s">
        <v>2803</v>
      </c>
      <c r="F1691" s="3" t="s">
        <v>439</v>
      </c>
      <c r="G1691" s="3" t="s">
        <v>454</v>
      </c>
      <c r="H1691" s="4" t="s">
        <v>2009</v>
      </c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3">
        <f t="shared" si="364"/>
        <v>0</v>
      </c>
      <c r="AH1691" s="3">
        <f t="shared" si="364"/>
        <v>0</v>
      </c>
    </row>
    <row r="1692" spans="1:34" hidden="1" x14ac:dyDescent="0.25">
      <c r="A1692" s="21">
        <v>972032</v>
      </c>
      <c r="B1692" s="21">
        <v>35</v>
      </c>
      <c r="C1692" s="21">
        <v>30</v>
      </c>
      <c r="D1692" s="22">
        <v>35161</v>
      </c>
      <c r="E1692" s="21" t="s">
        <v>2803</v>
      </c>
      <c r="F1692" s="21" t="s">
        <v>439</v>
      </c>
      <c r="G1692" s="21" t="s">
        <v>454</v>
      </c>
      <c r="H1692" s="25" t="s">
        <v>974</v>
      </c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21">
        <f t="shared" si="364"/>
        <v>0</v>
      </c>
      <c r="AH1692" s="21">
        <f t="shared" si="364"/>
        <v>0</v>
      </c>
    </row>
    <row r="1693" spans="1:34" hidden="1" x14ac:dyDescent="0.25">
      <c r="A1693" s="3">
        <v>972029</v>
      </c>
      <c r="B1693" s="3">
        <v>35</v>
      </c>
      <c r="C1693" s="3">
        <v>30</v>
      </c>
      <c r="D1693" s="23">
        <v>35161</v>
      </c>
      <c r="E1693" s="3" t="s">
        <v>2803</v>
      </c>
      <c r="F1693" s="3" t="s">
        <v>439</v>
      </c>
      <c r="G1693" s="3" t="s">
        <v>454</v>
      </c>
      <c r="H1693" s="4" t="s">
        <v>2010</v>
      </c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3">
        <f t="shared" si="364"/>
        <v>0</v>
      </c>
      <c r="AH1693" s="3">
        <f t="shared" si="364"/>
        <v>0</v>
      </c>
    </row>
    <row r="1694" spans="1:34" hidden="1" x14ac:dyDescent="0.25">
      <c r="A1694" s="21">
        <v>973032</v>
      </c>
      <c r="B1694" s="21">
        <v>35</v>
      </c>
      <c r="C1694" s="21">
        <v>30</v>
      </c>
      <c r="D1694" s="22">
        <v>35161</v>
      </c>
      <c r="E1694" s="21" t="s">
        <v>2803</v>
      </c>
      <c r="F1694" s="21" t="s">
        <v>439</v>
      </c>
      <c r="G1694" s="21" t="s">
        <v>454</v>
      </c>
      <c r="H1694" s="25" t="s">
        <v>1509</v>
      </c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21">
        <f t="shared" si="364"/>
        <v>0</v>
      </c>
      <c r="AH1694" s="21">
        <f t="shared" si="364"/>
        <v>0</v>
      </c>
    </row>
    <row r="1695" spans="1:34" hidden="1" x14ac:dyDescent="0.25">
      <c r="A1695" s="32" t="s">
        <v>893</v>
      </c>
      <c r="B1695" s="32"/>
      <c r="C1695" s="32"/>
      <c r="D1695" s="32"/>
      <c r="E1695" s="32"/>
      <c r="F1695" s="5" t="str">
        <f>F1694</f>
        <v>İZMİR</v>
      </c>
      <c r="G1695" s="5" t="str">
        <f>G1694</f>
        <v>KARABAĞLAR</v>
      </c>
      <c r="H1695" s="6" t="s">
        <v>873</v>
      </c>
      <c r="I1695" s="11">
        <f t="shared" ref="I1695:AF1695" si="369">SUM(I1686:I1694)</f>
        <v>0</v>
      </c>
      <c r="J1695" s="7">
        <f t="shared" si="369"/>
        <v>0</v>
      </c>
      <c r="K1695" s="11">
        <f t="shared" si="369"/>
        <v>0</v>
      </c>
      <c r="L1695" s="7">
        <f t="shared" si="369"/>
        <v>0</v>
      </c>
      <c r="M1695" s="11">
        <f t="shared" si="369"/>
        <v>0</v>
      </c>
      <c r="N1695" s="7">
        <f t="shared" si="369"/>
        <v>0</v>
      </c>
      <c r="O1695" s="11">
        <f t="shared" si="369"/>
        <v>0</v>
      </c>
      <c r="P1695" s="7">
        <f t="shared" si="369"/>
        <v>0</v>
      </c>
      <c r="Q1695" s="11">
        <f t="shared" si="369"/>
        <v>0</v>
      </c>
      <c r="R1695" s="7">
        <f t="shared" si="369"/>
        <v>0</v>
      </c>
      <c r="S1695" s="11">
        <f t="shared" si="369"/>
        <v>0</v>
      </c>
      <c r="T1695" s="7">
        <f t="shared" si="369"/>
        <v>0</v>
      </c>
      <c r="U1695" s="11">
        <f t="shared" si="369"/>
        <v>0</v>
      </c>
      <c r="V1695" s="7">
        <f t="shared" si="369"/>
        <v>0</v>
      </c>
      <c r="W1695" s="11">
        <f t="shared" si="369"/>
        <v>0</v>
      </c>
      <c r="X1695" s="7">
        <f t="shared" si="369"/>
        <v>0</v>
      </c>
      <c r="Y1695" s="11">
        <f t="shared" si="369"/>
        <v>0</v>
      </c>
      <c r="Z1695" s="7">
        <f t="shared" si="369"/>
        <v>0</v>
      </c>
      <c r="AA1695" s="11">
        <f t="shared" si="369"/>
        <v>0</v>
      </c>
      <c r="AB1695" s="7">
        <f t="shared" si="369"/>
        <v>0</v>
      </c>
      <c r="AC1695" s="11">
        <f t="shared" si="369"/>
        <v>0</v>
      </c>
      <c r="AD1695" s="7">
        <f t="shared" si="369"/>
        <v>0</v>
      </c>
      <c r="AE1695" s="11">
        <f t="shared" si="369"/>
        <v>0</v>
      </c>
      <c r="AF1695" s="7">
        <f t="shared" si="369"/>
        <v>0</v>
      </c>
      <c r="AG1695" s="11">
        <f t="shared" si="364"/>
        <v>0</v>
      </c>
      <c r="AH1695" s="7">
        <f t="shared" si="364"/>
        <v>0</v>
      </c>
    </row>
    <row r="1696" spans="1:34" hidden="1" x14ac:dyDescent="0.25">
      <c r="A1696" s="21">
        <v>974297</v>
      </c>
      <c r="B1696" s="21">
        <v>35</v>
      </c>
      <c r="C1696" s="21">
        <v>11</v>
      </c>
      <c r="D1696" s="22">
        <v>35107</v>
      </c>
      <c r="E1696" s="21" t="s">
        <v>2803</v>
      </c>
      <c r="F1696" s="21" t="s">
        <v>439</v>
      </c>
      <c r="G1696" s="21" t="s">
        <v>455</v>
      </c>
      <c r="H1696" s="25" t="s">
        <v>2011</v>
      </c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21">
        <f t="shared" si="364"/>
        <v>0</v>
      </c>
      <c r="AH1696" s="21">
        <f t="shared" si="364"/>
        <v>0</v>
      </c>
    </row>
    <row r="1697" spans="1:34" hidden="1" x14ac:dyDescent="0.25">
      <c r="A1697" s="3">
        <v>974262</v>
      </c>
      <c r="B1697" s="3">
        <v>35</v>
      </c>
      <c r="C1697" s="3">
        <v>11</v>
      </c>
      <c r="D1697" s="23">
        <v>35107</v>
      </c>
      <c r="E1697" s="3" t="s">
        <v>2803</v>
      </c>
      <c r="F1697" s="3" t="s">
        <v>439</v>
      </c>
      <c r="G1697" s="3" t="s">
        <v>455</v>
      </c>
      <c r="H1697" s="4" t="s">
        <v>2012</v>
      </c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3">
        <f t="shared" si="364"/>
        <v>0</v>
      </c>
      <c r="AH1697" s="3">
        <f t="shared" si="364"/>
        <v>0</v>
      </c>
    </row>
    <row r="1698" spans="1:34" hidden="1" x14ac:dyDescent="0.25">
      <c r="A1698" s="32" t="s">
        <v>893</v>
      </c>
      <c r="B1698" s="32"/>
      <c r="C1698" s="32"/>
      <c r="D1698" s="32"/>
      <c r="E1698" s="32"/>
      <c r="F1698" s="5" t="str">
        <f>F1697</f>
        <v>İZMİR</v>
      </c>
      <c r="G1698" s="5" t="str">
        <f>G1697</f>
        <v>KARABURUN</v>
      </c>
      <c r="H1698" s="6" t="s">
        <v>873</v>
      </c>
      <c r="I1698" s="11">
        <f t="shared" ref="I1698:AF1698" si="370">SUM(I1696:I1697)</f>
        <v>0</v>
      </c>
      <c r="J1698" s="7">
        <f t="shared" si="370"/>
        <v>0</v>
      </c>
      <c r="K1698" s="11">
        <f t="shared" si="370"/>
        <v>0</v>
      </c>
      <c r="L1698" s="7">
        <f t="shared" si="370"/>
        <v>0</v>
      </c>
      <c r="M1698" s="11">
        <f t="shared" si="370"/>
        <v>0</v>
      </c>
      <c r="N1698" s="7">
        <f t="shared" si="370"/>
        <v>0</v>
      </c>
      <c r="O1698" s="11">
        <f t="shared" si="370"/>
        <v>0</v>
      </c>
      <c r="P1698" s="7">
        <f t="shared" si="370"/>
        <v>0</v>
      </c>
      <c r="Q1698" s="11">
        <f t="shared" si="370"/>
        <v>0</v>
      </c>
      <c r="R1698" s="7">
        <f t="shared" si="370"/>
        <v>0</v>
      </c>
      <c r="S1698" s="11">
        <f t="shared" si="370"/>
        <v>0</v>
      </c>
      <c r="T1698" s="7">
        <f t="shared" si="370"/>
        <v>0</v>
      </c>
      <c r="U1698" s="11">
        <f t="shared" si="370"/>
        <v>0</v>
      </c>
      <c r="V1698" s="7">
        <f t="shared" si="370"/>
        <v>0</v>
      </c>
      <c r="W1698" s="11">
        <f t="shared" si="370"/>
        <v>0</v>
      </c>
      <c r="X1698" s="7">
        <f t="shared" si="370"/>
        <v>0</v>
      </c>
      <c r="Y1698" s="11">
        <f t="shared" si="370"/>
        <v>0</v>
      </c>
      <c r="Z1698" s="7">
        <f t="shared" si="370"/>
        <v>0</v>
      </c>
      <c r="AA1698" s="11">
        <f t="shared" si="370"/>
        <v>0</v>
      </c>
      <c r="AB1698" s="7">
        <f t="shared" si="370"/>
        <v>0</v>
      </c>
      <c r="AC1698" s="11">
        <f t="shared" si="370"/>
        <v>0</v>
      </c>
      <c r="AD1698" s="7">
        <f t="shared" si="370"/>
        <v>0</v>
      </c>
      <c r="AE1698" s="11">
        <f t="shared" si="370"/>
        <v>0</v>
      </c>
      <c r="AF1698" s="7">
        <f t="shared" si="370"/>
        <v>0</v>
      </c>
      <c r="AG1698" s="11">
        <f t="shared" si="364"/>
        <v>0</v>
      </c>
      <c r="AH1698" s="7">
        <f t="shared" si="364"/>
        <v>0</v>
      </c>
    </row>
    <row r="1699" spans="1:34" hidden="1" x14ac:dyDescent="0.25">
      <c r="A1699" s="3">
        <v>752299</v>
      </c>
      <c r="B1699" s="3">
        <v>35</v>
      </c>
      <c r="C1699" s="3">
        <v>12</v>
      </c>
      <c r="D1699" s="23">
        <v>35152</v>
      </c>
      <c r="E1699" s="3" t="s">
        <v>2803</v>
      </c>
      <c r="F1699" s="3" t="s">
        <v>439</v>
      </c>
      <c r="G1699" s="3" t="s">
        <v>456</v>
      </c>
      <c r="H1699" s="4" t="s">
        <v>1295</v>
      </c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3">
        <f t="shared" si="364"/>
        <v>0</v>
      </c>
      <c r="AH1699" s="3">
        <f t="shared" si="364"/>
        <v>0</v>
      </c>
    </row>
    <row r="1700" spans="1:34" hidden="1" x14ac:dyDescent="0.25">
      <c r="A1700" s="21">
        <v>973361</v>
      </c>
      <c r="B1700" s="21">
        <v>35</v>
      </c>
      <c r="C1700" s="21">
        <v>12</v>
      </c>
      <c r="D1700" s="22">
        <v>35152</v>
      </c>
      <c r="E1700" s="21" t="s">
        <v>2803</v>
      </c>
      <c r="F1700" s="21" t="s">
        <v>439</v>
      </c>
      <c r="G1700" s="21" t="s">
        <v>456</v>
      </c>
      <c r="H1700" s="25" t="s">
        <v>2013</v>
      </c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21">
        <f t="shared" si="364"/>
        <v>0</v>
      </c>
      <c r="AH1700" s="21">
        <f t="shared" si="364"/>
        <v>0</v>
      </c>
    </row>
    <row r="1701" spans="1:34" hidden="1" x14ac:dyDescent="0.25">
      <c r="A1701" s="3">
        <v>966381</v>
      </c>
      <c r="B1701" s="3">
        <v>35</v>
      </c>
      <c r="C1701" s="3">
        <v>12</v>
      </c>
      <c r="D1701" s="23">
        <v>35152</v>
      </c>
      <c r="E1701" s="3" t="s">
        <v>2803</v>
      </c>
      <c r="F1701" s="3" t="s">
        <v>439</v>
      </c>
      <c r="G1701" s="3" t="s">
        <v>456</v>
      </c>
      <c r="H1701" s="4" t="s">
        <v>2014</v>
      </c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3">
        <f t="shared" si="364"/>
        <v>0</v>
      </c>
      <c r="AH1701" s="3">
        <f t="shared" si="364"/>
        <v>0</v>
      </c>
    </row>
    <row r="1702" spans="1:34" hidden="1" x14ac:dyDescent="0.25">
      <c r="A1702" s="21">
        <v>974478</v>
      </c>
      <c r="B1702" s="21">
        <v>35</v>
      </c>
      <c r="C1702" s="21">
        <v>12</v>
      </c>
      <c r="D1702" s="22">
        <v>35152</v>
      </c>
      <c r="E1702" s="21" t="s">
        <v>2803</v>
      </c>
      <c r="F1702" s="21" t="s">
        <v>439</v>
      </c>
      <c r="G1702" s="21" t="s">
        <v>456</v>
      </c>
      <c r="H1702" s="25" t="s">
        <v>2015</v>
      </c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21">
        <f t="shared" si="364"/>
        <v>0</v>
      </c>
      <c r="AH1702" s="21">
        <f t="shared" si="364"/>
        <v>0</v>
      </c>
    </row>
    <row r="1703" spans="1:34" hidden="1" x14ac:dyDescent="0.25">
      <c r="A1703" s="3">
        <v>908818</v>
      </c>
      <c r="B1703" s="3">
        <v>35</v>
      </c>
      <c r="C1703" s="3">
        <v>12</v>
      </c>
      <c r="D1703" s="23">
        <v>35152</v>
      </c>
      <c r="E1703" s="3" t="s">
        <v>2803</v>
      </c>
      <c r="F1703" s="3" t="s">
        <v>439</v>
      </c>
      <c r="G1703" s="3" t="s">
        <v>456</v>
      </c>
      <c r="H1703" s="4" t="s">
        <v>2016</v>
      </c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3">
        <f t="shared" si="364"/>
        <v>0</v>
      </c>
      <c r="AH1703" s="3">
        <f t="shared" si="364"/>
        <v>0</v>
      </c>
    </row>
    <row r="1704" spans="1:34" hidden="1" x14ac:dyDescent="0.25">
      <c r="A1704" s="32" t="s">
        <v>893</v>
      </c>
      <c r="B1704" s="32"/>
      <c r="C1704" s="32"/>
      <c r="D1704" s="32"/>
      <c r="E1704" s="32"/>
      <c r="F1704" s="5" t="str">
        <f>F1703</f>
        <v>İZMİR</v>
      </c>
      <c r="G1704" s="5" t="str">
        <f>G1703</f>
        <v>KARŞIYAKA</v>
      </c>
      <c r="H1704" s="6" t="s">
        <v>873</v>
      </c>
      <c r="I1704" s="11">
        <f t="shared" ref="I1704:AF1704" si="371">SUM(I1699:I1703)</f>
        <v>0</v>
      </c>
      <c r="J1704" s="7">
        <f t="shared" si="371"/>
        <v>0</v>
      </c>
      <c r="K1704" s="11">
        <f t="shared" si="371"/>
        <v>0</v>
      </c>
      <c r="L1704" s="7">
        <f t="shared" si="371"/>
        <v>0</v>
      </c>
      <c r="M1704" s="11">
        <f t="shared" si="371"/>
        <v>0</v>
      </c>
      <c r="N1704" s="7">
        <f t="shared" si="371"/>
        <v>0</v>
      </c>
      <c r="O1704" s="11">
        <f t="shared" si="371"/>
        <v>0</v>
      </c>
      <c r="P1704" s="7">
        <f t="shared" si="371"/>
        <v>0</v>
      </c>
      <c r="Q1704" s="11">
        <f t="shared" si="371"/>
        <v>0</v>
      </c>
      <c r="R1704" s="7">
        <f t="shared" si="371"/>
        <v>0</v>
      </c>
      <c r="S1704" s="11">
        <f t="shared" si="371"/>
        <v>0</v>
      </c>
      <c r="T1704" s="7">
        <f t="shared" si="371"/>
        <v>0</v>
      </c>
      <c r="U1704" s="11">
        <f t="shared" si="371"/>
        <v>0</v>
      </c>
      <c r="V1704" s="7">
        <f t="shared" si="371"/>
        <v>0</v>
      </c>
      <c r="W1704" s="11">
        <f t="shared" si="371"/>
        <v>0</v>
      </c>
      <c r="X1704" s="7">
        <f t="shared" si="371"/>
        <v>0</v>
      </c>
      <c r="Y1704" s="11">
        <f t="shared" si="371"/>
        <v>0</v>
      </c>
      <c r="Z1704" s="7">
        <f t="shared" si="371"/>
        <v>0</v>
      </c>
      <c r="AA1704" s="11">
        <f t="shared" si="371"/>
        <v>0</v>
      </c>
      <c r="AB1704" s="7">
        <f t="shared" si="371"/>
        <v>0</v>
      </c>
      <c r="AC1704" s="11">
        <f t="shared" si="371"/>
        <v>0</v>
      </c>
      <c r="AD1704" s="7">
        <f t="shared" si="371"/>
        <v>0</v>
      </c>
      <c r="AE1704" s="11">
        <f t="shared" si="371"/>
        <v>0</v>
      </c>
      <c r="AF1704" s="7">
        <f t="shared" si="371"/>
        <v>0</v>
      </c>
      <c r="AG1704" s="11">
        <f t="shared" si="364"/>
        <v>0</v>
      </c>
      <c r="AH1704" s="7">
        <f t="shared" si="364"/>
        <v>0</v>
      </c>
    </row>
    <row r="1705" spans="1:34" hidden="1" x14ac:dyDescent="0.25">
      <c r="A1705" s="3">
        <v>753037</v>
      </c>
      <c r="B1705" s="3">
        <v>35</v>
      </c>
      <c r="C1705" s="3">
        <v>13</v>
      </c>
      <c r="D1705" s="23">
        <v>35109</v>
      </c>
      <c r="E1705" s="3" t="s">
        <v>2803</v>
      </c>
      <c r="F1705" s="3" t="s">
        <v>439</v>
      </c>
      <c r="G1705" s="3" t="s">
        <v>457</v>
      </c>
      <c r="H1705" s="4" t="s">
        <v>2017</v>
      </c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3">
        <f t="shared" si="364"/>
        <v>0</v>
      </c>
      <c r="AH1705" s="3">
        <f t="shared" si="364"/>
        <v>0</v>
      </c>
    </row>
    <row r="1706" spans="1:34" hidden="1" x14ac:dyDescent="0.25">
      <c r="A1706" s="21">
        <v>963936</v>
      </c>
      <c r="B1706" s="21">
        <v>35</v>
      </c>
      <c r="C1706" s="21">
        <v>13</v>
      </c>
      <c r="D1706" s="22">
        <v>35109</v>
      </c>
      <c r="E1706" s="21" t="s">
        <v>2803</v>
      </c>
      <c r="F1706" s="21" t="s">
        <v>439</v>
      </c>
      <c r="G1706" s="21" t="s">
        <v>457</v>
      </c>
      <c r="H1706" s="25" t="s">
        <v>2018</v>
      </c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21">
        <f t="shared" si="364"/>
        <v>0</v>
      </c>
      <c r="AH1706" s="21">
        <f t="shared" si="364"/>
        <v>0</v>
      </c>
    </row>
    <row r="1707" spans="1:34" hidden="1" x14ac:dyDescent="0.25">
      <c r="A1707" s="32" t="s">
        <v>893</v>
      </c>
      <c r="B1707" s="32"/>
      <c r="C1707" s="32"/>
      <c r="D1707" s="32"/>
      <c r="E1707" s="32"/>
      <c r="F1707" s="5" t="str">
        <f>F1706</f>
        <v>İZMİR</v>
      </c>
      <c r="G1707" s="5" t="str">
        <f>G1706</f>
        <v>KEMALPAŞA</v>
      </c>
      <c r="H1707" s="6" t="s">
        <v>873</v>
      </c>
      <c r="I1707" s="11">
        <f t="shared" ref="I1707:AF1707" si="372">SUM(I1705:I1706)</f>
        <v>0</v>
      </c>
      <c r="J1707" s="7">
        <f t="shared" si="372"/>
        <v>0</v>
      </c>
      <c r="K1707" s="11">
        <f t="shared" si="372"/>
        <v>0</v>
      </c>
      <c r="L1707" s="7">
        <f t="shared" si="372"/>
        <v>0</v>
      </c>
      <c r="M1707" s="11">
        <f t="shared" si="372"/>
        <v>0</v>
      </c>
      <c r="N1707" s="7">
        <f t="shared" si="372"/>
        <v>0</v>
      </c>
      <c r="O1707" s="11">
        <f t="shared" si="372"/>
        <v>0</v>
      </c>
      <c r="P1707" s="7">
        <f t="shared" si="372"/>
        <v>0</v>
      </c>
      <c r="Q1707" s="11">
        <f t="shared" si="372"/>
        <v>0</v>
      </c>
      <c r="R1707" s="7">
        <f t="shared" si="372"/>
        <v>0</v>
      </c>
      <c r="S1707" s="11">
        <f t="shared" si="372"/>
        <v>0</v>
      </c>
      <c r="T1707" s="7">
        <f t="shared" si="372"/>
        <v>0</v>
      </c>
      <c r="U1707" s="11">
        <f t="shared" si="372"/>
        <v>0</v>
      </c>
      <c r="V1707" s="7">
        <f t="shared" si="372"/>
        <v>0</v>
      </c>
      <c r="W1707" s="11">
        <f t="shared" si="372"/>
        <v>0</v>
      </c>
      <c r="X1707" s="7">
        <f t="shared" si="372"/>
        <v>0</v>
      </c>
      <c r="Y1707" s="11">
        <f t="shared" si="372"/>
        <v>0</v>
      </c>
      <c r="Z1707" s="7">
        <f t="shared" si="372"/>
        <v>0</v>
      </c>
      <c r="AA1707" s="11">
        <f t="shared" si="372"/>
        <v>0</v>
      </c>
      <c r="AB1707" s="7">
        <f t="shared" si="372"/>
        <v>0</v>
      </c>
      <c r="AC1707" s="11">
        <f t="shared" si="372"/>
        <v>0</v>
      </c>
      <c r="AD1707" s="7">
        <f t="shared" si="372"/>
        <v>0</v>
      </c>
      <c r="AE1707" s="11">
        <f t="shared" si="372"/>
        <v>0</v>
      </c>
      <c r="AF1707" s="7">
        <f t="shared" si="372"/>
        <v>0</v>
      </c>
      <c r="AG1707" s="11">
        <f t="shared" si="364"/>
        <v>0</v>
      </c>
      <c r="AH1707" s="7">
        <f t="shared" si="364"/>
        <v>0</v>
      </c>
    </row>
    <row r="1708" spans="1:34" hidden="1" x14ac:dyDescent="0.25">
      <c r="A1708" s="21">
        <v>972273</v>
      </c>
      <c r="B1708" s="21">
        <v>35</v>
      </c>
      <c r="C1708" s="21">
        <v>14</v>
      </c>
      <c r="D1708" s="22">
        <v>35110</v>
      </c>
      <c r="E1708" s="21" t="s">
        <v>2803</v>
      </c>
      <c r="F1708" s="21" t="s">
        <v>439</v>
      </c>
      <c r="G1708" s="21" t="s">
        <v>458</v>
      </c>
      <c r="H1708" s="25" t="s">
        <v>2019</v>
      </c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21">
        <f t="shared" si="364"/>
        <v>0</v>
      </c>
      <c r="AH1708" s="21">
        <f t="shared" si="364"/>
        <v>0</v>
      </c>
    </row>
    <row r="1709" spans="1:34" hidden="1" x14ac:dyDescent="0.25">
      <c r="A1709" s="3">
        <v>966696</v>
      </c>
      <c r="B1709" s="3">
        <v>35</v>
      </c>
      <c r="C1709" s="3">
        <v>15</v>
      </c>
      <c r="D1709" s="23">
        <v>35111</v>
      </c>
      <c r="E1709" s="3" t="s">
        <v>2803</v>
      </c>
      <c r="F1709" s="3" t="s">
        <v>439</v>
      </c>
      <c r="G1709" s="3" t="s">
        <v>459</v>
      </c>
      <c r="H1709" s="4" t="s">
        <v>2020</v>
      </c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3">
        <f t="shared" si="364"/>
        <v>0</v>
      </c>
      <c r="AH1709" s="3">
        <f t="shared" si="364"/>
        <v>0</v>
      </c>
    </row>
    <row r="1710" spans="1:34" hidden="1" x14ac:dyDescent="0.25">
      <c r="A1710" s="32" t="s">
        <v>893</v>
      </c>
      <c r="B1710" s="32"/>
      <c r="C1710" s="32"/>
      <c r="D1710" s="32"/>
      <c r="E1710" s="32"/>
      <c r="F1710" s="5" t="str">
        <f>F1709</f>
        <v>İZMİR</v>
      </c>
      <c r="G1710" s="5" t="str">
        <f>G1709</f>
        <v>KİRAZ</v>
      </c>
      <c r="H1710" s="6" t="s">
        <v>873</v>
      </c>
      <c r="I1710" s="11">
        <f t="shared" ref="I1710:AF1710" si="373">SUM(I1708:I1709)</f>
        <v>0</v>
      </c>
      <c r="J1710" s="7">
        <f t="shared" si="373"/>
        <v>0</v>
      </c>
      <c r="K1710" s="11">
        <f t="shared" si="373"/>
        <v>0</v>
      </c>
      <c r="L1710" s="7">
        <f t="shared" si="373"/>
        <v>0</v>
      </c>
      <c r="M1710" s="11">
        <f t="shared" si="373"/>
        <v>0</v>
      </c>
      <c r="N1710" s="7">
        <f t="shared" si="373"/>
        <v>0</v>
      </c>
      <c r="O1710" s="11">
        <f t="shared" si="373"/>
        <v>0</v>
      </c>
      <c r="P1710" s="7">
        <f t="shared" si="373"/>
        <v>0</v>
      </c>
      <c r="Q1710" s="11">
        <f t="shared" si="373"/>
        <v>0</v>
      </c>
      <c r="R1710" s="7">
        <f t="shared" si="373"/>
        <v>0</v>
      </c>
      <c r="S1710" s="11">
        <f t="shared" si="373"/>
        <v>0</v>
      </c>
      <c r="T1710" s="7">
        <f t="shared" si="373"/>
        <v>0</v>
      </c>
      <c r="U1710" s="11">
        <f t="shared" si="373"/>
        <v>0</v>
      </c>
      <c r="V1710" s="7">
        <f t="shared" si="373"/>
        <v>0</v>
      </c>
      <c r="W1710" s="11">
        <f t="shared" si="373"/>
        <v>0</v>
      </c>
      <c r="X1710" s="7">
        <f t="shared" si="373"/>
        <v>0</v>
      </c>
      <c r="Y1710" s="11">
        <f t="shared" si="373"/>
        <v>0</v>
      </c>
      <c r="Z1710" s="7">
        <f t="shared" si="373"/>
        <v>0</v>
      </c>
      <c r="AA1710" s="11">
        <f t="shared" si="373"/>
        <v>0</v>
      </c>
      <c r="AB1710" s="7">
        <f t="shared" si="373"/>
        <v>0</v>
      </c>
      <c r="AC1710" s="11">
        <f t="shared" si="373"/>
        <v>0</v>
      </c>
      <c r="AD1710" s="7">
        <f t="shared" si="373"/>
        <v>0</v>
      </c>
      <c r="AE1710" s="11">
        <f t="shared" si="373"/>
        <v>0</v>
      </c>
      <c r="AF1710" s="7">
        <f t="shared" si="373"/>
        <v>0</v>
      </c>
      <c r="AG1710" s="11">
        <f t="shared" si="364"/>
        <v>0</v>
      </c>
      <c r="AH1710" s="7">
        <f t="shared" si="364"/>
        <v>0</v>
      </c>
    </row>
    <row r="1711" spans="1:34" hidden="1" x14ac:dyDescent="0.25">
      <c r="A1711" s="3">
        <v>970373</v>
      </c>
      <c r="B1711" s="3">
        <v>35</v>
      </c>
      <c r="C1711" s="3">
        <v>1</v>
      </c>
      <c r="D1711" s="23">
        <v>35154</v>
      </c>
      <c r="E1711" s="3" t="s">
        <v>2803</v>
      </c>
      <c r="F1711" s="3" t="s">
        <v>439</v>
      </c>
      <c r="G1711" s="3" t="s">
        <v>460</v>
      </c>
      <c r="H1711" s="4" t="s">
        <v>2021</v>
      </c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3">
        <f t="shared" si="364"/>
        <v>0</v>
      </c>
      <c r="AH1711" s="3">
        <f t="shared" si="364"/>
        <v>0</v>
      </c>
    </row>
    <row r="1712" spans="1:34" hidden="1" x14ac:dyDescent="0.25">
      <c r="A1712" s="21">
        <v>758209</v>
      </c>
      <c r="B1712" s="21">
        <v>35</v>
      </c>
      <c r="C1712" s="21">
        <v>1</v>
      </c>
      <c r="D1712" s="22">
        <v>35154</v>
      </c>
      <c r="E1712" s="21" t="s">
        <v>2803</v>
      </c>
      <c r="F1712" s="21" t="s">
        <v>439</v>
      </c>
      <c r="G1712" s="21" t="s">
        <v>460</v>
      </c>
      <c r="H1712" s="25" t="s">
        <v>917</v>
      </c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21">
        <f t="shared" si="364"/>
        <v>0</v>
      </c>
      <c r="AH1712" s="21">
        <f t="shared" si="364"/>
        <v>0</v>
      </c>
    </row>
    <row r="1713" spans="1:34" hidden="1" x14ac:dyDescent="0.25">
      <c r="A1713" s="3">
        <v>762534</v>
      </c>
      <c r="B1713" s="3">
        <v>35</v>
      </c>
      <c r="C1713" s="3">
        <v>1</v>
      </c>
      <c r="D1713" s="23">
        <v>35154</v>
      </c>
      <c r="E1713" s="3" t="s">
        <v>2803</v>
      </c>
      <c r="F1713" s="3" t="s">
        <v>439</v>
      </c>
      <c r="G1713" s="3" t="s">
        <v>460</v>
      </c>
      <c r="H1713" s="4" t="s">
        <v>2022</v>
      </c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3">
        <f t="shared" si="364"/>
        <v>0</v>
      </c>
      <c r="AH1713" s="3">
        <f t="shared" si="364"/>
        <v>0</v>
      </c>
    </row>
    <row r="1714" spans="1:34" hidden="1" x14ac:dyDescent="0.25">
      <c r="A1714" s="21">
        <v>752287</v>
      </c>
      <c r="B1714" s="21">
        <v>35</v>
      </c>
      <c r="C1714" s="21">
        <v>1</v>
      </c>
      <c r="D1714" s="22">
        <v>35154</v>
      </c>
      <c r="E1714" s="21" t="s">
        <v>2803</v>
      </c>
      <c r="F1714" s="21" t="s">
        <v>439</v>
      </c>
      <c r="G1714" s="21" t="s">
        <v>460</v>
      </c>
      <c r="H1714" s="25" t="s">
        <v>919</v>
      </c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21">
        <f t="shared" si="364"/>
        <v>0</v>
      </c>
      <c r="AH1714" s="21">
        <f t="shared" si="364"/>
        <v>0</v>
      </c>
    </row>
    <row r="1715" spans="1:34" hidden="1" x14ac:dyDescent="0.25">
      <c r="A1715" s="32" t="s">
        <v>893</v>
      </c>
      <c r="B1715" s="32"/>
      <c r="C1715" s="32"/>
      <c r="D1715" s="32"/>
      <c r="E1715" s="32"/>
      <c r="F1715" s="5" t="str">
        <f>F1714</f>
        <v>İZMİR</v>
      </c>
      <c r="G1715" s="5" t="str">
        <f>G1714</f>
        <v>KONAK</v>
      </c>
      <c r="H1715" s="6" t="s">
        <v>873</v>
      </c>
      <c r="I1715" s="11">
        <f t="shared" ref="I1715:AF1715" si="374">SUM(I1711:I1714)</f>
        <v>0</v>
      </c>
      <c r="J1715" s="7">
        <f t="shared" si="374"/>
        <v>0</v>
      </c>
      <c r="K1715" s="11">
        <f t="shared" si="374"/>
        <v>0</v>
      </c>
      <c r="L1715" s="7">
        <f t="shared" si="374"/>
        <v>0</v>
      </c>
      <c r="M1715" s="11">
        <f t="shared" si="374"/>
        <v>0</v>
      </c>
      <c r="N1715" s="7">
        <f t="shared" si="374"/>
        <v>0</v>
      </c>
      <c r="O1715" s="11">
        <f t="shared" si="374"/>
        <v>0</v>
      </c>
      <c r="P1715" s="7">
        <f t="shared" si="374"/>
        <v>0</v>
      </c>
      <c r="Q1715" s="11">
        <f t="shared" si="374"/>
        <v>0</v>
      </c>
      <c r="R1715" s="7">
        <f t="shared" si="374"/>
        <v>0</v>
      </c>
      <c r="S1715" s="11">
        <f t="shared" si="374"/>
        <v>0</v>
      </c>
      <c r="T1715" s="7">
        <f t="shared" si="374"/>
        <v>0</v>
      </c>
      <c r="U1715" s="11">
        <f t="shared" si="374"/>
        <v>0</v>
      </c>
      <c r="V1715" s="7">
        <f t="shared" si="374"/>
        <v>0</v>
      </c>
      <c r="W1715" s="11">
        <f t="shared" si="374"/>
        <v>0</v>
      </c>
      <c r="X1715" s="7">
        <f t="shared" si="374"/>
        <v>0</v>
      </c>
      <c r="Y1715" s="11">
        <f t="shared" si="374"/>
        <v>0</v>
      </c>
      <c r="Z1715" s="7">
        <f t="shared" si="374"/>
        <v>0</v>
      </c>
      <c r="AA1715" s="11">
        <f t="shared" si="374"/>
        <v>0</v>
      </c>
      <c r="AB1715" s="7">
        <f t="shared" si="374"/>
        <v>0</v>
      </c>
      <c r="AC1715" s="11">
        <f t="shared" si="374"/>
        <v>0</v>
      </c>
      <c r="AD1715" s="7">
        <f t="shared" si="374"/>
        <v>0</v>
      </c>
      <c r="AE1715" s="11">
        <f t="shared" si="374"/>
        <v>0</v>
      </c>
      <c r="AF1715" s="7">
        <f t="shared" si="374"/>
        <v>0</v>
      </c>
      <c r="AG1715" s="11">
        <f t="shared" si="364"/>
        <v>0</v>
      </c>
      <c r="AH1715" s="7">
        <f t="shared" si="364"/>
        <v>0</v>
      </c>
    </row>
    <row r="1716" spans="1:34" hidden="1" x14ac:dyDescent="0.25">
      <c r="A1716" s="21">
        <v>750189</v>
      </c>
      <c r="B1716" s="21">
        <v>35</v>
      </c>
      <c r="C1716" s="21">
        <v>16</v>
      </c>
      <c r="D1716" s="22">
        <v>35121</v>
      </c>
      <c r="E1716" s="21" t="s">
        <v>2803</v>
      </c>
      <c r="F1716" s="21" t="s">
        <v>439</v>
      </c>
      <c r="G1716" s="21" t="s">
        <v>461</v>
      </c>
      <c r="H1716" s="25" t="s">
        <v>2023</v>
      </c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21">
        <f t="shared" si="364"/>
        <v>0</v>
      </c>
      <c r="AH1716" s="21">
        <f t="shared" si="364"/>
        <v>0</v>
      </c>
    </row>
    <row r="1717" spans="1:34" hidden="1" x14ac:dyDescent="0.25">
      <c r="A1717" s="3">
        <v>965089</v>
      </c>
      <c r="B1717" s="3">
        <v>35</v>
      </c>
      <c r="C1717" s="3">
        <v>16</v>
      </c>
      <c r="D1717" s="23">
        <v>35121</v>
      </c>
      <c r="E1717" s="3" t="s">
        <v>2803</v>
      </c>
      <c r="F1717" s="3" t="s">
        <v>439</v>
      </c>
      <c r="G1717" s="3" t="s">
        <v>461</v>
      </c>
      <c r="H1717" s="4" t="s">
        <v>924</v>
      </c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3">
        <f t="shared" si="364"/>
        <v>0</v>
      </c>
      <c r="AH1717" s="3">
        <f t="shared" si="364"/>
        <v>0</v>
      </c>
    </row>
    <row r="1718" spans="1:34" hidden="1" x14ac:dyDescent="0.25">
      <c r="A1718" s="32" t="s">
        <v>893</v>
      </c>
      <c r="B1718" s="32"/>
      <c r="C1718" s="32"/>
      <c r="D1718" s="32"/>
      <c r="E1718" s="32"/>
      <c r="F1718" s="5" t="str">
        <f>F1717</f>
        <v>İZMİR</v>
      </c>
      <c r="G1718" s="5" t="str">
        <f>G1717</f>
        <v>MENDERES</v>
      </c>
      <c r="H1718" s="6" t="s">
        <v>873</v>
      </c>
      <c r="I1718" s="11">
        <f t="shared" ref="I1718:AF1718" si="375">SUM(I1716:I1717)</f>
        <v>0</v>
      </c>
      <c r="J1718" s="7">
        <f t="shared" si="375"/>
        <v>0</v>
      </c>
      <c r="K1718" s="11">
        <f t="shared" si="375"/>
        <v>0</v>
      </c>
      <c r="L1718" s="7">
        <f t="shared" si="375"/>
        <v>0</v>
      </c>
      <c r="M1718" s="11">
        <f t="shared" si="375"/>
        <v>0</v>
      </c>
      <c r="N1718" s="7">
        <f t="shared" si="375"/>
        <v>0</v>
      </c>
      <c r="O1718" s="11">
        <f t="shared" si="375"/>
        <v>0</v>
      </c>
      <c r="P1718" s="7">
        <f t="shared" si="375"/>
        <v>0</v>
      </c>
      <c r="Q1718" s="11">
        <f t="shared" si="375"/>
        <v>0</v>
      </c>
      <c r="R1718" s="7">
        <f t="shared" si="375"/>
        <v>0</v>
      </c>
      <c r="S1718" s="11">
        <f t="shared" si="375"/>
        <v>0</v>
      </c>
      <c r="T1718" s="7">
        <f t="shared" si="375"/>
        <v>0</v>
      </c>
      <c r="U1718" s="11">
        <f t="shared" si="375"/>
        <v>0</v>
      </c>
      <c r="V1718" s="7">
        <f t="shared" si="375"/>
        <v>0</v>
      </c>
      <c r="W1718" s="11">
        <f t="shared" si="375"/>
        <v>0</v>
      </c>
      <c r="X1718" s="7">
        <f t="shared" si="375"/>
        <v>0</v>
      </c>
      <c r="Y1718" s="11">
        <f t="shared" si="375"/>
        <v>0</v>
      </c>
      <c r="Z1718" s="7">
        <f t="shared" si="375"/>
        <v>0</v>
      </c>
      <c r="AA1718" s="11">
        <f t="shared" si="375"/>
        <v>0</v>
      </c>
      <c r="AB1718" s="7">
        <f t="shared" si="375"/>
        <v>0</v>
      </c>
      <c r="AC1718" s="11">
        <f t="shared" si="375"/>
        <v>0</v>
      </c>
      <c r="AD1718" s="7">
        <f t="shared" si="375"/>
        <v>0</v>
      </c>
      <c r="AE1718" s="11">
        <f t="shared" si="375"/>
        <v>0</v>
      </c>
      <c r="AF1718" s="7">
        <f t="shared" si="375"/>
        <v>0</v>
      </c>
      <c r="AG1718" s="11">
        <f t="shared" si="364"/>
        <v>0</v>
      </c>
      <c r="AH1718" s="7">
        <f t="shared" si="364"/>
        <v>0</v>
      </c>
    </row>
    <row r="1719" spans="1:34" hidden="1" x14ac:dyDescent="0.25">
      <c r="A1719" s="3">
        <v>752309</v>
      </c>
      <c r="B1719" s="3">
        <v>35</v>
      </c>
      <c r="C1719" s="3">
        <v>17</v>
      </c>
      <c r="D1719" s="23">
        <v>35112</v>
      </c>
      <c r="E1719" s="3" t="s">
        <v>2803</v>
      </c>
      <c r="F1719" s="3" t="s">
        <v>439</v>
      </c>
      <c r="G1719" s="3" t="s">
        <v>462</v>
      </c>
      <c r="H1719" s="4" t="s">
        <v>2024</v>
      </c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3">
        <f t="shared" si="364"/>
        <v>0</v>
      </c>
      <c r="AH1719" s="3">
        <f t="shared" si="364"/>
        <v>0</v>
      </c>
    </row>
    <row r="1720" spans="1:34" hidden="1" x14ac:dyDescent="0.25">
      <c r="A1720" s="21">
        <v>875454</v>
      </c>
      <c r="B1720" s="21">
        <v>35</v>
      </c>
      <c r="C1720" s="21">
        <v>27</v>
      </c>
      <c r="D1720" s="22">
        <v>35159</v>
      </c>
      <c r="E1720" s="21" t="s">
        <v>2803</v>
      </c>
      <c r="F1720" s="21" t="s">
        <v>439</v>
      </c>
      <c r="G1720" s="21" t="s">
        <v>463</v>
      </c>
      <c r="H1720" s="25" t="s">
        <v>2025</v>
      </c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21">
        <f t="shared" si="364"/>
        <v>0</v>
      </c>
      <c r="AH1720" s="21">
        <f t="shared" si="364"/>
        <v>0</v>
      </c>
    </row>
    <row r="1721" spans="1:34" hidden="1" x14ac:dyDescent="0.25">
      <c r="A1721" s="32" t="s">
        <v>893</v>
      </c>
      <c r="B1721" s="32"/>
      <c r="C1721" s="32"/>
      <c r="D1721" s="32"/>
      <c r="E1721" s="32"/>
      <c r="F1721" s="5" t="str">
        <f>F1720</f>
        <v>İZMİR</v>
      </c>
      <c r="G1721" s="5" t="str">
        <f>G1720</f>
        <v>NARLIDERE</v>
      </c>
      <c r="H1721" s="6" t="s">
        <v>873</v>
      </c>
      <c r="I1721" s="11">
        <f t="shared" ref="I1721:AF1721" si="376">SUM(I1719:I1720)</f>
        <v>0</v>
      </c>
      <c r="J1721" s="7">
        <f t="shared" si="376"/>
        <v>0</v>
      </c>
      <c r="K1721" s="11">
        <f t="shared" si="376"/>
        <v>0</v>
      </c>
      <c r="L1721" s="7">
        <f t="shared" si="376"/>
        <v>0</v>
      </c>
      <c r="M1721" s="11">
        <f t="shared" si="376"/>
        <v>0</v>
      </c>
      <c r="N1721" s="7">
        <f t="shared" si="376"/>
        <v>0</v>
      </c>
      <c r="O1721" s="11">
        <f t="shared" si="376"/>
        <v>0</v>
      </c>
      <c r="P1721" s="7">
        <f t="shared" si="376"/>
        <v>0</v>
      </c>
      <c r="Q1721" s="11">
        <f t="shared" si="376"/>
        <v>0</v>
      </c>
      <c r="R1721" s="7">
        <f t="shared" si="376"/>
        <v>0</v>
      </c>
      <c r="S1721" s="11">
        <f t="shared" si="376"/>
        <v>0</v>
      </c>
      <c r="T1721" s="7">
        <f t="shared" si="376"/>
        <v>0</v>
      </c>
      <c r="U1721" s="11">
        <f t="shared" si="376"/>
        <v>0</v>
      </c>
      <c r="V1721" s="7">
        <f t="shared" si="376"/>
        <v>0</v>
      </c>
      <c r="W1721" s="11">
        <f t="shared" si="376"/>
        <v>0</v>
      </c>
      <c r="X1721" s="7">
        <f t="shared" si="376"/>
        <v>0</v>
      </c>
      <c r="Y1721" s="11">
        <f t="shared" si="376"/>
        <v>0</v>
      </c>
      <c r="Z1721" s="7">
        <f t="shared" si="376"/>
        <v>0</v>
      </c>
      <c r="AA1721" s="11">
        <f t="shared" si="376"/>
        <v>0</v>
      </c>
      <c r="AB1721" s="7">
        <f t="shared" si="376"/>
        <v>0</v>
      </c>
      <c r="AC1721" s="11">
        <f t="shared" si="376"/>
        <v>0</v>
      </c>
      <c r="AD1721" s="7">
        <f t="shared" si="376"/>
        <v>0</v>
      </c>
      <c r="AE1721" s="11">
        <f t="shared" si="376"/>
        <v>0</v>
      </c>
      <c r="AF1721" s="7">
        <f t="shared" si="376"/>
        <v>0</v>
      </c>
      <c r="AG1721" s="11">
        <f t="shared" si="364"/>
        <v>0</v>
      </c>
      <c r="AH1721" s="7">
        <f t="shared" si="364"/>
        <v>0</v>
      </c>
    </row>
    <row r="1722" spans="1:34" hidden="1" x14ac:dyDescent="0.25">
      <c r="A1722" s="21">
        <v>974677</v>
      </c>
      <c r="B1722" s="21">
        <v>35</v>
      </c>
      <c r="C1722" s="21">
        <v>18</v>
      </c>
      <c r="D1722" s="22">
        <v>35113</v>
      </c>
      <c r="E1722" s="21" t="s">
        <v>2803</v>
      </c>
      <c r="F1722" s="21" t="s">
        <v>439</v>
      </c>
      <c r="G1722" s="21" t="s">
        <v>464</v>
      </c>
      <c r="H1722" s="25" t="s">
        <v>2026</v>
      </c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21">
        <f t="shared" si="364"/>
        <v>0</v>
      </c>
      <c r="AH1722" s="21">
        <f t="shared" si="364"/>
        <v>0</v>
      </c>
    </row>
    <row r="1723" spans="1:34" hidden="1" x14ac:dyDescent="0.25">
      <c r="A1723" s="3">
        <v>872391</v>
      </c>
      <c r="B1723" s="3">
        <v>35</v>
      </c>
      <c r="C1723" s="3">
        <v>18</v>
      </c>
      <c r="D1723" s="23">
        <v>35113</v>
      </c>
      <c r="E1723" s="3" t="s">
        <v>2803</v>
      </c>
      <c r="F1723" s="3" t="s">
        <v>439</v>
      </c>
      <c r="G1723" s="3" t="s">
        <v>464</v>
      </c>
      <c r="H1723" s="4" t="s">
        <v>2027</v>
      </c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3">
        <f t="shared" si="364"/>
        <v>0</v>
      </c>
      <c r="AH1723" s="3">
        <f t="shared" si="364"/>
        <v>0</v>
      </c>
    </row>
    <row r="1724" spans="1:34" hidden="1" x14ac:dyDescent="0.25">
      <c r="A1724" s="21">
        <v>749588</v>
      </c>
      <c r="B1724" s="21">
        <v>35</v>
      </c>
      <c r="C1724" s="21">
        <v>18</v>
      </c>
      <c r="D1724" s="22">
        <v>35113</v>
      </c>
      <c r="E1724" s="21" t="s">
        <v>2803</v>
      </c>
      <c r="F1724" s="21" t="s">
        <v>439</v>
      </c>
      <c r="G1724" s="21" t="s">
        <v>464</v>
      </c>
      <c r="H1724" s="25" t="s">
        <v>2028</v>
      </c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21">
        <f t="shared" si="364"/>
        <v>0</v>
      </c>
      <c r="AH1724" s="21">
        <f t="shared" si="364"/>
        <v>0</v>
      </c>
    </row>
    <row r="1725" spans="1:34" hidden="1" x14ac:dyDescent="0.25">
      <c r="A1725" s="32" t="s">
        <v>893</v>
      </c>
      <c r="B1725" s="32"/>
      <c r="C1725" s="32"/>
      <c r="D1725" s="32"/>
      <c r="E1725" s="32"/>
      <c r="F1725" s="5" t="str">
        <f>F1724</f>
        <v>İZMİR</v>
      </c>
      <c r="G1725" s="5" t="str">
        <f>G1724</f>
        <v>ÖDEMİŞ</v>
      </c>
      <c r="H1725" s="6" t="s">
        <v>873</v>
      </c>
      <c r="I1725" s="11">
        <f t="shared" ref="I1725:AF1725" si="377">SUM(I1722:I1724)</f>
        <v>0</v>
      </c>
      <c r="J1725" s="7">
        <f t="shared" si="377"/>
        <v>0</v>
      </c>
      <c r="K1725" s="11">
        <f t="shared" si="377"/>
        <v>0</v>
      </c>
      <c r="L1725" s="7">
        <f t="shared" si="377"/>
        <v>0</v>
      </c>
      <c r="M1725" s="11">
        <f t="shared" si="377"/>
        <v>0</v>
      </c>
      <c r="N1725" s="7">
        <f t="shared" si="377"/>
        <v>0</v>
      </c>
      <c r="O1725" s="11">
        <f t="shared" si="377"/>
        <v>0</v>
      </c>
      <c r="P1725" s="7">
        <f t="shared" si="377"/>
        <v>0</v>
      </c>
      <c r="Q1725" s="11">
        <f t="shared" si="377"/>
        <v>0</v>
      </c>
      <c r="R1725" s="7">
        <f t="shared" si="377"/>
        <v>0</v>
      </c>
      <c r="S1725" s="11">
        <f t="shared" si="377"/>
        <v>0</v>
      </c>
      <c r="T1725" s="7">
        <f t="shared" si="377"/>
        <v>0</v>
      </c>
      <c r="U1725" s="11">
        <f t="shared" si="377"/>
        <v>0</v>
      </c>
      <c r="V1725" s="7">
        <f t="shared" si="377"/>
        <v>0</v>
      </c>
      <c r="W1725" s="11">
        <f t="shared" si="377"/>
        <v>0</v>
      </c>
      <c r="X1725" s="7">
        <f t="shared" si="377"/>
        <v>0</v>
      </c>
      <c r="Y1725" s="11">
        <f t="shared" si="377"/>
        <v>0</v>
      </c>
      <c r="Z1725" s="7">
        <f t="shared" si="377"/>
        <v>0</v>
      </c>
      <c r="AA1725" s="11">
        <f t="shared" si="377"/>
        <v>0</v>
      </c>
      <c r="AB1725" s="7">
        <f t="shared" si="377"/>
        <v>0</v>
      </c>
      <c r="AC1725" s="11">
        <f t="shared" si="377"/>
        <v>0</v>
      </c>
      <c r="AD1725" s="7">
        <f t="shared" si="377"/>
        <v>0</v>
      </c>
      <c r="AE1725" s="11">
        <f t="shared" si="377"/>
        <v>0</v>
      </c>
      <c r="AF1725" s="7">
        <f t="shared" si="377"/>
        <v>0</v>
      </c>
      <c r="AG1725" s="11">
        <f t="shared" si="364"/>
        <v>0</v>
      </c>
      <c r="AH1725" s="7">
        <f t="shared" si="364"/>
        <v>0</v>
      </c>
    </row>
    <row r="1726" spans="1:34" hidden="1" x14ac:dyDescent="0.25">
      <c r="A1726" s="21">
        <v>752495</v>
      </c>
      <c r="B1726" s="21">
        <v>35</v>
      </c>
      <c r="C1726" s="21">
        <v>19</v>
      </c>
      <c r="D1726" s="22">
        <v>35114</v>
      </c>
      <c r="E1726" s="21" t="s">
        <v>2803</v>
      </c>
      <c r="F1726" s="21" t="s">
        <v>439</v>
      </c>
      <c r="G1726" s="21" t="s">
        <v>465</v>
      </c>
      <c r="H1726" s="25" t="s">
        <v>2029</v>
      </c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21">
        <f t="shared" si="364"/>
        <v>0</v>
      </c>
      <c r="AH1726" s="21">
        <f t="shared" si="364"/>
        <v>0</v>
      </c>
    </row>
    <row r="1727" spans="1:34" hidden="1" x14ac:dyDescent="0.25">
      <c r="A1727" s="3">
        <v>759296</v>
      </c>
      <c r="B1727" s="3">
        <v>35</v>
      </c>
      <c r="C1727" s="3">
        <v>20</v>
      </c>
      <c r="D1727" s="23">
        <v>35115</v>
      </c>
      <c r="E1727" s="3" t="s">
        <v>2803</v>
      </c>
      <c r="F1727" s="3" t="s">
        <v>439</v>
      </c>
      <c r="G1727" s="3" t="s">
        <v>466</v>
      </c>
      <c r="H1727" s="4" t="s">
        <v>2030</v>
      </c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3">
        <f t="shared" si="364"/>
        <v>0</v>
      </c>
      <c r="AH1727" s="3">
        <f t="shared" si="364"/>
        <v>0</v>
      </c>
    </row>
    <row r="1728" spans="1:34" hidden="1" x14ac:dyDescent="0.25">
      <c r="A1728" s="32" t="s">
        <v>893</v>
      </c>
      <c r="B1728" s="32"/>
      <c r="C1728" s="32"/>
      <c r="D1728" s="32"/>
      <c r="E1728" s="32"/>
      <c r="F1728" s="5" t="str">
        <f>F1727</f>
        <v>İZMİR</v>
      </c>
      <c r="G1728" s="5" t="str">
        <f>G1727</f>
        <v>SELÇUK</v>
      </c>
      <c r="H1728" s="6" t="s">
        <v>873</v>
      </c>
      <c r="I1728" s="11">
        <f t="shared" ref="I1728:AF1728" si="378">SUM(I1726:I1727)</f>
        <v>0</v>
      </c>
      <c r="J1728" s="7">
        <f t="shared" si="378"/>
        <v>0</v>
      </c>
      <c r="K1728" s="11">
        <f t="shared" si="378"/>
        <v>0</v>
      </c>
      <c r="L1728" s="7">
        <f t="shared" si="378"/>
        <v>0</v>
      </c>
      <c r="M1728" s="11">
        <f t="shared" si="378"/>
        <v>0</v>
      </c>
      <c r="N1728" s="7">
        <f t="shared" si="378"/>
        <v>0</v>
      </c>
      <c r="O1728" s="11">
        <f t="shared" si="378"/>
        <v>0</v>
      </c>
      <c r="P1728" s="7">
        <f t="shared" si="378"/>
        <v>0</v>
      </c>
      <c r="Q1728" s="11">
        <f t="shared" si="378"/>
        <v>0</v>
      </c>
      <c r="R1728" s="7">
        <f t="shared" si="378"/>
        <v>0</v>
      </c>
      <c r="S1728" s="11">
        <f t="shared" si="378"/>
        <v>0</v>
      </c>
      <c r="T1728" s="7">
        <f t="shared" si="378"/>
        <v>0</v>
      </c>
      <c r="U1728" s="11">
        <f t="shared" si="378"/>
        <v>0</v>
      </c>
      <c r="V1728" s="7">
        <f t="shared" si="378"/>
        <v>0</v>
      </c>
      <c r="W1728" s="11">
        <f t="shared" si="378"/>
        <v>0</v>
      </c>
      <c r="X1728" s="7">
        <f t="shared" si="378"/>
        <v>0</v>
      </c>
      <c r="Y1728" s="11">
        <f t="shared" si="378"/>
        <v>0</v>
      </c>
      <c r="Z1728" s="7">
        <f t="shared" si="378"/>
        <v>0</v>
      </c>
      <c r="AA1728" s="11">
        <f t="shared" si="378"/>
        <v>0</v>
      </c>
      <c r="AB1728" s="7">
        <f t="shared" si="378"/>
        <v>0</v>
      </c>
      <c r="AC1728" s="11">
        <f t="shared" si="378"/>
        <v>0</v>
      </c>
      <c r="AD1728" s="7">
        <f t="shared" si="378"/>
        <v>0</v>
      </c>
      <c r="AE1728" s="11">
        <f t="shared" si="378"/>
        <v>0</v>
      </c>
      <c r="AF1728" s="7">
        <f t="shared" si="378"/>
        <v>0</v>
      </c>
      <c r="AG1728" s="11">
        <f t="shared" si="364"/>
        <v>0</v>
      </c>
      <c r="AH1728" s="7">
        <f t="shared" si="364"/>
        <v>0</v>
      </c>
    </row>
    <row r="1729" spans="1:34" hidden="1" x14ac:dyDescent="0.25">
      <c r="A1729" s="3">
        <v>758797</v>
      </c>
      <c r="B1729" s="3">
        <v>35</v>
      </c>
      <c r="C1729" s="3">
        <v>21</v>
      </c>
      <c r="D1729" s="23">
        <v>35116</v>
      </c>
      <c r="E1729" s="3" t="s">
        <v>2803</v>
      </c>
      <c r="F1729" s="3" t="s">
        <v>439</v>
      </c>
      <c r="G1729" s="3" t="s">
        <v>467</v>
      </c>
      <c r="H1729" s="4" t="s">
        <v>2031</v>
      </c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3">
        <f t="shared" si="364"/>
        <v>0</v>
      </c>
      <c r="AH1729" s="3">
        <f t="shared" si="364"/>
        <v>0</v>
      </c>
    </row>
    <row r="1730" spans="1:34" hidden="1" x14ac:dyDescent="0.25">
      <c r="A1730" s="21">
        <v>763067</v>
      </c>
      <c r="B1730" s="21">
        <v>35</v>
      </c>
      <c r="C1730" s="21">
        <v>21</v>
      </c>
      <c r="D1730" s="22">
        <v>35116</v>
      </c>
      <c r="E1730" s="21" t="s">
        <v>2803</v>
      </c>
      <c r="F1730" s="21" t="s">
        <v>439</v>
      </c>
      <c r="G1730" s="21" t="s">
        <v>467</v>
      </c>
      <c r="H1730" s="25" t="s">
        <v>2032</v>
      </c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21">
        <f t="shared" si="364"/>
        <v>0</v>
      </c>
      <c r="AH1730" s="21">
        <f t="shared" si="364"/>
        <v>0</v>
      </c>
    </row>
    <row r="1731" spans="1:34" hidden="1" x14ac:dyDescent="0.25">
      <c r="A1731" s="3">
        <v>762538</v>
      </c>
      <c r="B1731" s="3">
        <v>35</v>
      </c>
      <c r="C1731" s="3">
        <v>21</v>
      </c>
      <c r="D1731" s="23">
        <v>35116</v>
      </c>
      <c r="E1731" s="3" t="s">
        <v>2803</v>
      </c>
      <c r="F1731" s="3" t="s">
        <v>439</v>
      </c>
      <c r="G1731" s="3" t="s">
        <v>467</v>
      </c>
      <c r="H1731" s="4" t="s">
        <v>2033</v>
      </c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3">
        <f t="shared" si="364"/>
        <v>0</v>
      </c>
      <c r="AH1731" s="3">
        <f t="shared" si="364"/>
        <v>0</v>
      </c>
    </row>
    <row r="1732" spans="1:34" hidden="1" x14ac:dyDescent="0.25">
      <c r="A1732" s="21">
        <v>972413</v>
      </c>
      <c r="B1732" s="21">
        <v>35</v>
      </c>
      <c r="C1732" s="21">
        <v>21</v>
      </c>
      <c r="D1732" s="22">
        <v>35116</v>
      </c>
      <c r="E1732" s="21" t="s">
        <v>2803</v>
      </c>
      <c r="F1732" s="21" t="s">
        <v>439</v>
      </c>
      <c r="G1732" s="21" t="s">
        <v>467</v>
      </c>
      <c r="H1732" s="25" t="s">
        <v>2034</v>
      </c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21">
        <f t="shared" si="364"/>
        <v>0</v>
      </c>
      <c r="AH1732" s="21">
        <f t="shared" si="364"/>
        <v>0</v>
      </c>
    </row>
    <row r="1733" spans="1:34" hidden="1" x14ac:dyDescent="0.25">
      <c r="A1733" s="32" t="s">
        <v>893</v>
      </c>
      <c r="B1733" s="32"/>
      <c r="C1733" s="32"/>
      <c r="D1733" s="32"/>
      <c r="E1733" s="32"/>
      <c r="F1733" s="5" t="str">
        <f>F1732</f>
        <v>İZMİR</v>
      </c>
      <c r="G1733" s="5" t="str">
        <f>G1732</f>
        <v>TİRE</v>
      </c>
      <c r="H1733" s="6" t="s">
        <v>873</v>
      </c>
      <c r="I1733" s="11">
        <f t="shared" ref="I1733:AF1733" si="379">SUM(I1729:I1732)</f>
        <v>0</v>
      </c>
      <c r="J1733" s="7">
        <f t="shared" si="379"/>
        <v>0</v>
      </c>
      <c r="K1733" s="11">
        <f t="shared" si="379"/>
        <v>0</v>
      </c>
      <c r="L1733" s="7">
        <f t="shared" si="379"/>
        <v>0</v>
      </c>
      <c r="M1733" s="11">
        <f t="shared" si="379"/>
        <v>0</v>
      </c>
      <c r="N1733" s="7">
        <f t="shared" si="379"/>
        <v>0</v>
      </c>
      <c r="O1733" s="11">
        <f t="shared" si="379"/>
        <v>0</v>
      </c>
      <c r="P1733" s="7">
        <f t="shared" si="379"/>
        <v>0</v>
      </c>
      <c r="Q1733" s="11">
        <f t="shared" si="379"/>
        <v>0</v>
      </c>
      <c r="R1733" s="7">
        <f t="shared" si="379"/>
        <v>0</v>
      </c>
      <c r="S1733" s="11">
        <f t="shared" si="379"/>
        <v>0</v>
      </c>
      <c r="T1733" s="7">
        <f t="shared" si="379"/>
        <v>0</v>
      </c>
      <c r="U1733" s="11">
        <f t="shared" si="379"/>
        <v>0</v>
      </c>
      <c r="V1733" s="7">
        <f t="shared" si="379"/>
        <v>0</v>
      </c>
      <c r="W1733" s="11">
        <f t="shared" si="379"/>
        <v>0</v>
      </c>
      <c r="X1733" s="7">
        <f t="shared" si="379"/>
        <v>0</v>
      </c>
      <c r="Y1733" s="11">
        <f t="shared" si="379"/>
        <v>0</v>
      </c>
      <c r="Z1733" s="7">
        <f t="shared" si="379"/>
        <v>0</v>
      </c>
      <c r="AA1733" s="11">
        <f t="shared" si="379"/>
        <v>0</v>
      </c>
      <c r="AB1733" s="7">
        <f t="shared" si="379"/>
        <v>0</v>
      </c>
      <c r="AC1733" s="11">
        <f t="shared" si="379"/>
        <v>0</v>
      </c>
      <c r="AD1733" s="7">
        <f t="shared" si="379"/>
        <v>0</v>
      </c>
      <c r="AE1733" s="11">
        <f t="shared" si="379"/>
        <v>0</v>
      </c>
      <c r="AF1733" s="7">
        <f t="shared" si="379"/>
        <v>0</v>
      </c>
      <c r="AG1733" s="11">
        <f t="shared" ref="AG1733:AH1796" si="380">I1733+K1733+M1733+O1733+Q1733+S1733+U1733+W1733+Y1733+AA1733+AC1733+AE1733</f>
        <v>0</v>
      </c>
      <c r="AH1733" s="7">
        <f t="shared" si="380"/>
        <v>0</v>
      </c>
    </row>
    <row r="1734" spans="1:34" hidden="1" x14ac:dyDescent="0.25">
      <c r="A1734" s="21">
        <v>974550</v>
      </c>
      <c r="B1734" s="21">
        <v>35</v>
      </c>
      <c r="C1734" s="21">
        <v>22</v>
      </c>
      <c r="D1734" s="22">
        <v>35117</v>
      </c>
      <c r="E1734" s="21" t="s">
        <v>2803</v>
      </c>
      <c r="F1734" s="21" t="s">
        <v>439</v>
      </c>
      <c r="G1734" s="21" t="s">
        <v>468</v>
      </c>
      <c r="H1734" s="25" t="s">
        <v>2035</v>
      </c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21">
        <f t="shared" si="380"/>
        <v>0</v>
      </c>
      <c r="AH1734" s="21">
        <f t="shared" si="380"/>
        <v>0</v>
      </c>
    </row>
    <row r="1735" spans="1:34" hidden="1" x14ac:dyDescent="0.25">
      <c r="A1735" s="3">
        <v>752153</v>
      </c>
      <c r="B1735" s="3">
        <v>35</v>
      </c>
      <c r="C1735" s="3">
        <v>22</v>
      </c>
      <c r="D1735" s="23">
        <v>35117</v>
      </c>
      <c r="E1735" s="3" t="s">
        <v>2803</v>
      </c>
      <c r="F1735" s="3" t="s">
        <v>439</v>
      </c>
      <c r="G1735" s="3" t="s">
        <v>468</v>
      </c>
      <c r="H1735" s="4" t="s">
        <v>2036</v>
      </c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3">
        <f t="shared" si="380"/>
        <v>0</v>
      </c>
      <c r="AH1735" s="3">
        <f t="shared" si="380"/>
        <v>0</v>
      </c>
    </row>
    <row r="1736" spans="1:34" hidden="1" x14ac:dyDescent="0.25">
      <c r="A1736" s="21">
        <v>761220</v>
      </c>
      <c r="B1736" s="21">
        <v>35</v>
      </c>
      <c r="C1736" s="21">
        <v>22</v>
      </c>
      <c r="D1736" s="22">
        <v>35117</v>
      </c>
      <c r="E1736" s="21" t="s">
        <v>2803</v>
      </c>
      <c r="F1736" s="21" t="s">
        <v>439</v>
      </c>
      <c r="G1736" s="21" t="s">
        <v>468</v>
      </c>
      <c r="H1736" s="25" t="s">
        <v>2037</v>
      </c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21">
        <f t="shared" si="380"/>
        <v>0</v>
      </c>
      <c r="AH1736" s="21">
        <f t="shared" si="380"/>
        <v>0</v>
      </c>
    </row>
    <row r="1737" spans="1:34" hidden="1" x14ac:dyDescent="0.25">
      <c r="A1737" s="3">
        <v>952170</v>
      </c>
      <c r="B1737" s="3">
        <v>35</v>
      </c>
      <c r="C1737" s="3">
        <v>22</v>
      </c>
      <c r="D1737" s="23">
        <v>35117</v>
      </c>
      <c r="E1737" s="3" t="s">
        <v>2803</v>
      </c>
      <c r="F1737" s="3" t="s">
        <v>439</v>
      </c>
      <c r="G1737" s="3" t="s">
        <v>468</v>
      </c>
      <c r="H1737" s="4" t="s">
        <v>919</v>
      </c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3">
        <f t="shared" si="380"/>
        <v>0</v>
      </c>
      <c r="AH1737" s="3">
        <f t="shared" si="380"/>
        <v>0</v>
      </c>
    </row>
    <row r="1738" spans="1:34" hidden="1" x14ac:dyDescent="0.25">
      <c r="A1738" s="32" t="s">
        <v>893</v>
      </c>
      <c r="B1738" s="32"/>
      <c r="C1738" s="32"/>
      <c r="D1738" s="32"/>
      <c r="E1738" s="32"/>
      <c r="F1738" s="5" t="str">
        <f>F1737</f>
        <v>İZMİR</v>
      </c>
      <c r="G1738" s="5" t="str">
        <f>G1737</f>
        <v>TORBALI</v>
      </c>
      <c r="H1738" s="6" t="s">
        <v>873</v>
      </c>
      <c r="I1738" s="11">
        <f t="shared" ref="I1738:AF1738" si="381">SUM(I1734:I1737)</f>
        <v>0</v>
      </c>
      <c r="J1738" s="7">
        <f t="shared" si="381"/>
        <v>0</v>
      </c>
      <c r="K1738" s="11">
        <f t="shared" si="381"/>
        <v>0</v>
      </c>
      <c r="L1738" s="7">
        <f t="shared" si="381"/>
        <v>0</v>
      </c>
      <c r="M1738" s="11">
        <f t="shared" si="381"/>
        <v>0</v>
      </c>
      <c r="N1738" s="7">
        <f t="shared" si="381"/>
        <v>0</v>
      </c>
      <c r="O1738" s="11">
        <f t="shared" si="381"/>
        <v>0</v>
      </c>
      <c r="P1738" s="7">
        <f t="shared" si="381"/>
        <v>0</v>
      </c>
      <c r="Q1738" s="11">
        <f t="shared" si="381"/>
        <v>0</v>
      </c>
      <c r="R1738" s="7">
        <f t="shared" si="381"/>
        <v>0</v>
      </c>
      <c r="S1738" s="11">
        <f t="shared" si="381"/>
        <v>0</v>
      </c>
      <c r="T1738" s="7">
        <f t="shared" si="381"/>
        <v>0</v>
      </c>
      <c r="U1738" s="11">
        <f t="shared" si="381"/>
        <v>0</v>
      </c>
      <c r="V1738" s="7">
        <f t="shared" si="381"/>
        <v>0</v>
      </c>
      <c r="W1738" s="11">
        <f t="shared" si="381"/>
        <v>0</v>
      </c>
      <c r="X1738" s="7">
        <f t="shared" si="381"/>
        <v>0</v>
      </c>
      <c r="Y1738" s="11">
        <f t="shared" si="381"/>
        <v>0</v>
      </c>
      <c r="Z1738" s="7">
        <f t="shared" si="381"/>
        <v>0</v>
      </c>
      <c r="AA1738" s="11">
        <f t="shared" si="381"/>
        <v>0</v>
      </c>
      <c r="AB1738" s="7">
        <f t="shared" si="381"/>
        <v>0</v>
      </c>
      <c r="AC1738" s="11">
        <f t="shared" si="381"/>
        <v>0</v>
      </c>
      <c r="AD1738" s="7">
        <f t="shared" si="381"/>
        <v>0</v>
      </c>
      <c r="AE1738" s="11">
        <f t="shared" si="381"/>
        <v>0</v>
      </c>
      <c r="AF1738" s="7">
        <f t="shared" si="381"/>
        <v>0</v>
      </c>
      <c r="AG1738" s="11">
        <f t="shared" si="380"/>
        <v>0</v>
      </c>
      <c r="AH1738" s="7">
        <f t="shared" si="380"/>
        <v>0</v>
      </c>
    </row>
    <row r="1739" spans="1:34" hidden="1" x14ac:dyDescent="0.25">
      <c r="A1739" s="3">
        <v>974444</v>
      </c>
      <c r="B1739" s="3">
        <v>35</v>
      </c>
      <c r="C1739" s="3">
        <v>23</v>
      </c>
      <c r="D1739" s="23">
        <v>35118</v>
      </c>
      <c r="E1739" s="3" t="s">
        <v>2803</v>
      </c>
      <c r="F1739" s="3" t="s">
        <v>439</v>
      </c>
      <c r="G1739" s="3" t="s">
        <v>469</v>
      </c>
      <c r="H1739" s="4" t="s">
        <v>2038</v>
      </c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3">
        <f t="shared" si="380"/>
        <v>0</v>
      </c>
      <c r="AH1739" s="3">
        <f t="shared" si="380"/>
        <v>0</v>
      </c>
    </row>
    <row r="1740" spans="1:34" hidden="1" x14ac:dyDescent="0.25">
      <c r="A1740" s="29" t="s">
        <v>894</v>
      </c>
      <c r="B1740" s="29"/>
      <c r="C1740" s="29"/>
      <c r="D1740" s="29"/>
      <c r="E1740" s="29"/>
      <c r="F1740" s="8" t="str">
        <f>F1739</f>
        <v>İZMİR</v>
      </c>
      <c r="G1740" s="14" t="s">
        <v>885</v>
      </c>
      <c r="H1740" s="15"/>
      <c r="I1740" s="12">
        <f t="shared" ref="I1740:AF1740" si="382">SUM(I1652:I1739)-I1654-I1657-I1661-I1664-I1668-I1671-I1677-I1680-I1685-I1695-I1698-I1704-I1707-I1710-I1715-I1718-I1721-I1725-I1728-I1733-I1738</f>
        <v>0</v>
      </c>
      <c r="J1740" s="9">
        <f t="shared" si="382"/>
        <v>0</v>
      </c>
      <c r="K1740" s="12">
        <f t="shared" si="382"/>
        <v>0</v>
      </c>
      <c r="L1740" s="9">
        <f t="shared" si="382"/>
        <v>0</v>
      </c>
      <c r="M1740" s="12">
        <f t="shared" si="382"/>
        <v>0</v>
      </c>
      <c r="N1740" s="9">
        <f t="shared" si="382"/>
        <v>0</v>
      </c>
      <c r="O1740" s="12">
        <f t="shared" si="382"/>
        <v>0</v>
      </c>
      <c r="P1740" s="9">
        <f t="shared" si="382"/>
        <v>0</v>
      </c>
      <c r="Q1740" s="12">
        <f t="shared" si="382"/>
        <v>0</v>
      </c>
      <c r="R1740" s="9">
        <f t="shared" si="382"/>
        <v>0</v>
      </c>
      <c r="S1740" s="12">
        <f t="shared" si="382"/>
        <v>0</v>
      </c>
      <c r="T1740" s="9">
        <f t="shared" si="382"/>
        <v>0</v>
      </c>
      <c r="U1740" s="12">
        <f t="shared" si="382"/>
        <v>0</v>
      </c>
      <c r="V1740" s="9">
        <f t="shared" si="382"/>
        <v>0</v>
      </c>
      <c r="W1740" s="12">
        <f t="shared" si="382"/>
        <v>0</v>
      </c>
      <c r="X1740" s="9">
        <f t="shared" si="382"/>
        <v>0</v>
      </c>
      <c r="Y1740" s="12">
        <f t="shared" si="382"/>
        <v>0</v>
      </c>
      <c r="Z1740" s="9">
        <f t="shared" si="382"/>
        <v>0</v>
      </c>
      <c r="AA1740" s="12">
        <f t="shared" si="382"/>
        <v>0</v>
      </c>
      <c r="AB1740" s="9">
        <f t="shared" si="382"/>
        <v>0</v>
      </c>
      <c r="AC1740" s="12">
        <f t="shared" si="382"/>
        <v>0</v>
      </c>
      <c r="AD1740" s="9">
        <f t="shared" si="382"/>
        <v>0</v>
      </c>
      <c r="AE1740" s="12">
        <f t="shared" si="382"/>
        <v>0</v>
      </c>
      <c r="AF1740" s="9">
        <f t="shared" si="382"/>
        <v>0</v>
      </c>
      <c r="AG1740" s="12">
        <f t="shared" si="380"/>
        <v>0</v>
      </c>
      <c r="AH1740" s="9">
        <f t="shared" si="380"/>
        <v>0</v>
      </c>
    </row>
    <row r="1741" spans="1:34" hidden="1" x14ac:dyDescent="0.25">
      <c r="A1741" s="3">
        <v>890553</v>
      </c>
      <c r="B1741" s="3">
        <v>46</v>
      </c>
      <c r="C1741" s="3">
        <v>2</v>
      </c>
      <c r="D1741" s="23">
        <v>46101</v>
      </c>
      <c r="E1741" s="3" t="s">
        <v>2803</v>
      </c>
      <c r="F1741" s="3" t="s">
        <v>470</v>
      </c>
      <c r="G1741" s="3" t="s">
        <v>471</v>
      </c>
      <c r="H1741" s="4" t="s">
        <v>2039</v>
      </c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3">
        <f t="shared" si="380"/>
        <v>0</v>
      </c>
      <c r="AH1741" s="3">
        <f t="shared" si="380"/>
        <v>0</v>
      </c>
    </row>
    <row r="1742" spans="1:34" hidden="1" x14ac:dyDescent="0.25">
      <c r="A1742" s="21">
        <v>762752</v>
      </c>
      <c r="B1742" s="21">
        <v>46</v>
      </c>
      <c r="C1742" s="21">
        <v>2</v>
      </c>
      <c r="D1742" s="22">
        <v>46101</v>
      </c>
      <c r="E1742" s="21" t="s">
        <v>2803</v>
      </c>
      <c r="F1742" s="21" t="s">
        <v>470</v>
      </c>
      <c r="G1742" s="21" t="s">
        <v>471</v>
      </c>
      <c r="H1742" s="25" t="s">
        <v>2040</v>
      </c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21">
        <f t="shared" si="380"/>
        <v>0</v>
      </c>
      <c r="AH1742" s="21">
        <f t="shared" si="380"/>
        <v>0</v>
      </c>
    </row>
    <row r="1743" spans="1:34" hidden="1" x14ac:dyDescent="0.25">
      <c r="A1743" s="32" t="s">
        <v>893</v>
      </c>
      <c r="B1743" s="32"/>
      <c r="C1743" s="32"/>
      <c r="D1743" s="32"/>
      <c r="E1743" s="32"/>
      <c r="F1743" s="5" t="str">
        <f>F1742</f>
        <v>KAHRAMANMARAŞ</v>
      </c>
      <c r="G1743" s="5" t="str">
        <f>G1742</f>
        <v>AFŞİN</v>
      </c>
      <c r="H1743" s="6" t="s">
        <v>873</v>
      </c>
      <c r="I1743" s="11">
        <f t="shared" ref="I1743:AF1743" si="383">SUM(I1739:I1742)</f>
        <v>0</v>
      </c>
      <c r="J1743" s="7">
        <f t="shared" si="383"/>
        <v>0</v>
      </c>
      <c r="K1743" s="11">
        <f t="shared" si="383"/>
        <v>0</v>
      </c>
      <c r="L1743" s="7">
        <f t="shared" si="383"/>
        <v>0</v>
      </c>
      <c r="M1743" s="11">
        <f t="shared" si="383"/>
        <v>0</v>
      </c>
      <c r="N1743" s="7">
        <f t="shared" si="383"/>
        <v>0</v>
      </c>
      <c r="O1743" s="11">
        <f t="shared" si="383"/>
        <v>0</v>
      </c>
      <c r="P1743" s="7">
        <f t="shared" si="383"/>
        <v>0</v>
      </c>
      <c r="Q1743" s="11">
        <f t="shared" si="383"/>
        <v>0</v>
      </c>
      <c r="R1743" s="7">
        <f t="shared" si="383"/>
        <v>0</v>
      </c>
      <c r="S1743" s="11">
        <f t="shared" si="383"/>
        <v>0</v>
      </c>
      <c r="T1743" s="7">
        <f t="shared" si="383"/>
        <v>0</v>
      </c>
      <c r="U1743" s="11">
        <f t="shared" si="383"/>
        <v>0</v>
      </c>
      <c r="V1743" s="7">
        <f t="shared" si="383"/>
        <v>0</v>
      </c>
      <c r="W1743" s="11">
        <f t="shared" si="383"/>
        <v>0</v>
      </c>
      <c r="X1743" s="7">
        <f t="shared" si="383"/>
        <v>0</v>
      </c>
      <c r="Y1743" s="11">
        <f t="shared" si="383"/>
        <v>0</v>
      </c>
      <c r="Z1743" s="7">
        <f t="shared" si="383"/>
        <v>0</v>
      </c>
      <c r="AA1743" s="11">
        <f t="shared" si="383"/>
        <v>0</v>
      </c>
      <c r="AB1743" s="7">
        <f t="shared" si="383"/>
        <v>0</v>
      </c>
      <c r="AC1743" s="11">
        <f t="shared" si="383"/>
        <v>0</v>
      </c>
      <c r="AD1743" s="7">
        <f t="shared" si="383"/>
        <v>0</v>
      </c>
      <c r="AE1743" s="11">
        <f t="shared" si="383"/>
        <v>0</v>
      </c>
      <c r="AF1743" s="7">
        <f t="shared" si="383"/>
        <v>0</v>
      </c>
      <c r="AG1743" s="11">
        <f t="shared" si="380"/>
        <v>0</v>
      </c>
      <c r="AH1743" s="7">
        <f t="shared" si="380"/>
        <v>0</v>
      </c>
    </row>
    <row r="1744" spans="1:34" hidden="1" x14ac:dyDescent="0.25">
      <c r="A1744" s="21">
        <v>970412</v>
      </c>
      <c r="B1744" s="21">
        <v>46</v>
      </c>
      <c r="C1744" s="21">
        <v>3</v>
      </c>
      <c r="D1744" s="22">
        <v>46102</v>
      </c>
      <c r="E1744" s="21" t="s">
        <v>2803</v>
      </c>
      <c r="F1744" s="21" t="s">
        <v>470</v>
      </c>
      <c r="G1744" s="21" t="s">
        <v>472</v>
      </c>
      <c r="H1744" s="25" t="s">
        <v>2041</v>
      </c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21">
        <f t="shared" si="380"/>
        <v>0</v>
      </c>
      <c r="AH1744" s="21">
        <f t="shared" si="380"/>
        <v>0</v>
      </c>
    </row>
    <row r="1745" spans="1:34" hidden="1" x14ac:dyDescent="0.25">
      <c r="A1745" s="3">
        <v>973021</v>
      </c>
      <c r="B1745" s="3">
        <v>46</v>
      </c>
      <c r="C1745" s="3">
        <v>4</v>
      </c>
      <c r="D1745" s="23">
        <v>46107</v>
      </c>
      <c r="E1745" s="3" t="s">
        <v>2803</v>
      </c>
      <c r="F1745" s="3" t="s">
        <v>470</v>
      </c>
      <c r="G1745" s="3" t="s">
        <v>473</v>
      </c>
      <c r="H1745" s="4" t="s">
        <v>2042</v>
      </c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3">
        <f t="shared" si="380"/>
        <v>0</v>
      </c>
      <c r="AH1745" s="3">
        <f t="shared" si="380"/>
        <v>0</v>
      </c>
    </row>
    <row r="1746" spans="1:34" hidden="1" x14ac:dyDescent="0.25">
      <c r="A1746" s="32" t="s">
        <v>893</v>
      </c>
      <c r="B1746" s="32"/>
      <c r="C1746" s="32"/>
      <c r="D1746" s="32"/>
      <c r="E1746" s="32"/>
      <c r="F1746" s="5" t="str">
        <f>F1745</f>
        <v>KAHRAMANMARAŞ</v>
      </c>
      <c r="G1746" s="5" t="str">
        <f>G1745</f>
        <v>ÇAĞLIYANCERİT</v>
      </c>
      <c r="H1746" s="6" t="s">
        <v>873</v>
      </c>
      <c r="I1746" s="11">
        <f t="shared" ref="I1746:AF1746" si="384">SUM(I1744:I1745)</f>
        <v>0</v>
      </c>
      <c r="J1746" s="7">
        <f t="shared" si="384"/>
        <v>0</v>
      </c>
      <c r="K1746" s="11">
        <f t="shared" si="384"/>
        <v>0</v>
      </c>
      <c r="L1746" s="7">
        <f t="shared" si="384"/>
        <v>0</v>
      </c>
      <c r="M1746" s="11">
        <f t="shared" si="384"/>
        <v>0</v>
      </c>
      <c r="N1746" s="7">
        <f t="shared" si="384"/>
        <v>0</v>
      </c>
      <c r="O1746" s="11">
        <f t="shared" si="384"/>
        <v>0</v>
      </c>
      <c r="P1746" s="7">
        <f t="shared" si="384"/>
        <v>0</v>
      </c>
      <c r="Q1746" s="11">
        <f t="shared" si="384"/>
        <v>0</v>
      </c>
      <c r="R1746" s="7">
        <f t="shared" si="384"/>
        <v>0</v>
      </c>
      <c r="S1746" s="11">
        <f t="shared" si="384"/>
        <v>0</v>
      </c>
      <c r="T1746" s="7">
        <f t="shared" si="384"/>
        <v>0</v>
      </c>
      <c r="U1746" s="11">
        <f t="shared" si="384"/>
        <v>0</v>
      </c>
      <c r="V1746" s="7">
        <f t="shared" si="384"/>
        <v>0</v>
      </c>
      <c r="W1746" s="11">
        <f t="shared" si="384"/>
        <v>0</v>
      </c>
      <c r="X1746" s="7">
        <f t="shared" si="384"/>
        <v>0</v>
      </c>
      <c r="Y1746" s="11">
        <f t="shared" si="384"/>
        <v>0</v>
      </c>
      <c r="Z1746" s="7">
        <f t="shared" si="384"/>
        <v>0</v>
      </c>
      <c r="AA1746" s="11">
        <f t="shared" si="384"/>
        <v>0</v>
      </c>
      <c r="AB1746" s="7">
        <f t="shared" si="384"/>
        <v>0</v>
      </c>
      <c r="AC1746" s="11">
        <f t="shared" si="384"/>
        <v>0</v>
      </c>
      <c r="AD1746" s="7">
        <f t="shared" si="384"/>
        <v>0</v>
      </c>
      <c r="AE1746" s="11">
        <f t="shared" si="384"/>
        <v>0</v>
      </c>
      <c r="AF1746" s="7">
        <f t="shared" si="384"/>
        <v>0</v>
      </c>
      <c r="AG1746" s="11">
        <f t="shared" si="380"/>
        <v>0</v>
      </c>
      <c r="AH1746" s="7">
        <f t="shared" si="380"/>
        <v>0</v>
      </c>
    </row>
    <row r="1747" spans="1:34" hidden="1" x14ac:dyDescent="0.25">
      <c r="A1747" s="3">
        <v>753819</v>
      </c>
      <c r="B1747" s="3">
        <v>46</v>
      </c>
      <c r="C1747" s="3">
        <v>11</v>
      </c>
      <c r="D1747" s="23">
        <v>46110</v>
      </c>
      <c r="E1747" s="3" t="s">
        <v>2803</v>
      </c>
      <c r="F1747" s="3" t="s">
        <v>470</v>
      </c>
      <c r="G1747" s="3" t="s">
        <v>474</v>
      </c>
      <c r="H1747" s="4" t="s">
        <v>2043</v>
      </c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3">
        <f t="shared" si="380"/>
        <v>0</v>
      </c>
      <c r="AH1747" s="3">
        <f t="shared" si="380"/>
        <v>0</v>
      </c>
    </row>
    <row r="1748" spans="1:34" hidden="1" x14ac:dyDescent="0.25">
      <c r="A1748" s="21">
        <v>762962</v>
      </c>
      <c r="B1748" s="21">
        <v>46</v>
      </c>
      <c r="C1748" s="21">
        <v>11</v>
      </c>
      <c r="D1748" s="22">
        <v>46110</v>
      </c>
      <c r="E1748" s="21" t="s">
        <v>2803</v>
      </c>
      <c r="F1748" s="21" t="s">
        <v>470</v>
      </c>
      <c r="G1748" s="21" t="s">
        <v>474</v>
      </c>
      <c r="H1748" s="25" t="s">
        <v>2044</v>
      </c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21">
        <f t="shared" si="380"/>
        <v>0</v>
      </c>
      <c r="AH1748" s="21">
        <f t="shared" si="380"/>
        <v>0</v>
      </c>
    </row>
    <row r="1749" spans="1:34" hidden="1" x14ac:dyDescent="0.25">
      <c r="A1749" s="3">
        <v>754013</v>
      </c>
      <c r="B1749" s="3">
        <v>46</v>
      </c>
      <c r="C1749" s="3">
        <v>11</v>
      </c>
      <c r="D1749" s="23">
        <v>46110</v>
      </c>
      <c r="E1749" s="3" t="s">
        <v>2803</v>
      </c>
      <c r="F1749" s="3" t="s">
        <v>470</v>
      </c>
      <c r="G1749" s="3" t="s">
        <v>474</v>
      </c>
      <c r="H1749" s="4" t="s">
        <v>1625</v>
      </c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3">
        <f t="shared" si="380"/>
        <v>0</v>
      </c>
      <c r="AH1749" s="3">
        <f t="shared" si="380"/>
        <v>0</v>
      </c>
    </row>
    <row r="1750" spans="1:34" hidden="1" x14ac:dyDescent="0.25">
      <c r="A1750" s="21">
        <v>754050</v>
      </c>
      <c r="B1750" s="21">
        <v>46</v>
      </c>
      <c r="C1750" s="21">
        <v>11</v>
      </c>
      <c r="D1750" s="22">
        <v>46110</v>
      </c>
      <c r="E1750" s="21" t="s">
        <v>2803</v>
      </c>
      <c r="F1750" s="21" t="s">
        <v>470</v>
      </c>
      <c r="G1750" s="21" t="s">
        <v>474</v>
      </c>
      <c r="H1750" s="25" t="s">
        <v>1311</v>
      </c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21">
        <f t="shared" si="380"/>
        <v>0</v>
      </c>
      <c r="AH1750" s="21">
        <f t="shared" si="380"/>
        <v>0</v>
      </c>
    </row>
    <row r="1751" spans="1:34" hidden="1" x14ac:dyDescent="0.25">
      <c r="A1751" s="3">
        <v>754090</v>
      </c>
      <c r="B1751" s="3">
        <v>46</v>
      </c>
      <c r="C1751" s="3">
        <v>11</v>
      </c>
      <c r="D1751" s="23">
        <v>46110</v>
      </c>
      <c r="E1751" s="3" t="s">
        <v>2803</v>
      </c>
      <c r="F1751" s="3" t="s">
        <v>470</v>
      </c>
      <c r="G1751" s="3" t="s">
        <v>474</v>
      </c>
      <c r="H1751" s="4" t="s">
        <v>1445</v>
      </c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3">
        <f t="shared" si="380"/>
        <v>0</v>
      </c>
      <c r="AH1751" s="3">
        <f t="shared" si="380"/>
        <v>0</v>
      </c>
    </row>
    <row r="1752" spans="1:34" hidden="1" x14ac:dyDescent="0.25">
      <c r="A1752" s="21">
        <v>754106</v>
      </c>
      <c r="B1752" s="21">
        <v>46</v>
      </c>
      <c r="C1752" s="21">
        <v>11</v>
      </c>
      <c r="D1752" s="22">
        <v>46110</v>
      </c>
      <c r="E1752" s="21" t="s">
        <v>2803</v>
      </c>
      <c r="F1752" s="21" t="s">
        <v>470</v>
      </c>
      <c r="G1752" s="21" t="s">
        <v>474</v>
      </c>
      <c r="H1752" s="25" t="s">
        <v>2045</v>
      </c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21">
        <f t="shared" si="380"/>
        <v>0</v>
      </c>
      <c r="AH1752" s="21">
        <f t="shared" si="380"/>
        <v>0</v>
      </c>
    </row>
    <row r="1753" spans="1:34" hidden="1" x14ac:dyDescent="0.25">
      <c r="A1753" s="3">
        <v>757530</v>
      </c>
      <c r="B1753" s="3">
        <v>46</v>
      </c>
      <c r="C1753" s="3">
        <v>11</v>
      </c>
      <c r="D1753" s="23">
        <v>46110</v>
      </c>
      <c r="E1753" s="3" t="s">
        <v>2803</v>
      </c>
      <c r="F1753" s="3" t="s">
        <v>470</v>
      </c>
      <c r="G1753" s="3" t="s">
        <v>474</v>
      </c>
      <c r="H1753" s="4" t="s">
        <v>2046</v>
      </c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3">
        <f t="shared" si="380"/>
        <v>0</v>
      </c>
      <c r="AH1753" s="3">
        <f t="shared" si="380"/>
        <v>0</v>
      </c>
    </row>
    <row r="1754" spans="1:34" hidden="1" x14ac:dyDescent="0.25">
      <c r="A1754" s="21">
        <v>754281</v>
      </c>
      <c r="B1754" s="21">
        <v>46</v>
      </c>
      <c r="C1754" s="21">
        <v>11</v>
      </c>
      <c r="D1754" s="22">
        <v>46110</v>
      </c>
      <c r="E1754" s="21" t="s">
        <v>2803</v>
      </c>
      <c r="F1754" s="21" t="s">
        <v>470</v>
      </c>
      <c r="G1754" s="21" t="s">
        <v>474</v>
      </c>
      <c r="H1754" s="25" t="s">
        <v>924</v>
      </c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21">
        <f t="shared" si="380"/>
        <v>0</v>
      </c>
      <c r="AH1754" s="21">
        <f t="shared" si="380"/>
        <v>0</v>
      </c>
    </row>
    <row r="1755" spans="1:34" hidden="1" x14ac:dyDescent="0.25">
      <c r="A1755" s="3">
        <v>754296</v>
      </c>
      <c r="B1755" s="3">
        <v>46</v>
      </c>
      <c r="C1755" s="3">
        <v>11</v>
      </c>
      <c r="D1755" s="23">
        <v>46110</v>
      </c>
      <c r="E1755" s="3" t="s">
        <v>2803</v>
      </c>
      <c r="F1755" s="3" t="s">
        <v>470</v>
      </c>
      <c r="G1755" s="3" t="s">
        <v>474</v>
      </c>
      <c r="H1755" s="4" t="s">
        <v>917</v>
      </c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3">
        <f t="shared" si="380"/>
        <v>0</v>
      </c>
      <c r="AH1755" s="3">
        <f t="shared" si="380"/>
        <v>0</v>
      </c>
    </row>
    <row r="1756" spans="1:34" hidden="1" x14ac:dyDescent="0.25">
      <c r="A1756" s="21">
        <v>754312</v>
      </c>
      <c r="B1756" s="21">
        <v>46</v>
      </c>
      <c r="C1756" s="21">
        <v>11</v>
      </c>
      <c r="D1756" s="22">
        <v>46110</v>
      </c>
      <c r="E1756" s="21" t="s">
        <v>2803</v>
      </c>
      <c r="F1756" s="21" t="s">
        <v>470</v>
      </c>
      <c r="G1756" s="21" t="s">
        <v>474</v>
      </c>
      <c r="H1756" s="25" t="s">
        <v>974</v>
      </c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21">
        <f t="shared" si="380"/>
        <v>0</v>
      </c>
      <c r="AH1756" s="21">
        <f t="shared" si="380"/>
        <v>0</v>
      </c>
    </row>
    <row r="1757" spans="1:34" hidden="1" x14ac:dyDescent="0.25">
      <c r="A1757" s="3">
        <v>754323</v>
      </c>
      <c r="B1757" s="3">
        <v>46</v>
      </c>
      <c r="C1757" s="3">
        <v>11</v>
      </c>
      <c r="D1757" s="23">
        <v>46110</v>
      </c>
      <c r="E1757" s="3" t="s">
        <v>2803</v>
      </c>
      <c r="F1757" s="3" t="s">
        <v>470</v>
      </c>
      <c r="G1757" s="3" t="s">
        <v>474</v>
      </c>
      <c r="H1757" s="4" t="s">
        <v>919</v>
      </c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3">
        <f t="shared" si="380"/>
        <v>0</v>
      </c>
      <c r="AH1757" s="3">
        <f t="shared" si="380"/>
        <v>0</v>
      </c>
    </row>
    <row r="1758" spans="1:34" hidden="1" x14ac:dyDescent="0.25">
      <c r="A1758" s="32" t="s">
        <v>893</v>
      </c>
      <c r="B1758" s="32"/>
      <c r="C1758" s="32"/>
      <c r="D1758" s="32"/>
      <c r="E1758" s="32"/>
      <c r="F1758" s="5" t="str">
        <f>F1757</f>
        <v>KAHRAMANMARAŞ</v>
      </c>
      <c r="G1758" s="5" t="str">
        <f>G1757</f>
        <v>DULKADİROĞLU</v>
      </c>
      <c r="H1758" s="6" t="s">
        <v>873</v>
      </c>
      <c r="I1758" s="11">
        <f t="shared" ref="I1758:AF1758" si="385">SUM(I1747:I1757)</f>
        <v>0</v>
      </c>
      <c r="J1758" s="7">
        <f t="shared" si="385"/>
        <v>0</v>
      </c>
      <c r="K1758" s="11">
        <f t="shared" si="385"/>
        <v>0</v>
      </c>
      <c r="L1758" s="7">
        <f t="shared" si="385"/>
        <v>0</v>
      </c>
      <c r="M1758" s="11">
        <f t="shared" si="385"/>
        <v>0</v>
      </c>
      <c r="N1758" s="7">
        <f t="shared" si="385"/>
        <v>0</v>
      </c>
      <c r="O1758" s="11">
        <f t="shared" si="385"/>
        <v>0</v>
      </c>
      <c r="P1758" s="7">
        <f t="shared" si="385"/>
        <v>0</v>
      </c>
      <c r="Q1758" s="11">
        <f t="shared" si="385"/>
        <v>0</v>
      </c>
      <c r="R1758" s="7">
        <f t="shared" si="385"/>
        <v>0</v>
      </c>
      <c r="S1758" s="11">
        <f t="shared" si="385"/>
        <v>0</v>
      </c>
      <c r="T1758" s="7">
        <f t="shared" si="385"/>
        <v>0</v>
      </c>
      <c r="U1758" s="11">
        <f t="shared" si="385"/>
        <v>0</v>
      </c>
      <c r="V1758" s="7">
        <f t="shared" si="385"/>
        <v>0</v>
      </c>
      <c r="W1758" s="11">
        <f t="shared" si="385"/>
        <v>0</v>
      </c>
      <c r="X1758" s="7">
        <f t="shared" si="385"/>
        <v>0</v>
      </c>
      <c r="Y1758" s="11">
        <f t="shared" si="385"/>
        <v>0</v>
      </c>
      <c r="Z1758" s="7">
        <f t="shared" si="385"/>
        <v>0</v>
      </c>
      <c r="AA1758" s="11">
        <f t="shared" si="385"/>
        <v>0</v>
      </c>
      <c r="AB1758" s="7">
        <f t="shared" si="385"/>
        <v>0</v>
      </c>
      <c r="AC1758" s="11">
        <f t="shared" si="385"/>
        <v>0</v>
      </c>
      <c r="AD1758" s="7">
        <f t="shared" si="385"/>
        <v>0</v>
      </c>
      <c r="AE1758" s="11">
        <f t="shared" si="385"/>
        <v>0</v>
      </c>
      <c r="AF1758" s="7">
        <f t="shared" si="385"/>
        <v>0</v>
      </c>
      <c r="AG1758" s="11">
        <f t="shared" si="380"/>
        <v>0</v>
      </c>
      <c r="AH1758" s="7">
        <f t="shared" si="380"/>
        <v>0</v>
      </c>
    </row>
    <row r="1759" spans="1:34" hidden="1" x14ac:dyDescent="0.25">
      <c r="A1759" s="3">
        <v>970672</v>
      </c>
      <c r="B1759" s="3">
        <v>46</v>
      </c>
      <c r="C1759" s="3">
        <v>9</v>
      </c>
      <c r="D1759" s="23">
        <v>46108</v>
      </c>
      <c r="E1759" s="3" t="s">
        <v>2803</v>
      </c>
      <c r="F1759" s="3" t="s">
        <v>470</v>
      </c>
      <c r="G1759" s="3" t="s">
        <v>475</v>
      </c>
      <c r="H1759" s="4" t="s">
        <v>2047</v>
      </c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3">
        <f t="shared" si="380"/>
        <v>0</v>
      </c>
      <c r="AH1759" s="3">
        <f t="shared" si="380"/>
        <v>0</v>
      </c>
    </row>
    <row r="1760" spans="1:34" hidden="1" x14ac:dyDescent="0.25">
      <c r="A1760" s="21">
        <v>763090</v>
      </c>
      <c r="B1760" s="21">
        <v>46</v>
      </c>
      <c r="C1760" s="21">
        <v>5</v>
      </c>
      <c r="D1760" s="22">
        <v>46103</v>
      </c>
      <c r="E1760" s="21" t="s">
        <v>2803</v>
      </c>
      <c r="F1760" s="21" t="s">
        <v>470</v>
      </c>
      <c r="G1760" s="21" t="s">
        <v>476</v>
      </c>
      <c r="H1760" s="25" t="s">
        <v>2048</v>
      </c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21">
        <f t="shared" si="380"/>
        <v>0</v>
      </c>
      <c r="AH1760" s="21">
        <f t="shared" si="380"/>
        <v>0</v>
      </c>
    </row>
    <row r="1761" spans="1:34" hidden="1" x14ac:dyDescent="0.25">
      <c r="A1761" s="3">
        <v>974708</v>
      </c>
      <c r="B1761" s="3">
        <v>46</v>
      </c>
      <c r="C1761" s="3">
        <v>5</v>
      </c>
      <c r="D1761" s="23">
        <v>46103</v>
      </c>
      <c r="E1761" s="3" t="s">
        <v>2803</v>
      </c>
      <c r="F1761" s="3" t="s">
        <v>470</v>
      </c>
      <c r="G1761" s="3" t="s">
        <v>476</v>
      </c>
      <c r="H1761" s="4" t="s">
        <v>2049</v>
      </c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3">
        <f t="shared" si="380"/>
        <v>0</v>
      </c>
      <c r="AH1761" s="3">
        <f t="shared" si="380"/>
        <v>0</v>
      </c>
    </row>
    <row r="1762" spans="1:34" hidden="1" x14ac:dyDescent="0.25">
      <c r="A1762" s="21">
        <v>974619</v>
      </c>
      <c r="B1762" s="21">
        <v>46</v>
      </c>
      <c r="C1762" s="21">
        <v>5</v>
      </c>
      <c r="D1762" s="22">
        <v>46103</v>
      </c>
      <c r="E1762" s="21" t="s">
        <v>2803</v>
      </c>
      <c r="F1762" s="21" t="s">
        <v>470</v>
      </c>
      <c r="G1762" s="21" t="s">
        <v>476</v>
      </c>
      <c r="H1762" s="25" t="s">
        <v>2050</v>
      </c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21">
        <f t="shared" si="380"/>
        <v>0</v>
      </c>
      <c r="AH1762" s="21">
        <f t="shared" si="380"/>
        <v>0</v>
      </c>
    </row>
    <row r="1763" spans="1:34" hidden="1" x14ac:dyDescent="0.25">
      <c r="A1763" s="3">
        <v>752553</v>
      </c>
      <c r="B1763" s="3">
        <v>46</v>
      </c>
      <c r="C1763" s="3">
        <v>5</v>
      </c>
      <c r="D1763" s="23">
        <v>46103</v>
      </c>
      <c r="E1763" s="3" t="s">
        <v>2803</v>
      </c>
      <c r="F1763" s="3" t="s">
        <v>470</v>
      </c>
      <c r="G1763" s="3" t="s">
        <v>476</v>
      </c>
      <c r="H1763" s="4" t="s">
        <v>2051</v>
      </c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3">
        <f t="shared" si="380"/>
        <v>0</v>
      </c>
      <c r="AH1763" s="3">
        <f t="shared" si="380"/>
        <v>0</v>
      </c>
    </row>
    <row r="1764" spans="1:34" hidden="1" x14ac:dyDescent="0.25">
      <c r="A1764" s="21">
        <v>963637</v>
      </c>
      <c r="B1764" s="21">
        <v>46</v>
      </c>
      <c r="C1764" s="21">
        <v>5</v>
      </c>
      <c r="D1764" s="22">
        <v>46103</v>
      </c>
      <c r="E1764" s="21" t="s">
        <v>2803</v>
      </c>
      <c r="F1764" s="21" t="s">
        <v>470</v>
      </c>
      <c r="G1764" s="21" t="s">
        <v>476</v>
      </c>
      <c r="H1764" s="25" t="s">
        <v>917</v>
      </c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21">
        <f t="shared" si="380"/>
        <v>0</v>
      </c>
      <c r="AH1764" s="21">
        <f t="shared" si="380"/>
        <v>0</v>
      </c>
    </row>
    <row r="1765" spans="1:34" hidden="1" x14ac:dyDescent="0.25">
      <c r="A1765" s="32" t="s">
        <v>893</v>
      </c>
      <c r="B1765" s="32"/>
      <c r="C1765" s="32"/>
      <c r="D1765" s="32"/>
      <c r="E1765" s="32"/>
      <c r="F1765" s="5" t="str">
        <f>F1764</f>
        <v>KAHRAMANMARAŞ</v>
      </c>
      <c r="G1765" s="5" t="str">
        <f>G1764</f>
        <v>ELBİSTAN</v>
      </c>
      <c r="H1765" s="6" t="s">
        <v>873</v>
      </c>
      <c r="I1765" s="11">
        <f t="shared" ref="I1765:AF1765" si="386">SUM(I1759:I1764)</f>
        <v>0</v>
      </c>
      <c r="J1765" s="7">
        <f t="shared" si="386"/>
        <v>0</v>
      </c>
      <c r="K1765" s="11">
        <f t="shared" si="386"/>
        <v>0</v>
      </c>
      <c r="L1765" s="7">
        <f t="shared" si="386"/>
        <v>0</v>
      </c>
      <c r="M1765" s="11">
        <f t="shared" si="386"/>
        <v>0</v>
      </c>
      <c r="N1765" s="7">
        <f t="shared" si="386"/>
        <v>0</v>
      </c>
      <c r="O1765" s="11">
        <f t="shared" si="386"/>
        <v>0</v>
      </c>
      <c r="P1765" s="7">
        <f t="shared" si="386"/>
        <v>0</v>
      </c>
      <c r="Q1765" s="11">
        <f t="shared" si="386"/>
        <v>0</v>
      </c>
      <c r="R1765" s="7">
        <f t="shared" si="386"/>
        <v>0</v>
      </c>
      <c r="S1765" s="11">
        <f t="shared" si="386"/>
        <v>0</v>
      </c>
      <c r="T1765" s="7">
        <f t="shared" si="386"/>
        <v>0</v>
      </c>
      <c r="U1765" s="11">
        <f t="shared" si="386"/>
        <v>0</v>
      </c>
      <c r="V1765" s="7">
        <f t="shared" si="386"/>
        <v>0</v>
      </c>
      <c r="W1765" s="11">
        <f t="shared" si="386"/>
        <v>0</v>
      </c>
      <c r="X1765" s="7">
        <f t="shared" si="386"/>
        <v>0</v>
      </c>
      <c r="Y1765" s="11">
        <f t="shared" si="386"/>
        <v>0</v>
      </c>
      <c r="Z1765" s="7">
        <f t="shared" si="386"/>
        <v>0</v>
      </c>
      <c r="AA1765" s="11">
        <f t="shared" si="386"/>
        <v>0</v>
      </c>
      <c r="AB1765" s="7">
        <f t="shared" si="386"/>
        <v>0</v>
      </c>
      <c r="AC1765" s="11">
        <f t="shared" si="386"/>
        <v>0</v>
      </c>
      <c r="AD1765" s="7">
        <f t="shared" si="386"/>
        <v>0</v>
      </c>
      <c r="AE1765" s="11">
        <f t="shared" si="386"/>
        <v>0</v>
      </c>
      <c r="AF1765" s="7">
        <f t="shared" si="386"/>
        <v>0</v>
      </c>
      <c r="AG1765" s="11">
        <f t="shared" si="380"/>
        <v>0</v>
      </c>
      <c r="AH1765" s="7">
        <f t="shared" si="380"/>
        <v>0</v>
      </c>
    </row>
    <row r="1766" spans="1:34" hidden="1" x14ac:dyDescent="0.25">
      <c r="A1766" s="21">
        <v>966931</v>
      </c>
      <c r="B1766" s="21">
        <v>46</v>
      </c>
      <c r="C1766" s="21">
        <v>6</v>
      </c>
      <c r="D1766" s="22">
        <v>46104</v>
      </c>
      <c r="E1766" s="21" t="s">
        <v>2803</v>
      </c>
      <c r="F1766" s="21" t="s">
        <v>470</v>
      </c>
      <c r="G1766" s="21" t="s">
        <v>477</v>
      </c>
      <c r="H1766" s="25" t="s">
        <v>2052</v>
      </c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21">
        <f t="shared" si="380"/>
        <v>0</v>
      </c>
      <c r="AH1766" s="21">
        <f t="shared" si="380"/>
        <v>0</v>
      </c>
    </row>
    <row r="1767" spans="1:34" hidden="1" x14ac:dyDescent="0.25">
      <c r="A1767" s="3">
        <v>876411</v>
      </c>
      <c r="B1767" s="3">
        <v>46</v>
      </c>
      <c r="C1767" s="3">
        <v>6</v>
      </c>
      <c r="D1767" s="23">
        <v>46104</v>
      </c>
      <c r="E1767" s="3" t="s">
        <v>2803</v>
      </c>
      <c r="F1767" s="3" t="s">
        <v>470</v>
      </c>
      <c r="G1767" s="3" t="s">
        <v>477</v>
      </c>
      <c r="H1767" s="4" t="s">
        <v>2053</v>
      </c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3">
        <f t="shared" si="380"/>
        <v>0</v>
      </c>
      <c r="AH1767" s="3">
        <f t="shared" si="380"/>
        <v>0</v>
      </c>
    </row>
    <row r="1768" spans="1:34" hidden="1" x14ac:dyDescent="0.25">
      <c r="A1768" s="21">
        <v>759370</v>
      </c>
      <c r="B1768" s="21">
        <v>46</v>
      </c>
      <c r="C1768" s="21">
        <v>6</v>
      </c>
      <c r="D1768" s="22">
        <v>46104</v>
      </c>
      <c r="E1768" s="21" t="s">
        <v>2803</v>
      </c>
      <c r="F1768" s="21" t="s">
        <v>470</v>
      </c>
      <c r="G1768" s="21" t="s">
        <v>477</v>
      </c>
      <c r="H1768" s="25" t="s">
        <v>2054</v>
      </c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21">
        <f t="shared" si="380"/>
        <v>0</v>
      </c>
      <c r="AH1768" s="21">
        <f t="shared" si="380"/>
        <v>0</v>
      </c>
    </row>
    <row r="1769" spans="1:34" hidden="1" x14ac:dyDescent="0.25">
      <c r="A1769" s="3">
        <v>752953</v>
      </c>
      <c r="B1769" s="3">
        <v>46</v>
      </c>
      <c r="C1769" s="3">
        <v>6</v>
      </c>
      <c r="D1769" s="23">
        <v>46104</v>
      </c>
      <c r="E1769" s="3" t="s">
        <v>2803</v>
      </c>
      <c r="F1769" s="3" t="s">
        <v>470</v>
      </c>
      <c r="G1769" s="3" t="s">
        <v>477</v>
      </c>
      <c r="H1769" s="4" t="s">
        <v>2055</v>
      </c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3">
        <f t="shared" si="380"/>
        <v>0</v>
      </c>
      <c r="AH1769" s="3">
        <f t="shared" si="380"/>
        <v>0</v>
      </c>
    </row>
    <row r="1770" spans="1:34" hidden="1" x14ac:dyDescent="0.25">
      <c r="A1770" s="32" t="s">
        <v>893</v>
      </c>
      <c r="B1770" s="32"/>
      <c r="C1770" s="32"/>
      <c r="D1770" s="32"/>
      <c r="E1770" s="32"/>
      <c r="F1770" s="5" t="str">
        <f>F1769</f>
        <v>KAHRAMANMARAŞ</v>
      </c>
      <c r="G1770" s="5" t="str">
        <f>G1769</f>
        <v>GÖKSUN</v>
      </c>
      <c r="H1770" s="6" t="s">
        <v>873</v>
      </c>
      <c r="I1770" s="11">
        <f t="shared" ref="I1770:AF1770" si="387">SUM(I1766:I1769)</f>
        <v>0</v>
      </c>
      <c r="J1770" s="7">
        <f t="shared" si="387"/>
        <v>0</v>
      </c>
      <c r="K1770" s="11">
        <f t="shared" si="387"/>
        <v>0</v>
      </c>
      <c r="L1770" s="7">
        <f t="shared" si="387"/>
        <v>0</v>
      </c>
      <c r="M1770" s="11">
        <f t="shared" si="387"/>
        <v>0</v>
      </c>
      <c r="N1770" s="7">
        <f t="shared" si="387"/>
        <v>0</v>
      </c>
      <c r="O1770" s="11">
        <f t="shared" si="387"/>
        <v>0</v>
      </c>
      <c r="P1770" s="7">
        <f t="shared" si="387"/>
        <v>0</v>
      </c>
      <c r="Q1770" s="11">
        <f t="shared" si="387"/>
        <v>0</v>
      </c>
      <c r="R1770" s="7">
        <f t="shared" si="387"/>
        <v>0</v>
      </c>
      <c r="S1770" s="11">
        <f t="shared" si="387"/>
        <v>0</v>
      </c>
      <c r="T1770" s="7">
        <f t="shared" si="387"/>
        <v>0</v>
      </c>
      <c r="U1770" s="11">
        <f t="shared" si="387"/>
        <v>0</v>
      </c>
      <c r="V1770" s="7">
        <f t="shared" si="387"/>
        <v>0</v>
      </c>
      <c r="W1770" s="11">
        <f t="shared" si="387"/>
        <v>0</v>
      </c>
      <c r="X1770" s="7">
        <f t="shared" si="387"/>
        <v>0</v>
      </c>
      <c r="Y1770" s="11">
        <f t="shared" si="387"/>
        <v>0</v>
      </c>
      <c r="Z1770" s="7">
        <f t="shared" si="387"/>
        <v>0</v>
      </c>
      <c r="AA1770" s="11">
        <f t="shared" si="387"/>
        <v>0</v>
      </c>
      <c r="AB1770" s="7">
        <f t="shared" si="387"/>
        <v>0</v>
      </c>
      <c r="AC1770" s="11">
        <f t="shared" si="387"/>
        <v>0</v>
      </c>
      <c r="AD1770" s="7">
        <f t="shared" si="387"/>
        <v>0</v>
      </c>
      <c r="AE1770" s="11">
        <f t="shared" si="387"/>
        <v>0</v>
      </c>
      <c r="AF1770" s="7">
        <f t="shared" si="387"/>
        <v>0</v>
      </c>
      <c r="AG1770" s="11">
        <f t="shared" si="380"/>
        <v>0</v>
      </c>
      <c r="AH1770" s="7">
        <f t="shared" si="380"/>
        <v>0</v>
      </c>
    </row>
    <row r="1771" spans="1:34" hidden="1" x14ac:dyDescent="0.25">
      <c r="A1771" s="3">
        <v>971943</v>
      </c>
      <c r="B1771" s="3">
        <v>46</v>
      </c>
      <c r="C1771" s="3">
        <v>10</v>
      </c>
      <c r="D1771" s="23">
        <v>46109</v>
      </c>
      <c r="E1771" s="3" t="s">
        <v>2803</v>
      </c>
      <c r="F1771" s="3" t="s">
        <v>470</v>
      </c>
      <c r="G1771" s="3" t="s">
        <v>478</v>
      </c>
      <c r="H1771" s="4" t="s">
        <v>933</v>
      </c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3">
        <f t="shared" si="380"/>
        <v>0</v>
      </c>
      <c r="AH1771" s="3">
        <f t="shared" si="380"/>
        <v>0</v>
      </c>
    </row>
    <row r="1772" spans="1:34" hidden="1" x14ac:dyDescent="0.25">
      <c r="A1772" s="21">
        <v>971944</v>
      </c>
      <c r="B1772" s="21">
        <v>46</v>
      </c>
      <c r="C1772" s="21">
        <v>10</v>
      </c>
      <c r="D1772" s="22">
        <v>46109</v>
      </c>
      <c r="E1772" s="21" t="s">
        <v>2803</v>
      </c>
      <c r="F1772" s="21" t="s">
        <v>470</v>
      </c>
      <c r="G1772" s="21" t="s">
        <v>478</v>
      </c>
      <c r="H1772" s="25" t="s">
        <v>1043</v>
      </c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21">
        <f t="shared" si="380"/>
        <v>0</v>
      </c>
      <c r="AH1772" s="21">
        <f t="shared" si="380"/>
        <v>0</v>
      </c>
    </row>
    <row r="1773" spans="1:34" hidden="1" x14ac:dyDescent="0.25">
      <c r="A1773" s="32" t="s">
        <v>893</v>
      </c>
      <c r="B1773" s="32"/>
      <c r="C1773" s="32"/>
      <c r="D1773" s="32"/>
      <c r="E1773" s="32"/>
      <c r="F1773" s="5" t="str">
        <f>F1772</f>
        <v>KAHRAMANMARAŞ</v>
      </c>
      <c r="G1773" s="5" t="str">
        <f>G1772</f>
        <v>NURHAK</v>
      </c>
      <c r="H1773" s="6" t="s">
        <v>873</v>
      </c>
      <c r="I1773" s="11">
        <f t="shared" ref="I1773:AF1773" si="388">SUM(I1771:I1772)</f>
        <v>0</v>
      </c>
      <c r="J1773" s="7">
        <f t="shared" si="388"/>
        <v>0</v>
      </c>
      <c r="K1773" s="11">
        <f t="shared" si="388"/>
        <v>0</v>
      </c>
      <c r="L1773" s="7">
        <f t="shared" si="388"/>
        <v>0</v>
      </c>
      <c r="M1773" s="11">
        <f t="shared" si="388"/>
        <v>0</v>
      </c>
      <c r="N1773" s="7">
        <f t="shared" si="388"/>
        <v>0</v>
      </c>
      <c r="O1773" s="11">
        <f t="shared" si="388"/>
        <v>0</v>
      </c>
      <c r="P1773" s="7">
        <f t="shared" si="388"/>
        <v>0</v>
      </c>
      <c r="Q1773" s="11">
        <f t="shared" si="388"/>
        <v>0</v>
      </c>
      <c r="R1773" s="7">
        <f t="shared" si="388"/>
        <v>0</v>
      </c>
      <c r="S1773" s="11">
        <f t="shared" si="388"/>
        <v>0</v>
      </c>
      <c r="T1773" s="7">
        <f t="shared" si="388"/>
        <v>0</v>
      </c>
      <c r="U1773" s="11">
        <f t="shared" si="388"/>
        <v>0</v>
      </c>
      <c r="V1773" s="7">
        <f t="shared" si="388"/>
        <v>0</v>
      </c>
      <c r="W1773" s="11">
        <f t="shared" si="388"/>
        <v>0</v>
      </c>
      <c r="X1773" s="7">
        <f t="shared" si="388"/>
        <v>0</v>
      </c>
      <c r="Y1773" s="11">
        <f t="shared" si="388"/>
        <v>0</v>
      </c>
      <c r="Z1773" s="7">
        <f t="shared" si="388"/>
        <v>0</v>
      </c>
      <c r="AA1773" s="11">
        <f t="shared" si="388"/>
        <v>0</v>
      </c>
      <c r="AB1773" s="7">
        <f t="shared" si="388"/>
        <v>0</v>
      </c>
      <c r="AC1773" s="11">
        <f t="shared" si="388"/>
        <v>0</v>
      </c>
      <c r="AD1773" s="7">
        <f t="shared" si="388"/>
        <v>0</v>
      </c>
      <c r="AE1773" s="11">
        <f t="shared" si="388"/>
        <v>0</v>
      </c>
      <c r="AF1773" s="7">
        <f t="shared" si="388"/>
        <v>0</v>
      </c>
      <c r="AG1773" s="11">
        <f t="shared" si="380"/>
        <v>0</v>
      </c>
      <c r="AH1773" s="7">
        <f t="shared" si="380"/>
        <v>0</v>
      </c>
    </row>
    <row r="1774" spans="1:34" hidden="1" x14ac:dyDescent="0.25">
      <c r="A1774" s="21">
        <v>754183</v>
      </c>
      <c r="B1774" s="21">
        <v>46</v>
      </c>
      <c r="C1774" s="21">
        <v>12</v>
      </c>
      <c r="D1774" s="22">
        <v>46111</v>
      </c>
      <c r="E1774" s="21" t="s">
        <v>2803</v>
      </c>
      <c r="F1774" s="21" t="s">
        <v>470</v>
      </c>
      <c r="G1774" s="21" t="s">
        <v>479</v>
      </c>
      <c r="H1774" s="25" t="s">
        <v>2056</v>
      </c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21">
        <f t="shared" si="380"/>
        <v>0</v>
      </c>
      <c r="AH1774" s="21">
        <f t="shared" si="380"/>
        <v>0</v>
      </c>
    </row>
    <row r="1775" spans="1:34" hidden="1" x14ac:dyDescent="0.25">
      <c r="A1775" s="3">
        <v>754223</v>
      </c>
      <c r="B1775" s="3">
        <v>46</v>
      </c>
      <c r="C1775" s="3">
        <v>12</v>
      </c>
      <c r="D1775" s="23">
        <v>46111</v>
      </c>
      <c r="E1775" s="3" t="s">
        <v>2803</v>
      </c>
      <c r="F1775" s="3" t="s">
        <v>470</v>
      </c>
      <c r="G1775" s="3" t="s">
        <v>479</v>
      </c>
      <c r="H1775" s="4" t="s">
        <v>1942</v>
      </c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3">
        <f t="shared" si="380"/>
        <v>0</v>
      </c>
      <c r="AH1775" s="3">
        <f t="shared" si="380"/>
        <v>0</v>
      </c>
    </row>
    <row r="1776" spans="1:34" hidden="1" x14ac:dyDescent="0.25">
      <c r="A1776" s="21">
        <v>754355</v>
      </c>
      <c r="B1776" s="21">
        <v>46</v>
      </c>
      <c r="C1776" s="21">
        <v>12</v>
      </c>
      <c r="D1776" s="22">
        <v>46111</v>
      </c>
      <c r="E1776" s="21" t="s">
        <v>2803</v>
      </c>
      <c r="F1776" s="21" t="s">
        <v>470</v>
      </c>
      <c r="G1776" s="21" t="s">
        <v>479</v>
      </c>
      <c r="H1776" s="25" t="s">
        <v>2057</v>
      </c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21">
        <f t="shared" si="380"/>
        <v>0</v>
      </c>
      <c r="AH1776" s="21">
        <f t="shared" si="380"/>
        <v>0</v>
      </c>
    </row>
    <row r="1777" spans="1:34" hidden="1" x14ac:dyDescent="0.25">
      <c r="A1777" s="3">
        <v>759126</v>
      </c>
      <c r="B1777" s="3">
        <v>46</v>
      </c>
      <c r="C1777" s="3">
        <v>12</v>
      </c>
      <c r="D1777" s="23">
        <v>46111</v>
      </c>
      <c r="E1777" s="3" t="s">
        <v>2803</v>
      </c>
      <c r="F1777" s="3" t="s">
        <v>470</v>
      </c>
      <c r="G1777" s="3" t="s">
        <v>479</v>
      </c>
      <c r="H1777" s="4" t="s">
        <v>1585</v>
      </c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3">
        <f t="shared" si="380"/>
        <v>0</v>
      </c>
      <c r="AH1777" s="3">
        <f t="shared" si="380"/>
        <v>0</v>
      </c>
    </row>
    <row r="1778" spans="1:34" hidden="1" x14ac:dyDescent="0.25">
      <c r="A1778" s="21">
        <v>754243</v>
      </c>
      <c r="B1778" s="21">
        <v>46</v>
      </c>
      <c r="C1778" s="21">
        <v>12</v>
      </c>
      <c r="D1778" s="22">
        <v>46111</v>
      </c>
      <c r="E1778" s="21" t="s">
        <v>2803</v>
      </c>
      <c r="F1778" s="21" t="s">
        <v>470</v>
      </c>
      <c r="G1778" s="21" t="s">
        <v>479</v>
      </c>
      <c r="H1778" s="25" t="s">
        <v>2058</v>
      </c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21">
        <f t="shared" si="380"/>
        <v>0</v>
      </c>
      <c r="AH1778" s="21">
        <f t="shared" si="380"/>
        <v>0</v>
      </c>
    </row>
    <row r="1779" spans="1:34" hidden="1" x14ac:dyDescent="0.25">
      <c r="A1779" s="3">
        <v>754214</v>
      </c>
      <c r="B1779" s="3">
        <v>46</v>
      </c>
      <c r="C1779" s="3">
        <v>12</v>
      </c>
      <c r="D1779" s="23">
        <v>46111</v>
      </c>
      <c r="E1779" s="3" t="s">
        <v>2803</v>
      </c>
      <c r="F1779" s="3" t="s">
        <v>470</v>
      </c>
      <c r="G1779" s="3" t="s">
        <v>479</v>
      </c>
      <c r="H1779" s="4" t="s">
        <v>2059</v>
      </c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3">
        <f t="shared" si="380"/>
        <v>0</v>
      </c>
      <c r="AH1779" s="3">
        <f t="shared" si="380"/>
        <v>0</v>
      </c>
    </row>
    <row r="1780" spans="1:34" hidden="1" x14ac:dyDescent="0.25">
      <c r="A1780" s="21">
        <v>754498</v>
      </c>
      <c r="B1780" s="21">
        <v>46</v>
      </c>
      <c r="C1780" s="21">
        <v>12</v>
      </c>
      <c r="D1780" s="22">
        <v>46111</v>
      </c>
      <c r="E1780" s="21" t="s">
        <v>2803</v>
      </c>
      <c r="F1780" s="21" t="s">
        <v>470</v>
      </c>
      <c r="G1780" s="21" t="s">
        <v>479</v>
      </c>
      <c r="H1780" s="25" t="s">
        <v>2060</v>
      </c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21">
        <f t="shared" si="380"/>
        <v>0</v>
      </c>
      <c r="AH1780" s="21">
        <f t="shared" si="380"/>
        <v>0</v>
      </c>
    </row>
    <row r="1781" spans="1:34" hidden="1" x14ac:dyDescent="0.25">
      <c r="A1781" s="3">
        <v>762413</v>
      </c>
      <c r="B1781" s="3">
        <v>46</v>
      </c>
      <c r="C1781" s="3">
        <v>12</v>
      </c>
      <c r="D1781" s="23">
        <v>46111</v>
      </c>
      <c r="E1781" s="3" t="s">
        <v>2803</v>
      </c>
      <c r="F1781" s="3" t="s">
        <v>470</v>
      </c>
      <c r="G1781" s="3" t="s">
        <v>479</v>
      </c>
      <c r="H1781" s="4" t="s">
        <v>2061</v>
      </c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3">
        <f t="shared" si="380"/>
        <v>0</v>
      </c>
      <c r="AH1781" s="3">
        <f t="shared" si="380"/>
        <v>0</v>
      </c>
    </row>
    <row r="1782" spans="1:34" hidden="1" x14ac:dyDescent="0.25">
      <c r="A1782" s="21">
        <v>754160</v>
      </c>
      <c r="B1782" s="21">
        <v>46</v>
      </c>
      <c r="C1782" s="21">
        <v>12</v>
      </c>
      <c r="D1782" s="22">
        <v>46111</v>
      </c>
      <c r="E1782" s="21" t="s">
        <v>2803</v>
      </c>
      <c r="F1782" s="21" t="s">
        <v>470</v>
      </c>
      <c r="G1782" s="21" t="s">
        <v>479</v>
      </c>
      <c r="H1782" s="25" t="s">
        <v>2062</v>
      </c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21">
        <f t="shared" si="380"/>
        <v>0</v>
      </c>
      <c r="AH1782" s="21">
        <f t="shared" si="380"/>
        <v>0</v>
      </c>
    </row>
    <row r="1783" spans="1:34" hidden="1" x14ac:dyDescent="0.25">
      <c r="A1783" s="32" t="s">
        <v>893</v>
      </c>
      <c r="B1783" s="32"/>
      <c r="C1783" s="32"/>
      <c r="D1783" s="32"/>
      <c r="E1783" s="32"/>
      <c r="F1783" s="5" t="str">
        <f>F1782</f>
        <v>KAHRAMANMARAŞ</v>
      </c>
      <c r="G1783" s="5" t="str">
        <f>G1782</f>
        <v>ONİKİŞUBAT</v>
      </c>
      <c r="H1783" s="6" t="s">
        <v>873</v>
      </c>
      <c r="I1783" s="11">
        <f t="shared" ref="I1783:AF1783" si="389">SUM(I1774:I1782)</f>
        <v>0</v>
      </c>
      <c r="J1783" s="7">
        <f t="shared" si="389"/>
        <v>0</v>
      </c>
      <c r="K1783" s="11">
        <f t="shared" si="389"/>
        <v>0</v>
      </c>
      <c r="L1783" s="7">
        <f t="shared" si="389"/>
        <v>0</v>
      </c>
      <c r="M1783" s="11">
        <f t="shared" si="389"/>
        <v>0</v>
      </c>
      <c r="N1783" s="7">
        <f t="shared" si="389"/>
        <v>0</v>
      </c>
      <c r="O1783" s="11">
        <f t="shared" si="389"/>
        <v>0</v>
      </c>
      <c r="P1783" s="7">
        <f t="shared" si="389"/>
        <v>0</v>
      </c>
      <c r="Q1783" s="11">
        <f t="shared" si="389"/>
        <v>0</v>
      </c>
      <c r="R1783" s="7">
        <f t="shared" si="389"/>
        <v>0</v>
      </c>
      <c r="S1783" s="11">
        <f t="shared" si="389"/>
        <v>0</v>
      </c>
      <c r="T1783" s="7">
        <f t="shared" si="389"/>
        <v>0</v>
      </c>
      <c r="U1783" s="11">
        <f t="shared" si="389"/>
        <v>0</v>
      </c>
      <c r="V1783" s="7">
        <f t="shared" si="389"/>
        <v>0</v>
      </c>
      <c r="W1783" s="11">
        <f t="shared" si="389"/>
        <v>0</v>
      </c>
      <c r="X1783" s="7">
        <f t="shared" si="389"/>
        <v>0</v>
      </c>
      <c r="Y1783" s="11">
        <f t="shared" si="389"/>
        <v>0</v>
      </c>
      <c r="Z1783" s="7">
        <f t="shared" si="389"/>
        <v>0</v>
      </c>
      <c r="AA1783" s="11">
        <f t="shared" si="389"/>
        <v>0</v>
      </c>
      <c r="AB1783" s="7">
        <f t="shared" si="389"/>
        <v>0</v>
      </c>
      <c r="AC1783" s="11">
        <f t="shared" si="389"/>
        <v>0</v>
      </c>
      <c r="AD1783" s="7">
        <f t="shared" si="389"/>
        <v>0</v>
      </c>
      <c r="AE1783" s="11">
        <f t="shared" si="389"/>
        <v>0</v>
      </c>
      <c r="AF1783" s="7">
        <f t="shared" si="389"/>
        <v>0</v>
      </c>
      <c r="AG1783" s="11">
        <f t="shared" si="380"/>
        <v>0</v>
      </c>
      <c r="AH1783" s="7">
        <f t="shared" si="380"/>
        <v>0</v>
      </c>
    </row>
    <row r="1784" spans="1:34" hidden="1" x14ac:dyDescent="0.25">
      <c r="A1784" s="21">
        <v>963779</v>
      </c>
      <c r="B1784" s="21">
        <v>46</v>
      </c>
      <c r="C1784" s="21">
        <v>7</v>
      </c>
      <c r="D1784" s="22">
        <v>46105</v>
      </c>
      <c r="E1784" s="21" t="s">
        <v>2803</v>
      </c>
      <c r="F1784" s="21" t="s">
        <v>470</v>
      </c>
      <c r="G1784" s="21" t="s">
        <v>480</v>
      </c>
      <c r="H1784" s="25" t="s">
        <v>2063</v>
      </c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21">
        <f t="shared" si="380"/>
        <v>0</v>
      </c>
      <c r="AH1784" s="21">
        <f t="shared" si="380"/>
        <v>0</v>
      </c>
    </row>
    <row r="1785" spans="1:34" hidden="1" x14ac:dyDescent="0.25">
      <c r="A1785" s="3">
        <v>964974</v>
      </c>
      <c r="B1785" s="3">
        <v>46</v>
      </c>
      <c r="C1785" s="3">
        <v>8</v>
      </c>
      <c r="D1785" s="23">
        <v>46106</v>
      </c>
      <c r="E1785" s="3" t="s">
        <v>2803</v>
      </c>
      <c r="F1785" s="3" t="s">
        <v>470</v>
      </c>
      <c r="G1785" s="3" t="s">
        <v>481</v>
      </c>
      <c r="H1785" s="4" t="s">
        <v>2064</v>
      </c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3">
        <f t="shared" si="380"/>
        <v>0</v>
      </c>
      <c r="AH1785" s="3">
        <f t="shared" si="380"/>
        <v>0</v>
      </c>
    </row>
    <row r="1786" spans="1:34" hidden="1" x14ac:dyDescent="0.25">
      <c r="A1786" s="32" t="s">
        <v>893</v>
      </c>
      <c r="B1786" s="32"/>
      <c r="C1786" s="32"/>
      <c r="D1786" s="32"/>
      <c r="E1786" s="32"/>
      <c r="F1786" s="5" t="str">
        <f>F1785</f>
        <v>KAHRAMANMARAŞ</v>
      </c>
      <c r="G1786" s="5" t="str">
        <f>G1785</f>
        <v>TÜRKOĞLU</v>
      </c>
      <c r="H1786" s="6" t="s">
        <v>873</v>
      </c>
      <c r="I1786" s="11">
        <f t="shared" ref="I1786:AF1786" si="390">SUM(I1784:I1785)</f>
        <v>0</v>
      </c>
      <c r="J1786" s="7">
        <f t="shared" si="390"/>
        <v>0</v>
      </c>
      <c r="K1786" s="11">
        <f t="shared" si="390"/>
        <v>0</v>
      </c>
      <c r="L1786" s="7">
        <f t="shared" si="390"/>
        <v>0</v>
      </c>
      <c r="M1786" s="11">
        <f t="shared" si="390"/>
        <v>0</v>
      </c>
      <c r="N1786" s="7">
        <f t="shared" si="390"/>
        <v>0</v>
      </c>
      <c r="O1786" s="11">
        <f t="shared" si="390"/>
        <v>0</v>
      </c>
      <c r="P1786" s="7">
        <f t="shared" si="390"/>
        <v>0</v>
      </c>
      <c r="Q1786" s="11">
        <f t="shared" si="390"/>
        <v>0</v>
      </c>
      <c r="R1786" s="7">
        <f t="shared" si="390"/>
        <v>0</v>
      </c>
      <c r="S1786" s="11">
        <f t="shared" si="390"/>
        <v>0</v>
      </c>
      <c r="T1786" s="7">
        <f t="shared" si="390"/>
        <v>0</v>
      </c>
      <c r="U1786" s="11">
        <f t="shared" si="390"/>
        <v>0</v>
      </c>
      <c r="V1786" s="7">
        <f t="shared" si="390"/>
        <v>0</v>
      </c>
      <c r="W1786" s="11">
        <f t="shared" si="390"/>
        <v>0</v>
      </c>
      <c r="X1786" s="7">
        <f t="shared" si="390"/>
        <v>0</v>
      </c>
      <c r="Y1786" s="11">
        <f t="shared" si="390"/>
        <v>0</v>
      </c>
      <c r="Z1786" s="7">
        <f t="shared" si="390"/>
        <v>0</v>
      </c>
      <c r="AA1786" s="11">
        <f t="shared" si="390"/>
        <v>0</v>
      </c>
      <c r="AB1786" s="7">
        <f t="shared" si="390"/>
        <v>0</v>
      </c>
      <c r="AC1786" s="11">
        <f t="shared" si="390"/>
        <v>0</v>
      </c>
      <c r="AD1786" s="7">
        <f t="shared" si="390"/>
        <v>0</v>
      </c>
      <c r="AE1786" s="11">
        <f t="shared" si="390"/>
        <v>0</v>
      </c>
      <c r="AF1786" s="7">
        <f t="shared" si="390"/>
        <v>0</v>
      </c>
      <c r="AG1786" s="11">
        <f t="shared" si="380"/>
        <v>0</v>
      </c>
      <c r="AH1786" s="7">
        <f t="shared" si="380"/>
        <v>0</v>
      </c>
    </row>
    <row r="1787" spans="1:34" hidden="1" x14ac:dyDescent="0.25">
      <c r="A1787" s="29" t="s">
        <v>894</v>
      </c>
      <c r="B1787" s="29"/>
      <c r="C1787" s="29"/>
      <c r="D1787" s="29"/>
      <c r="E1787" s="29"/>
      <c r="F1787" s="8" t="str">
        <f>F1786</f>
        <v>KAHRAMANMARAŞ</v>
      </c>
      <c r="G1787" s="14" t="s">
        <v>885</v>
      </c>
      <c r="H1787" s="15"/>
      <c r="I1787" s="12">
        <f t="shared" ref="I1787:AF1787" si="391">SUM(I1741:I1786)-I1743-I1746-I1758-I1765-I1770-I1773-I1783-I1786</f>
        <v>0</v>
      </c>
      <c r="J1787" s="9">
        <f t="shared" si="391"/>
        <v>0</v>
      </c>
      <c r="K1787" s="12">
        <f t="shared" si="391"/>
        <v>0</v>
      </c>
      <c r="L1787" s="9">
        <f t="shared" si="391"/>
        <v>0</v>
      </c>
      <c r="M1787" s="12">
        <f t="shared" si="391"/>
        <v>0</v>
      </c>
      <c r="N1787" s="9">
        <f t="shared" si="391"/>
        <v>0</v>
      </c>
      <c r="O1787" s="12">
        <f t="shared" si="391"/>
        <v>0</v>
      </c>
      <c r="P1787" s="9">
        <f t="shared" si="391"/>
        <v>0</v>
      </c>
      <c r="Q1787" s="12">
        <f t="shared" si="391"/>
        <v>0</v>
      </c>
      <c r="R1787" s="9">
        <f t="shared" si="391"/>
        <v>0</v>
      </c>
      <c r="S1787" s="12">
        <f t="shared" si="391"/>
        <v>0</v>
      </c>
      <c r="T1787" s="9">
        <f t="shared" si="391"/>
        <v>0</v>
      </c>
      <c r="U1787" s="12">
        <f t="shared" si="391"/>
        <v>0</v>
      </c>
      <c r="V1787" s="9">
        <f t="shared" si="391"/>
        <v>0</v>
      </c>
      <c r="W1787" s="12">
        <f t="shared" si="391"/>
        <v>0</v>
      </c>
      <c r="X1787" s="9">
        <f t="shared" si="391"/>
        <v>0</v>
      </c>
      <c r="Y1787" s="12">
        <f t="shared" si="391"/>
        <v>0</v>
      </c>
      <c r="Z1787" s="9">
        <f t="shared" si="391"/>
        <v>0</v>
      </c>
      <c r="AA1787" s="12">
        <f t="shared" si="391"/>
        <v>0</v>
      </c>
      <c r="AB1787" s="9">
        <f t="shared" si="391"/>
        <v>0</v>
      </c>
      <c r="AC1787" s="12">
        <f t="shared" si="391"/>
        <v>0</v>
      </c>
      <c r="AD1787" s="9">
        <f t="shared" si="391"/>
        <v>0</v>
      </c>
      <c r="AE1787" s="12">
        <f t="shared" si="391"/>
        <v>0</v>
      </c>
      <c r="AF1787" s="9">
        <f t="shared" si="391"/>
        <v>0</v>
      </c>
      <c r="AG1787" s="12">
        <f t="shared" si="380"/>
        <v>0</v>
      </c>
      <c r="AH1787" s="9">
        <f t="shared" si="380"/>
        <v>0</v>
      </c>
    </row>
    <row r="1788" spans="1:34" hidden="1" x14ac:dyDescent="0.25">
      <c r="A1788" s="21">
        <v>970807</v>
      </c>
      <c r="B1788" s="21">
        <v>78</v>
      </c>
      <c r="C1788" s="21">
        <v>3</v>
      </c>
      <c r="D1788" s="22">
        <v>78102</v>
      </c>
      <c r="E1788" s="21" t="s">
        <v>2803</v>
      </c>
      <c r="F1788" s="21" t="s">
        <v>482</v>
      </c>
      <c r="G1788" s="21" t="s">
        <v>483</v>
      </c>
      <c r="H1788" s="25" t="s">
        <v>2065</v>
      </c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21">
        <f t="shared" si="380"/>
        <v>0</v>
      </c>
      <c r="AH1788" s="21">
        <f t="shared" si="380"/>
        <v>0</v>
      </c>
    </row>
    <row r="1789" spans="1:34" hidden="1" x14ac:dyDescent="0.25">
      <c r="A1789" s="3">
        <v>760599</v>
      </c>
      <c r="B1789" s="3">
        <v>78</v>
      </c>
      <c r="C1789" s="3">
        <v>1</v>
      </c>
      <c r="D1789" s="23">
        <v>78100</v>
      </c>
      <c r="E1789" s="3" t="s">
        <v>2803</v>
      </c>
      <c r="F1789" s="3" t="s">
        <v>482</v>
      </c>
      <c r="G1789" s="3" t="s">
        <v>18</v>
      </c>
      <c r="H1789" s="4" t="s">
        <v>2066</v>
      </c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3">
        <f t="shared" si="380"/>
        <v>0</v>
      </c>
      <c r="AH1789" s="3">
        <f t="shared" si="380"/>
        <v>0</v>
      </c>
    </row>
    <row r="1790" spans="1:34" hidden="1" x14ac:dyDescent="0.25">
      <c r="A1790" s="21">
        <v>963271</v>
      </c>
      <c r="B1790" s="21">
        <v>78</v>
      </c>
      <c r="C1790" s="21">
        <v>1</v>
      </c>
      <c r="D1790" s="22">
        <v>78100</v>
      </c>
      <c r="E1790" s="21" t="s">
        <v>2803</v>
      </c>
      <c r="F1790" s="21" t="s">
        <v>482</v>
      </c>
      <c r="G1790" s="21" t="s">
        <v>18</v>
      </c>
      <c r="H1790" s="25" t="s">
        <v>2067</v>
      </c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21">
        <f t="shared" si="380"/>
        <v>0</v>
      </c>
      <c r="AH1790" s="21">
        <f t="shared" si="380"/>
        <v>0</v>
      </c>
    </row>
    <row r="1791" spans="1:34" hidden="1" x14ac:dyDescent="0.25">
      <c r="A1791" s="3">
        <v>972255</v>
      </c>
      <c r="B1791" s="3">
        <v>78</v>
      </c>
      <c r="C1791" s="3">
        <v>1</v>
      </c>
      <c r="D1791" s="23">
        <v>78100</v>
      </c>
      <c r="E1791" s="3" t="s">
        <v>2803</v>
      </c>
      <c r="F1791" s="3" t="s">
        <v>482</v>
      </c>
      <c r="G1791" s="3" t="s">
        <v>18</v>
      </c>
      <c r="H1791" s="4" t="s">
        <v>2068</v>
      </c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3">
        <f t="shared" si="380"/>
        <v>0</v>
      </c>
      <c r="AH1791" s="3">
        <f t="shared" si="380"/>
        <v>0</v>
      </c>
    </row>
    <row r="1792" spans="1:34" hidden="1" x14ac:dyDescent="0.25">
      <c r="A1792" s="21">
        <v>749890</v>
      </c>
      <c r="B1792" s="21">
        <v>78</v>
      </c>
      <c r="C1792" s="21">
        <v>1</v>
      </c>
      <c r="D1792" s="22">
        <v>78100</v>
      </c>
      <c r="E1792" s="21" t="s">
        <v>2803</v>
      </c>
      <c r="F1792" s="21" t="s">
        <v>482</v>
      </c>
      <c r="G1792" s="21" t="s">
        <v>18</v>
      </c>
      <c r="H1792" s="25" t="s">
        <v>924</v>
      </c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21">
        <f t="shared" si="380"/>
        <v>0</v>
      </c>
      <c r="AH1792" s="21">
        <f t="shared" si="380"/>
        <v>0</v>
      </c>
    </row>
    <row r="1793" spans="1:34" hidden="1" x14ac:dyDescent="0.25">
      <c r="A1793" s="3">
        <v>819253</v>
      </c>
      <c r="B1793" s="3">
        <v>78</v>
      </c>
      <c r="C1793" s="3">
        <v>1</v>
      </c>
      <c r="D1793" s="23">
        <v>78100</v>
      </c>
      <c r="E1793" s="3" t="s">
        <v>2803</v>
      </c>
      <c r="F1793" s="3" t="s">
        <v>482</v>
      </c>
      <c r="G1793" s="3" t="s">
        <v>18</v>
      </c>
      <c r="H1793" s="4" t="s">
        <v>2069</v>
      </c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3">
        <f t="shared" si="380"/>
        <v>0</v>
      </c>
      <c r="AH1793" s="3">
        <f t="shared" si="380"/>
        <v>0</v>
      </c>
    </row>
    <row r="1794" spans="1:34" hidden="1" x14ac:dyDescent="0.25">
      <c r="A1794" s="21">
        <v>759993</v>
      </c>
      <c r="B1794" s="21">
        <v>78</v>
      </c>
      <c r="C1794" s="21">
        <v>1</v>
      </c>
      <c r="D1794" s="22">
        <v>78100</v>
      </c>
      <c r="E1794" s="21" t="s">
        <v>2803</v>
      </c>
      <c r="F1794" s="21" t="s">
        <v>482</v>
      </c>
      <c r="G1794" s="21" t="s">
        <v>18</v>
      </c>
      <c r="H1794" s="25" t="s">
        <v>2070</v>
      </c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21">
        <f t="shared" si="380"/>
        <v>0</v>
      </c>
      <c r="AH1794" s="21">
        <f t="shared" si="380"/>
        <v>0</v>
      </c>
    </row>
    <row r="1795" spans="1:34" hidden="1" x14ac:dyDescent="0.25">
      <c r="A1795" s="3">
        <v>759992</v>
      </c>
      <c r="B1795" s="3">
        <v>78</v>
      </c>
      <c r="C1795" s="3">
        <v>1</v>
      </c>
      <c r="D1795" s="23">
        <v>78100</v>
      </c>
      <c r="E1795" s="3" t="s">
        <v>2803</v>
      </c>
      <c r="F1795" s="3" t="s">
        <v>482</v>
      </c>
      <c r="G1795" s="3" t="s">
        <v>18</v>
      </c>
      <c r="H1795" s="4" t="s">
        <v>2071</v>
      </c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3">
        <f t="shared" si="380"/>
        <v>0</v>
      </c>
      <c r="AH1795" s="3">
        <f t="shared" si="380"/>
        <v>0</v>
      </c>
    </row>
    <row r="1796" spans="1:34" hidden="1" x14ac:dyDescent="0.25">
      <c r="A1796" s="32" t="s">
        <v>893</v>
      </c>
      <c r="B1796" s="32"/>
      <c r="C1796" s="32"/>
      <c r="D1796" s="32"/>
      <c r="E1796" s="32"/>
      <c r="F1796" s="5" t="str">
        <f>F1795</f>
        <v>KARABÜK</v>
      </c>
      <c r="G1796" s="5" t="str">
        <f>G1795</f>
        <v>MERKEZ</v>
      </c>
      <c r="H1796" s="6" t="s">
        <v>873</v>
      </c>
      <c r="I1796" s="11">
        <f t="shared" ref="I1796:AF1796" si="392">SUM(I1788:I1795)</f>
        <v>0</v>
      </c>
      <c r="J1796" s="7">
        <f t="shared" si="392"/>
        <v>0</v>
      </c>
      <c r="K1796" s="11">
        <f t="shared" si="392"/>
        <v>0</v>
      </c>
      <c r="L1796" s="7">
        <f t="shared" si="392"/>
        <v>0</v>
      </c>
      <c r="M1796" s="11">
        <f t="shared" si="392"/>
        <v>0</v>
      </c>
      <c r="N1796" s="7">
        <f t="shared" si="392"/>
        <v>0</v>
      </c>
      <c r="O1796" s="11">
        <f t="shared" si="392"/>
        <v>0</v>
      </c>
      <c r="P1796" s="7">
        <f t="shared" si="392"/>
        <v>0</v>
      </c>
      <c r="Q1796" s="11">
        <f t="shared" si="392"/>
        <v>0</v>
      </c>
      <c r="R1796" s="7">
        <f t="shared" si="392"/>
        <v>0</v>
      </c>
      <c r="S1796" s="11">
        <f t="shared" si="392"/>
        <v>0</v>
      </c>
      <c r="T1796" s="7">
        <f t="shared" si="392"/>
        <v>0</v>
      </c>
      <c r="U1796" s="11">
        <f t="shared" si="392"/>
        <v>0</v>
      </c>
      <c r="V1796" s="7">
        <f t="shared" si="392"/>
        <v>0</v>
      </c>
      <c r="W1796" s="11">
        <f t="shared" si="392"/>
        <v>0</v>
      </c>
      <c r="X1796" s="7">
        <f t="shared" si="392"/>
        <v>0</v>
      </c>
      <c r="Y1796" s="11">
        <f t="shared" si="392"/>
        <v>0</v>
      </c>
      <c r="Z1796" s="7">
        <f t="shared" si="392"/>
        <v>0</v>
      </c>
      <c r="AA1796" s="11">
        <f t="shared" si="392"/>
        <v>0</v>
      </c>
      <c r="AB1796" s="7">
        <f t="shared" si="392"/>
        <v>0</v>
      </c>
      <c r="AC1796" s="11">
        <f t="shared" si="392"/>
        <v>0</v>
      </c>
      <c r="AD1796" s="7">
        <f t="shared" si="392"/>
        <v>0</v>
      </c>
      <c r="AE1796" s="11">
        <f t="shared" si="392"/>
        <v>0</v>
      </c>
      <c r="AF1796" s="7">
        <f t="shared" si="392"/>
        <v>0</v>
      </c>
      <c r="AG1796" s="11">
        <f t="shared" si="380"/>
        <v>0</v>
      </c>
      <c r="AH1796" s="7">
        <f t="shared" si="380"/>
        <v>0</v>
      </c>
    </row>
    <row r="1797" spans="1:34" hidden="1" x14ac:dyDescent="0.25">
      <c r="A1797" s="3">
        <v>763102</v>
      </c>
      <c r="B1797" s="3">
        <v>78</v>
      </c>
      <c r="C1797" s="3">
        <v>5</v>
      </c>
      <c r="D1797" s="23">
        <v>78104</v>
      </c>
      <c r="E1797" s="3" t="s">
        <v>2803</v>
      </c>
      <c r="F1797" s="3" t="s">
        <v>482</v>
      </c>
      <c r="G1797" s="3" t="s">
        <v>484</v>
      </c>
      <c r="H1797" s="4" t="s">
        <v>2072</v>
      </c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3">
        <f t="shared" ref="AG1797:AH1860" si="393">I1797+K1797+M1797+O1797+Q1797+S1797+U1797+W1797+Y1797+AA1797+AC1797+AE1797</f>
        <v>0</v>
      </c>
      <c r="AH1797" s="3">
        <f t="shared" si="393"/>
        <v>0</v>
      </c>
    </row>
    <row r="1798" spans="1:34" hidden="1" x14ac:dyDescent="0.25">
      <c r="A1798" s="21">
        <v>964516</v>
      </c>
      <c r="B1798" s="21">
        <v>78</v>
      </c>
      <c r="C1798" s="21">
        <v>5</v>
      </c>
      <c r="D1798" s="22">
        <v>78104</v>
      </c>
      <c r="E1798" s="21" t="s">
        <v>2803</v>
      </c>
      <c r="F1798" s="21" t="s">
        <v>482</v>
      </c>
      <c r="G1798" s="21" t="s">
        <v>484</v>
      </c>
      <c r="H1798" s="25" t="s">
        <v>2073</v>
      </c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21">
        <f t="shared" si="393"/>
        <v>0</v>
      </c>
      <c r="AH1798" s="21">
        <f t="shared" si="393"/>
        <v>0</v>
      </c>
    </row>
    <row r="1799" spans="1:34" hidden="1" x14ac:dyDescent="0.25">
      <c r="A1799" s="3">
        <v>867677</v>
      </c>
      <c r="B1799" s="3">
        <v>78</v>
      </c>
      <c r="C1799" s="3">
        <v>5</v>
      </c>
      <c r="D1799" s="23">
        <v>78104</v>
      </c>
      <c r="E1799" s="3" t="s">
        <v>2803</v>
      </c>
      <c r="F1799" s="3" t="s">
        <v>482</v>
      </c>
      <c r="G1799" s="3" t="s">
        <v>484</v>
      </c>
      <c r="H1799" s="4" t="s">
        <v>2074</v>
      </c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3">
        <f t="shared" si="393"/>
        <v>0</v>
      </c>
      <c r="AH1799" s="3">
        <f t="shared" si="393"/>
        <v>0</v>
      </c>
    </row>
    <row r="1800" spans="1:34" hidden="1" x14ac:dyDescent="0.25">
      <c r="A1800" s="32" t="s">
        <v>893</v>
      </c>
      <c r="B1800" s="32"/>
      <c r="C1800" s="32"/>
      <c r="D1800" s="32"/>
      <c r="E1800" s="32"/>
      <c r="F1800" s="5" t="str">
        <f>F1799</f>
        <v>KARABÜK</v>
      </c>
      <c r="G1800" s="5" t="str">
        <f>G1799</f>
        <v>SAFRANBOLU</v>
      </c>
      <c r="H1800" s="6" t="s">
        <v>873</v>
      </c>
      <c r="I1800" s="11">
        <f t="shared" ref="I1800:AF1800" si="394">SUM(I1797:I1799)</f>
        <v>0</v>
      </c>
      <c r="J1800" s="7">
        <f t="shared" si="394"/>
        <v>0</v>
      </c>
      <c r="K1800" s="11">
        <f t="shared" si="394"/>
        <v>0</v>
      </c>
      <c r="L1800" s="7">
        <f t="shared" si="394"/>
        <v>0</v>
      </c>
      <c r="M1800" s="11">
        <f t="shared" si="394"/>
        <v>0</v>
      </c>
      <c r="N1800" s="7">
        <f t="shared" si="394"/>
        <v>0</v>
      </c>
      <c r="O1800" s="11">
        <f t="shared" si="394"/>
        <v>0</v>
      </c>
      <c r="P1800" s="7">
        <f t="shared" si="394"/>
        <v>0</v>
      </c>
      <c r="Q1800" s="11">
        <f t="shared" si="394"/>
        <v>0</v>
      </c>
      <c r="R1800" s="7">
        <f t="shared" si="394"/>
        <v>0</v>
      </c>
      <c r="S1800" s="11">
        <f t="shared" si="394"/>
        <v>0</v>
      </c>
      <c r="T1800" s="7">
        <f t="shared" si="394"/>
        <v>0</v>
      </c>
      <c r="U1800" s="11">
        <f t="shared" si="394"/>
        <v>0</v>
      </c>
      <c r="V1800" s="7">
        <f t="shared" si="394"/>
        <v>0</v>
      </c>
      <c r="W1800" s="11">
        <f t="shared" si="394"/>
        <v>0</v>
      </c>
      <c r="X1800" s="7">
        <f t="shared" si="394"/>
        <v>0</v>
      </c>
      <c r="Y1800" s="11">
        <f t="shared" si="394"/>
        <v>0</v>
      </c>
      <c r="Z1800" s="7">
        <f t="shared" si="394"/>
        <v>0</v>
      </c>
      <c r="AA1800" s="11">
        <f t="shared" si="394"/>
        <v>0</v>
      </c>
      <c r="AB1800" s="7">
        <f t="shared" si="394"/>
        <v>0</v>
      </c>
      <c r="AC1800" s="11">
        <f t="shared" si="394"/>
        <v>0</v>
      </c>
      <c r="AD1800" s="7">
        <f t="shared" si="394"/>
        <v>0</v>
      </c>
      <c r="AE1800" s="11">
        <f t="shared" si="394"/>
        <v>0</v>
      </c>
      <c r="AF1800" s="7">
        <f t="shared" si="394"/>
        <v>0</v>
      </c>
      <c r="AG1800" s="11">
        <f t="shared" si="393"/>
        <v>0</v>
      </c>
      <c r="AH1800" s="7">
        <f t="shared" si="393"/>
        <v>0</v>
      </c>
    </row>
    <row r="1801" spans="1:34" hidden="1" x14ac:dyDescent="0.25">
      <c r="A1801" s="3">
        <v>967835</v>
      </c>
      <c r="B1801" s="3">
        <v>78</v>
      </c>
      <c r="C1801" s="3">
        <v>6</v>
      </c>
      <c r="D1801" s="23">
        <v>78105</v>
      </c>
      <c r="E1801" s="3" t="s">
        <v>2803</v>
      </c>
      <c r="F1801" s="3" t="s">
        <v>482</v>
      </c>
      <c r="G1801" s="3" t="s">
        <v>222</v>
      </c>
      <c r="H1801" s="4" t="s">
        <v>2075</v>
      </c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3">
        <f t="shared" si="393"/>
        <v>0</v>
      </c>
      <c r="AH1801" s="3">
        <f t="shared" si="393"/>
        <v>0</v>
      </c>
    </row>
    <row r="1802" spans="1:34" hidden="1" x14ac:dyDescent="0.25">
      <c r="A1802" s="29" t="s">
        <v>894</v>
      </c>
      <c r="B1802" s="29"/>
      <c r="C1802" s="29"/>
      <c r="D1802" s="29"/>
      <c r="E1802" s="29"/>
      <c r="F1802" s="8" t="str">
        <f>F1801</f>
        <v>KARABÜK</v>
      </c>
      <c r="G1802" s="14" t="s">
        <v>885</v>
      </c>
      <c r="H1802" s="15"/>
      <c r="I1802" s="12">
        <f t="shared" ref="I1802:AF1802" si="395">SUM(I1788:I1801)-I1796-I1800</f>
        <v>0</v>
      </c>
      <c r="J1802" s="9">
        <f t="shared" si="395"/>
        <v>0</v>
      </c>
      <c r="K1802" s="12">
        <f t="shared" si="395"/>
        <v>0</v>
      </c>
      <c r="L1802" s="9">
        <f t="shared" si="395"/>
        <v>0</v>
      </c>
      <c r="M1802" s="12">
        <f t="shared" si="395"/>
        <v>0</v>
      </c>
      <c r="N1802" s="9">
        <f t="shared" si="395"/>
        <v>0</v>
      </c>
      <c r="O1802" s="12">
        <f t="shared" si="395"/>
        <v>0</v>
      </c>
      <c r="P1802" s="9">
        <f t="shared" si="395"/>
        <v>0</v>
      </c>
      <c r="Q1802" s="12">
        <f t="shared" si="395"/>
        <v>0</v>
      </c>
      <c r="R1802" s="9">
        <f t="shared" si="395"/>
        <v>0</v>
      </c>
      <c r="S1802" s="12">
        <f t="shared" si="395"/>
        <v>0</v>
      </c>
      <c r="T1802" s="9">
        <f t="shared" si="395"/>
        <v>0</v>
      </c>
      <c r="U1802" s="12">
        <f t="shared" si="395"/>
        <v>0</v>
      </c>
      <c r="V1802" s="9">
        <f t="shared" si="395"/>
        <v>0</v>
      </c>
      <c r="W1802" s="12">
        <f t="shared" si="395"/>
        <v>0</v>
      </c>
      <c r="X1802" s="9">
        <f t="shared" si="395"/>
        <v>0</v>
      </c>
      <c r="Y1802" s="12">
        <f t="shared" si="395"/>
        <v>0</v>
      </c>
      <c r="Z1802" s="9">
        <f t="shared" si="395"/>
        <v>0</v>
      </c>
      <c r="AA1802" s="12">
        <f t="shared" si="395"/>
        <v>0</v>
      </c>
      <c r="AB1802" s="9">
        <f t="shared" si="395"/>
        <v>0</v>
      </c>
      <c r="AC1802" s="12">
        <f t="shared" si="395"/>
        <v>0</v>
      </c>
      <c r="AD1802" s="9">
        <f t="shared" si="395"/>
        <v>0</v>
      </c>
      <c r="AE1802" s="12">
        <f t="shared" si="395"/>
        <v>0</v>
      </c>
      <c r="AF1802" s="9">
        <f t="shared" si="395"/>
        <v>0</v>
      </c>
      <c r="AG1802" s="12">
        <f t="shared" si="393"/>
        <v>0</v>
      </c>
      <c r="AH1802" s="9">
        <f t="shared" si="393"/>
        <v>0</v>
      </c>
    </row>
    <row r="1803" spans="1:34" hidden="1" x14ac:dyDescent="0.25">
      <c r="A1803" s="3">
        <v>972381</v>
      </c>
      <c r="B1803" s="3">
        <v>70</v>
      </c>
      <c r="C1803" s="3">
        <v>2</v>
      </c>
      <c r="D1803" s="23">
        <v>70101</v>
      </c>
      <c r="E1803" s="3" t="s">
        <v>2803</v>
      </c>
      <c r="F1803" s="3" t="s">
        <v>485</v>
      </c>
      <c r="G1803" s="3" t="s">
        <v>486</v>
      </c>
      <c r="H1803" s="4" t="s">
        <v>918</v>
      </c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3">
        <f t="shared" si="393"/>
        <v>0</v>
      </c>
      <c r="AH1803" s="3">
        <f t="shared" si="393"/>
        <v>0</v>
      </c>
    </row>
    <row r="1804" spans="1:34" hidden="1" x14ac:dyDescent="0.25">
      <c r="A1804" s="32" t="s">
        <v>893</v>
      </c>
      <c r="B1804" s="32"/>
      <c r="C1804" s="32"/>
      <c r="D1804" s="32"/>
      <c r="E1804" s="32"/>
      <c r="F1804" s="5" t="str">
        <f>F1803</f>
        <v>KARAMAN</v>
      </c>
      <c r="G1804" s="5" t="str">
        <f>G1803</f>
        <v>AYRANCI</v>
      </c>
      <c r="H1804" s="6" t="s">
        <v>873</v>
      </c>
      <c r="I1804" s="11">
        <f t="shared" ref="I1804:AF1804" si="396">SUM(I1801:I1803)</f>
        <v>0</v>
      </c>
      <c r="J1804" s="7">
        <f t="shared" si="396"/>
        <v>0</v>
      </c>
      <c r="K1804" s="11">
        <f t="shared" si="396"/>
        <v>0</v>
      </c>
      <c r="L1804" s="7">
        <f t="shared" si="396"/>
        <v>0</v>
      </c>
      <c r="M1804" s="11">
        <f t="shared" si="396"/>
        <v>0</v>
      </c>
      <c r="N1804" s="7">
        <f t="shared" si="396"/>
        <v>0</v>
      </c>
      <c r="O1804" s="11">
        <f t="shared" si="396"/>
        <v>0</v>
      </c>
      <c r="P1804" s="7">
        <f t="shared" si="396"/>
        <v>0</v>
      </c>
      <c r="Q1804" s="11">
        <f t="shared" si="396"/>
        <v>0</v>
      </c>
      <c r="R1804" s="7">
        <f t="shared" si="396"/>
        <v>0</v>
      </c>
      <c r="S1804" s="11">
        <f t="shared" si="396"/>
        <v>0</v>
      </c>
      <c r="T1804" s="7">
        <f t="shared" si="396"/>
        <v>0</v>
      </c>
      <c r="U1804" s="11">
        <f t="shared" si="396"/>
        <v>0</v>
      </c>
      <c r="V1804" s="7">
        <f t="shared" si="396"/>
        <v>0</v>
      </c>
      <c r="W1804" s="11">
        <f t="shared" si="396"/>
        <v>0</v>
      </c>
      <c r="X1804" s="7">
        <f t="shared" si="396"/>
        <v>0</v>
      </c>
      <c r="Y1804" s="11">
        <f t="shared" si="396"/>
        <v>0</v>
      </c>
      <c r="Z1804" s="7">
        <f t="shared" si="396"/>
        <v>0</v>
      </c>
      <c r="AA1804" s="11">
        <f t="shared" si="396"/>
        <v>0</v>
      </c>
      <c r="AB1804" s="7">
        <f t="shared" si="396"/>
        <v>0</v>
      </c>
      <c r="AC1804" s="11">
        <f t="shared" si="396"/>
        <v>0</v>
      </c>
      <c r="AD1804" s="7">
        <f t="shared" si="396"/>
        <v>0</v>
      </c>
      <c r="AE1804" s="11">
        <f t="shared" si="396"/>
        <v>0</v>
      </c>
      <c r="AF1804" s="7">
        <f t="shared" si="396"/>
        <v>0</v>
      </c>
      <c r="AG1804" s="11">
        <f t="shared" si="393"/>
        <v>0</v>
      </c>
      <c r="AH1804" s="7">
        <f t="shared" si="393"/>
        <v>0</v>
      </c>
    </row>
    <row r="1805" spans="1:34" hidden="1" x14ac:dyDescent="0.25">
      <c r="A1805" s="3">
        <v>967534</v>
      </c>
      <c r="B1805" s="3">
        <v>70</v>
      </c>
      <c r="C1805" s="3">
        <v>5</v>
      </c>
      <c r="D1805" s="23">
        <v>70104</v>
      </c>
      <c r="E1805" s="3" t="s">
        <v>2803</v>
      </c>
      <c r="F1805" s="3" t="s">
        <v>485</v>
      </c>
      <c r="G1805" s="3" t="s">
        <v>487</v>
      </c>
      <c r="H1805" s="4" t="s">
        <v>2076</v>
      </c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3">
        <f t="shared" si="393"/>
        <v>0</v>
      </c>
      <c r="AH1805" s="3">
        <f t="shared" si="393"/>
        <v>0</v>
      </c>
    </row>
    <row r="1806" spans="1:34" hidden="1" x14ac:dyDescent="0.25">
      <c r="A1806" s="21">
        <v>972466</v>
      </c>
      <c r="B1806" s="21">
        <v>70</v>
      </c>
      <c r="C1806" s="21">
        <v>3</v>
      </c>
      <c r="D1806" s="22">
        <v>70102</v>
      </c>
      <c r="E1806" s="21" t="s">
        <v>2803</v>
      </c>
      <c r="F1806" s="21" t="s">
        <v>485</v>
      </c>
      <c r="G1806" s="21" t="s">
        <v>488</v>
      </c>
      <c r="H1806" s="25" t="s">
        <v>2077</v>
      </c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21">
        <f t="shared" si="393"/>
        <v>0</v>
      </c>
      <c r="AH1806" s="21">
        <f t="shared" si="393"/>
        <v>0</v>
      </c>
    </row>
    <row r="1807" spans="1:34" hidden="1" x14ac:dyDescent="0.25">
      <c r="A1807" s="32" t="s">
        <v>893</v>
      </c>
      <c r="B1807" s="32"/>
      <c r="C1807" s="32"/>
      <c r="D1807" s="32"/>
      <c r="E1807" s="32"/>
      <c r="F1807" s="5" t="str">
        <f>F1806</f>
        <v>KARAMAN</v>
      </c>
      <c r="G1807" s="5" t="str">
        <f>G1806</f>
        <v>ERMENEK</v>
      </c>
      <c r="H1807" s="6" t="s">
        <v>873</v>
      </c>
      <c r="I1807" s="11">
        <f t="shared" ref="I1807:AF1807" si="397">SUM(I1805:I1806)</f>
        <v>0</v>
      </c>
      <c r="J1807" s="7">
        <f t="shared" si="397"/>
        <v>0</v>
      </c>
      <c r="K1807" s="11">
        <f t="shared" si="397"/>
        <v>0</v>
      </c>
      <c r="L1807" s="7">
        <f t="shared" si="397"/>
        <v>0</v>
      </c>
      <c r="M1807" s="11">
        <f t="shared" si="397"/>
        <v>0</v>
      </c>
      <c r="N1807" s="7">
        <f t="shared" si="397"/>
        <v>0</v>
      </c>
      <c r="O1807" s="11">
        <f t="shared" si="397"/>
        <v>0</v>
      </c>
      <c r="P1807" s="7">
        <f t="shared" si="397"/>
        <v>0</v>
      </c>
      <c r="Q1807" s="11">
        <f t="shared" si="397"/>
        <v>0</v>
      </c>
      <c r="R1807" s="7">
        <f t="shared" si="397"/>
        <v>0</v>
      </c>
      <c r="S1807" s="11">
        <f t="shared" si="397"/>
        <v>0</v>
      </c>
      <c r="T1807" s="7">
        <f t="shared" si="397"/>
        <v>0</v>
      </c>
      <c r="U1807" s="11">
        <f t="shared" si="397"/>
        <v>0</v>
      </c>
      <c r="V1807" s="7">
        <f t="shared" si="397"/>
        <v>0</v>
      </c>
      <c r="W1807" s="11">
        <f t="shared" si="397"/>
        <v>0</v>
      </c>
      <c r="X1807" s="7">
        <f t="shared" si="397"/>
        <v>0</v>
      </c>
      <c r="Y1807" s="11">
        <f t="shared" si="397"/>
        <v>0</v>
      </c>
      <c r="Z1807" s="7">
        <f t="shared" si="397"/>
        <v>0</v>
      </c>
      <c r="AA1807" s="11">
        <f t="shared" si="397"/>
        <v>0</v>
      </c>
      <c r="AB1807" s="7">
        <f t="shared" si="397"/>
        <v>0</v>
      </c>
      <c r="AC1807" s="11">
        <f t="shared" si="397"/>
        <v>0</v>
      </c>
      <c r="AD1807" s="7">
        <f t="shared" si="397"/>
        <v>0</v>
      </c>
      <c r="AE1807" s="11">
        <f t="shared" si="397"/>
        <v>0</v>
      </c>
      <c r="AF1807" s="7">
        <f t="shared" si="397"/>
        <v>0</v>
      </c>
      <c r="AG1807" s="11">
        <f t="shared" si="393"/>
        <v>0</v>
      </c>
      <c r="AH1807" s="7">
        <f t="shared" si="393"/>
        <v>0</v>
      </c>
    </row>
    <row r="1808" spans="1:34" hidden="1" x14ac:dyDescent="0.25">
      <c r="A1808" s="21">
        <v>748990</v>
      </c>
      <c r="B1808" s="21">
        <v>70</v>
      </c>
      <c r="C1808" s="21">
        <v>4</v>
      </c>
      <c r="D1808" s="22">
        <v>70103</v>
      </c>
      <c r="E1808" s="21" t="s">
        <v>2803</v>
      </c>
      <c r="F1808" s="21" t="s">
        <v>485</v>
      </c>
      <c r="G1808" s="21" t="s">
        <v>489</v>
      </c>
      <c r="H1808" s="25" t="s">
        <v>2078</v>
      </c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21">
        <f t="shared" si="393"/>
        <v>0</v>
      </c>
      <c r="AH1808" s="21">
        <f t="shared" si="393"/>
        <v>0</v>
      </c>
    </row>
    <row r="1809" spans="1:34" hidden="1" x14ac:dyDescent="0.25">
      <c r="A1809" s="3">
        <v>751042</v>
      </c>
      <c r="B1809" s="3">
        <v>70</v>
      </c>
      <c r="C1809" s="3">
        <v>1</v>
      </c>
      <c r="D1809" s="23">
        <v>70100</v>
      </c>
      <c r="E1809" s="3" t="s">
        <v>2803</v>
      </c>
      <c r="F1809" s="3" t="s">
        <v>485</v>
      </c>
      <c r="G1809" s="3" t="s">
        <v>18</v>
      </c>
      <c r="H1809" s="4" t="s">
        <v>1419</v>
      </c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3">
        <f t="shared" si="393"/>
        <v>0</v>
      </c>
      <c r="AH1809" s="3">
        <f t="shared" si="393"/>
        <v>0</v>
      </c>
    </row>
    <row r="1810" spans="1:34" hidden="1" x14ac:dyDescent="0.25">
      <c r="A1810" s="21">
        <v>752389</v>
      </c>
      <c r="B1810" s="21">
        <v>70</v>
      </c>
      <c r="C1810" s="21">
        <v>1</v>
      </c>
      <c r="D1810" s="22">
        <v>70100</v>
      </c>
      <c r="E1810" s="21" t="s">
        <v>2803</v>
      </c>
      <c r="F1810" s="21" t="s">
        <v>485</v>
      </c>
      <c r="G1810" s="21" t="s">
        <v>18</v>
      </c>
      <c r="H1810" s="25" t="s">
        <v>2079</v>
      </c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21">
        <f t="shared" si="393"/>
        <v>0</v>
      </c>
      <c r="AH1810" s="21">
        <f t="shared" si="393"/>
        <v>0</v>
      </c>
    </row>
    <row r="1811" spans="1:34" hidden="1" x14ac:dyDescent="0.25">
      <c r="A1811" s="3">
        <v>973382</v>
      </c>
      <c r="B1811" s="3">
        <v>70</v>
      </c>
      <c r="C1811" s="3">
        <v>1</v>
      </c>
      <c r="D1811" s="23">
        <v>70100</v>
      </c>
      <c r="E1811" s="3" t="s">
        <v>2803</v>
      </c>
      <c r="F1811" s="3" t="s">
        <v>485</v>
      </c>
      <c r="G1811" s="3" t="s">
        <v>18</v>
      </c>
      <c r="H1811" s="4" t="s">
        <v>2080</v>
      </c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3">
        <f t="shared" si="393"/>
        <v>0</v>
      </c>
      <c r="AH1811" s="3">
        <f t="shared" si="393"/>
        <v>0</v>
      </c>
    </row>
    <row r="1812" spans="1:34" hidden="1" x14ac:dyDescent="0.25">
      <c r="A1812" s="21">
        <v>753662</v>
      </c>
      <c r="B1812" s="21">
        <v>70</v>
      </c>
      <c r="C1812" s="21">
        <v>1</v>
      </c>
      <c r="D1812" s="22">
        <v>70100</v>
      </c>
      <c r="E1812" s="21" t="s">
        <v>2803</v>
      </c>
      <c r="F1812" s="21" t="s">
        <v>485</v>
      </c>
      <c r="G1812" s="21" t="s">
        <v>18</v>
      </c>
      <c r="H1812" s="25" t="s">
        <v>2081</v>
      </c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21">
        <f t="shared" si="393"/>
        <v>0</v>
      </c>
      <c r="AH1812" s="21">
        <f t="shared" si="393"/>
        <v>0</v>
      </c>
    </row>
    <row r="1813" spans="1:34" hidden="1" x14ac:dyDescent="0.25">
      <c r="A1813" s="3">
        <v>963449</v>
      </c>
      <c r="B1813" s="3">
        <v>70</v>
      </c>
      <c r="C1813" s="3">
        <v>1</v>
      </c>
      <c r="D1813" s="23">
        <v>70100</v>
      </c>
      <c r="E1813" s="3" t="s">
        <v>2803</v>
      </c>
      <c r="F1813" s="3" t="s">
        <v>485</v>
      </c>
      <c r="G1813" s="3" t="s">
        <v>18</v>
      </c>
      <c r="H1813" s="4" t="s">
        <v>924</v>
      </c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3">
        <f t="shared" si="393"/>
        <v>0</v>
      </c>
      <c r="AH1813" s="3">
        <f t="shared" si="393"/>
        <v>0</v>
      </c>
    </row>
    <row r="1814" spans="1:34" hidden="1" x14ac:dyDescent="0.25">
      <c r="A1814" s="21">
        <v>963778</v>
      </c>
      <c r="B1814" s="21">
        <v>70</v>
      </c>
      <c r="C1814" s="21">
        <v>1</v>
      </c>
      <c r="D1814" s="22">
        <v>70100</v>
      </c>
      <c r="E1814" s="21" t="s">
        <v>2803</v>
      </c>
      <c r="F1814" s="21" t="s">
        <v>485</v>
      </c>
      <c r="G1814" s="21" t="s">
        <v>18</v>
      </c>
      <c r="H1814" s="25" t="s">
        <v>2082</v>
      </c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21">
        <f t="shared" si="393"/>
        <v>0</v>
      </c>
      <c r="AH1814" s="21">
        <f t="shared" si="393"/>
        <v>0</v>
      </c>
    </row>
    <row r="1815" spans="1:34" hidden="1" x14ac:dyDescent="0.25">
      <c r="A1815" s="3">
        <v>970201</v>
      </c>
      <c r="B1815" s="3">
        <v>70</v>
      </c>
      <c r="C1815" s="3">
        <v>1</v>
      </c>
      <c r="D1815" s="23">
        <v>70100</v>
      </c>
      <c r="E1815" s="3" t="s">
        <v>2803</v>
      </c>
      <c r="F1815" s="3" t="s">
        <v>485</v>
      </c>
      <c r="G1815" s="3" t="s">
        <v>18</v>
      </c>
      <c r="H1815" s="4" t="s">
        <v>2083</v>
      </c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3">
        <f t="shared" si="393"/>
        <v>0</v>
      </c>
      <c r="AH1815" s="3">
        <f t="shared" si="393"/>
        <v>0</v>
      </c>
    </row>
    <row r="1816" spans="1:34" hidden="1" x14ac:dyDescent="0.25">
      <c r="A1816" s="21">
        <v>750217</v>
      </c>
      <c r="B1816" s="21">
        <v>70</v>
      </c>
      <c r="C1816" s="21">
        <v>1</v>
      </c>
      <c r="D1816" s="22">
        <v>70100</v>
      </c>
      <c r="E1816" s="21" t="s">
        <v>2803</v>
      </c>
      <c r="F1816" s="21" t="s">
        <v>485</v>
      </c>
      <c r="G1816" s="21" t="s">
        <v>18</v>
      </c>
      <c r="H1816" s="25" t="s">
        <v>974</v>
      </c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21">
        <f t="shared" si="393"/>
        <v>0</v>
      </c>
      <c r="AH1816" s="21">
        <f t="shared" si="393"/>
        <v>0</v>
      </c>
    </row>
    <row r="1817" spans="1:34" hidden="1" x14ac:dyDescent="0.25">
      <c r="A1817" s="32" t="s">
        <v>893</v>
      </c>
      <c r="B1817" s="32"/>
      <c r="C1817" s="32"/>
      <c r="D1817" s="32"/>
      <c r="E1817" s="32"/>
      <c r="F1817" s="5" t="str">
        <f>F1816</f>
        <v>KARAMAN</v>
      </c>
      <c r="G1817" s="5" t="str">
        <f>G1816</f>
        <v>MERKEZ</v>
      </c>
      <c r="H1817" s="6" t="s">
        <v>873</v>
      </c>
      <c r="I1817" s="11">
        <f t="shared" ref="I1817:AF1817" si="398">SUM(I1808:I1816)</f>
        <v>0</v>
      </c>
      <c r="J1817" s="7">
        <f t="shared" si="398"/>
        <v>0</v>
      </c>
      <c r="K1817" s="11">
        <f t="shared" si="398"/>
        <v>0</v>
      </c>
      <c r="L1817" s="7">
        <f t="shared" si="398"/>
        <v>0</v>
      </c>
      <c r="M1817" s="11">
        <f t="shared" si="398"/>
        <v>0</v>
      </c>
      <c r="N1817" s="7">
        <f t="shared" si="398"/>
        <v>0</v>
      </c>
      <c r="O1817" s="11">
        <f t="shared" si="398"/>
        <v>0</v>
      </c>
      <c r="P1817" s="7">
        <f t="shared" si="398"/>
        <v>0</v>
      </c>
      <c r="Q1817" s="11">
        <f t="shared" si="398"/>
        <v>0</v>
      </c>
      <c r="R1817" s="7">
        <f t="shared" si="398"/>
        <v>0</v>
      </c>
      <c r="S1817" s="11">
        <f t="shared" si="398"/>
        <v>0</v>
      </c>
      <c r="T1817" s="7">
        <f t="shared" si="398"/>
        <v>0</v>
      </c>
      <c r="U1817" s="11">
        <f t="shared" si="398"/>
        <v>0</v>
      </c>
      <c r="V1817" s="7">
        <f t="shared" si="398"/>
        <v>0</v>
      </c>
      <c r="W1817" s="11">
        <f t="shared" si="398"/>
        <v>0</v>
      </c>
      <c r="X1817" s="7">
        <f t="shared" si="398"/>
        <v>0</v>
      </c>
      <c r="Y1817" s="11">
        <f t="shared" si="398"/>
        <v>0</v>
      </c>
      <c r="Z1817" s="7">
        <f t="shared" si="398"/>
        <v>0</v>
      </c>
      <c r="AA1817" s="11">
        <f t="shared" si="398"/>
        <v>0</v>
      </c>
      <c r="AB1817" s="7">
        <f t="shared" si="398"/>
        <v>0</v>
      </c>
      <c r="AC1817" s="11">
        <f t="shared" si="398"/>
        <v>0</v>
      </c>
      <c r="AD1817" s="7">
        <f t="shared" si="398"/>
        <v>0</v>
      </c>
      <c r="AE1817" s="11">
        <f t="shared" si="398"/>
        <v>0</v>
      </c>
      <c r="AF1817" s="7">
        <f t="shared" si="398"/>
        <v>0</v>
      </c>
      <c r="AG1817" s="11">
        <f t="shared" si="393"/>
        <v>0</v>
      </c>
      <c r="AH1817" s="7">
        <f t="shared" si="393"/>
        <v>0</v>
      </c>
    </row>
    <row r="1818" spans="1:34" hidden="1" x14ac:dyDescent="0.25">
      <c r="A1818" s="21">
        <v>974622</v>
      </c>
      <c r="B1818" s="21">
        <v>70</v>
      </c>
      <c r="C1818" s="21">
        <v>6</v>
      </c>
      <c r="D1818" s="22">
        <v>70105</v>
      </c>
      <c r="E1818" s="21" t="s">
        <v>2803</v>
      </c>
      <c r="F1818" s="21" t="s">
        <v>485</v>
      </c>
      <c r="G1818" s="21" t="s">
        <v>490</v>
      </c>
      <c r="H1818" s="25" t="s">
        <v>2084</v>
      </c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21">
        <f t="shared" si="393"/>
        <v>0</v>
      </c>
      <c r="AH1818" s="21">
        <f t="shared" si="393"/>
        <v>0</v>
      </c>
    </row>
    <row r="1819" spans="1:34" hidden="1" x14ac:dyDescent="0.25">
      <c r="A1819" s="29" t="s">
        <v>894</v>
      </c>
      <c r="B1819" s="29"/>
      <c r="C1819" s="29"/>
      <c r="D1819" s="29"/>
      <c r="E1819" s="29"/>
      <c r="F1819" s="8" t="str">
        <f>F1818</f>
        <v>KARAMAN</v>
      </c>
      <c r="G1819" s="14" t="s">
        <v>885</v>
      </c>
      <c r="H1819" s="15"/>
      <c r="I1819" s="12">
        <f t="shared" ref="I1819:AF1819" si="399">SUM(I1803:I1818)-I1804-I1807-I1817</f>
        <v>0</v>
      </c>
      <c r="J1819" s="9">
        <f t="shared" si="399"/>
        <v>0</v>
      </c>
      <c r="K1819" s="12">
        <f t="shared" si="399"/>
        <v>0</v>
      </c>
      <c r="L1819" s="9">
        <f t="shared" si="399"/>
        <v>0</v>
      </c>
      <c r="M1819" s="12">
        <f t="shared" si="399"/>
        <v>0</v>
      </c>
      <c r="N1819" s="9">
        <f t="shared" si="399"/>
        <v>0</v>
      </c>
      <c r="O1819" s="12">
        <f t="shared" si="399"/>
        <v>0</v>
      </c>
      <c r="P1819" s="9">
        <f t="shared" si="399"/>
        <v>0</v>
      </c>
      <c r="Q1819" s="12">
        <f t="shared" si="399"/>
        <v>0</v>
      </c>
      <c r="R1819" s="9">
        <f t="shared" si="399"/>
        <v>0</v>
      </c>
      <c r="S1819" s="12">
        <f t="shared" si="399"/>
        <v>0</v>
      </c>
      <c r="T1819" s="9">
        <f t="shared" si="399"/>
        <v>0</v>
      </c>
      <c r="U1819" s="12">
        <f t="shared" si="399"/>
        <v>0</v>
      </c>
      <c r="V1819" s="9">
        <f t="shared" si="399"/>
        <v>0</v>
      </c>
      <c r="W1819" s="12">
        <f t="shared" si="399"/>
        <v>0</v>
      </c>
      <c r="X1819" s="9">
        <f t="shared" si="399"/>
        <v>0</v>
      </c>
      <c r="Y1819" s="12">
        <f t="shared" si="399"/>
        <v>0</v>
      </c>
      <c r="Z1819" s="9">
        <f t="shared" si="399"/>
        <v>0</v>
      </c>
      <c r="AA1819" s="12">
        <f t="shared" si="399"/>
        <v>0</v>
      </c>
      <c r="AB1819" s="9">
        <f t="shared" si="399"/>
        <v>0</v>
      </c>
      <c r="AC1819" s="12">
        <f t="shared" si="399"/>
        <v>0</v>
      </c>
      <c r="AD1819" s="9">
        <f t="shared" si="399"/>
        <v>0</v>
      </c>
      <c r="AE1819" s="12">
        <f t="shared" si="399"/>
        <v>0</v>
      </c>
      <c r="AF1819" s="9">
        <f t="shared" si="399"/>
        <v>0</v>
      </c>
      <c r="AG1819" s="12">
        <f t="shared" si="393"/>
        <v>0</v>
      </c>
      <c r="AH1819" s="9">
        <f t="shared" si="393"/>
        <v>0</v>
      </c>
    </row>
    <row r="1820" spans="1:34" hidden="1" x14ac:dyDescent="0.25">
      <c r="A1820" s="21">
        <v>966979</v>
      </c>
      <c r="B1820" s="21">
        <v>36</v>
      </c>
      <c r="C1820" s="21">
        <v>2</v>
      </c>
      <c r="D1820" s="22">
        <v>36115</v>
      </c>
      <c r="E1820" s="21" t="s">
        <v>2803</v>
      </c>
      <c r="F1820" s="21" t="s">
        <v>491</v>
      </c>
      <c r="G1820" s="21" t="s">
        <v>492</v>
      </c>
      <c r="H1820" s="25" t="s">
        <v>2085</v>
      </c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21">
        <f t="shared" si="393"/>
        <v>0</v>
      </c>
      <c r="AH1820" s="21">
        <f t="shared" si="393"/>
        <v>0</v>
      </c>
    </row>
    <row r="1821" spans="1:34" hidden="1" x14ac:dyDescent="0.25">
      <c r="A1821" s="32" t="s">
        <v>893</v>
      </c>
      <c r="B1821" s="32"/>
      <c r="C1821" s="32"/>
      <c r="D1821" s="32"/>
      <c r="E1821" s="32"/>
      <c r="F1821" s="5" t="str">
        <f>F1820</f>
        <v>KARS</v>
      </c>
      <c r="G1821" s="5" t="str">
        <f>G1820</f>
        <v>AKYAKA</v>
      </c>
      <c r="H1821" s="6" t="s">
        <v>873</v>
      </c>
      <c r="I1821" s="11">
        <f t="shared" ref="I1821:AF1821" si="400">SUM(I1818:I1820)</f>
        <v>0</v>
      </c>
      <c r="J1821" s="7">
        <f t="shared" si="400"/>
        <v>0</v>
      </c>
      <c r="K1821" s="11">
        <f t="shared" si="400"/>
        <v>0</v>
      </c>
      <c r="L1821" s="7">
        <f t="shared" si="400"/>
        <v>0</v>
      </c>
      <c r="M1821" s="11">
        <f t="shared" si="400"/>
        <v>0</v>
      </c>
      <c r="N1821" s="7">
        <f t="shared" si="400"/>
        <v>0</v>
      </c>
      <c r="O1821" s="11">
        <f t="shared" si="400"/>
        <v>0</v>
      </c>
      <c r="P1821" s="7">
        <f t="shared" si="400"/>
        <v>0</v>
      </c>
      <c r="Q1821" s="11">
        <f t="shared" si="400"/>
        <v>0</v>
      </c>
      <c r="R1821" s="7">
        <f t="shared" si="400"/>
        <v>0</v>
      </c>
      <c r="S1821" s="11">
        <f t="shared" si="400"/>
        <v>0</v>
      </c>
      <c r="T1821" s="7">
        <f t="shared" si="400"/>
        <v>0</v>
      </c>
      <c r="U1821" s="11">
        <f t="shared" si="400"/>
        <v>0</v>
      </c>
      <c r="V1821" s="7">
        <f t="shared" si="400"/>
        <v>0</v>
      </c>
      <c r="W1821" s="11">
        <f t="shared" si="400"/>
        <v>0</v>
      </c>
      <c r="X1821" s="7">
        <f t="shared" si="400"/>
        <v>0</v>
      </c>
      <c r="Y1821" s="11">
        <f t="shared" si="400"/>
        <v>0</v>
      </c>
      <c r="Z1821" s="7">
        <f t="shared" si="400"/>
        <v>0</v>
      </c>
      <c r="AA1821" s="11">
        <f t="shared" si="400"/>
        <v>0</v>
      </c>
      <c r="AB1821" s="7">
        <f t="shared" si="400"/>
        <v>0</v>
      </c>
      <c r="AC1821" s="11">
        <f t="shared" si="400"/>
        <v>0</v>
      </c>
      <c r="AD1821" s="7">
        <f t="shared" si="400"/>
        <v>0</v>
      </c>
      <c r="AE1821" s="11">
        <f t="shared" si="400"/>
        <v>0</v>
      </c>
      <c r="AF1821" s="7">
        <f t="shared" si="400"/>
        <v>0</v>
      </c>
      <c r="AG1821" s="11">
        <f t="shared" si="393"/>
        <v>0</v>
      </c>
      <c r="AH1821" s="7">
        <f t="shared" si="393"/>
        <v>0</v>
      </c>
    </row>
    <row r="1822" spans="1:34" hidden="1" x14ac:dyDescent="0.25">
      <c r="A1822" s="21">
        <v>819169</v>
      </c>
      <c r="B1822" s="21">
        <v>36</v>
      </c>
      <c r="C1822" s="21">
        <v>5</v>
      </c>
      <c r="D1822" s="22">
        <v>36103</v>
      </c>
      <c r="E1822" s="21" t="s">
        <v>2803</v>
      </c>
      <c r="F1822" s="21" t="s">
        <v>491</v>
      </c>
      <c r="G1822" s="21" t="s">
        <v>493</v>
      </c>
      <c r="H1822" s="25" t="s">
        <v>2086</v>
      </c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21">
        <f t="shared" si="393"/>
        <v>0</v>
      </c>
      <c r="AH1822" s="21">
        <f t="shared" si="393"/>
        <v>0</v>
      </c>
    </row>
    <row r="1823" spans="1:34" hidden="1" x14ac:dyDescent="0.25">
      <c r="A1823" s="3">
        <v>965354</v>
      </c>
      <c r="B1823" s="3">
        <v>36</v>
      </c>
      <c r="C1823" s="3">
        <v>7</v>
      </c>
      <c r="D1823" s="23">
        <v>36105</v>
      </c>
      <c r="E1823" s="3" t="s">
        <v>2803</v>
      </c>
      <c r="F1823" s="3" t="s">
        <v>491</v>
      </c>
      <c r="G1823" s="3" t="s">
        <v>494</v>
      </c>
      <c r="H1823" s="4" t="s">
        <v>2087</v>
      </c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3">
        <f t="shared" si="393"/>
        <v>0</v>
      </c>
      <c r="AH1823" s="3">
        <f t="shared" si="393"/>
        <v>0</v>
      </c>
    </row>
    <row r="1824" spans="1:34" hidden="1" x14ac:dyDescent="0.25">
      <c r="A1824" s="32" t="s">
        <v>893</v>
      </c>
      <c r="B1824" s="32"/>
      <c r="C1824" s="32"/>
      <c r="D1824" s="32"/>
      <c r="E1824" s="32"/>
      <c r="F1824" s="5" t="str">
        <f>F1823</f>
        <v>KARS</v>
      </c>
      <c r="G1824" s="5" t="str">
        <f>G1823</f>
        <v>DİGOR</v>
      </c>
      <c r="H1824" s="6" t="s">
        <v>873</v>
      </c>
      <c r="I1824" s="11">
        <f t="shared" ref="I1824:AF1824" si="401">SUM(I1822:I1823)</f>
        <v>0</v>
      </c>
      <c r="J1824" s="7">
        <f t="shared" si="401"/>
        <v>0</v>
      </c>
      <c r="K1824" s="11">
        <f t="shared" si="401"/>
        <v>0</v>
      </c>
      <c r="L1824" s="7">
        <f t="shared" si="401"/>
        <v>0</v>
      </c>
      <c r="M1824" s="11">
        <f t="shared" si="401"/>
        <v>0</v>
      </c>
      <c r="N1824" s="7">
        <f t="shared" si="401"/>
        <v>0</v>
      </c>
      <c r="O1824" s="11">
        <f t="shared" si="401"/>
        <v>0</v>
      </c>
      <c r="P1824" s="7">
        <f t="shared" si="401"/>
        <v>0</v>
      </c>
      <c r="Q1824" s="11">
        <f t="shared" si="401"/>
        <v>0</v>
      </c>
      <c r="R1824" s="7">
        <f t="shared" si="401"/>
        <v>0</v>
      </c>
      <c r="S1824" s="11">
        <f t="shared" si="401"/>
        <v>0</v>
      </c>
      <c r="T1824" s="7">
        <f t="shared" si="401"/>
        <v>0</v>
      </c>
      <c r="U1824" s="11">
        <f t="shared" si="401"/>
        <v>0</v>
      </c>
      <c r="V1824" s="7">
        <f t="shared" si="401"/>
        <v>0</v>
      </c>
      <c r="W1824" s="11">
        <f t="shared" si="401"/>
        <v>0</v>
      </c>
      <c r="X1824" s="7">
        <f t="shared" si="401"/>
        <v>0</v>
      </c>
      <c r="Y1824" s="11">
        <f t="shared" si="401"/>
        <v>0</v>
      </c>
      <c r="Z1824" s="7">
        <f t="shared" si="401"/>
        <v>0</v>
      </c>
      <c r="AA1824" s="11">
        <f t="shared" si="401"/>
        <v>0</v>
      </c>
      <c r="AB1824" s="7">
        <f t="shared" si="401"/>
        <v>0</v>
      </c>
      <c r="AC1824" s="11">
        <f t="shared" si="401"/>
        <v>0</v>
      </c>
      <c r="AD1824" s="7">
        <f t="shared" si="401"/>
        <v>0</v>
      </c>
      <c r="AE1824" s="11">
        <f t="shared" si="401"/>
        <v>0</v>
      </c>
      <c r="AF1824" s="7">
        <f t="shared" si="401"/>
        <v>0</v>
      </c>
      <c r="AG1824" s="11">
        <f t="shared" si="393"/>
        <v>0</v>
      </c>
      <c r="AH1824" s="7">
        <f t="shared" si="393"/>
        <v>0</v>
      </c>
    </row>
    <row r="1825" spans="1:34" hidden="1" x14ac:dyDescent="0.25">
      <c r="A1825" s="3">
        <v>964855</v>
      </c>
      <c r="B1825" s="3">
        <v>36</v>
      </c>
      <c r="C1825" s="3">
        <v>11</v>
      </c>
      <c r="D1825" s="23">
        <v>36109</v>
      </c>
      <c r="E1825" s="3" t="s">
        <v>2803</v>
      </c>
      <c r="F1825" s="3" t="s">
        <v>491</v>
      </c>
      <c r="G1825" s="3" t="s">
        <v>495</v>
      </c>
      <c r="H1825" s="4" t="s">
        <v>2088</v>
      </c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3">
        <f t="shared" si="393"/>
        <v>0</v>
      </c>
      <c r="AH1825" s="3">
        <f t="shared" si="393"/>
        <v>0</v>
      </c>
    </row>
    <row r="1826" spans="1:34" hidden="1" x14ac:dyDescent="0.25">
      <c r="A1826" s="21">
        <v>970570</v>
      </c>
      <c r="B1826" s="21">
        <v>36</v>
      </c>
      <c r="C1826" s="21">
        <v>11</v>
      </c>
      <c r="D1826" s="22">
        <v>36109</v>
      </c>
      <c r="E1826" s="21" t="s">
        <v>2803</v>
      </c>
      <c r="F1826" s="21" t="s">
        <v>491</v>
      </c>
      <c r="G1826" s="21" t="s">
        <v>495</v>
      </c>
      <c r="H1826" s="25" t="s">
        <v>2089</v>
      </c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21">
        <f t="shared" si="393"/>
        <v>0</v>
      </c>
      <c r="AH1826" s="21">
        <f t="shared" si="393"/>
        <v>0</v>
      </c>
    </row>
    <row r="1827" spans="1:34" hidden="1" x14ac:dyDescent="0.25">
      <c r="A1827" s="3">
        <v>973693</v>
      </c>
      <c r="B1827" s="3">
        <v>36</v>
      </c>
      <c r="C1827" s="3">
        <v>11</v>
      </c>
      <c r="D1827" s="23">
        <v>36109</v>
      </c>
      <c r="E1827" s="3" t="s">
        <v>2803</v>
      </c>
      <c r="F1827" s="3" t="s">
        <v>491</v>
      </c>
      <c r="G1827" s="3" t="s">
        <v>495</v>
      </c>
      <c r="H1827" s="4" t="s">
        <v>2090</v>
      </c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3">
        <f t="shared" si="393"/>
        <v>0</v>
      </c>
      <c r="AH1827" s="3">
        <f t="shared" si="393"/>
        <v>0</v>
      </c>
    </row>
    <row r="1828" spans="1:34" hidden="1" x14ac:dyDescent="0.25">
      <c r="A1828" s="32" t="s">
        <v>893</v>
      </c>
      <c r="B1828" s="32"/>
      <c r="C1828" s="32"/>
      <c r="D1828" s="32"/>
      <c r="E1828" s="32"/>
      <c r="F1828" s="5" t="str">
        <f>F1827</f>
        <v>KARS</v>
      </c>
      <c r="G1828" s="5" t="str">
        <f>G1827</f>
        <v>KAĞIZMAN</v>
      </c>
      <c r="H1828" s="6" t="s">
        <v>873</v>
      </c>
      <c r="I1828" s="11">
        <f t="shared" ref="I1828:AF1828" si="402">SUM(I1825:I1827)</f>
        <v>0</v>
      </c>
      <c r="J1828" s="7">
        <f t="shared" si="402"/>
        <v>0</v>
      </c>
      <c r="K1828" s="11">
        <f t="shared" si="402"/>
        <v>0</v>
      </c>
      <c r="L1828" s="7">
        <f t="shared" si="402"/>
        <v>0</v>
      </c>
      <c r="M1828" s="11">
        <f t="shared" si="402"/>
        <v>0</v>
      </c>
      <c r="N1828" s="7">
        <f t="shared" si="402"/>
        <v>0</v>
      </c>
      <c r="O1828" s="11">
        <f t="shared" si="402"/>
        <v>0</v>
      </c>
      <c r="P1828" s="7">
        <f t="shared" si="402"/>
        <v>0</v>
      </c>
      <c r="Q1828" s="11">
        <f t="shared" si="402"/>
        <v>0</v>
      </c>
      <c r="R1828" s="7">
        <f t="shared" si="402"/>
        <v>0</v>
      </c>
      <c r="S1828" s="11">
        <f t="shared" si="402"/>
        <v>0</v>
      </c>
      <c r="T1828" s="7">
        <f t="shared" si="402"/>
        <v>0</v>
      </c>
      <c r="U1828" s="11">
        <f t="shared" si="402"/>
        <v>0</v>
      </c>
      <c r="V1828" s="7">
        <f t="shared" si="402"/>
        <v>0</v>
      </c>
      <c r="W1828" s="11">
        <f t="shared" si="402"/>
        <v>0</v>
      </c>
      <c r="X1828" s="7">
        <f t="shared" si="402"/>
        <v>0</v>
      </c>
      <c r="Y1828" s="11">
        <f t="shared" si="402"/>
        <v>0</v>
      </c>
      <c r="Z1828" s="7">
        <f t="shared" si="402"/>
        <v>0</v>
      </c>
      <c r="AA1828" s="11">
        <f t="shared" si="402"/>
        <v>0</v>
      </c>
      <c r="AB1828" s="7">
        <f t="shared" si="402"/>
        <v>0</v>
      </c>
      <c r="AC1828" s="11">
        <f t="shared" si="402"/>
        <v>0</v>
      </c>
      <c r="AD1828" s="7">
        <f t="shared" si="402"/>
        <v>0</v>
      </c>
      <c r="AE1828" s="11">
        <f t="shared" si="402"/>
        <v>0</v>
      </c>
      <c r="AF1828" s="7">
        <f t="shared" si="402"/>
        <v>0</v>
      </c>
      <c r="AG1828" s="11">
        <f t="shared" si="393"/>
        <v>0</v>
      </c>
      <c r="AH1828" s="7">
        <f t="shared" si="393"/>
        <v>0</v>
      </c>
    </row>
    <row r="1829" spans="1:34" hidden="1" x14ac:dyDescent="0.25">
      <c r="A1829" s="3">
        <v>826359</v>
      </c>
      <c r="B1829" s="3">
        <v>36</v>
      </c>
      <c r="C1829" s="3">
        <v>1</v>
      </c>
      <c r="D1829" s="23">
        <v>36100</v>
      </c>
      <c r="E1829" s="3" t="s">
        <v>2803</v>
      </c>
      <c r="F1829" s="3" t="s">
        <v>491</v>
      </c>
      <c r="G1829" s="3" t="s">
        <v>18</v>
      </c>
      <c r="H1829" s="4" t="s">
        <v>2091</v>
      </c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3">
        <f t="shared" si="393"/>
        <v>0</v>
      </c>
      <c r="AH1829" s="3">
        <f t="shared" si="393"/>
        <v>0</v>
      </c>
    </row>
    <row r="1830" spans="1:34" hidden="1" x14ac:dyDescent="0.25">
      <c r="A1830" s="21">
        <v>957699</v>
      </c>
      <c r="B1830" s="21">
        <v>36</v>
      </c>
      <c r="C1830" s="21">
        <v>1</v>
      </c>
      <c r="D1830" s="22">
        <v>36100</v>
      </c>
      <c r="E1830" s="21" t="s">
        <v>2803</v>
      </c>
      <c r="F1830" s="21" t="s">
        <v>491</v>
      </c>
      <c r="G1830" s="21" t="s">
        <v>18</v>
      </c>
      <c r="H1830" s="25" t="s">
        <v>2092</v>
      </c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21">
        <f t="shared" si="393"/>
        <v>0</v>
      </c>
      <c r="AH1830" s="21">
        <f t="shared" si="393"/>
        <v>0</v>
      </c>
    </row>
    <row r="1831" spans="1:34" hidden="1" x14ac:dyDescent="0.25">
      <c r="A1831" s="3">
        <v>753029</v>
      </c>
      <c r="B1831" s="3">
        <v>36</v>
      </c>
      <c r="C1831" s="3">
        <v>1</v>
      </c>
      <c r="D1831" s="23">
        <v>36100</v>
      </c>
      <c r="E1831" s="3" t="s">
        <v>2803</v>
      </c>
      <c r="F1831" s="3" t="s">
        <v>491</v>
      </c>
      <c r="G1831" s="3" t="s">
        <v>18</v>
      </c>
      <c r="H1831" s="4" t="s">
        <v>934</v>
      </c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3">
        <f t="shared" si="393"/>
        <v>0</v>
      </c>
      <c r="AH1831" s="3">
        <f t="shared" si="393"/>
        <v>0</v>
      </c>
    </row>
    <row r="1832" spans="1:34" hidden="1" x14ac:dyDescent="0.25">
      <c r="A1832" s="21">
        <v>752592</v>
      </c>
      <c r="B1832" s="21">
        <v>36</v>
      </c>
      <c r="C1832" s="21">
        <v>1</v>
      </c>
      <c r="D1832" s="22">
        <v>36100</v>
      </c>
      <c r="E1832" s="21" t="s">
        <v>2803</v>
      </c>
      <c r="F1832" s="21" t="s">
        <v>491</v>
      </c>
      <c r="G1832" s="21" t="s">
        <v>18</v>
      </c>
      <c r="H1832" s="25" t="s">
        <v>1015</v>
      </c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21">
        <f t="shared" si="393"/>
        <v>0</v>
      </c>
      <c r="AH1832" s="21">
        <f t="shared" si="393"/>
        <v>0</v>
      </c>
    </row>
    <row r="1833" spans="1:34" hidden="1" x14ac:dyDescent="0.25">
      <c r="A1833" s="3">
        <v>973520</v>
      </c>
      <c r="B1833" s="3">
        <v>36</v>
      </c>
      <c r="C1833" s="3">
        <v>1</v>
      </c>
      <c r="D1833" s="23">
        <v>36100</v>
      </c>
      <c r="E1833" s="3" t="s">
        <v>2803</v>
      </c>
      <c r="F1833" s="3" t="s">
        <v>491</v>
      </c>
      <c r="G1833" s="3" t="s">
        <v>18</v>
      </c>
      <c r="H1833" s="4" t="s">
        <v>2093</v>
      </c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3">
        <f t="shared" si="393"/>
        <v>0</v>
      </c>
      <c r="AH1833" s="3">
        <f t="shared" si="393"/>
        <v>0</v>
      </c>
    </row>
    <row r="1834" spans="1:34" hidden="1" x14ac:dyDescent="0.25">
      <c r="A1834" s="21">
        <v>967833</v>
      </c>
      <c r="B1834" s="21">
        <v>36</v>
      </c>
      <c r="C1834" s="21">
        <v>1</v>
      </c>
      <c r="D1834" s="22">
        <v>36100</v>
      </c>
      <c r="E1834" s="21" t="s">
        <v>2803</v>
      </c>
      <c r="F1834" s="21" t="s">
        <v>491</v>
      </c>
      <c r="G1834" s="21" t="s">
        <v>18</v>
      </c>
      <c r="H1834" s="25" t="s">
        <v>1354</v>
      </c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21">
        <f t="shared" si="393"/>
        <v>0</v>
      </c>
      <c r="AH1834" s="21">
        <f t="shared" si="393"/>
        <v>0</v>
      </c>
    </row>
    <row r="1835" spans="1:34" hidden="1" x14ac:dyDescent="0.25">
      <c r="A1835" s="32" t="s">
        <v>893</v>
      </c>
      <c r="B1835" s="32"/>
      <c r="C1835" s="32"/>
      <c r="D1835" s="32"/>
      <c r="E1835" s="32"/>
      <c r="F1835" s="5" t="str">
        <f>F1834</f>
        <v>KARS</v>
      </c>
      <c r="G1835" s="5" t="str">
        <f>G1834</f>
        <v>MERKEZ</v>
      </c>
      <c r="H1835" s="6" t="s">
        <v>873</v>
      </c>
      <c r="I1835" s="11">
        <f t="shared" ref="I1835:AF1835" si="403">SUM(I1829:I1834)</f>
        <v>0</v>
      </c>
      <c r="J1835" s="7">
        <f t="shared" si="403"/>
        <v>0</v>
      </c>
      <c r="K1835" s="11">
        <f t="shared" si="403"/>
        <v>0</v>
      </c>
      <c r="L1835" s="7">
        <f t="shared" si="403"/>
        <v>0</v>
      </c>
      <c r="M1835" s="11">
        <f t="shared" si="403"/>
        <v>0</v>
      </c>
      <c r="N1835" s="7">
        <f t="shared" si="403"/>
        <v>0</v>
      </c>
      <c r="O1835" s="11">
        <f t="shared" si="403"/>
        <v>0</v>
      </c>
      <c r="P1835" s="7">
        <f t="shared" si="403"/>
        <v>0</v>
      </c>
      <c r="Q1835" s="11">
        <f t="shared" si="403"/>
        <v>0</v>
      </c>
      <c r="R1835" s="7">
        <f t="shared" si="403"/>
        <v>0</v>
      </c>
      <c r="S1835" s="11">
        <f t="shared" si="403"/>
        <v>0</v>
      </c>
      <c r="T1835" s="7">
        <f t="shared" si="403"/>
        <v>0</v>
      </c>
      <c r="U1835" s="11">
        <f t="shared" si="403"/>
        <v>0</v>
      </c>
      <c r="V1835" s="7">
        <f t="shared" si="403"/>
        <v>0</v>
      </c>
      <c r="W1835" s="11">
        <f t="shared" si="403"/>
        <v>0</v>
      </c>
      <c r="X1835" s="7">
        <f t="shared" si="403"/>
        <v>0</v>
      </c>
      <c r="Y1835" s="11">
        <f t="shared" si="403"/>
        <v>0</v>
      </c>
      <c r="Z1835" s="7">
        <f t="shared" si="403"/>
        <v>0</v>
      </c>
      <c r="AA1835" s="11">
        <f t="shared" si="403"/>
        <v>0</v>
      </c>
      <c r="AB1835" s="7">
        <f t="shared" si="403"/>
        <v>0</v>
      </c>
      <c r="AC1835" s="11">
        <f t="shared" si="403"/>
        <v>0</v>
      </c>
      <c r="AD1835" s="7">
        <f t="shared" si="403"/>
        <v>0</v>
      </c>
      <c r="AE1835" s="11">
        <f t="shared" si="403"/>
        <v>0</v>
      </c>
      <c r="AF1835" s="7">
        <f t="shared" si="403"/>
        <v>0</v>
      </c>
      <c r="AG1835" s="11">
        <f t="shared" si="393"/>
        <v>0</v>
      </c>
      <c r="AH1835" s="7">
        <f t="shared" si="393"/>
        <v>0</v>
      </c>
    </row>
    <row r="1836" spans="1:34" hidden="1" x14ac:dyDescent="0.25">
      <c r="A1836" s="21">
        <v>973594</v>
      </c>
      <c r="B1836" s="21">
        <v>36</v>
      </c>
      <c r="C1836" s="21">
        <v>13</v>
      </c>
      <c r="D1836" s="22">
        <v>36111</v>
      </c>
      <c r="E1836" s="21" t="s">
        <v>2803</v>
      </c>
      <c r="F1836" s="21" t="s">
        <v>491</v>
      </c>
      <c r="G1836" s="21" t="s">
        <v>496</v>
      </c>
      <c r="H1836" s="25" t="s">
        <v>2094</v>
      </c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21">
        <f t="shared" si="393"/>
        <v>0</v>
      </c>
      <c r="AH1836" s="21">
        <f t="shared" si="393"/>
        <v>0</v>
      </c>
    </row>
    <row r="1837" spans="1:34" hidden="1" x14ac:dyDescent="0.25">
      <c r="A1837" s="3">
        <v>819216</v>
      </c>
      <c r="B1837" s="3">
        <v>36</v>
      </c>
      <c r="C1837" s="3">
        <v>13</v>
      </c>
      <c r="D1837" s="23">
        <v>36111</v>
      </c>
      <c r="E1837" s="3" t="s">
        <v>2803</v>
      </c>
      <c r="F1837" s="3" t="s">
        <v>491</v>
      </c>
      <c r="G1837" s="3" t="s">
        <v>496</v>
      </c>
      <c r="H1837" s="4" t="s">
        <v>919</v>
      </c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3">
        <f t="shared" si="393"/>
        <v>0</v>
      </c>
      <c r="AH1837" s="3">
        <f t="shared" si="393"/>
        <v>0</v>
      </c>
    </row>
    <row r="1838" spans="1:34" hidden="1" x14ac:dyDescent="0.25">
      <c r="A1838" s="32" t="s">
        <v>893</v>
      </c>
      <c r="B1838" s="32"/>
      <c r="C1838" s="32"/>
      <c r="D1838" s="32"/>
      <c r="E1838" s="32"/>
      <c r="F1838" s="5" t="str">
        <f>F1837</f>
        <v>KARS</v>
      </c>
      <c r="G1838" s="5" t="str">
        <f>G1837</f>
        <v>SARIKAMIŞ</v>
      </c>
      <c r="H1838" s="6" t="s">
        <v>873</v>
      </c>
      <c r="I1838" s="11">
        <f t="shared" ref="I1838:AF1838" si="404">SUM(I1836:I1837)</f>
        <v>0</v>
      </c>
      <c r="J1838" s="7">
        <f t="shared" si="404"/>
        <v>0</v>
      </c>
      <c r="K1838" s="11">
        <f t="shared" si="404"/>
        <v>0</v>
      </c>
      <c r="L1838" s="7">
        <f t="shared" si="404"/>
        <v>0</v>
      </c>
      <c r="M1838" s="11">
        <f t="shared" si="404"/>
        <v>0</v>
      </c>
      <c r="N1838" s="7">
        <f t="shared" si="404"/>
        <v>0</v>
      </c>
      <c r="O1838" s="11">
        <f t="shared" si="404"/>
        <v>0</v>
      </c>
      <c r="P1838" s="7">
        <f t="shared" si="404"/>
        <v>0</v>
      </c>
      <c r="Q1838" s="11">
        <f t="shared" si="404"/>
        <v>0</v>
      </c>
      <c r="R1838" s="7">
        <f t="shared" si="404"/>
        <v>0</v>
      </c>
      <c r="S1838" s="11">
        <f t="shared" si="404"/>
        <v>0</v>
      </c>
      <c r="T1838" s="7">
        <f t="shared" si="404"/>
        <v>0</v>
      </c>
      <c r="U1838" s="11">
        <f t="shared" si="404"/>
        <v>0</v>
      </c>
      <c r="V1838" s="7">
        <f t="shared" si="404"/>
        <v>0</v>
      </c>
      <c r="W1838" s="11">
        <f t="shared" si="404"/>
        <v>0</v>
      </c>
      <c r="X1838" s="7">
        <f t="shared" si="404"/>
        <v>0</v>
      </c>
      <c r="Y1838" s="11">
        <f t="shared" si="404"/>
        <v>0</v>
      </c>
      <c r="Z1838" s="7">
        <f t="shared" si="404"/>
        <v>0</v>
      </c>
      <c r="AA1838" s="11">
        <f t="shared" si="404"/>
        <v>0</v>
      </c>
      <c r="AB1838" s="7">
        <f t="shared" si="404"/>
        <v>0</v>
      </c>
      <c r="AC1838" s="11">
        <f t="shared" si="404"/>
        <v>0</v>
      </c>
      <c r="AD1838" s="7">
        <f t="shared" si="404"/>
        <v>0</v>
      </c>
      <c r="AE1838" s="11">
        <f t="shared" si="404"/>
        <v>0</v>
      </c>
      <c r="AF1838" s="7">
        <f t="shared" si="404"/>
        <v>0</v>
      </c>
      <c r="AG1838" s="11">
        <f t="shared" si="393"/>
        <v>0</v>
      </c>
      <c r="AH1838" s="7">
        <f t="shared" si="393"/>
        <v>0</v>
      </c>
    </row>
    <row r="1839" spans="1:34" hidden="1" x14ac:dyDescent="0.25">
      <c r="A1839" s="3">
        <v>964604</v>
      </c>
      <c r="B1839" s="3">
        <v>36</v>
      </c>
      <c r="C1839" s="3">
        <v>14</v>
      </c>
      <c r="D1839" s="23">
        <v>36112</v>
      </c>
      <c r="E1839" s="3" t="s">
        <v>2803</v>
      </c>
      <c r="F1839" s="3" t="s">
        <v>491</v>
      </c>
      <c r="G1839" s="3" t="s">
        <v>497</v>
      </c>
      <c r="H1839" s="4" t="s">
        <v>2095</v>
      </c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3">
        <f t="shared" si="393"/>
        <v>0</v>
      </c>
      <c r="AH1839" s="3">
        <f t="shared" si="393"/>
        <v>0</v>
      </c>
    </row>
    <row r="1840" spans="1:34" hidden="1" x14ac:dyDescent="0.25">
      <c r="A1840" s="21">
        <v>873921</v>
      </c>
      <c r="B1840" s="21">
        <v>36</v>
      </c>
      <c r="C1840" s="21">
        <v>15</v>
      </c>
      <c r="D1840" s="22">
        <v>36113</v>
      </c>
      <c r="E1840" s="21" t="s">
        <v>2803</v>
      </c>
      <c r="F1840" s="21" t="s">
        <v>491</v>
      </c>
      <c r="G1840" s="21" t="s">
        <v>498</v>
      </c>
      <c r="H1840" s="25" t="s">
        <v>2096</v>
      </c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21">
        <f t="shared" si="393"/>
        <v>0</v>
      </c>
      <c r="AH1840" s="21">
        <f t="shared" si="393"/>
        <v>0</v>
      </c>
    </row>
    <row r="1841" spans="1:34" hidden="1" x14ac:dyDescent="0.25">
      <c r="A1841" s="32" t="s">
        <v>893</v>
      </c>
      <c r="B1841" s="32"/>
      <c r="C1841" s="32"/>
      <c r="D1841" s="32"/>
      <c r="E1841" s="32"/>
      <c r="F1841" s="5" t="str">
        <f>F1840</f>
        <v>KARS</v>
      </c>
      <c r="G1841" s="5" t="str">
        <f>G1840</f>
        <v>SUSUZ</v>
      </c>
      <c r="H1841" s="6" t="s">
        <v>873</v>
      </c>
      <c r="I1841" s="11">
        <f t="shared" ref="I1841:AF1841" si="405">SUM(I1839:I1840)</f>
        <v>0</v>
      </c>
      <c r="J1841" s="7">
        <f t="shared" si="405"/>
        <v>0</v>
      </c>
      <c r="K1841" s="11">
        <f t="shared" si="405"/>
        <v>0</v>
      </c>
      <c r="L1841" s="7">
        <f t="shared" si="405"/>
        <v>0</v>
      </c>
      <c r="M1841" s="11">
        <f t="shared" si="405"/>
        <v>0</v>
      </c>
      <c r="N1841" s="7">
        <f t="shared" si="405"/>
        <v>0</v>
      </c>
      <c r="O1841" s="11">
        <f t="shared" si="405"/>
        <v>0</v>
      </c>
      <c r="P1841" s="7">
        <f t="shared" si="405"/>
        <v>0</v>
      </c>
      <c r="Q1841" s="11">
        <f t="shared" si="405"/>
        <v>0</v>
      </c>
      <c r="R1841" s="7">
        <f t="shared" si="405"/>
        <v>0</v>
      </c>
      <c r="S1841" s="11">
        <f t="shared" si="405"/>
        <v>0</v>
      </c>
      <c r="T1841" s="7">
        <f t="shared" si="405"/>
        <v>0</v>
      </c>
      <c r="U1841" s="11">
        <f t="shared" si="405"/>
        <v>0</v>
      </c>
      <c r="V1841" s="7">
        <f t="shared" si="405"/>
        <v>0</v>
      </c>
      <c r="W1841" s="11">
        <f t="shared" si="405"/>
        <v>0</v>
      </c>
      <c r="X1841" s="7">
        <f t="shared" si="405"/>
        <v>0</v>
      </c>
      <c r="Y1841" s="11">
        <f t="shared" si="405"/>
        <v>0</v>
      </c>
      <c r="Z1841" s="7">
        <f t="shared" si="405"/>
        <v>0</v>
      </c>
      <c r="AA1841" s="11">
        <f t="shared" si="405"/>
        <v>0</v>
      </c>
      <c r="AB1841" s="7">
        <f t="shared" si="405"/>
        <v>0</v>
      </c>
      <c r="AC1841" s="11">
        <f t="shared" si="405"/>
        <v>0</v>
      </c>
      <c r="AD1841" s="7">
        <f t="shared" si="405"/>
        <v>0</v>
      </c>
      <c r="AE1841" s="11">
        <f t="shared" si="405"/>
        <v>0</v>
      </c>
      <c r="AF1841" s="7">
        <f t="shared" si="405"/>
        <v>0</v>
      </c>
      <c r="AG1841" s="11">
        <f t="shared" si="393"/>
        <v>0</v>
      </c>
      <c r="AH1841" s="7">
        <f t="shared" si="393"/>
        <v>0</v>
      </c>
    </row>
    <row r="1842" spans="1:34" hidden="1" x14ac:dyDescent="0.25">
      <c r="A1842" s="29" t="s">
        <v>894</v>
      </c>
      <c r="B1842" s="29"/>
      <c r="C1842" s="29"/>
      <c r="D1842" s="29"/>
      <c r="E1842" s="29"/>
      <c r="F1842" s="8" t="str">
        <f>F1841</f>
        <v>KARS</v>
      </c>
      <c r="G1842" s="14" t="s">
        <v>885</v>
      </c>
      <c r="H1842" s="15"/>
      <c r="I1842" s="12">
        <f t="shared" ref="I1842:AF1842" si="406">SUM(I1820:I1841)-I1821-I1824-I1828-I1835-I1838-I1841</f>
        <v>0</v>
      </c>
      <c r="J1842" s="9">
        <f t="shared" si="406"/>
        <v>0</v>
      </c>
      <c r="K1842" s="12">
        <f t="shared" si="406"/>
        <v>0</v>
      </c>
      <c r="L1842" s="9">
        <f t="shared" si="406"/>
        <v>0</v>
      </c>
      <c r="M1842" s="12">
        <f t="shared" si="406"/>
        <v>0</v>
      </c>
      <c r="N1842" s="9">
        <f t="shared" si="406"/>
        <v>0</v>
      </c>
      <c r="O1842" s="12">
        <f t="shared" si="406"/>
        <v>0</v>
      </c>
      <c r="P1842" s="9">
        <f t="shared" si="406"/>
        <v>0</v>
      </c>
      <c r="Q1842" s="12">
        <f t="shared" si="406"/>
        <v>0</v>
      </c>
      <c r="R1842" s="9">
        <f t="shared" si="406"/>
        <v>0</v>
      </c>
      <c r="S1842" s="12">
        <f t="shared" si="406"/>
        <v>0</v>
      </c>
      <c r="T1842" s="9">
        <f t="shared" si="406"/>
        <v>0</v>
      </c>
      <c r="U1842" s="12">
        <f t="shared" si="406"/>
        <v>0</v>
      </c>
      <c r="V1842" s="9">
        <f t="shared" si="406"/>
        <v>0</v>
      </c>
      <c r="W1842" s="12">
        <f t="shared" si="406"/>
        <v>0</v>
      </c>
      <c r="X1842" s="9">
        <f t="shared" si="406"/>
        <v>0</v>
      </c>
      <c r="Y1842" s="12">
        <f t="shared" si="406"/>
        <v>0</v>
      </c>
      <c r="Z1842" s="9">
        <f t="shared" si="406"/>
        <v>0</v>
      </c>
      <c r="AA1842" s="12">
        <f t="shared" si="406"/>
        <v>0</v>
      </c>
      <c r="AB1842" s="9">
        <f t="shared" si="406"/>
        <v>0</v>
      </c>
      <c r="AC1842" s="12">
        <f t="shared" si="406"/>
        <v>0</v>
      </c>
      <c r="AD1842" s="9">
        <f t="shared" si="406"/>
        <v>0</v>
      </c>
      <c r="AE1842" s="12">
        <f t="shared" si="406"/>
        <v>0</v>
      </c>
      <c r="AF1842" s="9">
        <f t="shared" si="406"/>
        <v>0</v>
      </c>
      <c r="AG1842" s="12">
        <f t="shared" si="393"/>
        <v>0</v>
      </c>
      <c r="AH1842" s="9">
        <f t="shared" si="393"/>
        <v>0</v>
      </c>
    </row>
    <row r="1843" spans="1:34" hidden="1" x14ac:dyDescent="0.25">
      <c r="A1843" s="3">
        <v>763546</v>
      </c>
      <c r="B1843" s="3">
        <v>37</v>
      </c>
      <c r="C1843" s="3">
        <v>3</v>
      </c>
      <c r="D1843" s="23">
        <v>37101</v>
      </c>
      <c r="E1843" s="3" t="s">
        <v>2803</v>
      </c>
      <c r="F1843" s="3" t="s">
        <v>499</v>
      </c>
      <c r="G1843" s="3" t="s">
        <v>500</v>
      </c>
      <c r="H1843" s="4" t="s">
        <v>919</v>
      </c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3">
        <f t="shared" si="393"/>
        <v>0</v>
      </c>
      <c r="AH1843" s="3">
        <f t="shared" si="393"/>
        <v>0</v>
      </c>
    </row>
    <row r="1844" spans="1:34" hidden="1" x14ac:dyDescent="0.25">
      <c r="A1844" s="21">
        <v>759734</v>
      </c>
      <c r="B1844" s="21">
        <v>37</v>
      </c>
      <c r="C1844" s="21">
        <v>4</v>
      </c>
      <c r="D1844" s="22">
        <v>37102</v>
      </c>
      <c r="E1844" s="21" t="s">
        <v>2803</v>
      </c>
      <c r="F1844" s="21" t="s">
        <v>499</v>
      </c>
      <c r="G1844" s="21" t="s">
        <v>501</v>
      </c>
      <c r="H1844" s="25" t="s">
        <v>2097</v>
      </c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21">
        <f t="shared" si="393"/>
        <v>0</v>
      </c>
      <c r="AH1844" s="21">
        <f t="shared" si="393"/>
        <v>0</v>
      </c>
    </row>
    <row r="1845" spans="1:34" hidden="1" x14ac:dyDescent="0.25">
      <c r="A1845" s="32" t="s">
        <v>893</v>
      </c>
      <c r="B1845" s="32"/>
      <c r="C1845" s="32"/>
      <c r="D1845" s="32"/>
      <c r="E1845" s="32"/>
      <c r="F1845" s="5" t="str">
        <f>F1844</f>
        <v>KASTAMONU</v>
      </c>
      <c r="G1845" s="5" t="str">
        <f>G1844</f>
        <v>AZDAVAY</v>
      </c>
      <c r="H1845" s="6" t="s">
        <v>873</v>
      </c>
      <c r="I1845" s="11">
        <f t="shared" ref="I1845:AF1845" si="407">SUM(I1843:I1844)</f>
        <v>0</v>
      </c>
      <c r="J1845" s="7">
        <f t="shared" si="407"/>
        <v>0</v>
      </c>
      <c r="K1845" s="11">
        <f t="shared" si="407"/>
        <v>0</v>
      </c>
      <c r="L1845" s="7">
        <f t="shared" si="407"/>
        <v>0</v>
      </c>
      <c r="M1845" s="11">
        <f t="shared" si="407"/>
        <v>0</v>
      </c>
      <c r="N1845" s="7">
        <f t="shared" si="407"/>
        <v>0</v>
      </c>
      <c r="O1845" s="11">
        <f t="shared" si="407"/>
        <v>0</v>
      </c>
      <c r="P1845" s="7">
        <f t="shared" si="407"/>
        <v>0</v>
      </c>
      <c r="Q1845" s="11">
        <f t="shared" si="407"/>
        <v>0</v>
      </c>
      <c r="R1845" s="7">
        <f t="shared" si="407"/>
        <v>0</v>
      </c>
      <c r="S1845" s="11">
        <f t="shared" si="407"/>
        <v>0</v>
      </c>
      <c r="T1845" s="7">
        <f t="shared" si="407"/>
        <v>0</v>
      </c>
      <c r="U1845" s="11">
        <f t="shared" si="407"/>
        <v>0</v>
      </c>
      <c r="V1845" s="7">
        <f t="shared" si="407"/>
        <v>0</v>
      </c>
      <c r="W1845" s="11">
        <f t="shared" si="407"/>
        <v>0</v>
      </c>
      <c r="X1845" s="7">
        <f t="shared" si="407"/>
        <v>0</v>
      </c>
      <c r="Y1845" s="11">
        <f t="shared" si="407"/>
        <v>0</v>
      </c>
      <c r="Z1845" s="7">
        <f t="shared" si="407"/>
        <v>0</v>
      </c>
      <c r="AA1845" s="11">
        <f t="shared" si="407"/>
        <v>0</v>
      </c>
      <c r="AB1845" s="7">
        <f t="shared" si="407"/>
        <v>0</v>
      </c>
      <c r="AC1845" s="11">
        <f t="shared" si="407"/>
        <v>0</v>
      </c>
      <c r="AD1845" s="7">
        <f t="shared" si="407"/>
        <v>0</v>
      </c>
      <c r="AE1845" s="11">
        <f t="shared" si="407"/>
        <v>0</v>
      </c>
      <c r="AF1845" s="7">
        <f t="shared" si="407"/>
        <v>0</v>
      </c>
      <c r="AG1845" s="11">
        <f t="shared" si="393"/>
        <v>0</v>
      </c>
      <c r="AH1845" s="7">
        <f t="shared" si="393"/>
        <v>0</v>
      </c>
    </row>
    <row r="1846" spans="1:34" hidden="1" x14ac:dyDescent="0.25">
      <c r="A1846" s="21">
        <v>974653</v>
      </c>
      <c r="B1846" s="21">
        <v>37</v>
      </c>
      <c r="C1846" s="21">
        <v>5</v>
      </c>
      <c r="D1846" s="22">
        <v>37103</v>
      </c>
      <c r="E1846" s="21" t="s">
        <v>2803</v>
      </c>
      <c r="F1846" s="21" t="s">
        <v>499</v>
      </c>
      <c r="G1846" s="21" t="s">
        <v>244</v>
      </c>
      <c r="H1846" s="25" t="s">
        <v>1505</v>
      </c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21">
        <f t="shared" si="393"/>
        <v>0</v>
      </c>
      <c r="AH1846" s="21">
        <f t="shared" si="393"/>
        <v>0</v>
      </c>
    </row>
    <row r="1847" spans="1:34" hidden="1" x14ac:dyDescent="0.25">
      <c r="A1847" s="3">
        <v>957185</v>
      </c>
      <c r="B1847" s="3">
        <v>37</v>
      </c>
      <c r="C1847" s="3">
        <v>6</v>
      </c>
      <c r="D1847" s="23">
        <v>37104</v>
      </c>
      <c r="E1847" s="3" t="s">
        <v>2803</v>
      </c>
      <c r="F1847" s="3" t="s">
        <v>499</v>
      </c>
      <c r="G1847" s="3" t="s">
        <v>502</v>
      </c>
      <c r="H1847" s="4" t="s">
        <v>2098</v>
      </c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3">
        <f t="shared" si="393"/>
        <v>0</v>
      </c>
      <c r="AH1847" s="3">
        <f t="shared" si="393"/>
        <v>0</v>
      </c>
    </row>
    <row r="1848" spans="1:34" hidden="1" x14ac:dyDescent="0.25">
      <c r="A1848" s="32" t="s">
        <v>893</v>
      </c>
      <c r="B1848" s="32"/>
      <c r="C1848" s="32"/>
      <c r="D1848" s="32"/>
      <c r="E1848" s="32"/>
      <c r="F1848" s="5" t="str">
        <f>F1847</f>
        <v>KASTAMONU</v>
      </c>
      <c r="G1848" s="5" t="str">
        <f>G1847</f>
        <v>CİDE</v>
      </c>
      <c r="H1848" s="6" t="s">
        <v>873</v>
      </c>
      <c r="I1848" s="11">
        <f t="shared" ref="I1848:AF1848" si="408">SUM(I1846:I1847)</f>
        <v>0</v>
      </c>
      <c r="J1848" s="7">
        <f t="shared" si="408"/>
        <v>0</v>
      </c>
      <c r="K1848" s="11">
        <f t="shared" si="408"/>
        <v>0</v>
      </c>
      <c r="L1848" s="7">
        <f t="shared" si="408"/>
        <v>0</v>
      </c>
      <c r="M1848" s="11">
        <f t="shared" si="408"/>
        <v>0</v>
      </c>
      <c r="N1848" s="7">
        <f t="shared" si="408"/>
        <v>0</v>
      </c>
      <c r="O1848" s="11">
        <f t="shared" si="408"/>
        <v>0</v>
      </c>
      <c r="P1848" s="7">
        <f t="shared" si="408"/>
        <v>0</v>
      </c>
      <c r="Q1848" s="11">
        <f t="shared" si="408"/>
        <v>0</v>
      </c>
      <c r="R1848" s="7">
        <f t="shared" si="408"/>
        <v>0</v>
      </c>
      <c r="S1848" s="11">
        <f t="shared" si="408"/>
        <v>0</v>
      </c>
      <c r="T1848" s="7">
        <f t="shared" si="408"/>
        <v>0</v>
      </c>
      <c r="U1848" s="11">
        <f t="shared" si="408"/>
        <v>0</v>
      </c>
      <c r="V1848" s="7">
        <f t="shared" si="408"/>
        <v>0</v>
      </c>
      <c r="W1848" s="11">
        <f t="shared" si="408"/>
        <v>0</v>
      </c>
      <c r="X1848" s="7">
        <f t="shared" si="408"/>
        <v>0</v>
      </c>
      <c r="Y1848" s="11">
        <f t="shared" si="408"/>
        <v>0</v>
      </c>
      <c r="Z1848" s="7">
        <f t="shared" si="408"/>
        <v>0</v>
      </c>
      <c r="AA1848" s="11">
        <f t="shared" si="408"/>
        <v>0</v>
      </c>
      <c r="AB1848" s="7">
        <f t="shared" si="408"/>
        <v>0</v>
      </c>
      <c r="AC1848" s="11">
        <f t="shared" si="408"/>
        <v>0</v>
      </c>
      <c r="AD1848" s="7">
        <f t="shared" si="408"/>
        <v>0</v>
      </c>
      <c r="AE1848" s="11">
        <f t="shared" si="408"/>
        <v>0</v>
      </c>
      <c r="AF1848" s="7">
        <f t="shared" si="408"/>
        <v>0</v>
      </c>
      <c r="AG1848" s="11">
        <f t="shared" si="393"/>
        <v>0</v>
      </c>
      <c r="AH1848" s="7">
        <f t="shared" si="393"/>
        <v>0</v>
      </c>
    </row>
    <row r="1849" spans="1:34" hidden="1" x14ac:dyDescent="0.25">
      <c r="A1849" s="3">
        <v>760993</v>
      </c>
      <c r="B1849" s="3">
        <v>37</v>
      </c>
      <c r="C1849" s="3">
        <v>7</v>
      </c>
      <c r="D1849" s="23">
        <v>37105</v>
      </c>
      <c r="E1849" s="3" t="s">
        <v>2803</v>
      </c>
      <c r="F1849" s="3" t="s">
        <v>499</v>
      </c>
      <c r="G1849" s="3" t="s">
        <v>503</v>
      </c>
      <c r="H1849" s="4" t="s">
        <v>2099</v>
      </c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3">
        <f t="shared" si="393"/>
        <v>0</v>
      </c>
      <c r="AH1849" s="3">
        <f t="shared" si="393"/>
        <v>0</v>
      </c>
    </row>
    <row r="1850" spans="1:34" hidden="1" x14ac:dyDescent="0.25">
      <c r="A1850" s="21">
        <v>965435</v>
      </c>
      <c r="B1850" s="21">
        <v>37</v>
      </c>
      <c r="C1850" s="21">
        <v>8</v>
      </c>
      <c r="D1850" s="22">
        <v>37106</v>
      </c>
      <c r="E1850" s="21" t="s">
        <v>2803</v>
      </c>
      <c r="F1850" s="21" t="s">
        <v>499</v>
      </c>
      <c r="G1850" s="21" t="s">
        <v>504</v>
      </c>
      <c r="H1850" s="25" t="s">
        <v>2100</v>
      </c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21">
        <f t="shared" si="393"/>
        <v>0</v>
      </c>
      <c r="AH1850" s="21">
        <f t="shared" si="393"/>
        <v>0</v>
      </c>
    </row>
    <row r="1851" spans="1:34" hidden="1" x14ac:dyDescent="0.25">
      <c r="A1851" s="32" t="s">
        <v>893</v>
      </c>
      <c r="B1851" s="32"/>
      <c r="C1851" s="32"/>
      <c r="D1851" s="32"/>
      <c r="E1851" s="32"/>
      <c r="F1851" s="5" t="str">
        <f>F1850</f>
        <v>KASTAMONU</v>
      </c>
      <c r="G1851" s="5" t="str">
        <f>G1850</f>
        <v>DADAY</v>
      </c>
      <c r="H1851" s="6" t="s">
        <v>873</v>
      </c>
      <c r="I1851" s="11">
        <f t="shared" ref="I1851:AF1851" si="409">SUM(I1849:I1850)</f>
        <v>0</v>
      </c>
      <c r="J1851" s="7">
        <f t="shared" si="409"/>
        <v>0</v>
      </c>
      <c r="K1851" s="11">
        <f t="shared" si="409"/>
        <v>0</v>
      </c>
      <c r="L1851" s="7">
        <f t="shared" si="409"/>
        <v>0</v>
      </c>
      <c r="M1851" s="11">
        <f t="shared" si="409"/>
        <v>0</v>
      </c>
      <c r="N1851" s="7">
        <f t="shared" si="409"/>
        <v>0</v>
      </c>
      <c r="O1851" s="11">
        <f t="shared" si="409"/>
        <v>0</v>
      </c>
      <c r="P1851" s="7">
        <f t="shared" si="409"/>
        <v>0</v>
      </c>
      <c r="Q1851" s="11">
        <f t="shared" si="409"/>
        <v>0</v>
      </c>
      <c r="R1851" s="7">
        <f t="shared" si="409"/>
        <v>0</v>
      </c>
      <c r="S1851" s="11">
        <f t="shared" si="409"/>
        <v>0</v>
      </c>
      <c r="T1851" s="7">
        <f t="shared" si="409"/>
        <v>0</v>
      </c>
      <c r="U1851" s="11">
        <f t="shared" si="409"/>
        <v>0</v>
      </c>
      <c r="V1851" s="7">
        <f t="shared" si="409"/>
        <v>0</v>
      </c>
      <c r="W1851" s="11">
        <f t="shared" si="409"/>
        <v>0</v>
      </c>
      <c r="X1851" s="7">
        <f t="shared" si="409"/>
        <v>0</v>
      </c>
      <c r="Y1851" s="11">
        <f t="shared" si="409"/>
        <v>0</v>
      </c>
      <c r="Z1851" s="7">
        <f t="shared" si="409"/>
        <v>0</v>
      </c>
      <c r="AA1851" s="11">
        <f t="shared" si="409"/>
        <v>0</v>
      </c>
      <c r="AB1851" s="7">
        <f t="shared" si="409"/>
        <v>0</v>
      </c>
      <c r="AC1851" s="11">
        <f t="shared" si="409"/>
        <v>0</v>
      </c>
      <c r="AD1851" s="7">
        <f t="shared" si="409"/>
        <v>0</v>
      </c>
      <c r="AE1851" s="11">
        <f t="shared" si="409"/>
        <v>0</v>
      </c>
      <c r="AF1851" s="7">
        <f t="shared" si="409"/>
        <v>0</v>
      </c>
      <c r="AG1851" s="11">
        <f t="shared" si="393"/>
        <v>0</v>
      </c>
      <c r="AH1851" s="7">
        <f t="shared" si="393"/>
        <v>0</v>
      </c>
    </row>
    <row r="1852" spans="1:34" hidden="1" x14ac:dyDescent="0.25">
      <c r="A1852" s="21">
        <v>965358</v>
      </c>
      <c r="B1852" s="21">
        <v>37</v>
      </c>
      <c r="C1852" s="21">
        <v>9</v>
      </c>
      <c r="D1852" s="22">
        <v>37107</v>
      </c>
      <c r="E1852" s="21" t="s">
        <v>2803</v>
      </c>
      <c r="F1852" s="21" t="s">
        <v>499</v>
      </c>
      <c r="G1852" s="21" t="s">
        <v>505</v>
      </c>
      <c r="H1852" s="25" t="s">
        <v>2101</v>
      </c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21">
        <f t="shared" si="393"/>
        <v>0</v>
      </c>
      <c r="AH1852" s="21">
        <f t="shared" si="393"/>
        <v>0</v>
      </c>
    </row>
    <row r="1853" spans="1:34" hidden="1" x14ac:dyDescent="0.25">
      <c r="A1853" s="3">
        <v>759822</v>
      </c>
      <c r="B1853" s="3">
        <v>37</v>
      </c>
      <c r="C1853" s="3">
        <v>19</v>
      </c>
      <c r="D1853" s="23">
        <v>37118</v>
      </c>
      <c r="E1853" s="3" t="s">
        <v>2803</v>
      </c>
      <c r="F1853" s="3" t="s">
        <v>499</v>
      </c>
      <c r="G1853" s="3" t="s">
        <v>506</v>
      </c>
      <c r="H1853" s="4" t="s">
        <v>2102</v>
      </c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3">
        <f t="shared" si="393"/>
        <v>0</v>
      </c>
      <c r="AH1853" s="3">
        <f t="shared" si="393"/>
        <v>0</v>
      </c>
    </row>
    <row r="1854" spans="1:34" hidden="1" x14ac:dyDescent="0.25">
      <c r="A1854" s="32" t="s">
        <v>893</v>
      </c>
      <c r="B1854" s="32"/>
      <c r="C1854" s="32"/>
      <c r="D1854" s="32"/>
      <c r="E1854" s="32"/>
      <c r="F1854" s="5" t="str">
        <f>F1853</f>
        <v>KASTAMONU</v>
      </c>
      <c r="G1854" s="5" t="str">
        <f>G1853</f>
        <v>HANÖNÜ</v>
      </c>
      <c r="H1854" s="6" t="s">
        <v>873</v>
      </c>
      <c r="I1854" s="11">
        <f t="shared" ref="I1854:AF1854" si="410">SUM(I1852:I1853)</f>
        <v>0</v>
      </c>
      <c r="J1854" s="7">
        <f t="shared" si="410"/>
        <v>0</v>
      </c>
      <c r="K1854" s="11">
        <f t="shared" si="410"/>
        <v>0</v>
      </c>
      <c r="L1854" s="7">
        <f t="shared" si="410"/>
        <v>0</v>
      </c>
      <c r="M1854" s="11">
        <f t="shared" si="410"/>
        <v>0</v>
      </c>
      <c r="N1854" s="7">
        <f t="shared" si="410"/>
        <v>0</v>
      </c>
      <c r="O1854" s="11">
        <f t="shared" si="410"/>
        <v>0</v>
      </c>
      <c r="P1854" s="7">
        <f t="shared" si="410"/>
        <v>0</v>
      </c>
      <c r="Q1854" s="11">
        <f t="shared" si="410"/>
        <v>0</v>
      </c>
      <c r="R1854" s="7">
        <f t="shared" si="410"/>
        <v>0</v>
      </c>
      <c r="S1854" s="11">
        <f t="shared" si="410"/>
        <v>0</v>
      </c>
      <c r="T1854" s="7">
        <f t="shared" si="410"/>
        <v>0</v>
      </c>
      <c r="U1854" s="11">
        <f t="shared" si="410"/>
        <v>0</v>
      </c>
      <c r="V1854" s="7">
        <f t="shared" si="410"/>
        <v>0</v>
      </c>
      <c r="W1854" s="11">
        <f t="shared" si="410"/>
        <v>0</v>
      </c>
      <c r="X1854" s="7">
        <f t="shared" si="410"/>
        <v>0</v>
      </c>
      <c r="Y1854" s="11">
        <f t="shared" si="410"/>
        <v>0</v>
      </c>
      <c r="Z1854" s="7">
        <f t="shared" si="410"/>
        <v>0</v>
      </c>
      <c r="AA1854" s="11">
        <f t="shared" si="410"/>
        <v>0</v>
      </c>
      <c r="AB1854" s="7">
        <f t="shared" si="410"/>
        <v>0</v>
      </c>
      <c r="AC1854" s="11">
        <f t="shared" si="410"/>
        <v>0</v>
      </c>
      <c r="AD1854" s="7">
        <f t="shared" si="410"/>
        <v>0</v>
      </c>
      <c r="AE1854" s="11">
        <f t="shared" si="410"/>
        <v>0</v>
      </c>
      <c r="AF1854" s="7">
        <f t="shared" si="410"/>
        <v>0</v>
      </c>
      <c r="AG1854" s="11">
        <f t="shared" si="393"/>
        <v>0</v>
      </c>
      <c r="AH1854" s="7">
        <f t="shared" si="393"/>
        <v>0</v>
      </c>
    </row>
    <row r="1855" spans="1:34" hidden="1" x14ac:dyDescent="0.25">
      <c r="A1855" s="3">
        <v>750153</v>
      </c>
      <c r="B1855" s="3">
        <v>37</v>
      </c>
      <c r="C1855" s="3">
        <v>10</v>
      </c>
      <c r="D1855" s="23">
        <v>37113</v>
      </c>
      <c r="E1855" s="3" t="s">
        <v>2803</v>
      </c>
      <c r="F1855" s="3" t="s">
        <v>499</v>
      </c>
      <c r="G1855" s="3" t="s">
        <v>507</v>
      </c>
      <c r="H1855" s="4" t="s">
        <v>2103</v>
      </c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3">
        <f t="shared" si="393"/>
        <v>0</v>
      </c>
      <c r="AH1855" s="3">
        <f t="shared" si="393"/>
        <v>0</v>
      </c>
    </row>
    <row r="1856" spans="1:34" hidden="1" x14ac:dyDescent="0.25">
      <c r="A1856" s="21">
        <v>956238</v>
      </c>
      <c r="B1856" s="21">
        <v>37</v>
      </c>
      <c r="C1856" s="21">
        <v>11</v>
      </c>
      <c r="D1856" s="22">
        <v>37108</v>
      </c>
      <c r="E1856" s="21" t="s">
        <v>2803</v>
      </c>
      <c r="F1856" s="21" t="s">
        <v>499</v>
      </c>
      <c r="G1856" s="21" t="s">
        <v>508</v>
      </c>
      <c r="H1856" s="25" t="s">
        <v>2104</v>
      </c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21">
        <f t="shared" si="393"/>
        <v>0</v>
      </c>
      <c r="AH1856" s="21">
        <f t="shared" si="393"/>
        <v>0</v>
      </c>
    </row>
    <row r="1857" spans="1:34" hidden="1" x14ac:dyDescent="0.25">
      <c r="A1857" s="32" t="s">
        <v>893</v>
      </c>
      <c r="B1857" s="32"/>
      <c r="C1857" s="32"/>
      <c r="D1857" s="32"/>
      <c r="E1857" s="32"/>
      <c r="F1857" s="5" t="str">
        <f>F1856</f>
        <v>KASTAMONU</v>
      </c>
      <c r="G1857" s="5" t="str">
        <f>G1856</f>
        <v>İNEBOLU</v>
      </c>
      <c r="H1857" s="6" t="s">
        <v>873</v>
      </c>
      <c r="I1857" s="11">
        <f t="shared" ref="I1857:AF1857" si="411">SUM(I1855:I1856)</f>
        <v>0</v>
      </c>
      <c r="J1857" s="7">
        <f t="shared" si="411"/>
        <v>0</v>
      </c>
      <c r="K1857" s="11">
        <f t="shared" si="411"/>
        <v>0</v>
      </c>
      <c r="L1857" s="7">
        <f t="shared" si="411"/>
        <v>0</v>
      </c>
      <c r="M1857" s="11">
        <f t="shared" si="411"/>
        <v>0</v>
      </c>
      <c r="N1857" s="7">
        <f t="shared" si="411"/>
        <v>0</v>
      </c>
      <c r="O1857" s="11">
        <f t="shared" si="411"/>
        <v>0</v>
      </c>
      <c r="P1857" s="7">
        <f t="shared" si="411"/>
        <v>0</v>
      </c>
      <c r="Q1857" s="11">
        <f t="shared" si="411"/>
        <v>0</v>
      </c>
      <c r="R1857" s="7">
        <f t="shared" si="411"/>
        <v>0</v>
      </c>
      <c r="S1857" s="11">
        <f t="shared" si="411"/>
        <v>0</v>
      </c>
      <c r="T1857" s="7">
        <f t="shared" si="411"/>
        <v>0</v>
      </c>
      <c r="U1857" s="11">
        <f t="shared" si="411"/>
        <v>0</v>
      </c>
      <c r="V1857" s="7">
        <f t="shared" si="411"/>
        <v>0</v>
      </c>
      <c r="W1857" s="11">
        <f t="shared" si="411"/>
        <v>0</v>
      </c>
      <c r="X1857" s="7">
        <f t="shared" si="411"/>
        <v>0</v>
      </c>
      <c r="Y1857" s="11">
        <f t="shared" si="411"/>
        <v>0</v>
      </c>
      <c r="Z1857" s="7">
        <f t="shared" si="411"/>
        <v>0</v>
      </c>
      <c r="AA1857" s="11">
        <f t="shared" si="411"/>
        <v>0</v>
      </c>
      <c r="AB1857" s="7">
        <f t="shared" si="411"/>
        <v>0</v>
      </c>
      <c r="AC1857" s="11">
        <f t="shared" si="411"/>
        <v>0</v>
      </c>
      <c r="AD1857" s="7">
        <f t="shared" si="411"/>
        <v>0</v>
      </c>
      <c r="AE1857" s="11">
        <f t="shared" si="411"/>
        <v>0</v>
      </c>
      <c r="AF1857" s="7">
        <f t="shared" si="411"/>
        <v>0</v>
      </c>
      <c r="AG1857" s="11">
        <f t="shared" si="393"/>
        <v>0</v>
      </c>
      <c r="AH1857" s="7">
        <f t="shared" si="393"/>
        <v>0</v>
      </c>
    </row>
    <row r="1858" spans="1:34" hidden="1" x14ac:dyDescent="0.25">
      <c r="A1858" s="21">
        <v>757461</v>
      </c>
      <c r="B1858" s="21">
        <v>37</v>
      </c>
      <c r="C1858" s="21">
        <v>12</v>
      </c>
      <c r="D1858" s="22">
        <v>37109</v>
      </c>
      <c r="E1858" s="21" t="s">
        <v>2803</v>
      </c>
      <c r="F1858" s="21" t="s">
        <v>499</v>
      </c>
      <c r="G1858" s="21" t="s">
        <v>509</v>
      </c>
      <c r="H1858" s="25" t="s">
        <v>2105</v>
      </c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21">
        <f t="shared" si="393"/>
        <v>0</v>
      </c>
      <c r="AH1858" s="21">
        <f t="shared" si="393"/>
        <v>0</v>
      </c>
    </row>
    <row r="1859" spans="1:34" hidden="1" x14ac:dyDescent="0.25">
      <c r="A1859" s="3">
        <v>752346</v>
      </c>
      <c r="B1859" s="3">
        <v>37</v>
      </c>
      <c r="C1859" s="3">
        <v>1</v>
      </c>
      <c r="D1859" s="23">
        <v>37100</v>
      </c>
      <c r="E1859" s="3" t="s">
        <v>2803</v>
      </c>
      <c r="F1859" s="3" t="s">
        <v>499</v>
      </c>
      <c r="G1859" s="3" t="s">
        <v>18</v>
      </c>
      <c r="H1859" s="4" t="s">
        <v>2106</v>
      </c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3">
        <f t="shared" si="393"/>
        <v>0</v>
      </c>
      <c r="AH1859" s="3">
        <f t="shared" si="393"/>
        <v>0</v>
      </c>
    </row>
    <row r="1860" spans="1:34" hidden="1" x14ac:dyDescent="0.25">
      <c r="A1860" s="21">
        <v>752652</v>
      </c>
      <c r="B1860" s="21">
        <v>37</v>
      </c>
      <c r="C1860" s="21">
        <v>1</v>
      </c>
      <c r="D1860" s="22">
        <v>37100</v>
      </c>
      <c r="E1860" s="21" t="s">
        <v>2803</v>
      </c>
      <c r="F1860" s="21" t="s">
        <v>499</v>
      </c>
      <c r="G1860" s="21" t="s">
        <v>18</v>
      </c>
      <c r="H1860" s="25" t="s">
        <v>974</v>
      </c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21">
        <f t="shared" si="393"/>
        <v>0</v>
      </c>
      <c r="AH1860" s="21">
        <f t="shared" si="393"/>
        <v>0</v>
      </c>
    </row>
    <row r="1861" spans="1:34" hidden="1" x14ac:dyDescent="0.25">
      <c r="A1861" s="3">
        <v>749544</v>
      </c>
      <c r="B1861" s="3">
        <v>37</v>
      </c>
      <c r="C1861" s="3">
        <v>1</v>
      </c>
      <c r="D1861" s="23">
        <v>37100</v>
      </c>
      <c r="E1861" s="3" t="s">
        <v>2803</v>
      </c>
      <c r="F1861" s="3" t="s">
        <v>499</v>
      </c>
      <c r="G1861" s="3" t="s">
        <v>18</v>
      </c>
      <c r="H1861" s="4" t="s">
        <v>2107</v>
      </c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3">
        <f t="shared" ref="AG1861:AH1924" si="412">I1861+K1861+M1861+O1861+Q1861+S1861+U1861+W1861+Y1861+AA1861+AC1861+AE1861</f>
        <v>0</v>
      </c>
      <c r="AH1861" s="3">
        <f t="shared" si="412"/>
        <v>0</v>
      </c>
    </row>
    <row r="1862" spans="1:34" hidden="1" x14ac:dyDescent="0.25">
      <c r="A1862" s="32" t="s">
        <v>893</v>
      </c>
      <c r="B1862" s="32"/>
      <c r="C1862" s="32"/>
      <c r="D1862" s="32"/>
      <c r="E1862" s="32"/>
      <c r="F1862" s="5" t="str">
        <f>F1861</f>
        <v>KASTAMONU</v>
      </c>
      <c r="G1862" s="5" t="str">
        <f>G1861</f>
        <v>MERKEZ</v>
      </c>
      <c r="H1862" s="6" t="s">
        <v>873</v>
      </c>
      <c r="I1862" s="11">
        <f t="shared" ref="I1862:AF1862" si="413">SUM(I1858:I1861)</f>
        <v>0</v>
      </c>
      <c r="J1862" s="7">
        <f t="shared" si="413"/>
        <v>0</v>
      </c>
      <c r="K1862" s="11">
        <f t="shared" si="413"/>
        <v>0</v>
      </c>
      <c r="L1862" s="7">
        <f t="shared" si="413"/>
        <v>0</v>
      </c>
      <c r="M1862" s="11">
        <f t="shared" si="413"/>
        <v>0</v>
      </c>
      <c r="N1862" s="7">
        <f t="shared" si="413"/>
        <v>0</v>
      </c>
      <c r="O1862" s="11">
        <f t="shared" si="413"/>
        <v>0</v>
      </c>
      <c r="P1862" s="7">
        <f t="shared" si="413"/>
        <v>0</v>
      </c>
      <c r="Q1862" s="11">
        <f t="shared" si="413"/>
        <v>0</v>
      </c>
      <c r="R1862" s="7">
        <f t="shared" si="413"/>
        <v>0</v>
      </c>
      <c r="S1862" s="11">
        <f t="shared" si="413"/>
        <v>0</v>
      </c>
      <c r="T1862" s="7">
        <f t="shared" si="413"/>
        <v>0</v>
      </c>
      <c r="U1862" s="11">
        <f t="shared" si="413"/>
        <v>0</v>
      </c>
      <c r="V1862" s="7">
        <f t="shared" si="413"/>
        <v>0</v>
      </c>
      <c r="W1862" s="11">
        <f t="shared" si="413"/>
        <v>0</v>
      </c>
      <c r="X1862" s="7">
        <f t="shared" si="413"/>
        <v>0</v>
      </c>
      <c r="Y1862" s="11">
        <f t="shared" si="413"/>
        <v>0</v>
      </c>
      <c r="Z1862" s="7">
        <f t="shared" si="413"/>
        <v>0</v>
      </c>
      <c r="AA1862" s="11">
        <f t="shared" si="413"/>
        <v>0</v>
      </c>
      <c r="AB1862" s="7">
        <f t="shared" si="413"/>
        <v>0</v>
      </c>
      <c r="AC1862" s="11">
        <f t="shared" si="413"/>
        <v>0</v>
      </c>
      <c r="AD1862" s="7">
        <f t="shared" si="413"/>
        <v>0</v>
      </c>
      <c r="AE1862" s="11">
        <f t="shared" si="413"/>
        <v>0</v>
      </c>
      <c r="AF1862" s="7">
        <f t="shared" si="413"/>
        <v>0</v>
      </c>
      <c r="AG1862" s="11">
        <f t="shared" si="412"/>
        <v>0</v>
      </c>
      <c r="AH1862" s="7">
        <f t="shared" si="412"/>
        <v>0</v>
      </c>
    </row>
    <row r="1863" spans="1:34" hidden="1" x14ac:dyDescent="0.25">
      <c r="A1863" s="3">
        <v>760018</v>
      </c>
      <c r="B1863" s="3">
        <v>37</v>
      </c>
      <c r="C1863" s="3">
        <v>20</v>
      </c>
      <c r="D1863" s="23">
        <v>37119</v>
      </c>
      <c r="E1863" s="3" t="s">
        <v>2803</v>
      </c>
      <c r="F1863" s="3" t="s">
        <v>499</v>
      </c>
      <c r="G1863" s="3" t="s">
        <v>510</v>
      </c>
      <c r="H1863" s="4" t="s">
        <v>2108</v>
      </c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3">
        <f t="shared" si="412"/>
        <v>0</v>
      </c>
      <c r="AH1863" s="3">
        <f t="shared" si="412"/>
        <v>0</v>
      </c>
    </row>
    <row r="1864" spans="1:34" hidden="1" x14ac:dyDescent="0.25">
      <c r="A1864" s="21">
        <v>752358</v>
      </c>
      <c r="B1864" s="21">
        <v>37</v>
      </c>
      <c r="C1864" s="21">
        <v>13</v>
      </c>
      <c r="D1864" s="22">
        <v>37110</v>
      </c>
      <c r="E1864" s="21" t="s">
        <v>2803</v>
      </c>
      <c r="F1864" s="21" t="s">
        <v>499</v>
      </c>
      <c r="G1864" s="21" t="s">
        <v>511</v>
      </c>
      <c r="H1864" s="25" t="s">
        <v>2109</v>
      </c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21">
        <f t="shared" si="412"/>
        <v>0</v>
      </c>
      <c r="AH1864" s="21">
        <f t="shared" si="412"/>
        <v>0</v>
      </c>
    </row>
    <row r="1865" spans="1:34" hidden="1" x14ac:dyDescent="0.25">
      <c r="A1865" s="32" t="s">
        <v>893</v>
      </c>
      <c r="B1865" s="32"/>
      <c r="C1865" s="32"/>
      <c r="D1865" s="32"/>
      <c r="E1865" s="32"/>
      <c r="F1865" s="5" t="str">
        <f>F1864</f>
        <v>KASTAMONU</v>
      </c>
      <c r="G1865" s="5" t="str">
        <f>G1864</f>
        <v>TAŞKÖPRÜ</v>
      </c>
      <c r="H1865" s="6" t="s">
        <v>873</v>
      </c>
      <c r="I1865" s="11">
        <f t="shared" ref="I1865:AF1865" si="414">SUM(I1863:I1864)</f>
        <v>0</v>
      </c>
      <c r="J1865" s="7">
        <f t="shared" si="414"/>
        <v>0</v>
      </c>
      <c r="K1865" s="11">
        <f t="shared" si="414"/>
        <v>0</v>
      </c>
      <c r="L1865" s="7">
        <f t="shared" si="414"/>
        <v>0</v>
      </c>
      <c r="M1865" s="11">
        <f t="shared" si="414"/>
        <v>0</v>
      </c>
      <c r="N1865" s="7">
        <f t="shared" si="414"/>
        <v>0</v>
      </c>
      <c r="O1865" s="11">
        <f t="shared" si="414"/>
        <v>0</v>
      </c>
      <c r="P1865" s="7">
        <f t="shared" si="414"/>
        <v>0</v>
      </c>
      <c r="Q1865" s="11">
        <f t="shared" si="414"/>
        <v>0</v>
      </c>
      <c r="R1865" s="7">
        <f t="shared" si="414"/>
        <v>0</v>
      </c>
      <c r="S1865" s="11">
        <f t="shared" si="414"/>
        <v>0</v>
      </c>
      <c r="T1865" s="7">
        <f t="shared" si="414"/>
        <v>0</v>
      </c>
      <c r="U1865" s="11">
        <f t="shared" si="414"/>
        <v>0</v>
      </c>
      <c r="V1865" s="7">
        <f t="shared" si="414"/>
        <v>0</v>
      </c>
      <c r="W1865" s="11">
        <f t="shared" si="414"/>
        <v>0</v>
      </c>
      <c r="X1865" s="7">
        <f t="shared" si="414"/>
        <v>0</v>
      </c>
      <c r="Y1865" s="11">
        <f t="shared" si="414"/>
        <v>0</v>
      </c>
      <c r="Z1865" s="7">
        <f t="shared" si="414"/>
        <v>0</v>
      </c>
      <c r="AA1865" s="11">
        <f t="shared" si="414"/>
        <v>0</v>
      </c>
      <c r="AB1865" s="7">
        <f t="shared" si="414"/>
        <v>0</v>
      </c>
      <c r="AC1865" s="11">
        <f t="shared" si="414"/>
        <v>0</v>
      </c>
      <c r="AD1865" s="7">
        <f t="shared" si="414"/>
        <v>0</v>
      </c>
      <c r="AE1865" s="11">
        <f t="shared" si="414"/>
        <v>0</v>
      </c>
      <c r="AF1865" s="7">
        <f t="shared" si="414"/>
        <v>0</v>
      </c>
      <c r="AG1865" s="11">
        <f t="shared" si="412"/>
        <v>0</v>
      </c>
      <c r="AH1865" s="7">
        <f t="shared" si="412"/>
        <v>0</v>
      </c>
    </row>
    <row r="1866" spans="1:34" hidden="1" x14ac:dyDescent="0.25">
      <c r="A1866" s="21">
        <v>950685</v>
      </c>
      <c r="B1866" s="21">
        <v>37</v>
      </c>
      <c r="C1866" s="21">
        <v>14</v>
      </c>
      <c r="D1866" s="22">
        <v>37111</v>
      </c>
      <c r="E1866" s="21" t="s">
        <v>2803</v>
      </c>
      <c r="F1866" s="21" t="s">
        <v>499</v>
      </c>
      <c r="G1866" s="21" t="s">
        <v>512</v>
      </c>
      <c r="H1866" s="25" t="s">
        <v>933</v>
      </c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21">
        <f t="shared" si="412"/>
        <v>0</v>
      </c>
      <c r="AH1866" s="21">
        <f t="shared" si="412"/>
        <v>0</v>
      </c>
    </row>
    <row r="1867" spans="1:34" hidden="1" x14ac:dyDescent="0.25">
      <c r="A1867" s="29" t="s">
        <v>894</v>
      </c>
      <c r="B1867" s="29"/>
      <c r="C1867" s="29"/>
      <c r="D1867" s="29"/>
      <c r="E1867" s="29"/>
      <c r="F1867" s="8" t="str">
        <f>F1866</f>
        <v>KASTAMONU</v>
      </c>
      <c r="G1867" s="14" t="s">
        <v>885</v>
      </c>
      <c r="H1867" s="15"/>
      <c r="I1867" s="12">
        <f t="shared" ref="I1867:AF1867" si="415">SUM(I1843:I1866)-I1845-I1848-I1851-I1854-I1857-I1862-I1865</f>
        <v>0</v>
      </c>
      <c r="J1867" s="9">
        <f t="shared" si="415"/>
        <v>0</v>
      </c>
      <c r="K1867" s="12">
        <f t="shared" si="415"/>
        <v>0</v>
      </c>
      <c r="L1867" s="9">
        <f t="shared" si="415"/>
        <v>0</v>
      </c>
      <c r="M1867" s="12">
        <f t="shared" si="415"/>
        <v>0</v>
      </c>
      <c r="N1867" s="9">
        <f t="shared" si="415"/>
        <v>0</v>
      </c>
      <c r="O1867" s="12">
        <f t="shared" si="415"/>
        <v>0</v>
      </c>
      <c r="P1867" s="9">
        <f t="shared" si="415"/>
        <v>0</v>
      </c>
      <c r="Q1867" s="12">
        <f t="shared" si="415"/>
        <v>0</v>
      </c>
      <c r="R1867" s="9">
        <f t="shared" si="415"/>
        <v>0</v>
      </c>
      <c r="S1867" s="12">
        <f t="shared" si="415"/>
        <v>0</v>
      </c>
      <c r="T1867" s="9">
        <f t="shared" si="415"/>
        <v>0</v>
      </c>
      <c r="U1867" s="12">
        <f t="shared" si="415"/>
        <v>0</v>
      </c>
      <c r="V1867" s="9">
        <f t="shared" si="415"/>
        <v>0</v>
      </c>
      <c r="W1867" s="12">
        <f t="shared" si="415"/>
        <v>0</v>
      </c>
      <c r="X1867" s="9">
        <f t="shared" si="415"/>
        <v>0</v>
      </c>
      <c r="Y1867" s="12">
        <f t="shared" si="415"/>
        <v>0</v>
      </c>
      <c r="Z1867" s="9">
        <f t="shared" si="415"/>
        <v>0</v>
      </c>
      <c r="AA1867" s="12">
        <f t="shared" si="415"/>
        <v>0</v>
      </c>
      <c r="AB1867" s="9">
        <f t="shared" si="415"/>
        <v>0</v>
      </c>
      <c r="AC1867" s="12">
        <f t="shared" si="415"/>
        <v>0</v>
      </c>
      <c r="AD1867" s="9">
        <f t="shared" si="415"/>
        <v>0</v>
      </c>
      <c r="AE1867" s="12">
        <f t="shared" si="415"/>
        <v>0</v>
      </c>
      <c r="AF1867" s="9">
        <f t="shared" si="415"/>
        <v>0</v>
      </c>
      <c r="AG1867" s="12">
        <f t="shared" si="412"/>
        <v>0</v>
      </c>
      <c r="AH1867" s="9">
        <f t="shared" si="412"/>
        <v>0</v>
      </c>
    </row>
    <row r="1868" spans="1:34" hidden="1" x14ac:dyDescent="0.25">
      <c r="A1868" s="21">
        <v>974311</v>
      </c>
      <c r="B1868" s="21">
        <v>38</v>
      </c>
      <c r="C1868" s="21">
        <v>2</v>
      </c>
      <c r="D1868" s="22">
        <v>38101</v>
      </c>
      <c r="E1868" s="21" t="s">
        <v>2803</v>
      </c>
      <c r="F1868" s="21" t="s">
        <v>513</v>
      </c>
      <c r="G1868" s="21" t="s">
        <v>514</v>
      </c>
      <c r="H1868" s="25" t="s">
        <v>2110</v>
      </c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21">
        <f t="shared" si="412"/>
        <v>0</v>
      </c>
      <c r="AH1868" s="21">
        <f t="shared" si="412"/>
        <v>0</v>
      </c>
    </row>
    <row r="1869" spans="1:34" hidden="1" x14ac:dyDescent="0.25">
      <c r="A1869" s="3">
        <v>752858</v>
      </c>
      <c r="B1869" s="3">
        <v>38</v>
      </c>
      <c r="C1869" s="3">
        <v>2</v>
      </c>
      <c r="D1869" s="23">
        <v>38101</v>
      </c>
      <c r="E1869" s="3" t="s">
        <v>2803</v>
      </c>
      <c r="F1869" s="3" t="s">
        <v>513</v>
      </c>
      <c r="G1869" s="3" t="s">
        <v>514</v>
      </c>
      <c r="H1869" s="4" t="s">
        <v>986</v>
      </c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3">
        <f t="shared" si="412"/>
        <v>0</v>
      </c>
      <c r="AH1869" s="3">
        <f t="shared" si="412"/>
        <v>0</v>
      </c>
    </row>
    <row r="1870" spans="1:34" hidden="1" x14ac:dyDescent="0.25">
      <c r="A1870" s="32" t="s">
        <v>893</v>
      </c>
      <c r="B1870" s="32"/>
      <c r="C1870" s="32"/>
      <c r="D1870" s="32"/>
      <c r="E1870" s="32"/>
      <c r="F1870" s="5" t="str">
        <f>F1869</f>
        <v>KAYSERİ</v>
      </c>
      <c r="G1870" s="5" t="str">
        <f>G1869</f>
        <v>BÜNYAN</v>
      </c>
      <c r="H1870" s="6" t="s">
        <v>873</v>
      </c>
      <c r="I1870" s="11">
        <f t="shared" ref="I1870:AF1870" si="416">SUM(I1866:I1869)</f>
        <v>0</v>
      </c>
      <c r="J1870" s="7">
        <f t="shared" si="416"/>
        <v>0</v>
      </c>
      <c r="K1870" s="11">
        <f t="shared" si="416"/>
        <v>0</v>
      </c>
      <c r="L1870" s="7">
        <f t="shared" si="416"/>
        <v>0</v>
      </c>
      <c r="M1870" s="11">
        <f t="shared" si="416"/>
        <v>0</v>
      </c>
      <c r="N1870" s="7">
        <f t="shared" si="416"/>
        <v>0</v>
      </c>
      <c r="O1870" s="11">
        <f t="shared" si="416"/>
        <v>0</v>
      </c>
      <c r="P1870" s="7">
        <f t="shared" si="416"/>
        <v>0</v>
      </c>
      <c r="Q1870" s="11">
        <f t="shared" si="416"/>
        <v>0</v>
      </c>
      <c r="R1870" s="7">
        <f t="shared" si="416"/>
        <v>0</v>
      </c>
      <c r="S1870" s="11">
        <f t="shared" si="416"/>
        <v>0</v>
      </c>
      <c r="T1870" s="7">
        <f t="shared" si="416"/>
        <v>0</v>
      </c>
      <c r="U1870" s="11">
        <f t="shared" si="416"/>
        <v>0</v>
      </c>
      <c r="V1870" s="7">
        <f t="shared" si="416"/>
        <v>0</v>
      </c>
      <c r="W1870" s="11">
        <f t="shared" si="416"/>
        <v>0</v>
      </c>
      <c r="X1870" s="7">
        <f t="shared" si="416"/>
        <v>0</v>
      </c>
      <c r="Y1870" s="11">
        <f t="shared" si="416"/>
        <v>0</v>
      </c>
      <c r="Z1870" s="7">
        <f t="shared" si="416"/>
        <v>0</v>
      </c>
      <c r="AA1870" s="11">
        <f t="shared" si="416"/>
        <v>0</v>
      </c>
      <c r="AB1870" s="7">
        <f t="shared" si="416"/>
        <v>0</v>
      </c>
      <c r="AC1870" s="11">
        <f t="shared" si="416"/>
        <v>0</v>
      </c>
      <c r="AD1870" s="7">
        <f t="shared" si="416"/>
        <v>0</v>
      </c>
      <c r="AE1870" s="11">
        <f t="shared" si="416"/>
        <v>0</v>
      </c>
      <c r="AF1870" s="7">
        <f t="shared" si="416"/>
        <v>0</v>
      </c>
      <c r="AG1870" s="11">
        <f t="shared" si="412"/>
        <v>0</v>
      </c>
      <c r="AH1870" s="7">
        <f t="shared" si="412"/>
        <v>0</v>
      </c>
    </row>
    <row r="1871" spans="1:34" hidden="1" x14ac:dyDescent="0.25">
      <c r="A1871" s="3">
        <v>749879</v>
      </c>
      <c r="B1871" s="3">
        <v>38</v>
      </c>
      <c r="C1871" s="3">
        <v>3</v>
      </c>
      <c r="D1871" s="23">
        <v>38102</v>
      </c>
      <c r="E1871" s="3" t="s">
        <v>2803</v>
      </c>
      <c r="F1871" s="3" t="s">
        <v>513</v>
      </c>
      <c r="G1871" s="3" t="s">
        <v>515</v>
      </c>
      <c r="H1871" s="4" t="s">
        <v>2111</v>
      </c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3">
        <f t="shared" si="412"/>
        <v>0</v>
      </c>
      <c r="AH1871" s="3">
        <f t="shared" si="412"/>
        <v>0</v>
      </c>
    </row>
    <row r="1872" spans="1:34" hidden="1" x14ac:dyDescent="0.25">
      <c r="A1872" s="21">
        <v>966292</v>
      </c>
      <c r="B1872" s="21">
        <v>38</v>
      </c>
      <c r="C1872" s="21">
        <v>3</v>
      </c>
      <c r="D1872" s="22">
        <v>38102</v>
      </c>
      <c r="E1872" s="21" t="s">
        <v>2803</v>
      </c>
      <c r="F1872" s="21" t="s">
        <v>513</v>
      </c>
      <c r="G1872" s="21" t="s">
        <v>515</v>
      </c>
      <c r="H1872" s="25" t="s">
        <v>2112</v>
      </c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21">
        <f t="shared" si="412"/>
        <v>0</v>
      </c>
      <c r="AH1872" s="21">
        <f t="shared" si="412"/>
        <v>0</v>
      </c>
    </row>
    <row r="1873" spans="1:34" hidden="1" x14ac:dyDescent="0.25">
      <c r="A1873" s="32" t="s">
        <v>893</v>
      </c>
      <c r="B1873" s="32"/>
      <c r="C1873" s="32"/>
      <c r="D1873" s="32"/>
      <c r="E1873" s="32"/>
      <c r="F1873" s="5" t="str">
        <f>F1872</f>
        <v>KAYSERİ</v>
      </c>
      <c r="G1873" s="5" t="str">
        <f>G1872</f>
        <v>DEVELİ</v>
      </c>
      <c r="H1873" s="6" t="s">
        <v>873</v>
      </c>
      <c r="I1873" s="11">
        <f t="shared" ref="I1873:AF1873" si="417">SUM(I1871:I1872)</f>
        <v>0</v>
      </c>
      <c r="J1873" s="7">
        <f t="shared" si="417"/>
        <v>0</v>
      </c>
      <c r="K1873" s="11">
        <f t="shared" si="417"/>
        <v>0</v>
      </c>
      <c r="L1873" s="7">
        <f t="shared" si="417"/>
        <v>0</v>
      </c>
      <c r="M1873" s="11">
        <f t="shared" si="417"/>
        <v>0</v>
      </c>
      <c r="N1873" s="7">
        <f t="shared" si="417"/>
        <v>0</v>
      </c>
      <c r="O1873" s="11">
        <f t="shared" si="417"/>
        <v>0</v>
      </c>
      <c r="P1873" s="7">
        <f t="shared" si="417"/>
        <v>0</v>
      </c>
      <c r="Q1873" s="11">
        <f t="shared" si="417"/>
        <v>0</v>
      </c>
      <c r="R1873" s="7">
        <f t="shared" si="417"/>
        <v>0</v>
      </c>
      <c r="S1873" s="11">
        <f t="shared" si="417"/>
        <v>0</v>
      </c>
      <c r="T1873" s="7">
        <f t="shared" si="417"/>
        <v>0</v>
      </c>
      <c r="U1873" s="11">
        <f t="shared" si="417"/>
        <v>0</v>
      </c>
      <c r="V1873" s="7">
        <f t="shared" si="417"/>
        <v>0</v>
      </c>
      <c r="W1873" s="11">
        <f t="shared" si="417"/>
        <v>0</v>
      </c>
      <c r="X1873" s="7">
        <f t="shared" si="417"/>
        <v>0</v>
      </c>
      <c r="Y1873" s="11">
        <f t="shared" si="417"/>
        <v>0</v>
      </c>
      <c r="Z1873" s="7">
        <f t="shared" si="417"/>
        <v>0</v>
      </c>
      <c r="AA1873" s="11">
        <f t="shared" si="417"/>
        <v>0</v>
      </c>
      <c r="AB1873" s="7">
        <f t="shared" si="417"/>
        <v>0</v>
      </c>
      <c r="AC1873" s="11">
        <f t="shared" si="417"/>
        <v>0</v>
      </c>
      <c r="AD1873" s="7">
        <f t="shared" si="417"/>
        <v>0</v>
      </c>
      <c r="AE1873" s="11">
        <f t="shared" si="417"/>
        <v>0</v>
      </c>
      <c r="AF1873" s="7">
        <f t="shared" si="417"/>
        <v>0</v>
      </c>
      <c r="AG1873" s="11">
        <f t="shared" si="412"/>
        <v>0</v>
      </c>
      <c r="AH1873" s="7">
        <f t="shared" si="412"/>
        <v>0</v>
      </c>
    </row>
    <row r="1874" spans="1:34" hidden="1" x14ac:dyDescent="0.25">
      <c r="A1874" s="21">
        <v>967276</v>
      </c>
      <c r="B1874" s="21">
        <v>38</v>
      </c>
      <c r="C1874" s="21">
        <v>16</v>
      </c>
      <c r="D1874" s="22">
        <v>38113</v>
      </c>
      <c r="E1874" s="21" t="s">
        <v>2803</v>
      </c>
      <c r="F1874" s="21" t="s">
        <v>513</v>
      </c>
      <c r="G1874" s="21" t="s">
        <v>516</v>
      </c>
      <c r="H1874" s="25" t="s">
        <v>2113</v>
      </c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21">
        <f t="shared" si="412"/>
        <v>0</v>
      </c>
      <c r="AH1874" s="21">
        <f t="shared" si="412"/>
        <v>0</v>
      </c>
    </row>
    <row r="1875" spans="1:34" hidden="1" x14ac:dyDescent="0.25">
      <c r="A1875" s="3">
        <v>759834</v>
      </c>
      <c r="B1875" s="3">
        <v>38</v>
      </c>
      <c r="C1875" s="3">
        <v>5</v>
      </c>
      <c r="D1875" s="23">
        <v>38104</v>
      </c>
      <c r="E1875" s="3" t="s">
        <v>2803</v>
      </c>
      <c r="F1875" s="3" t="s">
        <v>513</v>
      </c>
      <c r="G1875" s="3" t="s">
        <v>517</v>
      </c>
      <c r="H1875" s="4" t="s">
        <v>1715</v>
      </c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3">
        <f t="shared" si="412"/>
        <v>0</v>
      </c>
      <c r="AH1875" s="3">
        <f t="shared" si="412"/>
        <v>0</v>
      </c>
    </row>
    <row r="1876" spans="1:34" hidden="1" x14ac:dyDescent="0.25">
      <c r="A1876" s="21">
        <v>759750</v>
      </c>
      <c r="B1876" s="21">
        <v>38</v>
      </c>
      <c r="C1876" s="21">
        <v>5</v>
      </c>
      <c r="D1876" s="22">
        <v>38104</v>
      </c>
      <c r="E1876" s="21" t="s">
        <v>2803</v>
      </c>
      <c r="F1876" s="21" t="s">
        <v>513</v>
      </c>
      <c r="G1876" s="21" t="s">
        <v>517</v>
      </c>
      <c r="H1876" s="25" t="s">
        <v>2114</v>
      </c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21">
        <f t="shared" si="412"/>
        <v>0</v>
      </c>
      <c r="AH1876" s="21">
        <f t="shared" si="412"/>
        <v>0</v>
      </c>
    </row>
    <row r="1877" spans="1:34" hidden="1" x14ac:dyDescent="0.25">
      <c r="A1877" s="32" t="s">
        <v>893</v>
      </c>
      <c r="B1877" s="32"/>
      <c r="C1877" s="32"/>
      <c r="D1877" s="32"/>
      <c r="E1877" s="32"/>
      <c r="F1877" s="5" t="str">
        <f>F1876</f>
        <v>KAYSERİ</v>
      </c>
      <c r="G1877" s="5" t="str">
        <f>G1876</f>
        <v>İNCESU</v>
      </c>
      <c r="H1877" s="6" t="s">
        <v>873</v>
      </c>
      <c r="I1877" s="11">
        <f t="shared" ref="I1877:AF1877" si="418">SUM(I1874:I1876)</f>
        <v>0</v>
      </c>
      <c r="J1877" s="7">
        <f t="shared" si="418"/>
        <v>0</v>
      </c>
      <c r="K1877" s="11">
        <f t="shared" si="418"/>
        <v>0</v>
      </c>
      <c r="L1877" s="7">
        <f t="shared" si="418"/>
        <v>0</v>
      </c>
      <c r="M1877" s="11">
        <f t="shared" si="418"/>
        <v>0</v>
      </c>
      <c r="N1877" s="7">
        <f t="shared" si="418"/>
        <v>0</v>
      </c>
      <c r="O1877" s="11">
        <f t="shared" si="418"/>
        <v>0</v>
      </c>
      <c r="P1877" s="7">
        <f t="shared" si="418"/>
        <v>0</v>
      </c>
      <c r="Q1877" s="11">
        <f t="shared" si="418"/>
        <v>0</v>
      </c>
      <c r="R1877" s="7">
        <f t="shared" si="418"/>
        <v>0</v>
      </c>
      <c r="S1877" s="11">
        <f t="shared" si="418"/>
        <v>0</v>
      </c>
      <c r="T1877" s="7">
        <f t="shared" si="418"/>
        <v>0</v>
      </c>
      <c r="U1877" s="11">
        <f t="shared" si="418"/>
        <v>0</v>
      </c>
      <c r="V1877" s="7">
        <f t="shared" si="418"/>
        <v>0</v>
      </c>
      <c r="W1877" s="11">
        <f t="shared" si="418"/>
        <v>0</v>
      </c>
      <c r="X1877" s="7">
        <f t="shared" si="418"/>
        <v>0</v>
      </c>
      <c r="Y1877" s="11">
        <f t="shared" si="418"/>
        <v>0</v>
      </c>
      <c r="Z1877" s="7">
        <f t="shared" si="418"/>
        <v>0</v>
      </c>
      <c r="AA1877" s="11">
        <f t="shared" si="418"/>
        <v>0</v>
      </c>
      <c r="AB1877" s="7">
        <f t="shared" si="418"/>
        <v>0</v>
      </c>
      <c r="AC1877" s="11">
        <f t="shared" si="418"/>
        <v>0</v>
      </c>
      <c r="AD1877" s="7">
        <f t="shared" si="418"/>
        <v>0</v>
      </c>
      <c r="AE1877" s="11">
        <f t="shared" si="418"/>
        <v>0</v>
      </c>
      <c r="AF1877" s="7">
        <f t="shared" si="418"/>
        <v>0</v>
      </c>
      <c r="AG1877" s="11">
        <f t="shared" si="412"/>
        <v>0</v>
      </c>
      <c r="AH1877" s="7">
        <f t="shared" si="412"/>
        <v>0</v>
      </c>
    </row>
    <row r="1878" spans="1:34" hidden="1" x14ac:dyDescent="0.25">
      <c r="A1878" s="21">
        <v>750066</v>
      </c>
      <c r="B1878" s="21">
        <v>38</v>
      </c>
      <c r="C1878" s="21">
        <v>15</v>
      </c>
      <c r="D1878" s="22">
        <v>38151</v>
      </c>
      <c r="E1878" s="21" t="s">
        <v>2803</v>
      </c>
      <c r="F1878" s="21" t="s">
        <v>513</v>
      </c>
      <c r="G1878" s="21" t="s">
        <v>518</v>
      </c>
      <c r="H1878" s="25" t="s">
        <v>2115</v>
      </c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21">
        <f t="shared" si="412"/>
        <v>0</v>
      </c>
      <c r="AH1878" s="21">
        <f t="shared" si="412"/>
        <v>0</v>
      </c>
    </row>
    <row r="1879" spans="1:34" hidden="1" x14ac:dyDescent="0.25">
      <c r="A1879" s="3">
        <v>973606</v>
      </c>
      <c r="B1879" s="3">
        <v>38</v>
      </c>
      <c r="C1879" s="3">
        <v>15</v>
      </c>
      <c r="D1879" s="23">
        <v>38151</v>
      </c>
      <c r="E1879" s="3" t="s">
        <v>2803</v>
      </c>
      <c r="F1879" s="3" t="s">
        <v>513</v>
      </c>
      <c r="G1879" s="3" t="s">
        <v>518</v>
      </c>
      <c r="H1879" s="4" t="s">
        <v>932</v>
      </c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3">
        <f t="shared" si="412"/>
        <v>0</v>
      </c>
      <c r="AH1879" s="3">
        <f t="shared" si="412"/>
        <v>0</v>
      </c>
    </row>
    <row r="1880" spans="1:34" hidden="1" x14ac:dyDescent="0.25">
      <c r="A1880" s="21">
        <v>972180</v>
      </c>
      <c r="B1880" s="21">
        <v>38</v>
      </c>
      <c r="C1880" s="21">
        <v>15</v>
      </c>
      <c r="D1880" s="22">
        <v>38151</v>
      </c>
      <c r="E1880" s="21" t="s">
        <v>2803</v>
      </c>
      <c r="F1880" s="21" t="s">
        <v>513</v>
      </c>
      <c r="G1880" s="21" t="s">
        <v>518</v>
      </c>
      <c r="H1880" s="25" t="s">
        <v>2116</v>
      </c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21">
        <f t="shared" si="412"/>
        <v>0</v>
      </c>
      <c r="AH1880" s="21">
        <f t="shared" si="412"/>
        <v>0</v>
      </c>
    </row>
    <row r="1881" spans="1:34" hidden="1" x14ac:dyDescent="0.25">
      <c r="A1881" s="3">
        <v>819385</v>
      </c>
      <c r="B1881" s="3">
        <v>38</v>
      </c>
      <c r="C1881" s="3">
        <v>15</v>
      </c>
      <c r="D1881" s="23">
        <v>38151</v>
      </c>
      <c r="E1881" s="3" t="s">
        <v>2803</v>
      </c>
      <c r="F1881" s="3" t="s">
        <v>513</v>
      </c>
      <c r="G1881" s="3" t="s">
        <v>518</v>
      </c>
      <c r="H1881" s="4" t="s">
        <v>2117</v>
      </c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3">
        <f t="shared" si="412"/>
        <v>0</v>
      </c>
      <c r="AH1881" s="3">
        <f t="shared" si="412"/>
        <v>0</v>
      </c>
    </row>
    <row r="1882" spans="1:34" hidden="1" x14ac:dyDescent="0.25">
      <c r="A1882" s="21">
        <v>774854</v>
      </c>
      <c r="B1882" s="21">
        <v>38</v>
      </c>
      <c r="C1882" s="21">
        <v>15</v>
      </c>
      <c r="D1882" s="22">
        <v>38151</v>
      </c>
      <c r="E1882" s="21" t="s">
        <v>2803</v>
      </c>
      <c r="F1882" s="21" t="s">
        <v>513</v>
      </c>
      <c r="G1882" s="21" t="s">
        <v>518</v>
      </c>
      <c r="H1882" s="25" t="s">
        <v>2118</v>
      </c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21">
        <f t="shared" si="412"/>
        <v>0</v>
      </c>
      <c r="AH1882" s="21">
        <f t="shared" si="412"/>
        <v>0</v>
      </c>
    </row>
    <row r="1883" spans="1:34" hidden="1" x14ac:dyDescent="0.25">
      <c r="A1883" s="3">
        <v>749565</v>
      </c>
      <c r="B1883" s="3">
        <v>38</v>
      </c>
      <c r="C1883" s="3">
        <v>15</v>
      </c>
      <c r="D1883" s="23">
        <v>38151</v>
      </c>
      <c r="E1883" s="3" t="s">
        <v>2803</v>
      </c>
      <c r="F1883" s="3" t="s">
        <v>513</v>
      </c>
      <c r="G1883" s="3" t="s">
        <v>518</v>
      </c>
      <c r="H1883" s="4" t="s">
        <v>2119</v>
      </c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3">
        <f t="shared" si="412"/>
        <v>0</v>
      </c>
      <c r="AH1883" s="3">
        <f t="shared" si="412"/>
        <v>0</v>
      </c>
    </row>
    <row r="1884" spans="1:34" hidden="1" x14ac:dyDescent="0.25">
      <c r="A1884" s="21">
        <v>963795</v>
      </c>
      <c r="B1884" s="21">
        <v>38</v>
      </c>
      <c r="C1884" s="21">
        <v>15</v>
      </c>
      <c r="D1884" s="22">
        <v>38151</v>
      </c>
      <c r="E1884" s="21" t="s">
        <v>2803</v>
      </c>
      <c r="F1884" s="21" t="s">
        <v>513</v>
      </c>
      <c r="G1884" s="21" t="s">
        <v>518</v>
      </c>
      <c r="H1884" s="25" t="s">
        <v>2120</v>
      </c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21">
        <f t="shared" si="412"/>
        <v>0</v>
      </c>
      <c r="AH1884" s="21">
        <f t="shared" si="412"/>
        <v>0</v>
      </c>
    </row>
    <row r="1885" spans="1:34" hidden="1" x14ac:dyDescent="0.25">
      <c r="A1885" s="3">
        <v>752583</v>
      </c>
      <c r="B1885" s="3">
        <v>38</v>
      </c>
      <c r="C1885" s="3">
        <v>15</v>
      </c>
      <c r="D1885" s="23">
        <v>38151</v>
      </c>
      <c r="E1885" s="3" t="s">
        <v>2803</v>
      </c>
      <c r="F1885" s="3" t="s">
        <v>513</v>
      </c>
      <c r="G1885" s="3" t="s">
        <v>518</v>
      </c>
      <c r="H1885" s="4" t="s">
        <v>2121</v>
      </c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3">
        <f t="shared" si="412"/>
        <v>0</v>
      </c>
      <c r="AH1885" s="3">
        <f t="shared" si="412"/>
        <v>0</v>
      </c>
    </row>
    <row r="1886" spans="1:34" hidden="1" x14ac:dyDescent="0.25">
      <c r="A1886" s="21">
        <v>749563</v>
      </c>
      <c r="B1886" s="21">
        <v>38</v>
      </c>
      <c r="C1886" s="21">
        <v>15</v>
      </c>
      <c r="D1886" s="22">
        <v>38151</v>
      </c>
      <c r="E1886" s="21" t="s">
        <v>2803</v>
      </c>
      <c r="F1886" s="21" t="s">
        <v>513</v>
      </c>
      <c r="G1886" s="21" t="s">
        <v>518</v>
      </c>
      <c r="H1886" s="25" t="s">
        <v>2122</v>
      </c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21">
        <f t="shared" si="412"/>
        <v>0</v>
      </c>
      <c r="AH1886" s="21">
        <f t="shared" si="412"/>
        <v>0</v>
      </c>
    </row>
    <row r="1887" spans="1:34" hidden="1" x14ac:dyDescent="0.25">
      <c r="A1887" s="32" t="s">
        <v>893</v>
      </c>
      <c r="B1887" s="32"/>
      <c r="C1887" s="32"/>
      <c r="D1887" s="32"/>
      <c r="E1887" s="32"/>
      <c r="F1887" s="5" t="str">
        <f>F1886</f>
        <v>KAYSERİ</v>
      </c>
      <c r="G1887" s="5" t="str">
        <f>G1886</f>
        <v>KOCASİNAN</v>
      </c>
      <c r="H1887" s="6" t="s">
        <v>873</v>
      </c>
      <c r="I1887" s="11">
        <f t="shared" ref="I1887:AF1887" si="419">SUM(I1878:I1886)</f>
        <v>0</v>
      </c>
      <c r="J1887" s="7">
        <f t="shared" si="419"/>
        <v>0</v>
      </c>
      <c r="K1887" s="11">
        <f t="shared" si="419"/>
        <v>0</v>
      </c>
      <c r="L1887" s="7">
        <f t="shared" si="419"/>
        <v>0</v>
      </c>
      <c r="M1887" s="11">
        <f t="shared" si="419"/>
        <v>0</v>
      </c>
      <c r="N1887" s="7">
        <f t="shared" si="419"/>
        <v>0</v>
      </c>
      <c r="O1887" s="11">
        <f t="shared" si="419"/>
        <v>0</v>
      </c>
      <c r="P1887" s="7">
        <f t="shared" si="419"/>
        <v>0</v>
      </c>
      <c r="Q1887" s="11">
        <f t="shared" si="419"/>
        <v>0</v>
      </c>
      <c r="R1887" s="7">
        <f t="shared" si="419"/>
        <v>0</v>
      </c>
      <c r="S1887" s="11">
        <f t="shared" si="419"/>
        <v>0</v>
      </c>
      <c r="T1887" s="7">
        <f t="shared" si="419"/>
        <v>0</v>
      </c>
      <c r="U1887" s="11">
        <f t="shared" si="419"/>
        <v>0</v>
      </c>
      <c r="V1887" s="7">
        <f t="shared" si="419"/>
        <v>0</v>
      </c>
      <c r="W1887" s="11">
        <f t="shared" si="419"/>
        <v>0</v>
      </c>
      <c r="X1887" s="7">
        <f t="shared" si="419"/>
        <v>0</v>
      </c>
      <c r="Y1887" s="11">
        <f t="shared" si="419"/>
        <v>0</v>
      </c>
      <c r="Z1887" s="7">
        <f t="shared" si="419"/>
        <v>0</v>
      </c>
      <c r="AA1887" s="11">
        <f t="shared" si="419"/>
        <v>0</v>
      </c>
      <c r="AB1887" s="7">
        <f t="shared" si="419"/>
        <v>0</v>
      </c>
      <c r="AC1887" s="11">
        <f t="shared" si="419"/>
        <v>0</v>
      </c>
      <c r="AD1887" s="7">
        <f t="shared" si="419"/>
        <v>0</v>
      </c>
      <c r="AE1887" s="11">
        <f t="shared" si="419"/>
        <v>0</v>
      </c>
      <c r="AF1887" s="7">
        <f t="shared" si="419"/>
        <v>0</v>
      </c>
      <c r="AG1887" s="11">
        <f t="shared" si="412"/>
        <v>0</v>
      </c>
      <c r="AH1887" s="7">
        <f t="shared" si="412"/>
        <v>0</v>
      </c>
    </row>
    <row r="1888" spans="1:34" hidden="1" x14ac:dyDescent="0.25">
      <c r="A1888" s="21">
        <v>774746</v>
      </c>
      <c r="B1888" s="21">
        <v>38</v>
      </c>
      <c r="C1888" s="21">
        <v>14</v>
      </c>
      <c r="D1888" s="22">
        <v>38152</v>
      </c>
      <c r="E1888" s="21" t="s">
        <v>2803</v>
      </c>
      <c r="F1888" s="21" t="s">
        <v>513</v>
      </c>
      <c r="G1888" s="21" t="s">
        <v>519</v>
      </c>
      <c r="H1888" s="25" t="s">
        <v>2123</v>
      </c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21">
        <f t="shared" si="412"/>
        <v>0</v>
      </c>
      <c r="AH1888" s="21">
        <f t="shared" si="412"/>
        <v>0</v>
      </c>
    </row>
    <row r="1889" spans="1:34" hidden="1" x14ac:dyDescent="0.25">
      <c r="A1889" s="3">
        <v>967772</v>
      </c>
      <c r="B1889" s="3">
        <v>38</v>
      </c>
      <c r="C1889" s="3">
        <v>14</v>
      </c>
      <c r="D1889" s="23">
        <v>38152</v>
      </c>
      <c r="E1889" s="3" t="s">
        <v>2803</v>
      </c>
      <c r="F1889" s="3" t="s">
        <v>513</v>
      </c>
      <c r="G1889" s="3" t="s">
        <v>519</v>
      </c>
      <c r="H1889" s="4" t="s">
        <v>2124</v>
      </c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3">
        <f t="shared" si="412"/>
        <v>0</v>
      </c>
      <c r="AH1889" s="3">
        <f t="shared" si="412"/>
        <v>0</v>
      </c>
    </row>
    <row r="1890" spans="1:34" hidden="1" x14ac:dyDescent="0.25">
      <c r="A1890" s="21">
        <v>749717</v>
      </c>
      <c r="B1890" s="21">
        <v>38</v>
      </c>
      <c r="C1890" s="21">
        <v>14</v>
      </c>
      <c r="D1890" s="22">
        <v>38152</v>
      </c>
      <c r="E1890" s="21" t="s">
        <v>2803</v>
      </c>
      <c r="F1890" s="21" t="s">
        <v>513</v>
      </c>
      <c r="G1890" s="21" t="s">
        <v>519</v>
      </c>
      <c r="H1890" s="25" t="s">
        <v>2125</v>
      </c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21">
        <f t="shared" si="412"/>
        <v>0</v>
      </c>
      <c r="AH1890" s="21">
        <f t="shared" si="412"/>
        <v>0</v>
      </c>
    </row>
    <row r="1891" spans="1:34" hidden="1" x14ac:dyDescent="0.25">
      <c r="A1891" s="3">
        <v>974662</v>
      </c>
      <c r="B1891" s="3">
        <v>38</v>
      </c>
      <c r="C1891" s="3">
        <v>14</v>
      </c>
      <c r="D1891" s="23">
        <v>38152</v>
      </c>
      <c r="E1891" s="3" t="s">
        <v>2803</v>
      </c>
      <c r="F1891" s="3" t="s">
        <v>513</v>
      </c>
      <c r="G1891" s="3" t="s">
        <v>519</v>
      </c>
      <c r="H1891" s="4" t="s">
        <v>2126</v>
      </c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3">
        <f t="shared" si="412"/>
        <v>0</v>
      </c>
      <c r="AH1891" s="3">
        <f t="shared" si="412"/>
        <v>0</v>
      </c>
    </row>
    <row r="1892" spans="1:34" hidden="1" x14ac:dyDescent="0.25">
      <c r="A1892" s="21">
        <v>748064</v>
      </c>
      <c r="B1892" s="21">
        <v>38</v>
      </c>
      <c r="C1892" s="21">
        <v>14</v>
      </c>
      <c r="D1892" s="22">
        <v>38152</v>
      </c>
      <c r="E1892" s="21" t="s">
        <v>2803</v>
      </c>
      <c r="F1892" s="21" t="s">
        <v>513</v>
      </c>
      <c r="G1892" s="21" t="s">
        <v>519</v>
      </c>
      <c r="H1892" s="25" t="s">
        <v>2127</v>
      </c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21">
        <f t="shared" si="412"/>
        <v>0</v>
      </c>
      <c r="AH1892" s="21">
        <f t="shared" si="412"/>
        <v>0</v>
      </c>
    </row>
    <row r="1893" spans="1:34" hidden="1" x14ac:dyDescent="0.25">
      <c r="A1893" s="3">
        <v>749877</v>
      </c>
      <c r="B1893" s="3">
        <v>38</v>
      </c>
      <c r="C1893" s="3">
        <v>14</v>
      </c>
      <c r="D1893" s="23">
        <v>38152</v>
      </c>
      <c r="E1893" s="3" t="s">
        <v>2803</v>
      </c>
      <c r="F1893" s="3" t="s">
        <v>513</v>
      </c>
      <c r="G1893" s="3" t="s">
        <v>519</v>
      </c>
      <c r="H1893" s="4" t="s">
        <v>2128</v>
      </c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3">
        <f t="shared" si="412"/>
        <v>0</v>
      </c>
      <c r="AH1893" s="3">
        <f t="shared" si="412"/>
        <v>0</v>
      </c>
    </row>
    <row r="1894" spans="1:34" hidden="1" x14ac:dyDescent="0.25">
      <c r="A1894" s="21">
        <v>819324</v>
      </c>
      <c r="B1894" s="21">
        <v>38</v>
      </c>
      <c r="C1894" s="21">
        <v>14</v>
      </c>
      <c r="D1894" s="22">
        <v>38152</v>
      </c>
      <c r="E1894" s="21" t="s">
        <v>2803</v>
      </c>
      <c r="F1894" s="21" t="s">
        <v>513</v>
      </c>
      <c r="G1894" s="21" t="s">
        <v>519</v>
      </c>
      <c r="H1894" s="25" t="s">
        <v>2129</v>
      </c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21">
        <f t="shared" si="412"/>
        <v>0</v>
      </c>
      <c r="AH1894" s="21">
        <f t="shared" si="412"/>
        <v>0</v>
      </c>
    </row>
    <row r="1895" spans="1:34" hidden="1" x14ac:dyDescent="0.25">
      <c r="A1895" s="3">
        <v>963217</v>
      </c>
      <c r="B1895" s="3">
        <v>38</v>
      </c>
      <c r="C1895" s="3">
        <v>14</v>
      </c>
      <c r="D1895" s="23">
        <v>38152</v>
      </c>
      <c r="E1895" s="3" t="s">
        <v>2803</v>
      </c>
      <c r="F1895" s="3" t="s">
        <v>513</v>
      </c>
      <c r="G1895" s="3" t="s">
        <v>519</v>
      </c>
      <c r="H1895" s="4" t="s">
        <v>2130</v>
      </c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3">
        <f t="shared" si="412"/>
        <v>0</v>
      </c>
      <c r="AH1895" s="3">
        <f t="shared" si="412"/>
        <v>0</v>
      </c>
    </row>
    <row r="1896" spans="1:34" hidden="1" x14ac:dyDescent="0.25">
      <c r="A1896" s="21">
        <v>757382</v>
      </c>
      <c r="B1896" s="21">
        <v>38</v>
      </c>
      <c r="C1896" s="21">
        <v>14</v>
      </c>
      <c r="D1896" s="22">
        <v>38152</v>
      </c>
      <c r="E1896" s="21" t="s">
        <v>2803</v>
      </c>
      <c r="F1896" s="21" t="s">
        <v>513</v>
      </c>
      <c r="G1896" s="21" t="s">
        <v>519</v>
      </c>
      <c r="H1896" s="25" t="s">
        <v>2131</v>
      </c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21">
        <f t="shared" si="412"/>
        <v>0</v>
      </c>
      <c r="AH1896" s="21">
        <f t="shared" si="412"/>
        <v>0</v>
      </c>
    </row>
    <row r="1897" spans="1:34" hidden="1" x14ac:dyDescent="0.25">
      <c r="A1897" s="3">
        <v>759749</v>
      </c>
      <c r="B1897" s="3">
        <v>38</v>
      </c>
      <c r="C1897" s="3">
        <v>14</v>
      </c>
      <c r="D1897" s="23">
        <v>38152</v>
      </c>
      <c r="E1897" s="3" t="s">
        <v>2803</v>
      </c>
      <c r="F1897" s="3" t="s">
        <v>513</v>
      </c>
      <c r="G1897" s="3" t="s">
        <v>519</v>
      </c>
      <c r="H1897" s="4" t="s">
        <v>985</v>
      </c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3">
        <f t="shared" si="412"/>
        <v>0</v>
      </c>
      <c r="AH1897" s="3">
        <f t="shared" si="412"/>
        <v>0</v>
      </c>
    </row>
    <row r="1898" spans="1:34" hidden="1" x14ac:dyDescent="0.25">
      <c r="A1898" s="21">
        <v>752371</v>
      </c>
      <c r="B1898" s="21">
        <v>38</v>
      </c>
      <c r="C1898" s="21">
        <v>14</v>
      </c>
      <c r="D1898" s="22">
        <v>38152</v>
      </c>
      <c r="E1898" s="21" t="s">
        <v>2803</v>
      </c>
      <c r="F1898" s="21" t="s">
        <v>513</v>
      </c>
      <c r="G1898" s="21" t="s">
        <v>519</v>
      </c>
      <c r="H1898" s="25" t="s">
        <v>2132</v>
      </c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21">
        <f t="shared" si="412"/>
        <v>0</v>
      </c>
      <c r="AH1898" s="21">
        <f t="shared" si="412"/>
        <v>0</v>
      </c>
    </row>
    <row r="1899" spans="1:34" hidden="1" x14ac:dyDescent="0.25">
      <c r="A1899" s="3">
        <v>757562</v>
      </c>
      <c r="B1899" s="3">
        <v>38</v>
      </c>
      <c r="C1899" s="3">
        <v>14</v>
      </c>
      <c r="D1899" s="23">
        <v>38152</v>
      </c>
      <c r="E1899" s="3" t="s">
        <v>2803</v>
      </c>
      <c r="F1899" s="3" t="s">
        <v>513</v>
      </c>
      <c r="G1899" s="3" t="s">
        <v>519</v>
      </c>
      <c r="H1899" s="4" t="s">
        <v>2133</v>
      </c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3">
        <f t="shared" si="412"/>
        <v>0</v>
      </c>
      <c r="AH1899" s="3">
        <f t="shared" si="412"/>
        <v>0</v>
      </c>
    </row>
    <row r="1900" spans="1:34" hidden="1" x14ac:dyDescent="0.25">
      <c r="A1900" s="21">
        <v>759833</v>
      </c>
      <c r="B1900" s="21">
        <v>38</v>
      </c>
      <c r="C1900" s="21">
        <v>14</v>
      </c>
      <c r="D1900" s="22">
        <v>38152</v>
      </c>
      <c r="E1900" s="21" t="s">
        <v>2803</v>
      </c>
      <c r="F1900" s="21" t="s">
        <v>513</v>
      </c>
      <c r="G1900" s="21" t="s">
        <v>519</v>
      </c>
      <c r="H1900" s="25" t="s">
        <v>2134</v>
      </c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21">
        <f t="shared" si="412"/>
        <v>0</v>
      </c>
      <c r="AH1900" s="21">
        <f t="shared" si="412"/>
        <v>0</v>
      </c>
    </row>
    <row r="1901" spans="1:34" hidden="1" x14ac:dyDescent="0.25">
      <c r="A1901" s="3">
        <v>749484</v>
      </c>
      <c r="B1901" s="3">
        <v>38</v>
      </c>
      <c r="C1901" s="3">
        <v>14</v>
      </c>
      <c r="D1901" s="23">
        <v>38152</v>
      </c>
      <c r="E1901" s="3" t="s">
        <v>2803</v>
      </c>
      <c r="F1901" s="3" t="s">
        <v>513</v>
      </c>
      <c r="G1901" s="3" t="s">
        <v>519</v>
      </c>
      <c r="H1901" s="4" t="s">
        <v>2135</v>
      </c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3">
        <f t="shared" si="412"/>
        <v>0</v>
      </c>
      <c r="AH1901" s="3">
        <f t="shared" si="412"/>
        <v>0</v>
      </c>
    </row>
    <row r="1902" spans="1:34" hidden="1" x14ac:dyDescent="0.25">
      <c r="A1902" s="21">
        <v>819277</v>
      </c>
      <c r="B1902" s="21">
        <v>38</v>
      </c>
      <c r="C1902" s="21">
        <v>14</v>
      </c>
      <c r="D1902" s="22">
        <v>38152</v>
      </c>
      <c r="E1902" s="21" t="s">
        <v>2803</v>
      </c>
      <c r="F1902" s="21" t="s">
        <v>513</v>
      </c>
      <c r="G1902" s="21" t="s">
        <v>519</v>
      </c>
      <c r="H1902" s="25" t="s">
        <v>2136</v>
      </c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21">
        <f t="shared" si="412"/>
        <v>0</v>
      </c>
      <c r="AH1902" s="21">
        <f t="shared" si="412"/>
        <v>0</v>
      </c>
    </row>
    <row r="1903" spans="1:34" hidden="1" x14ac:dyDescent="0.25">
      <c r="A1903" s="3">
        <v>974660</v>
      </c>
      <c r="B1903" s="3">
        <v>38</v>
      </c>
      <c r="C1903" s="3">
        <v>14</v>
      </c>
      <c r="D1903" s="23">
        <v>38152</v>
      </c>
      <c r="E1903" s="3" t="s">
        <v>2803</v>
      </c>
      <c r="F1903" s="3" t="s">
        <v>513</v>
      </c>
      <c r="G1903" s="3" t="s">
        <v>519</v>
      </c>
      <c r="H1903" s="4" t="s">
        <v>2137</v>
      </c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3">
        <f t="shared" si="412"/>
        <v>0</v>
      </c>
      <c r="AH1903" s="3">
        <f t="shared" si="412"/>
        <v>0</v>
      </c>
    </row>
    <row r="1904" spans="1:34" hidden="1" x14ac:dyDescent="0.25">
      <c r="A1904" s="21">
        <v>970623</v>
      </c>
      <c r="B1904" s="21">
        <v>38</v>
      </c>
      <c r="C1904" s="21">
        <v>14</v>
      </c>
      <c r="D1904" s="22">
        <v>38152</v>
      </c>
      <c r="E1904" s="21" t="s">
        <v>2803</v>
      </c>
      <c r="F1904" s="21" t="s">
        <v>513</v>
      </c>
      <c r="G1904" s="21" t="s">
        <v>519</v>
      </c>
      <c r="H1904" s="25" t="s">
        <v>2138</v>
      </c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21">
        <f t="shared" si="412"/>
        <v>0</v>
      </c>
      <c r="AH1904" s="21">
        <f t="shared" si="412"/>
        <v>0</v>
      </c>
    </row>
    <row r="1905" spans="1:34" hidden="1" x14ac:dyDescent="0.25">
      <c r="A1905" s="3">
        <v>749716</v>
      </c>
      <c r="B1905" s="3">
        <v>38</v>
      </c>
      <c r="C1905" s="3">
        <v>14</v>
      </c>
      <c r="D1905" s="23">
        <v>38152</v>
      </c>
      <c r="E1905" s="3" t="s">
        <v>2803</v>
      </c>
      <c r="F1905" s="3" t="s">
        <v>513</v>
      </c>
      <c r="G1905" s="3" t="s">
        <v>519</v>
      </c>
      <c r="H1905" s="4" t="s">
        <v>2139</v>
      </c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3">
        <f t="shared" si="412"/>
        <v>0</v>
      </c>
      <c r="AH1905" s="3">
        <f t="shared" si="412"/>
        <v>0</v>
      </c>
    </row>
    <row r="1906" spans="1:34" hidden="1" x14ac:dyDescent="0.25">
      <c r="A1906" s="21">
        <v>759748</v>
      </c>
      <c r="B1906" s="21">
        <v>38</v>
      </c>
      <c r="C1906" s="21">
        <v>14</v>
      </c>
      <c r="D1906" s="22">
        <v>38152</v>
      </c>
      <c r="E1906" s="21" t="s">
        <v>2803</v>
      </c>
      <c r="F1906" s="21" t="s">
        <v>513</v>
      </c>
      <c r="G1906" s="21" t="s">
        <v>519</v>
      </c>
      <c r="H1906" s="25" t="s">
        <v>2140</v>
      </c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21">
        <f t="shared" si="412"/>
        <v>0</v>
      </c>
      <c r="AH1906" s="21">
        <f t="shared" si="412"/>
        <v>0</v>
      </c>
    </row>
    <row r="1907" spans="1:34" hidden="1" x14ac:dyDescent="0.25">
      <c r="A1907" s="3">
        <v>759747</v>
      </c>
      <c r="B1907" s="3">
        <v>38</v>
      </c>
      <c r="C1907" s="3">
        <v>14</v>
      </c>
      <c r="D1907" s="23">
        <v>38152</v>
      </c>
      <c r="E1907" s="3" t="s">
        <v>2803</v>
      </c>
      <c r="F1907" s="3" t="s">
        <v>513</v>
      </c>
      <c r="G1907" s="3" t="s">
        <v>519</v>
      </c>
      <c r="H1907" s="4" t="s">
        <v>2141</v>
      </c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3">
        <f t="shared" si="412"/>
        <v>0</v>
      </c>
      <c r="AH1907" s="3">
        <f t="shared" si="412"/>
        <v>0</v>
      </c>
    </row>
    <row r="1908" spans="1:34" hidden="1" x14ac:dyDescent="0.25">
      <c r="A1908" s="21">
        <v>749878</v>
      </c>
      <c r="B1908" s="21">
        <v>38</v>
      </c>
      <c r="C1908" s="21">
        <v>14</v>
      </c>
      <c r="D1908" s="22">
        <v>38152</v>
      </c>
      <c r="E1908" s="21" t="s">
        <v>2803</v>
      </c>
      <c r="F1908" s="21" t="s">
        <v>513</v>
      </c>
      <c r="G1908" s="21" t="s">
        <v>519</v>
      </c>
      <c r="H1908" s="25" t="s">
        <v>2142</v>
      </c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21">
        <f t="shared" si="412"/>
        <v>0</v>
      </c>
      <c r="AH1908" s="21">
        <f t="shared" si="412"/>
        <v>0</v>
      </c>
    </row>
    <row r="1909" spans="1:34" hidden="1" x14ac:dyDescent="0.25">
      <c r="A1909" s="3">
        <v>749718</v>
      </c>
      <c r="B1909" s="3">
        <v>38</v>
      </c>
      <c r="C1909" s="3">
        <v>14</v>
      </c>
      <c r="D1909" s="23">
        <v>38152</v>
      </c>
      <c r="E1909" s="3" t="s">
        <v>2803</v>
      </c>
      <c r="F1909" s="3" t="s">
        <v>513</v>
      </c>
      <c r="G1909" s="3" t="s">
        <v>519</v>
      </c>
      <c r="H1909" s="4" t="s">
        <v>2143</v>
      </c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3">
        <f t="shared" si="412"/>
        <v>0</v>
      </c>
      <c r="AH1909" s="3">
        <f t="shared" si="412"/>
        <v>0</v>
      </c>
    </row>
    <row r="1910" spans="1:34" hidden="1" x14ac:dyDescent="0.25">
      <c r="A1910" s="21">
        <v>973607</v>
      </c>
      <c r="B1910" s="21">
        <v>38</v>
      </c>
      <c r="C1910" s="21">
        <v>14</v>
      </c>
      <c r="D1910" s="22">
        <v>38152</v>
      </c>
      <c r="E1910" s="21" t="s">
        <v>2803</v>
      </c>
      <c r="F1910" s="21" t="s">
        <v>513</v>
      </c>
      <c r="G1910" s="21" t="s">
        <v>519</v>
      </c>
      <c r="H1910" s="25" t="s">
        <v>974</v>
      </c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21">
        <f t="shared" si="412"/>
        <v>0</v>
      </c>
      <c r="AH1910" s="21">
        <f t="shared" si="412"/>
        <v>0</v>
      </c>
    </row>
    <row r="1911" spans="1:34" hidden="1" x14ac:dyDescent="0.25">
      <c r="A1911" s="3">
        <v>749969</v>
      </c>
      <c r="B1911" s="3">
        <v>38</v>
      </c>
      <c r="C1911" s="3">
        <v>14</v>
      </c>
      <c r="D1911" s="23">
        <v>38152</v>
      </c>
      <c r="E1911" s="3" t="s">
        <v>2803</v>
      </c>
      <c r="F1911" s="3" t="s">
        <v>513</v>
      </c>
      <c r="G1911" s="3" t="s">
        <v>519</v>
      </c>
      <c r="H1911" s="4" t="s">
        <v>2144</v>
      </c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3">
        <f t="shared" si="412"/>
        <v>0</v>
      </c>
      <c r="AH1911" s="3">
        <f t="shared" si="412"/>
        <v>0</v>
      </c>
    </row>
    <row r="1912" spans="1:34" hidden="1" x14ac:dyDescent="0.25">
      <c r="A1912" s="32" t="s">
        <v>893</v>
      </c>
      <c r="B1912" s="32"/>
      <c r="C1912" s="32"/>
      <c r="D1912" s="32"/>
      <c r="E1912" s="32"/>
      <c r="F1912" s="5" t="str">
        <f>F1911</f>
        <v>KAYSERİ</v>
      </c>
      <c r="G1912" s="5" t="str">
        <f>G1911</f>
        <v>MELİKGAZİ</v>
      </c>
      <c r="H1912" s="6" t="s">
        <v>873</v>
      </c>
      <c r="I1912" s="11">
        <f t="shared" ref="I1912:AF1912" si="420">SUM(I1888:I1911)</f>
        <v>0</v>
      </c>
      <c r="J1912" s="7">
        <f t="shared" si="420"/>
        <v>0</v>
      </c>
      <c r="K1912" s="11">
        <f t="shared" si="420"/>
        <v>0</v>
      </c>
      <c r="L1912" s="7">
        <f t="shared" si="420"/>
        <v>0</v>
      </c>
      <c r="M1912" s="11">
        <f t="shared" si="420"/>
        <v>0</v>
      </c>
      <c r="N1912" s="7">
        <f t="shared" si="420"/>
        <v>0</v>
      </c>
      <c r="O1912" s="11">
        <f t="shared" si="420"/>
        <v>0</v>
      </c>
      <c r="P1912" s="7">
        <f t="shared" si="420"/>
        <v>0</v>
      </c>
      <c r="Q1912" s="11">
        <f t="shared" si="420"/>
        <v>0</v>
      </c>
      <c r="R1912" s="7">
        <f t="shared" si="420"/>
        <v>0</v>
      </c>
      <c r="S1912" s="11">
        <f t="shared" si="420"/>
        <v>0</v>
      </c>
      <c r="T1912" s="7">
        <f t="shared" si="420"/>
        <v>0</v>
      </c>
      <c r="U1912" s="11">
        <f t="shared" si="420"/>
        <v>0</v>
      </c>
      <c r="V1912" s="7">
        <f t="shared" si="420"/>
        <v>0</v>
      </c>
      <c r="W1912" s="11">
        <f t="shared" si="420"/>
        <v>0</v>
      </c>
      <c r="X1912" s="7">
        <f t="shared" si="420"/>
        <v>0</v>
      </c>
      <c r="Y1912" s="11">
        <f t="shared" si="420"/>
        <v>0</v>
      </c>
      <c r="Z1912" s="7">
        <f t="shared" si="420"/>
        <v>0</v>
      </c>
      <c r="AA1912" s="11">
        <f t="shared" si="420"/>
        <v>0</v>
      </c>
      <c r="AB1912" s="7">
        <f t="shared" si="420"/>
        <v>0</v>
      </c>
      <c r="AC1912" s="11">
        <f t="shared" si="420"/>
        <v>0</v>
      </c>
      <c r="AD1912" s="7">
        <f t="shared" si="420"/>
        <v>0</v>
      </c>
      <c r="AE1912" s="11">
        <f t="shared" si="420"/>
        <v>0</v>
      </c>
      <c r="AF1912" s="7">
        <f t="shared" si="420"/>
        <v>0</v>
      </c>
      <c r="AG1912" s="11">
        <f t="shared" si="412"/>
        <v>0</v>
      </c>
      <c r="AH1912" s="7">
        <f t="shared" si="412"/>
        <v>0</v>
      </c>
    </row>
    <row r="1913" spans="1:34" hidden="1" x14ac:dyDescent="0.25">
      <c r="A1913" s="3">
        <v>974387</v>
      </c>
      <c r="B1913" s="3">
        <v>38</v>
      </c>
      <c r="C1913" s="3">
        <v>17</v>
      </c>
      <c r="D1913" s="23">
        <v>38114</v>
      </c>
      <c r="E1913" s="3" t="s">
        <v>2803</v>
      </c>
      <c r="F1913" s="3" t="s">
        <v>513</v>
      </c>
      <c r="G1913" s="3" t="s">
        <v>520</v>
      </c>
      <c r="H1913" s="4" t="s">
        <v>2145</v>
      </c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3">
        <f t="shared" si="412"/>
        <v>0</v>
      </c>
      <c r="AH1913" s="3">
        <f t="shared" si="412"/>
        <v>0</v>
      </c>
    </row>
    <row r="1914" spans="1:34" hidden="1" x14ac:dyDescent="0.25">
      <c r="A1914" s="21">
        <v>971712</v>
      </c>
      <c r="B1914" s="21">
        <v>38</v>
      </c>
      <c r="C1914" s="21">
        <v>6</v>
      </c>
      <c r="D1914" s="22">
        <v>38105</v>
      </c>
      <c r="E1914" s="21" t="s">
        <v>2803</v>
      </c>
      <c r="F1914" s="21" t="s">
        <v>513</v>
      </c>
      <c r="G1914" s="21" t="s">
        <v>521</v>
      </c>
      <c r="H1914" s="25" t="s">
        <v>2146</v>
      </c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21">
        <f t="shared" si="412"/>
        <v>0</v>
      </c>
      <c r="AH1914" s="21">
        <f t="shared" si="412"/>
        <v>0</v>
      </c>
    </row>
    <row r="1915" spans="1:34" hidden="1" x14ac:dyDescent="0.25">
      <c r="A1915" s="32" t="s">
        <v>893</v>
      </c>
      <c r="B1915" s="32"/>
      <c r="C1915" s="32"/>
      <c r="D1915" s="32"/>
      <c r="E1915" s="32"/>
      <c r="F1915" s="5" t="str">
        <f>F1914</f>
        <v>KAYSERİ</v>
      </c>
      <c r="G1915" s="5" t="str">
        <f>G1914</f>
        <v>PINARBAŞI</v>
      </c>
      <c r="H1915" s="6" t="s">
        <v>873</v>
      </c>
      <c r="I1915" s="11">
        <f t="shared" ref="I1915:AF1915" si="421">SUM(I1913:I1914)</f>
        <v>0</v>
      </c>
      <c r="J1915" s="7">
        <f t="shared" si="421"/>
        <v>0</v>
      </c>
      <c r="K1915" s="11">
        <f t="shared" si="421"/>
        <v>0</v>
      </c>
      <c r="L1915" s="7">
        <f t="shared" si="421"/>
        <v>0</v>
      </c>
      <c r="M1915" s="11">
        <f t="shared" si="421"/>
        <v>0</v>
      </c>
      <c r="N1915" s="7">
        <f t="shared" si="421"/>
        <v>0</v>
      </c>
      <c r="O1915" s="11">
        <f t="shared" si="421"/>
        <v>0</v>
      </c>
      <c r="P1915" s="7">
        <f t="shared" si="421"/>
        <v>0</v>
      </c>
      <c r="Q1915" s="11">
        <f t="shared" si="421"/>
        <v>0</v>
      </c>
      <c r="R1915" s="7">
        <f t="shared" si="421"/>
        <v>0</v>
      </c>
      <c r="S1915" s="11">
        <f t="shared" si="421"/>
        <v>0</v>
      </c>
      <c r="T1915" s="7">
        <f t="shared" si="421"/>
        <v>0</v>
      </c>
      <c r="U1915" s="11">
        <f t="shared" si="421"/>
        <v>0</v>
      </c>
      <c r="V1915" s="7">
        <f t="shared" si="421"/>
        <v>0</v>
      </c>
      <c r="W1915" s="11">
        <f t="shared" si="421"/>
        <v>0</v>
      </c>
      <c r="X1915" s="7">
        <f t="shared" si="421"/>
        <v>0</v>
      </c>
      <c r="Y1915" s="11">
        <f t="shared" si="421"/>
        <v>0</v>
      </c>
      <c r="Z1915" s="7">
        <f t="shared" si="421"/>
        <v>0</v>
      </c>
      <c r="AA1915" s="11">
        <f t="shared" si="421"/>
        <v>0</v>
      </c>
      <c r="AB1915" s="7">
        <f t="shared" si="421"/>
        <v>0</v>
      </c>
      <c r="AC1915" s="11">
        <f t="shared" si="421"/>
        <v>0</v>
      </c>
      <c r="AD1915" s="7">
        <f t="shared" si="421"/>
        <v>0</v>
      </c>
      <c r="AE1915" s="11">
        <f t="shared" si="421"/>
        <v>0</v>
      </c>
      <c r="AF1915" s="7">
        <f t="shared" si="421"/>
        <v>0</v>
      </c>
      <c r="AG1915" s="11">
        <f t="shared" si="412"/>
        <v>0</v>
      </c>
      <c r="AH1915" s="7">
        <f t="shared" si="412"/>
        <v>0</v>
      </c>
    </row>
    <row r="1916" spans="1:34" hidden="1" x14ac:dyDescent="0.25">
      <c r="A1916" s="21">
        <v>749876</v>
      </c>
      <c r="B1916" s="21">
        <v>38</v>
      </c>
      <c r="C1916" s="21">
        <v>7</v>
      </c>
      <c r="D1916" s="22">
        <v>38106</v>
      </c>
      <c r="E1916" s="21" t="s">
        <v>2803</v>
      </c>
      <c r="F1916" s="21" t="s">
        <v>513</v>
      </c>
      <c r="G1916" s="21" t="s">
        <v>522</v>
      </c>
      <c r="H1916" s="25" t="s">
        <v>2147</v>
      </c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21">
        <f t="shared" si="412"/>
        <v>0</v>
      </c>
      <c r="AH1916" s="21">
        <f t="shared" si="412"/>
        <v>0</v>
      </c>
    </row>
    <row r="1917" spans="1:34" hidden="1" x14ac:dyDescent="0.25">
      <c r="A1917" s="3">
        <v>974661</v>
      </c>
      <c r="B1917" s="3">
        <v>38</v>
      </c>
      <c r="C1917" s="3">
        <v>7</v>
      </c>
      <c r="D1917" s="23">
        <v>38106</v>
      </c>
      <c r="E1917" s="3" t="s">
        <v>2803</v>
      </c>
      <c r="F1917" s="3" t="s">
        <v>513</v>
      </c>
      <c r="G1917" s="3" t="s">
        <v>522</v>
      </c>
      <c r="H1917" s="4" t="s">
        <v>2148</v>
      </c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3">
        <f t="shared" si="412"/>
        <v>0</v>
      </c>
      <c r="AH1917" s="3">
        <f t="shared" si="412"/>
        <v>0</v>
      </c>
    </row>
    <row r="1918" spans="1:34" hidden="1" x14ac:dyDescent="0.25">
      <c r="A1918" s="32" t="s">
        <v>893</v>
      </c>
      <c r="B1918" s="32"/>
      <c r="C1918" s="32"/>
      <c r="D1918" s="32"/>
      <c r="E1918" s="32"/>
      <c r="F1918" s="5" t="str">
        <f>F1917</f>
        <v>KAYSERİ</v>
      </c>
      <c r="G1918" s="5" t="str">
        <f>G1917</f>
        <v>SARIOĞLAN</v>
      </c>
      <c r="H1918" s="6" t="s">
        <v>873</v>
      </c>
      <c r="I1918" s="11">
        <f t="shared" ref="I1918:AF1918" si="422">SUM(I1916:I1917)</f>
        <v>0</v>
      </c>
      <c r="J1918" s="7">
        <f t="shared" si="422"/>
        <v>0</v>
      </c>
      <c r="K1918" s="11">
        <f t="shared" si="422"/>
        <v>0</v>
      </c>
      <c r="L1918" s="7">
        <f t="shared" si="422"/>
        <v>0</v>
      </c>
      <c r="M1918" s="11">
        <f t="shared" si="422"/>
        <v>0</v>
      </c>
      <c r="N1918" s="7">
        <f t="shared" si="422"/>
        <v>0</v>
      </c>
      <c r="O1918" s="11">
        <f t="shared" si="422"/>
        <v>0</v>
      </c>
      <c r="P1918" s="7">
        <f t="shared" si="422"/>
        <v>0</v>
      </c>
      <c r="Q1918" s="11">
        <f t="shared" si="422"/>
        <v>0</v>
      </c>
      <c r="R1918" s="7">
        <f t="shared" si="422"/>
        <v>0</v>
      </c>
      <c r="S1918" s="11">
        <f t="shared" si="422"/>
        <v>0</v>
      </c>
      <c r="T1918" s="7">
        <f t="shared" si="422"/>
        <v>0</v>
      </c>
      <c r="U1918" s="11">
        <f t="shared" si="422"/>
        <v>0</v>
      </c>
      <c r="V1918" s="7">
        <f t="shared" si="422"/>
        <v>0</v>
      </c>
      <c r="W1918" s="11">
        <f t="shared" si="422"/>
        <v>0</v>
      </c>
      <c r="X1918" s="7">
        <f t="shared" si="422"/>
        <v>0</v>
      </c>
      <c r="Y1918" s="11">
        <f t="shared" si="422"/>
        <v>0</v>
      </c>
      <c r="Z1918" s="7">
        <f t="shared" si="422"/>
        <v>0</v>
      </c>
      <c r="AA1918" s="11">
        <f t="shared" si="422"/>
        <v>0</v>
      </c>
      <c r="AB1918" s="7">
        <f t="shared" si="422"/>
        <v>0</v>
      </c>
      <c r="AC1918" s="11">
        <f t="shared" si="422"/>
        <v>0</v>
      </c>
      <c r="AD1918" s="7">
        <f t="shared" si="422"/>
        <v>0</v>
      </c>
      <c r="AE1918" s="11">
        <f t="shared" si="422"/>
        <v>0</v>
      </c>
      <c r="AF1918" s="7">
        <f t="shared" si="422"/>
        <v>0</v>
      </c>
      <c r="AG1918" s="11">
        <f t="shared" si="412"/>
        <v>0</v>
      </c>
      <c r="AH1918" s="7">
        <f t="shared" si="412"/>
        <v>0</v>
      </c>
    </row>
    <row r="1919" spans="1:34" hidden="1" x14ac:dyDescent="0.25">
      <c r="A1919" s="3">
        <v>759835</v>
      </c>
      <c r="B1919" s="3">
        <v>38</v>
      </c>
      <c r="C1919" s="3">
        <v>8</v>
      </c>
      <c r="D1919" s="23">
        <v>38107</v>
      </c>
      <c r="E1919" s="3" t="s">
        <v>2803</v>
      </c>
      <c r="F1919" s="3" t="s">
        <v>513</v>
      </c>
      <c r="G1919" s="3" t="s">
        <v>523</v>
      </c>
      <c r="H1919" s="4" t="s">
        <v>2149</v>
      </c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3">
        <f t="shared" si="412"/>
        <v>0</v>
      </c>
      <c r="AH1919" s="3">
        <f t="shared" si="412"/>
        <v>0</v>
      </c>
    </row>
    <row r="1920" spans="1:34" hidden="1" x14ac:dyDescent="0.25">
      <c r="A1920" s="21">
        <v>974371</v>
      </c>
      <c r="B1920" s="21">
        <v>38</v>
      </c>
      <c r="C1920" s="21">
        <v>13</v>
      </c>
      <c r="D1920" s="22">
        <v>38112</v>
      </c>
      <c r="E1920" s="21" t="s">
        <v>2803</v>
      </c>
      <c r="F1920" s="21" t="s">
        <v>513</v>
      </c>
      <c r="G1920" s="21" t="s">
        <v>524</v>
      </c>
      <c r="H1920" s="25" t="s">
        <v>2150</v>
      </c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21">
        <f t="shared" si="412"/>
        <v>0</v>
      </c>
      <c r="AH1920" s="21">
        <f t="shared" si="412"/>
        <v>0</v>
      </c>
    </row>
    <row r="1921" spans="1:34" hidden="1" x14ac:dyDescent="0.25">
      <c r="A1921" s="3">
        <v>964981</v>
      </c>
      <c r="B1921" s="3">
        <v>38</v>
      </c>
      <c r="C1921" s="3">
        <v>13</v>
      </c>
      <c r="D1921" s="23">
        <v>38112</v>
      </c>
      <c r="E1921" s="3" t="s">
        <v>2803</v>
      </c>
      <c r="F1921" s="3" t="s">
        <v>513</v>
      </c>
      <c r="G1921" s="3" t="s">
        <v>524</v>
      </c>
      <c r="H1921" s="4" t="s">
        <v>2114</v>
      </c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3">
        <f t="shared" si="412"/>
        <v>0</v>
      </c>
      <c r="AH1921" s="3">
        <f t="shared" si="412"/>
        <v>0</v>
      </c>
    </row>
    <row r="1922" spans="1:34" hidden="1" x14ac:dyDescent="0.25">
      <c r="A1922" s="21">
        <v>964663</v>
      </c>
      <c r="B1922" s="21">
        <v>38</v>
      </c>
      <c r="C1922" s="21">
        <v>13</v>
      </c>
      <c r="D1922" s="22">
        <v>38112</v>
      </c>
      <c r="E1922" s="21" t="s">
        <v>2803</v>
      </c>
      <c r="F1922" s="21" t="s">
        <v>513</v>
      </c>
      <c r="G1922" s="21" t="s">
        <v>524</v>
      </c>
      <c r="H1922" s="25" t="s">
        <v>2151</v>
      </c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21">
        <f t="shared" si="412"/>
        <v>0</v>
      </c>
      <c r="AH1922" s="21">
        <f t="shared" si="412"/>
        <v>0</v>
      </c>
    </row>
    <row r="1923" spans="1:34" hidden="1" x14ac:dyDescent="0.25">
      <c r="A1923" s="3">
        <v>973309</v>
      </c>
      <c r="B1923" s="3">
        <v>38</v>
      </c>
      <c r="C1923" s="3">
        <v>13</v>
      </c>
      <c r="D1923" s="23">
        <v>38112</v>
      </c>
      <c r="E1923" s="3" t="s">
        <v>2803</v>
      </c>
      <c r="F1923" s="3" t="s">
        <v>513</v>
      </c>
      <c r="G1923" s="3" t="s">
        <v>524</v>
      </c>
      <c r="H1923" s="4" t="s">
        <v>2152</v>
      </c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3">
        <f t="shared" si="412"/>
        <v>0</v>
      </c>
      <c r="AH1923" s="3">
        <f t="shared" si="412"/>
        <v>0</v>
      </c>
    </row>
    <row r="1924" spans="1:34" hidden="1" x14ac:dyDescent="0.25">
      <c r="A1924" s="21">
        <v>851498</v>
      </c>
      <c r="B1924" s="21">
        <v>38</v>
      </c>
      <c r="C1924" s="21">
        <v>13</v>
      </c>
      <c r="D1924" s="22">
        <v>38112</v>
      </c>
      <c r="E1924" s="21" t="s">
        <v>2803</v>
      </c>
      <c r="F1924" s="21" t="s">
        <v>513</v>
      </c>
      <c r="G1924" s="21" t="s">
        <v>524</v>
      </c>
      <c r="H1924" s="25" t="s">
        <v>2153</v>
      </c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21">
        <f t="shared" si="412"/>
        <v>0</v>
      </c>
      <c r="AH1924" s="21">
        <f t="shared" si="412"/>
        <v>0</v>
      </c>
    </row>
    <row r="1925" spans="1:34" hidden="1" x14ac:dyDescent="0.25">
      <c r="A1925" s="32" t="s">
        <v>893</v>
      </c>
      <c r="B1925" s="32"/>
      <c r="C1925" s="32"/>
      <c r="D1925" s="32"/>
      <c r="E1925" s="32"/>
      <c r="F1925" s="5" t="str">
        <f>F1924</f>
        <v>KAYSERİ</v>
      </c>
      <c r="G1925" s="5" t="str">
        <f>G1924</f>
        <v>TALAS</v>
      </c>
      <c r="H1925" s="6" t="s">
        <v>873</v>
      </c>
      <c r="I1925" s="11">
        <f t="shared" ref="I1925:AF1925" si="423">SUM(I1919:I1924)</f>
        <v>0</v>
      </c>
      <c r="J1925" s="7">
        <f t="shared" si="423"/>
        <v>0</v>
      </c>
      <c r="K1925" s="11">
        <f t="shared" si="423"/>
        <v>0</v>
      </c>
      <c r="L1925" s="7">
        <f t="shared" si="423"/>
        <v>0</v>
      </c>
      <c r="M1925" s="11">
        <f t="shared" si="423"/>
        <v>0</v>
      </c>
      <c r="N1925" s="7">
        <f t="shared" si="423"/>
        <v>0</v>
      </c>
      <c r="O1925" s="11">
        <f t="shared" si="423"/>
        <v>0</v>
      </c>
      <c r="P1925" s="7">
        <f t="shared" si="423"/>
        <v>0</v>
      </c>
      <c r="Q1925" s="11">
        <f t="shared" si="423"/>
        <v>0</v>
      </c>
      <c r="R1925" s="7">
        <f t="shared" si="423"/>
        <v>0</v>
      </c>
      <c r="S1925" s="11">
        <f t="shared" si="423"/>
        <v>0</v>
      </c>
      <c r="T1925" s="7">
        <f t="shared" si="423"/>
        <v>0</v>
      </c>
      <c r="U1925" s="11">
        <f t="shared" si="423"/>
        <v>0</v>
      </c>
      <c r="V1925" s="7">
        <f t="shared" si="423"/>
        <v>0</v>
      </c>
      <c r="W1925" s="11">
        <f t="shared" si="423"/>
        <v>0</v>
      </c>
      <c r="X1925" s="7">
        <f t="shared" si="423"/>
        <v>0</v>
      </c>
      <c r="Y1925" s="11">
        <f t="shared" si="423"/>
        <v>0</v>
      </c>
      <c r="Z1925" s="7">
        <f t="shared" si="423"/>
        <v>0</v>
      </c>
      <c r="AA1925" s="11">
        <f t="shared" si="423"/>
        <v>0</v>
      </c>
      <c r="AB1925" s="7">
        <f t="shared" si="423"/>
        <v>0</v>
      </c>
      <c r="AC1925" s="11">
        <f t="shared" si="423"/>
        <v>0</v>
      </c>
      <c r="AD1925" s="7">
        <f t="shared" si="423"/>
        <v>0</v>
      </c>
      <c r="AE1925" s="11">
        <f t="shared" si="423"/>
        <v>0</v>
      </c>
      <c r="AF1925" s="7">
        <f t="shared" si="423"/>
        <v>0</v>
      </c>
      <c r="AG1925" s="11">
        <f t="shared" ref="AG1925:AH1988" si="424">I1925+K1925+M1925+O1925+Q1925+S1925+U1925+W1925+Y1925+AA1925+AC1925+AE1925</f>
        <v>0</v>
      </c>
      <c r="AH1925" s="7">
        <f t="shared" si="424"/>
        <v>0</v>
      </c>
    </row>
    <row r="1926" spans="1:34" hidden="1" x14ac:dyDescent="0.25">
      <c r="A1926" s="21">
        <v>974659</v>
      </c>
      <c r="B1926" s="21">
        <v>38</v>
      </c>
      <c r="C1926" s="21">
        <v>9</v>
      </c>
      <c r="D1926" s="22">
        <v>38108</v>
      </c>
      <c r="E1926" s="21" t="s">
        <v>2803</v>
      </c>
      <c r="F1926" s="21" t="s">
        <v>513</v>
      </c>
      <c r="G1926" s="21" t="s">
        <v>525</v>
      </c>
      <c r="H1926" s="25" t="s">
        <v>2154</v>
      </c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21">
        <f t="shared" si="424"/>
        <v>0</v>
      </c>
      <c r="AH1926" s="21">
        <f t="shared" si="424"/>
        <v>0</v>
      </c>
    </row>
    <row r="1927" spans="1:34" hidden="1" x14ac:dyDescent="0.25">
      <c r="A1927" s="3">
        <v>972113</v>
      </c>
      <c r="B1927" s="3">
        <v>38</v>
      </c>
      <c r="C1927" s="3">
        <v>10</v>
      </c>
      <c r="D1927" s="23">
        <v>38109</v>
      </c>
      <c r="E1927" s="3" t="s">
        <v>2803</v>
      </c>
      <c r="F1927" s="3" t="s">
        <v>513</v>
      </c>
      <c r="G1927" s="3" t="s">
        <v>526</v>
      </c>
      <c r="H1927" s="4" t="s">
        <v>2155</v>
      </c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3">
        <f t="shared" si="424"/>
        <v>0</v>
      </c>
      <c r="AH1927" s="3">
        <f t="shared" si="424"/>
        <v>0</v>
      </c>
    </row>
    <row r="1928" spans="1:34" hidden="1" x14ac:dyDescent="0.25">
      <c r="A1928" s="32" t="s">
        <v>893</v>
      </c>
      <c r="B1928" s="32"/>
      <c r="C1928" s="32"/>
      <c r="D1928" s="32"/>
      <c r="E1928" s="32"/>
      <c r="F1928" s="5" t="str">
        <f>F1927</f>
        <v>KAYSERİ</v>
      </c>
      <c r="G1928" s="5" t="str">
        <f>G1927</f>
        <v>YAHYALI</v>
      </c>
      <c r="H1928" s="6" t="s">
        <v>873</v>
      </c>
      <c r="I1928" s="11">
        <f t="shared" ref="I1928:AF1928" si="425">SUM(I1926:I1927)</f>
        <v>0</v>
      </c>
      <c r="J1928" s="7">
        <f t="shared" si="425"/>
        <v>0</v>
      </c>
      <c r="K1928" s="11">
        <f t="shared" si="425"/>
        <v>0</v>
      </c>
      <c r="L1928" s="7">
        <f t="shared" si="425"/>
        <v>0</v>
      </c>
      <c r="M1928" s="11">
        <f t="shared" si="425"/>
        <v>0</v>
      </c>
      <c r="N1928" s="7">
        <f t="shared" si="425"/>
        <v>0</v>
      </c>
      <c r="O1928" s="11">
        <f t="shared" si="425"/>
        <v>0</v>
      </c>
      <c r="P1928" s="7">
        <f t="shared" si="425"/>
        <v>0</v>
      </c>
      <c r="Q1928" s="11">
        <f t="shared" si="425"/>
        <v>0</v>
      </c>
      <c r="R1928" s="7">
        <f t="shared" si="425"/>
        <v>0</v>
      </c>
      <c r="S1928" s="11">
        <f t="shared" si="425"/>
        <v>0</v>
      </c>
      <c r="T1928" s="7">
        <f t="shared" si="425"/>
        <v>0</v>
      </c>
      <c r="U1928" s="11">
        <f t="shared" si="425"/>
        <v>0</v>
      </c>
      <c r="V1928" s="7">
        <f t="shared" si="425"/>
        <v>0</v>
      </c>
      <c r="W1928" s="11">
        <f t="shared" si="425"/>
        <v>0</v>
      </c>
      <c r="X1928" s="7">
        <f t="shared" si="425"/>
        <v>0</v>
      </c>
      <c r="Y1928" s="11">
        <f t="shared" si="425"/>
        <v>0</v>
      </c>
      <c r="Z1928" s="7">
        <f t="shared" si="425"/>
        <v>0</v>
      </c>
      <c r="AA1928" s="11">
        <f t="shared" si="425"/>
        <v>0</v>
      </c>
      <c r="AB1928" s="7">
        <f t="shared" si="425"/>
        <v>0</v>
      </c>
      <c r="AC1928" s="11">
        <f t="shared" si="425"/>
        <v>0</v>
      </c>
      <c r="AD1928" s="7">
        <f t="shared" si="425"/>
        <v>0</v>
      </c>
      <c r="AE1928" s="11">
        <f t="shared" si="425"/>
        <v>0</v>
      </c>
      <c r="AF1928" s="7">
        <f t="shared" si="425"/>
        <v>0</v>
      </c>
      <c r="AG1928" s="11">
        <f t="shared" si="424"/>
        <v>0</v>
      </c>
      <c r="AH1928" s="7">
        <f t="shared" si="424"/>
        <v>0</v>
      </c>
    </row>
    <row r="1929" spans="1:34" hidden="1" x14ac:dyDescent="0.25">
      <c r="A1929" s="3">
        <v>970633</v>
      </c>
      <c r="B1929" s="3">
        <v>38</v>
      </c>
      <c r="C1929" s="3">
        <v>11</v>
      </c>
      <c r="D1929" s="23">
        <v>38110</v>
      </c>
      <c r="E1929" s="3" t="s">
        <v>2803</v>
      </c>
      <c r="F1929" s="3" t="s">
        <v>513</v>
      </c>
      <c r="G1929" s="3" t="s">
        <v>527</v>
      </c>
      <c r="H1929" s="4" t="s">
        <v>919</v>
      </c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3">
        <f t="shared" si="424"/>
        <v>0</v>
      </c>
      <c r="AH1929" s="3">
        <f t="shared" si="424"/>
        <v>0</v>
      </c>
    </row>
    <row r="1930" spans="1:34" hidden="1" x14ac:dyDescent="0.25">
      <c r="A1930" s="29" t="s">
        <v>894</v>
      </c>
      <c r="B1930" s="29"/>
      <c r="C1930" s="29"/>
      <c r="D1930" s="29"/>
      <c r="E1930" s="29"/>
      <c r="F1930" s="8" t="str">
        <f>F1929</f>
        <v>KAYSERİ</v>
      </c>
      <c r="G1930" s="14" t="s">
        <v>885</v>
      </c>
      <c r="H1930" s="15"/>
      <c r="I1930" s="12">
        <f t="shared" ref="I1930:AF1930" si="426">SUM(I1868:I1929)-I1870-I1873-I1877-I1887-I1912-I1915-I1918-I1925-I1928</f>
        <v>0</v>
      </c>
      <c r="J1930" s="9">
        <f t="shared" si="426"/>
        <v>0</v>
      </c>
      <c r="K1930" s="12">
        <f t="shared" si="426"/>
        <v>0</v>
      </c>
      <c r="L1930" s="9">
        <f t="shared" si="426"/>
        <v>0</v>
      </c>
      <c r="M1930" s="12">
        <f t="shared" si="426"/>
        <v>0</v>
      </c>
      <c r="N1930" s="9">
        <f t="shared" si="426"/>
        <v>0</v>
      </c>
      <c r="O1930" s="12">
        <f t="shared" si="426"/>
        <v>0</v>
      </c>
      <c r="P1930" s="9">
        <f t="shared" si="426"/>
        <v>0</v>
      </c>
      <c r="Q1930" s="12">
        <f t="shared" si="426"/>
        <v>0</v>
      </c>
      <c r="R1930" s="9">
        <f t="shared" si="426"/>
        <v>0</v>
      </c>
      <c r="S1930" s="12">
        <f t="shared" si="426"/>
        <v>0</v>
      </c>
      <c r="T1930" s="9">
        <f t="shared" si="426"/>
        <v>0</v>
      </c>
      <c r="U1930" s="12">
        <f t="shared" si="426"/>
        <v>0</v>
      </c>
      <c r="V1930" s="9">
        <f t="shared" si="426"/>
        <v>0</v>
      </c>
      <c r="W1930" s="12">
        <f t="shared" si="426"/>
        <v>0</v>
      </c>
      <c r="X1930" s="9">
        <f t="shared" si="426"/>
        <v>0</v>
      </c>
      <c r="Y1930" s="12">
        <f t="shared" si="426"/>
        <v>0</v>
      </c>
      <c r="Z1930" s="9">
        <f t="shared" si="426"/>
        <v>0</v>
      </c>
      <c r="AA1930" s="12">
        <f t="shared" si="426"/>
        <v>0</v>
      </c>
      <c r="AB1930" s="9">
        <f t="shared" si="426"/>
        <v>0</v>
      </c>
      <c r="AC1930" s="12">
        <f t="shared" si="426"/>
        <v>0</v>
      </c>
      <c r="AD1930" s="9">
        <f t="shared" si="426"/>
        <v>0</v>
      </c>
      <c r="AE1930" s="12">
        <f t="shared" si="426"/>
        <v>0</v>
      </c>
      <c r="AF1930" s="9">
        <f t="shared" si="426"/>
        <v>0</v>
      </c>
      <c r="AG1930" s="12">
        <f t="shared" si="424"/>
        <v>0</v>
      </c>
      <c r="AH1930" s="9">
        <f t="shared" si="424"/>
        <v>0</v>
      </c>
    </row>
    <row r="1931" spans="1:34" hidden="1" x14ac:dyDescent="0.25">
      <c r="A1931" s="3">
        <v>971679</v>
      </c>
      <c r="B1931" s="3">
        <v>71</v>
      </c>
      <c r="C1931" s="3">
        <v>9</v>
      </c>
      <c r="D1931" s="23">
        <v>71104</v>
      </c>
      <c r="E1931" s="3" t="s">
        <v>2803</v>
      </c>
      <c r="F1931" s="3" t="s">
        <v>528</v>
      </c>
      <c r="G1931" s="3" t="s">
        <v>529</v>
      </c>
      <c r="H1931" s="4" t="s">
        <v>2156</v>
      </c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3">
        <f t="shared" si="424"/>
        <v>0</v>
      </c>
      <c r="AH1931" s="3">
        <f t="shared" si="424"/>
        <v>0</v>
      </c>
    </row>
    <row r="1932" spans="1:34" hidden="1" x14ac:dyDescent="0.25">
      <c r="A1932" s="32" t="s">
        <v>893</v>
      </c>
      <c r="B1932" s="32"/>
      <c r="C1932" s="32"/>
      <c r="D1932" s="32"/>
      <c r="E1932" s="32"/>
      <c r="F1932" s="5" t="str">
        <f>F1931</f>
        <v>KIRIKKALE</v>
      </c>
      <c r="G1932" s="5" t="str">
        <f>G1931</f>
        <v>BAHŞİLİ</v>
      </c>
      <c r="H1932" s="6" t="s">
        <v>873</v>
      </c>
      <c r="I1932" s="11">
        <f t="shared" ref="I1932:AF1932" si="427">SUM(I1929:I1931)</f>
        <v>0</v>
      </c>
      <c r="J1932" s="7">
        <f t="shared" si="427"/>
        <v>0</v>
      </c>
      <c r="K1932" s="11">
        <f t="shared" si="427"/>
        <v>0</v>
      </c>
      <c r="L1932" s="7">
        <f t="shared" si="427"/>
        <v>0</v>
      </c>
      <c r="M1932" s="11">
        <f t="shared" si="427"/>
        <v>0</v>
      </c>
      <c r="N1932" s="7">
        <f t="shared" si="427"/>
        <v>0</v>
      </c>
      <c r="O1932" s="11">
        <f t="shared" si="427"/>
        <v>0</v>
      </c>
      <c r="P1932" s="7">
        <f t="shared" si="427"/>
        <v>0</v>
      </c>
      <c r="Q1932" s="11">
        <f t="shared" si="427"/>
        <v>0</v>
      </c>
      <c r="R1932" s="7">
        <f t="shared" si="427"/>
        <v>0</v>
      </c>
      <c r="S1932" s="11">
        <f t="shared" si="427"/>
        <v>0</v>
      </c>
      <c r="T1932" s="7">
        <f t="shared" si="427"/>
        <v>0</v>
      </c>
      <c r="U1932" s="11">
        <f t="shared" si="427"/>
        <v>0</v>
      </c>
      <c r="V1932" s="7">
        <f t="shared" si="427"/>
        <v>0</v>
      </c>
      <c r="W1932" s="11">
        <f t="shared" si="427"/>
        <v>0</v>
      </c>
      <c r="X1932" s="7">
        <f t="shared" si="427"/>
        <v>0</v>
      </c>
      <c r="Y1932" s="11">
        <f t="shared" si="427"/>
        <v>0</v>
      </c>
      <c r="Z1932" s="7">
        <f t="shared" si="427"/>
        <v>0</v>
      </c>
      <c r="AA1932" s="11">
        <f t="shared" si="427"/>
        <v>0</v>
      </c>
      <c r="AB1932" s="7">
        <f t="shared" si="427"/>
        <v>0</v>
      </c>
      <c r="AC1932" s="11">
        <f t="shared" si="427"/>
        <v>0</v>
      </c>
      <c r="AD1932" s="7">
        <f t="shared" si="427"/>
        <v>0</v>
      </c>
      <c r="AE1932" s="11">
        <f t="shared" si="427"/>
        <v>0</v>
      </c>
      <c r="AF1932" s="7">
        <f t="shared" si="427"/>
        <v>0</v>
      </c>
      <c r="AG1932" s="11">
        <f t="shared" si="424"/>
        <v>0</v>
      </c>
      <c r="AH1932" s="7">
        <f t="shared" si="424"/>
        <v>0</v>
      </c>
    </row>
    <row r="1933" spans="1:34" hidden="1" x14ac:dyDescent="0.25">
      <c r="A1933" s="3">
        <v>966829</v>
      </c>
      <c r="B1933" s="3">
        <v>71</v>
      </c>
      <c r="C1933" s="3">
        <v>3</v>
      </c>
      <c r="D1933" s="23">
        <v>71102</v>
      </c>
      <c r="E1933" s="3" t="s">
        <v>2803</v>
      </c>
      <c r="F1933" s="3" t="s">
        <v>528</v>
      </c>
      <c r="G1933" s="3" t="s">
        <v>530</v>
      </c>
      <c r="H1933" s="4" t="s">
        <v>2157</v>
      </c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3">
        <f t="shared" si="424"/>
        <v>0</v>
      </c>
      <c r="AH1933" s="3">
        <f t="shared" si="424"/>
        <v>0</v>
      </c>
    </row>
    <row r="1934" spans="1:34" hidden="1" x14ac:dyDescent="0.25">
      <c r="A1934" s="21">
        <v>972654</v>
      </c>
      <c r="B1934" s="21">
        <v>71</v>
      </c>
      <c r="C1934" s="21">
        <v>1</v>
      </c>
      <c r="D1934" s="22">
        <v>71100</v>
      </c>
      <c r="E1934" s="21" t="s">
        <v>2803</v>
      </c>
      <c r="F1934" s="21" t="s">
        <v>528</v>
      </c>
      <c r="G1934" s="21" t="s">
        <v>18</v>
      </c>
      <c r="H1934" s="25" t="s">
        <v>2158</v>
      </c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21">
        <f t="shared" si="424"/>
        <v>0</v>
      </c>
      <c r="AH1934" s="21">
        <f t="shared" si="424"/>
        <v>0</v>
      </c>
    </row>
    <row r="1935" spans="1:34" hidden="1" x14ac:dyDescent="0.25">
      <c r="A1935" s="3">
        <v>966828</v>
      </c>
      <c r="B1935" s="3">
        <v>71</v>
      </c>
      <c r="C1935" s="3">
        <v>1</v>
      </c>
      <c r="D1935" s="23">
        <v>71100</v>
      </c>
      <c r="E1935" s="3" t="s">
        <v>2803</v>
      </c>
      <c r="F1935" s="3" t="s">
        <v>528</v>
      </c>
      <c r="G1935" s="3" t="s">
        <v>18</v>
      </c>
      <c r="H1935" s="4" t="s">
        <v>2159</v>
      </c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3">
        <f t="shared" si="424"/>
        <v>0</v>
      </c>
      <c r="AH1935" s="3">
        <f t="shared" si="424"/>
        <v>0</v>
      </c>
    </row>
    <row r="1936" spans="1:34" hidden="1" x14ac:dyDescent="0.25">
      <c r="A1936" s="21">
        <v>974107</v>
      </c>
      <c r="B1936" s="21">
        <v>71</v>
      </c>
      <c r="C1936" s="21">
        <v>1</v>
      </c>
      <c r="D1936" s="22">
        <v>71100</v>
      </c>
      <c r="E1936" s="21" t="s">
        <v>2803</v>
      </c>
      <c r="F1936" s="21" t="s">
        <v>528</v>
      </c>
      <c r="G1936" s="21" t="s">
        <v>18</v>
      </c>
      <c r="H1936" s="25" t="s">
        <v>2160</v>
      </c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21">
        <f t="shared" si="424"/>
        <v>0</v>
      </c>
      <c r="AH1936" s="21">
        <f t="shared" si="424"/>
        <v>0</v>
      </c>
    </row>
    <row r="1937" spans="1:34" hidden="1" x14ac:dyDescent="0.25">
      <c r="A1937" s="3">
        <v>964485</v>
      </c>
      <c r="B1937" s="3">
        <v>71</v>
      </c>
      <c r="C1937" s="3">
        <v>1</v>
      </c>
      <c r="D1937" s="23">
        <v>71100</v>
      </c>
      <c r="E1937" s="3" t="s">
        <v>2803</v>
      </c>
      <c r="F1937" s="3" t="s">
        <v>528</v>
      </c>
      <c r="G1937" s="3" t="s">
        <v>18</v>
      </c>
      <c r="H1937" s="4" t="s">
        <v>2161</v>
      </c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3">
        <f t="shared" si="424"/>
        <v>0</v>
      </c>
      <c r="AH1937" s="3">
        <f t="shared" si="424"/>
        <v>0</v>
      </c>
    </row>
    <row r="1938" spans="1:34" hidden="1" x14ac:dyDescent="0.25">
      <c r="A1938" s="21">
        <v>752383</v>
      </c>
      <c r="B1938" s="21">
        <v>71</v>
      </c>
      <c r="C1938" s="21">
        <v>1</v>
      </c>
      <c r="D1938" s="22">
        <v>71100</v>
      </c>
      <c r="E1938" s="21" t="s">
        <v>2803</v>
      </c>
      <c r="F1938" s="21" t="s">
        <v>528</v>
      </c>
      <c r="G1938" s="21" t="s">
        <v>18</v>
      </c>
      <c r="H1938" s="25" t="s">
        <v>2162</v>
      </c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21">
        <f t="shared" si="424"/>
        <v>0</v>
      </c>
      <c r="AH1938" s="21">
        <f t="shared" si="424"/>
        <v>0</v>
      </c>
    </row>
    <row r="1939" spans="1:34" hidden="1" x14ac:dyDescent="0.25">
      <c r="A1939" s="3">
        <v>757780</v>
      </c>
      <c r="B1939" s="3">
        <v>71</v>
      </c>
      <c r="C1939" s="3">
        <v>1</v>
      </c>
      <c r="D1939" s="23">
        <v>71100</v>
      </c>
      <c r="E1939" s="3" t="s">
        <v>2803</v>
      </c>
      <c r="F1939" s="3" t="s">
        <v>528</v>
      </c>
      <c r="G1939" s="3" t="s">
        <v>18</v>
      </c>
      <c r="H1939" s="4" t="s">
        <v>2163</v>
      </c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3">
        <f t="shared" si="424"/>
        <v>0</v>
      </c>
      <c r="AH1939" s="3">
        <f t="shared" si="424"/>
        <v>0</v>
      </c>
    </row>
    <row r="1940" spans="1:34" hidden="1" x14ac:dyDescent="0.25">
      <c r="A1940" s="21">
        <v>966836</v>
      </c>
      <c r="B1940" s="21">
        <v>71</v>
      </c>
      <c r="C1940" s="21">
        <v>1</v>
      </c>
      <c r="D1940" s="22">
        <v>71100</v>
      </c>
      <c r="E1940" s="21" t="s">
        <v>2803</v>
      </c>
      <c r="F1940" s="21" t="s">
        <v>528</v>
      </c>
      <c r="G1940" s="21" t="s">
        <v>18</v>
      </c>
      <c r="H1940" s="25" t="s">
        <v>2164</v>
      </c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21">
        <f t="shared" si="424"/>
        <v>0</v>
      </c>
      <c r="AH1940" s="21">
        <f t="shared" si="424"/>
        <v>0</v>
      </c>
    </row>
    <row r="1941" spans="1:34" hidden="1" x14ac:dyDescent="0.25">
      <c r="A1941" s="3">
        <v>752923</v>
      </c>
      <c r="B1941" s="3">
        <v>71</v>
      </c>
      <c r="C1941" s="3">
        <v>1</v>
      </c>
      <c r="D1941" s="23">
        <v>71100</v>
      </c>
      <c r="E1941" s="3" t="s">
        <v>2803</v>
      </c>
      <c r="F1941" s="3" t="s">
        <v>528</v>
      </c>
      <c r="G1941" s="3" t="s">
        <v>18</v>
      </c>
      <c r="H1941" s="4" t="s">
        <v>2165</v>
      </c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3">
        <f t="shared" si="424"/>
        <v>0</v>
      </c>
      <c r="AH1941" s="3">
        <f t="shared" si="424"/>
        <v>0</v>
      </c>
    </row>
    <row r="1942" spans="1:34" hidden="1" x14ac:dyDescent="0.25">
      <c r="A1942" s="21">
        <v>971812</v>
      </c>
      <c r="B1942" s="21">
        <v>71</v>
      </c>
      <c r="C1942" s="21">
        <v>1</v>
      </c>
      <c r="D1942" s="22">
        <v>71100</v>
      </c>
      <c r="E1942" s="21" t="s">
        <v>2803</v>
      </c>
      <c r="F1942" s="21" t="s">
        <v>528</v>
      </c>
      <c r="G1942" s="21" t="s">
        <v>18</v>
      </c>
      <c r="H1942" s="25" t="s">
        <v>2166</v>
      </c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21">
        <f t="shared" si="424"/>
        <v>0</v>
      </c>
      <c r="AH1942" s="21">
        <f t="shared" si="424"/>
        <v>0</v>
      </c>
    </row>
    <row r="1943" spans="1:34" hidden="1" x14ac:dyDescent="0.25">
      <c r="A1943" s="3">
        <v>972653</v>
      </c>
      <c r="B1943" s="3">
        <v>71</v>
      </c>
      <c r="C1943" s="3">
        <v>1</v>
      </c>
      <c r="D1943" s="23">
        <v>71100</v>
      </c>
      <c r="E1943" s="3" t="s">
        <v>2803</v>
      </c>
      <c r="F1943" s="3" t="s">
        <v>528</v>
      </c>
      <c r="G1943" s="3" t="s">
        <v>18</v>
      </c>
      <c r="H1943" s="4" t="s">
        <v>2167</v>
      </c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3">
        <f t="shared" si="424"/>
        <v>0</v>
      </c>
      <c r="AH1943" s="3">
        <f t="shared" si="424"/>
        <v>0</v>
      </c>
    </row>
    <row r="1944" spans="1:34" hidden="1" x14ac:dyDescent="0.25">
      <c r="A1944" s="32" t="s">
        <v>893</v>
      </c>
      <c r="B1944" s="32"/>
      <c r="C1944" s="32"/>
      <c r="D1944" s="32"/>
      <c r="E1944" s="32"/>
      <c r="F1944" s="5" t="str">
        <f>F1943</f>
        <v>KIRIKKALE</v>
      </c>
      <c r="G1944" s="5" t="str">
        <f>G1943</f>
        <v>MERKEZ</v>
      </c>
      <c r="H1944" s="6" t="s">
        <v>873</v>
      </c>
      <c r="I1944" s="11">
        <f t="shared" ref="I1944:AF1944" si="428">SUM(I1933:I1943)</f>
        <v>0</v>
      </c>
      <c r="J1944" s="7">
        <f t="shared" si="428"/>
        <v>0</v>
      </c>
      <c r="K1944" s="11">
        <f t="shared" si="428"/>
        <v>0</v>
      </c>
      <c r="L1944" s="7">
        <f t="shared" si="428"/>
        <v>0</v>
      </c>
      <c r="M1944" s="11">
        <f t="shared" si="428"/>
        <v>0</v>
      </c>
      <c r="N1944" s="7">
        <f t="shared" si="428"/>
        <v>0</v>
      </c>
      <c r="O1944" s="11">
        <f t="shared" si="428"/>
        <v>0</v>
      </c>
      <c r="P1944" s="7">
        <f t="shared" si="428"/>
        <v>0</v>
      </c>
      <c r="Q1944" s="11">
        <f t="shared" si="428"/>
        <v>0</v>
      </c>
      <c r="R1944" s="7">
        <f t="shared" si="428"/>
        <v>0</v>
      </c>
      <c r="S1944" s="11">
        <f t="shared" si="428"/>
        <v>0</v>
      </c>
      <c r="T1944" s="7">
        <f t="shared" si="428"/>
        <v>0</v>
      </c>
      <c r="U1944" s="11">
        <f t="shared" si="428"/>
        <v>0</v>
      </c>
      <c r="V1944" s="7">
        <f t="shared" si="428"/>
        <v>0</v>
      </c>
      <c r="W1944" s="11">
        <f t="shared" si="428"/>
        <v>0</v>
      </c>
      <c r="X1944" s="7">
        <f t="shared" si="428"/>
        <v>0</v>
      </c>
      <c r="Y1944" s="11">
        <f t="shared" si="428"/>
        <v>0</v>
      </c>
      <c r="Z1944" s="7">
        <f t="shared" si="428"/>
        <v>0</v>
      </c>
      <c r="AA1944" s="11">
        <f t="shared" si="428"/>
        <v>0</v>
      </c>
      <c r="AB1944" s="7">
        <f t="shared" si="428"/>
        <v>0</v>
      </c>
      <c r="AC1944" s="11">
        <f t="shared" si="428"/>
        <v>0</v>
      </c>
      <c r="AD1944" s="7">
        <f t="shared" si="428"/>
        <v>0</v>
      </c>
      <c r="AE1944" s="11">
        <f t="shared" si="428"/>
        <v>0</v>
      </c>
      <c r="AF1944" s="7">
        <f t="shared" si="428"/>
        <v>0</v>
      </c>
      <c r="AG1944" s="11">
        <f t="shared" si="424"/>
        <v>0</v>
      </c>
      <c r="AH1944" s="7">
        <f t="shared" si="424"/>
        <v>0</v>
      </c>
    </row>
    <row r="1945" spans="1:34" hidden="1" x14ac:dyDescent="0.25">
      <c r="A1945" s="3">
        <v>749954</v>
      </c>
      <c r="B1945" s="3">
        <v>71</v>
      </c>
      <c r="C1945" s="3">
        <v>8</v>
      </c>
      <c r="D1945" s="23">
        <v>71108</v>
      </c>
      <c r="E1945" s="3" t="s">
        <v>2803</v>
      </c>
      <c r="F1945" s="3" t="s">
        <v>528</v>
      </c>
      <c r="G1945" s="3" t="s">
        <v>531</v>
      </c>
      <c r="H1945" s="4" t="s">
        <v>2168</v>
      </c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3">
        <f t="shared" si="424"/>
        <v>0</v>
      </c>
      <c r="AH1945" s="3">
        <f t="shared" si="424"/>
        <v>0</v>
      </c>
    </row>
    <row r="1946" spans="1:34" hidden="1" x14ac:dyDescent="0.25">
      <c r="A1946" s="29" t="s">
        <v>894</v>
      </c>
      <c r="B1946" s="29"/>
      <c r="C1946" s="29"/>
      <c r="D1946" s="29"/>
      <c r="E1946" s="29"/>
      <c r="F1946" s="8" t="str">
        <f>F1945</f>
        <v>KIRIKKALE</v>
      </c>
      <c r="G1946" s="14" t="s">
        <v>885</v>
      </c>
      <c r="H1946" s="15"/>
      <c r="I1946" s="12">
        <f t="shared" ref="I1946:AF1946" si="429">SUM(I1931:I1945)-I1932-I1944</f>
        <v>0</v>
      </c>
      <c r="J1946" s="9">
        <f t="shared" si="429"/>
        <v>0</v>
      </c>
      <c r="K1946" s="12">
        <f t="shared" si="429"/>
        <v>0</v>
      </c>
      <c r="L1946" s="9">
        <f t="shared" si="429"/>
        <v>0</v>
      </c>
      <c r="M1946" s="12">
        <f t="shared" si="429"/>
        <v>0</v>
      </c>
      <c r="N1946" s="9">
        <f t="shared" si="429"/>
        <v>0</v>
      </c>
      <c r="O1946" s="12">
        <f t="shared" si="429"/>
        <v>0</v>
      </c>
      <c r="P1946" s="9">
        <f t="shared" si="429"/>
        <v>0</v>
      </c>
      <c r="Q1946" s="12">
        <f t="shared" si="429"/>
        <v>0</v>
      </c>
      <c r="R1946" s="9">
        <f t="shared" si="429"/>
        <v>0</v>
      </c>
      <c r="S1946" s="12">
        <f t="shared" si="429"/>
        <v>0</v>
      </c>
      <c r="T1946" s="9">
        <f t="shared" si="429"/>
        <v>0</v>
      </c>
      <c r="U1946" s="12">
        <f t="shared" si="429"/>
        <v>0</v>
      </c>
      <c r="V1946" s="9">
        <f t="shared" si="429"/>
        <v>0</v>
      </c>
      <c r="W1946" s="12">
        <f t="shared" si="429"/>
        <v>0</v>
      </c>
      <c r="X1946" s="9">
        <f t="shared" si="429"/>
        <v>0</v>
      </c>
      <c r="Y1946" s="12">
        <f t="shared" si="429"/>
        <v>0</v>
      </c>
      <c r="Z1946" s="9">
        <f t="shared" si="429"/>
        <v>0</v>
      </c>
      <c r="AA1946" s="12">
        <f t="shared" si="429"/>
        <v>0</v>
      </c>
      <c r="AB1946" s="9">
        <f t="shared" si="429"/>
        <v>0</v>
      </c>
      <c r="AC1946" s="12">
        <f t="shared" si="429"/>
        <v>0</v>
      </c>
      <c r="AD1946" s="9">
        <f t="shared" si="429"/>
        <v>0</v>
      </c>
      <c r="AE1946" s="12">
        <f t="shared" si="429"/>
        <v>0</v>
      </c>
      <c r="AF1946" s="9">
        <f t="shared" si="429"/>
        <v>0</v>
      </c>
      <c r="AG1946" s="12">
        <f t="shared" si="424"/>
        <v>0</v>
      </c>
      <c r="AH1946" s="9">
        <f t="shared" si="424"/>
        <v>0</v>
      </c>
    </row>
    <row r="1947" spans="1:34" hidden="1" x14ac:dyDescent="0.25">
      <c r="A1947" s="3">
        <v>752254</v>
      </c>
      <c r="B1947" s="3">
        <v>39</v>
      </c>
      <c r="C1947" s="3">
        <v>2</v>
      </c>
      <c r="D1947" s="23">
        <v>39101</v>
      </c>
      <c r="E1947" s="3" t="s">
        <v>2803</v>
      </c>
      <c r="F1947" s="3" t="s">
        <v>532</v>
      </c>
      <c r="G1947" s="3" t="s">
        <v>533</v>
      </c>
      <c r="H1947" s="4" t="s">
        <v>2169</v>
      </c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3">
        <f t="shared" si="424"/>
        <v>0</v>
      </c>
      <c r="AH1947" s="3">
        <f t="shared" si="424"/>
        <v>0</v>
      </c>
    </row>
    <row r="1948" spans="1:34" hidden="1" x14ac:dyDescent="0.25">
      <c r="A1948" s="21">
        <v>869005</v>
      </c>
      <c r="B1948" s="21">
        <v>39</v>
      </c>
      <c r="C1948" s="21">
        <v>2</v>
      </c>
      <c r="D1948" s="22">
        <v>39101</v>
      </c>
      <c r="E1948" s="21" t="s">
        <v>2803</v>
      </c>
      <c r="F1948" s="21" t="s">
        <v>532</v>
      </c>
      <c r="G1948" s="21" t="s">
        <v>533</v>
      </c>
      <c r="H1948" s="25" t="s">
        <v>919</v>
      </c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21">
        <f t="shared" si="424"/>
        <v>0</v>
      </c>
      <c r="AH1948" s="21">
        <f t="shared" si="424"/>
        <v>0</v>
      </c>
    </row>
    <row r="1949" spans="1:34" hidden="1" x14ac:dyDescent="0.25">
      <c r="A1949" s="32" t="s">
        <v>893</v>
      </c>
      <c r="B1949" s="32"/>
      <c r="C1949" s="32"/>
      <c r="D1949" s="32"/>
      <c r="E1949" s="32"/>
      <c r="F1949" s="5" t="str">
        <f>F1948</f>
        <v>KIRKLARELİ</v>
      </c>
      <c r="G1949" s="5" t="str">
        <f>G1948</f>
        <v>BABAESKİ</v>
      </c>
      <c r="H1949" s="6" t="s">
        <v>873</v>
      </c>
      <c r="I1949" s="11">
        <f t="shared" ref="I1949:AF1949" si="430">SUM(I1945:I1948)</f>
        <v>0</v>
      </c>
      <c r="J1949" s="7">
        <f t="shared" si="430"/>
        <v>0</v>
      </c>
      <c r="K1949" s="11">
        <f t="shared" si="430"/>
        <v>0</v>
      </c>
      <c r="L1949" s="7">
        <f t="shared" si="430"/>
        <v>0</v>
      </c>
      <c r="M1949" s="11">
        <f t="shared" si="430"/>
        <v>0</v>
      </c>
      <c r="N1949" s="7">
        <f t="shared" si="430"/>
        <v>0</v>
      </c>
      <c r="O1949" s="11">
        <f t="shared" si="430"/>
        <v>0</v>
      </c>
      <c r="P1949" s="7">
        <f t="shared" si="430"/>
        <v>0</v>
      </c>
      <c r="Q1949" s="11">
        <f t="shared" si="430"/>
        <v>0</v>
      </c>
      <c r="R1949" s="7">
        <f t="shared" si="430"/>
        <v>0</v>
      </c>
      <c r="S1949" s="11">
        <f t="shared" si="430"/>
        <v>0</v>
      </c>
      <c r="T1949" s="7">
        <f t="shared" si="430"/>
        <v>0</v>
      </c>
      <c r="U1949" s="11">
        <f t="shared" si="430"/>
        <v>0</v>
      </c>
      <c r="V1949" s="7">
        <f t="shared" si="430"/>
        <v>0</v>
      </c>
      <c r="W1949" s="11">
        <f t="shared" si="430"/>
        <v>0</v>
      </c>
      <c r="X1949" s="7">
        <f t="shared" si="430"/>
        <v>0</v>
      </c>
      <c r="Y1949" s="11">
        <f t="shared" si="430"/>
        <v>0</v>
      </c>
      <c r="Z1949" s="7">
        <f t="shared" si="430"/>
        <v>0</v>
      </c>
      <c r="AA1949" s="11">
        <f t="shared" si="430"/>
        <v>0</v>
      </c>
      <c r="AB1949" s="7">
        <f t="shared" si="430"/>
        <v>0</v>
      </c>
      <c r="AC1949" s="11">
        <f t="shared" si="430"/>
        <v>0</v>
      </c>
      <c r="AD1949" s="7">
        <f t="shared" si="430"/>
        <v>0</v>
      </c>
      <c r="AE1949" s="11">
        <f t="shared" si="430"/>
        <v>0</v>
      </c>
      <c r="AF1949" s="7">
        <f t="shared" si="430"/>
        <v>0</v>
      </c>
      <c r="AG1949" s="11">
        <f t="shared" si="424"/>
        <v>0</v>
      </c>
      <c r="AH1949" s="7">
        <f t="shared" si="424"/>
        <v>0</v>
      </c>
    </row>
    <row r="1950" spans="1:34" hidden="1" x14ac:dyDescent="0.25">
      <c r="A1950" s="21">
        <v>974433</v>
      </c>
      <c r="B1950" s="21">
        <v>39</v>
      </c>
      <c r="C1950" s="21">
        <v>3</v>
      </c>
      <c r="D1950" s="22">
        <v>39102</v>
      </c>
      <c r="E1950" s="21" t="s">
        <v>2803</v>
      </c>
      <c r="F1950" s="21" t="s">
        <v>532</v>
      </c>
      <c r="G1950" s="21" t="s">
        <v>534</v>
      </c>
      <c r="H1950" s="25" t="s">
        <v>2170</v>
      </c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21">
        <f t="shared" si="424"/>
        <v>0</v>
      </c>
      <c r="AH1950" s="21">
        <f t="shared" si="424"/>
        <v>0</v>
      </c>
    </row>
    <row r="1951" spans="1:34" hidden="1" x14ac:dyDescent="0.25">
      <c r="A1951" s="3">
        <v>964602</v>
      </c>
      <c r="B1951" s="3">
        <v>39</v>
      </c>
      <c r="C1951" s="3">
        <v>5</v>
      </c>
      <c r="D1951" s="23">
        <v>39104</v>
      </c>
      <c r="E1951" s="3" t="s">
        <v>2803</v>
      </c>
      <c r="F1951" s="3" t="s">
        <v>532</v>
      </c>
      <c r="G1951" s="3" t="s">
        <v>535</v>
      </c>
      <c r="H1951" s="4" t="s">
        <v>2171</v>
      </c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3">
        <f t="shared" si="424"/>
        <v>0</v>
      </c>
      <c r="AH1951" s="3">
        <f t="shared" si="424"/>
        <v>0</v>
      </c>
    </row>
    <row r="1952" spans="1:34" hidden="1" x14ac:dyDescent="0.25">
      <c r="A1952" s="21">
        <v>752395</v>
      </c>
      <c r="B1952" s="21">
        <v>39</v>
      </c>
      <c r="C1952" s="21">
        <v>5</v>
      </c>
      <c r="D1952" s="22">
        <v>39104</v>
      </c>
      <c r="E1952" s="21" t="s">
        <v>2803</v>
      </c>
      <c r="F1952" s="21" t="s">
        <v>532</v>
      </c>
      <c r="G1952" s="21" t="s">
        <v>535</v>
      </c>
      <c r="H1952" s="25" t="s">
        <v>2172</v>
      </c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21">
        <f t="shared" si="424"/>
        <v>0</v>
      </c>
      <c r="AH1952" s="21">
        <f t="shared" si="424"/>
        <v>0</v>
      </c>
    </row>
    <row r="1953" spans="1:34" hidden="1" x14ac:dyDescent="0.25">
      <c r="A1953" s="3">
        <v>974086</v>
      </c>
      <c r="B1953" s="3">
        <v>39</v>
      </c>
      <c r="C1953" s="3">
        <v>5</v>
      </c>
      <c r="D1953" s="23">
        <v>39104</v>
      </c>
      <c r="E1953" s="3" t="s">
        <v>2803</v>
      </c>
      <c r="F1953" s="3" t="s">
        <v>532</v>
      </c>
      <c r="G1953" s="3" t="s">
        <v>535</v>
      </c>
      <c r="H1953" s="4" t="s">
        <v>974</v>
      </c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3">
        <f t="shared" si="424"/>
        <v>0</v>
      </c>
      <c r="AH1953" s="3">
        <f t="shared" si="424"/>
        <v>0</v>
      </c>
    </row>
    <row r="1954" spans="1:34" hidden="1" x14ac:dyDescent="0.25">
      <c r="A1954" s="32" t="s">
        <v>893</v>
      </c>
      <c r="B1954" s="32"/>
      <c r="C1954" s="32"/>
      <c r="D1954" s="32"/>
      <c r="E1954" s="32"/>
      <c r="F1954" s="5" t="str">
        <f>F1953</f>
        <v>KIRKLARELİ</v>
      </c>
      <c r="G1954" s="5" t="str">
        <f>G1953</f>
        <v>LÜLEBURGAZ</v>
      </c>
      <c r="H1954" s="6" t="s">
        <v>873</v>
      </c>
      <c r="I1954" s="11">
        <f t="shared" ref="I1954:AF1954" si="431">SUM(I1950:I1953)</f>
        <v>0</v>
      </c>
      <c r="J1954" s="7">
        <f t="shared" si="431"/>
        <v>0</v>
      </c>
      <c r="K1954" s="11">
        <f t="shared" si="431"/>
        <v>0</v>
      </c>
      <c r="L1954" s="7">
        <f t="shared" si="431"/>
        <v>0</v>
      </c>
      <c r="M1954" s="11">
        <f t="shared" si="431"/>
        <v>0</v>
      </c>
      <c r="N1954" s="7">
        <f t="shared" si="431"/>
        <v>0</v>
      </c>
      <c r="O1954" s="11">
        <f t="shared" si="431"/>
        <v>0</v>
      </c>
      <c r="P1954" s="7">
        <f t="shared" si="431"/>
        <v>0</v>
      </c>
      <c r="Q1954" s="11">
        <f t="shared" si="431"/>
        <v>0</v>
      </c>
      <c r="R1954" s="7">
        <f t="shared" si="431"/>
        <v>0</v>
      </c>
      <c r="S1954" s="11">
        <f t="shared" si="431"/>
        <v>0</v>
      </c>
      <c r="T1954" s="7">
        <f t="shared" si="431"/>
        <v>0</v>
      </c>
      <c r="U1954" s="11">
        <f t="shared" si="431"/>
        <v>0</v>
      </c>
      <c r="V1954" s="7">
        <f t="shared" si="431"/>
        <v>0</v>
      </c>
      <c r="W1954" s="11">
        <f t="shared" si="431"/>
        <v>0</v>
      </c>
      <c r="X1954" s="7">
        <f t="shared" si="431"/>
        <v>0</v>
      </c>
      <c r="Y1954" s="11">
        <f t="shared" si="431"/>
        <v>0</v>
      </c>
      <c r="Z1954" s="7">
        <f t="shared" si="431"/>
        <v>0</v>
      </c>
      <c r="AA1954" s="11">
        <f t="shared" si="431"/>
        <v>0</v>
      </c>
      <c r="AB1954" s="7">
        <f t="shared" si="431"/>
        <v>0</v>
      </c>
      <c r="AC1954" s="11">
        <f t="shared" si="431"/>
        <v>0</v>
      </c>
      <c r="AD1954" s="7">
        <f t="shared" si="431"/>
        <v>0</v>
      </c>
      <c r="AE1954" s="11">
        <f t="shared" si="431"/>
        <v>0</v>
      </c>
      <c r="AF1954" s="7">
        <f t="shared" si="431"/>
        <v>0</v>
      </c>
      <c r="AG1954" s="11">
        <f t="shared" si="424"/>
        <v>0</v>
      </c>
      <c r="AH1954" s="7">
        <f t="shared" si="424"/>
        <v>0</v>
      </c>
    </row>
    <row r="1955" spans="1:34" hidden="1" x14ac:dyDescent="0.25">
      <c r="A1955" s="3">
        <v>971921</v>
      </c>
      <c r="B1955" s="3">
        <v>39</v>
      </c>
      <c r="C1955" s="3">
        <v>1</v>
      </c>
      <c r="D1955" s="23">
        <v>39100</v>
      </c>
      <c r="E1955" s="3" t="s">
        <v>2803</v>
      </c>
      <c r="F1955" s="3" t="s">
        <v>532</v>
      </c>
      <c r="G1955" s="3" t="s">
        <v>18</v>
      </c>
      <c r="H1955" s="4" t="s">
        <v>2173</v>
      </c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3">
        <f t="shared" si="424"/>
        <v>0</v>
      </c>
      <c r="AH1955" s="3">
        <f t="shared" si="424"/>
        <v>0</v>
      </c>
    </row>
    <row r="1956" spans="1:34" hidden="1" x14ac:dyDescent="0.25">
      <c r="A1956" s="21">
        <v>973470</v>
      </c>
      <c r="B1956" s="21">
        <v>39</v>
      </c>
      <c r="C1956" s="21">
        <v>1</v>
      </c>
      <c r="D1956" s="22">
        <v>39100</v>
      </c>
      <c r="E1956" s="21" t="s">
        <v>2803</v>
      </c>
      <c r="F1956" s="21" t="s">
        <v>532</v>
      </c>
      <c r="G1956" s="21" t="s">
        <v>18</v>
      </c>
      <c r="H1956" s="25" t="s">
        <v>2174</v>
      </c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21">
        <f t="shared" si="424"/>
        <v>0</v>
      </c>
      <c r="AH1956" s="21">
        <f t="shared" si="424"/>
        <v>0</v>
      </c>
    </row>
    <row r="1957" spans="1:34" hidden="1" x14ac:dyDescent="0.25">
      <c r="A1957" s="3">
        <v>759003</v>
      </c>
      <c r="B1957" s="3">
        <v>39</v>
      </c>
      <c r="C1957" s="3">
        <v>1</v>
      </c>
      <c r="D1957" s="23">
        <v>39100</v>
      </c>
      <c r="E1957" s="3" t="s">
        <v>2803</v>
      </c>
      <c r="F1957" s="3" t="s">
        <v>532</v>
      </c>
      <c r="G1957" s="3" t="s">
        <v>18</v>
      </c>
      <c r="H1957" s="4" t="s">
        <v>2175</v>
      </c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3">
        <f t="shared" si="424"/>
        <v>0</v>
      </c>
      <c r="AH1957" s="3">
        <f t="shared" si="424"/>
        <v>0</v>
      </c>
    </row>
    <row r="1958" spans="1:34" hidden="1" x14ac:dyDescent="0.25">
      <c r="A1958" s="21">
        <v>752405</v>
      </c>
      <c r="B1958" s="21">
        <v>39</v>
      </c>
      <c r="C1958" s="21">
        <v>1</v>
      </c>
      <c r="D1958" s="22">
        <v>39100</v>
      </c>
      <c r="E1958" s="21" t="s">
        <v>2803</v>
      </c>
      <c r="F1958" s="21" t="s">
        <v>532</v>
      </c>
      <c r="G1958" s="21" t="s">
        <v>18</v>
      </c>
      <c r="H1958" s="25" t="s">
        <v>919</v>
      </c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21">
        <f t="shared" si="424"/>
        <v>0</v>
      </c>
      <c r="AH1958" s="21">
        <f t="shared" si="424"/>
        <v>0</v>
      </c>
    </row>
    <row r="1959" spans="1:34" hidden="1" x14ac:dyDescent="0.25">
      <c r="A1959" s="32" t="s">
        <v>893</v>
      </c>
      <c r="B1959" s="32"/>
      <c r="C1959" s="32"/>
      <c r="D1959" s="32"/>
      <c r="E1959" s="32"/>
      <c r="F1959" s="5" t="str">
        <f>F1958</f>
        <v>KIRKLARELİ</v>
      </c>
      <c r="G1959" s="5" t="str">
        <f>G1958</f>
        <v>MERKEZ</v>
      </c>
      <c r="H1959" s="6" t="s">
        <v>873</v>
      </c>
      <c r="I1959" s="11">
        <f t="shared" ref="I1959:AF1959" si="432">SUM(I1955:I1958)</f>
        <v>0</v>
      </c>
      <c r="J1959" s="7">
        <f t="shared" si="432"/>
        <v>0</v>
      </c>
      <c r="K1959" s="11">
        <f t="shared" si="432"/>
        <v>0</v>
      </c>
      <c r="L1959" s="7">
        <f t="shared" si="432"/>
        <v>0</v>
      </c>
      <c r="M1959" s="11">
        <f t="shared" si="432"/>
        <v>0</v>
      </c>
      <c r="N1959" s="7">
        <f t="shared" si="432"/>
        <v>0</v>
      </c>
      <c r="O1959" s="11">
        <f t="shared" si="432"/>
        <v>0</v>
      </c>
      <c r="P1959" s="7">
        <f t="shared" si="432"/>
        <v>0</v>
      </c>
      <c r="Q1959" s="11">
        <f t="shared" si="432"/>
        <v>0</v>
      </c>
      <c r="R1959" s="7">
        <f t="shared" si="432"/>
        <v>0</v>
      </c>
      <c r="S1959" s="11">
        <f t="shared" si="432"/>
        <v>0</v>
      </c>
      <c r="T1959" s="7">
        <f t="shared" si="432"/>
        <v>0</v>
      </c>
      <c r="U1959" s="11">
        <f t="shared" si="432"/>
        <v>0</v>
      </c>
      <c r="V1959" s="7">
        <f t="shared" si="432"/>
        <v>0</v>
      </c>
      <c r="W1959" s="11">
        <f t="shared" si="432"/>
        <v>0</v>
      </c>
      <c r="X1959" s="7">
        <f t="shared" si="432"/>
        <v>0</v>
      </c>
      <c r="Y1959" s="11">
        <f t="shared" si="432"/>
        <v>0</v>
      </c>
      <c r="Z1959" s="7">
        <f t="shared" si="432"/>
        <v>0</v>
      </c>
      <c r="AA1959" s="11">
        <f t="shared" si="432"/>
        <v>0</v>
      </c>
      <c r="AB1959" s="7">
        <f t="shared" si="432"/>
        <v>0</v>
      </c>
      <c r="AC1959" s="11">
        <f t="shared" si="432"/>
        <v>0</v>
      </c>
      <c r="AD1959" s="7">
        <f t="shared" si="432"/>
        <v>0</v>
      </c>
      <c r="AE1959" s="11">
        <f t="shared" si="432"/>
        <v>0</v>
      </c>
      <c r="AF1959" s="7">
        <f t="shared" si="432"/>
        <v>0</v>
      </c>
      <c r="AG1959" s="11">
        <f t="shared" si="424"/>
        <v>0</v>
      </c>
      <c r="AH1959" s="7">
        <f t="shared" si="424"/>
        <v>0</v>
      </c>
    </row>
    <row r="1960" spans="1:34" hidden="1" x14ac:dyDescent="0.25">
      <c r="A1960" s="21">
        <v>752253</v>
      </c>
      <c r="B1960" s="21">
        <v>39</v>
      </c>
      <c r="C1960" s="21">
        <v>7</v>
      </c>
      <c r="D1960" s="22">
        <v>39106</v>
      </c>
      <c r="E1960" s="21" t="s">
        <v>2803</v>
      </c>
      <c r="F1960" s="21" t="s">
        <v>532</v>
      </c>
      <c r="G1960" s="21" t="s">
        <v>536</v>
      </c>
      <c r="H1960" s="25" t="s">
        <v>2176</v>
      </c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21">
        <f t="shared" si="424"/>
        <v>0</v>
      </c>
      <c r="AH1960" s="21">
        <f t="shared" si="424"/>
        <v>0</v>
      </c>
    </row>
    <row r="1961" spans="1:34" hidden="1" x14ac:dyDescent="0.25">
      <c r="A1961" s="3">
        <v>760155</v>
      </c>
      <c r="B1961" s="3">
        <v>39</v>
      </c>
      <c r="C1961" s="3">
        <v>8</v>
      </c>
      <c r="D1961" s="23">
        <v>39107</v>
      </c>
      <c r="E1961" s="3" t="s">
        <v>2803</v>
      </c>
      <c r="F1961" s="3" t="s">
        <v>532</v>
      </c>
      <c r="G1961" s="3" t="s">
        <v>537</v>
      </c>
      <c r="H1961" s="4" t="s">
        <v>2177</v>
      </c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3">
        <f t="shared" si="424"/>
        <v>0</v>
      </c>
      <c r="AH1961" s="3">
        <f t="shared" si="424"/>
        <v>0</v>
      </c>
    </row>
    <row r="1962" spans="1:34" hidden="1" x14ac:dyDescent="0.25">
      <c r="A1962" s="32" t="s">
        <v>893</v>
      </c>
      <c r="B1962" s="32"/>
      <c r="C1962" s="32"/>
      <c r="D1962" s="32"/>
      <c r="E1962" s="32"/>
      <c r="F1962" s="5" t="str">
        <f>F1961</f>
        <v>KIRKLARELİ</v>
      </c>
      <c r="G1962" s="5" t="str">
        <f>G1961</f>
        <v>VİZE</v>
      </c>
      <c r="H1962" s="6" t="s">
        <v>873</v>
      </c>
      <c r="I1962" s="11">
        <f t="shared" ref="I1962:AF1962" si="433">SUM(I1960:I1961)</f>
        <v>0</v>
      </c>
      <c r="J1962" s="7">
        <f t="shared" si="433"/>
        <v>0</v>
      </c>
      <c r="K1962" s="11">
        <f t="shared" si="433"/>
        <v>0</v>
      </c>
      <c r="L1962" s="7">
        <f t="shared" si="433"/>
        <v>0</v>
      </c>
      <c r="M1962" s="11">
        <f t="shared" si="433"/>
        <v>0</v>
      </c>
      <c r="N1962" s="7">
        <f t="shared" si="433"/>
        <v>0</v>
      </c>
      <c r="O1962" s="11">
        <f t="shared" si="433"/>
        <v>0</v>
      </c>
      <c r="P1962" s="7">
        <f t="shared" si="433"/>
        <v>0</v>
      </c>
      <c r="Q1962" s="11">
        <f t="shared" si="433"/>
        <v>0</v>
      </c>
      <c r="R1962" s="7">
        <f t="shared" si="433"/>
        <v>0</v>
      </c>
      <c r="S1962" s="11">
        <f t="shared" si="433"/>
        <v>0</v>
      </c>
      <c r="T1962" s="7">
        <f t="shared" si="433"/>
        <v>0</v>
      </c>
      <c r="U1962" s="11">
        <f t="shared" si="433"/>
        <v>0</v>
      </c>
      <c r="V1962" s="7">
        <f t="shared" si="433"/>
        <v>0</v>
      </c>
      <c r="W1962" s="11">
        <f t="shared" si="433"/>
        <v>0</v>
      </c>
      <c r="X1962" s="7">
        <f t="shared" si="433"/>
        <v>0</v>
      </c>
      <c r="Y1962" s="11">
        <f t="shared" si="433"/>
        <v>0</v>
      </c>
      <c r="Z1962" s="7">
        <f t="shared" si="433"/>
        <v>0</v>
      </c>
      <c r="AA1962" s="11">
        <f t="shared" si="433"/>
        <v>0</v>
      </c>
      <c r="AB1962" s="7">
        <f t="shared" si="433"/>
        <v>0</v>
      </c>
      <c r="AC1962" s="11">
        <f t="shared" si="433"/>
        <v>0</v>
      </c>
      <c r="AD1962" s="7">
        <f t="shared" si="433"/>
        <v>0</v>
      </c>
      <c r="AE1962" s="11">
        <f t="shared" si="433"/>
        <v>0</v>
      </c>
      <c r="AF1962" s="7">
        <f t="shared" si="433"/>
        <v>0</v>
      </c>
      <c r="AG1962" s="11">
        <f t="shared" si="424"/>
        <v>0</v>
      </c>
      <c r="AH1962" s="7">
        <f t="shared" si="424"/>
        <v>0</v>
      </c>
    </row>
    <row r="1963" spans="1:34" hidden="1" x14ac:dyDescent="0.25">
      <c r="A1963" s="29" t="s">
        <v>894</v>
      </c>
      <c r="B1963" s="29"/>
      <c r="C1963" s="29"/>
      <c r="D1963" s="29"/>
      <c r="E1963" s="29"/>
      <c r="F1963" s="8" t="str">
        <f>F1962</f>
        <v>KIRKLARELİ</v>
      </c>
      <c r="G1963" s="14" t="s">
        <v>885</v>
      </c>
      <c r="H1963" s="15"/>
      <c r="I1963" s="12">
        <f t="shared" ref="I1963:AF1963" si="434">SUM(I1947:I1962)-I1949-I1954-I1959-I1962</f>
        <v>0</v>
      </c>
      <c r="J1963" s="9">
        <f t="shared" si="434"/>
        <v>0</v>
      </c>
      <c r="K1963" s="12">
        <f t="shared" si="434"/>
        <v>0</v>
      </c>
      <c r="L1963" s="9">
        <f t="shared" si="434"/>
        <v>0</v>
      </c>
      <c r="M1963" s="12">
        <f t="shared" si="434"/>
        <v>0</v>
      </c>
      <c r="N1963" s="9">
        <f t="shared" si="434"/>
        <v>0</v>
      </c>
      <c r="O1963" s="12">
        <f t="shared" si="434"/>
        <v>0</v>
      </c>
      <c r="P1963" s="9">
        <f t="shared" si="434"/>
        <v>0</v>
      </c>
      <c r="Q1963" s="12">
        <f t="shared" si="434"/>
        <v>0</v>
      </c>
      <c r="R1963" s="9">
        <f t="shared" si="434"/>
        <v>0</v>
      </c>
      <c r="S1963" s="12">
        <f t="shared" si="434"/>
        <v>0</v>
      </c>
      <c r="T1963" s="9">
        <f t="shared" si="434"/>
        <v>0</v>
      </c>
      <c r="U1963" s="12">
        <f t="shared" si="434"/>
        <v>0</v>
      </c>
      <c r="V1963" s="9">
        <f t="shared" si="434"/>
        <v>0</v>
      </c>
      <c r="W1963" s="12">
        <f t="shared" si="434"/>
        <v>0</v>
      </c>
      <c r="X1963" s="9">
        <f t="shared" si="434"/>
        <v>0</v>
      </c>
      <c r="Y1963" s="12">
        <f t="shared" si="434"/>
        <v>0</v>
      </c>
      <c r="Z1963" s="9">
        <f t="shared" si="434"/>
        <v>0</v>
      </c>
      <c r="AA1963" s="12">
        <f t="shared" si="434"/>
        <v>0</v>
      </c>
      <c r="AB1963" s="9">
        <f t="shared" si="434"/>
        <v>0</v>
      </c>
      <c r="AC1963" s="12">
        <f t="shared" si="434"/>
        <v>0</v>
      </c>
      <c r="AD1963" s="9">
        <f t="shared" si="434"/>
        <v>0</v>
      </c>
      <c r="AE1963" s="12">
        <f t="shared" si="434"/>
        <v>0</v>
      </c>
      <c r="AF1963" s="9">
        <f t="shared" si="434"/>
        <v>0</v>
      </c>
      <c r="AG1963" s="12">
        <f t="shared" si="424"/>
        <v>0</v>
      </c>
      <c r="AH1963" s="9">
        <f t="shared" si="424"/>
        <v>0</v>
      </c>
    </row>
    <row r="1964" spans="1:34" hidden="1" x14ac:dyDescent="0.25">
      <c r="A1964" s="21">
        <v>750070</v>
      </c>
      <c r="B1964" s="21">
        <v>40</v>
      </c>
      <c r="C1964" s="21">
        <v>2</v>
      </c>
      <c r="D1964" s="22">
        <v>40104</v>
      </c>
      <c r="E1964" s="21" t="s">
        <v>2803</v>
      </c>
      <c r="F1964" s="21" t="s">
        <v>538</v>
      </c>
      <c r="G1964" s="21" t="s">
        <v>539</v>
      </c>
      <c r="H1964" s="25" t="s">
        <v>2178</v>
      </c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21">
        <f t="shared" si="424"/>
        <v>0</v>
      </c>
      <c r="AH1964" s="21">
        <f t="shared" si="424"/>
        <v>0</v>
      </c>
    </row>
    <row r="1965" spans="1:34" hidden="1" x14ac:dyDescent="0.25">
      <c r="A1965" s="3">
        <v>749832</v>
      </c>
      <c r="B1965" s="3">
        <v>40</v>
      </c>
      <c r="C1965" s="3">
        <v>7</v>
      </c>
      <c r="D1965" s="23">
        <v>40106</v>
      </c>
      <c r="E1965" s="3" t="s">
        <v>2803</v>
      </c>
      <c r="F1965" s="3" t="s">
        <v>538</v>
      </c>
      <c r="G1965" s="3" t="s">
        <v>540</v>
      </c>
      <c r="H1965" s="4" t="s">
        <v>2179</v>
      </c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3">
        <f t="shared" si="424"/>
        <v>0</v>
      </c>
      <c r="AH1965" s="3">
        <f t="shared" si="424"/>
        <v>0</v>
      </c>
    </row>
    <row r="1966" spans="1:34" hidden="1" x14ac:dyDescent="0.25">
      <c r="A1966" s="32" t="s">
        <v>893</v>
      </c>
      <c r="B1966" s="32"/>
      <c r="C1966" s="32"/>
      <c r="D1966" s="32"/>
      <c r="E1966" s="32"/>
      <c r="F1966" s="5" t="str">
        <f>F1965</f>
        <v>KIRŞEHİR</v>
      </c>
      <c r="G1966" s="5" t="str">
        <f>G1965</f>
        <v>BOZTEPE</v>
      </c>
      <c r="H1966" s="6" t="s">
        <v>873</v>
      </c>
      <c r="I1966" s="11">
        <f t="shared" ref="I1966:AF1966" si="435">SUM(I1964:I1965)</f>
        <v>0</v>
      </c>
      <c r="J1966" s="7">
        <f t="shared" si="435"/>
        <v>0</v>
      </c>
      <c r="K1966" s="11">
        <f t="shared" si="435"/>
        <v>0</v>
      </c>
      <c r="L1966" s="7">
        <f t="shared" si="435"/>
        <v>0</v>
      </c>
      <c r="M1966" s="11">
        <f t="shared" si="435"/>
        <v>0</v>
      </c>
      <c r="N1966" s="7">
        <f t="shared" si="435"/>
        <v>0</v>
      </c>
      <c r="O1966" s="11">
        <f t="shared" si="435"/>
        <v>0</v>
      </c>
      <c r="P1966" s="7">
        <f t="shared" si="435"/>
        <v>0</v>
      </c>
      <c r="Q1966" s="11">
        <f t="shared" si="435"/>
        <v>0</v>
      </c>
      <c r="R1966" s="7">
        <f t="shared" si="435"/>
        <v>0</v>
      </c>
      <c r="S1966" s="11">
        <f t="shared" si="435"/>
        <v>0</v>
      </c>
      <c r="T1966" s="7">
        <f t="shared" si="435"/>
        <v>0</v>
      </c>
      <c r="U1966" s="11">
        <f t="shared" si="435"/>
        <v>0</v>
      </c>
      <c r="V1966" s="7">
        <f t="shared" si="435"/>
        <v>0</v>
      </c>
      <c r="W1966" s="11">
        <f t="shared" si="435"/>
        <v>0</v>
      </c>
      <c r="X1966" s="7">
        <f t="shared" si="435"/>
        <v>0</v>
      </c>
      <c r="Y1966" s="11">
        <f t="shared" si="435"/>
        <v>0</v>
      </c>
      <c r="Z1966" s="7">
        <f t="shared" si="435"/>
        <v>0</v>
      </c>
      <c r="AA1966" s="11">
        <f t="shared" si="435"/>
        <v>0</v>
      </c>
      <c r="AB1966" s="7">
        <f t="shared" si="435"/>
        <v>0</v>
      </c>
      <c r="AC1966" s="11">
        <f t="shared" si="435"/>
        <v>0</v>
      </c>
      <c r="AD1966" s="7">
        <f t="shared" si="435"/>
        <v>0</v>
      </c>
      <c r="AE1966" s="11">
        <f t="shared" si="435"/>
        <v>0</v>
      </c>
      <c r="AF1966" s="7">
        <f t="shared" si="435"/>
        <v>0</v>
      </c>
      <c r="AG1966" s="11">
        <f t="shared" si="424"/>
        <v>0</v>
      </c>
      <c r="AH1966" s="7">
        <f t="shared" si="424"/>
        <v>0</v>
      </c>
    </row>
    <row r="1967" spans="1:34" hidden="1" x14ac:dyDescent="0.25">
      <c r="A1967" s="3">
        <v>974265</v>
      </c>
      <c r="B1967" s="3">
        <v>40</v>
      </c>
      <c r="C1967" s="3">
        <v>3</v>
      </c>
      <c r="D1967" s="23">
        <v>40101</v>
      </c>
      <c r="E1967" s="3" t="s">
        <v>2803</v>
      </c>
      <c r="F1967" s="3" t="s">
        <v>538</v>
      </c>
      <c r="G1967" s="3" t="s">
        <v>541</v>
      </c>
      <c r="H1967" s="4" t="s">
        <v>1613</v>
      </c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3">
        <f t="shared" si="424"/>
        <v>0</v>
      </c>
      <c r="AH1967" s="3">
        <f t="shared" si="424"/>
        <v>0</v>
      </c>
    </row>
    <row r="1968" spans="1:34" hidden="1" x14ac:dyDescent="0.25">
      <c r="A1968" s="21">
        <v>973870</v>
      </c>
      <c r="B1968" s="21">
        <v>40</v>
      </c>
      <c r="C1968" s="21">
        <v>4</v>
      </c>
      <c r="D1968" s="22">
        <v>40102</v>
      </c>
      <c r="E1968" s="21" t="s">
        <v>2803</v>
      </c>
      <c r="F1968" s="21" t="s">
        <v>538</v>
      </c>
      <c r="G1968" s="21" t="s">
        <v>542</v>
      </c>
      <c r="H1968" s="25" t="s">
        <v>2180</v>
      </c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21">
        <f t="shared" si="424"/>
        <v>0</v>
      </c>
      <c r="AH1968" s="21">
        <f t="shared" si="424"/>
        <v>0</v>
      </c>
    </row>
    <row r="1969" spans="1:34" hidden="1" x14ac:dyDescent="0.25">
      <c r="A1969" s="3">
        <v>752429</v>
      </c>
      <c r="B1969" s="3">
        <v>40</v>
      </c>
      <c r="C1969" s="3">
        <v>4</v>
      </c>
      <c r="D1969" s="23">
        <v>40102</v>
      </c>
      <c r="E1969" s="3" t="s">
        <v>2803</v>
      </c>
      <c r="F1969" s="3" t="s">
        <v>538</v>
      </c>
      <c r="G1969" s="3" t="s">
        <v>542</v>
      </c>
      <c r="H1969" s="4" t="s">
        <v>919</v>
      </c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3">
        <f t="shared" si="424"/>
        <v>0</v>
      </c>
      <c r="AH1969" s="3">
        <f t="shared" si="424"/>
        <v>0</v>
      </c>
    </row>
    <row r="1970" spans="1:34" hidden="1" x14ac:dyDescent="0.25">
      <c r="A1970" s="32" t="s">
        <v>893</v>
      </c>
      <c r="B1970" s="32"/>
      <c r="C1970" s="32"/>
      <c r="D1970" s="32"/>
      <c r="E1970" s="32"/>
      <c r="F1970" s="5" t="str">
        <f>F1969</f>
        <v>KIRŞEHİR</v>
      </c>
      <c r="G1970" s="5" t="str">
        <f>G1969</f>
        <v>KAMAN</v>
      </c>
      <c r="H1970" s="6" t="s">
        <v>873</v>
      </c>
      <c r="I1970" s="11">
        <f t="shared" ref="I1970:AF1970" si="436">SUM(I1967:I1969)</f>
        <v>0</v>
      </c>
      <c r="J1970" s="7">
        <f t="shared" si="436"/>
        <v>0</v>
      </c>
      <c r="K1970" s="11">
        <f t="shared" si="436"/>
        <v>0</v>
      </c>
      <c r="L1970" s="7">
        <f t="shared" si="436"/>
        <v>0</v>
      </c>
      <c r="M1970" s="11">
        <f t="shared" si="436"/>
        <v>0</v>
      </c>
      <c r="N1970" s="7">
        <f t="shared" si="436"/>
        <v>0</v>
      </c>
      <c r="O1970" s="11">
        <f t="shared" si="436"/>
        <v>0</v>
      </c>
      <c r="P1970" s="7">
        <f t="shared" si="436"/>
        <v>0</v>
      </c>
      <c r="Q1970" s="11">
        <f t="shared" si="436"/>
        <v>0</v>
      </c>
      <c r="R1970" s="7">
        <f t="shared" si="436"/>
        <v>0</v>
      </c>
      <c r="S1970" s="11">
        <f t="shared" si="436"/>
        <v>0</v>
      </c>
      <c r="T1970" s="7">
        <f t="shared" si="436"/>
        <v>0</v>
      </c>
      <c r="U1970" s="11">
        <f t="shared" si="436"/>
        <v>0</v>
      </c>
      <c r="V1970" s="7">
        <f t="shared" si="436"/>
        <v>0</v>
      </c>
      <c r="W1970" s="11">
        <f t="shared" si="436"/>
        <v>0</v>
      </c>
      <c r="X1970" s="7">
        <f t="shared" si="436"/>
        <v>0</v>
      </c>
      <c r="Y1970" s="11">
        <f t="shared" si="436"/>
        <v>0</v>
      </c>
      <c r="Z1970" s="7">
        <f t="shared" si="436"/>
        <v>0</v>
      </c>
      <c r="AA1970" s="11">
        <f t="shared" si="436"/>
        <v>0</v>
      </c>
      <c r="AB1970" s="7">
        <f t="shared" si="436"/>
        <v>0</v>
      </c>
      <c r="AC1970" s="11">
        <f t="shared" si="436"/>
        <v>0</v>
      </c>
      <c r="AD1970" s="7">
        <f t="shared" si="436"/>
        <v>0</v>
      </c>
      <c r="AE1970" s="11">
        <f t="shared" si="436"/>
        <v>0</v>
      </c>
      <c r="AF1970" s="7">
        <f t="shared" si="436"/>
        <v>0</v>
      </c>
      <c r="AG1970" s="11">
        <f t="shared" si="424"/>
        <v>0</v>
      </c>
      <c r="AH1970" s="7">
        <f t="shared" si="424"/>
        <v>0</v>
      </c>
    </row>
    <row r="1971" spans="1:34" hidden="1" x14ac:dyDescent="0.25">
      <c r="A1971" s="3">
        <v>962336</v>
      </c>
      <c r="B1971" s="3">
        <v>40</v>
      </c>
      <c r="C1971" s="3">
        <v>1</v>
      </c>
      <c r="D1971" s="23">
        <v>40100</v>
      </c>
      <c r="E1971" s="3" t="s">
        <v>2803</v>
      </c>
      <c r="F1971" s="3" t="s">
        <v>538</v>
      </c>
      <c r="G1971" s="3" t="s">
        <v>18</v>
      </c>
      <c r="H1971" s="4" t="s">
        <v>2181</v>
      </c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3">
        <f t="shared" si="424"/>
        <v>0</v>
      </c>
      <c r="AH1971" s="3">
        <f t="shared" si="424"/>
        <v>0</v>
      </c>
    </row>
    <row r="1972" spans="1:34" hidden="1" x14ac:dyDescent="0.25">
      <c r="A1972" s="21">
        <v>966693</v>
      </c>
      <c r="B1972" s="21">
        <v>40</v>
      </c>
      <c r="C1972" s="21">
        <v>1</v>
      </c>
      <c r="D1972" s="22">
        <v>40100</v>
      </c>
      <c r="E1972" s="21" t="s">
        <v>2803</v>
      </c>
      <c r="F1972" s="21" t="s">
        <v>538</v>
      </c>
      <c r="G1972" s="21" t="s">
        <v>18</v>
      </c>
      <c r="H1972" s="25" t="s">
        <v>2182</v>
      </c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21">
        <f t="shared" si="424"/>
        <v>0</v>
      </c>
      <c r="AH1972" s="21">
        <f t="shared" si="424"/>
        <v>0</v>
      </c>
    </row>
    <row r="1973" spans="1:34" hidden="1" x14ac:dyDescent="0.25">
      <c r="A1973" s="3">
        <v>752417</v>
      </c>
      <c r="B1973" s="3">
        <v>40</v>
      </c>
      <c r="C1973" s="3">
        <v>1</v>
      </c>
      <c r="D1973" s="23">
        <v>40100</v>
      </c>
      <c r="E1973" s="3" t="s">
        <v>2803</v>
      </c>
      <c r="F1973" s="3" t="s">
        <v>538</v>
      </c>
      <c r="G1973" s="3" t="s">
        <v>18</v>
      </c>
      <c r="H1973" s="4" t="s">
        <v>2183</v>
      </c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3">
        <f t="shared" si="424"/>
        <v>0</v>
      </c>
      <c r="AH1973" s="3">
        <f t="shared" si="424"/>
        <v>0</v>
      </c>
    </row>
    <row r="1974" spans="1:34" hidden="1" x14ac:dyDescent="0.25">
      <c r="A1974" s="21">
        <v>966832</v>
      </c>
      <c r="B1974" s="21">
        <v>40</v>
      </c>
      <c r="C1974" s="21">
        <v>1</v>
      </c>
      <c r="D1974" s="22">
        <v>40100</v>
      </c>
      <c r="E1974" s="21" t="s">
        <v>2803</v>
      </c>
      <c r="F1974" s="21" t="s">
        <v>538</v>
      </c>
      <c r="G1974" s="21" t="s">
        <v>18</v>
      </c>
      <c r="H1974" s="25" t="s">
        <v>2184</v>
      </c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21">
        <f t="shared" si="424"/>
        <v>0</v>
      </c>
      <c r="AH1974" s="21">
        <f t="shared" si="424"/>
        <v>0</v>
      </c>
    </row>
    <row r="1975" spans="1:34" hidden="1" x14ac:dyDescent="0.25">
      <c r="A1975" s="3">
        <v>970680</v>
      </c>
      <c r="B1975" s="3">
        <v>40</v>
      </c>
      <c r="C1975" s="3">
        <v>1</v>
      </c>
      <c r="D1975" s="23">
        <v>40100</v>
      </c>
      <c r="E1975" s="3" t="s">
        <v>2803</v>
      </c>
      <c r="F1975" s="3" t="s">
        <v>538</v>
      </c>
      <c r="G1975" s="3" t="s">
        <v>18</v>
      </c>
      <c r="H1975" s="4" t="s">
        <v>2185</v>
      </c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3">
        <f t="shared" si="424"/>
        <v>0</v>
      </c>
      <c r="AH1975" s="3">
        <f t="shared" si="424"/>
        <v>0</v>
      </c>
    </row>
    <row r="1976" spans="1:34" hidden="1" x14ac:dyDescent="0.25">
      <c r="A1976" s="21">
        <v>865916</v>
      </c>
      <c r="B1976" s="21">
        <v>40</v>
      </c>
      <c r="C1976" s="21">
        <v>1</v>
      </c>
      <c r="D1976" s="22">
        <v>40100</v>
      </c>
      <c r="E1976" s="21" t="s">
        <v>2803</v>
      </c>
      <c r="F1976" s="21" t="s">
        <v>538</v>
      </c>
      <c r="G1976" s="21" t="s">
        <v>18</v>
      </c>
      <c r="H1976" s="25" t="s">
        <v>2186</v>
      </c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21">
        <f t="shared" si="424"/>
        <v>0</v>
      </c>
      <c r="AH1976" s="21">
        <f t="shared" si="424"/>
        <v>0</v>
      </c>
    </row>
    <row r="1977" spans="1:34" hidden="1" x14ac:dyDescent="0.25">
      <c r="A1977" s="3">
        <v>972138</v>
      </c>
      <c r="B1977" s="3">
        <v>40</v>
      </c>
      <c r="C1977" s="3">
        <v>1</v>
      </c>
      <c r="D1977" s="23">
        <v>40100</v>
      </c>
      <c r="E1977" s="3" t="s">
        <v>2803</v>
      </c>
      <c r="F1977" s="3" t="s">
        <v>538</v>
      </c>
      <c r="G1977" s="3" t="s">
        <v>18</v>
      </c>
      <c r="H1977" s="4" t="s">
        <v>974</v>
      </c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3">
        <f t="shared" si="424"/>
        <v>0</v>
      </c>
      <c r="AH1977" s="3">
        <f t="shared" si="424"/>
        <v>0</v>
      </c>
    </row>
    <row r="1978" spans="1:34" hidden="1" x14ac:dyDescent="0.25">
      <c r="A1978" s="32" t="s">
        <v>893</v>
      </c>
      <c r="B1978" s="32"/>
      <c r="C1978" s="32"/>
      <c r="D1978" s="32"/>
      <c r="E1978" s="32"/>
      <c r="F1978" s="5" t="str">
        <f>F1977</f>
        <v>KIRŞEHİR</v>
      </c>
      <c r="G1978" s="5" t="str">
        <f>G1977</f>
        <v>MERKEZ</v>
      </c>
      <c r="H1978" s="6" t="s">
        <v>873</v>
      </c>
      <c r="I1978" s="11">
        <f t="shared" ref="I1978:AF1978" si="437">SUM(I1971:I1977)</f>
        <v>0</v>
      </c>
      <c r="J1978" s="7">
        <f t="shared" si="437"/>
        <v>0</v>
      </c>
      <c r="K1978" s="11">
        <f t="shared" si="437"/>
        <v>0</v>
      </c>
      <c r="L1978" s="7">
        <f t="shared" si="437"/>
        <v>0</v>
      </c>
      <c r="M1978" s="11">
        <f t="shared" si="437"/>
        <v>0</v>
      </c>
      <c r="N1978" s="7">
        <f t="shared" si="437"/>
        <v>0</v>
      </c>
      <c r="O1978" s="11">
        <f t="shared" si="437"/>
        <v>0</v>
      </c>
      <c r="P1978" s="7">
        <f t="shared" si="437"/>
        <v>0</v>
      </c>
      <c r="Q1978" s="11">
        <f t="shared" si="437"/>
        <v>0</v>
      </c>
      <c r="R1978" s="7">
        <f t="shared" si="437"/>
        <v>0</v>
      </c>
      <c r="S1978" s="11">
        <f t="shared" si="437"/>
        <v>0</v>
      </c>
      <c r="T1978" s="7">
        <f t="shared" si="437"/>
        <v>0</v>
      </c>
      <c r="U1978" s="11">
        <f t="shared" si="437"/>
        <v>0</v>
      </c>
      <c r="V1978" s="7">
        <f t="shared" si="437"/>
        <v>0</v>
      </c>
      <c r="W1978" s="11">
        <f t="shared" si="437"/>
        <v>0</v>
      </c>
      <c r="X1978" s="7">
        <f t="shared" si="437"/>
        <v>0</v>
      </c>
      <c r="Y1978" s="11">
        <f t="shared" si="437"/>
        <v>0</v>
      </c>
      <c r="Z1978" s="7">
        <f t="shared" si="437"/>
        <v>0</v>
      </c>
      <c r="AA1978" s="11">
        <f t="shared" si="437"/>
        <v>0</v>
      </c>
      <c r="AB1978" s="7">
        <f t="shared" si="437"/>
        <v>0</v>
      </c>
      <c r="AC1978" s="11">
        <f t="shared" si="437"/>
        <v>0</v>
      </c>
      <c r="AD1978" s="7">
        <f t="shared" si="437"/>
        <v>0</v>
      </c>
      <c r="AE1978" s="11">
        <f t="shared" si="437"/>
        <v>0</v>
      </c>
      <c r="AF1978" s="7">
        <f t="shared" si="437"/>
        <v>0</v>
      </c>
      <c r="AG1978" s="11">
        <f t="shared" si="424"/>
        <v>0</v>
      </c>
      <c r="AH1978" s="7">
        <f t="shared" si="424"/>
        <v>0</v>
      </c>
    </row>
    <row r="1979" spans="1:34" hidden="1" x14ac:dyDescent="0.25">
      <c r="A1979" s="3">
        <v>759638</v>
      </c>
      <c r="B1979" s="3">
        <v>40</v>
      </c>
      <c r="C1979" s="3">
        <v>5</v>
      </c>
      <c r="D1979" s="23">
        <v>40103</v>
      </c>
      <c r="E1979" s="3" t="s">
        <v>2803</v>
      </c>
      <c r="F1979" s="3" t="s">
        <v>538</v>
      </c>
      <c r="G1979" s="3" t="s">
        <v>543</v>
      </c>
      <c r="H1979" s="4" t="s">
        <v>2187</v>
      </c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3">
        <f t="shared" si="424"/>
        <v>0</v>
      </c>
      <c r="AH1979" s="3">
        <f t="shared" si="424"/>
        <v>0</v>
      </c>
    </row>
    <row r="1980" spans="1:34" hidden="1" x14ac:dyDescent="0.25">
      <c r="A1980" s="21">
        <v>965292</v>
      </c>
      <c r="B1980" s="21">
        <v>40</v>
      </c>
      <c r="C1980" s="21">
        <v>5</v>
      </c>
      <c r="D1980" s="22">
        <v>40103</v>
      </c>
      <c r="E1980" s="21" t="s">
        <v>2803</v>
      </c>
      <c r="F1980" s="21" t="s">
        <v>538</v>
      </c>
      <c r="G1980" s="21" t="s">
        <v>543</v>
      </c>
      <c r="H1980" s="25" t="s">
        <v>2188</v>
      </c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21">
        <f t="shared" si="424"/>
        <v>0</v>
      </c>
      <c r="AH1980" s="21">
        <f t="shared" si="424"/>
        <v>0</v>
      </c>
    </row>
    <row r="1981" spans="1:34" hidden="1" x14ac:dyDescent="0.25">
      <c r="A1981" s="32" t="s">
        <v>893</v>
      </c>
      <c r="B1981" s="32"/>
      <c r="C1981" s="32"/>
      <c r="D1981" s="32"/>
      <c r="E1981" s="32"/>
      <c r="F1981" s="5" t="str">
        <f>F1980</f>
        <v>KIRŞEHİR</v>
      </c>
      <c r="G1981" s="5" t="str">
        <f>G1980</f>
        <v>MUCUR</v>
      </c>
      <c r="H1981" s="6" t="s">
        <v>873</v>
      </c>
      <c r="I1981" s="11">
        <f t="shared" ref="I1981:AF1981" si="438">SUM(I1979:I1980)</f>
        <v>0</v>
      </c>
      <c r="J1981" s="7">
        <f t="shared" si="438"/>
        <v>0</v>
      </c>
      <c r="K1981" s="11">
        <f t="shared" si="438"/>
        <v>0</v>
      </c>
      <c r="L1981" s="7">
        <f t="shared" si="438"/>
        <v>0</v>
      </c>
      <c r="M1981" s="11">
        <f t="shared" si="438"/>
        <v>0</v>
      </c>
      <c r="N1981" s="7">
        <f t="shared" si="438"/>
        <v>0</v>
      </c>
      <c r="O1981" s="11">
        <f t="shared" si="438"/>
        <v>0</v>
      </c>
      <c r="P1981" s="7">
        <f t="shared" si="438"/>
        <v>0</v>
      </c>
      <c r="Q1981" s="11">
        <f t="shared" si="438"/>
        <v>0</v>
      </c>
      <c r="R1981" s="7">
        <f t="shared" si="438"/>
        <v>0</v>
      </c>
      <c r="S1981" s="11">
        <f t="shared" si="438"/>
        <v>0</v>
      </c>
      <c r="T1981" s="7">
        <f t="shared" si="438"/>
        <v>0</v>
      </c>
      <c r="U1981" s="11">
        <f t="shared" si="438"/>
        <v>0</v>
      </c>
      <c r="V1981" s="7">
        <f t="shared" si="438"/>
        <v>0</v>
      </c>
      <c r="W1981" s="11">
        <f t="shared" si="438"/>
        <v>0</v>
      </c>
      <c r="X1981" s="7">
        <f t="shared" si="438"/>
        <v>0</v>
      </c>
      <c r="Y1981" s="11">
        <f t="shared" si="438"/>
        <v>0</v>
      </c>
      <c r="Z1981" s="7">
        <f t="shared" si="438"/>
        <v>0</v>
      </c>
      <c r="AA1981" s="11">
        <f t="shared" si="438"/>
        <v>0</v>
      </c>
      <c r="AB1981" s="7">
        <f t="shared" si="438"/>
        <v>0</v>
      </c>
      <c r="AC1981" s="11">
        <f t="shared" si="438"/>
        <v>0</v>
      </c>
      <c r="AD1981" s="7">
        <f t="shared" si="438"/>
        <v>0</v>
      </c>
      <c r="AE1981" s="11">
        <f t="shared" si="438"/>
        <v>0</v>
      </c>
      <c r="AF1981" s="7">
        <f t="shared" si="438"/>
        <v>0</v>
      </c>
      <c r="AG1981" s="11">
        <f t="shared" si="424"/>
        <v>0</v>
      </c>
      <c r="AH1981" s="7">
        <f t="shared" si="424"/>
        <v>0</v>
      </c>
    </row>
    <row r="1982" spans="1:34" hidden="1" x14ac:dyDescent="0.25">
      <c r="A1982" s="29" t="s">
        <v>894</v>
      </c>
      <c r="B1982" s="29"/>
      <c r="C1982" s="29"/>
      <c r="D1982" s="29"/>
      <c r="E1982" s="29"/>
      <c r="F1982" s="8" t="str">
        <f>F1981</f>
        <v>KIRŞEHİR</v>
      </c>
      <c r="G1982" s="14" t="s">
        <v>885</v>
      </c>
      <c r="H1982" s="15"/>
      <c r="I1982" s="12">
        <f t="shared" ref="I1982:AF1982" si="439">SUM(I1964:I1981)-I1966-I1970-I1978-I1981</f>
        <v>0</v>
      </c>
      <c r="J1982" s="9">
        <f t="shared" si="439"/>
        <v>0</v>
      </c>
      <c r="K1982" s="12">
        <f t="shared" si="439"/>
        <v>0</v>
      </c>
      <c r="L1982" s="9">
        <f t="shared" si="439"/>
        <v>0</v>
      </c>
      <c r="M1982" s="12">
        <f t="shared" si="439"/>
        <v>0</v>
      </c>
      <c r="N1982" s="9">
        <f t="shared" si="439"/>
        <v>0</v>
      </c>
      <c r="O1982" s="12">
        <f t="shared" si="439"/>
        <v>0</v>
      </c>
      <c r="P1982" s="9">
        <f t="shared" si="439"/>
        <v>0</v>
      </c>
      <c r="Q1982" s="12">
        <f t="shared" si="439"/>
        <v>0</v>
      </c>
      <c r="R1982" s="9">
        <f t="shared" si="439"/>
        <v>0</v>
      </c>
      <c r="S1982" s="12">
        <f t="shared" si="439"/>
        <v>0</v>
      </c>
      <c r="T1982" s="9">
        <f t="shared" si="439"/>
        <v>0</v>
      </c>
      <c r="U1982" s="12">
        <f t="shared" si="439"/>
        <v>0</v>
      </c>
      <c r="V1982" s="9">
        <f t="shared" si="439"/>
        <v>0</v>
      </c>
      <c r="W1982" s="12">
        <f t="shared" si="439"/>
        <v>0</v>
      </c>
      <c r="X1982" s="9">
        <f t="shared" si="439"/>
        <v>0</v>
      </c>
      <c r="Y1982" s="12">
        <f t="shared" si="439"/>
        <v>0</v>
      </c>
      <c r="Z1982" s="9">
        <f t="shared" si="439"/>
        <v>0</v>
      </c>
      <c r="AA1982" s="12">
        <f t="shared" si="439"/>
        <v>0</v>
      </c>
      <c r="AB1982" s="9">
        <f t="shared" si="439"/>
        <v>0</v>
      </c>
      <c r="AC1982" s="12">
        <f t="shared" si="439"/>
        <v>0</v>
      </c>
      <c r="AD1982" s="9">
        <f t="shared" si="439"/>
        <v>0</v>
      </c>
      <c r="AE1982" s="12">
        <f t="shared" si="439"/>
        <v>0</v>
      </c>
      <c r="AF1982" s="9">
        <f t="shared" si="439"/>
        <v>0</v>
      </c>
      <c r="AG1982" s="12">
        <f t="shared" si="424"/>
        <v>0</v>
      </c>
      <c r="AH1982" s="9">
        <f t="shared" si="424"/>
        <v>0</v>
      </c>
    </row>
    <row r="1983" spans="1:34" hidden="1" x14ac:dyDescent="0.25">
      <c r="A1983" s="3">
        <v>964452</v>
      </c>
      <c r="B1983" s="3">
        <v>79</v>
      </c>
      <c r="C1983" s="3">
        <v>2</v>
      </c>
      <c r="D1983" s="23">
        <v>79101</v>
      </c>
      <c r="E1983" s="3" t="s">
        <v>2803</v>
      </c>
      <c r="F1983" s="3" t="s">
        <v>544</v>
      </c>
      <c r="G1983" s="3" t="s">
        <v>545</v>
      </c>
      <c r="H1983" s="4" t="s">
        <v>2189</v>
      </c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3">
        <f t="shared" si="424"/>
        <v>0</v>
      </c>
      <c r="AH1983" s="3">
        <f t="shared" si="424"/>
        <v>0</v>
      </c>
    </row>
    <row r="1984" spans="1:34" hidden="1" x14ac:dyDescent="0.25">
      <c r="A1984" s="21">
        <v>762740</v>
      </c>
      <c r="B1984" s="21">
        <v>79</v>
      </c>
      <c r="C1984" s="21">
        <v>2</v>
      </c>
      <c r="D1984" s="22">
        <v>79101</v>
      </c>
      <c r="E1984" s="21" t="s">
        <v>2803</v>
      </c>
      <c r="F1984" s="21" t="s">
        <v>544</v>
      </c>
      <c r="G1984" s="21" t="s">
        <v>545</v>
      </c>
      <c r="H1984" s="25" t="s">
        <v>2190</v>
      </c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21">
        <f t="shared" si="424"/>
        <v>0</v>
      </c>
      <c r="AH1984" s="21">
        <f t="shared" si="424"/>
        <v>0</v>
      </c>
    </row>
    <row r="1985" spans="1:34" hidden="1" x14ac:dyDescent="0.25">
      <c r="A1985" s="32" t="s">
        <v>893</v>
      </c>
      <c r="B1985" s="32"/>
      <c r="C1985" s="32"/>
      <c r="D1985" s="32"/>
      <c r="E1985" s="32"/>
      <c r="F1985" s="5" t="str">
        <f>F1984</f>
        <v>KİLİS</v>
      </c>
      <c r="G1985" s="5" t="str">
        <f>G1984</f>
        <v>ELBEYLİ</v>
      </c>
      <c r="H1985" s="6" t="s">
        <v>873</v>
      </c>
      <c r="I1985" s="11">
        <f t="shared" ref="I1985:AF1985" si="440">SUM(I1983:I1984)</f>
        <v>0</v>
      </c>
      <c r="J1985" s="7">
        <f t="shared" si="440"/>
        <v>0</v>
      </c>
      <c r="K1985" s="11">
        <f t="shared" si="440"/>
        <v>0</v>
      </c>
      <c r="L1985" s="7">
        <f t="shared" si="440"/>
        <v>0</v>
      </c>
      <c r="M1985" s="11">
        <f t="shared" si="440"/>
        <v>0</v>
      </c>
      <c r="N1985" s="7">
        <f t="shared" si="440"/>
        <v>0</v>
      </c>
      <c r="O1985" s="11">
        <f t="shared" si="440"/>
        <v>0</v>
      </c>
      <c r="P1985" s="7">
        <f t="shared" si="440"/>
        <v>0</v>
      </c>
      <c r="Q1985" s="11">
        <f t="shared" si="440"/>
        <v>0</v>
      </c>
      <c r="R1985" s="7">
        <f t="shared" si="440"/>
        <v>0</v>
      </c>
      <c r="S1985" s="11">
        <f t="shared" si="440"/>
        <v>0</v>
      </c>
      <c r="T1985" s="7">
        <f t="shared" si="440"/>
        <v>0</v>
      </c>
      <c r="U1985" s="11">
        <f t="shared" si="440"/>
        <v>0</v>
      </c>
      <c r="V1985" s="7">
        <f t="shared" si="440"/>
        <v>0</v>
      </c>
      <c r="W1985" s="11">
        <f t="shared" si="440"/>
        <v>0</v>
      </c>
      <c r="X1985" s="7">
        <f t="shared" si="440"/>
        <v>0</v>
      </c>
      <c r="Y1985" s="11">
        <f t="shared" si="440"/>
        <v>0</v>
      </c>
      <c r="Z1985" s="7">
        <f t="shared" si="440"/>
        <v>0</v>
      </c>
      <c r="AA1985" s="11">
        <f t="shared" si="440"/>
        <v>0</v>
      </c>
      <c r="AB1985" s="7">
        <f t="shared" si="440"/>
        <v>0</v>
      </c>
      <c r="AC1985" s="11">
        <f t="shared" si="440"/>
        <v>0</v>
      </c>
      <c r="AD1985" s="7">
        <f t="shared" si="440"/>
        <v>0</v>
      </c>
      <c r="AE1985" s="11">
        <f t="shared" si="440"/>
        <v>0</v>
      </c>
      <c r="AF1985" s="7">
        <f t="shared" si="440"/>
        <v>0</v>
      </c>
      <c r="AG1985" s="11">
        <f t="shared" si="424"/>
        <v>0</v>
      </c>
      <c r="AH1985" s="7">
        <f t="shared" si="424"/>
        <v>0</v>
      </c>
    </row>
    <row r="1986" spans="1:34" hidden="1" x14ac:dyDescent="0.25">
      <c r="A1986" s="21">
        <v>788029</v>
      </c>
      <c r="B1986" s="21">
        <v>79</v>
      </c>
      <c r="C1986" s="21">
        <v>1</v>
      </c>
      <c r="D1986" s="22">
        <v>79100</v>
      </c>
      <c r="E1986" s="21" t="s">
        <v>2803</v>
      </c>
      <c r="F1986" s="21" t="s">
        <v>544</v>
      </c>
      <c r="G1986" s="21" t="s">
        <v>18</v>
      </c>
      <c r="H1986" s="25" t="s">
        <v>2191</v>
      </c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21">
        <f t="shared" si="424"/>
        <v>0</v>
      </c>
      <c r="AH1986" s="21">
        <f t="shared" si="424"/>
        <v>0</v>
      </c>
    </row>
    <row r="1987" spans="1:34" hidden="1" x14ac:dyDescent="0.25">
      <c r="A1987" s="3">
        <v>957709</v>
      </c>
      <c r="B1987" s="3">
        <v>79</v>
      </c>
      <c r="C1987" s="3">
        <v>1</v>
      </c>
      <c r="D1987" s="23">
        <v>79100</v>
      </c>
      <c r="E1987" s="3" t="s">
        <v>2803</v>
      </c>
      <c r="F1987" s="3" t="s">
        <v>544</v>
      </c>
      <c r="G1987" s="3" t="s">
        <v>18</v>
      </c>
      <c r="H1987" s="4" t="s">
        <v>2192</v>
      </c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3">
        <f t="shared" si="424"/>
        <v>0</v>
      </c>
      <c r="AH1987" s="3">
        <f t="shared" si="424"/>
        <v>0</v>
      </c>
    </row>
    <row r="1988" spans="1:34" hidden="1" x14ac:dyDescent="0.25">
      <c r="A1988" s="21">
        <v>757559</v>
      </c>
      <c r="B1988" s="21">
        <v>79</v>
      </c>
      <c r="C1988" s="21">
        <v>1</v>
      </c>
      <c r="D1988" s="22">
        <v>79100</v>
      </c>
      <c r="E1988" s="21" t="s">
        <v>2803</v>
      </c>
      <c r="F1988" s="21" t="s">
        <v>544</v>
      </c>
      <c r="G1988" s="21" t="s">
        <v>18</v>
      </c>
      <c r="H1988" s="25" t="s">
        <v>2193</v>
      </c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21">
        <f t="shared" si="424"/>
        <v>0</v>
      </c>
      <c r="AH1988" s="21">
        <f t="shared" si="424"/>
        <v>0</v>
      </c>
    </row>
    <row r="1989" spans="1:34" hidden="1" x14ac:dyDescent="0.25">
      <c r="A1989" s="3">
        <v>752430</v>
      </c>
      <c r="B1989" s="3">
        <v>79</v>
      </c>
      <c r="C1989" s="3">
        <v>1</v>
      </c>
      <c r="D1989" s="23">
        <v>79100</v>
      </c>
      <c r="E1989" s="3" t="s">
        <v>2803</v>
      </c>
      <c r="F1989" s="3" t="s">
        <v>544</v>
      </c>
      <c r="G1989" s="3" t="s">
        <v>18</v>
      </c>
      <c r="H1989" s="4" t="s">
        <v>2194</v>
      </c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3">
        <f t="shared" ref="AG1989:AH2052" si="441">I1989+K1989+M1989+O1989+Q1989+S1989+U1989+W1989+Y1989+AA1989+AC1989+AE1989</f>
        <v>0</v>
      </c>
      <c r="AH1989" s="3">
        <f t="shared" si="441"/>
        <v>0</v>
      </c>
    </row>
    <row r="1990" spans="1:34" hidden="1" x14ac:dyDescent="0.25">
      <c r="A1990" s="21">
        <v>750303</v>
      </c>
      <c r="B1990" s="21">
        <v>79</v>
      </c>
      <c r="C1990" s="21">
        <v>1</v>
      </c>
      <c r="D1990" s="22">
        <v>79100</v>
      </c>
      <c r="E1990" s="21" t="s">
        <v>2803</v>
      </c>
      <c r="F1990" s="21" t="s">
        <v>544</v>
      </c>
      <c r="G1990" s="21" t="s">
        <v>18</v>
      </c>
      <c r="H1990" s="25" t="s">
        <v>917</v>
      </c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21">
        <f t="shared" si="441"/>
        <v>0</v>
      </c>
      <c r="AH1990" s="21">
        <f t="shared" si="441"/>
        <v>0</v>
      </c>
    </row>
    <row r="1991" spans="1:34" hidden="1" x14ac:dyDescent="0.25">
      <c r="A1991" s="3">
        <v>964603</v>
      </c>
      <c r="B1991" s="3">
        <v>79</v>
      </c>
      <c r="C1991" s="3">
        <v>1</v>
      </c>
      <c r="D1991" s="23">
        <v>79100</v>
      </c>
      <c r="E1991" s="3" t="s">
        <v>2803</v>
      </c>
      <c r="F1991" s="3" t="s">
        <v>544</v>
      </c>
      <c r="G1991" s="3" t="s">
        <v>18</v>
      </c>
      <c r="H1991" s="4" t="s">
        <v>2195</v>
      </c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3">
        <f t="shared" si="441"/>
        <v>0</v>
      </c>
      <c r="AH1991" s="3">
        <f t="shared" si="441"/>
        <v>0</v>
      </c>
    </row>
    <row r="1992" spans="1:34" hidden="1" x14ac:dyDescent="0.25">
      <c r="A1992" s="21">
        <v>970891</v>
      </c>
      <c r="B1992" s="21">
        <v>79</v>
      </c>
      <c r="C1992" s="21">
        <v>1</v>
      </c>
      <c r="D1992" s="22">
        <v>79100</v>
      </c>
      <c r="E1992" s="21" t="s">
        <v>2803</v>
      </c>
      <c r="F1992" s="21" t="s">
        <v>544</v>
      </c>
      <c r="G1992" s="21" t="s">
        <v>18</v>
      </c>
      <c r="H1992" s="25" t="s">
        <v>1543</v>
      </c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21">
        <f t="shared" si="441"/>
        <v>0</v>
      </c>
      <c r="AH1992" s="21">
        <f t="shared" si="441"/>
        <v>0</v>
      </c>
    </row>
    <row r="1993" spans="1:34" hidden="1" x14ac:dyDescent="0.25">
      <c r="A1993" s="32" t="s">
        <v>893</v>
      </c>
      <c r="B1993" s="32"/>
      <c r="C1993" s="32"/>
      <c r="D1993" s="32"/>
      <c r="E1993" s="32"/>
      <c r="F1993" s="5" t="str">
        <f>F1992</f>
        <v>KİLİS</v>
      </c>
      <c r="G1993" s="5" t="str">
        <f>G1992</f>
        <v>MERKEZ</v>
      </c>
      <c r="H1993" s="6" t="s">
        <v>873</v>
      </c>
      <c r="I1993" s="11">
        <f t="shared" ref="I1993:AF1993" si="442">SUM(I1986:I1992)</f>
        <v>0</v>
      </c>
      <c r="J1993" s="7">
        <f t="shared" si="442"/>
        <v>0</v>
      </c>
      <c r="K1993" s="11">
        <f t="shared" si="442"/>
        <v>0</v>
      </c>
      <c r="L1993" s="7">
        <f t="shared" si="442"/>
        <v>0</v>
      </c>
      <c r="M1993" s="11">
        <f t="shared" si="442"/>
        <v>0</v>
      </c>
      <c r="N1993" s="7">
        <f t="shared" si="442"/>
        <v>0</v>
      </c>
      <c r="O1993" s="11">
        <f t="shared" si="442"/>
        <v>0</v>
      </c>
      <c r="P1993" s="7">
        <f t="shared" si="442"/>
        <v>0</v>
      </c>
      <c r="Q1993" s="11">
        <f t="shared" si="442"/>
        <v>0</v>
      </c>
      <c r="R1993" s="7">
        <f t="shared" si="442"/>
        <v>0</v>
      </c>
      <c r="S1993" s="11">
        <f t="shared" si="442"/>
        <v>0</v>
      </c>
      <c r="T1993" s="7">
        <f t="shared" si="442"/>
        <v>0</v>
      </c>
      <c r="U1993" s="11">
        <f t="shared" si="442"/>
        <v>0</v>
      </c>
      <c r="V1993" s="7">
        <f t="shared" si="442"/>
        <v>0</v>
      </c>
      <c r="W1993" s="11">
        <f t="shared" si="442"/>
        <v>0</v>
      </c>
      <c r="X1993" s="7">
        <f t="shared" si="442"/>
        <v>0</v>
      </c>
      <c r="Y1993" s="11">
        <f t="shared" si="442"/>
        <v>0</v>
      </c>
      <c r="Z1993" s="7">
        <f t="shared" si="442"/>
        <v>0</v>
      </c>
      <c r="AA1993" s="11">
        <f t="shared" si="442"/>
        <v>0</v>
      </c>
      <c r="AB1993" s="7">
        <f t="shared" si="442"/>
        <v>0</v>
      </c>
      <c r="AC1993" s="11">
        <f t="shared" si="442"/>
        <v>0</v>
      </c>
      <c r="AD1993" s="7">
        <f t="shared" si="442"/>
        <v>0</v>
      </c>
      <c r="AE1993" s="11">
        <f t="shared" si="442"/>
        <v>0</v>
      </c>
      <c r="AF1993" s="7">
        <f t="shared" si="442"/>
        <v>0</v>
      </c>
      <c r="AG1993" s="11">
        <f t="shared" si="441"/>
        <v>0</v>
      </c>
      <c r="AH1993" s="7">
        <f t="shared" si="441"/>
        <v>0</v>
      </c>
    </row>
    <row r="1994" spans="1:34" hidden="1" x14ac:dyDescent="0.25">
      <c r="A1994" s="21">
        <v>749521</v>
      </c>
      <c r="B1994" s="21">
        <v>79</v>
      </c>
      <c r="C1994" s="21">
        <v>3</v>
      </c>
      <c r="D1994" s="22">
        <v>79102</v>
      </c>
      <c r="E1994" s="21" t="s">
        <v>2803</v>
      </c>
      <c r="F1994" s="21" t="s">
        <v>544</v>
      </c>
      <c r="G1994" s="21" t="s">
        <v>546</v>
      </c>
      <c r="H1994" s="25" t="s">
        <v>2196</v>
      </c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21">
        <f t="shared" si="441"/>
        <v>0</v>
      </c>
      <c r="AH1994" s="21">
        <f t="shared" si="441"/>
        <v>0</v>
      </c>
    </row>
    <row r="1995" spans="1:34" hidden="1" x14ac:dyDescent="0.25">
      <c r="A1995" s="3">
        <v>966369</v>
      </c>
      <c r="B1995" s="3">
        <v>79</v>
      </c>
      <c r="C1995" s="3">
        <v>3</v>
      </c>
      <c r="D1995" s="23">
        <v>79102</v>
      </c>
      <c r="E1995" s="3" t="s">
        <v>2803</v>
      </c>
      <c r="F1995" s="3" t="s">
        <v>544</v>
      </c>
      <c r="G1995" s="3" t="s">
        <v>546</v>
      </c>
      <c r="H1995" s="4" t="s">
        <v>919</v>
      </c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3">
        <f t="shared" si="441"/>
        <v>0</v>
      </c>
      <c r="AH1995" s="3">
        <f t="shared" si="441"/>
        <v>0</v>
      </c>
    </row>
    <row r="1996" spans="1:34" hidden="1" x14ac:dyDescent="0.25">
      <c r="A1996" s="32" t="s">
        <v>893</v>
      </c>
      <c r="B1996" s="32"/>
      <c r="C1996" s="32"/>
      <c r="D1996" s="32"/>
      <c r="E1996" s="32"/>
      <c r="F1996" s="5" t="str">
        <f>F1995</f>
        <v>KİLİS</v>
      </c>
      <c r="G1996" s="5" t="str">
        <f>G1995</f>
        <v>MUSABEYLİ</v>
      </c>
      <c r="H1996" s="6" t="s">
        <v>873</v>
      </c>
      <c r="I1996" s="11">
        <f t="shared" ref="I1996:AF1996" si="443">SUM(I1994:I1995)</f>
        <v>0</v>
      </c>
      <c r="J1996" s="7">
        <f t="shared" si="443"/>
        <v>0</v>
      </c>
      <c r="K1996" s="11">
        <f t="shared" si="443"/>
        <v>0</v>
      </c>
      <c r="L1996" s="7">
        <f t="shared" si="443"/>
        <v>0</v>
      </c>
      <c r="M1996" s="11">
        <f t="shared" si="443"/>
        <v>0</v>
      </c>
      <c r="N1996" s="7">
        <f t="shared" si="443"/>
        <v>0</v>
      </c>
      <c r="O1996" s="11">
        <f t="shared" si="443"/>
        <v>0</v>
      </c>
      <c r="P1996" s="7">
        <f t="shared" si="443"/>
        <v>0</v>
      </c>
      <c r="Q1996" s="11">
        <f t="shared" si="443"/>
        <v>0</v>
      </c>
      <c r="R1996" s="7">
        <f t="shared" si="443"/>
        <v>0</v>
      </c>
      <c r="S1996" s="11">
        <f t="shared" si="443"/>
        <v>0</v>
      </c>
      <c r="T1996" s="7">
        <f t="shared" si="443"/>
        <v>0</v>
      </c>
      <c r="U1996" s="11">
        <f t="shared" si="443"/>
        <v>0</v>
      </c>
      <c r="V1996" s="7">
        <f t="shared" si="443"/>
        <v>0</v>
      </c>
      <c r="W1996" s="11">
        <f t="shared" si="443"/>
        <v>0</v>
      </c>
      <c r="X1996" s="7">
        <f t="shared" si="443"/>
        <v>0</v>
      </c>
      <c r="Y1996" s="11">
        <f t="shared" si="443"/>
        <v>0</v>
      </c>
      <c r="Z1996" s="7">
        <f t="shared" si="443"/>
        <v>0</v>
      </c>
      <c r="AA1996" s="11">
        <f t="shared" si="443"/>
        <v>0</v>
      </c>
      <c r="AB1996" s="7">
        <f t="shared" si="443"/>
        <v>0</v>
      </c>
      <c r="AC1996" s="11">
        <f t="shared" si="443"/>
        <v>0</v>
      </c>
      <c r="AD1996" s="7">
        <f t="shared" si="443"/>
        <v>0</v>
      </c>
      <c r="AE1996" s="11">
        <f t="shared" si="443"/>
        <v>0</v>
      </c>
      <c r="AF1996" s="7">
        <f t="shared" si="443"/>
        <v>0</v>
      </c>
      <c r="AG1996" s="11">
        <f t="shared" si="441"/>
        <v>0</v>
      </c>
      <c r="AH1996" s="7">
        <f t="shared" si="441"/>
        <v>0</v>
      </c>
    </row>
    <row r="1997" spans="1:34" hidden="1" x14ac:dyDescent="0.25">
      <c r="A1997" s="3">
        <v>974609</v>
      </c>
      <c r="B1997" s="3">
        <v>79</v>
      </c>
      <c r="C1997" s="3">
        <v>4</v>
      </c>
      <c r="D1997" s="23">
        <v>79103</v>
      </c>
      <c r="E1997" s="3" t="s">
        <v>2803</v>
      </c>
      <c r="F1997" s="3" t="s">
        <v>544</v>
      </c>
      <c r="G1997" s="3" t="s">
        <v>547</v>
      </c>
      <c r="H1997" s="4" t="s">
        <v>2197</v>
      </c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3">
        <f t="shared" si="441"/>
        <v>0</v>
      </c>
      <c r="AH1997" s="3">
        <f t="shared" si="441"/>
        <v>0</v>
      </c>
    </row>
    <row r="1998" spans="1:34" hidden="1" x14ac:dyDescent="0.25">
      <c r="A1998" s="29" t="s">
        <v>894</v>
      </c>
      <c r="B1998" s="29"/>
      <c r="C1998" s="29"/>
      <c r="D1998" s="29"/>
      <c r="E1998" s="29"/>
      <c r="F1998" s="8" t="str">
        <f>F1997</f>
        <v>KİLİS</v>
      </c>
      <c r="G1998" s="14" t="s">
        <v>885</v>
      </c>
      <c r="H1998" s="15"/>
      <c r="I1998" s="12">
        <f t="shared" ref="I1998:AF1998" si="444">SUM(I1983:I1997)-I1985-I1993-I1996</f>
        <v>0</v>
      </c>
      <c r="J1998" s="9">
        <f t="shared" si="444"/>
        <v>0</v>
      </c>
      <c r="K1998" s="12">
        <f t="shared" si="444"/>
        <v>0</v>
      </c>
      <c r="L1998" s="9">
        <f t="shared" si="444"/>
        <v>0</v>
      </c>
      <c r="M1998" s="12">
        <f t="shared" si="444"/>
        <v>0</v>
      </c>
      <c r="N1998" s="9">
        <f t="shared" si="444"/>
        <v>0</v>
      </c>
      <c r="O1998" s="12">
        <f t="shared" si="444"/>
        <v>0</v>
      </c>
      <c r="P1998" s="9">
        <f t="shared" si="444"/>
        <v>0</v>
      </c>
      <c r="Q1998" s="12">
        <f t="shared" si="444"/>
        <v>0</v>
      </c>
      <c r="R1998" s="9">
        <f t="shared" si="444"/>
        <v>0</v>
      </c>
      <c r="S1998" s="12">
        <f t="shared" si="444"/>
        <v>0</v>
      </c>
      <c r="T1998" s="9">
        <f t="shared" si="444"/>
        <v>0</v>
      </c>
      <c r="U1998" s="12">
        <f t="shared" si="444"/>
        <v>0</v>
      </c>
      <c r="V1998" s="9">
        <f t="shared" si="444"/>
        <v>0</v>
      </c>
      <c r="W1998" s="12">
        <f t="shared" si="444"/>
        <v>0</v>
      </c>
      <c r="X1998" s="9">
        <f t="shared" si="444"/>
        <v>0</v>
      </c>
      <c r="Y1998" s="12">
        <f t="shared" si="444"/>
        <v>0</v>
      </c>
      <c r="Z1998" s="9">
        <f t="shared" si="444"/>
        <v>0</v>
      </c>
      <c r="AA1998" s="12">
        <f t="shared" si="444"/>
        <v>0</v>
      </c>
      <c r="AB1998" s="9">
        <f t="shared" si="444"/>
        <v>0</v>
      </c>
      <c r="AC1998" s="12">
        <f t="shared" si="444"/>
        <v>0</v>
      </c>
      <c r="AD1998" s="9">
        <f t="shared" si="444"/>
        <v>0</v>
      </c>
      <c r="AE1998" s="12">
        <f t="shared" si="444"/>
        <v>0</v>
      </c>
      <c r="AF1998" s="9">
        <f t="shared" si="444"/>
        <v>0</v>
      </c>
      <c r="AG1998" s="12">
        <f t="shared" si="441"/>
        <v>0</v>
      </c>
      <c r="AH1998" s="9">
        <f t="shared" si="441"/>
        <v>0</v>
      </c>
    </row>
    <row r="1999" spans="1:34" hidden="1" x14ac:dyDescent="0.25">
      <c r="A1999" s="3">
        <v>758497</v>
      </c>
      <c r="B1999" s="3">
        <v>41</v>
      </c>
      <c r="C1999" s="3">
        <v>8</v>
      </c>
      <c r="D1999" s="23">
        <v>41107</v>
      </c>
      <c r="E1999" s="3" t="s">
        <v>2803</v>
      </c>
      <c r="F1999" s="3" t="s">
        <v>548</v>
      </c>
      <c r="G1999" s="3" t="s">
        <v>549</v>
      </c>
      <c r="H1999" s="4" t="s">
        <v>1024</v>
      </c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3">
        <f t="shared" si="441"/>
        <v>0</v>
      </c>
      <c r="AH1999" s="3">
        <f t="shared" si="441"/>
        <v>0</v>
      </c>
    </row>
    <row r="2000" spans="1:34" hidden="1" x14ac:dyDescent="0.25">
      <c r="A2000" s="21">
        <v>967837</v>
      </c>
      <c r="B2000" s="21">
        <v>41</v>
      </c>
      <c r="C2000" s="21">
        <v>8</v>
      </c>
      <c r="D2000" s="22">
        <v>41107</v>
      </c>
      <c r="E2000" s="21" t="s">
        <v>2803</v>
      </c>
      <c r="F2000" s="21" t="s">
        <v>548</v>
      </c>
      <c r="G2000" s="21" t="s">
        <v>549</v>
      </c>
      <c r="H2000" s="25" t="s">
        <v>917</v>
      </c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21">
        <f t="shared" si="441"/>
        <v>0</v>
      </c>
      <c r="AH2000" s="21">
        <f t="shared" si="441"/>
        <v>0</v>
      </c>
    </row>
    <row r="2001" spans="1:34" hidden="1" x14ac:dyDescent="0.25">
      <c r="A2001" s="32" t="s">
        <v>893</v>
      </c>
      <c r="B2001" s="32"/>
      <c r="C2001" s="32"/>
      <c r="D2001" s="32"/>
      <c r="E2001" s="32"/>
      <c r="F2001" s="5" t="str">
        <f>F2000</f>
        <v>KOCAELİ</v>
      </c>
      <c r="G2001" s="5" t="str">
        <f>G2000</f>
        <v>BAŞİSKELE</v>
      </c>
      <c r="H2001" s="6" t="s">
        <v>873</v>
      </c>
      <c r="I2001" s="11">
        <f t="shared" ref="I2001:AF2001" si="445">SUM(I1997:I2000)</f>
        <v>0</v>
      </c>
      <c r="J2001" s="7">
        <f t="shared" si="445"/>
        <v>0</v>
      </c>
      <c r="K2001" s="11">
        <f t="shared" si="445"/>
        <v>0</v>
      </c>
      <c r="L2001" s="7">
        <f t="shared" si="445"/>
        <v>0</v>
      </c>
      <c r="M2001" s="11">
        <f t="shared" si="445"/>
        <v>0</v>
      </c>
      <c r="N2001" s="7">
        <f t="shared" si="445"/>
        <v>0</v>
      </c>
      <c r="O2001" s="11">
        <f t="shared" si="445"/>
        <v>0</v>
      </c>
      <c r="P2001" s="7">
        <f t="shared" si="445"/>
        <v>0</v>
      </c>
      <c r="Q2001" s="11">
        <f t="shared" si="445"/>
        <v>0</v>
      </c>
      <c r="R2001" s="7">
        <f t="shared" si="445"/>
        <v>0</v>
      </c>
      <c r="S2001" s="11">
        <f t="shared" si="445"/>
        <v>0</v>
      </c>
      <c r="T2001" s="7">
        <f t="shared" si="445"/>
        <v>0</v>
      </c>
      <c r="U2001" s="11">
        <f t="shared" si="445"/>
        <v>0</v>
      </c>
      <c r="V2001" s="7">
        <f t="shared" si="445"/>
        <v>0</v>
      </c>
      <c r="W2001" s="11">
        <f t="shared" si="445"/>
        <v>0</v>
      </c>
      <c r="X2001" s="7">
        <f t="shared" si="445"/>
        <v>0</v>
      </c>
      <c r="Y2001" s="11">
        <f t="shared" si="445"/>
        <v>0</v>
      </c>
      <c r="Z2001" s="7">
        <f t="shared" si="445"/>
        <v>0</v>
      </c>
      <c r="AA2001" s="11">
        <f t="shared" si="445"/>
        <v>0</v>
      </c>
      <c r="AB2001" s="7">
        <f t="shared" si="445"/>
        <v>0</v>
      </c>
      <c r="AC2001" s="11">
        <f t="shared" si="445"/>
        <v>0</v>
      </c>
      <c r="AD2001" s="7">
        <f t="shared" si="445"/>
        <v>0</v>
      </c>
      <c r="AE2001" s="11">
        <f t="shared" si="445"/>
        <v>0</v>
      </c>
      <c r="AF2001" s="7">
        <f t="shared" si="445"/>
        <v>0</v>
      </c>
      <c r="AG2001" s="11">
        <f t="shared" si="441"/>
        <v>0</v>
      </c>
      <c r="AH2001" s="7">
        <f t="shared" si="441"/>
        <v>0</v>
      </c>
    </row>
    <row r="2002" spans="1:34" hidden="1" x14ac:dyDescent="0.25">
      <c r="A2002" s="21">
        <v>762723</v>
      </c>
      <c r="B2002" s="21">
        <v>41</v>
      </c>
      <c r="C2002" s="21">
        <v>9</v>
      </c>
      <c r="D2002" s="22">
        <v>41108</v>
      </c>
      <c r="E2002" s="21" t="s">
        <v>2803</v>
      </c>
      <c r="F2002" s="21" t="s">
        <v>548</v>
      </c>
      <c r="G2002" s="21" t="s">
        <v>550</v>
      </c>
      <c r="H2002" s="25" t="s">
        <v>2198</v>
      </c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21">
        <f t="shared" si="441"/>
        <v>0</v>
      </c>
      <c r="AH2002" s="21">
        <f t="shared" si="441"/>
        <v>0</v>
      </c>
    </row>
    <row r="2003" spans="1:34" hidden="1" x14ac:dyDescent="0.25">
      <c r="A2003" s="3">
        <v>970086</v>
      </c>
      <c r="B2003" s="3">
        <v>41</v>
      </c>
      <c r="C2003" s="3">
        <v>9</v>
      </c>
      <c r="D2003" s="23">
        <v>41108</v>
      </c>
      <c r="E2003" s="3" t="s">
        <v>2803</v>
      </c>
      <c r="F2003" s="3" t="s">
        <v>548</v>
      </c>
      <c r="G2003" s="3" t="s">
        <v>550</v>
      </c>
      <c r="H2003" s="4" t="s">
        <v>2199</v>
      </c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3">
        <f t="shared" si="441"/>
        <v>0</v>
      </c>
      <c r="AH2003" s="3">
        <f t="shared" si="441"/>
        <v>0</v>
      </c>
    </row>
    <row r="2004" spans="1:34" hidden="1" x14ac:dyDescent="0.25">
      <c r="A2004" s="21">
        <v>973358</v>
      </c>
      <c r="B2004" s="21">
        <v>41</v>
      </c>
      <c r="C2004" s="21">
        <v>9</v>
      </c>
      <c r="D2004" s="22">
        <v>41108</v>
      </c>
      <c r="E2004" s="21" t="s">
        <v>2803</v>
      </c>
      <c r="F2004" s="21" t="s">
        <v>548</v>
      </c>
      <c r="G2004" s="21" t="s">
        <v>550</v>
      </c>
      <c r="H2004" s="25" t="s">
        <v>2200</v>
      </c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21">
        <f t="shared" si="441"/>
        <v>0</v>
      </c>
      <c r="AH2004" s="21">
        <f t="shared" si="441"/>
        <v>0</v>
      </c>
    </row>
    <row r="2005" spans="1:34" hidden="1" x14ac:dyDescent="0.25">
      <c r="A2005" s="32" t="s">
        <v>893</v>
      </c>
      <c r="B2005" s="32"/>
      <c r="C2005" s="32"/>
      <c r="D2005" s="32"/>
      <c r="E2005" s="32"/>
      <c r="F2005" s="5" t="str">
        <f>F2004</f>
        <v>KOCAELİ</v>
      </c>
      <c r="G2005" s="5" t="str">
        <f>G2004</f>
        <v>ÇAYIROVA</v>
      </c>
      <c r="H2005" s="6" t="s">
        <v>873</v>
      </c>
      <c r="I2005" s="11">
        <f t="shared" ref="I2005:AF2005" si="446">SUM(I2002:I2004)</f>
        <v>0</v>
      </c>
      <c r="J2005" s="7">
        <f t="shared" si="446"/>
        <v>0</v>
      </c>
      <c r="K2005" s="11">
        <f t="shared" si="446"/>
        <v>0</v>
      </c>
      <c r="L2005" s="7">
        <f t="shared" si="446"/>
        <v>0</v>
      </c>
      <c r="M2005" s="11">
        <f t="shared" si="446"/>
        <v>0</v>
      </c>
      <c r="N2005" s="7">
        <f t="shared" si="446"/>
        <v>0</v>
      </c>
      <c r="O2005" s="11">
        <f t="shared" si="446"/>
        <v>0</v>
      </c>
      <c r="P2005" s="7">
        <f t="shared" si="446"/>
        <v>0</v>
      </c>
      <c r="Q2005" s="11">
        <f t="shared" si="446"/>
        <v>0</v>
      </c>
      <c r="R2005" s="7">
        <f t="shared" si="446"/>
        <v>0</v>
      </c>
      <c r="S2005" s="11">
        <f t="shared" si="446"/>
        <v>0</v>
      </c>
      <c r="T2005" s="7">
        <f t="shared" si="446"/>
        <v>0</v>
      </c>
      <c r="U2005" s="11">
        <f t="shared" si="446"/>
        <v>0</v>
      </c>
      <c r="V2005" s="7">
        <f t="shared" si="446"/>
        <v>0</v>
      </c>
      <c r="W2005" s="11">
        <f t="shared" si="446"/>
        <v>0</v>
      </c>
      <c r="X2005" s="7">
        <f t="shared" si="446"/>
        <v>0</v>
      </c>
      <c r="Y2005" s="11">
        <f t="shared" si="446"/>
        <v>0</v>
      </c>
      <c r="Z2005" s="7">
        <f t="shared" si="446"/>
        <v>0</v>
      </c>
      <c r="AA2005" s="11">
        <f t="shared" si="446"/>
        <v>0</v>
      </c>
      <c r="AB2005" s="7">
        <f t="shared" si="446"/>
        <v>0</v>
      </c>
      <c r="AC2005" s="11">
        <f t="shared" si="446"/>
        <v>0</v>
      </c>
      <c r="AD2005" s="7">
        <f t="shared" si="446"/>
        <v>0</v>
      </c>
      <c r="AE2005" s="11">
        <f t="shared" si="446"/>
        <v>0</v>
      </c>
      <c r="AF2005" s="7">
        <f t="shared" si="446"/>
        <v>0</v>
      </c>
      <c r="AG2005" s="11">
        <f t="shared" si="441"/>
        <v>0</v>
      </c>
      <c r="AH2005" s="7">
        <f t="shared" si="441"/>
        <v>0</v>
      </c>
    </row>
    <row r="2006" spans="1:34" hidden="1" x14ac:dyDescent="0.25">
      <c r="A2006" s="21">
        <v>757348</v>
      </c>
      <c r="B2006" s="21">
        <v>41</v>
      </c>
      <c r="C2006" s="21">
        <v>10</v>
      </c>
      <c r="D2006" s="22">
        <v>41109</v>
      </c>
      <c r="E2006" s="21" t="s">
        <v>2803</v>
      </c>
      <c r="F2006" s="21" t="s">
        <v>548</v>
      </c>
      <c r="G2006" s="21" t="s">
        <v>551</v>
      </c>
      <c r="H2006" s="25" t="s">
        <v>2201</v>
      </c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21">
        <f t="shared" si="441"/>
        <v>0</v>
      </c>
      <c r="AH2006" s="21">
        <f t="shared" si="441"/>
        <v>0</v>
      </c>
    </row>
    <row r="2007" spans="1:34" hidden="1" x14ac:dyDescent="0.25">
      <c r="A2007" s="3">
        <v>967841</v>
      </c>
      <c r="B2007" s="3">
        <v>41</v>
      </c>
      <c r="C2007" s="3">
        <v>10</v>
      </c>
      <c r="D2007" s="23">
        <v>41109</v>
      </c>
      <c r="E2007" s="3" t="s">
        <v>2803</v>
      </c>
      <c r="F2007" s="3" t="s">
        <v>548</v>
      </c>
      <c r="G2007" s="3" t="s">
        <v>551</v>
      </c>
      <c r="H2007" s="4" t="s">
        <v>2202</v>
      </c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3">
        <f t="shared" si="441"/>
        <v>0</v>
      </c>
      <c r="AH2007" s="3">
        <f t="shared" si="441"/>
        <v>0</v>
      </c>
    </row>
    <row r="2008" spans="1:34" hidden="1" x14ac:dyDescent="0.25">
      <c r="A2008" s="21">
        <v>749443</v>
      </c>
      <c r="B2008" s="21">
        <v>41</v>
      </c>
      <c r="C2008" s="21">
        <v>10</v>
      </c>
      <c r="D2008" s="22">
        <v>41109</v>
      </c>
      <c r="E2008" s="21" t="s">
        <v>2803</v>
      </c>
      <c r="F2008" s="21" t="s">
        <v>548</v>
      </c>
      <c r="G2008" s="21" t="s">
        <v>551</v>
      </c>
      <c r="H2008" s="25" t="s">
        <v>2203</v>
      </c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21">
        <f t="shared" si="441"/>
        <v>0</v>
      </c>
      <c r="AH2008" s="21">
        <f t="shared" si="441"/>
        <v>0</v>
      </c>
    </row>
    <row r="2009" spans="1:34" hidden="1" x14ac:dyDescent="0.25">
      <c r="A2009" s="32" t="s">
        <v>893</v>
      </c>
      <c r="B2009" s="32"/>
      <c r="C2009" s="32"/>
      <c r="D2009" s="32"/>
      <c r="E2009" s="32"/>
      <c r="F2009" s="5" t="str">
        <f>F2008</f>
        <v>KOCAELİ</v>
      </c>
      <c r="G2009" s="5" t="str">
        <f>G2008</f>
        <v>DARICA</v>
      </c>
      <c r="H2009" s="6" t="s">
        <v>873</v>
      </c>
      <c r="I2009" s="11">
        <f t="shared" ref="I2009:AF2009" si="447">SUM(I2006:I2008)</f>
        <v>0</v>
      </c>
      <c r="J2009" s="7">
        <f t="shared" si="447"/>
        <v>0</v>
      </c>
      <c r="K2009" s="11">
        <f t="shared" si="447"/>
        <v>0</v>
      </c>
      <c r="L2009" s="7">
        <f t="shared" si="447"/>
        <v>0</v>
      </c>
      <c r="M2009" s="11">
        <f t="shared" si="447"/>
        <v>0</v>
      </c>
      <c r="N2009" s="7">
        <f t="shared" si="447"/>
        <v>0</v>
      </c>
      <c r="O2009" s="11">
        <f t="shared" si="447"/>
        <v>0</v>
      </c>
      <c r="P2009" s="7">
        <f t="shared" si="447"/>
        <v>0</v>
      </c>
      <c r="Q2009" s="11">
        <f t="shared" si="447"/>
        <v>0</v>
      </c>
      <c r="R2009" s="7">
        <f t="shared" si="447"/>
        <v>0</v>
      </c>
      <c r="S2009" s="11">
        <f t="shared" si="447"/>
        <v>0</v>
      </c>
      <c r="T2009" s="7">
        <f t="shared" si="447"/>
        <v>0</v>
      </c>
      <c r="U2009" s="11">
        <f t="shared" si="447"/>
        <v>0</v>
      </c>
      <c r="V2009" s="7">
        <f t="shared" si="447"/>
        <v>0</v>
      </c>
      <c r="W2009" s="11">
        <f t="shared" si="447"/>
        <v>0</v>
      </c>
      <c r="X2009" s="7">
        <f t="shared" si="447"/>
        <v>0</v>
      </c>
      <c r="Y2009" s="11">
        <f t="shared" si="447"/>
        <v>0</v>
      </c>
      <c r="Z2009" s="7">
        <f t="shared" si="447"/>
        <v>0</v>
      </c>
      <c r="AA2009" s="11">
        <f t="shared" si="447"/>
        <v>0</v>
      </c>
      <c r="AB2009" s="7">
        <f t="shared" si="447"/>
        <v>0</v>
      </c>
      <c r="AC2009" s="11">
        <f t="shared" si="447"/>
        <v>0</v>
      </c>
      <c r="AD2009" s="7">
        <f t="shared" si="447"/>
        <v>0</v>
      </c>
      <c r="AE2009" s="11">
        <f t="shared" si="447"/>
        <v>0</v>
      </c>
      <c r="AF2009" s="7">
        <f t="shared" si="447"/>
        <v>0</v>
      </c>
      <c r="AG2009" s="11">
        <f t="shared" si="441"/>
        <v>0</v>
      </c>
      <c r="AH2009" s="7">
        <f t="shared" si="441"/>
        <v>0</v>
      </c>
    </row>
    <row r="2010" spans="1:34" hidden="1" x14ac:dyDescent="0.25">
      <c r="A2010" s="21">
        <v>971833</v>
      </c>
      <c r="B2010" s="21">
        <v>41</v>
      </c>
      <c r="C2010" s="21">
        <v>7</v>
      </c>
      <c r="D2010" s="22">
        <v>41106</v>
      </c>
      <c r="E2010" s="21" t="s">
        <v>2803</v>
      </c>
      <c r="F2010" s="21" t="s">
        <v>548</v>
      </c>
      <c r="G2010" s="21" t="s">
        <v>552</v>
      </c>
      <c r="H2010" s="25" t="s">
        <v>1034</v>
      </c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21">
        <f t="shared" si="441"/>
        <v>0</v>
      </c>
      <c r="AH2010" s="21">
        <f t="shared" si="441"/>
        <v>0</v>
      </c>
    </row>
    <row r="2011" spans="1:34" hidden="1" x14ac:dyDescent="0.25">
      <c r="A2011" s="3">
        <v>867545</v>
      </c>
      <c r="B2011" s="3">
        <v>41</v>
      </c>
      <c r="C2011" s="3">
        <v>7</v>
      </c>
      <c r="D2011" s="23">
        <v>41106</v>
      </c>
      <c r="E2011" s="3" t="s">
        <v>2803</v>
      </c>
      <c r="F2011" s="3" t="s">
        <v>548</v>
      </c>
      <c r="G2011" s="3" t="s">
        <v>552</v>
      </c>
      <c r="H2011" s="4" t="s">
        <v>2204</v>
      </c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3">
        <f t="shared" si="441"/>
        <v>0</v>
      </c>
      <c r="AH2011" s="3">
        <f t="shared" si="441"/>
        <v>0</v>
      </c>
    </row>
    <row r="2012" spans="1:34" hidden="1" x14ac:dyDescent="0.25">
      <c r="A2012" s="21">
        <v>761896</v>
      </c>
      <c r="B2012" s="21">
        <v>41</v>
      </c>
      <c r="C2012" s="21">
        <v>7</v>
      </c>
      <c r="D2012" s="22">
        <v>41106</v>
      </c>
      <c r="E2012" s="21" t="s">
        <v>2803</v>
      </c>
      <c r="F2012" s="21" t="s">
        <v>548</v>
      </c>
      <c r="G2012" s="21" t="s">
        <v>552</v>
      </c>
      <c r="H2012" s="25" t="s">
        <v>950</v>
      </c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21">
        <f t="shared" si="441"/>
        <v>0</v>
      </c>
      <c r="AH2012" s="21">
        <f t="shared" si="441"/>
        <v>0</v>
      </c>
    </row>
    <row r="2013" spans="1:34" hidden="1" x14ac:dyDescent="0.25">
      <c r="A2013" s="3">
        <v>867557</v>
      </c>
      <c r="B2013" s="3">
        <v>41</v>
      </c>
      <c r="C2013" s="3">
        <v>7</v>
      </c>
      <c r="D2013" s="23">
        <v>41106</v>
      </c>
      <c r="E2013" s="3" t="s">
        <v>2803</v>
      </c>
      <c r="F2013" s="3" t="s">
        <v>548</v>
      </c>
      <c r="G2013" s="3" t="s">
        <v>552</v>
      </c>
      <c r="H2013" s="4" t="s">
        <v>2205</v>
      </c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3">
        <f t="shared" si="441"/>
        <v>0</v>
      </c>
      <c r="AH2013" s="3">
        <f t="shared" si="441"/>
        <v>0</v>
      </c>
    </row>
    <row r="2014" spans="1:34" hidden="1" x14ac:dyDescent="0.25">
      <c r="A2014" s="32" t="s">
        <v>893</v>
      </c>
      <c r="B2014" s="32"/>
      <c r="C2014" s="32"/>
      <c r="D2014" s="32"/>
      <c r="E2014" s="32"/>
      <c r="F2014" s="5" t="str">
        <f>F2013</f>
        <v>KOCAELİ</v>
      </c>
      <c r="G2014" s="5" t="str">
        <f>G2013</f>
        <v>DERİNCE</v>
      </c>
      <c r="H2014" s="6" t="s">
        <v>873</v>
      </c>
      <c r="I2014" s="11">
        <f t="shared" ref="I2014:AF2014" si="448">SUM(I2010:I2013)</f>
        <v>0</v>
      </c>
      <c r="J2014" s="7">
        <f t="shared" si="448"/>
        <v>0</v>
      </c>
      <c r="K2014" s="11">
        <f t="shared" si="448"/>
        <v>0</v>
      </c>
      <c r="L2014" s="7">
        <f t="shared" si="448"/>
        <v>0</v>
      </c>
      <c r="M2014" s="11">
        <f t="shared" si="448"/>
        <v>0</v>
      </c>
      <c r="N2014" s="7">
        <f t="shared" si="448"/>
        <v>0</v>
      </c>
      <c r="O2014" s="11">
        <f t="shared" si="448"/>
        <v>0</v>
      </c>
      <c r="P2014" s="7">
        <f t="shared" si="448"/>
        <v>0</v>
      </c>
      <c r="Q2014" s="11">
        <f t="shared" si="448"/>
        <v>0</v>
      </c>
      <c r="R2014" s="7">
        <f t="shared" si="448"/>
        <v>0</v>
      </c>
      <c r="S2014" s="11">
        <f t="shared" si="448"/>
        <v>0</v>
      </c>
      <c r="T2014" s="7">
        <f t="shared" si="448"/>
        <v>0</v>
      </c>
      <c r="U2014" s="11">
        <f t="shared" si="448"/>
        <v>0</v>
      </c>
      <c r="V2014" s="7">
        <f t="shared" si="448"/>
        <v>0</v>
      </c>
      <c r="W2014" s="11">
        <f t="shared" si="448"/>
        <v>0</v>
      </c>
      <c r="X2014" s="7">
        <f t="shared" si="448"/>
        <v>0</v>
      </c>
      <c r="Y2014" s="11">
        <f t="shared" si="448"/>
        <v>0</v>
      </c>
      <c r="Z2014" s="7">
        <f t="shared" si="448"/>
        <v>0</v>
      </c>
      <c r="AA2014" s="11">
        <f t="shared" si="448"/>
        <v>0</v>
      </c>
      <c r="AB2014" s="7">
        <f t="shared" si="448"/>
        <v>0</v>
      </c>
      <c r="AC2014" s="11">
        <f t="shared" si="448"/>
        <v>0</v>
      </c>
      <c r="AD2014" s="7">
        <f t="shared" si="448"/>
        <v>0</v>
      </c>
      <c r="AE2014" s="11">
        <f t="shared" si="448"/>
        <v>0</v>
      </c>
      <c r="AF2014" s="7">
        <f t="shared" si="448"/>
        <v>0</v>
      </c>
      <c r="AG2014" s="11">
        <f t="shared" si="441"/>
        <v>0</v>
      </c>
      <c r="AH2014" s="7">
        <f t="shared" si="441"/>
        <v>0</v>
      </c>
    </row>
    <row r="2015" spans="1:34" hidden="1" x14ac:dyDescent="0.25">
      <c r="A2015" s="3">
        <v>974502</v>
      </c>
      <c r="B2015" s="3">
        <v>41</v>
      </c>
      <c r="C2015" s="3">
        <v>11</v>
      </c>
      <c r="D2015" s="23">
        <v>41110</v>
      </c>
      <c r="E2015" s="3" t="s">
        <v>2803</v>
      </c>
      <c r="F2015" s="3" t="s">
        <v>548</v>
      </c>
      <c r="G2015" s="3" t="s">
        <v>553</v>
      </c>
      <c r="H2015" s="4" t="s">
        <v>2206</v>
      </c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3">
        <f t="shared" si="441"/>
        <v>0</v>
      </c>
      <c r="AH2015" s="3">
        <f t="shared" si="441"/>
        <v>0</v>
      </c>
    </row>
    <row r="2016" spans="1:34" hidden="1" x14ac:dyDescent="0.25">
      <c r="A2016" s="21">
        <v>757417</v>
      </c>
      <c r="B2016" s="21">
        <v>41</v>
      </c>
      <c r="C2016" s="21">
        <v>2</v>
      </c>
      <c r="D2016" s="22">
        <v>41101</v>
      </c>
      <c r="E2016" s="21" t="s">
        <v>2803</v>
      </c>
      <c r="F2016" s="21" t="s">
        <v>548</v>
      </c>
      <c r="G2016" s="21" t="s">
        <v>554</v>
      </c>
      <c r="H2016" s="25" t="s">
        <v>2207</v>
      </c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21">
        <f t="shared" si="441"/>
        <v>0</v>
      </c>
      <c r="AH2016" s="21">
        <f t="shared" si="441"/>
        <v>0</v>
      </c>
    </row>
    <row r="2017" spans="1:34" hidden="1" x14ac:dyDescent="0.25">
      <c r="A2017" s="3">
        <v>752518</v>
      </c>
      <c r="B2017" s="3">
        <v>41</v>
      </c>
      <c r="C2017" s="3">
        <v>2</v>
      </c>
      <c r="D2017" s="23">
        <v>41101</v>
      </c>
      <c r="E2017" s="3" t="s">
        <v>2803</v>
      </c>
      <c r="F2017" s="3" t="s">
        <v>548</v>
      </c>
      <c r="G2017" s="3" t="s">
        <v>554</v>
      </c>
      <c r="H2017" s="4" t="s">
        <v>2208</v>
      </c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3">
        <f t="shared" si="441"/>
        <v>0</v>
      </c>
      <c r="AH2017" s="3">
        <f t="shared" si="441"/>
        <v>0</v>
      </c>
    </row>
    <row r="2018" spans="1:34" hidden="1" x14ac:dyDescent="0.25">
      <c r="A2018" s="21">
        <v>963814</v>
      </c>
      <c r="B2018" s="21">
        <v>41</v>
      </c>
      <c r="C2018" s="21">
        <v>2</v>
      </c>
      <c r="D2018" s="22">
        <v>41101</v>
      </c>
      <c r="E2018" s="21" t="s">
        <v>2803</v>
      </c>
      <c r="F2018" s="21" t="s">
        <v>548</v>
      </c>
      <c r="G2018" s="21" t="s">
        <v>554</v>
      </c>
      <c r="H2018" s="25" t="s">
        <v>2209</v>
      </c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21">
        <f t="shared" si="441"/>
        <v>0</v>
      </c>
      <c r="AH2018" s="21">
        <f t="shared" si="441"/>
        <v>0</v>
      </c>
    </row>
    <row r="2019" spans="1:34" hidden="1" x14ac:dyDescent="0.25">
      <c r="A2019" s="3">
        <v>752442</v>
      </c>
      <c r="B2019" s="3">
        <v>41</v>
      </c>
      <c r="C2019" s="3">
        <v>2</v>
      </c>
      <c r="D2019" s="23">
        <v>41101</v>
      </c>
      <c r="E2019" s="3" t="s">
        <v>2803</v>
      </c>
      <c r="F2019" s="3" t="s">
        <v>548</v>
      </c>
      <c r="G2019" s="3" t="s">
        <v>554</v>
      </c>
      <c r="H2019" s="4" t="s">
        <v>2210</v>
      </c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3">
        <f t="shared" si="441"/>
        <v>0</v>
      </c>
      <c r="AH2019" s="3">
        <f t="shared" si="441"/>
        <v>0</v>
      </c>
    </row>
    <row r="2020" spans="1:34" hidden="1" x14ac:dyDescent="0.25">
      <c r="A2020" s="21">
        <v>973025</v>
      </c>
      <c r="B2020" s="21">
        <v>41</v>
      </c>
      <c r="C2020" s="21">
        <v>2</v>
      </c>
      <c r="D2020" s="22">
        <v>41101</v>
      </c>
      <c r="E2020" s="21" t="s">
        <v>2803</v>
      </c>
      <c r="F2020" s="21" t="s">
        <v>548</v>
      </c>
      <c r="G2020" s="21" t="s">
        <v>554</v>
      </c>
      <c r="H2020" s="25" t="s">
        <v>974</v>
      </c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21">
        <f t="shared" si="441"/>
        <v>0</v>
      </c>
      <c r="AH2020" s="21">
        <f t="shared" si="441"/>
        <v>0</v>
      </c>
    </row>
    <row r="2021" spans="1:34" hidden="1" x14ac:dyDescent="0.25">
      <c r="A2021" s="3">
        <v>752400</v>
      </c>
      <c r="B2021" s="3">
        <v>41</v>
      </c>
      <c r="C2021" s="3">
        <v>2</v>
      </c>
      <c r="D2021" s="23">
        <v>41101</v>
      </c>
      <c r="E2021" s="3" t="s">
        <v>2803</v>
      </c>
      <c r="F2021" s="3" t="s">
        <v>548</v>
      </c>
      <c r="G2021" s="3" t="s">
        <v>554</v>
      </c>
      <c r="H2021" s="4" t="s">
        <v>1651</v>
      </c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3">
        <f t="shared" si="441"/>
        <v>0</v>
      </c>
      <c r="AH2021" s="3">
        <f t="shared" si="441"/>
        <v>0</v>
      </c>
    </row>
    <row r="2022" spans="1:34" hidden="1" x14ac:dyDescent="0.25">
      <c r="A2022" s="32" t="s">
        <v>893</v>
      </c>
      <c r="B2022" s="32"/>
      <c r="C2022" s="32"/>
      <c r="D2022" s="32"/>
      <c r="E2022" s="32"/>
      <c r="F2022" s="5" t="str">
        <f>F2021</f>
        <v>KOCAELİ</v>
      </c>
      <c r="G2022" s="5" t="str">
        <f>G2021</f>
        <v>GEBZE</v>
      </c>
      <c r="H2022" s="6" t="s">
        <v>873</v>
      </c>
      <c r="I2022" s="11">
        <f t="shared" ref="I2022:AF2022" si="449">SUM(I2015:I2021)</f>
        <v>0</v>
      </c>
      <c r="J2022" s="7">
        <f t="shared" si="449"/>
        <v>0</v>
      </c>
      <c r="K2022" s="11">
        <f t="shared" si="449"/>
        <v>0</v>
      </c>
      <c r="L2022" s="7">
        <f t="shared" si="449"/>
        <v>0</v>
      </c>
      <c r="M2022" s="11">
        <f t="shared" si="449"/>
        <v>0</v>
      </c>
      <c r="N2022" s="7">
        <f t="shared" si="449"/>
        <v>0</v>
      </c>
      <c r="O2022" s="11">
        <f t="shared" si="449"/>
        <v>0</v>
      </c>
      <c r="P2022" s="7">
        <f t="shared" si="449"/>
        <v>0</v>
      </c>
      <c r="Q2022" s="11">
        <f t="shared" si="449"/>
        <v>0</v>
      </c>
      <c r="R2022" s="7">
        <f t="shared" si="449"/>
        <v>0</v>
      </c>
      <c r="S2022" s="11">
        <f t="shared" si="449"/>
        <v>0</v>
      </c>
      <c r="T2022" s="7">
        <f t="shared" si="449"/>
        <v>0</v>
      </c>
      <c r="U2022" s="11">
        <f t="shared" si="449"/>
        <v>0</v>
      </c>
      <c r="V2022" s="7">
        <f t="shared" si="449"/>
        <v>0</v>
      </c>
      <c r="W2022" s="11">
        <f t="shared" si="449"/>
        <v>0</v>
      </c>
      <c r="X2022" s="7">
        <f t="shared" si="449"/>
        <v>0</v>
      </c>
      <c r="Y2022" s="11">
        <f t="shared" si="449"/>
        <v>0</v>
      </c>
      <c r="Z2022" s="7">
        <f t="shared" si="449"/>
        <v>0</v>
      </c>
      <c r="AA2022" s="11">
        <f t="shared" si="449"/>
        <v>0</v>
      </c>
      <c r="AB2022" s="7">
        <f t="shared" si="449"/>
        <v>0</v>
      </c>
      <c r="AC2022" s="11">
        <f t="shared" si="449"/>
        <v>0</v>
      </c>
      <c r="AD2022" s="7">
        <f t="shared" si="449"/>
        <v>0</v>
      </c>
      <c r="AE2022" s="11">
        <f t="shared" si="449"/>
        <v>0</v>
      </c>
      <c r="AF2022" s="7">
        <f t="shared" si="449"/>
        <v>0</v>
      </c>
      <c r="AG2022" s="11">
        <f t="shared" si="441"/>
        <v>0</v>
      </c>
      <c r="AH2022" s="7">
        <f t="shared" si="441"/>
        <v>0</v>
      </c>
    </row>
    <row r="2023" spans="1:34" hidden="1" x14ac:dyDescent="0.25">
      <c r="A2023" s="3">
        <v>752454</v>
      </c>
      <c r="B2023" s="3">
        <v>41</v>
      </c>
      <c r="C2023" s="3">
        <v>3</v>
      </c>
      <c r="D2023" s="23">
        <v>41102</v>
      </c>
      <c r="E2023" s="3" t="s">
        <v>2803</v>
      </c>
      <c r="F2023" s="3" t="s">
        <v>548</v>
      </c>
      <c r="G2023" s="3" t="s">
        <v>555</v>
      </c>
      <c r="H2023" s="4" t="s">
        <v>2211</v>
      </c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3">
        <f t="shared" si="441"/>
        <v>0</v>
      </c>
      <c r="AH2023" s="3">
        <f t="shared" si="441"/>
        <v>0</v>
      </c>
    </row>
    <row r="2024" spans="1:34" hidden="1" x14ac:dyDescent="0.25">
      <c r="A2024" s="21">
        <v>752651</v>
      </c>
      <c r="B2024" s="21">
        <v>41</v>
      </c>
      <c r="C2024" s="21">
        <v>3</v>
      </c>
      <c r="D2024" s="22">
        <v>41102</v>
      </c>
      <c r="E2024" s="21" t="s">
        <v>2803</v>
      </c>
      <c r="F2024" s="21" t="s">
        <v>548</v>
      </c>
      <c r="G2024" s="21" t="s">
        <v>555</v>
      </c>
      <c r="H2024" s="25" t="s">
        <v>2212</v>
      </c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21">
        <f t="shared" si="441"/>
        <v>0</v>
      </c>
      <c r="AH2024" s="21">
        <f t="shared" si="441"/>
        <v>0</v>
      </c>
    </row>
    <row r="2025" spans="1:34" hidden="1" x14ac:dyDescent="0.25">
      <c r="A2025" s="3">
        <v>759631</v>
      </c>
      <c r="B2025" s="3">
        <v>41</v>
      </c>
      <c r="C2025" s="3">
        <v>3</v>
      </c>
      <c r="D2025" s="23">
        <v>41102</v>
      </c>
      <c r="E2025" s="3" t="s">
        <v>2803</v>
      </c>
      <c r="F2025" s="3" t="s">
        <v>548</v>
      </c>
      <c r="G2025" s="3" t="s">
        <v>555</v>
      </c>
      <c r="H2025" s="4" t="s">
        <v>2213</v>
      </c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3">
        <f t="shared" si="441"/>
        <v>0</v>
      </c>
      <c r="AH2025" s="3">
        <f t="shared" si="441"/>
        <v>0</v>
      </c>
    </row>
    <row r="2026" spans="1:34" hidden="1" x14ac:dyDescent="0.25">
      <c r="A2026" s="21">
        <v>964504</v>
      </c>
      <c r="B2026" s="21">
        <v>41</v>
      </c>
      <c r="C2026" s="21">
        <v>3</v>
      </c>
      <c r="D2026" s="22">
        <v>41102</v>
      </c>
      <c r="E2026" s="21" t="s">
        <v>2803</v>
      </c>
      <c r="F2026" s="21" t="s">
        <v>548</v>
      </c>
      <c r="G2026" s="21" t="s">
        <v>555</v>
      </c>
      <c r="H2026" s="25" t="s">
        <v>2214</v>
      </c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21">
        <f t="shared" si="441"/>
        <v>0</v>
      </c>
      <c r="AH2026" s="21">
        <f t="shared" si="441"/>
        <v>0</v>
      </c>
    </row>
    <row r="2027" spans="1:34" hidden="1" x14ac:dyDescent="0.25">
      <c r="A2027" s="32" t="s">
        <v>893</v>
      </c>
      <c r="B2027" s="32"/>
      <c r="C2027" s="32"/>
      <c r="D2027" s="32"/>
      <c r="E2027" s="32"/>
      <c r="F2027" s="5" t="str">
        <f>F2026</f>
        <v>KOCAELİ</v>
      </c>
      <c r="G2027" s="5" t="str">
        <f>G2026</f>
        <v>GÖLCÜK</v>
      </c>
      <c r="H2027" s="6" t="s">
        <v>873</v>
      </c>
      <c r="I2027" s="11">
        <f t="shared" ref="I2027:AF2027" si="450">SUM(I2023:I2026)</f>
        <v>0</v>
      </c>
      <c r="J2027" s="7">
        <f t="shared" si="450"/>
        <v>0</v>
      </c>
      <c r="K2027" s="11">
        <f t="shared" si="450"/>
        <v>0</v>
      </c>
      <c r="L2027" s="7">
        <f t="shared" si="450"/>
        <v>0</v>
      </c>
      <c r="M2027" s="11">
        <f t="shared" si="450"/>
        <v>0</v>
      </c>
      <c r="N2027" s="7">
        <f t="shared" si="450"/>
        <v>0</v>
      </c>
      <c r="O2027" s="11">
        <f t="shared" si="450"/>
        <v>0</v>
      </c>
      <c r="P2027" s="7">
        <f t="shared" si="450"/>
        <v>0</v>
      </c>
      <c r="Q2027" s="11">
        <f t="shared" si="450"/>
        <v>0</v>
      </c>
      <c r="R2027" s="7">
        <f t="shared" si="450"/>
        <v>0</v>
      </c>
      <c r="S2027" s="11">
        <f t="shared" si="450"/>
        <v>0</v>
      </c>
      <c r="T2027" s="7">
        <f t="shared" si="450"/>
        <v>0</v>
      </c>
      <c r="U2027" s="11">
        <f t="shared" si="450"/>
        <v>0</v>
      </c>
      <c r="V2027" s="7">
        <f t="shared" si="450"/>
        <v>0</v>
      </c>
      <c r="W2027" s="11">
        <f t="shared" si="450"/>
        <v>0</v>
      </c>
      <c r="X2027" s="7">
        <f t="shared" si="450"/>
        <v>0</v>
      </c>
      <c r="Y2027" s="11">
        <f t="shared" si="450"/>
        <v>0</v>
      </c>
      <c r="Z2027" s="7">
        <f t="shared" si="450"/>
        <v>0</v>
      </c>
      <c r="AA2027" s="11">
        <f t="shared" si="450"/>
        <v>0</v>
      </c>
      <c r="AB2027" s="7">
        <f t="shared" si="450"/>
        <v>0</v>
      </c>
      <c r="AC2027" s="11">
        <f t="shared" si="450"/>
        <v>0</v>
      </c>
      <c r="AD2027" s="7">
        <f t="shared" si="450"/>
        <v>0</v>
      </c>
      <c r="AE2027" s="11">
        <f t="shared" si="450"/>
        <v>0</v>
      </c>
      <c r="AF2027" s="7">
        <f t="shared" si="450"/>
        <v>0</v>
      </c>
      <c r="AG2027" s="11">
        <f t="shared" si="441"/>
        <v>0</v>
      </c>
      <c r="AH2027" s="7">
        <f t="shared" si="441"/>
        <v>0</v>
      </c>
    </row>
    <row r="2028" spans="1:34" hidden="1" x14ac:dyDescent="0.25">
      <c r="A2028" s="21">
        <v>762317</v>
      </c>
      <c r="B2028" s="21">
        <v>41</v>
      </c>
      <c r="C2028" s="21">
        <v>1</v>
      </c>
      <c r="D2028" s="22">
        <v>41111</v>
      </c>
      <c r="E2028" s="21" t="s">
        <v>2803</v>
      </c>
      <c r="F2028" s="21" t="s">
        <v>548</v>
      </c>
      <c r="G2028" s="21" t="s">
        <v>556</v>
      </c>
      <c r="H2028" s="25" t="s">
        <v>2215</v>
      </c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21">
        <f t="shared" si="441"/>
        <v>0</v>
      </c>
      <c r="AH2028" s="21">
        <f t="shared" si="441"/>
        <v>0</v>
      </c>
    </row>
    <row r="2029" spans="1:34" hidden="1" x14ac:dyDescent="0.25">
      <c r="A2029" s="3">
        <v>752478</v>
      </c>
      <c r="B2029" s="3">
        <v>41</v>
      </c>
      <c r="C2029" s="3">
        <v>1</v>
      </c>
      <c r="D2029" s="23">
        <v>41111</v>
      </c>
      <c r="E2029" s="3" t="s">
        <v>2803</v>
      </c>
      <c r="F2029" s="3" t="s">
        <v>548</v>
      </c>
      <c r="G2029" s="3" t="s">
        <v>556</v>
      </c>
      <c r="H2029" s="4" t="s">
        <v>2043</v>
      </c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3">
        <f t="shared" si="441"/>
        <v>0</v>
      </c>
      <c r="AH2029" s="3">
        <f t="shared" si="441"/>
        <v>0</v>
      </c>
    </row>
    <row r="2030" spans="1:34" hidden="1" x14ac:dyDescent="0.25">
      <c r="A2030" s="21">
        <v>752501</v>
      </c>
      <c r="B2030" s="21">
        <v>41</v>
      </c>
      <c r="C2030" s="21">
        <v>1</v>
      </c>
      <c r="D2030" s="22">
        <v>41111</v>
      </c>
      <c r="E2030" s="21" t="s">
        <v>2803</v>
      </c>
      <c r="F2030" s="21" t="s">
        <v>548</v>
      </c>
      <c r="G2030" s="21" t="s">
        <v>556</v>
      </c>
      <c r="H2030" s="25" t="s">
        <v>2216</v>
      </c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21">
        <f t="shared" si="441"/>
        <v>0</v>
      </c>
      <c r="AH2030" s="21">
        <f t="shared" si="441"/>
        <v>0</v>
      </c>
    </row>
    <row r="2031" spans="1:34" hidden="1" x14ac:dyDescent="0.25">
      <c r="A2031" s="3">
        <v>966120</v>
      </c>
      <c r="B2031" s="3">
        <v>41</v>
      </c>
      <c r="C2031" s="3">
        <v>1</v>
      </c>
      <c r="D2031" s="23">
        <v>41111</v>
      </c>
      <c r="E2031" s="3" t="s">
        <v>2803</v>
      </c>
      <c r="F2031" s="3" t="s">
        <v>548</v>
      </c>
      <c r="G2031" s="3" t="s">
        <v>556</v>
      </c>
      <c r="H2031" s="4" t="s">
        <v>2217</v>
      </c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3">
        <f t="shared" si="441"/>
        <v>0</v>
      </c>
      <c r="AH2031" s="3">
        <f t="shared" si="441"/>
        <v>0</v>
      </c>
    </row>
    <row r="2032" spans="1:34" hidden="1" x14ac:dyDescent="0.25">
      <c r="A2032" s="21">
        <v>752513</v>
      </c>
      <c r="B2032" s="21">
        <v>41</v>
      </c>
      <c r="C2032" s="21">
        <v>1</v>
      </c>
      <c r="D2032" s="22">
        <v>41111</v>
      </c>
      <c r="E2032" s="21" t="s">
        <v>2803</v>
      </c>
      <c r="F2032" s="21" t="s">
        <v>548</v>
      </c>
      <c r="G2032" s="21" t="s">
        <v>556</v>
      </c>
      <c r="H2032" s="25" t="s">
        <v>1857</v>
      </c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21">
        <f t="shared" si="441"/>
        <v>0</v>
      </c>
      <c r="AH2032" s="21">
        <f t="shared" si="441"/>
        <v>0</v>
      </c>
    </row>
    <row r="2033" spans="1:34" hidden="1" x14ac:dyDescent="0.25">
      <c r="A2033" s="3">
        <v>752491</v>
      </c>
      <c r="B2033" s="3">
        <v>41</v>
      </c>
      <c r="C2033" s="3">
        <v>1</v>
      </c>
      <c r="D2033" s="23">
        <v>41111</v>
      </c>
      <c r="E2033" s="3" t="s">
        <v>2803</v>
      </c>
      <c r="F2033" s="3" t="s">
        <v>548</v>
      </c>
      <c r="G2033" s="3" t="s">
        <v>556</v>
      </c>
      <c r="H2033" s="4" t="s">
        <v>1668</v>
      </c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3">
        <f t="shared" si="441"/>
        <v>0</v>
      </c>
      <c r="AH2033" s="3">
        <f t="shared" si="441"/>
        <v>0</v>
      </c>
    </row>
    <row r="2034" spans="1:34" hidden="1" x14ac:dyDescent="0.25">
      <c r="A2034" s="21">
        <v>958739</v>
      </c>
      <c r="B2034" s="21">
        <v>41</v>
      </c>
      <c r="C2034" s="21">
        <v>1</v>
      </c>
      <c r="D2034" s="22">
        <v>41111</v>
      </c>
      <c r="E2034" s="21" t="s">
        <v>2803</v>
      </c>
      <c r="F2034" s="21" t="s">
        <v>548</v>
      </c>
      <c r="G2034" s="21" t="s">
        <v>556</v>
      </c>
      <c r="H2034" s="25" t="s">
        <v>1035</v>
      </c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21">
        <f t="shared" si="441"/>
        <v>0</v>
      </c>
      <c r="AH2034" s="21">
        <f t="shared" si="441"/>
        <v>0</v>
      </c>
    </row>
    <row r="2035" spans="1:34" hidden="1" x14ac:dyDescent="0.25">
      <c r="A2035" s="3">
        <v>759070</v>
      </c>
      <c r="B2035" s="3">
        <v>41</v>
      </c>
      <c r="C2035" s="3">
        <v>1</v>
      </c>
      <c r="D2035" s="23">
        <v>41111</v>
      </c>
      <c r="E2035" s="3" t="s">
        <v>2803</v>
      </c>
      <c r="F2035" s="3" t="s">
        <v>548</v>
      </c>
      <c r="G2035" s="3" t="s">
        <v>556</v>
      </c>
      <c r="H2035" s="4" t="s">
        <v>2218</v>
      </c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3">
        <f t="shared" si="441"/>
        <v>0</v>
      </c>
      <c r="AH2035" s="3">
        <f t="shared" si="441"/>
        <v>0</v>
      </c>
    </row>
    <row r="2036" spans="1:34" hidden="1" x14ac:dyDescent="0.25">
      <c r="A2036" s="21">
        <v>752466</v>
      </c>
      <c r="B2036" s="21">
        <v>41</v>
      </c>
      <c r="C2036" s="21">
        <v>1</v>
      </c>
      <c r="D2036" s="22">
        <v>41111</v>
      </c>
      <c r="E2036" s="21" t="s">
        <v>2803</v>
      </c>
      <c r="F2036" s="21" t="s">
        <v>548</v>
      </c>
      <c r="G2036" s="21" t="s">
        <v>556</v>
      </c>
      <c r="H2036" s="25" t="s">
        <v>2219</v>
      </c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21">
        <f t="shared" si="441"/>
        <v>0</v>
      </c>
      <c r="AH2036" s="21">
        <f t="shared" si="441"/>
        <v>0</v>
      </c>
    </row>
    <row r="2037" spans="1:34" hidden="1" x14ac:dyDescent="0.25">
      <c r="A2037" s="32" t="s">
        <v>893</v>
      </c>
      <c r="B2037" s="32"/>
      <c r="C2037" s="32"/>
      <c r="D2037" s="32"/>
      <c r="E2037" s="32"/>
      <c r="F2037" s="5" t="str">
        <f>F2036</f>
        <v>KOCAELİ</v>
      </c>
      <c r="G2037" s="5" t="str">
        <f>G2036</f>
        <v>İZMİT</v>
      </c>
      <c r="H2037" s="6" t="s">
        <v>873</v>
      </c>
      <c r="I2037" s="11">
        <f t="shared" ref="I2037:AF2037" si="451">SUM(I2028:I2036)</f>
        <v>0</v>
      </c>
      <c r="J2037" s="7">
        <f t="shared" si="451"/>
        <v>0</v>
      </c>
      <c r="K2037" s="11">
        <f t="shared" si="451"/>
        <v>0</v>
      </c>
      <c r="L2037" s="7">
        <f t="shared" si="451"/>
        <v>0</v>
      </c>
      <c r="M2037" s="11">
        <f t="shared" si="451"/>
        <v>0</v>
      </c>
      <c r="N2037" s="7">
        <f t="shared" si="451"/>
        <v>0</v>
      </c>
      <c r="O2037" s="11">
        <f t="shared" si="451"/>
        <v>0</v>
      </c>
      <c r="P2037" s="7">
        <f t="shared" si="451"/>
        <v>0</v>
      </c>
      <c r="Q2037" s="11">
        <f t="shared" si="451"/>
        <v>0</v>
      </c>
      <c r="R2037" s="7">
        <f t="shared" si="451"/>
        <v>0</v>
      </c>
      <c r="S2037" s="11">
        <f t="shared" si="451"/>
        <v>0</v>
      </c>
      <c r="T2037" s="7">
        <f t="shared" si="451"/>
        <v>0</v>
      </c>
      <c r="U2037" s="11">
        <f t="shared" si="451"/>
        <v>0</v>
      </c>
      <c r="V2037" s="7">
        <f t="shared" si="451"/>
        <v>0</v>
      </c>
      <c r="W2037" s="11">
        <f t="shared" si="451"/>
        <v>0</v>
      </c>
      <c r="X2037" s="7">
        <f t="shared" si="451"/>
        <v>0</v>
      </c>
      <c r="Y2037" s="11">
        <f t="shared" si="451"/>
        <v>0</v>
      </c>
      <c r="Z2037" s="7">
        <f t="shared" si="451"/>
        <v>0</v>
      </c>
      <c r="AA2037" s="11">
        <f t="shared" si="451"/>
        <v>0</v>
      </c>
      <c r="AB2037" s="7">
        <f t="shared" si="451"/>
        <v>0</v>
      </c>
      <c r="AC2037" s="11">
        <f t="shared" si="451"/>
        <v>0</v>
      </c>
      <c r="AD2037" s="7">
        <f t="shared" si="451"/>
        <v>0</v>
      </c>
      <c r="AE2037" s="11">
        <f t="shared" si="451"/>
        <v>0</v>
      </c>
      <c r="AF2037" s="7">
        <f t="shared" si="451"/>
        <v>0</v>
      </c>
      <c r="AG2037" s="11">
        <f t="shared" si="441"/>
        <v>0</v>
      </c>
      <c r="AH2037" s="7">
        <f t="shared" si="441"/>
        <v>0</v>
      </c>
    </row>
    <row r="2038" spans="1:34" hidden="1" x14ac:dyDescent="0.25">
      <c r="A2038" s="21">
        <v>750436</v>
      </c>
      <c r="B2038" s="21">
        <v>41</v>
      </c>
      <c r="C2038" s="21">
        <v>4</v>
      </c>
      <c r="D2038" s="22">
        <v>41103</v>
      </c>
      <c r="E2038" s="21" t="s">
        <v>2803</v>
      </c>
      <c r="F2038" s="21" t="s">
        <v>548</v>
      </c>
      <c r="G2038" s="21" t="s">
        <v>557</v>
      </c>
      <c r="H2038" s="25" t="s">
        <v>1152</v>
      </c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21">
        <f t="shared" si="441"/>
        <v>0</v>
      </c>
      <c r="AH2038" s="21">
        <f t="shared" si="441"/>
        <v>0</v>
      </c>
    </row>
    <row r="2039" spans="1:34" hidden="1" x14ac:dyDescent="0.25">
      <c r="A2039" s="3">
        <v>758498</v>
      </c>
      <c r="B2039" s="3">
        <v>41</v>
      </c>
      <c r="C2039" s="3">
        <v>4</v>
      </c>
      <c r="D2039" s="23">
        <v>41103</v>
      </c>
      <c r="E2039" s="3" t="s">
        <v>2803</v>
      </c>
      <c r="F2039" s="3" t="s">
        <v>548</v>
      </c>
      <c r="G2039" s="3" t="s">
        <v>557</v>
      </c>
      <c r="H2039" s="4" t="s">
        <v>2220</v>
      </c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3">
        <f t="shared" si="441"/>
        <v>0</v>
      </c>
      <c r="AH2039" s="3">
        <f t="shared" si="441"/>
        <v>0</v>
      </c>
    </row>
    <row r="2040" spans="1:34" hidden="1" x14ac:dyDescent="0.25">
      <c r="A2040" s="32" t="s">
        <v>893</v>
      </c>
      <c r="B2040" s="32"/>
      <c r="C2040" s="32"/>
      <c r="D2040" s="32"/>
      <c r="E2040" s="32"/>
      <c r="F2040" s="5" t="str">
        <f>F2039</f>
        <v>KOCAELİ</v>
      </c>
      <c r="G2040" s="5" t="str">
        <f>G2039</f>
        <v>KANDIRA</v>
      </c>
      <c r="H2040" s="6" t="s">
        <v>873</v>
      </c>
      <c r="I2040" s="11">
        <f t="shared" ref="I2040:AF2040" si="452">SUM(I2038:I2039)</f>
        <v>0</v>
      </c>
      <c r="J2040" s="7">
        <f t="shared" si="452"/>
        <v>0</v>
      </c>
      <c r="K2040" s="11">
        <f t="shared" si="452"/>
        <v>0</v>
      </c>
      <c r="L2040" s="7">
        <f t="shared" si="452"/>
        <v>0</v>
      </c>
      <c r="M2040" s="11">
        <f t="shared" si="452"/>
        <v>0</v>
      </c>
      <c r="N2040" s="7">
        <f t="shared" si="452"/>
        <v>0</v>
      </c>
      <c r="O2040" s="11">
        <f t="shared" si="452"/>
        <v>0</v>
      </c>
      <c r="P2040" s="7">
        <f t="shared" si="452"/>
        <v>0</v>
      </c>
      <c r="Q2040" s="11">
        <f t="shared" si="452"/>
        <v>0</v>
      </c>
      <c r="R2040" s="7">
        <f t="shared" si="452"/>
        <v>0</v>
      </c>
      <c r="S2040" s="11">
        <f t="shared" si="452"/>
        <v>0</v>
      </c>
      <c r="T2040" s="7">
        <f t="shared" si="452"/>
        <v>0</v>
      </c>
      <c r="U2040" s="11">
        <f t="shared" si="452"/>
        <v>0</v>
      </c>
      <c r="V2040" s="7">
        <f t="shared" si="452"/>
        <v>0</v>
      </c>
      <c r="W2040" s="11">
        <f t="shared" si="452"/>
        <v>0</v>
      </c>
      <c r="X2040" s="7">
        <f t="shared" si="452"/>
        <v>0</v>
      </c>
      <c r="Y2040" s="11">
        <f t="shared" si="452"/>
        <v>0</v>
      </c>
      <c r="Z2040" s="7">
        <f t="shared" si="452"/>
        <v>0</v>
      </c>
      <c r="AA2040" s="11">
        <f t="shared" si="452"/>
        <v>0</v>
      </c>
      <c r="AB2040" s="7">
        <f t="shared" si="452"/>
        <v>0</v>
      </c>
      <c r="AC2040" s="11">
        <f t="shared" si="452"/>
        <v>0</v>
      </c>
      <c r="AD2040" s="7">
        <f t="shared" si="452"/>
        <v>0</v>
      </c>
      <c r="AE2040" s="11">
        <f t="shared" si="452"/>
        <v>0</v>
      </c>
      <c r="AF2040" s="7">
        <f t="shared" si="452"/>
        <v>0</v>
      </c>
      <c r="AG2040" s="11">
        <f t="shared" si="441"/>
        <v>0</v>
      </c>
      <c r="AH2040" s="7">
        <f t="shared" si="441"/>
        <v>0</v>
      </c>
    </row>
    <row r="2041" spans="1:34" hidden="1" x14ac:dyDescent="0.25">
      <c r="A2041" s="3">
        <v>762318</v>
      </c>
      <c r="B2041" s="3">
        <v>41</v>
      </c>
      <c r="C2041" s="3">
        <v>5</v>
      </c>
      <c r="D2041" s="23">
        <v>41104</v>
      </c>
      <c r="E2041" s="3" t="s">
        <v>2803</v>
      </c>
      <c r="F2041" s="3" t="s">
        <v>548</v>
      </c>
      <c r="G2041" s="3" t="s">
        <v>558</v>
      </c>
      <c r="H2041" s="4" t="s">
        <v>2221</v>
      </c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3">
        <f t="shared" si="441"/>
        <v>0</v>
      </c>
      <c r="AH2041" s="3">
        <f t="shared" si="441"/>
        <v>0</v>
      </c>
    </row>
    <row r="2042" spans="1:34" hidden="1" x14ac:dyDescent="0.25">
      <c r="A2042" s="21">
        <v>321039</v>
      </c>
      <c r="B2042" s="21">
        <v>41</v>
      </c>
      <c r="C2042" s="21">
        <v>5</v>
      </c>
      <c r="D2042" s="22">
        <v>41104</v>
      </c>
      <c r="E2042" s="21" t="s">
        <v>2803</v>
      </c>
      <c r="F2042" s="21" t="s">
        <v>548</v>
      </c>
      <c r="G2042" s="21" t="s">
        <v>558</v>
      </c>
      <c r="H2042" s="25" t="s">
        <v>2222</v>
      </c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21">
        <f t="shared" si="441"/>
        <v>0</v>
      </c>
      <c r="AH2042" s="21">
        <f t="shared" si="441"/>
        <v>0</v>
      </c>
    </row>
    <row r="2043" spans="1:34" hidden="1" x14ac:dyDescent="0.25">
      <c r="A2043" s="32" t="s">
        <v>893</v>
      </c>
      <c r="B2043" s="32"/>
      <c r="C2043" s="32"/>
      <c r="D2043" s="32"/>
      <c r="E2043" s="32"/>
      <c r="F2043" s="5" t="str">
        <f>F2042</f>
        <v>KOCAELİ</v>
      </c>
      <c r="G2043" s="5" t="str">
        <f>G2042</f>
        <v>KARAMÜRSEL</v>
      </c>
      <c r="H2043" s="6" t="s">
        <v>873</v>
      </c>
      <c r="I2043" s="11">
        <f t="shared" ref="I2043:AF2043" si="453">SUM(I2041:I2042)</f>
        <v>0</v>
      </c>
      <c r="J2043" s="7">
        <f t="shared" si="453"/>
        <v>0</v>
      </c>
      <c r="K2043" s="11">
        <f t="shared" si="453"/>
        <v>0</v>
      </c>
      <c r="L2043" s="7">
        <f t="shared" si="453"/>
        <v>0</v>
      </c>
      <c r="M2043" s="11">
        <f t="shared" si="453"/>
        <v>0</v>
      </c>
      <c r="N2043" s="7">
        <f t="shared" si="453"/>
        <v>0</v>
      </c>
      <c r="O2043" s="11">
        <f t="shared" si="453"/>
        <v>0</v>
      </c>
      <c r="P2043" s="7">
        <f t="shared" si="453"/>
        <v>0</v>
      </c>
      <c r="Q2043" s="11">
        <f t="shared" si="453"/>
        <v>0</v>
      </c>
      <c r="R2043" s="7">
        <f t="shared" si="453"/>
        <v>0</v>
      </c>
      <c r="S2043" s="11">
        <f t="shared" si="453"/>
        <v>0</v>
      </c>
      <c r="T2043" s="7">
        <f t="shared" si="453"/>
        <v>0</v>
      </c>
      <c r="U2043" s="11">
        <f t="shared" si="453"/>
        <v>0</v>
      </c>
      <c r="V2043" s="7">
        <f t="shared" si="453"/>
        <v>0</v>
      </c>
      <c r="W2043" s="11">
        <f t="shared" si="453"/>
        <v>0</v>
      </c>
      <c r="X2043" s="7">
        <f t="shared" si="453"/>
        <v>0</v>
      </c>
      <c r="Y2043" s="11">
        <f t="shared" si="453"/>
        <v>0</v>
      </c>
      <c r="Z2043" s="7">
        <f t="shared" si="453"/>
        <v>0</v>
      </c>
      <c r="AA2043" s="11">
        <f t="shared" si="453"/>
        <v>0</v>
      </c>
      <c r="AB2043" s="7">
        <f t="shared" si="453"/>
        <v>0</v>
      </c>
      <c r="AC2043" s="11">
        <f t="shared" si="453"/>
        <v>0</v>
      </c>
      <c r="AD2043" s="7">
        <f t="shared" si="453"/>
        <v>0</v>
      </c>
      <c r="AE2043" s="11">
        <f t="shared" si="453"/>
        <v>0</v>
      </c>
      <c r="AF2043" s="7">
        <f t="shared" si="453"/>
        <v>0</v>
      </c>
      <c r="AG2043" s="11">
        <f t="shared" si="441"/>
        <v>0</v>
      </c>
      <c r="AH2043" s="7">
        <f t="shared" si="441"/>
        <v>0</v>
      </c>
    </row>
    <row r="2044" spans="1:34" hidden="1" x14ac:dyDescent="0.25">
      <c r="A2044" s="21">
        <v>973292</v>
      </c>
      <c r="B2044" s="21">
        <v>41</v>
      </c>
      <c r="C2044" s="21">
        <v>13</v>
      </c>
      <c r="D2044" s="22">
        <v>41112</v>
      </c>
      <c r="E2044" s="21" t="s">
        <v>2803</v>
      </c>
      <c r="F2044" s="21" t="s">
        <v>548</v>
      </c>
      <c r="G2044" s="21" t="s">
        <v>559</v>
      </c>
      <c r="H2044" s="25" t="s">
        <v>2223</v>
      </c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21">
        <f t="shared" si="441"/>
        <v>0</v>
      </c>
      <c r="AH2044" s="21">
        <f t="shared" si="441"/>
        <v>0</v>
      </c>
    </row>
    <row r="2045" spans="1:34" hidden="1" x14ac:dyDescent="0.25">
      <c r="A2045" s="3">
        <v>967838</v>
      </c>
      <c r="B2045" s="3">
        <v>41</v>
      </c>
      <c r="C2045" s="3">
        <v>13</v>
      </c>
      <c r="D2045" s="23">
        <v>41112</v>
      </c>
      <c r="E2045" s="3" t="s">
        <v>2803</v>
      </c>
      <c r="F2045" s="3" t="s">
        <v>548</v>
      </c>
      <c r="G2045" s="3" t="s">
        <v>559</v>
      </c>
      <c r="H2045" s="4" t="s">
        <v>2224</v>
      </c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3">
        <f t="shared" si="441"/>
        <v>0</v>
      </c>
      <c r="AH2045" s="3">
        <f t="shared" si="441"/>
        <v>0</v>
      </c>
    </row>
    <row r="2046" spans="1:34" hidden="1" x14ac:dyDescent="0.25">
      <c r="A2046" s="21">
        <v>971535</v>
      </c>
      <c r="B2046" s="21">
        <v>41</v>
      </c>
      <c r="C2046" s="21">
        <v>13</v>
      </c>
      <c r="D2046" s="22">
        <v>41112</v>
      </c>
      <c r="E2046" s="21" t="s">
        <v>2803</v>
      </c>
      <c r="F2046" s="21" t="s">
        <v>548</v>
      </c>
      <c r="G2046" s="21" t="s">
        <v>559</v>
      </c>
      <c r="H2046" s="25" t="s">
        <v>2225</v>
      </c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21">
        <f t="shared" si="441"/>
        <v>0</v>
      </c>
      <c r="AH2046" s="21">
        <f t="shared" si="441"/>
        <v>0</v>
      </c>
    </row>
    <row r="2047" spans="1:34" hidden="1" x14ac:dyDescent="0.25">
      <c r="A2047" s="3">
        <v>967839</v>
      </c>
      <c r="B2047" s="3">
        <v>41</v>
      </c>
      <c r="C2047" s="3">
        <v>13</v>
      </c>
      <c r="D2047" s="23">
        <v>41112</v>
      </c>
      <c r="E2047" s="3" t="s">
        <v>2803</v>
      </c>
      <c r="F2047" s="3" t="s">
        <v>548</v>
      </c>
      <c r="G2047" s="3" t="s">
        <v>559</v>
      </c>
      <c r="H2047" s="4" t="s">
        <v>2226</v>
      </c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3">
        <f t="shared" si="441"/>
        <v>0</v>
      </c>
      <c r="AH2047" s="3">
        <f t="shared" si="441"/>
        <v>0</v>
      </c>
    </row>
    <row r="2048" spans="1:34" hidden="1" x14ac:dyDescent="0.25">
      <c r="A2048" s="21">
        <v>967840</v>
      </c>
      <c r="B2048" s="21">
        <v>41</v>
      </c>
      <c r="C2048" s="21">
        <v>13</v>
      </c>
      <c r="D2048" s="22">
        <v>41112</v>
      </c>
      <c r="E2048" s="21" t="s">
        <v>2803</v>
      </c>
      <c r="F2048" s="21" t="s">
        <v>548</v>
      </c>
      <c r="G2048" s="21" t="s">
        <v>559</v>
      </c>
      <c r="H2048" s="25" t="s">
        <v>2227</v>
      </c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21">
        <f t="shared" si="441"/>
        <v>0</v>
      </c>
      <c r="AH2048" s="21">
        <f t="shared" si="441"/>
        <v>0</v>
      </c>
    </row>
    <row r="2049" spans="1:34" hidden="1" x14ac:dyDescent="0.25">
      <c r="A2049" s="32" t="s">
        <v>893</v>
      </c>
      <c r="B2049" s="32"/>
      <c r="C2049" s="32"/>
      <c r="D2049" s="32"/>
      <c r="E2049" s="32"/>
      <c r="F2049" s="5" t="str">
        <f>F2048</f>
        <v>KOCAELİ</v>
      </c>
      <c r="G2049" s="5" t="str">
        <f>G2048</f>
        <v>KARTEPE</v>
      </c>
      <c r="H2049" s="6" t="s">
        <v>873</v>
      </c>
      <c r="I2049" s="11">
        <f t="shared" ref="I2049:AF2049" si="454">SUM(I2044:I2048)</f>
        <v>0</v>
      </c>
      <c r="J2049" s="7">
        <f t="shared" si="454"/>
        <v>0</v>
      </c>
      <c r="K2049" s="11">
        <f t="shared" si="454"/>
        <v>0</v>
      </c>
      <c r="L2049" s="7">
        <f t="shared" si="454"/>
        <v>0</v>
      </c>
      <c r="M2049" s="11">
        <f t="shared" si="454"/>
        <v>0</v>
      </c>
      <c r="N2049" s="7">
        <f t="shared" si="454"/>
        <v>0</v>
      </c>
      <c r="O2049" s="11">
        <f t="shared" si="454"/>
        <v>0</v>
      </c>
      <c r="P2049" s="7">
        <f t="shared" si="454"/>
        <v>0</v>
      </c>
      <c r="Q2049" s="11">
        <f t="shared" si="454"/>
        <v>0</v>
      </c>
      <c r="R2049" s="7">
        <f t="shared" si="454"/>
        <v>0</v>
      </c>
      <c r="S2049" s="11">
        <f t="shared" si="454"/>
        <v>0</v>
      </c>
      <c r="T2049" s="7">
        <f t="shared" si="454"/>
        <v>0</v>
      </c>
      <c r="U2049" s="11">
        <f t="shared" si="454"/>
        <v>0</v>
      </c>
      <c r="V2049" s="7">
        <f t="shared" si="454"/>
        <v>0</v>
      </c>
      <c r="W2049" s="11">
        <f t="shared" si="454"/>
        <v>0</v>
      </c>
      <c r="X2049" s="7">
        <f t="shared" si="454"/>
        <v>0</v>
      </c>
      <c r="Y2049" s="11">
        <f t="shared" si="454"/>
        <v>0</v>
      </c>
      <c r="Z2049" s="7">
        <f t="shared" si="454"/>
        <v>0</v>
      </c>
      <c r="AA2049" s="11">
        <f t="shared" si="454"/>
        <v>0</v>
      </c>
      <c r="AB2049" s="7">
        <f t="shared" si="454"/>
        <v>0</v>
      </c>
      <c r="AC2049" s="11">
        <f t="shared" si="454"/>
        <v>0</v>
      </c>
      <c r="AD2049" s="7">
        <f t="shared" si="454"/>
        <v>0</v>
      </c>
      <c r="AE2049" s="11">
        <f t="shared" si="454"/>
        <v>0</v>
      </c>
      <c r="AF2049" s="7">
        <f t="shared" si="454"/>
        <v>0</v>
      </c>
      <c r="AG2049" s="11">
        <f t="shared" si="441"/>
        <v>0</v>
      </c>
      <c r="AH2049" s="7">
        <f t="shared" si="441"/>
        <v>0</v>
      </c>
    </row>
    <row r="2050" spans="1:34" hidden="1" x14ac:dyDescent="0.25">
      <c r="A2050" s="21">
        <v>750145</v>
      </c>
      <c r="B2050" s="21">
        <v>41</v>
      </c>
      <c r="C2050" s="21">
        <v>6</v>
      </c>
      <c r="D2050" s="22">
        <v>41105</v>
      </c>
      <c r="E2050" s="21" t="s">
        <v>2803</v>
      </c>
      <c r="F2050" s="21" t="s">
        <v>548</v>
      </c>
      <c r="G2050" s="21" t="s">
        <v>560</v>
      </c>
      <c r="H2050" s="25" t="s">
        <v>2228</v>
      </c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21">
        <f t="shared" si="441"/>
        <v>0</v>
      </c>
      <c r="AH2050" s="21">
        <f t="shared" si="441"/>
        <v>0</v>
      </c>
    </row>
    <row r="2051" spans="1:34" hidden="1" x14ac:dyDescent="0.25">
      <c r="A2051" s="3">
        <v>972452</v>
      </c>
      <c r="B2051" s="3">
        <v>41</v>
      </c>
      <c r="C2051" s="3">
        <v>6</v>
      </c>
      <c r="D2051" s="23">
        <v>41105</v>
      </c>
      <c r="E2051" s="3" t="s">
        <v>2803</v>
      </c>
      <c r="F2051" s="3" t="s">
        <v>548</v>
      </c>
      <c r="G2051" s="3" t="s">
        <v>560</v>
      </c>
      <c r="H2051" s="4" t="s">
        <v>2229</v>
      </c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3">
        <f t="shared" si="441"/>
        <v>0</v>
      </c>
      <c r="AH2051" s="3">
        <f t="shared" si="441"/>
        <v>0</v>
      </c>
    </row>
    <row r="2052" spans="1:34" hidden="1" x14ac:dyDescent="0.25">
      <c r="A2052" s="32" t="s">
        <v>893</v>
      </c>
      <c r="B2052" s="32"/>
      <c r="C2052" s="32"/>
      <c r="D2052" s="32"/>
      <c r="E2052" s="32"/>
      <c r="F2052" s="5" t="str">
        <f>F2051</f>
        <v>KOCAELİ</v>
      </c>
      <c r="G2052" s="5" t="str">
        <f>G2051</f>
        <v>KÖRFEZ</v>
      </c>
      <c r="H2052" s="6" t="s">
        <v>873</v>
      </c>
      <c r="I2052" s="11">
        <f t="shared" ref="I2052:AF2052" si="455">SUM(I2050:I2051)</f>
        <v>0</v>
      </c>
      <c r="J2052" s="7">
        <f t="shared" si="455"/>
        <v>0</v>
      </c>
      <c r="K2052" s="11">
        <f t="shared" si="455"/>
        <v>0</v>
      </c>
      <c r="L2052" s="7">
        <f t="shared" si="455"/>
        <v>0</v>
      </c>
      <c r="M2052" s="11">
        <f t="shared" si="455"/>
        <v>0</v>
      </c>
      <c r="N2052" s="7">
        <f t="shared" si="455"/>
        <v>0</v>
      </c>
      <c r="O2052" s="11">
        <f t="shared" si="455"/>
        <v>0</v>
      </c>
      <c r="P2052" s="7">
        <f t="shared" si="455"/>
        <v>0</v>
      </c>
      <c r="Q2052" s="11">
        <f t="shared" si="455"/>
        <v>0</v>
      </c>
      <c r="R2052" s="7">
        <f t="shared" si="455"/>
        <v>0</v>
      </c>
      <c r="S2052" s="11">
        <f t="shared" si="455"/>
        <v>0</v>
      </c>
      <c r="T2052" s="7">
        <f t="shared" si="455"/>
        <v>0</v>
      </c>
      <c r="U2052" s="11">
        <f t="shared" si="455"/>
        <v>0</v>
      </c>
      <c r="V2052" s="7">
        <f t="shared" si="455"/>
        <v>0</v>
      </c>
      <c r="W2052" s="11">
        <f t="shared" si="455"/>
        <v>0</v>
      </c>
      <c r="X2052" s="7">
        <f t="shared" si="455"/>
        <v>0</v>
      </c>
      <c r="Y2052" s="11">
        <f t="shared" si="455"/>
        <v>0</v>
      </c>
      <c r="Z2052" s="7">
        <f t="shared" si="455"/>
        <v>0</v>
      </c>
      <c r="AA2052" s="11">
        <f t="shared" si="455"/>
        <v>0</v>
      </c>
      <c r="AB2052" s="7">
        <f t="shared" si="455"/>
        <v>0</v>
      </c>
      <c r="AC2052" s="11">
        <f t="shared" si="455"/>
        <v>0</v>
      </c>
      <c r="AD2052" s="7">
        <f t="shared" si="455"/>
        <v>0</v>
      </c>
      <c r="AE2052" s="11">
        <f t="shared" si="455"/>
        <v>0</v>
      </c>
      <c r="AF2052" s="7">
        <f t="shared" si="455"/>
        <v>0</v>
      </c>
      <c r="AG2052" s="11">
        <f t="shared" si="441"/>
        <v>0</v>
      </c>
      <c r="AH2052" s="7">
        <f t="shared" si="441"/>
        <v>0</v>
      </c>
    </row>
    <row r="2053" spans="1:34" hidden="1" x14ac:dyDescent="0.25">
      <c r="A2053" s="29" t="s">
        <v>894</v>
      </c>
      <c r="B2053" s="29"/>
      <c r="C2053" s="29"/>
      <c r="D2053" s="29"/>
      <c r="E2053" s="29"/>
      <c r="F2053" s="8" t="str">
        <f>F2052</f>
        <v>KOCAELİ</v>
      </c>
      <c r="G2053" s="14" t="s">
        <v>885</v>
      </c>
      <c r="H2053" s="15"/>
      <c r="I2053" s="12">
        <f t="shared" ref="I2053:AF2053" si="456">SUM(I1999:I2052)-I2001-I2005-I2009-I2014-I2022-I2027-I2037-I2040-I2043-I2049-I2052</f>
        <v>0</v>
      </c>
      <c r="J2053" s="9">
        <f t="shared" si="456"/>
        <v>0</v>
      </c>
      <c r="K2053" s="12">
        <f t="shared" si="456"/>
        <v>0</v>
      </c>
      <c r="L2053" s="9">
        <f t="shared" si="456"/>
        <v>0</v>
      </c>
      <c r="M2053" s="12">
        <f t="shared" si="456"/>
        <v>0</v>
      </c>
      <c r="N2053" s="9">
        <f t="shared" si="456"/>
        <v>0</v>
      </c>
      <c r="O2053" s="12">
        <f t="shared" si="456"/>
        <v>0</v>
      </c>
      <c r="P2053" s="9">
        <f t="shared" si="456"/>
        <v>0</v>
      </c>
      <c r="Q2053" s="12">
        <f t="shared" si="456"/>
        <v>0</v>
      </c>
      <c r="R2053" s="9">
        <f t="shared" si="456"/>
        <v>0</v>
      </c>
      <c r="S2053" s="12">
        <f t="shared" si="456"/>
        <v>0</v>
      </c>
      <c r="T2053" s="9">
        <f t="shared" si="456"/>
        <v>0</v>
      </c>
      <c r="U2053" s="12">
        <f t="shared" si="456"/>
        <v>0</v>
      </c>
      <c r="V2053" s="9">
        <f t="shared" si="456"/>
        <v>0</v>
      </c>
      <c r="W2053" s="12">
        <f t="shared" si="456"/>
        <v>0</v>
      </c>
      <c r="X2053" s="9">
        <f t="shared" si="456"/>
        <v>0</v>
      </c>
      <c r="Y2053" s="12">
        <f t="shared" si="456"/>
        <v>0</v>
      </c>
      <c r="Z2053" s="9">
        <f t="shared" si="456"/>
        <v>0</v>
      </c>
      <c r="AA2053" s="12">
        <f t="shared" si="456"/>
        <v>0</v>
      </c>
      <c r="AB2053" s="9">
        <f t="shared" si="456"/>
        <v>0</v>
      </c>
      <c r="AC2053" s="12">
        <f t="shared" si="456"/>
        <v>0</v>
      </c>
      <c r="AD2053" s="9">
        <f t="shared" si="456"/>
        <v>0</v>
      </c>
      <c r="AE2053" s="12">
        <f t="shared" si="456"/>
        <v>0</v>
      </c>
      <c r="AF2053" s="9">
        <f t="shared" si="456"/>
        <v>0</v>
      </c>
      <c r="AG2053" s="12">
        <f t="shared" ref="AG2053:AH2116" si="457">I2053+K2053+M2053+O2053+Q2053+S2053+U2053+W2053+Y2053+AA2053+AC2053+AE2053</f>
        <v>0</v>
      </c>
      <c r="AH2053" s="9">
        <f t="shared" si="457"/>
        <v>0</v>
      </c>
    </row>
    <row r="2054" spans="1:34" hidden="1" x14ac:dyDescent="0.25">
      <c r="A2054" s="21">
        <v>965069</v>
      </c>
      <c r="B2054" s="21">
        <v>42</v>
      </c>
      <c r="C2054" s="21">
        <v>3</v>
      </c>
      <c r="D2054" s="22">
        <v>42101</v>
      </c>
      <c r="E2054" s="21" t="s">
        <v>2803</v>
      </c>
      <c r="F2054" s="21" t="s">
        <v>561</v>
      </c>
      <c r="G2054" s="21" t="s">
        <v>562</v>
      </c>
      <c r="H2054" s="25" t="s">
        <v>2230</v>
      </c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21">
        <f t="shared" si="457"/>
        <v>0</v>
      </c>
      <c r="AH2054" s="21">
        <f t="shared" si="457"/>
        <v>0</v>
      </c>
    </row>
    <row r="2055" spans="1:34" hidden="1" x14ac:dyDescent="0.25">
      <c r="A2055" s="3">
        <v>749087</v>
      </c>
      <c r="B2055" s="3">
        <v>42</v>
      </c>
      <c r="C2055" s="3">
        <v>3</v>
      </c>
      <c r="D2055" s="23">
        <v>42101</v>
      </c>
      <c r="E2055" s="3" t="s">
        <v>2803</v>
      </c>
      <c r="F2055" s="3" t="s">
        <v>561</v>
      </c>
      <c r="G2055" s="3" t="s">
        <v>562</v>
      </c>
      <c r="H2055" s="4" t="s">
        <v>2231</v>
      </c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3">
        <f t="shared" si="457"/>
        <v>0</v>
      </c>
      <c r="AH2055" s="3">
        <f t="shared" si="457"/>
        <v>0</v>
      </c>
    </row>
    <row r="2056" spans="1:34" hidden="1" x14ac:dyDescent="0.25">
      <c r="A2056" s="21">
        <v>965067</v>
      </c>
      <c r="B2056" s="21">
        <v>42</v>
      </c>
      <c r="C2056" s="21">
        <v>3</v>
      </c>
      <c r="D2056" s="22">
        <v>42101</v>
      </c>
      <c r="E2056" s="21" t="s">
        <v>2803</v>
      </c>
      <c r="F2056" s="21" t="s">
        <v>561</v>
      </c>
      <c r="G2056" s="21" t="s">
        <v>562</v>
      </c>
      <c r="H2056" s="25" t="s">
        <v>2232</v>
      </c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21">
        <f t="shared" si="457"/>
        <v>0</v>
      </c>
      <c r="AH2056" s="21">
        <f t="shared" si="457"/>
        <v>0</v>
      </c>
    </row>
    <row r="2057" spans="1:34" hidden="1" x14ac:dyDescent="0.25">
      <c r="A2057" s="3">
        <v>963521</v>
      </c>
      <c r="B2057" s="3">
        <v>42</v>
      </c>
      <c r="C2057" s="3">
        <v>3</v>
      </c>
      <c r="D2057" s="23">
        <v>42101</v>
      </c>
      <c r="E2057" s="3" t="s">
        <v>2803</v>
      </c>
      <c r="F2057" s="3" t="s">
        <v>561</v>
      </c>
      <c r="G2057" s="3" t="s">
        <v>562</v>
      </c>
      <c r="H2057" s="4" t="s">
        <v>2233</v>
      </c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3">
        <f t="shared" si="457"/>
        <v>0</v>
      </c>
      <c r="AH2057" s="3">
        <f t="shared" si="457"/>
        <v>0</v>
      </c>
    </row>
    <row r="2058" spans="1:34" hidden="1" x14ac:dyDescent="0.25">
      <c r="A2058" s="21">
        <v>759930</v>
      </c>
      <c r="B2058" s="21">
        <v>42</v>
      </c>
      <c r="C2058" s="21">
        <v>3</v>
      </c>
      <c r="D2058" s="22">
        <v>42101</v>
      </c>
      <c r="E2058" s="21" t="s">
        <v>2803</v>
      </c>
      <c r="F2058" s="21" t="s">
        <v>561</v>
      </c>
      <c r="G2058" s="21" t="s">
        <v>562</v>
      </c>
      <c r="H2058" s="25" t="s">
        <v>2234</v>
      </c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21">
        <f t="shared" si="457"/>
        <v>0</v>
      </c>
      <c r="AH2058" s="21">
        <f t="shared" si="457"/>
        <v>0</v>
      </c>
    </row>
    <row r="2059" spans="1:34" hidden="1" x14ac:dyDescent="0.25">
      <c r="A2059" s="3">
        <v>761335</v>
      </c>
      <c r="B2059" s="3">
        <v>42</v>
      </c>
      <c r="C2059" s="3">
        <v>3</v>
      </c>
      <c r="D2059" s="23">
        <v>42101</v>
      </c>
      <c r="E2059" s="3" t="s">
        <v>2803</v>
      </c>
      <c r="F2059" s="3" t="s">
        <v>561</v>
      </c>
      <c r="G2059" s="3" t="s">
        <v>562</v>
      </c>
      <c r="H2059" s="4" t="s">
        <v>2235</v>
      </c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3">
        <f t="shared" si="457"/>
        <v>0</v>
      </c>
      <c r="AH2059" s="3">
        <f t="shared" si="457"/>
        <v>0</v>
      </c>
    </row>
    <row r="2060" spans="1:34" hidden="1" x14ac:dyDescent="0.25">
      <c r="A2060" s="21">
        <v>752537</v>
      </c>
      <c r="B2060" s="21">
        <v>42</v>
      </c>
      <c r="C2060" s="21">
        <v>3</v>
      </c>
      <c r="D2060" s="22">
        <v>42101</v>
      </c>
      <c r="E2060" s="21" t="s">
        <v>2803</v>
      </c>
      <c r="F2060" s="21" t="s">
        <v>561</v>
      </c>
      <c r="G2060" s="21" t="s">
        <v>562</v>
      </c>
      <c r="H2060" s="25" t="s">
        <v>919</v>
      </c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21">
        <f t="shared" si="457"/>
        <v>0</v>
      </c>
      <c r="AH2060" s="21">
        <f t="shared" si="457"/>
        <v>0</v>
      </c>
    </row>
    <row r="2061" spans="1:34" hidden="1" x14ac:dyDescent="0.25">
      <c r="A2061" s="32" t="s">
        <v>893</v>
      </c>
      <c r="B2061" s="32"/>
      <c r="C2061" s="32"/>
      <c r="D2061" s="32"/>
      <c r="E2061" s="32"/>
      <c r="F2061" s="5" t="str">
        <f>F2060</f>
        <v>KONYA</v>
      </c>
      <c r="G2061" s="5" t="str">
        <f>G2060</f>
        <v>AKŞEHİR</v>
      </c>
      <c r="H2061" s="6" t="s">
        <v>873</v>
      </c>
      <c r="I2061" s="11">
        <f t="shared" ref="I2061:AF2061" si="458">SUM(I2054:I2060)</f>
        <v>0</v>
      </c>
      <c r="J2061" s="7">
        <f t="shared" si="458"/>
        <v>0</v>
      </c>
      <c r="K2061" s="11">
        <f t="shared" si="458"/>
        <v>0</v>
      </c>
      <c r="L2061" s="7">
        <f t="shared" si="458"/>
        <v>0</v>
      </c>
      <c r="M2061" s="11">
        <f t="shared" si="458"/>
        <v>0</v>
      </c>
      <c r="N2061" s="7">
        <f t="shared" si="458"/>
        <v>0</v>
      </c>
      <c r="O2061" s="11">
        <f t="shared" si="458"/>
        <v>0</v>
      </c>
      <c r="P2061" s="7">
        <f t="shared" si="458"/>
        <v>0</v>
      </c>
      <c r="Q2061" s="11">
        <f t="shared" si="458"/>
        <v>0</v>
      </c>
      <c r="R2061" s="7">
        <f t="shared" si="458"/>
        <v>0</v>
      </c>
      <c r="S2061" s="11">
        <f t="shared" si="458"/>
        <v>0</v>
      </c>
      <c r="T2061" s="7">
        <f t="shared" si="458"/>
        <v>0</v>
      </c>
      <c r="U2061" s="11">
        <f t="shared" si="458"/>
        <v>0</v>
      </c>
      <c r="V2061" s="7">
        <f t="shared" si="458"/>
        <v>0</v>
      </c>
      <c r="W2061" s="11">
        <f t="shared" si="458"/>
        <v>0</v>
      </c>
      <c r="X2061" s="7">
        <f t="shared" si="458"/>
        <v>0</v>
      </c>
      <c r="Y2061" s="11">
        <f t="shared" si="458"/>
        <v>0</v>
      </c>
      <c r="Z2061" s="7">
        <f t="shared" si="458"/>
        <v>0</v>
      </c>
      <c r="AA2061" s="11">
        <f t="shared" si="458"/>
        <v>0</v>
      </c>
      <c r="AB2061" s="7">
        <f t="shared" si="458"/>
        <v>0</v>
      </c>
      <c r="AC2061" s="11">
        <f t="shared" si="458"/>
        <v>0</v>
      </c>
      <c r="AD2061" s="7">
        <f t="shared" si="458"/>
        <v>0</v>
      </c>
      <c r="AE2061" s="11">
        <f t="shared" si="458"/>
        <v>0</v>
      </c>
      <c r="AF2061" s="7">
        <f t="shared" si="458"/>
        <v>0</v>
      </c>
      <c r="AG2061" s="11">
        <f t="shared" si="457"/>
        <v>0</v>
      </c>
      <c r="AH2061" s="7">
        <f t="shared" si="457"/>
        <v>0</v>
      </c>
    </row>
    <row r="2062" spans="1:34" hidden="1" x14ac:dyDescent="0.25">
      <c r="A2062" s="21">
        <v>965184</v>
      </c>
      <c r="B2062" s="21">
        <v>42</v>
      </c>
      <c r="C2062" s="21">
        <v>6</v>
      </c>
      <c r="D2062" s="22">
        <v>42102</v>
      </c>
      <c r="E2062" s="21" t="s">
        <v>2803</v>
      </c>
      <c r="F2062" s="21" t="s">
        <v>561</v>
      </c>
      <c r="G2062" s="21" t="s">
        <v>563</v>
      </c>
      <c r="H2062" s="25" t="s">
        <v>2236</v>
      </c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21">
        <f t="shared" si="457"/>
        <v>0</v>
      </c>
      <c r="AH2062" s="21">
        <f t="shared" si="457"/>
        <v>0</v>
      </c>
    </row>
    <row r="2063" spans="1:34" hidden="1" x14ac:dyDescent="0.25">
      <c r="A2063" s="3">
        <v>873729</v>
      </c>
      <c r="B2063" s="3">
        <v>42</v>
      </c>
      <c r="C2063" s="3">
        <v>6</v>
      </c>
      <c r="D2063" s="23">
        <v>42102</v>
      </c>
      <c r="E2063" s="3" t="s">
        <v>2803</v>
      </c>
      <c r="F2063" s="3" t="s">
        <v>561</v>
      </c>
      <c r="G2063" s="3" t="s">
        <v>563</v>
      </c>
      <c r="H2063" s="4" t="s">
        <v>933</v>
      </c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3">
        <f t="shared" si="457"/>
        <v>0</v>
      </c>
      <c r="AH2063" s="3">
        <f t="shared" si="457"/>
        <v>0</v>
      </c>
    </row>
    <row r="2064" spans="1:34" hidden="1" x14ac:dyDescent="0.25">
      <c r="A2064" s="32" t="s">
        <v>893</v>
      </c>
      <c r="B2064" s="32"/>
      <c r="C2064" s="32"/>
      <c r="D2064" s="32"/>
      <c r="E2064" s="32"/>
      <c r="F2064" s="5" t="str">
        <f>F2063</f>
        <v>KONYA</v>
      </c>
      <c r="G2064" s="5" t="str">
        <f>G2063</f>
        <v>BEYŞEHİR</v>
      </c>
      <c r="H2064" s="6" t="s">
        <v>873</v>
      </c>
      <c r="I2064" s="11">
        <f t="shared" ref="I2064:AF2064" si="459">SUM(I2062:I2063)</f>
        <v>0</v>
      </c>
      <c r="J2064" s="7">
        <f t="shared" si="459"/>
        <v>0</v>
      </c>
      <c r="K2064" s="11">
        <f t="shared" si="459"/>
        <v>0</v>
      </c>
      <c r="L2064" s="7">
        <f t="shared" si="459"/>
        <v>0</v>
      </c>
      <c r="M2064" s="11">
        <f t="shared" si="459"/>
        <v>0</v>
      </c>
      <c r="N2064" s="7">
        <f t="shared" si="459"/>
        <v>0</v>
      </c>
      <c r="O2064" s="11">
        <f t="shared" si="459"/>
        <v>0</v>
      </c>
      <c r="P2064" s="7">
        <f t="shared" si="459"/>
        <v>0</v>
      </c>
      <c r="Q2064" s="11">
        <f t="shared" si="459"/>
        <v>0</v>
      </c>
      <c r="R2064" s="7">
        <f t="shared" si="459"/>
        <v>0</v>
      </c>
      <c r="S2064" s="11">
        <f t="shared" si="459"/>
        <v>0</v>
      </c>
      <c r="T2064" s="7">
        <f t="shared" si="459"/>
        <v>0</v>
      </c>
      <c r="U2064" s="11">
        <f t="shared" si="459"/>
        <v>0</v>
      </c>
      <c r="V2064" s="7">
        <f t="shared" si="459"/>
        <v>0</v>
      </c>
      <c r="W2064" s="11">
        <f t="shared" si="459"/>
        <v>0</v>
      </c>
      <c r="X2064" s="7">
        <f t="shared" si="459"/>
        <v>0</v>
      </c>
      <c r="Y2064" s="11">
        <f t="shared" si="459"/>
        <v>0</v>
      </c>
      <c r="Z2064" s="7">
        <f t="shared" si="459"/>
        <v>0</v>
      </c>
      <c r="AA2064" s="11">
        <f t="shared" si="459"/>
        <v>0</v>
      </c>
      <c r="AB2064" s="7">
        <f t="shared" si="459"/>
        <v>0</v>
      </c>
      <c r="AC2064" s="11">
        <f t="shared" si="459"/>
        <v>0</v>
      </c>
      <c r="AD2064" s="7">
        <f t="shared" si="459"/>
        <v>0</v>
      </c>
      <c r="AE2064" s="11">
        <f t="shared" si="459"/>
        <v>0</v>
      </c>
      <c r="AF2064" s="7">
        <f t="shared" si="459"/>
        <v>0</v>
      </c>
      <c r="AG2064" s="11">
        <f t="shared" si="457"/>
        <v>0</v>
      </c>
      <c r="AH2064" s="7">
        <f t="shared" si="457"/>
        <v>0</v>
      </c>
    </row>
    <row r="2065" spans="1:34" hidden="1" x14ac:dyDescent="0.25">
      <c r="A2065" s="3">
        <v>963520</v>
      </c>
      <c r="B2065" s="3">
        <v>42</v>
      </c>
      <c r="C2065" s="3">
        <v>8</v>
      </c>
      <c r="D2065" s="23">
        <v>42104</v>
      </c>
      <c r="E2065" s="3" t="s">
        <v>2803</v>
      </c>
      <c r="F2065" s="3" t="s">
        <v>561</v>
      </c>
      <c r="G2065" s="3" t="s">
        <v>564</v>
      </c>
      <c r="H2065" s="4" t="s">
        <v>2237</v>
      </c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3">
        <f t="shared" si="457"/>
        <v>0</v>
      </c>
      <c r="AH2065" s="3">
        <f t="shared" si="457"/>
        <v>0</v>
      </c>
    </row>
    <row r="2066" spans="1:34" hidden="1" x14ac:dyDescent="0.25">
      <c r="A2066" s="21">
        <v>974016</v>
      </c>
      <c r="B2066" s="21">
        <v>42</v>
      </c>
      <c r="C2066" s="21">
        <v>8</v>
      </c>
      <c r="D2066" s="22">
        <v>42104</v>
      </c>
      <c r="E2066" s="21" t="s">
        <v>2803</v>
      </c>
      <c r="F2066" s="21" t="s">
        <v>561</v>
      </c>
      <c r="G2066" s="21" t="s">
        <v>564</v>
      </c>
      <c r="H2066" s="25" t="s">
        <v>2238</v>
      </c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21">
        <f t="shared" si="457"/>
        <v>0</v>
      </c>
      <c r="AH2066" s="21">
        <f t="shared" si="457"/>
        <v>0</v>
      </c>
    </row>
    <row r="2067" spans="1:34" hidden="1" x14ac:dyDescent="0.25">
      <c r="A2067" s="32" t="s">
        <v>893</v>
      </c>
      <c r="B2067" s="32"/>
      <c r="C2067" s="32"/>
      <c r="D2067" s="32"/>
      <c r="E2067" s="32"/>
      <c r="F2067" s="5" t="str">
        <f>F2066</f>
        <v>KONYA</v>
      </c>
      <c r="G2067" s="5" t="str">
        <f>G2066</f>
        <v>CİHANBEYLİ</v>
      </c>
      <c r="H2067" s="6" t="s">
        <v>873</v>
      </c>
      <c r="I2067" s="11">
        <f t="shared" ref="I2067:AF2067" si="460">SUM(I2065:I2066)</f>
        <v>0</v>
      </c>
      <c r="J2067" s="7">
        <f t="shared" si="460"/>
        <v>0</v>
      </c>
      <c r="K2067" s="11">
        <f t="shared" si="460"/>
        <v>0</v>
      </c>
      <c r="L2067" s="7">
        <f t="shared" si="460"/>
        <v>0</v>
      </c>
      <c r="M2067" s="11">
        <f t="shared" si="460"/>
        <v>0</v>
      </c>
      <c r="N2067" s="7">
        <f t="shared" si="460"/>
        <v>0</v>
      </c>
      <c r="O2067" s="11">
        <f t="shared" si="460"/>
        <v>0</v>
      </c>
      <c r="P2067" s="7">
        <f t="shared" si="460"/>
        <v>0</v>
      </c>
      <c r="Q2067" s="11">
        <f t="shared" si="460"/>
        <v>0</v>
      </c>
      <c r="R2067" s="7">
        <f t="shared" si="460"/>
        <v>0</v>
      </c>
      <c r="S2067" s="11">
        <f t="shared" si="460"/>
        <v>0</v>
      </c>
      <c r="T2067" s="7">
        <f t="shared" si="460"/>
        <v>0</v>
      </c>
      <c r="U2067" s="11">
        <f t="shared" si="460"/>
        <v>0</v>
      </c>
      <c r="V2067" s="7">
        <f t="shared" si="460"/>
        <v>0</v>
      </c>
      <c r="W2067" s="11">
        <f t="shared" si="460"/>
        <v>0</v>
      </c>
      <c r="X2067" s="7">
        <f t="shared" si="460"/>
        <v>0</v>
      </c>
      <c r="Y2067" s="11">
        <f t="shared" si="460"/>
        <v>0</v>
      </c>
      <c r="Z2067" s="7">
        <f t="shared" si="460"/>
        <v>0</v>
      </c>
      <c r="AA2067" s="11">
        <f t="shared" si="460"/>
        <v>0</v>
      </c>
      <c r="AB2067" s="7">
        <f t="shared" si="460"/>
        <v>0</v>
      </c>
      <c r="AC2067" s="11">
        <f t="shared" si="460"/>
        <v>0</v>
      </c>
      <c r="AD2067" s="7">
        <f t="shared" si="460"/>
        <v>0</v>
      </c>
      <c r="AE2067" s="11">
        <f t="shared" si="460"/>
        <v>0</v>
      </c>
      <c r="AF2067" s="7">
        <f t="shared" si="460"/>
        <v>0</v>
      </c>
      <c r="AG2067" s="11">
        <f t="shared" si="457"/>
        <v>0</v>
      </c>
      <c r="AH2067" s="7">
        <f t="shared" si="457"/>
        <v>0</v>
      </c>
    </row>
    <row r="2068" spans="1:34" hidden="1" x14ac:dyDescent="0.25">
      <c r="A2068" s="21">
        <v>966083</v>
      </c>
      <c r="B2068" s="21">
        <v>42</v>
      </c>
      <c r="C2068" s="21">
        <v>9</v>
      </c>
      <c r="D2068" s="22">
        <v>42105</v>
      </c>
      <c r="E2068" s="21" t="s">
        <v>2803</v>
      </c>
      <c r="F2068" s="21" t="s">
        <v>561</v>
      </c>
      <c r="G2068" s="21" t="s">
        <v>565</v>
      </c>
      <c r="H2068" s="25" t="s">
        <v>2239</v>
      </c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21">
        <f t="shared" si="457"/>
        <v>0</v>
      </c>
      <c r="AH2068" s="21">
        <f t="shared" si="457"/>
        <v>0</v>
      </c>
    </row>
    <row r="2069" spans="1:34" hidden="1" x14ac:dyDescent="0.25">
      <c r="A2069" s="3">
        <v>972066</v>
      </c>
      <c r="B2069" s="3">
        <v>42</v>
      </c>
      <c r="C2069" s="3">
        <v>9</v>
      </c>
      <c r="D2069" s="23">
        <v>42105</v>
      </c>
      <c r="E2069" s="3" t="s">
        <v>2803</v>
      </c>
      <c r="F2069" s="3" t="s">
        <v>561</v>
      </c>
      <c r="G2069" s="3" t="s">
        <v>565</v>
      </c>
      <c r="H2069" s="4" t="s">
        <v>2240</v>
      </c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3">
        <f t="shared" si="457"/>
        <v>0</v>
      </c>
      <c r="AH2069" s="3">
        <f t="shared" si="457"/>
        <v>0</v>
      </c>
    </row>
    <row r="2070" spans="1:34" hidden="1" x14ac:dyDescent="0.25">
      <c r="A2070" s="21">
        <v>971960</v>
      </c>
      <c r="B2070" s="21">
        <v>42</v>
      </c>
      <c r="C2070" s="21">
        <v>9</v>
      </c>
      <c r="D2070" s="22">
        <v>42105</v>
      </c>
      <c r="E2070" s="21" t="s">
        <v>2803</v>
      </c>
      <c r="F2070" s="21" t="s">
        <v>561</v>
      </c>
      <c r="G2070" s="21" t="s">
        <v>565</v>
      </c>
      <c r="H2070" s="25" t="s">
        <v>2241</v>
      </c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21">
        <f t="shared" si="457"/>
        <v>0</v>
      </c>
      <c r="AH2070" s="21">
        <f t="shared" si="457"/>
        <v>0</v>
      </c>
    </row>
    <row r="2071" spans="1:34" hidden="1" x14ac:dyDescent="0.25">
      <c r="A2071" s="32" t="s">
        <v>893</v>
      </c>
      <c r="B2071" s="32"/>
      <c r="C2071" s="32"/>
      <c r="D2071" s="32"/>
      <c r="E2071" s="32"/>
      <c r="F2071" s="5" t="str">
        <f>F2070</f>
        <v>KONYA</v>
      </c>
      <c r="G2071" s="5" t="str">
        <f>G2070</f>
        <v>ÇUMRA</v>
      </c>
      <c r="H2071" s="6" t="s">
        <v>873</v>
      </c>
      <c r="I2071" s="11">
        <f t="shared" ref="I2071:AF2071" si="461">SUM(I2068:I2070)</f>
        <v>0</v>
      </c>
      <c r="J2071" s="7">
        <f t="shared" si="461"/>
        <v>0</v>
      </c>
      <c r="K2071" s="11">
        <f t="shared" si="461"/>
        <v>0</v>
      </c>
      <c r="L2071" s="7">
        <f t="shared" si="461"/>
        <v>0</v>
      </c>
      <c r="M2071" s="11">
        <f t="shared" si="461"/>
        <v>0</v>
      </c>
      <c r="N2071" s="7">
        <f t="shared" si="461"/>
        <v>0</v>
      </c>
      <c r="O2071" s="11">
        <f t="shared" si="461"/>
        <v>0</v>
      </c>
      <c r="P2071" s="7">
        <f t="shared" si="461"/>
        <v>0</v>
      </c>
      <c r="Q2071" s="11">
        <f t="shared" si="461"/>
        <v>0</v>
      </c>
      <c r="R2071" s="7">
        <f t="shared" si="461"/>
        <v>0</v>
      </c>
      <c r="S2071" s="11">
        <f t="shared" si="461"/>
        <v>0</v>
      </c>
      <c r="T2071" s="7">
        <f t="shared" si="461"/>
        <v>0</v>
      </c>
      <c r="U2071" s="11">
        <f t="shared" si="461"/>
        <v>0</v>
      </c>
      <c r="V2071" s="7">
        <f t="shared" si="461"/>
        <v>0</v>
      </c>
      <c r="W2071" s="11">
        <f t="shared" si="461"/>
        <v>0</v>
      </c>
      <c r="X2071" s="7">
        <f t="shared" si="461"/>
        <v>0</v>
      </c>
      <c r="Y2071" s="11">
        <f t="shared" si="461"/>
        <v>0</v>
      </c>
      <c r="Z2071" s="7">
        <f t="shared" si="461"/>
        <v>0</v>
      </c>
      <c r="AA2071" s="11">
        <f t="shared" si="461"/>
        <v>0</v>
      </c>
      <c r="AB2071" s="7">
        <f t="shared" si="461"/>
        <v>0</v>
      </c>
      <c r="AC2071" s="11">
        <f t="shared" si="461"/>
        <v>0</v>
      </c>
      <c r="AD2071" s="7">
        <f t="shared" si="461"/>
        <v>0</v>
      </c>
      <c r="AE2071" s="11">
        <f t="shared" si="461"/>
        <v>0</v>
      </c>
      <c r="AF2071" s="7">
        <f t="shared" si="461"/>
        <v>0</v>
      </c>
      <c r="AG2071" s="11">
        <f t="shared" si="457"/>
        <v>0</v>
      </c>
      <c r="AH2071" s="7">
        <f t="shared" si="457"/>
        <v>0</v>
      </c>
    </row>
    <row r="2072" spans="1:34" hidden="1" x14ac:dyDescent="0.25">
      <c r="A2072" s="21">
        <v>970608</v>
      </c>
      <c r="B2072" s="21">
        <v>42</v>
      </c>
      <c r="C2072" s="21">
        <v>11</v>
      </c>
      <c r="D2072" s="22">
        <v>42106</v>
      </c>
      <c r="E2072" s="21" t="s">
        <v>2803</v>
      </c>
      <c r="F2072" s="21" t="s">
        <v>561</v>
      </c>
      <c r="G2072" s="21" t="s">
        <v>566</v>
      </c>
      <c r="H2072" s="25" t="s">
        <v>2242</v>
      </c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21">
        <f t="shared" si="457"/>
        <v>0</v>
      </c>
      <c r="AH2072" s="21">
        <f t="shared" si="457"/>
        <v>0</v>
      </c>
    </row>
    <row r="2073" spans="1:34" hidden="1" x14ac:dyDescent="0.25">
      <c r="A2073" s="3">
        <v>749088</v>
      </c>
      <c r="B2073" s="3">
        <v>42</v>
      </c>
      <c r="C2073" s="3">
        <v>11</v>
      </c>
      <c r="D2073" s="23">
        <v>42106</v>
      </c>
      <c r="E2073" s="3" t="s">
        <v>2803</v>
      </c>
      <c r="F2073" s="3" t="s">
        <v>561</v>
      </c>
      <c r="G2073" s="3" t="s">
        <v>566</v>
      </c>
      <c r="H2073" s="4" t="s">
        <v>2243</v>
      </c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3">
        <f t="shared" si="457"/>
        <v>0</v>
      </c>
      <c r="AH2073" s="3">
        <f t="shared" si="457"/>
        <v>0</v>
      </c>
    </row>
    <row r="2074" spans="1:34" hidden="1" x14ac:dyDescent="0.25">
      <c r="A2074" s="32" t="s">
        <v>893</v>
      </c>
      <c r="B2074" s="32"/>
      <c r="C2074" s="32"/>
      <c r="D2074" s="32"/>
      <c r="E2074" s="32"/>
      <c r="F2074" s="5" t="str">
        <f>F2073</f>
        <v>KONYA</v>
      </c>
      <c r="G2074" s="5" t="str">
        <f>G2073</f>
        <v>DOĞANHİSAR</v>
      </c>
      <c r="H2074" s="6" t="s">
        <v>873</v>
      </c>
      <c r="I2074" s="11">
        <f t="shared" ref="I2074:AF2074" si="462">SUM(I2072:I2073)</f>
        <v>0</v>
      </c>
      <c r="J2074" s="7">
        <f t="shared" si="462"/>
        <v>0</v>
      </c>
      <c r="K2074" s="11">
        <f t="shared" si="462"/>
        <v>0</v>
      </c>
      <c r="L2074" s="7">
        <f t="shared" si="462"/>
        <v>0</v>
      </c>
      <c r="M2074" s="11">
        <f t="shared" si="462"/>
        <v>0</v>
      </c>
      <c r="N2074" s="7">
        <f t="shared" si="462"/>
        <v>0</v>
      </c>
      <c r="O2074" s="11">
        <f t="shared" si="462"/>
        <v>0</v>
      </c>
      <c r="P2074" s="7">
        <f t="shared" si="462"/>
        <v>0</v>
      </c>
      <c r="Q2074" s="11">
        <f t="shared" si="462"/>
        <v>0</v>
      </c>
      <c r="R2074" s="7">
        <f t="shared" si="462"/>
        <v>0</v>
      </c>
      <c r="S2074" s="11">
        <f t="shared" si="462"/>
        <v>0</v>
      </c>
      <c r="T2074" s="7">
        <f t="shared" si="462"/>
        <v>0</v>
      </c>
      <c r="U2074" s="11">
        <f t="shared" si="462"/>
        <v>0</v>
      </c>
      <c r="V2074" s="7">
        <f t="shared" si="462"/>
        <v>0</v>
      </c>
      <c r="W2074" s="11">
        <f t="shared" si="462"/>
        <v>0</v>
      </c>
      <c r="X2074" s="7">
        <f t="shared" si="462"/>
        <v>0</v>
      </c>
      <c r="Y2074" s="11">
        <f t="shared" si="462"/>
        <v>0</v>
      </c>
      <c r="Z2074" s="7">
        <f t="shared" si="462"/>
        <v>0</v>
      </c>
      <c r="AA2074" s="11">
        <f t="shared" si="462"/>
        <v>0</v>
      </c>
      <c r="AB2074" s="7">
        <f t="shared" si="462"/>
        <v>0</v>
      </c>
      <c r="AC2074" s="11">
        <f t="shared" si="462"/>
        <v>0</v>
      </c>
      <c r="AD2074" s="7">
        <f t="shared" si="462"/>
        <v>0</v>
      </c>
      <c r="AE2074" s="11">
        <f t="shared" si="462"/>
        <v>0</v>
      </c>
      <c r="AF2074" s="7">
        <f t="shared" si="462"/>
        <v>0</v>
      </c>
      <c r="AG2074" s="11">
        <f t="shared" si="457"/>
        <v>0</v>
      </c>
      <c r="AH2074" s="7">
        <f t="shared" si="457"/>
        <v>0</v>
      </c>
    </row>
    <row r="2075" spans="1:34" hidden="1" x14ac:dyDescent="0.25">
      <c r="A2075" s="3">
        <v>973290</v>
      </c>
      <c r="B2075" s="3">
        <v>42</v>
      </c>
      <c r="C2075" s="3">
        <v>30</v>
      </c>
      <c r="D2075" s="23">
        <v>42127</v>
      </c>
      <c r="E2075" s="3" t="s">
        <v>2803</v>
      </c>
      <c r="F2075" s="3" t="s">
        <v>561</v>
      </c>
      <c r="G2075" s="3" t="s">
        <v>567</v>
      </c>
      <c r="H2075" s="4" t="s">
        <v>1805</v>
      </c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3">
        <f t="shared" si="457"/>
        <v>0</v>
      </c>
      <c r="AH2075" s="3">
        <f t="shared" si="457"/>
        <v>0</v>
      </c>
    </row>
    <row r="2076" spans="1:34" hidden="1" x14ac:dyDescent="0.25">
      <c r="A2076" s="21">
        <v>763018</v>
      </c>
      <c r="B2076" s="21">
        <v>42</v>
      </c>
      <c r="C2076" s="21">
        <v>12</v>
      </c>
      <c r="D2076" s="22">
        <v>42107</v>
      </c>
      <c r="E2076" s="21" t="s">
        <v>2803</v>
      </c>
      <c r="F2076" s="21" t="s">
        <v>561</v>
      </c>
      <c r="G2076" s="21" t="s">
        <v>568</v>
      </c>
      <c r="H2076" s="25" t="s">
        <v>2048</v>
      </c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21">
        <f t="shared" si="457"/>
        <v>0</v>
      </c>
      <c r="AH2076" s="21">
        <f t="shared" si="457"/>
        <v>0</v>
      </c>
    </row>
    <row r="2077" spans="1:34" hidden="1" x14ac:dyDescent="0.25">
      <c r="A2077" s="3">
        <v>761333</v>
      </c>
      <c r="B2077" s="3">
        <v>42</v>
      </c>
      <c r="C2077" s="3">
        <v>12</v>
      </c>
      <c r="D2077" s="23">
        <v>42107</v>
      </c>
      <c r="E2077" s="3" t="s">
        <v>2803</v>
      </c>
      <c r="F2077" s="3" t="s">
        <v>561</v>
      </c>
      <c r="G2077" s="3" t="s">
        <v>568</v>
      </c>
      <c r="H2077" s="4" t="s">
        <v>2244</v>
      </c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3">
        <f t="shared" si="457"/>
        <v>0</v>
      </c>
      <c r="AH2077" s="3">
        <f t="shared" si="457"/>
        <v>0</v>
      </c>
    </row>
    <row r="2078" spans="1:34" hidden="1" x14ac:dyDescent="0.25">
      <c r="A2078" s="21">
        <v>761334</v>
      </c>
      <c r="B2078" s="21">
        <v>42</v>
      </c>
      <c r="C2078" s="21">
        <v>12</v>
      </c>
      <c r="D2078" s="22">
        <v>42107</v>
      </c>
      <c r="E2078" s="21" t="s">
        <v>2803</v>
      </c>
      <c r="F2078" s="21" t="s">
        <v>561</v>
      </c>
      <c r="G2078" s="21" t="s">
        <v>568</v>
      </c>
      <c r="H2078" s="25" t="s">
        <v>2245</v>
      </c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21">
        <f t="shared" si="457"/>
        <v>0</v>
      </c>
      <c r="AH2078" s="21">
        <f t="shared" si="457"/>
        <v>0</v>
      </c>
    </row>
    <row r="2079" spans="1:34" hidden="1" x14ac:dyDescent="0.25">
      <c r="A2079" s="3">
        <v>758973</v>
      </c>
      <c r="B2079" s="3">
        <v>42</v>
      </c>
      <c r="C2079" s="3">
        <v>12</v>
      </c>
      <c r="D2079" s="23">
        <v>42107</v>
      </c>
      <c r="E2079" s="3" t="s">
        <v>2803</v>
      </c>
      <c r="F2079" s="3" t="s">
        <v>561</v>
      </c>
      <c r="G2079" s="3" t="s">
        <v>568</v>
      </c>
      <c r="H2079" s="4" t="s">
        <v>2246</v>
      </c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3">
        <f t="shared" si="457"/>
        <v>0</v>
      </c>
      <c r="AH2079" s="3">
        <f t="shared" si="457"/>
        <v>0</v>
      </c>
    </row>
    <row r="2080" spans="1:34" hidden="1" x14ac:dyDescent="0.25">
      <c r="A2080" s="21">
        <v>970336</v>
      </c>
      <c r="B2080" s="21">
        <v>42</v>
      </c>
      <c r="C2080" s="21">
        <v>12</v>
      </c>
      <c r="D2080" s="22">
        <v>42107</v>
      </c>
      <c r="E2080" s="21" t="s">
        <v>2803</v>
      </c>
      <c r="F2080" s="21" t="s">
        <v>561</v>
      </c>
      <c r="G2080" s="21" t="s">
        <v>568</v>
      </c>
      <c r="H2080" s="25" t="s">
        <v>2247</v>
      </c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21">
        <f t="shared" si="457"/>
        <v>0</v>
      </c>
      <c r="AH2080" s="21">
        <f t="shared" si="457"/>
        <v>0</v>
      </c>
    </row>
    <row r="2081" spans="1:34" hidden="1" x14ac:dyDescent="0.25">
      <c r="A2081" s="3">
        <v>875309</v>
      </c>
      <c r="B2081" s="3">
        <v>42</v>
      </c>
      <c r="C2081" s="3">
        <v>12</v>
      </c>
      <c r="D2081" s="23">
        <v>42107</v>
      </c>
      <c r="E2081" s="3" t="s">
        <v>2803</v>
      </c>
      <c r="F2081" s="3" t="s">
        <v>561</v>
      </c>
      <c r="G2081" s="3" t="s">
        <v>568</v>
      </c>
      <c r="H2081" s="4" t="s">
        <v>2248</v>
      </c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3">
        <f t="shared" si="457"/>
        <v>0</v>
      </c>
      <c r="AH2081" s="3">
        <f t="shared" si="457"/>
        <v>0</v>
      </c>
    </row>
    <row r="2082" spans="1:34" hidden="1" x14ac:dyDescent="0.25">
      <c r="A2082" s="32" t="s">
        <v>893</v>
      </c>
      <c r="B2082" s="32"/>
      <c r="C2082" s="32"/>
      <c r="D2082" s="32"/>
      <c r="E2082" s="32"/>
      <c r="F2082" s="5" t="str">
        <f>F2081</f>
        <v>KONYA</v>
      </c>
      <c r="G2082" s="5" t="str">
        <f>G2081</f>
        <v>EREĞLİ</v>
      </c>
      <c r="H2082" s="6" t="s">
        <v>873</v>
      </c>
      <c r="I2082" s="11">
        <f t="shared" ref="I2082:AF2082" si="463">SUM(I2075:I2081)</f>
        <v>0</v>
      </c>
      <c r="J2082" s="7">
        <f t="shared" si="463"/>
        <v>0</v>
      </c>
      <c r="K2082" s="11">
        <f t="shared" si="463"/>
        <v>0</v>
      </c>
      <c r="L2082" s="7">
        <f t="shared" si="463"/>
        <v>0</v>
      </c>
      <c r="M2082" s="11">
        <f t="shared" si="463"/>
        <v>0</v>
      </c>
      <c r="N2082" s="7">
        <f t="shared" si="463"/>
        <v>0</v>
      </c>
      <c r="O2082" s="11">
        <f t="shared" si="463"/>
        <v>0</v>
      </c>
      <c r="P2082" s="7">
        <f t="shared" si="463"/>
        <v>0</v>
      </c>
      <c r="Q2082" s="11">
        <f t="shared" si="463"/>
        <v>0</v>
      </c>
      <c r="R2082" s="7">
        <f t="shared" si="463"/>
        <v>0</v>
      </c>
      <c r="S2082" s="11">
        <f t="shared" si="463"/>
        <v>0</v>
      </c>
      <c r="T2082" s="7">
        <f t="shared" si="463"/>
        <v>0</v>
      </c>
      <c r="U2082" s="11">
        <f t="shared" si="463"/>
        <v>0</v>
      </c>
      <c r="V2082" s="7">
        <f t="shared" si="463"/>
        <v>0</v>
      </c>
      <c r="W2082" s="11">
        <f t="shared" si="463"/>
        <v>0</v>
      </c>
      <c r="X2082" s="7">
        <f t="shared" si="463"/>
        <v>0</v>
      </c>
      <c r="Y2082" s="11">
        <f t="shared" si="463"/>
        <v>0</v>
      </c>
      <c r="Z2082" s="7">
        <f t="shared" si="463"/>
        <v>0</v>
      </c>
      <c r="AA2082" s="11">
        <f t="shared" si="463"/>
        <v>0</v>
      </c>
      <c r="AB2082" s="7">
        <f t="shared" si="463"/>
        <v>0</v>
      </c>
      <c r="AC2082" s="11">
        <f t="shared" si="463"/>
        <v>0</v>
      </c>
      <c r="AD2082" s="7">
        <f t="shared" si="463"/>
        <v>0</v>
      </c>
      <c r="AE2082" s="11">
        <f t="shared" si="463"/>
        <v>0</v>
      </c>
      <c r="AF2082" s="7">
        <f t="shared" si="463"/>
        <v>0</v>
      </c>
      <c r="AG2082" s="11">
        <f t="shared" si="457"/>
        <v>0</v>
      </c>
      <c r="AH2082" s="7">
        <f t="shared" si="457"/>
        <v>0</v>
      </c>
    </row>
    <row r="2083" spans="1:34" hidden="1" x14ac:dyDescent="0.25">
      <c r="A2083" s="3">
        <v>963934</v>
      </c>
      <c r="B2083" s="3">
        <v>42</v>
      </c>
      <c r="C2083" s="3">
        <v>16</v>
      </c>
      <c r="D2083" s="23">
        <v>42110</v>
      </c>
      <c r="E2083" s="3" t="s">
        <v>2803</v>
      </c>
      <c r="F2083" s="3" t="s">
        <v>561</v>
      </c>
      <c r="G2083" s="3" t="s">
        <v>569</v>
      </c>
      <c r="H2083" s="4" t="s">
        <v>2249</v>
      </c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3">
        <f t="shared" si="457"/>
        <v>0</v>
      </c>
      <c r="AH2083" s="3">
        <f t="shared" si="457"/>
        <v>0</v>
      </c>
    </row>
    <row r="2084" spans="1:34" hidden="1" x14ac:dyDescent="0.25">
      <c r="A2084" s="21">
        <v>757329</v>
      </c>
      <c r="B2084" s="21">
        <v>42</v>
      </c>
      <c r="C2084" s="21">
        <v>17</v>
      </c>
      <c r="D2084" s="22">
        <v>42111</v>
      </c>
      <c r="E2084" s="21" t="s">
        <v>2803</v>
      </c>
      <c r="F2084" s="21" t="s">
        <v>561</v>
      </c>
      <c r="G2084" s="21" t="s">
        <v>570</v>
      </c>
      <c r="H2084" s="25" t="s">
        <v>2250</v>
      </c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21">
        <f t="shared" si="457"/>
        <v>0</v>
      </c>
      <c r="AH2084" s="21">
        <f t="shared" si="457"/>
        <v>0</v>
      </c>
    </row>
    <row r="2085" spans="1:34" hidden="1" x14ac:dyDescent="0.25">
      <c r="A2085" s="32" t="s">
        <v>893</v>
      </c>
      <c r="B2085" s="32"/>
      <c r="C2085" s="32"/>
      <c r="D2085" s="32"/>
      <c r="E2085" s="32"/>
      <c r="F2085" s="5" t="str">
        <f>F2084</f>
        <v>KONYA</v>
      </c>
      <c r="G2085" s="5" t="str">
        <f>G2084</f>
        <v>KADINHANI</v>
      </c>
      <c r="H2085" s="6" t="s">
        <v>873</v>
      </c>
      <c r="I2085" s="11">
        <f t="shared" ref="I2085:AF2085" si="464">SUM(I2083:I2084)</f>
        <v>0</v>
      </c>
      <c r="J2085" s="7">
        <f t="shared" si="464"/>
        <v>0</v>
      </c>
      <c r="K2085" s="11">
        <f t="shared" si="464"/>
        <v>0</v>
      </c>
      <c r="L2085" s="7">
        <f t="shared" si="464"/>
        <v>0</v>
      </c>
      <c r="M2085" s="11">
        <f t="shared" si="464"/>
        <v>0</v>
      </c>
      <c r="N2085" s="7">
        <f t="shared" si="464"/>
        <v>0</v>
      </c>
      <c r="O2085" s="11">
        <f t="shared" si="464"/>
        <v>0</v>
      </c>
      <c r="P2085" s="7">
        <f t="shared" si="464"/>
        <v>0</v>
      </c>
      <c r="Q2085" s="11">
        <f t="shared" si="464"/>
        <v>0</v>
      </c>
      <c r="R2085" s="7">
        <f t="shared" si="464"/>
        <v>0</v>
      </c>
      <c r="S2085" s="11">
        <f t="shared" si="464"/>
        <v>0</v>
      </c>
      <c r="T2085" s="7">
        <f t="shared" si="464"/>
        <v>0</v>
      </c>
      <c r="U2085" s="11">
        <f t="shared" si="464"/>
        <v>0</v>
      </c>
      <c r="V2085" s="7">
        <f t="shared" si="464"/>
        <v>0</v>
      </c>
      <c r="W2085" s="11">
        <f t="shared" si="464"/>
        <v>0</v>
      </c>
      <c r="X2085" s="7">
        <f t="shared" si="464"/>
        <v>0</v>
      </c>
      <c r="Y2085" s="11">
        <f t="shared" si="464"/>
        <v>0</v>
      </c>
      <c r="Z2085" s="7">
        <f t="shared" si="464"/>
        <v>0</v>
      </c>
      <c r="AA2085" s="11">
        <f t="shared" si="464"/>
        <v>0</v>
      </c>
      <c r="AB2085" s="7">
        <f t="shared" si="464"/>
        <v>0</v>
      </c>
      <c r="AC2085" s="11">
        <f t="shared" si="464"/>
        <v>0</v>
      </c>
      <c r="AD2085" s="7">
        <f t="shared" si="464"/>
        <v>0</v>
      </c>
      <c r="AE2085" s="11">
        <f t="shared" si="464"/>
        <v>0</v>
      </c>
      <c r="AF2085" s="7">
        <f t="shared" si="464"/>
        <v>0</v>
      </c>
      <c r="AG2085" s="11">
        <f t="shared" si="457"/>
        <v>0</v>
      </c>
      <c r="AH2085" s="7">
        <f t="shared" si="457"/>
        <v>0</v>
      </c>
    </row>
    <row r="2086" spans="1:34" hidden="1" x14ac:dyDescent="0.25">
      <c r="A2086" s="21">
        <v>963959</v>
      </c>
      <c r="B2086" s="21">
        <v>42</v>
      </c>
      <c r="C2086" s="21">
        <v>19</v>
      </c>
      <c r="D2086" s="22">
        <v>42113</v>
      </c>
      <c r="E2086" s="21" t="s">
        <v>2803</v>
      </c>
      <c r="F2086" s="21" t="s">
        <v>561</v>
      </c>
      <c r="G2086" s="21" t="s">
        <v>571</v>
      </c>
      <c r="H2086" s="25" t="s">
        <v>2251</v>
      </c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21">
        <f t="shared" si="457"/>
        <v>0</v>
      </c>
      <c r="AH2086" s="21">
        <f t="shared" si="457"/>
        <v>0</v>
      </c>
    </row>
    <row r="2087" spans="1:34" hidden="1" x14ac:dyDescent="0.25">
      <c r="A2087" s="3">
        <v>971961</v>
      </c>
      <c r="B2087" s="3">
        <v>42</v>
      </c>
      <c r="C2087" s="3">
        <v>19</v>
      </c>
      <c r="D2087" s="23">
        <v>42113</v>
      </c>
      <c r="E2087" s="3" t="s">
        <v>2803</v>
      </c>
      <c r="F2087" s="3" t="s">
        <v>561</v>
      </c>
      <c r="G2087" s="3" t="s">
        <v>571</v>
      </c>
      <c r="H2087" s="4" t="s">
        <v>2252</v>
      </c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3">
        <f t="shared" si="457"/>
        <v>0</v>
      </c>
      <c r="AH2087" s="3">
        <f t="shared" si="457"/>
        <v>0</v>
      </c>
    </row>
    <row r="2088" spans="1:34" hidden="1" x14ac:dyDescent="0.25">
      <c r="A2088" s="32" t="s">
        <v>893</v>
      </c>
      <c r="B2088" s="32"/>
      <c r="C2088" s="32"/>
      <c r="D2088" s="32"/>
      <c r="E2088" s="32"/>
      <c r="F2088" s="5" t="str">
        <f>F2087</f>
        <v>KONYA</v>
      </c>
      <c r="G2088" s="5" t="str">
        <f>G2087</f>
        <v>KARAPINAR</v>
      </c>
      <c r="H2088" s="6" t="s">
        <v>873</v>
      </c>
      <c r="I2088" s="11">
        <f t="shared" ref="I2088:AF2088" si="465">SUM(I2086:I2087)</f>
        <v>0</v>
      </c>
      <c r="J2088" s="7">
        <f t="shared" si="465"/>
        <v>0</v>
      </c>
      <c r="K2088" s="11">
        <f t="shared" si="465"/>
        <v>0</v>
      </c>
      <c r="L2088" s="7">
        <f t="shared" si="465"/>
        <v>0</v>
      </c>
      <c r="M2088" s="11">
        <f t="shared" si="465"/>
        <v>0</v>
      </c>
      <c r="N2088" s="7">
        <f t="shared" si="465"/>
        <v>0</v>
      </c>
      <c r="O2088" s="11">
        <f t="shared" si="465"/>
        <v>0</v>
      </c>
      <c r="P2088" s="7">
        <f t="shared" si="465"/>
        <v>0</v>
      </c>
      <c r="Q2088" s="11">
        <f t="shared" si="465"/>
        <v>0</v>
      </c>
      <c r="R2088" s="7">
        <f t="shared" si="465"/>
        <v>0</v>
      </c>
      <c r="S2088" s="11">
        <f t="shared" si="465"/>
        <v>0</v>
      </c>
      <c r="T2088" s="7">
        <f t="shared" si="465"/>
        <v>0</v>
      </c>
      <c r="U2088" s="11">
        <f t="shared" si="465"/>
        <v>0</v>
      </c>
      <c r="V2088" s="7">
        <f t="shared" si="465"/>
        <v>0</v>
      </c>
      <c r="W2088" s="11">
        <f t="shared" si="465"/>
        <v>0</v>
      </c>
      <c r="X2088" s="7">
        <f t="shared" si="465"/>
        <v>0</v>
      </c>
      <c r="Y2088" s="11">
        <f t="shared" si="465"/>
        <v>0</v>
      </c>
      <c r="Z2088" s="7">
        <f t="shared" si="465"/>
        <v>0</v>
      </c>
      <c r="AA2088" s="11">
        <f t="shared" si="465"/>
        <v>0</v>
      </c>
      <c r="AB2088" s="7">
        <f t="shared" si="465"/>
        <v>0</v>
      </c>
      <c r="AC2088" s="11">
        <f t="shared" si="465"/>
        <v>0</v>
      </c>
      <c r="AD2088" s="7">
        <f t="shared" si="465"/>
        <v>0</v>
      </c>
      <c r="AE2088" s="11">
        <f t="shared" si="465"/>
        <v>0</v>
      </c>
      <c r="AF2088" s="7">
        <f t="shared" si="465"/>
        <v>0</v>
      </c>
      <c r="AG2088" s="11">
        <f t="shared" si="457"/>
        <v>0</v>
      </c>
      <c r="AH2088" s="7">
        <f t="shared" si="457"/>
        <v>0</v>
      </c>
    </row>
    <row r="2089" spans="1:34" hidden="1" x14ac:dyDescent="0.25">
      <c r="A2089" s="3">
        <v>752078</v>
      </c>
      <c r="B2089" s="3">
        <v>42</v>
      </c>
      <c r="C2089" s="3">
        <v>25</v>
      </c>
      <c r="D2089" s="23">
        <v>42151</v>
      </c>
      <c r="E2089" s="3" t="s">
        <v>2803</v>
      </c>
      <c r="F2089" s="3" t="s">
        <v>561</v>
      </c>
      <c r="G2089" s="3" t="s">
        <v>572</v>
      </c>
      <c r="H2089" s="4" t="s">
        <v>2253</v>
      </c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3">
        <f t="shared" si="457"/>
        <v>0</v>
      </c>
      <c r="AH2089" s="3">
        <f t="shared" si="457"/>
        <v>0</v>
      </c>
    </row>
    <row r="2090" spans="1:34" hidden="1" x14ac:dyDescent="0.25">
      <c r="A2090" s="21">
        <v>752080</v>
      </c>
      <c r="B2090" s="21">
        <v>42</v>
      </c>
      <c r="C2090" s="21">
        <v>25</v>
      </c>
      <c r="D2090" s="22">
        <v>42151</v>
      </c>
      <c r="E2090" s="21" t="s">
        <v>2803</v>
      </c>
      <c r="F2090" s="21" t="s">
        <v>561</v>
      </c>
      <c r="G2090" s="21" t="s">
        <v>572</v>
      </c>
      <c r="H2090" s="25" t="s">
        <v>2254</v>
      </c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21">
        <f t="shared" si="457"/>
        <v>0</v>
      </c>
      <c r="AH2090" s="21">
        <f t="shared" si="457"/>
        <v>0</v>
      </c>
    </row>
    <row r="2091" spans="1:34" hidden="1" x14ac:dyDescent="0.25">
      <c r="A2091" s="3">
        <v>752079</v>
      </c>
      <c r="B2091" s="3">
        <v>42</v>
      </c>
      <c r="C2091" s="3">
        <v>25</v>
      </c>
      <c r="D2091" s="23">
        <v>42151</v>
      </c>
      <c r="E2091" s="3" t="s">
        <v>2803</v>
      </c>
      <c r="F2091" s="3" t="s">
        <v>561</v>
      </c>
      <c r="G2091" s="3" t="s">
        <v>572</v>
      </c>
      <c r="H2091" s="4" t="s">
        <v>2255</v>
      </c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3">
        <f t="shared" si="457"/>
        <v>0</v>
      </c>
      <c r="AH2091" s="3">
        <f t="shared" si="457"/>
        <v>0</v>
      </c>
    </row>
    <row r="2092" spans="1:34" hidden="1" x14ac:dyDescent="0.25">
      <c r="A2092" s="21">
        <v>966604</v>
      </c>
      <c r="B2092" s="21">
        <v>42</v>
      </c>
      <c r="C2092" s="21">
        <v>25</v>
      </c>
      <c r="D2092" s="22">
        <v>42151</v>
      </c>
      <c r="E2092" s="21" t="s">
        <v>2803</v>
      </c>
      <c r="F2092" s="21" t="s">
        <v>561</v>
      </c>
      <c r="G2092" s="21" t="s">
        <v>572</v>
      </c>
      <c r="H2092" s="25" t="s">
        <v>2256</v>
      </c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21">
        <f t="shared" si="457"/>
        <v>0</v>
      </c>
      <c r="AH2092" s="21">
        <f t="shared" si="457"/>
        <v>0</v>
      </c>
    </row>
    <row r="2093" spans="1:34" hidden="1" x14ac:dyDescent="0.25">
      <c r="A2093" s="3">
        <v>974515</v>
      </c>
      <c r="B2093" s="3">
        <v>42</v>
      </c>
      <c r="C2093" s="3">
        <v>25</v>
      </c>
      <c r="D2093" s="23">
        <v>42151</v>
      </c>
      <c r="E2093" s="3" t="s">
        <v>2803</v>
      </c>
      <c r="F2093" s="3" t="s">
        <v>561</v>
      </c>
      <c r="G2093" s="3" t="s">
        <v>572</v>
      </c>
      <c r="H2093" s="4" t="s">
        <v>2257</v>
      </c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3">
        <f t="shared" si="457"/>
        <v>0</v>
      </c>
      <c r="AH2093" s="3">
        <f t="shared" si="457"/>
        <v>0</v>
      </c>
    </row>
    <row r="2094" spans="1:34" hidden="1" x14ac:dyDescent="0.25">
      <c r="A2094" s="21">
        <v>760492</v>
      </c>
      <c r="B2094" s="21">
        <v>42</v>
      </c>
      <c r="C2094" s="21">
        <v>25</v>
      </c>
      <c r="D2094" s="22">
        <v>42151</v>
      </c>
      <c r="E2094" s="21" t="s">
        <v>2803</v>
      </c>
      <c r="F2094" s="21" t="s">
        <v>561</v>
      </c>
      <c r="G2094" s="21" t="s">
        <v>572</v>
      </c>
      <c r="H2094" s="25" t="s">
        <v>2258</v>
      </c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21">
        <f t="shared" si="457"/>
        <v>0</v>
      </c>
      <c r="AH2094" s="21">
        <f t="shared" si="457"/>
        <v>0</v>
      </c>
    </row>
    <row r="2095" spans="1:34" hidden="1" x14ac:dyDescent="0.25">
      <c r="A2095" s="3">
        <v>819432</v>
      </c>
      <c r="B2095" s="3">
        <v>42</v>
      </c>
      <c r="C2095" s="3">
        <v>25</v>
      </c>
      <c r="D2095" s="23">
        <v>42151</v>
      </c>
      <c r="E2095" s="3" t="s">
        <v>2803</v>
      </c>
      <c r="F2095" s="3" t="s">
        <v>561</v>
      </c>
      <c r="G2095" s="3" t="s">
        <v>572</v>
      </c>
      <c r="H2095" s="4" t="s">
        <v>919</v>
      </c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3">
        <f t="shared" si="457"/>
        <v>0</v>
      </c>
      <c r="AH2095" s="3">
        <f t="shared" si="457"/>
        <v>0</v>
      </c>
    </row>
    <row r="2096" spans="1:34" hidden="1" x14ac:dyDescent="0.25">
      <c r="A2096" s="32" t="s">
        <v>893</v>
      </c>
      <c r="B2096" s="32"/>
      <c r="C2096" s="32"/>
      <c r="D2096" s="32"/>
      <c r="E2096" s="32"/>
      <c r="F2096" s="5" t="str">
        <f>F2095</f>
        <v>KONYA</v>
      </c>
      <c r="G2096" s="5" t="str">
        <f>G2095</f>
        <v>KARATAY</v>
      </c>
      <c r="H2096" s="6" t="s">
        <v>873</v>
      </c>
      <c r="I2096" s="11">
        <f t="shared" ref="I2096:AF2096" si="466">SUM(I2089:I2095)</f>
        <v>0</v>
      </c>
      <c r="J2096" s="7">
        <f t="shared" si="466"/>
        <v>0</v>
      </c>
      <c r="K2096" s="11">
        <f t="shared" si="466"/>
        <v>0</v>
      </c>
      <c r="L2096" s="7">
        <f t="shared" si="466"/>
        <v>0</v>
      </c>
      <c r="M2096" s="11">
        <f t="shared" si="466"/>
        <v>0</v>
      </c>
      <c r="N2096" s="7">
        <f t="shared" si="466"/>
        <v>0</v>
      </c>
      <c r="O2096" s="11">
        <f t="shared" si="466"/>
        <v>0</v>
      </c>
      <c r="P2096" s="7">
        <f t="shared" si="466"/>
        <v>0</v>
      </c>
      <c r="Q2096" s="11">
        <f t="shared" si="466"/>
        <v>0</v>
      </c>
      <c r="R2096" s="7">
        <f t="shared" si="466"/>
        <v>0</v>
      </c>
      <c r="S2096" s="11">
        <f t="shared" si="466"/>
        <v>0</v>
      </c>
      <c r="T2096" s="7">
        <f t="shared" si="466"/>
        <v>0</v>
      </c>
      <c r="U2096" s="11">
        <f t="shared" si="466"/>
        <v>0</v>
      </c>
      <c r="V2096" s="7">
        <f t="shared" si="466"/>
        <v>0</v>
      </c>
      <c r="W2096" s="11">
        <f t="shared" si="466"/>
        <v>0</v>
      </c>
      <c r="X2096" s="7">
        <f t="shared" si="466"/>
        <v>0</v>
      </c>
      <c r="Y2096" s="11">
        <f t="shared" si="466"/>
        <v>0</v>
      </c>
      <c r="Z2096" s="7">
        <f t="shared" si="466"/>
        <v>0</v>
      </c>
      <c r="AA2096" s="11">
        <f t="shared" si="466"/>
        <v>0</v>
      </c>
      <c r="AB2096" s="7">
        <f t="shared" si="466"/>
        <v>0</v>
      </c>
      <c r="AC2096" s="11">
        <f t="shared" si="466"/>
        <v>0</v>
      </c>
      <c r="AD2096" s="7">
        <f t="shared" si="466"/>
        <v>0</v>
      </c>
      <c r="AE2096" s="11">
        <f t="shared" si="466"/>
        <v>0</v>
      </c>
      <c r="AF2096" s="7">
        <f t="shared" si="466"/>
        <v>0</v>
      </c>
      <c r="AG2096" s="11">
        <f t="shared" si="457"/>
        <v>0</v>
      </c>
      <c r="AH2096" s="7">
        <f t="shared" si="457"/>
        <v>0</v>
      </c>
    </row>
    <row r="2097" spans="1:34" hidden="1" x14ac:dyDescent="0.25">
      <c r="A2097" s="3">
        <v>873431</v>
      </c>
      <c r="B2097" s="3">
        <v>42</v>
      </c>
      <c r="C2097" s="3">
        <v>20</v>
      </c>
      <c r="D2097" s="23">
        <v>42114</v>
      </c>
      <c r="E2097" s="3" t="s">
        <v>2803</v>
      </c>
      <c r="F2097" s="3" t="s">
        <v>561</v>
      </c>
      <c r="G2097" s="3" t="s">
        <v>573</v>
      </c>
      <c r="H2097" s="4" t="s">
        <v>2259</v>
      </c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3">
        <f t="shared" si="457"/>
        <v>0</v>
      </c>
      <c r="AH2097" s="3">
        <f t="shared" si="457"/>
        <v>0</v>
      </c>
    </row>
    <row r="2098" spans="1:34" hidden="1" x14ac:dyDescent="0.25">
      <c r="A2098" s="21">
        <v>973288</v>
      </c>
      <c r="B2098" s="21">
        <v>42</v>
      </c>
      <c r="C2098" s="21">
        <v>26</v>
      </c>
      <c r="D2098" s="22">
        <v>42152</v>
      </c>
      <c r="E2098" s="21" t="s">
        <v>2803</v>
      </c>
      <c r="F2098" s="21" t="s">
        <v>561</v>
      </c>
      <c r="G2098" s="21" t="s">
        <v>574</v>
      </c>
      <c r="H2098" s="25" t="s">
        <v>2260</v>
      </c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21">
        <f t="shared" si="457"/>
        <v>0</v>
      </c>
      <c r="AH2098" s="21">
        <f t="shared" si="457"/>
        <v>0</v>
      </c>
    </row>
    <row r="2099" spans="1:34" hidden="1" x14ac:dyDescent="0.25">
      <c r="A2099" s="3">
        <v>966551</v>
      </c>
      <c r="B2099" s="3">
        <v>42</v>
      </c>
      <c r="C2099" s="3">
        <v>26</v>
      </c>
      <c r="D2099" s="23">
        <v>42152</v>
      </c>
      <c r="E2099" s="3" t="s">
        <v>2803</v>
      </c>
      <c r="F2099" s="3" t="s">
        <v>561</v>
      </c>
      <c r="G2099" s="3" t="s">
        <v>574</v>
      </c>
      <c r="H2099" s="4" t="s">
        <v>2261</v>
      </c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3">
        <f t="shared" si="457"/>
        <v>0</v>
      </c>
      <c r="AH2099" s="3">
        <f t="shared" si="457"/>
        <v>0</v>
      </c>
    </row>
    <row r="2100" spans="1:34" hidden="1" x14ac:dyDescent="0.25">
      <c r="A2100" s="21">
        <v>873479</v>
      </c>
      <c r="B2100" s="21">
        <v>42</v>
      </c>
      <c r="C2100" s="21">
        <v>26</v>
      </c>
      <c r="D2100" s="22">
        <v>42152</v>
      </c>
      <c r="E2100" s="21" t="s">
        <v>2803</v>
      </c>
      <c r="F2100" s="21" t="s">
        <v>561</v>
      </c>
      <c r="G2100" s="21" t="s">
        <v>574</v>
      </c>
      <c r="H2100" s="25" t="s">
        <v>2262</v>
      </c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21">
        <f t="shared" si="457"/>
        <v>0</v>
      </c>
      <c r="AH2100" s="21">
        <f t="shared" si="457"/>
        <v>0</v>
      </c>
    </row>
    <row r="2101" spans="1:34" hidden="1" x14ac:dyDescent="0.25">
      <c r="A2101" s="3">
        <v>745937</v>
      </c>
      <c r="B2101" s="3">
        <v>42</v>
      </c>
      <c r="C2101" s="3">
        <v>26</v>
      </c>
      <c r="D2101" s="23">
        <v>42152</v>
      </c>
      <c r="E2101" s="3" t="s">
        <v>2803</v>
      </c>
      <c r="F2101" s="3" t="s">
        <v>561</v>
      </c>
      <c r="G2101" s="3" t="s">
        <v>574</v>
      </c>
      <c r="H2101" s="4" t="s">
        <v>2263</v>
      </c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3">
        <f t="shared" si="457"/>
        <v>0</v>
      </c>
      <c r="AH2101" s="3">
        <f t="shared" si="457"/>
        <v>0</v>
      </c>
    </row>
    <row r="2102" spans="1:34" hidden="1" x14ac:dyDescent="0.25">
      <c r="A2102" s="21">
        <v>752334</v>
      </c>
      <c r="B2102" s="21">
        <v>42</v>
      </c>
      <c r="C2102" s="21">
        <v>26</v>
      </c>
      <c r="D2102" s="22">
        <v>42152</v>
      </c>
      <c r="E2102" s="21" t="s">
        <v>2803</v>
      </c>
      <c r="F2102" s="21" t="s">
        <v>561</v>
      </c>
      <c r="G2102" s="21" t="s">
        <v>574</v>
      </c>
      <c r="H2102" s="25" t="s">
        <v>2264</v>
      </c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21">
        <f t="shared" si="457"/>
        <v>0</v>
      </c>
      <c r="AH2102" s="21">
        <f t="shared" si="457"/>
        <v>0</v>
      </c>
    </row>
    <row r="2103" spans="1:34" hidden="1" x14ac:dyDescent="0.25">
      <c r="A2103" s="32" t="s">
        <v>893</v>
      </c>
      <c r="B2103" s="32"/>
      <c r="C2103" s="32"/>
      <c r="D2103" s="32"/>
      <c r="E2103" s="32"/>
      <c r="F2103" s="5" t="str">
        <f>F2102</f>
        <v>KONYA</v>
      </c>
      <c r="G2103" s="5" t="str">
        <f>G2102</f>
        <v>MERAM</v>
      </c>
      <c r="H2103" s="6" t="s">
        <v>873</v>
      </c>
      <c r="I2103" s="11">
        <f t="shared" ref="I2103:AF2103" si="467">SUM(I2097:I2102)</f>
        <v>0</v>
      </c>
      <c r="J2103" s="7">
        <f t="shared" si="467"/>
        <v>0</v>
      </c>
      <c r="K2103" s="11">
        <f t="shared" si="467"/>
        <v>0</v>
      </c>
      <c r="L2103" s="7">
        <f t="shared" si="467"/>
        <v>0</v>
      </c>
      <c r="M2103" s="11">
        <f t="shared" si="467"/>
        <v>0</v>
      </c>
      <c r="N2103" s="7">
        <f t="shared" si="467"/>
        <v>0</v>
      </c>
      <c r="O2103" s="11">
        <f t="shared" si="467"/>
        <v>0</v>
      </c>
      <c r="P2103" s="7">
        <f t="shared" si="467"/>
        <v>0</v>
      </c>
      <c r="Q2103" s="11">
        <f t="shared" si="467"/>
        <v>0</v>
      </c>
      <c r="R2103" s="7">
        <f t="shared" si="467"/>
        <v>0</v>
      </c>
      <c r="S2103" s="11">
        <f t="shared" si="467"/>
        <v>0</v>
      </c>
      <c r="T2103" s="7">
        <f t="shared" si="467"/>
        <v>0</v>
      </c>
      <c r="U2103" s="11">
        <f t="shared" si="467"/>
        <v>0</v>
      </c>
      <c r="V2103" s="7">
        <f t="shared" si="467"/>
        <v>0</v>
      </c>
      <c r="W2103" s="11">
        <f t="shared" si="467"/>
        <v>0</v>
      </c>
      <c r="X2103" s="7">
        <f t="shared" si="467"/>
        <v>0</v>
      </c>
      <c r="Y2103" s="11">
        <f t="shared" si="467"/>
        <v>0</v>
      </c>
      <c r="Z2103" s="7">
        <f t="shared" si="467"/>
        <v>0</v>
      </c>
      <c r="AA2103" s="11">
        <f t="shared" si="467"/>
        <v>0</v>
      </c>
      <c r="AB2103" s="7">
        <f t="shared" si="467"/>
        <v>0</v>
      </c>
      <c r="AC2103" s="11">
        <f t="shared" si="467"/>
        <v>0</v>
      </c>
      <c r="AD2103" s="7">
        <f t="shared" si="467"/>
        <v>0</v>
      </c>
      <c r="AE2103" s="11">
        <f t="shared" si="467"/>
        <v>0</v>
      </c>
      <c r="AF2103" s="7">
        <f t="shared" si="467"/>
        <v>0</v>
      </c>
      <c r="AG2103" s="11">
        <f t="shared" si="457"/>
        <v>0</v>
      </c>
      <c r="AH2103" s="7">
        <f t="shared" si="457"/>
        <v>0</v>
      </c>
    </row>
    <row r="2104" spans="1:34" hidden="1" x14ac:dyDescent="0.25">
      <c r="A2104" s="21">
        <v>970545</v>
      </c>
      <c r="B2104" s="21">
        <v>42</v>
      </c>
      <c r="C2104" s="21">
        <v>1</v>
      </c>
      <c r="D2104" s="22">
        <v>42153</v>
      </c>
      <c r="E2104" s="21" t="s">
        <v>2803</v>
      </c>
      <c r="F2104" s="21" t="s">
        <v>561</v>
      </c>
      <c r="G2104" s="21" t="s">
        <v>575</v>
      </c>
      <c r="H2104" s="25" t="s">
        <v>2265</v>
      </c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21">
        <f t="shared" si="457"/>
        <v>0</v>
      </c>
      <c r="AH2104" s="21">
        <f t="shared" si="457"/>
        <v>0</v>
      </c>
    </row>
    <row r="2105" spans="1:34" hidden="1" x14ac:dyDescent="0.25">
      <c r="A2105" s="3">
        <v>971964</v>
      </c>
      <c r="B2105" s="3">
        <v>42</v>
      </c>
      <c r="C2105" s="3">
        <v>1</v>
      </c>
      <c r="D2105" s="23">
        <v>42153</v>
      </c>
      <c r="E2105" s="3" t="s">
        <v>2803</v>
      </c>
      <c r="F2105" s="3" t="s">
        <v>561</v>
      </c>
      <c r="G2105" s="3" t="s">
        <v>575</v>
      </c>
      <c r="H2105" s="4" t="s">
        <v>2266</v>
      </c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3">
        <f t="shared" si="457"/>
        <v>0</v>
      </c>
      <c r="AH2105" s="3">
        <f t="shared" si="457"/>
        <v>0</v>
      </c>
    </row>
    <row r="2106" spans="1:34" hidden="1" x14ac:dyDescent="0.25">
      <c r="A2106" s="21">
        <v>963933</v>
      </c>
      <c r="B2106" s="21">
        <v>42</v>
      </c>
      <c r="C2106" s="21">
        <v>1</v>
      </c>
      <c r="D2106" s="22">
        <v>42153</v>
      </c>
      <c r="E2106" s="21" t="s">
        <v>2803</v>
      </c>
      <c r="F2106" s="21" t="s">
        <v>561</v>
      </c>
      <c r="G2106" s="21" t="s">
        <v>575</v>
      </c>
      <c r="H2106" s="25" t="s">
        <v>2267</v>
      </c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21">
        <f t="shared" si="457"/>
        <v>0</v>
      </c>
      <c r="AH2106" s="21">
        <f t="shared" si="457"/>
        <v>0</v>
      </c>
    </row>
    <row r="2107" spans="1:34" hidden="1" x14ac:dyDescent="0.25">
      <c r="A2107" s="3">
        <v>967466</v>
      </c>
      <c r="B2107" s="3">
        <v>42</v>
      </c>
      <c r="C2107" s="3">
        <v>1</v>
      </c>
      <c r="D2107" s="23">
        <v>42153</v>
      </c>
      <c r="E2107" s="3" t="s">
        <v>2803</v>
      </c>
      <c r="F2107" s="3" t="s">
        <v>561</v>
      </c>
      <c r="G2107" s="3" t="s">
        <v>575</v>
      </c>
      <c r="H2107" s="4" t="s">
        <v>2268</v>
      </c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3">
        <f t="shared" si="457"/>
        <v>0</v>
      </c>
      <c r="AH2107" s="3">
        <f t="shared" si="457"/>
        <v>0</v>
      </c>
    </row>
    <row r="2108" spans="1:34" hidden="1" x14ac:dyDescent="0.25">
      <c r="A2108" s="21">
        <v>806365</v>
      </c>
      <c r="B2108" s="21">
        <v>42</v>
      </c>
      <c r="C2108" s="21">
        <v>1</v>
      </c>
      <c r="D2108" s="22">
        <v>42153</v>
      </c>
      <c r="E2108" s="21" t="s">
        <v>2803</v>
      </c>
      <c r="F2108" s="21" t="s">
        <v>561</v>
      </c>
      <c r="G2108" s="21" t="s">
        <v>575</v>
      </c>
      <c r="H2108" s="25" t="s">
        <v>2269</v>
      </c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21">
        <f t="shared" si="457"/>
        <v>0</v>
      </c>
      <c r="AH2108" s="21">
        <f t="shared" si="457"/>
        <v>0</v>
      </c>
    </row>
    <row r="2109" spans="1:34" hidden="1" x14ac:dyDescent="0.25">
      <c r="A2109" s="3">
        <v>763021</v>
      </c>
      <c r="B2109" s="3">
        <v>42</v>
      </c>
      <c r="C2109" s="3">
        <v>1</v>
      </c>
      <c r="D2109" s="23">
        <v>42153</v>
      </c>
      <c r="E2109" s="3" t="s">
        <v>2803</v>
      </c>
      <c r="F2109" s="3" t="s">
        <v>561</v>
      </c>
      <c r="G2109" s="3" t="s">
        <v>575</v>
      </c>
      <c r="H2109" s="4" t="s">
        <v>1169</v>
      </c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3">
        <f t="shared" si="457"/>
        <v>0</v>
      </c>
      <c r="AH2109" s="3">
        <f t="shared" si="457"/>
        <v>0</v>
      </c>
    </row>
    <row r="2110" spans="1:34" hidden="1" x14ac:dyDescent="0.25">
      <c r="A2110" s="21">
        <v>752397</v>
      </c>
      <c r="B2110" s="21">
        <v>42</v>
      </c>
      <c r="C2110" s="21">
        <v>1</v>
      </c>
      <c r="D2110" s="22">
        <v>42153</v>
      </c>
      <c r="E2110" s="21" t="s">
        <v>2803</v>
      </c>
      <c r="F2110" s="21" t="s">
        <v>561</v>
      </c>
      <c r="G2110" s="21" t="s">
        <v>575</v>
      </c>
      <c r="H2110" s="25" t="s">
        <v>2270</v>
      </c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21">
        <f t="shared" si="457"/>
        <v>0</v>
      </c>
      <c r="AH2110" s="21">
        <f t="shared" si="457"/>
        <v>0</v>
      </c>
    </row>
    <row r="2111" spans="1:34" hidden="1" x14ac:dyDescent="0.25">
      <c r="A2111" s="3">
        <v>971965</v>
      </c>
      <c r="B2111" s="3">
        <v>42</v>
      </c>
      <c r="C2111" s="3">
        <v>1</v>
      </c>
      <c r="D2111" s="23">
        <v>42153</v>
      </c>
      <c r="E2111" s="3" t="s">
        <v>2803</v>
      </c>
      <c r="F2111" s="3" t="s">
        <v>561</v>
      </c>
      <c r="G2111" s="3" t="s">
        <v>575</v>
      </c>
      <c r="H2111" s="4" t="s">
        <v>2271</v>
      </c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3">
        <f t="shared" si="457"/>
        <v>0</v>
      </c>
      <c r="AH2111" s="3">
        <f t="shared" si="457"/>
        <v>0</v>
      </c>
    </row>
    <row r="2112" spans="1:34" hidden="1" x14ac:dyDescent="0.25">
      <c r="A2112" s="21">
        <v>967365</v>
      </c>
      <c r="B2112" s="21">
        <v>42</v>
      </c>
      <c r="C2112" s="21">
        <v>1</v>
      </c>
      <c r="D2112" s="22">
        <v>42153</v>
      </c>
      <c r="E2112" s="21" t="s">
        <v>2803</v>
      </c>
      <c r="F2112" s="21" t="s">
        <v>561</v>
      </c>
      <c r="G2112" s="21" t="s">
        <v>575</v>
      </c>
      <c r="H2112" s="25" t="s">
        <v>2272</v>
      </c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21">
        <f t="shared" si="457"/>
        <v>0</v>
      </c>
      <c r="AH2112" s="21">
        <f t="shared" si="457"/>
        <v>0</v>
      </c>
    </row>
    <row r="2113" spans="1:34" hidden="1" x14ac:dyDescent="0.25">
      <c r="A2113" s="32" t="s">
        <v>893</v>
      </c>
      <c r="B2113" s="32"/>
      <c r="C2113" s="32"/>
      <c r="D2113" s="32"/>
      <c r="E2113" s="32"/>
      <c r="F2113" s="5" t="str">
        <f>F2112</f>
        <v>KONYA</v>
      </c>
      <c r="G2113" s="5" t="str">
        <f>G2112</f>
        <v>SELÇUKLU</v>
      </c>
      <c r="H2113" s="6" t="s">
        <v>873</v>
      </c>
      <c r="I2113" s="11">
        <f t="shared" ref="I2113:AF2113" si="468">SUM(I2104:I2112)</f>
        <v>0</v>
      </c>
      <c r="J2113" s="7">
        <f t="shared" si="468"/>
        <v>0</v>
      </c>
      <c r="K2113" s="11">
        <f t="shared" si="468"/>
        <v>0</v>
      </c>
      <c r="L2113" s="7">
        <f t="shared" si="468"/>
        <v>0</v>
      </c>
      <c r="M2113" s="11">
        <f t="shared" si="468"/>
        <v>0</v>
      </c>
      <c r="N2113" s="7">
        <f t="shared" si="468"/>
        <v>0</v>
      </c>
      <c r="O2113" s="11">
        <f t="shared" si="468"/>
        <v>0</v>
      </c>
      <c r="P2113" s="7">
        <f t="shared" si="468"/>
        <v>0</v>
      </c>
      <c r="Q2113" s="11">
        <f t="shared" si="468"/>
        <v>0</v>
      </c>
      <c r="R2113" s="7">
        <f t="shared" si="468"/>
        <v>0</v>
      </c>
      <c r="S2113" s="11">
        <f t="shared" si="468"/>
        <v>0</v>
      </c>
      <c r="T2113" s="7">
        <f t="shared" si="468"/>
        <v>0</v>
      </c>
      <c r="U2113" s="11">
        <f t="shared" si="468"/>
        <v>0</v>
      </c>
      <c r="V2113" s="7">
        <f t="shared" si="468"/>
        <v>0</v>
      </c>
      <c r="W2113" s="11">
        <f t="shared" si="468"/>
        <v>0</v>
      </c>
      <c r="X2113" s="7">
        <f t="shared" si="468"/>
        <v>0</v>
      </c>
      <c r="Y2113" s="11">
        <f t="shared" si="468"/>
        <v>0</v>
      </c>
      <c r="Z2113" s="7">
        <f t="shared" si="468"/>
        <v>0</v>
      </c>
      <c r="AA2113" s="11">
        <f t="shared" si="468"/>
        <v>0</v>
      </c>
      <c r="AB2113" s="7">
        <f t="shared" si="468"/>
        <v>0</v>
      </c>
      <c r="AC2113" s="11">
        <f t="shared" si="468"/>
        <v>0</v>
      </c>
      <c r="AD2113" s="7">
        <f t="shared" si="468"/>
        <v>0</v>
      </c>
      <c r="AE2113" s="11">
        <f t="shared" si="468"/>
        <v>0</v>
      </c>
      <c r="AF2113" s="7">
        <f t="shared" si="468"/>
        <v>0</v>
      </c>
      <c r="AG2113" s="11">
        <f t="shared" si="457"/>
        <v>0</v>
      </c>
      <c r="AH2113" s="7">
        <f t="shared" si="457"/>
        <v>0</v>
      </c>
    </row>
    <row r="2114" spans="1:34" hidden="1" x14ac:dyDescent="0.25">
      <c r="A2114" s="21">
        <v>752525</v>
      </c>
      <c r="B2114" s="21">
        <v>42</v>
      </c>
      <c r="C2114" s="21">
        <v>22</v>
      </c>
      <c r="D2114" s="22">
        <v>42116</v>
      </c>
      <c r="E2114" s="21" t="s">
        <v>2803</v>
      </c>
      <c r="F2114" s="21" t="s">
        <v>561</v>
      </c>
      <c r="G2114" s="21" t="s">
        <v>576</v>
      </c>
      <c r="H2114" s="25" t="s">
        <v>2273</v>
      </c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21">
        <f t="shared" si="457"/>
        <v>0</v>
      </c>
      <c r="AH2114" s="21">
        <f t="shared" si="457"/>
        <v>0</v>
      </c>
    </row>
    <row r="2115" spans="1:34" hidden="1" x14ac:dyDescent="0.25">
      <c r="A2115" s="3">
        <v>973473</v>
      </c>
      <c r="B2115" s="3">
        <v>42</v>
      </c>
      <c r="C2115" s="3">
        <v>22</v>
      </c>
      <c r="D2115" s="23">
        <v>42116</v>
      </c>
      <c r="E2115" s="3" t="s">
        <v>2803</v>
      </c>
      <c r="F2115" s="3" t="s">
        <v>561</v>
      </c>
      <c r="G2115" s="3" t="s">
        <v>576</v>
      </c>
      <c r="H2115" s="4" t="s">
        <v>2274</v>
      </c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3">
        <f t="shared" si="457"/>
        <v>0</v>
      </c>
      <c r="AH2115" s="3">
        <f t="shared" si="457"/>
        <v>0</v>
      </c>
    </row>
    <row r="2116" spans="1:34" hidden="1" x14ac:dyDescent="0.25">
      <c r="A2116" s="32" t="s">
        <v>893</v>
      </c>
      <c r="B2116" s="32"/>
      <c r="C2116" s="32"/>
      <c r="D2116" s="32"/>
      <c r="E2116" s="32"/>
      <c r="F2116" s="5" t="str">
        <f>F2115</f>
        <v>KONYA</v>
      </c>
      <c r="G2116" s="5" t="str">
        <f>G2115</f>
        <v>SEYDİŞEHİR</v>
      </c>
      <c r="H2116" s="6" t="s">
        <v>873</v>
      </c>
      <c r="I2116" s="11">
        <f t="shared" ref="I2116:AF2116" si="469">SUM(I2114:I2115)</f>
        <v>0</v>
      </c>
      <c r="J2116" s="7">
        <f t="shared" si="469"/>
        <v>0</v>
      </c>
      <c r="K2116" s="11">
        <f t="shared" si="469"/>
        <v>0</v>
      </c>
      <c r="L2116" s="7">
        <f t="shared" si="469"/>
        <v>0</v>
      </c>
      <c r="M2116" s="11">
        <f t="shared" si="469"/>
        <v>0</v>
      </c>
      <c r="N2116" s="7">
        <f t="shared" si="469"/>
        <v>0</v>
      </c>
      <c r="O2116" s="11">
        <f t="shared" si="469"/>
        <v>0</v>
      </c>
      <c r="P2116" s="7">
        <f t="shared" si="469"/>
        <v>0</v>
      </c>
      <c r="Q2116" s="11">
        <f t="shared" si="469"/>
        <v>0</v>
      </c>
      <c r="R2116" s="7">
        <f t="shared" si="469"/>
        <v>0</v>
      </c>
      <c r="S2116" s="11">
        <f t="shared" si="469"/>
        <v>0</v>
      </c>
      <c r="T2116" s="7">
        <f t="shared" si="469"/>
        <v>0</v>
      </c>
      <c r="U2116" s="11">
        <f t="shared" si="469"/>
        <v>0</v>
      </c>
      <c r="V2116" s="7">
        <f t="shared" si="469"/>
        <v>0</v>
      </c>
      <c r="W2116" s="11">
        <f t="shared" si="469"/>
        <v>0</v>
      </c>
      <c r="X2116" s="7">
        <f t="shared" si="469"/>
        <v>0</v>
      </c>
      <c r="Y2116" s="11">
        <f t="shared" si="469"/>
        <v>0</v>
      </c>
      <c r="Z2116" s="7">
        <f t="shared" si="469"/>
        <v>0</v>
      </c>
      <c r="AA2116" s="11">
        <f t="shared" si="469"/>
        <v>0</v>
      </c>
      <c r="AB2116" s="7">
        <f t="shared" si="469"/>
        <v>0</v>
      </c>
      <c r="AC2116" s="11">
        <f t="shared" si="469"/>
        <v>0</v>
      </c>
      <c r="AD2116" s="7">
        <f t="shared" si="469"/>
        <v>0</v>
      </c>
      <c r="AE2116" s="11">
        <f t="shared" si="469"/>
        <v>0</v>
      </c>
      <c r="AF2116" s="7">
        <f t="shared" si="469"/>
        <v>0</v>
      </c>
      <c r="AG2116" s="11">
        <f t="shared" si="457"/>
        <v>0</v>
      </c>
      <c r="AH2116" s="7">
        <f t="shared" si="457"/>
        <v>0</v>
      </c>
    </row>
    <row r="2117" spans="1:34" hidden="1" x14ac:dyDescent="0.25">
      <c r="A2117" s="3">
        <v>970677</v>
      </c>
      <c r="B2117" s="3">
        <v>42</v>
      </c>
      <c r="C2117" s="3">
        <v>24</v>
      </c>
      <c r="D2117" s="23">
        <v>42117</v>
      </c>
      <c r="E2117" s="3" t="s">
        <v>2803</v>
      </c>
      <c r="F2117" s="3" t="s">
        <v>561</v>
      </c>
      <c r="G2117" s="3" t="s">
        <v>577</v>
      </c>
      <c r="H2117" s="4" t="s">
        <v>2275</v>
      </c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3">
        <f t="shared" ref="AG2117:AH2180" si="470">I2117+K2117+M2117+O2117+Q2117+S2117+U2117+W2117+Y2117+AA2117+AC2117+AE2117</f>
        <v>0</v>
      </c>
      <c r="AH2117" s="3">
        <f t="shared" si="470"/>
        <v>0</v>
      </c>
    </row>
    <row r="2118" spans="1:34" hidden="1" x14ac:dyDescent="0.25">
      <c r="A2118" s="29" t="s">
        <v>894</v>
      </c>
      <c r="B2118" s="29"/>
      <c r="C2118" s="29"/>
      <c r="D2118" s="29"/>
      <c r="E2118" s="29"/>
      <c r="F2118" s="8" t="str">
        <f>F2117</f>
        <v>KONYA</v>
      </c>
      <c r="G2118" s="14" t="s">
        <v>885</v>
      </c>
      <c r="H2118" s="15"/>
      <c r="I2118" s="12">
        <f t="shared" ref="I2118:AF2118" si="471">SUM(I2054:I2117)-I2061-I2064-I2067-I2071-I2074-I2082-I2085-I2088-I2096-I2103-I2113-I2116</f>
        <v>0</v>
      </c>
      <c r="J2118" s="9">
        <f t="shared" si="471"/>
        <v>0</v>
      </c>
      <c r="K2118" s="12">
        <f t="shared" si="471"/>
        <v>0</v>
      </c>
      <c r="L2118" s="9">
        <f t="shared" si="471"/>
        <v>0</v>
      </c>
      <c r="M2118" s="12">
        <f t="shared" si="471"/>
        <v>0</v>
      </c>
      <c r="N2118" s="9">
        <f t="shared" si="471"/>
        <v>0</v>
      </c>
      <c r="O2118" s="12">
        <f t="shared" si="471"/>
        <v>0</v>
      </c>
      <c r="P2118" s="9">
        <f t="shared" si="471"/>
        <v>0</v>
      </c>
      <c r="Q2118" s="12">
        <f t="shared" si="471"/>
        <v>0</v>
      </c>
      <c r="R2118" s="9">
        <f t="shared" si="471"/>
        <v>0</v>
      </c>
      <c r="S2118" s="12">
        <f t="shared" si="471"/>
        <v>0</v>
      </c>
      <c r="T2118" s="9">
        <f t="shared" si="471"/>
        <v>0</v>
      </c>
      <c r="U2118" s="12">
        <f t="shared" si="471"/>
        <v>0</v>
      </c>
      <c r="V2118" s="9">
        <f t="shared" si="471"/>
        <v>0</v>
      </c>
      <c r="W2118" s="12">
        <f t="shared" si="471"/>
        <v>0</v>
      </c>
      <c r="X2118" s="9">
        <f t="shared" si="471"/>
        <v>0</v>
      </c>
      <c r="Y2118" s="12">
        <f t="shared" si="471"/>
        <v>0</v>
      </c>
      <c r="Z2118" s="9">
        <f t="shared" si="471"/>
        <v>0</v>
      </c>
      <c r="AA2118" s="12">
        <f t="shared" si="471"/>
        <v>0</v>
      </c>
      <c r="AB2118" s="9">
        <f t="shared" si="471"/>
        <v>0</v>
      </c>
      <c r="AC2118" s="12">
        <f t="shared" si="471"/>
        <v>0</v>
      </c>
      <c r="AD2118" s="9">
        <f t="shared" si="471"/>
        <v>0</v>
      </c>
      <c r="AE2118" s="12">
        <f t="shared" si="471"/>
        <v>0</v>
      </c>
      <c r="AF2118" s="9">
        <f t="shared" si="471"/>
        <v>0</v>
      </c>
      <c r="AG2118" s="12">
        <f t="shared" si="470"/>
        <v>0</v>
      </c>
      <c r="AH2118" s="9">
        <f t="shared" si="470"/>
        <v>0</v>
      </c>
    </row>
    <row r="2119" spans="1:34" hidden="1" x14ac:dyDescent="0.25">
      <c r="A2119" s="3">
        <v>974308</v>
      </c>
      <c r="B2119" s="3">
        <v>43</v>
      </c>
      <c r="C2119" s="3">
        <v>2</v>
      </c>
      <c r="D2119" s="23">
        <v>43101</v>
      </c>
      <c r="E2119" s="3" t="s">
        <v>2803</v>
      </c>
      <c r="F2119" s="3" t="s">
        <v>578</v>
      </c>
      <c r="G2119" s="3" t="s">
        <v>579</v>
      </c>
      <c r="H2119" s="4" t="s">
        <v>2276</v>
      </c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3">
        <f t="shared" si="470"/>
        <v>0</v>
      </c>
      <c r="AH2119" s="3">
        <f t="shared" si="470"/>
        <v>0</v>
      </c>
    </row>
    <row r="2120" spans="1:34" hidden="1" x14ac:dyDescent="0.25">
      <c r="A2120" s="32" t="s">
        <v>893</v>
      </c>
      <c r="B2120" s="32"/>
      <c r="C2120" s="32"/>
      <c r="D2120" s="32"/>
      <c r="E2120" s="32"/>
      <c r="F2120" s="5" t="str">
        <f>F2119</f>
        <v>KÜTAHYA</v>
      </c>
      <c r="G2120" s="5" t="str">
        <f>G2119</f>
        <v>ALTINTAŞ</v>
      </c>
      <c r="H2120" s="6" t="s">
        <v>873</v>
      </c>
      <c r="I2120" s="11">
        <f t="shared" ref="I2120:AF2120" si="472">SUM(I2117:I2119)</f>
        <v>0</v>
      </c>
      <c r="J2120" s="7">
        <f t="shared" si="472"/>
        <v>0</v>
      </c>
      <c r="K2120" s="11">
        <f t="shared" si="472"/>
        <v>0</v>
      </c>
      <c r="L2120" s="7">
        <f t="shared" si="472"/>
        <v>0</v>
      </c>
      <c r="M2120" s="11">
        <f t="shared" si="472"/>
        <v>0</v>
      </c>
      <c r="N2120" s="7">
        <f t="shared" si="472"/>
        <v>0</v>
      </c>
      <c r="O2120" s="11">
        <f t="shared" si="472"/>
        <v>0</v>
      </c>
      <c r="P2120" s="7">
        <f t="shared" si="472"/>
        <v>0</v>
      </c>
      <c r="Q2120" s="11">
        <f t="shared" si="472"/>
        <v>0</v>
      </c>
      <c r="R2120" s="7">
        <f t="shared" si="472"/>
        <v>0</v>
      </c>
      <c r="S2120" s="11">
        <f t="shared" si="472"/>
        <v>0</v>
      </c>
      <c r="T2120" s="7">
        <f t="shared" si="472"/>
        <v>0</v>
      </c>
      <c r="U2120" s="11">
        <f t="shared" si="472"/>
        <v>0</v>
      </c>
      <c r="V2120" s="7">
        <f t="shared" si="472"/>
        <v>0</v>
      </c>
      <c r="W2120" s="11">
        <f t="shared" si="472"/>
        <v>0</v>
      </c>
      <c r="X2120" s="7">
        <f t="shared" si="472"/>
        <v>0</v>
      </c>
      <c r="Y2120" s="11">
        <f t="shared" si="472"/>
        <v>0</v>
      </c>
      <c r="Z2120" s="7">
        <f t="shared" si="472"/>
        <v>0</v>
      </c>
      <c r="AA2120" s="11">
        <f t="shared" si="472"/>
        <v>0</v>
      </c>
      <c r="AB2120" s="7">
        <f t="shared" si="472"/>
        <v>0</v>
      </c>
      <c r="AC2120" s="11">
        <f t="shared" si="472"/>
        <v>0</v>
      </c>
      <c r="AD2120" s="7">
        <f t="shared" si="472"/>
        <v>0</v>
      </c>
      <c r="AE2120" s="11">
        <f t="shared" si="472"/>
        <v>0</v>
      </c>
      <c r="AF2120" s="7">
        <f t="shared" si="472"/>
        <v>0</v>
      </c>
      <c r="AG2120" s="11">
        <f t="shared" si="470"/>
        <v>0</v>
      </c>
      <c r="AH2120" s="7">
        <f t="shared" si="470"/>
        <v>0</v>
      </c>
    </row>
    <row r="2121" spans="1:34" hidden="1" x14ac:dyDescent="0.25">
      <c r="A2121" s="3">
        <v>973335</v>
      </c>
      <c r="B2121" s="3">
        <v>43</v>
      </c>
      <c r="C2121" s="3">
        <v>3</v>
      </c>
      <c r="D2121" s="23">
        <v>43107</v>
      </c>
      <c r="E2121" s="3" t="s">
        <v>2803</v>
      </c>
      <c r="F2121" s="3" t="s">
        <v>578</v>
      </c>
      <c r="G2121" s="3" t="s">
        <v>580</v>
      </c>
      <c r="H2121" s="4" t="s">
        <v>2277</v>
      </c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3">
        <f t="shared" si="470"/>
        <v>0</v>
      </c>
      <c r="AH2121" s="3">
        <f t="shared" si="470"/>
        <v>0</v>
      </c>
    </row>
    <row r="2122" spans="1:34" hidden="1" x14ac:dyDescent="0.25">
      <c r="A2122" s="21">
        <v>970030</v>
      </c>
      <c r="B2122" s="21">
        <v>43</v>
      </c>
      <c r="C2122" s="21">
        <v>12</v>
      </c>
      <c r="D2122" s="22">
        <v>43111</v>
      </c>
      <c r="E2122" s="21" t="s">
        <v>2803</v>
      </c>
      <c r="F2122" s="21" t="s">
        <v>578</v>
      </c>
      <c r="G2122" s="21" t="s">
        <v>581</v>
      </c>
      <c r="H2122" s="25" t="s">
        <v>2278</v>
      </c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21">
        <f t="shared" si="470"/>
        <v>0</v>
      </c>
      <c r="AH2122" s="21">
        <f t="shared" si="470"/>
        <v>0</v>
      </c>
    </row>
    <row r="2123" spans="1:34" hidden="1" x14ac:dyDescent="0.25">
      <c r="A2123" s="32" t="s">
        <v>893</v>
      </c>
      <c r="B2123" s="32"/>
      <c r="C2123" s="32"/>
      <c r="D2123" s="32"/>
      <c r="E2123" s="32"/>
      <c r="F2123" s="5" t="str">
        <f>F2122</f>
        <v>KÜTAHYA</v>
      </c>
      <c r="G2123" s="5" t="str">
        <f>G2122</f>
        <v>ÇAVDARHİSAR</v>
      </c>
      <c r="H2123" s="6" t="s">
        <v>873</v>
      </c>
      <c r="I2123" s="11">
        <f t="shared" ref="I2123:AF2123" si="473">SUM(I2121:I2122)</f>
        <v>0</v>
      </c>
      <c r="J2123" s="7">
        <f t="shared" si="473"/>
        <v>0</v>
      </c>
      <c r="K2123" s="11">
        <f t="shared" si="473"/>
        <v>0</v>
      </c>
      <c r="L2123" s="7">
        <f t="shared" si="473"/>
        <v>0</v>
      </c>
      <c r="M2123" s="11">
        <f t="shared" si="473"/>
        <v>0</v>
      </c>
      <c r="N2123" s="7">
        <f t="shared" si="473"/>
        <v>0</v>
      </c>
      <c r="O2123" s="11">
        <f t="shared" si="473"/>
        <v>0</v>
      </c>
      <c r="P2123" s="7">
        <f t="shared" si="473"/>
        <v>0</v>
      </c>
      <c r="Q2123" s="11">
        <f t="shared" si="473"/>
        <v>0</v>
      </c>
      <c r="R2123" s="7">
        <f t="shared" si="473"/>
        <v>0</v>
      </c>
      <c r="S2123" s="11">
        <f t="shared" si="473"/>
        <v>0</v>
      </c>
      <c r="T2123" s="7">
        <f t="shared" si="473"/>
        <v>0</v>
      </c>
      <c r="U2123" s="11">
        <f t="shared" si="473"/>
        <v>0</v>
      </c>
      <c r="V2123" s="7">
        <f t="shared" si="473"/>
        <v>0</v>
      </c>
      <c r="W2123" s="11">
        <f t="shared" si="473"/>
        <v>0</v>
      </c>
      <c r="X2123" s="7">
        <f t="shared" si="473"/>
        <v>0</v>
      </c>
      <c r="Y2123" s="11">
        <f t="shared" si="473"/>
        <v>0</v>
      </c>
      <c r="Z2123" s="7">
        <f t="shared" si="473"/>
        <v>0</v>
      </c>
      <c r="AA2123" s="11">
        <f t="shared" si="473"/>
        <v>0</v>
      </c>
      <c r="AB2123" s="7">
        <f t="shared" si="473"/>
        <v>0</v>
      </c>
      <c r="AC2123" s="11">
        <f t="shared" si="473"/>
        <v>0</v>
      </c>
      <c r="AD2123" s="7">
        <f t="shared" si="473"/>
        <v>0</v>
      </c>
      <c r="AE2123" s="11">
        <f t="shared" si="473"/>
        <v>0</v>
      </c>
      <c r="AF2123" s="7">
        <f t="shared" si="473"/>
        <v>0</v>
      </c>
      <c r="AG2123" s="11">
        <f t="shared" si="470"/>
        <v>0</v>
      </c>
      <c r="AH2123" s="7">
        <f t="shared" si="470"/>
        <v>0</v>
      </c>
    </row>
    <row r="2124" spans="1:34" hidden="1" x14ac:dyDescent="0.25">
      <c r="A2124" s="21">
        <v>965421</v>
      </c>
      <c r="B2124" s="21">
        <v>43</v>
      </c>
      <c r="C2124" s="21">
        <v>4</v>
      </c>
      <c r="D2124" s="22">
        <v>43102</v>
      </c>
      <c r="E2124" s="21" t="s">
        <v>2803</v>
      </c>
      <c r="F2124" s="21" t="s">
        <v>578</v>
      </c>
      <c r="G2124" s="21" t="s">
        <v>582</v>
      </c>
      <c r="H2124" s="25" t="s">
        <v>2279</v>
      </c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21">
        <f t="shared" si="470"/>
        <v>0</v>
      </c>
      <c r="AH2124" s="21">
        <f t="shared" si="470"/>
        <v>0</v>
      </c>
    </row>
    <row r="2125" spans="1:34" hidden="1" x14ac:dyDescent="0.25">
      <c r="A2125" s="3">
        <v>971133</v>
      </c>
      <c r="B2125" s="3">
        <v>43</v>
      </c>
      <c r="C2125" s="3">
        <v>6</v>
      </c>
      <c r="D2125" s="23">
        <v>43103</v>
      </c>
      <c r="E2125" s="3" t="s">
        <v>2803</v>
      </c>
      <c r="F2125" s="3" t="s">
        <v>578</v>
      </c>
      <c r="G2125" s="3" t="s">
        <v>583</v>
      </c>
      <c r="H2125" s="4" t="s">
        <v>2280</v>
      </c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3">
        <f t="shared" si="470"/>
        <v>0</v>
      </c>
      <c r="AH2125" s="3">
        <f t="shared" si="470"/>
        <v>0</v>
      </c>
    </row>
    <row r="2126" spans="1:34" hidden="1" x14ac:dyDescent="0.25">
      <c r="A2126" s="32" t="s">
        <v>893</v>
      </c>
      <c r="B2126" s="32"/>
      <c r="C2126" s="32"/>
      <c r="D2126" s="32"/>
      <c r="E2126" s="32"/>
      <c r="F2126" s="5" t="str">
        <f>F2125</f>
        <v>KÜTAHYA</v>
      </c>
      <c r="G2126" s="5" t="str">
        <f>G2125</f>
        <v>EMET</v>
      </c>
      <c r="H2126" s="6" t="s">
        <v>873</v>
      </c>
      <c r="I2126" s="11">
        <f t="shared" ref="I2126:AF2126" si="474">SUM(I2124:I2125)</f>
        <v>0</v>
      </c>
      <c r="J2126" s="7">
        <f t="shared" si="474"/>
        <v>0</v>
      </c>
      <c r="K2126" s="11">
        <f t="shared" si="474"/>
        <v>0</v>
      </c>
      <c r="L2126" s="7">
        <f t="shared" si="474"/>
        <v>0</v>
      </c>
      <c r="M2126" s="11">
        <f t="shared" si="474"/>
        <v>0</v>
      </c>
      <c r="N2126" s="7">
        <f t="shared" si="474"/>
        <v>0</v>
      </c>
      <c r="O2126" s="11">
        <f t="shared" si="474"/>
        <v>0</v>
      </c>
      <c r="P2126" s="7">
        <f t="shared" si="474"/>
        <v>0</v>
      </c>
      <c r="Q2126" s="11">
        <f t="shared" si="474"/>
        <v>0</v>
      </c>
      <c r="R2126" s="7">
        <f t="shared" si="474"/>
        <v>0</v>
      </c>
      <c r="S2126" s="11">
        <f t="shared" si="474"/>
        <v>0</v>
      </c>
      <c r="T2126" s="7">
        <f t="shared" si="474"/>
        <v>0</v>
      </c>
      <c r="U2126" s="11">
        <f t="shared" si="474"/>
        <v>0</v>
      </c>
      <c r="V2126" s="7">
        <f t="shared" si="474"/>
        <v>0</v>
      </c>
      <c r="W2126" s="11">
        <f t="shared" si="474"/>
        <v>0</v>
      </c>
      <c r="X2126" s="7">
        <f t="shared" si="474"/>
        <v>0</v>
      </c>
      <c r="Y2126" s="11">
        <f t="shared" si="474"/>
        <v>0</v>
      </c>
      <c r="Z2126" s="7">
        <f t="shared" si="474"/>
        <v>0</v>
      </c>
      <c r="AA2126" s="11">
        <f t="shared" si="474"/>
        <v>0</v>
      </c>
      <c r="AB2126" s="7">
        <f t="shared" si="474"/>
        <v>0</v>
      </c>
      <c r="AC2126" s="11">
        <f t="shared" si="474"/>
        <v>0</v>
      </c>
      <c r="AD2126" s="7">
        <f t="shared" si="474"/>
        <v>0</v>
      </c>
      <c r="AE2126" s="11">
        <f t="shared" si="474"/>
        <v>0</v>
      </c>
      <c r="AF2126" s="7">
        <f t="shared" si="474"/>
        <v>0</v>
      </c>
      <c r="AG2126" s="11">
        <f t="shared" si="470"/>
        <v>0</v>
      </c>
      <c r="AH2126" s="7">
        <f t="shared" si="470"/>
        <v>0</v>
      </c>
    </row>
    <row r="2127" spans="1:34" hidden="1" x14ac:dyDescent="0.25">
      <c r="A2127" s="3">
        <v>967031</v>
      </c>
      <c r="B2127" s="3">
        <v>43</v>
      </c>
      <c r="C2127" s="3">
        <v>7</v>
      </c>
      <c r="D2127" s="23">
        <v>43104</v>
      </c>
      <c r="E2127" s="3" t="s">
        <v>2803</v>
      </c>
      <c r="F2127" s="3" t="s">
        <v>578</v>
      </c>
      <c r="G2127" s="3" t="s">
        <v>584</v>
      </c>
      <c r="H2127" s="4" t="s">
        <v>950</v>
      </c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3">
        <f t="shared" si="470"/>
        <v>0</v>
      </c>
      <c r="AH2127" s="3">
        <f t="shared" si="470"/>
        <v>0</v>
      </c>
    </row>
    <row r="2128" spans="1:34" hidden="1" x14ac:dyDescent="0.25">
      <c r="A2128" s="21">
        <v>971615</v>
      </c>
      <c r="B2128" s="21">
        <v>43</v>
      </c>
      <c r="C2128" s="21">
        <v>1</v>
      </c>
      <c r="D2128" s="22">
        <v>43100</v>
      </c>
      <c r="E2128" s="21" t="s">
        <v>2803</v>
      </c>
      <c r="F2128" s="21" t="s">
        <v>578</v>
      </c>
      <c r="G2128" s="21" t="s">
        <v>18</v>
      </c>
      <c r="H2128" s="25" t="s">
        <v>585</v>
      </c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21">
        <f t="shared" si="470"/>
        <v>0</v>
      </c>
      <c r="AH2128" s="21">
        <f t="shared" si="470"/>
        <v>0</v>
      </c>
    </row>
    <row r="2129" spans="1:34" hidden="1" x14ac:dyDescent="0.25">
      <c r="A2129" s="3">
        <v>970056</v>
      </c>
      <c r="B2129" s="3">
        <v>43</v>
      </c>
      <c r="C2129" s="3">
        <v>1</v>
      </c>
      <c r="D2129" s="23">
        <v>43100</v>
      </c>
      <c r="E2129" s="3" t="s">
        <v>2803</v>
      </c>
      <c r="F2129" s="3" t="s">
        <v>578</v>
      </c>
      <c r="G2129" s="3" t="s">
        <v>18</v>
      </c>
      <c r="H2129" s="4" t="s">
        <v>2281</v>
      </c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3">
        <f t="shared" si="470"/>
        <v>0</v>
      </c>
      <c r="AH2129" s="3">
        <f t="shared" si="470"/>
        <v>0</v>
      </c>
    </row>
    <row r="2130" spans="1:34" hidden="1" x14ac:dyDescent="0.25">
      <c r="A2130" s="21">
        <v>752549</v>
      </c>
      <c r="B2130" s="21">
        <v>43</v>
      </c>
      <c r="C2130" s="21">
        <v>1</v>
      </c>
      <c r="D2130" s="22">
        <v>43100</v>
      </c>
      <c r="E2130" s="21" t="s">
        <v>2803</v>
      </c>
      <c r="F2130" s="21" t="s">
        <v>578</v>
      </c>
      <c r="G2130" s="21" t="s">
        <v>18</v>
      </c>
      <c r="H2130" s="25" t="s">
        <v>924</v>
      </c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21">
        <f t="shared" si="470"/>
        <v>0</v>
      </c>
      <c r="AH2130" s="21">
        <f t="shared" si="470"/>
        <v>0</v>
      </c>
    </row>
    <row r="2131" spans="1:34" hidden="1" x14ac:dyDescent="0.25">
      <c r="A2131" s="3">
        <v>965359</v>
      </c>
      <c r="B2131" s="3">
        <v>43</v>
      </c>
      <c r="C2131" s="3">
        <v>1</v>
      </c>
      <c r="D2131" s="23">
        <v>43100</v>
      </c>
      <c r="E2131" s="3" t="s">
        <v>2803</v>
      </c>
      <c r="F2131" s="3" t="s">
        <v>578</v>
      </c>
      <c r="G2131" s="3" t="s">
        <v>18</v>
      </c>
      <c r="H2131" s="4" t="s">
        <v>2282</v>
      </c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3">
        <f t="shared" si="470"/>
        <v>0</v>
      </c>
      <c r="AH2131" s="3">
        <f t="shared" si="470"/>
        <v>0</v>
      </c>
    </row>
    <row r="2132" spans="1:34" hidden="1" x14ac:dyDescent="0.25">
      <c r="A2132" s="21">
        <v>972389</v>
      </c>
      <c r="B2132" s="21">
        <v>43</v>
      </c>
      <c r="C2132" s="21">
        <v>1</v>
      </c>
      <c r="D2132" s="22">
        <v>43100</v>
      </c>
      <c r="E2132" s="21" t="s">
        <v>2803</v>
      </c>
      <c r="F2132" s="21" t="s">
        <v>578</v>
      </c>
      <c r="G2132" s="21" t="s">
        <v>18</v>
      </c>
      <c r="H2132" s="25" t="s">
        <v>2283</v>
      </c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21">
        <f t="shared" si="470"/>
        <v>0</v>
      </c>
      <c r="AH2132" s="21">
        <f t="shared" si="470"/>
        <v>0</v>
      </c>
    </row>
    <row r="2133" spans="1:34" hidden="1" x14ac:dyDescent="0.25">
      <c r="A2133" s="3">
        <v>972359</v>
      </c>
      <c r="B2133" s="3">
        <v>43</v>
      </c>
      <c r="C2133" s="3">
        <v>1</v>
      </c>
      <c r="D2133" s="23">
        <v>43100</v>
      </c>
      <c r="E2133" s="3" t="s">
        <v>2803</v>
      </c>
      <c r="F2133" s="3" t="s">
        <v>578</v>
      </c>
      <c r="G2133" s="3" t="s">
        <v>18</v>
      </c>
      <c r="H2133" s="4" t="s">
        <v>2284</v>
      </c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3">
        <f t="shared" si="470"/>
        <v>0</v>
      </c>
      <c r="AH2133" s="3">
        <f t="shared" si="470"/>
        <v>0</v>
      </c>
    </row>
    <row r="2134" spans="1:34" hidden="1" x14ac:dyDescent="0.25">
      <c r="A2134" s="21">
        <v>964549</v>
      </c>
      <c r="B2134" s="21">
        <v>43</v>
      </c>
      <c r="C2134" s="21">
        <v>1</v>
      </c>
      <c r="D2134" s="22">
        <v>43100</v>
      </c>
      <c r="E2134" s="21" t="s">
        <v>2803</v>
      </c>
      <c r="F2134" s="21" t="s">
        <v>578</v>
      </c>
      <c r="G2134" s="21" t="s">
        <v>18</v>
      </c>
      <c r="H2134" s="25" t="s">
        <v>919</v>
      </c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21">
        <f t="shared" si="470"/>
        <v>0</v>
      </c>
      <c r="AH2134" s="21">
        <f t="shared" si="470"/>
        <v>0</v>
      </c>
    </row>
    <row r="2135" spans="1:34" hidden="1" x14ac:dyDescent="0.25">
      <c r="A2135" s="32" t="s">
        <v>893</v>
      </c>
      <c r="B2135" s="32"/>
      <c r="C2135" s="32"/>
      <c r="D2135" s="32"/>
      <c r="E2135" s="32"/>
      <c r="F2135" s="5" t="str">
        <f>F2134</f>
        <v>KÜTAHYA</v>
      </c>
      <c r="G2135" s="5" t="str">
        <f>G2134</f>
        <v>MERKEZ</v>
      </c>
      <c r="H2135" s="6" t="s">
        <v>873</v>
      </c>
      <c r="I2135" s="11">
        <f t="shared" ref="I2135:AF2135" si="475">SUM(I2127:I2134)</f>
        <v>0</v>
      </c>
      <c r="J2135" s="7">
        <f t="shared" si="475"/>
        <v>0</v>
      </c>
      <c r="K2135" s="11">
        <f t="shared" si="475"/>
        <v>0</v>
      </c>
      <c r="L2135" s="7">
        <f t="shared" si="475"/>
        <v>0</v>
      </c>
      <c r="M2135" s="11">
        <f t="shared" si="475"/>
        <v>0</v>
      </c>
      <c r="N2135" s="7">
        <f t="shared" si="475"/>
        <v>0</v>
      </c>
      <c r="O2135" s="11">
        <f t="shared" si="475"/>
        <v>0</v>
      </c>
      <c r="P2135" s="7">
        <f t="shared" si="475"/>
        <v>0</v>
      </c>
      <c r="Q2135" s="11">
        <f t="shared" si="475"/>
        <v>0</v>
      </c>
      <c r="R2135" s="7">
        <f t="shared" si="475"/>
        <v>0</v>
      </c>
      <c r="S2135" s="11">
        <f t="shared" si="475"/>
        <v>0</v>
      </c>
      <c r="T2135" s="7">
        <f t="shared" si="475"/>
        <v>0</v>
      </c>
      <c r="U2135" s="11">
        <f t="shared" si="475"/>
        <v>0</v>
      </c>
      <c r="V2135" s="7">
        <f t="shared" si="475"/>
        <v>0</v>
      </c>
      <c r="W2135" s="11">
        <f t="shared" si="475"/>
        <v>0</v>
      </c>
      <c r="X2135" s="7">
        <f t="shared" si="475"/>
        <v>0</v>
      </c>
      <c r="Y2135" s="11">
        <f t="shared" si="475"/>
        <v>0</v>
      </c>
      <c r="Z2135" s="7">
        <f t="shared" si="475"/>
        <v>0</v>
      </c>
      <c r="AA2135" s="11">
        <f t="shared" si="475"/>
        <v>0</v>
      </c>
      <c r="AB2135" s="7">
        <f t="shared" si="475"/>
        <v>0</v>
      </c>
      <c r="AC2135" s="11">
        <f t="shared" si="475"/>
        <v>0</v>
      </c>
      <c r="AD2135" s="7">
        <f t="shared" si="475"/>
        <v>0</v>
      </c>
      <c r="AE2135" s="11">
        <f t="shared" si="475"/>
        <v>0</v>
      </c>
      <c r="AF2135" s="7">
        <f t="shared" si="475"/>
        <v>0</v>
      </c>
      <c r="AG2135" s="11">
        <f t="shared" si="470"/>
        <v>0</v>
      </c>
      <c r="AH2135" s="7">
        <f t="shared" si="470"/>
        <v>0</v>
      </c>
    </row>
    <row r="2136" spans="1:34" hidden="1" x14ac:dyDescent="0.25">
      <c r="A2136" s="21">
        <v>973674</v>
      </c>
      <c r="B2136" s="21">
        <v>43</v>
      </c>
      <c r="C2136" s="21">
        <v>13</v>
      </c>
      <c r="D2136" s="22">
        <v>43112</v>
      </c>
      <c r="E2136" s="21" t="s">
        <v>2803</v>
      </c>
      <c r="F2136" s="21" t="s">
        <v>578</v>
      </c>
      <c r="G2136" s="21" t="s">
        <v>586</v>
      </c>
      <c r="H2136" s="25" t="s">
        <v>2285</v>
      </c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21">
        <f t="shared" si="470"/>
        <v>0</v>
      </c>
      <c r="AH2136" s="21">
        <f t="shared" si="470"/>
        <v>0</v>
      </c>
    </row>
    <row r="2137" spans="1:34" hidden="1" x14ac:dyDescent="0.25">
      <c r="A2137" s="3">
        <v>966230</v>
      </c>
      <c r="B2137" s="3">
        <v>43</v>
      </c>
      <c r="C2137" s="3">
        <v>9</v>
      </c>
      <c r="D2137" s="23">
        <v>43105</v>
      </c>
      <c r="E2137" s="3" t="s">
        <v>2803</v>
      </c>
      <c r="F2137" s="3" t="s">
        <v>578</v>
      </c>
      <c r="G2137" s="3" t="s">
        <v>587</v>
      </c>
      <c r="H2137" s="4" t="s">
        <v>1652</v>
      </c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3">
        <f t="shared" si="470"/>
        <v>0</v>
      </c>
      <c r="AH2137" s="3">
        <f t="shared" si="470"/>
        <v>0</v>
      </c>
    </row>
    <row r="2138" spans="1:34" hidden="1" x14ac:dyDescent="0.25">
      <c r="A2138" s="21">
        <v>971938</v>
      </c>
      <c r="B2138" s="21">
        <v>43</v>
      </c>
      <c r="C2138" s="21">
        <v>9</v>
      </c>
      <c r="D2138" s="22">
        <v>43105</v>
      </c>
      <c r="E2138" s="21" t="s">
        <v>2803</v>
      </c>
      <c r="F2138" s="21" t="s">
        <v>578</v>
      </c>
      <c r="G2138" s="21" t="s">
        <v>587</v>
      </c>
      <c r="H2138" s="25" t="s">
        <v>2286</v>
      </c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21">
        <f t="shared" si="470"/>
        <v>0</v>
      </c>
      <c r="AH2138" s="21">
        <f t="shared" si="470"/>
        <v>0</v>
      </c>
    </row>
    <row r="2139" spans="1:34" hidden="1" x14ac:dyDescent="0.25">
      <c r="A2139" s="32" t="s">
        <v>893</v>
      </c>
      <c r="B2139" s="32"/>
      <c r="C2139" s="32"/>
      <c r="D2139" s="32"/>
      <c r="E2139" s="32"/>
      <c r="F2139" s="5" t="str">
        <f>F2138</f>
        <v>KÜTAHYA</v>
      </c>
      <c r="G2139" s="5" t="str">
        <f>G2138</f>
        <v>SİMAV</v>
      </c>
      <c r="H2139" s="6" t="s">
        <v>873</v>
      </c>
      <c r="I2139" s="11">
        <f t="shared" ref="I2139:AF2139" si="476">SUM(I2136:I2138)</f>
        <v>0</v>
      </c>
      <c r="J2139" s="7">
        <f t="shared" si="476"/>
        <v>0</v>
      </c>
      <c r="K2139" s="11">
        <f t="shared" si="476"/>
        <v>0</v>
      </c>
      <c r="L2139" s="7">
        <f t="shared" si="476"/>
        <v>0</v>
      </c>
      <c r="M2139" s="11">
        <f t="shared" si="476"/>
        <v>0</v>
      </c>
      <c r="N2139" s="7">
        <f t="shared" si="476"/>
        <v>0</v>
      </c>
      <c r="O2139" s="11">
        <f t="shared" si="476"/>
        <v>0</v>
      </c>
      <c r="P2139" s="7">
        <f t="shared" si="476"/>
        <v>0</v>
      </c>
      <c r="Q2139" s="11">
        <f t="shared" si="476"/>
        <v>0</v>
      </c>
      <c r="R2139" s="7">
        <f t="shared" si="476"/>
        <v>0</v>
      </c>
      <c r="S2139" s="11">
        <f t="shared" si="476"/>
        <v>0</v>
      </c>
      <c r="T2139" s="7">
        <f t="shared" si="476"/>
        <v>0</v>
      </c>
      <c r="U2139" s="11">
        <f t="shared" si="476"/>
        <v>0</v>
      </c>
      <c r="V2139" s="7">
        <f t="shared" si="476"/>
        <v>0</v>
      </c>
      <c r="W2139" s="11">
        <f t="shared" si="476"/>
        <v>0</v>
      </c>
      <c r="X2139" s="7">
        <f t="shared" si="476"/>
        <v>0</v>
      </c>
      <c r="Y2139" s="11">
        <f t="shared" si="476"/>
        <v>0</v>
      </c>
      <c r="Z2139" s="7">
        <f t="shared" si="476"/>
        <v>0</v>
      </c>
      <c r="AA2139" s="11">
        <f t="shared" si="476"/>
        <v>0</v>
      </c>
      <c r="AB2139" s="7">
        <f t="shared" si="476"/>
        <v>0</v>
      </c>
      <c r="AC2139" s="11">
        <f t="shared" si="476"/>
        <v>0</v>
      </c>
      <c r="AD2139" s="7">
        <f t="shared" si="476"/>
        <v>0</v>
      </c>
      <c r="AE2139" s="11">
        <f t="shared" si="476"/>
        <v>0</v>
      </c>
      <c r="AF2139" s="7">
        <f t="shared" si="476"/>
        <v>0</v>
      </c>
      <c r="AG2139" s="11">
        <f t="shared" si="470"/>
        <v>0</v>
      </c>
      <c r="AH2139" s="7">
        <f t="shared" si="470"/>
        <v>0</v>
      </c>
    </row>
    <row r="2140" spans="1:34" hidden="1" x14ac:dyDescent="0.25">
      <c r="A2140" s="21">
        <v>973675</v>
      </c>
      <c r="B2140" s="21">
        <v>43</v>
      </c>
      <c r="C2140" s="21">
        <v>10</v>
      </c>
      <c r="D2140" s="22">
        <v>43110</v>
      </c>
      <c r="E2140" s="21" t="s">
        <v>2803</v>
      </c>
      <c r="F2140" s="21" t="s">
        <v>578</v>
      </c>
      <c r="G2140" s="21" t="s">
        <v>588</v>
      </c>
      <c r="H2140" s="25" t="s">
        <v>2287</v>
      </c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21">
        <f t="shared" si="470"/>
        <v>0</v>
      </c>
      <c r="AH2140" s="21">
        <f t="shared" si="470"/>
        <v>0</v>
      </c>
    </row>
    <row r="2141" spans="1:34" hidden="1" x14ac:dyDescent="0.25">
      <c r="A2141" s="3">
        <v>749024</v>
      </c>
      <c r="B2141" s="3">
        <v>43</v>
      </c>
      <c r="C2141" s="3">
        <v>11</v>
      </c>
      <c r="D2141" s="23">
        <v>43106</v>
      </c>
      <c r="E2141" s="3" t="s">
        <v>2803</v>
      </c>
      <c r="F2141" s="3" t="s">
        <v>578</v>
      </c>
      <c r="G2141" s="3" t="s">
        <v>589</v>
      </c>
      <c r="H2141" s="4" t="s">
        <v>2288</v>
      </c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3">
        <f t="shared" si="470"/>
        <v>0</v>
      </c>
      <c r="AH2141" s="3">
        <f t="shared" si="470"/>
        <v>0</v>
      </c>
    </row>
    <row r="2142" spans="1:34" hidden="1" x14ac:dyDescent="0.25">
      <c r="A2142" s="21">
        <v>964664</v>
      </c>
      <c r="B2142" s="21">
        <v>43</v>
      </c>
      <c r="C2142" s="21">
        <v>11</v>
      </c>
      <c r="D2142" s="22">
        <v>43106</v>
      </c>
      <c r="E2142" s="21" t="s">
        <v>2803</v>
      </c>
      <c r="F2142" s="21" t="s">
        <v>578</v>
      </c>
      <c r="G2142" s="21" t="s">
        <v>589</v>
      </c>
      <c r="H2142" s="25" t="s">
        <v>2289</v>
      </c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21">
        <f t="shared" si="470"/>
        <v>0</v>
      </c>
      <c r="AH2142" s="21">
        <f t="shared" si="470"/>
        <v>0</v>
      </c>
    </row>
    <row r="2143" spans="1:34" hidden="1" x14ac:dyDescent="0.25">
      <c r="A2143" s="3">
        <v>973177</v>
      </c>
      <c r="B2143" s="3">
        <v>43</v>
      </c>
      <c r="C2143" s="3">
        <v>11</v>
      </c>
      <c r="D2143" s="23">
        <v>43106</v>
      </c>
      <c r="E2143" s="3" t="s">
        <v>2803</v>
      </c>
      <c r="F2143" s="3" t="s">
        <v>578</v>
      </c>
      <c r="G2143" s="3" t="s">
        <v>589</v>
      </c>
      <c r="H2143" s="4" t="s">
        <v>1197</v>
      </c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3">
        <f t="shared" si="470"/>
        <v>0</v>
      </c>
      <c r="AH2143" s="3">
        <f t="shared" si="470"/>
        <v>0</v>
      </c>
    </row>
    <row r="2144" spans="1:34" hidden="1" x14ac:dyDescent="0.25">
      <c r="A2144" s="32" t="s">
        <v>893</v>
      </c>
      <c r="B2144" s="32"/>
      <c r="C2144" s="32"/>
      <c r="D2144" s="32"/>
      <c r="E2144" s="32"/>
      <c r="F2144" s="5" t="str">
        <f>F2143</f>
        <v>KÜTAHYA</v>
      </c>
      <c r="G2144" s="5" t="str">
        <f>G2143</f>
        <v>TAVŞANLI</v>
      </c>
      <c r="H2144" s="6" t="s">
        <v>873</v>
      </c>
      <c r="I2144" s="11">
        <f t="shared" ref="I2144:AF2144" si="477">SUM(I2140:I2143)</f>
        <v>0</v>
      </c>
      <c r="J2144" s="7">
        <f t="shared" si="477"/>
        <v>0</v>
      </c>
      <c r="K2144" s="11">
        <f t="shared" si="477"/>
        <v>0</v>
      </c>
      <c r="L2144" s="7">
        <f t="shared" si="477"/>
        <v>0</v>
      </c>
      <c r="M2144" s="11">
        <f t="shared" si="477"/>
        <v>0</v>
      </c>
      <c r="N2144" s="7">
        <f t="shared" si="477"/>
        <v>0</v>
      </c>
      <c r="O2144" s="11">
        <f t="shared" si="477"/>
        <v>0</v>
      </c>
      <c r="P2144" s="7">
        <f t="shared" si="477"/>
        <v>0</v>
      </c>
      <c r="Q2144" s="11">
        <f t="shared" si="477"/>
        <v>0</v>
      </c>
      <c r="R2144" s="7">
        <f t="shared" si="477"/>
        <v>0</v>
      </c>
      <c r="S2144" s="11">
        <f t="shared" si="477"/>
        <v>0</v>
      </c>
      <c r="T2144" s="7">
        <f t="shared" si="477"/>
        <v>0</v>
      </c>
      <c r="U2144" s="11">
        <f t="shared" si="477"/>
        <v>0</v>
      </c>
      <c r="V2144" s="7">
        <f t="shared" si="477"/>
        <v>0</v>
      </c>
      <c r="W2144" s="11">
        <f t="shared" si="477"/>
        <v>0</v>
      </c>
      <c r="X2144" s="7">
        <f t="shared" si="477"/>
        <v>0</v>
      </c>
      <c r="Y2144" s="11">
        <f t="shared" si="477"/>
        <v>0</v>
      </c>
      <c r="Z2144" s="7">
        <f t="shared" si="477"/>
        <v>0</v>
      </c>
      <c r="AA2144" s="11">
        <f t="shared" si="477"/>
        <v>0</v>
      </c>
      <c r="AB2144" s="7">
        <f t="shared" si="477"/>
        <v>0</v>
      </c>
      <c r="AC2144" s="11">
        <f t="shared" si="477"/>
        <v>0</v>
      </c>
      <c r="AD2144" s="7">
        <f t="shared" si="477"/>
        <v>0</v>
      </c>
      <c r="AE2144" s="11">
        <f t="shared" si="477"/>
        <v>0</v>
      </c>
      <c r="AF2144" s="7">
        <f t="shared" si="477"/>
        <v>0</v>
      </c>
      <c r="AG2144" s="11">
        <f t="shared" si="470"/>
        <v>0</v>
      </c>
      <c r="AH2144" s="7">
        <f t="shared" si="470"/>
        <v>0</v>
      </c>
    </row>
    <row r="2145" spans="1:34" hidden="1" x14ac:dyDescent="0.25">
      <c r="A2145" s="29" t="s">
        <v>894</v>
      </c>
      <c r="B2145" s="29"/>
      <c r="C2145" s="29"/>
      <c r="D2145" s="29"/>
      <c r="E2145" s="29"/>
      <c r="F2145" s="8" t="str">
        <f>F2144</f>
        <v>KÜTAHYA</v>
      </c>
      <c r="G2145" s="14" t="s">
        <v>885</v>
      </c>
      <c r="H2145" s="15"/>
      <c r="I2145" s="12">
        <f t="shared" ref="I2145:AF2145" si="478">SUM(I2119:I2144)-I2120-I2123-I2126-I2135-I2139-I2144</f>
        <v>0</v>
      </c>
      <c r="J2145" s="9">
        <f t="shared" si="478"/>
        <v>0</v>
      </c>
      <c r="K2145" s="12">
        <f t="shared" si="478"/>
        <v>0</v>
      </c>
      <c r="L2145" s="9">
        <f t="shared" si="478"/>
        <v>0</v>
      </c>
      <c r="M2145" s="12">
        <f t="shared" si="478"/>
        <v>0</v>
      </c>
      <c r="N2145" s="9">
        <f t="shared" si="478"/>
        <v>0</v>
      </c>
      <c r="O2145" s="12">
        <f t="shared" si="478"/>
        <v>0</v>
      </c>
      <c r="P2145" s="9">
        <f t="shared" si="478"/>
        <v>0</v>
      </c>
      <c r="Q2145" s="12">
        <f t="shared" si="478"/>
        <v>0</v>
      </c>
      <c r="R2145" s="9">
        <f t="shared" si="478"/>
        <v>0</v>
      </c>
      <c r="S2145" s="12">
        <f t="shared" si="478"/>
        <v>0</v>
      </c>
      <c r="T2145" s="9">
        <f t="shared" si="478"/>
        <v>0</v>
      </c>
      <c r="U2145" s="12">
        <f t="shared" si="478"/>
        <v>0</v>
      </c>
      <c r="V2145" s="9">
        <f t="shared" si="478"/>
        <v>0</v>
      </c>
      <c r="W2145" s="12">
        <f t="shared" si="478"/>
        <v>0</v>
      </c>
      <c r="X2145" s="9">
        <f t="shared" si="478"/>
        <v>0</v>
      </c>
      <c r="Y2145" s="12">
        <f t="shared" si="478"/>
        <v>0</v>
      </c>
      <c r="Z2145" s="9">
        <f t="shared" si="478"/>
        <v>0</v>
      </c>
      <c r="AA2145" s="12">
        <f t="shared" si="478"/>
        <v>0</v>
      </c>
      <c r="AB2145" s="9">
        <f t="shared" si="478"/>
        <v>0</v>
      </c>
      <c r="AC2145" s="12">
        <f t="shared" si="478"/>
        <v>0</v>
      </c>
      <c r="AD2145" s="9">
        <f t="shared" si="478"/>
        <v>0</v>
      </c>
      <c r="AE2145" s="12">
        <f t="shared" si="478"/>
        <v>0</v>
      </c>
      <c r="AF2145" s="9">
        <f t="shared" si="478"/>
        <v>0</v>
      </c>
      <c r="AG2145" s="12">
        <f t="shared" si="470"/>
        <v>0</v>
      </c>
      <c r="AH2145" s="9">
        <f t="shared" si="470"/>
        <v>0</v>
      </c>
    </row>
    <row r="2146" spans="1:34" hidden="1" x14ac:dyDescent="0.25">
      <c r="A2146" s="21">
        <v>970583</v>
      </c>
      <c r="B2146" s="21">
        <v>44</v>
      </c>
      <c r="C2146" s="21">
        <v>2</v>
      </c>
      <c r="D2146" s="22">
        <v>44101</v>
      </c>
      <c r="E2146" s="21" t="s">
        <v>2803</v>
      </c>
      <c r="F2146" s="21" t="s">
        <v>590</v>
      </c>
      <c r="G2146" s="21" t="s">
        <v>591</v>
      </c>
      <c r="H2146" s="25" t="s">
        <v>2290</v>
      </c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21">
        <f t="shared" si="470"/>
        <v>0</v>
      </c>
      <c r="AH2146" s="21">
        <f t="shared" si="470"/>
        <v>0</v>
      </c>
    </row>
    <row r="2147" spans="1:34" hidden="1" x14ac:dyDescent="0.25">
      <c r="A2147" s="3">
        <v>966804</v>
      </c>
      <c r="B2147" s="3">
        <v>44</v>
      </c>
      <c r="C2147" s="3">
        <v>3</v>
      </c>
      <c r="D2147" s="23">
        <v>44102</v>
      </c>
      <c r="E2147" s="3" t="s">
        <v>2803</v>
      </c>
      <c r="F2147" s="3" t="s">
        <v>590</v>
      </c>
      <c r="G2147" s="3" t="s">
        <v>592</v>
      </c>
      <c r="H2147" s="4" t="s">
        <v>2291</v>
      </c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3">
        <f t="shared" si="470"/>
        <v>0</v>
      </c>
      <c r="AH2147" s="3">
        <f t="shared" si="470"/>
        <v>0</v>
      </c>
    </row>
    <row r="2148" spans="1:34" hidden="1" x14ac:dyDescent="0.25">
      <c r="A2148" s="32" t="s">
        <v>893</v>
      </c>
      <c r="B2148" s="32"/>
      <c r="C2148" s="32"/>
      <c r="D2148" s="32"/>
      <c r="E2148" s="32"/>
      <c r="F2148" s="5" t="str">
        <f>F2147</f>
        <v>MALATYA</v>
      </c>
      <c r="G2148" s="5" t="str">
        <f>G2147</f>
        <v>ARAPGİR</v>
      </c>
      <c r="H2148" s="6" t="s">
        <v>873</v>
      </c>
      <c r="I2148" s="11">
        <f t="shared" ref="I2148:AF2148" si="479">SUM(I2146:I2147)</f>
        <v>0</v>
      </c>
      <c r="J2148" s="7">
        <f t="shared" si="479"/>
        <v>0</v>
      </c>
      <c r="K2148" s="11">
        <f t="shared" si="479"/>
        <v>0</v>
      </c>
      <c r="L2148" s="7">
        <f t="shared" si="479"/>
        <v>0</v>
      </c>
      <c r="M2148" s="11">
        <f t="shared" si="479"/>
        <v>0</v>
      </c>
      <c r="N2148" s="7">
        <f t="shared" si="479"/>
        <v>0</v>
      </c>
      <c r="O2148" s="11">
        <f t="shared" si="479"/>
        <v>0</v>
      </c>
      <c r="P2148" s="7">
        <f t="shared" si="479"/>
        <v>0</v>
      </c>
      <c r="Q2148" s="11">
        <f t="shared" si="479"/>
        <v>0</v>
      </c>
      <c r="R2148" s="7">
        <f t="shared" si="479"/>
        <v>0</v>
      </c>
      <c r="S2148" s="11">
        <f t="shared" si="479"/>
        <v>0</v>
      </c>
      <c r="T2148" s="7">
        <f t="shared" si="479"/>
        <v>0</v>
      </c>
      <c r="U2148" s="11">
        <f t="shared" si="479"/>
        <v>0</v>
      </c>
      <c r="V2148" s="7">
        <f t="shared" si="479"/>
        <v>0</v>
      </c>
      <c r="W2148" s="11">
        <f t="shared" si="479"/>
        <v>0</v>
      </c>
      <c r="X2148" s="7">
        <f t="shared" si="479"/>
        <v>0</v>
      </c>
      <c r="Y2148" s="11">
        <f t="shared" si="479"/>
        <v>0</v>
      </c>
      <c r="Z2148" s="7">
        <f t="shared" si="479"/>
        <v>0</v>
      </c>
      <c r="AA2148" s="11">
        <f t="shared" si="479"/>
        <v>0</v>
      </c>
      <c r="AB2148" s="7">
        <f t="shared" si="479"/>
        <v>0</v>
      </c>
      <c r="AC2148" s="11">
        <f t="shared" si="479"/>
        <v>0</v>
      </c>
      <c r="AD2148" s="7">
        <f t="shared" si="479"/>
        <v>0</v>
      </c>
      <c r="AE2148" s="11">
        <f t="shared" si="479"/>
        <v>0</v>
      </c>
      <c r="AF2148" s="7">
        <f t="shared" si="479"/>
        <v>0</v>
      </c>
      <c r="AG2148" s="11">
        <f t="shared" si="470"/>
        <v>0</v>
      </c>
      <c r="AH2148" s="7">
        <f t="shared" si="470"/>
        <v>0</v>
      </c>
    </row>
    <row r="2149" spans="1:34" hidden="1" x14ac:dyDescent="0.25">
      <c r="A2149" s="3">
        <v>754794</v>
      </c>
      <c r="B2149" s="3">
        <v>44</v>
      </c>
      <c r="C2149" s="3">
        <v>5</v>
      </c>
      <c r="D2149" s="23">
        <v>44109</v>
      </c>
      <c r="E2149" s="3" t="s">
        <v>2803</v>
      </c>
      <c r="F2149" s="3" t="s">
        <v>590</v>
      </c>
      <c r="G2149" s="3" t="s">
        <v>593</v>
      </c>
      <c r="H2149" s="4" t="s">
        <v>895</v>
      </c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3">
        <f t="shared" si="470"/>
        <v>0</v>
      </c>
      <c r="AH2149" s="3">
        <f t="shared" si="470"/>
        <v>0</v>
      </c>
    </row>
    <row r="2150" spans="1:34" hidden="1" x14ac:dyDescent="0.25">
      <c r="A2150" s="21">
        <v>750146</v>
      </c>
      <c r="B2150" s="21">
        <v>44</v>
      </c>
      <c r="C2150" s="21">
        <v>5</v>
      </c>
      <c r="D2150" s="22">
        <v>44109</v>
      </c>
      <c r="E2150" s="21" t="s">
        <v>2803</v>
      </c>
      <c r="F2150" s="21" t="s">
        <v>590</v>
      </c>
      <c r="G2150" s="21" t="s">
        <v>593</v>
      </c>
      <c r="H2150" s="25" t="s">
        <v>2292</v>
      </c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21">
        <f t="shared" si="470"/>
        <v>0</v>
      </c>
      <c r="AH2150" s="21">
        <f t="shared" si="470"/>
        <v>0</v>
      </c>
    </row>
    <row r="2151" spans="1:34" hidden="1" x14ac:dyDescent="0.25">
      <c r="A2151" s="3">
        <v>966138</v>
      </c>
      <c r="B2151" s="3">
        <v>44</v>
      </c>
      <c r="C2151" s="3">
        <v>5</v>
      </c>
      <c r="D2151" s="23">
        <v>44109</v>
      </c>
      <c r="E2151" s="3" t="s">
        <v>2803</v>
      </c>
      <c r="F2151" s="3" t="s">
        <v>590</v>
      </c>
      <c r="G2151" s="3" t="s">
        <v>593</v>
      </c>
      <c r="H2151" s="4" t="s">
        <v>2293</v>
      </c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3">
        <f t="shared" si="470"/>
        <v>0</v>
      </c>
      <c r="AH2151" s="3">
        <f t="shared" si="470"/>
        <v>0</v>
      </c>
    </row>
    <row r="2152" spans="1:34" hidden="1" x14ac:dyDescent="0.25">
      <c r="A2152" s="21">
        <v>754827</v>
      </c>
      <c r="B2152" s="21">
        <v>44</v>
      </c>
      <c r="C2152" s="21">
        <v>5</v>
      </c>
      <c r="D2152" s="22">
        <v>44109</v>
      </c>
      <c r="E2152" s="21" t="s">
        <v>2803</v>
      </c>
      <c r="F2152" s="21" t="s">
        <v>590</v>
      </c>
      <c r="G2152" s="21" t="s">
        <v>593</v>
      </c>
      <c r="H2152" s="25" t="s">
        <v>2294</v>
      </c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21">
        <f t="shared" si="470"/>
        <v>0</v>
      </c>
      <c r="AH2152" s="21">
        <f t="shared" si="470"/>
        <v>0</v>
      </c>
    </row>
    <row r="2153" spans="1:34" hidden="1" x14ac:dyDescent="0.25">
      <c r="A2153" s="3">
        <v>754825</v>
      </c>
      <c r="B2153" s="3">
        <v>44</v>
      </c>
      <c r="C2153" s="3">
        <v>5</v>
      </c>
      <c r="D2153" s="23">
        <v>44109</v>
      </c>
      <c r="E2153" s="3" t="s">
        <v>2803</v>
      </c>
      <c r="F2153" s="3" t="s">
        <v>590</v>
      </c>
      <c r="G2153" s="3" t="s">
        <v>593</v>
      </c>
      <c r="H2153" s="4" t="s">
        <v>2295</v>
      </c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3">
        <f t="shared" si="470"/>
        <v>0</v>
      </c>
      <c r="AH2153" s="3">
        <f t="shared" si="470"/>
        <v>0</v>
      </c>
    </row>
    <row r="2154" spans="1:34" hidden="1" x14ac:dyDescent="0.25">
      <c r="A2154" s="21">
        <v>755328</v>
      </c>
      <c r="B2154" s="21">
        <v>44</v>
      </c>
      <c r="C2154" s="21">
        <v>5</v>
      </c>
      <c r="D2154" s="22">
        <v>44109</v>
      </c>
      <c r="E2154" s="21" t="s">
        <v>2803</v>
      </c>
      <c r="F2154" s="21" t="s">
        <v>590</v>
      </c>
      <c r="G2154" s="21" t="s">
        <v>593</v>
      </c>
      <c r="H2154" s="25" t="s">
        <v>2296</v>
      </c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21">
        <f t="shared" si="470"/>
        <v>0</v>
      </c>
      <c r="AH2154" s="21">
        <f t="shared" si="470"/>
        <v>0</v>
      </c>
    </row>
    <row r="2155" spans="1:34" hidden="1" x14ac:dyDescent="0.25">
      <c r="A2155" s="3">
        <v>759683</v>
      </c>
      <c r="B2155" s="3">
        <v>44</v>
      </c>
      <c r="C2155" s="3">
        <v>5</v>
      </c>
      <c r="D2155" s="23">
        <v>44109</v>
      </c>
      <c r="E2155" s="3" t="s">
        <v>2803</v>
      </c>
      <c r="F2155" s="3" t="s">
        <v>590</v>
      </c>
      <c r="G2155" s="3" t="s">
        <v>593</v>
      </c>
      <c r="H2155" s="4" t="s">
        <v>2297</v>
      </c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3">
        <f t="shared" si="470"/>
        <v>0</v>
      </c>
      <c r="AH2155" s="3">
        <f t="shared" si="470"/>
        <v>0</v>
      </c>
    </row>
    <row r="2156" spans="1:34" hidden="1" x14ac:dyDescent="0.25">
      <c r="A2156" s="21">
        <v>755273</v>
      </c>
      <c r="B2156" s="21">
        <v>44</v>
      </c>
      <c r="C2156" s="21">
        <v>5</v>
      </c>
      <c r="D2156" s="22">
        <v>44109</v>
      </c>
      <c r="E2156" s="21" t="s">
        <v>2803</v>
      </c>
      <c r="F2156" s="21" t="s">
        <v>590</v>
      </c>
      <c r="G2156" s="21" t="s">
        <v>593</v>
      </c>
      <c r="H2156" s="25" t="s">
        <v>2298</v>
      </c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21">
        <f t="shared" si="470"/>
        <v>0</v>
      </c>
      <c r="AH2156" s="21">
        <f t="shared" si="470"/>
        <v>0</v>
      </c>
    </row>
    <row r="2157" spans="1:34" hidden="1" x14ac:dyDescent="0.25">
      <c r="A2157" s="3">
        <v>755666</v>
      </c>
      <c r="B2157" s="3">
        <v>44</v>
      </c>
      <c r="C2157" s="3">
        <v>5</v>
      </c>
      <c r="D2157" s="23">
        <v>44109</v>
      </c>
      <c r="E2157" s="3" t="s">
        <v>2803</v>
      </c>
      <c r="F2157" s="3" t="s">
        <v>590</v>
      </c>
      <c r="G2157" s="3" t="s">
        <v>593</v>
      </c>
      <c r="H2157" s="4" t="s">
        <v>924</v>
      </c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3">
        <f t="shared" si="470"/>
        <v>0</v>
      </c>
      <c r="AH2157" s="3">
        <f t="shared" si="470"/>
        <v>0</v>
      </c>
    </row>
    <row r="2158" spans="1:34" hidden="1" x14ac:dyDescent="0.25">
      <c r="A2158" s="21">
        <v>760419</v>
      </c>
      <c r="B2158" s="21">
        <v>44</v>
      </c>
      <c r="C2158" s="21">
        <v>5</v>
      </c>
      <c r="D2158" s="22">
        <v>44109</v>
      </c>
      <c r="E2158" s="21" t="s">
        <v>2803</v>
      </c>
      <c r="F2158" s="21" t="s">
        <v>590</v>
      </c>
      <c r="G2158" s="21" t="s">
        <v>593</v>
      </c>
      <c r="H2158" s="25" t="s">
        <v>2299</v>
      </c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21">
        <f t="shared" si="470"/>
        <v>0</v>
      </c>
      <c r="AH2158" s="21">
        <f t="shared" si="470"/>
        <v>0</v>
      </c>
    </row>
    <row r="2159" spans="1:34" hidden="1" x14ac:dyDescent="0.25">
      <c r="A2159" s="3">
        <v>755682</v>
      </c>
      <c r="B2159" s="3">
        <v>44</v>
      </c>
      <c r="C2159" s="3">
        <v>5</v>
      </c>
      <c r="D2159" s="23">
        <v>44109</v>
      </c>
      <c r="E2159" s="3" t="s">
        <v>2803</v>
      </c>
      <c r="F2159" s="3" t="s">
        <v>590</v>
      </c>
      <c r="G2159" s="3" t="s">
        <v>593</v>
      </c>
      <c r="H2159" s="4" t="s">
        <v>2300</v>
      </c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3">
        <f t="shared" si="470"/>
        <v>0</v>
      </c>
      <c r="AH2159" s="3">
        <f t="shared" si="470"/>
        <v>0</v>
      </c>
    </row>
    <row r="2160" spans="1:34" hidden="1" x14ac:dyDescent="0.25">
      <c r="A2160" s="21">
        <v>974765</v>
      </c>
      <c r="B2160" s="21">
        <v>44</v>
      </c>
      <c r="C2160" s="21">
        <v>5</v>
      </c>
      <c r="D2160" s="22">
        <v>44109</v>
      </c>
      <c r="E2160" s="21" t="s">
        <v>2803</v>
      </c>
      <c r="F2160" s="21" t="s">
        <v>590</v>
      </c>
      <c r="G2160" s="21" t="s">
        <v>593</v>
      </c>
      <c r="H2160" s="25" t="s">
        <v>2301</v>
      </c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21">
        <f t="shared" si="470"/>
        <v>0</v>
      </c>
      <c r="AH2160" s="21">
        <f t="shared" si="470"/>
        <v>0</v>
      </c>
    </row>
    <row r="2161" spans="1:34" hidden="1" x14ac:dyDescent="0.25">
      <c r="A2161" s="32" t="s">
        <v>893</v>
      </c>
      <c r="B2161" s="32"/>
      <c r="C2161" s="32"/>
      <c r="D2161" s="32"/>
      <c r="E2161" s="32"/>
      <c r="F2161" s="5" t="str">
        <f>F2160</f>
        <v>MALATYA</v>
      </c>
      <c r="G2161" s="5" t="str">
        <f>G2160</f>
        <v>BATTALGAZİ</v>
      </c>
      <c r="H2161" s="6" t="s">
        <v>873</v>
      </c>
      <c r="I2161" s="11">
        <f t="shared" ref="I2161:AF2161" si="480">SUM(I2149:I2160)</f>
        <v>0</v>
      </c>
      <c r="J2161" s="7">
        <f t="shared" si="480"/>
        <v>0</v>
      </c>
      <c r="K2161" s="11">
        <f t="shared" si="480"/>
        <v>0</v>
      </c>
      <c r="L2161" s="7">
        <f t="shared" si="480"/>
        <v>0</v>
      </c>
      <c r="M2161" s="11">
        <f t="shared" si="480"/>
        <v>0</v>
      </c>
      <c r="N2161" s="7">
        <f t="shared" si="480"/>
        <v>0</v>
      </c>
      <c r="O2161" s="11">
        <f t="shared" si="480"/>
        <v>0</v>
      </c>
      <c r="P2161" s="7">
        <f t="shared" si="480"/>
        <v>0</v>
      </c>
      <c r="Q2161" s="11">
        <f t="shared" si="480"/>
        <v>0</v>
      </c>
      <c r="R2161" s="7">
        <f t="shared" si="480"/>
        <v>0</v>
      </c>
      <c r="S2161" s="11">
        <f t="shared" si="480"/>
        <v>0</v>
      </c>
      <c r="T2161" s="7">
        <f t="shared" si="480"/>
        <v>0</v>
      </c>
      <c r="U2161" s="11">
        <f t="shared" si="480"/>
        <v>0</v>
      </c>
      <c r="V2161" s="7">
        <f t="shared" si="480"/>
        <v>0</v>
      </c>
      <c r="W2161" s="11">
        <f t="shared" si="480"/>
        <v>0</v>
      </c>
      <c r="X2161" s="7">
        <f t="shared" si="480"/>
        <v>0</v>
      </c>
      <c r="Y2161" s="11">
        <f t="shared" si="480"/>
        <v>0</v>
      </c>
      <c r="Z2161" s="7">
        <f t="shared" si="480"/>
        <v>0</v>
      </c>
      <c r="AA2161" s="11">
        <f t="shared" si="480"/>
        <v>0</v>
      </c>
      <c r="AB2161" s="7">
        <f t="shared" si="480"/>
        <v>0</v>
      </c>
      <c r="AC2161" s="11">
        <f t="shared" si="480"/>
        <v>0</v>
      </c>
      <c r="AD2161" s="7">
        <f t="shared" si="480"/>
        <v>0</v>
      </c>
      <c r="AE2161" s="11">
        <f t="shared" si="480"/>
        <v>0</v>
      </c>
      <c r="AF2161" s="7">
        <f t="shared" si="480"/>
        <v>0</v>
      </c>
      <c r="AG2161" s="11">
        <f t="shared" si="470"/>
        <v>0</v>
      </c>
      <c r="AH2161" s="7">
        <f t="shared" si="470"/>
        <v>0</v>
      </c>
    </row>
    <row r="2162" spans="1:34" hidden="1" x14ac:dyDescent="0.25">
      <c r="A2162" s="21">
        <v>966335</v>
      </c>
      <c r="B2162" s="21">
        <v>44</v>
      </c>
      <c r="C2162" s="21">
        <v>6</v>
      </c>
      <c r="D2162" s="22">
        <v>44104</v>
      </c>
      <c r="E2162" s="21" t="s">
        <v>2803</v>
      </c>
      <c r="F2162" s="21" t="s">
        <v>590</v>
      </c>
      <c r="G2162" s="21" t="s">
        <v>594</v>
      </c>
      <c r="H2162" s="25" t="s">
        <v>2302</v>
      </c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21">
        <f t="shared" si="470"/>
        <v>0</v>
      </c>
      <c r="AH2162" s="21">
        <f t="shared" si="470"/>
        <v>0</v>
      </c>
    </row>
    <row r="2163" spans="1:34" hidden="1" x14ac:dyDescent="0.25">
      <c r="A2163" s="3">
        <v>966298</v>
      </c>
      <c r="B2163" s="3">
        <v>44</v>
      </c>
      <c r="C2163" s="3">
        <v>7</v>
      </c>
      <c r="D2163" s="23">
        <v>44105</v>
      </c>
      <c r="E2163" s="3" t="s">
        <v>2803</v>
      </c>
      <c r="F2163" s="3" t="s">
        <v>590</v>
      </c>
      <c r="G2163" s="3" t="s">
        <v>595</v>
      </c>
      <c r="H2163" s="4" t="s">
        <v>2303</v>
      </c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3">
        <f t="shared" si="470"/>
        <v>0</v>
      </c>
      <c r="AH2163" s="3">
        <f t="shared" si="470"/>
        <v>0</v>
      </c>
    </row>
    <row r="2164" spans="1:34" hidden="1" x14ac:dyDescent="0.25">
      <c r="A2164" s="21">
        <v>759365</v>
      </c>
      <c r="B2164" s="21">
        <v>44</v>
      </c>
      <c r="C2164" s="21">
        <v>7</v>
      </c>
      <c r="D2164" s="22">
        <v>44105</v>
      </c>
      <c r="E2164" s="21" t="s">
        <v>2803</v>
      </c>
      <c r="F2164" s="21" t="s">
        <v>590</v>
      </c>
      <c r="G2164" s="21" t="s">
        <v>595</v>
      </c>
      <c r="H2164" s="25" t="s">
        <v>2304</v>
      </c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21">
        <f t="shared" si="470"/>
        <v>0</v>
      </c>
      <c r="AH2164" s="21">
        <f t="shared" si="470"/>
        <v>0</v>
      </c>
    </row>
    <row r="2165" spans="1:34" hidden="1" x14ac:dyDescent="0.25">
      <c r="A2165" s="32" t="s">
        <v>893</v>
      </c>
      <c r="B2165" s="32"/>
      <c r="C2165" s="32"/>
      <c r="D2165" s="32"/>
      <c r="E2165" s="32"/>
      <c r="F2165" s="5" t="str">
        <f>F2164</f>
        <v>MALATYA</v>
      </c>
      <c r="G2165" s="5" t="str">
        <f>G2164</f>
        <v>DOĞANŞEHİR</v>
      </c>
      <c r="H2165" s="6" t="s">
        <v>873</v>
      </c>
      <c r="I2165" s="11">
        <f t="shared" ref="I2165:AF2165" si="481">SUM(I2162:I2164)</f>
        <v>0</v>
      </c>
      <c r="J2165" s="7">
        <f t="shared" si="481"/>
        <v>0</v>
      </c>
      <c r="K2165" s="11">
        <f t="shared" si="481"/>
        <v>0</v>
      </c>
      <c r="L2165" s="7">
        <f t="shared" si="481"/>
        <v>0</v>
      </c>
      <c r="M2165" s="11">
        <f t="shared" si="481"/>
        <v>0</v>
      </c>
      <c r="N2165" s="7">
        <f t="shared" si="481"/>
        <v>0</v>
      </c>
      <c r="O2165" s="11">
        <f t="shared" si="481"/>
        <v>0</v>
      </c>
      <c r="P2165" s="7">
        <f t="shared" si="481"/>
        <v>0</v>
      </c>
      <c r="Q2165" s="11">
        <f t="shared" si="481"/>
        <v>0</v>
      </c>
      <c r="R2165" s="7">
        <f t="shared" si="481"/>
        <v>0</v>
      </c>
      <c r="S2165" s="11">
        <f t="shared" si="481"/>
        <v>0</v>
      </c>
      <c r="T2165" s="7">
        <f t="shared" si="481"/>
        <v>0</v>
      </c>
      <c r="U2165" s="11">
        <f t="shared" si="481"/>
        <v>0</v>
      </c>
      <c r="V2165" s="7">
        <f t="shared" si="481"/>
        <v>0</v>
      </c>
      <c r="W2165" s="11">
        <f t="shared" si="481"/>
        <v>0</v>
      </c>
      <c r="X2165" s="7">
        <f t="shared" si="481"/>
        <v>0</v>
      </c>
      <c r="Y2165" s="11">
        <f t="shared" si="481"/>
        <v>0</v>
      </c>
      <c r="Z2165" s="7">
        <f t="shared" si="481"/>
        <v>0</v>
      </c>
      <c r="AA2165" s="11">
        <f t="shared" si="481"/>
        <v>0</v>
      </c>
      <c r="AB2165" s="7">
        <f t="shared" si="481"/>
        <v>0</v>
      </c>
      <c r="AC2165" s="11">
        <f t="shared" si="481"/>
        <v>0</v>
      </c>
      <c r="AD2165" s="7">
        <f t="shared" si="481"/>
        <v>0</v>
      </c>
      <c r="AE2165" s="11">
        <f t="shared" si="481"/>
        <v>0</v>
      </c>
      <c r="AF2165" s="7">
        <f t="shared" si="481"/>
        <v>0</v>
      </c>
      <c r="AG2165" s="11">
        <f t="shared" si="470"/>
        <v>0</v>
      </c>
      <c r="AH2165" s="7">
        <f t="shared" si="470"/>
        <v>0</v>
      </c>
    </row>
    <row r="2166" spans="1:34" hidden="1" x14ac:dyDescent="0.25">
      <c r="A2166" s="21">
        <v>972079</v>
      </c>
      <c r="B2166" s="21">
        <v>44</v>
      </c>
      <c r="C2166" s="21">
        <v>8</v>
      </c>
      <c r="D2166" s="22">
        <v>44106</v>
      </c>
      <c r="E2166" s="21" t="s">
        <v>2803</v>
      </c>
      <c r="F2166" s="21" t="s">
        <v>590</v>
      </c>
      <c r="G2166" s="21" t="s">
        <v>596</v>
      </c>
      <c r="H2166" s="25" t="s">
        <v>2305</v>
      </c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21">
        <f t="shared" si="470"/>
        <v>0</v>
      </c>
      <c r="AH2166" s="21">
        <f t="shared" si="470"/>
        <v>0</v>
      </c>
    </row>
    <row r="2167" spans="1:34" hidden="1" x14ac:dyDescent="0.25">
      <c r="A2167" s="3">
        <v>970787</v>
      </c>
      <c r="B2167" s="3">
        <v>44</v>
      </c>
      <c r="C2167" s="3">
        <v>14</v>
      </c>
      <c r="D2167" s="23">
        <v>44113</v>
      </c>
      <c r="E2167" s="3" t="s">
        <v>2803</v>
      </c>
      <c r="F2167" s="3" t="s">
        <v>590</v>
      </c>
      <c r="G2167" s="3" t="s">
        <v>597</v>
      </c>
      <c r="H2167" s="4" t="s">
        <v>2306</v>
      </c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3">
        <f t="shared" si="470"/>
        <v>0</v>
      </c>
      <c r="AH2167" s="3">
        <f t="shared" si="470"/>
        <v>0</v>
      </c>
    </row>
    <row r="2168" spans="1:34" hidden="1" x14ac:dyDescent="0.25">
      <c r="A2168" s="32" t="s">
        <v>893</v>
      </c>
      <c r="B2168" s="32"/>
      <c r="C2168" s="32"/>
      <c r="D2168" s="32"/>
      <c r="E2168" s="32"/>
      <c r="F2168" s="5" t="str">
        <f>F2167</f>
        <v>MALATYA</v>
      </c>
      <c r="G2168" s="5" t="str">
        <f>G2167</f>
        <v>YAZIHAN</v>
      </c>
      <c r="H2168" s="6" t="s">
        <v>873</v>
      </c>
      <c r="I2168" s="11">
        <f t="shared" ref="I2168:AF2168" si="482">SUM(I2166:I2167)</f>
        <v>0</v>
      </c>
      <c r="J2168" s="7">
        <f t="shared" si="482"/>
        <v>0</v>
      </c>
      <c r="K2168" s="11">
        <f t="shared" si="482"/>
        <v>0</v>
      </c>
      <c r="L2168" s="7">
        <f t="shared" si="482"/>
        <v>0</v>
      </c>
      <c r="M2168" s="11">
        <f t="shared" si="482"/>
        <v>0</v>
      </c>
      <c r="N2168" s="7">
        <f t="shared" si="482"/>
        <v>0</v>
      </c>
      <c r="O2168" s="11">
        <f t="shared" si="482"/>
        <v>0</v>
      </c>
      <c r="P2168" s="7">
        <f t="shared" si="482"/>
        <v>0</v>
      </c>
      <c r="Q2168" s="11">
        <f t="shared" si="482"/>
        <v>0</v>
      </c>
      <c r="R2168" s="7">
        <f t="shared" si="482"/>
        <v>0</v>
      </c>
      <c r="S2168" s="11">
        <f t="shared" si="482"/>
        <v>0</v>
      </c>
      <c r="T2168" s="7">
        <f t="shared" si="482"/>
        <v>0</v>
      </c>
      <c r="U2168" s="11">
        <f t="shared" si="482"/>
        <v>0</v>
      </c>
      <c r="V2168" s="7">
        <f t="shared" si="482"/>
        <v>0</v>
      </c>
      <c r="W2168" s="11">
        <f t="shared" si="482"/>
        <v>0</v>
      </c>
      <c r="X2168" s="7">
        <f t="shared" si="482"/>
        <v>0</v>
      </c>
      <c r="Y2168" s="11">
        <f t="shared" si="482"/>
        <v>0</v>
      </c>
      <c r="Z2168" s="7">
        <f t="shared" si="482"/>
        <v>0</v>
      </c>
      <c r="AA2168" s="11">
        <f t="shared" si="482"/>
        <v>0</v>
      </c>
      <c r="AB2168" s="7">
        <f t="shared" si="482"/>
        <v>0</v>
      </c>
      <c r="AC2168" s="11">
        <f t="shared" si="482"/>
        <v>0</v>
      </c>
      <c r="AD2168" s="7">
        <f t="shared" si="482"/>
        <v>0</v>
      </c>
      <c r="AE2168" s="11">
        <f t="shared" si="482"/>
        <v>0</v>
      </c>
      <c r="AF2168" s="7">
        <f t="shared" si="482"/>
        <v>0</v>
      </c>
      <c r="AG2168" s="11">
        <f t="shared" si="470"/>
        <v>0</v>
      </c>
      <c r="AH2168" s="7">
        <f t="shared" si="470"/>
        <v>0</v>
      </c>
    </row>
    <row r="2169" spans="1:34" hidden="1" x14ac:dyDescent="0.25">
      <c r="A2169" s="3">
        <v>754658</v>
      </c>
      <c r="B2169" s="3">
        <v>44</v>
      </c>
      <c r="C2169" s="3">
        <v>10</v>
      </c>
      <c r="D2169" s="23">
        <v>44108</v>
      </c>
      <c r="E2169" s="3" t="s">
        <v>2803</v>
      </c>
      <c r="F2169" s="3" t="s">
        <v>590</v>
      </c>
      <c r="G2169" s="3" t="s">
        <v>598</v>
      </c>
      <c r="H2169" s="4" t="s">
        <v>2307</v>
      </c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3">
        <f t="shared" si="470"/>
        <v>0</v>
      </c>
      <c r="AH2169" s="3">
        <f t="shared" si="470"/>
        <v>0</v>
      </c>
    </row>
    <row r="2170" spans="1:34" hidden="1" x14ac:dyDescent="0.25">
      <c r="A2170" s="21">
        <v>754660</v>
      </c>
      <c r="B2170" s="21">
        <v>44</v>
      </c>
      <c r="C2170" s="21">
        <v>10</v>
      </c>
      <c r="D2170" s="22">
        <v>44108</v>
      </c>
      <c r="E2170" s="21" t="s">
        <v>2803</v>
      </c>
      <c r="F2170" s="21" t="s">
        <v>590</v>
      </c>
      <c r="G2170" s="21" t="s">
        <v>598</v>
      </c>
      <c r="H2170" s="25" t="s">
        <v>2308</v>
      </c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21">
        <f t="shared" si="470"/>
        <v>0</v>
      </c>
      <c r="AH2170" s="21">
        <f t="shared" si="470"/>
        <v>0</v>
      </c>
    </row>
    <row r="2171" spans="1:34" hidden="1" x14ac:dyDescent="0.25">
      <c r="A2171" s="3">
        <v>755720</v>
      </c>
      <c r="B2171" s="3">
        <v>44</v>
      </c>
      <c r="C2171" s="3">
        <v>10</v>
      </c>
      <c r="D2171" s="23">
        <v>44108</v>
      </c>
      <c r="E2171" s="3" t="s">
        <v>2803</v>
      </c>
      <c r="F2171" s="3" t="s">
        <v>590</v>
      </c>
      <c r="G2171" s="3" t="s">
        <v>598</v>
      </c>
      <c r="H2171" s="4" t="s">
        <v>2309</v>
      </c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3">
        <f t="shared" si="470"/>
        <v>0</v>
      </c>
      <c r="AH2171" s="3">
        <f t="shared" si="470"/>
        <v>0</v>
      </c>
    </row>
    <row r="2172" spans="1:34" hidden="1" x14ac:dyDescent="0.25">
      <c r="A2172" s="21">
        <v>754672</v>
      </c>
      <c r="B2172" s="21">
        <v>44</v>
      </c>
      <c r="C2172" s="21">
        <v>10</v>
      </c>
      <c r="D2172" s="22">
        <v>44108</v>
      </c>
      <c r="E2172" s="21" t="s">
        <v>2803</v>
      </c>
      <c r="F2172" s="21" t="s">
        <v>590</v>
      </c>
      <c r="G2172" s="21" t="s">
        <v>598</v>
      </c>
      <c r="H2172" s="25" t="s">
        <v>2310</v>
      </c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21">
        <f t="shared" si="470"/>
        <v>0</v>
      </c>
      <c r="AH2172" s="21">
        <f t="shared" si="470"/>
        <v>0</v>
      </c>
    </row>
    <row r="2173" spans="1:34" hidden="1" x14ac:dyDescent="0.25">
      <c r="A2173" s="3">
        <v>757434</v>
      </c>
      <c r="B2173" s="3">
        <v>44</v>
      </c>
      <c r="C2173" s="3">
        <v>10</v>
      </c>
      <c r="D2173" s="23">
        <v>44108</v>
      </c>
      <c r="E2173" s="3" t="s">
        <v>2803</v>
      </c>
      <c r="F2173" s="3" t="s">
        <v>590</v>
      </c>
      <c r="G2173" s="3" t="s">
        <v>598</v>
      </c>
      <c r="H2173" s="4" t="s">
        <v>2311</v>
      </c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3">
        <f t="shared" si="470"/>
        <v>0</v>
      </c>
      <c r="AH2173" s="3">
        <f t="shared" si="470"/>
        <v>0</v>
      </c>
    </row>
    <row r="2174" spans="1:34" hidden="1" x14ac:dyDescent="0.25">
      <c r="A2174" s="21">
        <v>754674</v>
      </c>
      <c r="B2174" s="21">
        <v>44</v>
      </c>
      <c r="C2174" s="21">
        <v>10</v>
      </c>
      <c r="D2174" s="22">
        <v>44108</v>
      </c>
      <c r="E2174" s="21" t="s">
        <v>2803</v>
      </c>
      <c r="F2174" s="21" t="s">
        <v>590</v>
      </c>
      <c r="G2174" s="21" t="s">
        <v>598</v>
      </c>
      <c r="H2174" s="25" t="s">
        <v>2312</v>
      </c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21">
        <f t="shared" si="470"/>
        <v>0</v>
      </c>
      <c r="AH2174" s="21">
        <f t="shared" si="470"/>
        <v>0</v>
      </c>
    </row>
    <row r="2175" spans="1:34" hidden="1" x14ac:dyDescent="0.25">
      <c r="A2175" s="3">
        <v>762975</v>
      </c>
      <c r="B2175" s="3">
        <v>44</v>
      </c>
      <c r="C2175" s="3">
        <v>10</v>
      </c>
      <c r="D2175" s="23">
        <v>44108</v>
      </c>
      <c r="E2175" s="3" t="s">
        <v>2803</v>
      </c>
      <c r="F2175" s="3" t="s">
        <v>590</v>
      </c>
      <c r="G2175" s="3" t="s">
        <v>598</v>
      </c>
      <c r="H2175" s="4" t="s">
        <v>1218</v>
      </c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3">
        <f t="shared" si="470"/>
        <v>0</v>
      </c>
      <c r="AH2175" s="3">
        <f t="shared" si="470"/>
        <v>0</v>
      </c>
    </row>
    <row r="2176" spans="1:34" hidden="1" x14ac:dyDescent="0.25">
      <c r="A2176" s="21">
        <v>754837</v>
      </c>
      <c r="B2176" s="21">
        <v>44</v>
      </c>
      <c r="C2176" s="21">
        <v>10</v>
      </c>
      <c r="D2176" s="22">
        <v>44108</v>
      </c>
      <c r="E2176" s="21" t="s">
        <v>2803</v>
      </c>
      <c r="F2176" s="21" t="s">
        <v>590</v>
      </c>
      <c r="G2176" s="21" t="s">
        <v>598</v>
      </c>
      <c r="H2176" s="25" t="s">
        <v>2313</v>
      </c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21">
        <f t="shared" si="470"/>
        <v>0</v>
      </c>
      <c r="AH2176" s="21">
        <f t="shared" si="470"/>
        <v>0</v>
      </c>
    </row>
    <row r="2177" spans="1:34" hidden="1" x14ac:dyDescent="0.25">
      <c r="A2177" s="3">
        <v>754687</v>
      </c>
      <c r="B2177" s="3">
        <v>44</v>
      </c>
      <c r="C2177" s="3">
        <v>10</v>
      </c>
      <c r="D2177" s="23">
        <v>44108</v>
      </c>
      <c r="E2177" s="3" t="s">
        <v>2803</v>
      </c>
      <c r="F2177" s="3" t="s">
        <v>590</v>
      </c>
      <c r="G2177" s="3" t="s">
        <v>598</v>
      </c>
      <c r="H2177" s="4" t="s">
        <v>2314</v>
      </c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3">
        <f t="shared" si="470"/>
        <v>0</v>
      </c>
      <c r="AH2177" s="3">
        <f t="shared" si="470"/>
        <v>0</v>
      </c>
    </row>
    <row r="2178" spans="1:34" hidden="1" x14ac:dyDescent="0.25">
      <c r="A2178" s="21">
        <v>754702</v>
      </c>
      <c r="B2178" s="21">
        <v>44</v>
      </c>
      <c r="C2178" s="21">
        <v>10</v>
      </c>
      <c r="D2178" s="22">
        <v>44108</v>
      </c>
      <c r="E2178" s="21" t="s">
        <v>2803</v>
      </c>
      <c r="F2178" s="21" t="s">
        <v>590</v>
      </c>
      <c r="G2178" s="21" t="s">
        <v>598</v>
      </c>
      <c r="H2178" s="25" t="s">
        <v>2315</v>
      </c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21">
        <f t="shared" si="470"/>
        <v>0</v>
      </c>
      <c r="AH2178" s="21">
        <f t="shared" si="470"/>
        <v>0</v>
      </c>
    </row>
    <row r="2179" spans="1:34" hidden="1" x14ac:dyDescent="0.25">
      <c r="A2179" s="3">
        <v>754706</v>
      </c>
      <c r="B2179" s="3">
        <v>44</v>
      </c>
      <c r="C2179" s="3">
        <v>10</v>
      </c>
      <c r="D2179" s="23">
        <v>44108</v>
      </c>
      <c r="E2179" s="3" t="s">
        <v>2803</v>
      </c>
      <c r="F2179" s="3" t="s">
        <v>590</v>
      </c>
      <c r="G2179" s="3" t="s">
        <v>598</v>
      </c>
      <c r="H2179" s="4" t="s">
        <v>2316</v>
      </c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3">
        <f t="shared" si="470"/>
        <v>0</v>
      </c>
      <c r="AH2179" s="3">
        <f t="shared" si="470"/>
        <v>0</v>
      </c>
    </row>
    <row r="2180" spans="1:34" hidden="1" x14ac:dyDescent="0.25">
      <c r="A2180" s="21">
        <v>970578</v>
      </c>
      <c r="B2180" s="21">
        <v>44</v>
      </c>
      <c r="C2180" s="21">
        <v>10</v>
      </c>
      <c r="D2180" s="22">
        <v>44108</v>
      </c>
      <c r="E2180" s="21" t="s">
        <v>2803</v>
      </c>
      <c r="F2180" s="21" t="s">
        <v>590</v>
      </c>
      <c r="G2180" s="21" t="s">
        <v>598</v>
      </c>
      <c r="H2180" s="25" t="s">
        <v>2317</v>
      </c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21">
        <f t="shared" si="470"/>
        <v>0</v>
      </c>
      <c r="AH2180" s="21">
        <f t="shared" si="470"/>
        <v>0</v>
      </c>
    </row>
    <row r="2181" spans="1:34" hidden="1" x14ac:dyDescent="0.25">
      <c r="A2181" s="3">
        <v>909202</v>
      </c>
      <c r="B2181" s="3">
        <v>44</v>
      </c>
      <c r="C2181" s="3">
        <v>10</v>
      </c>
      <c r="D2181" s="23">
        <v>44108</v>
      </c>
      <c r="E2181" s="3" t="s">
        <v>2803</v>
      </c>
      <c r="F2181" s="3" t="s">
        <v>590</v>
      </c>
      <c r="G2181" s="3" t="s">
        <v>598</v>
      </c>
      <c r="H2181" s="4" t="s">
        <v>2318</v>
      </c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3">
        <f t="shared" ref="AG2181:AH2244" si="483">I2181+K2181+M2181+O2181+Q2181+S2181+U2181+W2181+Y2181+AA2181+AC2181+AE2181</f>
        <v>0</v>
      </c>
      <c r="AH2181" s="3">
        <f t="shared" si="483"/>
        <v>0</v>
      </c>
    </row>
    <row r="2182" spans="1:34" hidden="1" x14ac:dyDescent="0.25">
      <c r="A2182" s="21">
        <v>755722</v>
      </c>
      <c r="B2182" s="21">
        <v>44</v>
      </c>
      <c r="C2182" s="21">
        <v>10</v>
      </c>
      <c r="D2182" s="22">
        <v>44108</v>
      </c>
      <c r="E2182" s="21" t="s">
        <v>2803</v>
      </c>
      <c r="F2182" s="21" t="s">
        <v>590</v>
      </c>
      <c r="G2182" s="21" t="s">
        <v>598</v>
      </c>
      <c r="H2182" s="25" t="s">
        <v>2319</v>
      </c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21">
        <f t="shared" si="483"/>
        <v>0</v>
      </c>
      <c r="AH2182" s="21">
        <f t="shared" si="483"/>
        <v>0</v>
      </c>
    </row>
    <row r="2183" spans="1:34" hidden="1" x14ac:dyDescent="0.25">
      <c r="A2183" s="3">
        <v>754730</v>
      </c>
      <c r="B2183" s="3">
        <v>44</v>
      </c>
      <c r="C2183" s="3">
        <v>10</v>
      </c>
      <c r="D2183" s="23">
        <v>44108</v>
      </c>
      <c r="E2183" s="3" t="s">
        <v>2803</v>
      </c>
      <c r="F2183" s="3" t="s">
        <v>590</v>
      </c>
      <c r="G2183" s="3" t="s">
        <v>598</v>
      </c>
      <c r="H2183" s="4" t="s">
        <v>2320</v>
      </c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3">
        <f t="shared" si="483"/>
        <v>0</v>
      </c>
      <c r="AH2183" s="3">
        <f t="shared" si="483"/>
        <v>0</v>
      </c>
    </row>
    <row r="2184" spans="1:34" hidden="1" x14ac:dyDescent="0.25">
      <c r="A2184" s="21">
        <v>754736</v>
      </c>
      <c r="B2184" s="21">
        <v>44</v>
      </c>
      <c r="C2184" s="21">
        <v>10</v>
      </c>
      <c r="D2184" s="22">
        <v>44108</v>
      </c>
      <c r="E2184" s="21" t="s">
        <v>2803</v>
      </c>
      <c r="F2184" s="21" t="s">
        <v>590</v>
      </c>
      <c r="G2184" s="21" t="s">
        <v>598</v>
      </c>
      <c r="H2184" s="25" t="s">
        <v>2321</v>
      </c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21">
        <f t="shared" si="483"/>
        <v>0</v>
      </c>
      <c r="AH2184" s="21">
        <f t="shared" si="483"/>
        <v>0</v>
      </c>
    </row>
    <row r="2185" spans="1:34" hidden="1" x14ac:dyDescent="0.25">
      <c r="A2185" s="3">
        <v>759600</v>
      </c>
      <c r="B2185" s="3">
        <v>44</v>
      </c>
      <c r="C2185" s="3">
        <v>10</v>
      </c>
      <c r="D2185" s="23">
        <v>44108</v>
      </c>
      <c r="E2185" s="3" t="s">
        <v>2803</v>
      </c>
      <c r="F2185" s="3" t="s">
        <v>590</v>
      </c>
      <c r="G2185" s="3" t="s">
        <v>598</v>
      </c>
      <c r="H2185" s="4" t="s">
        <v>2322</v>
      </c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3">
        <f t="shared" si="483"/>
        <v>0</v>
      </c>
      <c r="AH2185" s="3">
        <f t="shared" si="483"/>
        <v>0</v>
      </c>
    </row>
    <row r="2186" spans="1:34" hidden="1" x14ac:dyDescent="0.25">
      <c r="A2186" s="21">
        <v>970709</v>
      </c>
      <c r="B2186" s="21">
        <v>44</v>
      </c>
      <c r="C2186" s="21">
        <v>10</v>
      </c>
      <c r="D2186" s="22">
        <v>44108</v>
      </c>
      <c r="E2186" s="21" t="s">
        <v>2803</v>
      </c>
      <c r="F2186" s="21" t="s">
        <v>590</v>
      </c>
      <c r="G2186" s="21" t="s">
        <v>598</v>
      </c>
      <c r="H2186" s="25" t="s">
        <v>2323</v>
      </c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21">
        <f t="shared" si="483"/>
        <v>0</v>
      </c>
      <c r="AH2186" s="21">
        <f t="shared" si="483"/>
        <v>0</v>
      </c>
    </row>
    <row r="2187" spans="1:34" hidden="1" x14ac:dyDescent="0.25">
      <c r="A2187" s="3">
        <v>754779</v>
      </c>
      <c r="B2187" s="3">
        <v>44</v>
      </c>
      <c r="C2187" s="3">
        <v>10</v>
      </c>
      <c r="D2187" s="23">
        <v>44108</v>
      </c>
      <c r="E2187" s="3" t="s">
        <v>2803</v>
      </c>
      <c r="F2187" s="3" t="s">
        <v>590</v>
      </c>
      <c r="G2187" s="3" t="s">
        <v>598</v>
      </c>
      <c r="H2187" s="4" t="s">
        <v>2324</v>
      </c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3">
        <f t="shared" si="483"/>
        <v>0</v>
      </c>
      <c r="AH2187" s="3">
        <f t="shared" si="483"/>
        <v>0</v>
      </c>
    </row>
    <row r="2188" spans="1:34" hidden="1" x14ac:dyDescent="0.25">
      <c r="A2188" s="21">
        <v>754792</v>
      </c>
      <c r="B2188" s="21">
        <v>44</v>
      </c>
      <c r="C2188" s="21">
        <v>10</v>
      </c>
      <c r="D2188" s="22">
        <v>44108</v>
      </c>
      <c r="E2188" s="21" t="s">
        <v>2803</v>
      </c>
      <c r="F2188" s="21" t="s">
        <v>590</v>
      </c>
      <c r="G2188" s="21" t="s">
        <v>598</v>
      </c>
      <c r="H2188" s="25" t="s">
        <v>919</v>
      </c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21">
        <f t="shared" si="483"/>
        <v>0</v>
      </c>
      <c r="AH2188" s="21">
        <f t="shared" si="483"/>
        <v>0</v>
      </c>
    </row>
    <row r="2189" spans="1:34" hidden="1" x14ac:dyDescent="0.25">
      <c r="A2189" s="32" t="s">
        <v>893</v>
      </c>
      <c r="B2189" s="32"/>
      <c r="C2189" s="32"/>
      <c r="D2189" s="32"/>
      <c r="E2189" s="32"/>
      <c r="F2189" s="5" t="str">
        <f>F2188</f>
        <v>MALATYA</v>
      </c>
      <c r="G2189" s="5" t="str">
        <f>G2188</f>
        <v>YEŞİLYURT</v>
      </c>
      <c r="H2189" s="6" t="s">
        <v>873</v>
      </c>
      <c r="I2189" s="11">
        <f t="shared" ref="I2189:AF2189" si="484">SUM(I2169:I2188)</f>
        <v>0</v>
      </c>
      <c r="J2189" s="7">
        <f t="shared" si="484"/>
        <v>0</v>
      </c>
      <c r="K2189" s="11">
        <f t="shared" si="484"/>
        <v>0</v>
      </c>
      <c r="L2189" s="7">
        <f t="shared" si="484"/>
        <v>0</v>
      </c>
      <c r="M2189" s="11">
        <f t="shared" si="484"/>
        <v>0</v>
      </c>
      <c r="N2189" s="7">
        <f t="shared" si="484"/>
        <v>0</v>
      </c>
      <c r="O2189" s="11">
        <f t="shared" si="484"/>
        <v>0</v>
      </c>
      <c r="P2189" s="7">
        <f t="shared" si="484"/>
        <v>0</v>
      </c>
      <c r="Q2189" s="11">
        <f t="shared" si="484"/>
        <v>0</v>
      </c>
      <c r="R2189" s="7">
        <f t="shared" si="484"/>
        <v>0</v>
      </c>
      <c r="S2189" s="11">
        <f t="shared" si="484"/>
        <v>0</v>
      </c>
      <c r="T2189" s="7">
        <f t="shared" si="484"/>
        <v>0</v>
      </c>
      <c r="U2189" s="11">
        <f t="shared" si="484"/>
        <v>0</v>
      </c>
      <c r="V2189" s="7">
        <f t="shared" si="484"/>
        <v>0</v>
      </c>
      <c r="W2189" s="11">
        <f t="shared" si="484"/>
        <v>0</v>
      </c>
      <c r="X2189" s="7">
        <f t="shared" si="484"/>
        <v>0</v>
      </c>
      <c r="Y2189" s="11">
        <f t="shared" si="484"/>
        <v>0</v>
      </c>
      <c r="Z2189" s="7">
        <f t="shared" si="484"/>
        <v>0</v>
      </c>
      <c r="AA2189" s="11">
        <f t="shared" si="484"/>
        <v>0</v>
      </c>
      <c r="AB2189" s="7">
        <f t="shared" si="484"/>
        <v>0</v>
      </c>
      <c r="AC2189" s="11">
        <f t="shared" si="484"/>
        <v>0</v>
      </c>
      <c r="AD2189" s="7">
        <f t="shared" si="484"/>
        <v>0</v>
      </c>
      <c r="AE2189" s="11">
        <f t="shared" si="484"/>
        <v>0</v>
      </c>
      <c r="AF2189" s="7">
        <f t="shared" si="484"/>
        <v>0</v>
      </c>
      <c r="AG2189" s="11">
        <f t="shared" si="483"/>
        <v>0</v>
      </c>
      <c r="AH2189" s="7">
        <f t="shared" si="483"/>
        <v>0</v>
      </c>
    </row>
    <row r="2190" spans="1:34" hidden="1" x14ac:dyDescent="0.25">
      <c r="A2190" s="29" t="s">
        <v>894</v>
      </c>
      <c r="B2190" s="29"/>
      <c r="C2190" s="29"/>
      <c r="D2190" s="29"/>
      <c r="E2190" s="29"/>
      <c r="F2190" s="8" t="str">
        <f>F2189</f>
        <v>MALATYA</v>
      </c>
      <c r="G2190" s="14" t="s">
        <v>885</v>
      </c>
      <c r="H2190" s="15"/>
      <c r="I2190" s="12">
        <f t="shared" ref="I2190:AF2190" si="485">SUM(I2146:I2189)-I2148-I2161-I2165-I2168-I2189</f>
        <v>0</v>
      </c>
      <c r="J2190" s="9">
        <f t="shared" si="485"/>
        <v>0</v>
      </c>
      <c r="K2190" s="12">
        <f t="shared" si="485"/>
        <v>0</v>
      </c>
      <c r="L2190" s="9">
        <f t="shared" si="485"/>
        <v>0</v>
      </c>
      <c r="M2190" s="12">
        <f t="shared" si="485"/>
        <v>0</v>
      </c>
      <c r="N2190" s="9">
        <f t="shared" si="485"/>
        <v>0</v>
      </c>
      <c r="O2190" s="12">
        <f t="shared" si="485"/>
        <v>0</v>
      </c>
      <c r="P2190" s="9">
        <f t="shared" si="485"/>
        <v>0</v>
      </c>
      <c r="Q2190" s="12">
        <f t="shared" si="485"/>
        <v>0</v>
      </c>
      <c r="R2190" s="9">
        <f t="shared" si="485"/>
        <v>0</v>
      </c>
      <c r="S2190" s="12">
        <f t="shared" si="485"/>
        <v>0</v>
      </c>
      <c r="T2190" s="9">
        <f t="shared" si="485"/>
        <v>0</v>
      </c>
      <c r="U2190" s="12">
        <f t="shared" si="485"/>
        <v>0</v>
      </c>
      <c r="V2190" s="9">
        <f t="shared" si="485"/>
        <v>0</v>
      </c>
      <c r="W2190" s="12">
        <f t="shared" si="485"/>
        <v>0</v>
      </c>
      <c r="X2190" s="9">
        <f t="shared" si="485"/>
        <v>0</v>
      </c>
      <c r="Y2190" s="12">
        <f t="shared" si="485"/>
        <v>0</v>
      </c>
      <c r="Z2190" s="9">
        <f t="shared" si="485"/>
        <v>0</v>
      </c>
      <c r="AA2190" s="12">
        <f t="shared" si="485"/>
        <v>0</v>
      </c>
      <c r="AB2190" s="9">
        <f t="shared" si="485"/>
        <v>0</v>
      </c>
      <c r="AC2190" s="12">
        <f t="shared" si="485"/>
        <v>0</v>
      </c>
      <c r="AD2190" s="9">
        <f t="shared" si="485"/>
        <v>0</v>
      </c>
      <c r="AE2190" s="12">
        <f t="shared" si="485"/>
        <v>0</v>
      </c>
      <c r="AF2190" s="9">
        <f t="shared" si="485"/>
        <v>0</v>
      </c>
      <c r="AG2190" s="12">
        <f t="shared" si="483"/>
        <v>0</v>
      </c>
      <c r="AH2190" s="9">
        <f t="shared" si="483"/>
        <v>0</v>
      </c>
    </row>
    <row r="2191" spans="1:34" hidden="1" x14ac:dyDescent="0.25">
      <c r="A2191" s="3">
        <v>971906</v>
      </c>
      <c r="B2191" s="3">
        <v>45</v>
      </c>
      <c r="C2191" s="3">
        <v>2</v>
      </c>
      <c r="D2191" s="23">
        <v>45113</v>
      </c>
      <c r="E2191" s="3" t="s">
        <v>2803</v>
      </c>
      <c r="F2191" s="3" t="s">
        <v>599</v>
      </c>
      <c r="G2191" s="3" t="s">
        <v>600</v>
      </c>
      <c r="H2191" s="4" t="s">
        <v>2325</v>
      </c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3">
        <f t="shared" si="483"/>
        <v>0</v>
      </c>
      <c r="AH2191" s="3">
        <f t="shared" si="483"/>
        <v>0</v>
      </c>
    </row>
    <row r="2192" spans="1:34" hidden="1" x14ac:dyDescent="0.25">
      <c r="A2192" s="21">
        <v>974165</v>
      </c>
      <c r="B2192" s="21">
        <v>45</v>
      </c>
      <c r="C2192" s="21">
        <v>3</v>
      </c>
      <c r="D2192" s="22">
        <v>45101</v>
      </c>
      <c r="E2192" s="21" t="s">
        <v>2803</v>
      </c>
      <c r="F2192" s="21" t="s">
        <v>599</v>
      </c>
      <c r="G2192" s="21" t="s">
        <v>601</v>
      </c>
      <c r="H2192" s="25" t="s">
        <v>2326</v>
      </c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21">
        <f t="shared" si="483"/>
        <v>0</v>
      </c>
      <c r="AH2192" s="21">
        <f t="shared" si="483"/>
        <v>0</v>
      </c>
    </row>
    <row r="2193" spans="1:34" hidden="1" x14ac:dyDescent="0.25">
      <c r="A2193" s="3">
        <v>752586</v>
      </c>
      <c r="B2193" s="3">
        <v>45</v>
      </c>
      <c r="C2193" s="3">
        <v>3</v>
      </c>
      <c r="D2193" s="23">
        <v>45101</v>
      </c>
      <c r="E2193" s="3" t="s">
        <v>2803</v>
      </c>
      <c r="F2193" s="3" t="s">
        <v>599</v>
      </c>
      <c r="G2193" s="3" t="s">
        <v>601</v>
      </c>
      <c r="H2193" s="4" t="s">
        <v>2327</v>
      </c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3">
        <f t="shared" si="483"/>
        <v>0</v>
      </c>
      <c r="AH2193" s="3">
        <f t="shared" si="483"/>
        <v>0</v>
      </c>
    </row>
    <row r="2194" spans="1:34" hidden="1" x14ac:dyDescent="0.25">
      <c r="A2194" s="21">
        <v>974309</v>
      </c>
      <c r="B2194" s="21">
        <v>45</v>
      </c>
      <c r="C2194" s="21">
        <v>3</v>
      </c>
      <c r="D2194" s="22">
        <v>45101</v>
      </c>
      <c r="E2194" s="21" t="s">
        <v>2803</v>
      </c>
      <c r="F2194" s="21" t="s">
        <v>599</v>
      </c>
      <c r="G2194" s="21" t="s">
        <v>601</v>
      </c>
      <c r="H2194" s="25" t="s">
        <v>2328</v>
      </c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21">
        <f t="shared" si="483"/>
        <v>0</v>
      </c>
      <c r="AH2194" s="21">
        <f t="shared" si="483"/>
        <v>0</v>
      </c>
    </row>
    <row r="2195" spans="1:34" hidden="1" x14ac:dyDescent="0.25">
      <c r="A2195" s="3">
        <v>972069</v>
      </c>
      <c r="B2195" s="3">
        <v>45</v>
      </c>
      <c r="C2195" s="3">
        <v>3</v>
      </c>
      <c r="D2195" s="23">
        <v>45101</v>
      </c>
      <c r="E2195" s="3" t="s">
        <v>2803</v>
      </c>
      <c r="F2195" s="3" t="s">
        <v>599</v>
      </c>
      <c r="G2195" s="3" t="s">
        <v>601</v>
      </c>
      <c r="H2195" s="4" t="s">
        <v>2329</v>
      </c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3">
        <f t="shared" si="483"/>
        <v>0</v>
      </c>
      <c r="AH2195" s="3">
        <f t="shared" si="483"/>
        <v>0</v>
      </c>
    </row>
    <row r="2196" spans="1:34" hidden="1" x14ac:dyDescent="0.25">
      <c r="A2196" s="32" t="s">
        <v>893</v>
      </c>
      <c r="B2196" s="32"/>
      <c r="C2196" s="32"/>
      <c r="D2196" s="32"/>
      <c r="E2196" s="32"/>
      <c r="F2196" s="5" t="str">
        <f>F2195</f>
        <v>MANİSA</v>
      </c>
      <c r="G2196" s="5" t="str">
        <f>G2195</f>
        <v>AKHİSAR</v>
      </c>
      <c r="H2196" s="6" t="s">
        <v>873</v>
      </c>
      <c r="I2196" s="11">
        <f t="shared" ref="I2196:AF2196" si="486">SUM(I2191:I2195)</f>
        <v>0</v>
      </c>
      <c r="J2196" s="7">
        <f t="shared" si="486"/>
        <v>0</v>
      </c>
      <c r="K2196" s="11">
        <f t="shared" si="486"/>
        <v>0</v>
      </c>
      <c r="L2196" s="7">
        <f t="shared" si="486"/>
        <v>0</v>
      </c>
      <c r="M2196" s="11">
        <f t="shared" si="486"/>
        <v>0</v>
      </c>
      <c r="N2196" s="7">
        <f t="shared" si="486"/>
        <v>0</v>
      </c>
      <c r="O2196" s="11">
        <f t="shared" si="486"/>
        <v>0</v>
      </c>
      <c r="P2196" s="7">
        <f t="shared" si="486"/>
        <v>0</v>
      </c>
      <c r="Q2196" s="11">
        <f t="shared" si="486"/>
        <v>0</v>
      </c>
      <c r="R2196" s="7">
        <f t="shared" si="486"/>
        <v>0</v>
      </c>
      <c r="S2196" s="11">
        <f t="shared" si="486"/>
        <v>0</v>
      </c>
      <c r="T2196" s="7">
        <f t="shared" si="486"/>
        <v>0</v>
      </c>
      <c r="U2196" s="11">
        <f t="shared" si="486"/>
        <v>0</v>
      </c>
      <c r="V2196" s="7">
        <f t="shared" si="486"/>
        <v>0</v>
      </c>
      <c r="W2196" s="11">
        <f t="shared" si="486"/>
        <v>0</v>
      </c>
      <c r="X2196" s="7">
        <f t="shared" si="486"/>
        <v>0</v>
      </c>
      <c r="Y2196" s="11">
        <f t="shared" si="486"/>
        <v>0</v>
      </c>
      <c r="Z2196" s="7">
        <f t="shared" si="486"/>
        <v>0</v>
      </c>
      <c r="AA2196" s="11">
        <f t="shared" si="486"/>
        <v>0</v>
      </c>
      <c r="AB2196" s="7">
        <f t="shared" si="486"/>
        <v>0</v>
      </c>
      <c r="AC2196" s="11">
        <f t="shared" si="486"/>
        <v>0</v>
      </c>
      <c r="AD2196" s="7">
        <f t="shared" si="486"/>
        <v>0</v>
      </c>
      <c r="AE2196" s="11">
        <f t="shared" si="486"/>
        <v>0</v>
      </c>
      <c r="AF2196" s="7">
        <f t="shared" si="486"/>
        <v>0</v>
      </c>
      <c r="AG2196" s="11">
        <f t="shared" si="483"/>
        <v>0</v>
      </c>
      <c r="AH2196" s="7">
        <f t="shared" si="483"/>
        <v>0</v>
      </c>
    </row>
    <row r="2197" spans="1:34" hidden="1" x14ac:dyDescent="0.25">
      <c r="A2197" s="3">
        <v>750140</v>
      </c>
      <c r="B2197" s="3">
        <v>45</v>
      </c>
      <c r="C2197" s="3">
        <v>4</v>
      </c>
      <c r="D2197" s="23">
        <v>45102</v>
      </c>
      <c r="E2197" s="3" t="s">
        <v>2803</v>
      </c>
      <c r="F2197" s="3" t="s">
        <v>599</v>
      </c>
      <c r="G2197" s="3" t="s">
        <v>602</v>
      </c>
      <c r="H2197" s="4" t="s">
        <v>2330</v>
      </c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3">
        <f t="shared" si="483"/>
        <v>0</v>
      </c>
      <c r="AH2197" s="3">
        <f t="shared" si="483"/>
        <v>0</v>
      </c>
    </row>
    <row r="2198" spans="1:34" hidden="1" x14ac:dyDescent="0.25">
      <c r="A2198" s="21">
        <v>965091</v>
      </c>
      <c r="B2198" s="21">
        <v>45</v>
      </c>
      <c r="C2198" s="21">
        <v>4</v>
      </c>
      <c r="D2198" s="22">
        <v>45102</v>
      </c>
      <c r="E2198" s="21" t="s">
        <v>2803</v>
      </c>
      <c r="F2198" s="21" t="s">
        <v>599</v>
      </c>
      <c r="G2198" s="21" t="s">
        <v>602</v>
      </c>
      <c r="H2198" s="25" t="s">
        <v>2331</v>
      </c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21">
        <f t="shared" si="483"/>
        <v>0</v>
      </c>
      <c r="AH2198" s="21">
        <f t="shared" si="483"/>
        <v>0</v>
      </c>
    </row>
    <row r="2199" spans="1:34" hidden="1" x14ac:dyDescent="0.25">
      <c r="A2199" s="32" t="s">
        <v>893</v>
      </c>
      <c r="B2199" s="32"/>
      <c r="C2199" s="32"/>
      <c r="D2199" s="32"/>
      <c r="E2199" s="32"/>
      <c r="F2199" s="5" t="str">
        <f>F2198</f>
        <v>MANİSA</v>
      </c>
      <c r="G2199" s="5" t="str">
        <f>G2198</f>
        <v>ALAŞEHİR</v>
      </c>
      <c r="H2199" s="6" t="s">
        <v>873</v>
      </c>
      <c r="I2199" s="11">
        <f t="shared" ref="I2199:AF2199" si="487">SUM(I2197:I2198)</f>
        <v>0</v>
      </c>
      <c r="J2199" s="7">
        <f t="shared" si="487"/>
        <v>0</v>
      </c>
      <c r="K2199" s="11">
        <f t="shared" si="487"/>
        <v>0</v>
      </c>
      <c r="L2199" s="7">
        <f t="shared" si="487"/>
        <v>0</v>
      </c>
      <c r="M2199" s="11">
        <f t="shared" si="487"/>
        <v>0</v>
      </c>
      <c r="N2199" s="7">
        <f t="shared" si="487"/>
        <v>0</v>
      </c>
      <c r="O2199" s="11">
        <f t="shared" si="487"/>
        <v>0</v>
      </c>
      <c r="P2199" s="7">
        <f t="shared" si="487"/>
        <v>0</v>
      </c>
      <c r="Q2199" s="11">
        <f t="shared" si="487"/>
        <v>0</v>
      </c>
      <c r="R2199" s="7">
        <f t="shared" si="487"/>
        <v>0</v>
      </c>
      <c r="S2199" s="11">
        <f t="shared" si="487"/>
        <v>0</v>
      </c>
      <c r="T2199" s="7">
        <f t="shared" si="487"/>
        <v>0</v>
      </c>
      <c r="U2199" s="11">
        <f t="shared" si="487"/>
        <v>0</v>
      </c>
      <c r="V2199" s="7">
        <f t="shared" si="487"/>
        <v>0</v>
      </c>
      <c r="W2199" s="11">
        <f t="shared" si="487"/>
        <v>0</v>
      </c>
      <c r="X2199" s="7">
        <f t="shared" si="487"/>
        <v>0</v>
      </c>
      <c r="Y2199" s="11">
        <f t="shared" si="487"/>
        <v>0</v>
      </c>
      <c r="Z2199" s="7">
        <f t="shared" si="487"/>
        <v>0</v>
      </c>
      <c r="AA2199" s="11">
        <f t="shared" si="487"/>
        <v>0</v>
      </c>
      <c r="AB2199" s="7">
        <f t="shared" si="487"/>
        <v>0</v>
      </c>
      <c r="AC2199" s="11">
        <f t="shared" si="487"/>
        <v>0</v>
      </c>
      <c r="AD2199" s="7">
        <f t="shared" si="487"/>
        <v>0</v>
      </c>
      <c r="AE2199" s="11">
        <f t="shared" si="487"/>
        <v>0</v>
      </c>
      <c r="AF2199" s="7">
        <f t="shared" si="487"/>
        <v>0</v>
      </c>
      <c r="AG2199" s="11">
        <f t="shared" si="483"/>
        <v>0</v>
      </c>
      <c r="AH2199" s="7">
        <f t="shared" si="483"/>
        <v>0</v>
      </c>
    </row>
    <row r="2200" spans="1:34" hidden="1" x14ac:dyDescent="0.25">
      <c r="A2200" s="21">
        <v>964570</v>
      </c>
      <c r="B2200" s="21">
        <v>45</v>
      </c>
      <c r="C2200" s="21">
        <v>5</v>
      </c>
      <c r="D2200" s="22">
        <v>45103</v>
      </c>
      <c r="E2200" s="21" t="s">
        <v>2803</v>
      </c>
      <c r="F2200" s="21" t="s">
        <v>599</v>
      </c>
      <c r="G2200" s="21" t="s">
        <v>603</v>
      </c>
      <c r="H2200" s="25" t="s">
        <v>2332</v>
      </c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21">
        <f t="shared" si="483"/>
        <v>0</v>
      </c>
      <c r="AH2200" s="21">
        <f t="shared" si="483"/>
        <v>0</v>
      </c>
    </row>
    <row r="2201" spans="1:34" hidden="1" x14ac:dyDescent="0.25">
      <c r="A2201" s="3">
        <v>973318</v>
      </c>
      <c r="B2201" s="3">
        <v>45</v>
      </c>
      <c r="C2201" s="3">
        <v>5</v>
      </c>
      <c r="D2201" s="23">
        <v>45103</v>
      </c>
      <c r="E2201" s="3" t="s">
        <v>2803</v>
      </c>
      <c r="F2201" s="3" t="s">
        <v>599</v>
      </c>
      <c r="G2201" s="3" t="s">
        <v>603</v>
      </c>
      <c r="H2201" s="4" t="s">
        <v>2333</v>
      </c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3">
        <f t="shared" si="483"/>
        <v>0</v>
      </c>
      <c r="AH2201" s="3">
        <f t="shared" si="483"/>
        <v>0</v>
      </c>
    </row>
    <row r="2202" spans="1:34" hidden="1" x14ac:dyDescent="0.25">
      <c r="A2202" s="32" t="s">
        <v>893</v>
      </c>
      <c r="B2202" s="32"/>
      <c r="C2202" s="32"/>
      <c r="D2202" s="32"/>
      <c r="E2202" s="32"/>
      <c r="F2202" s="5" t="str">
        <f>F2201</f>
        <v>MANİSA</v>
      </c>
      <c r="G2202" s="5" t="str">
        <f>G2201</f>
        <v>DEMİRCİ</v>
      </c>
      <c r="H2202" s="6" t="s">
        <v>873</v>
      </c>
      <c r="I2202" s="11">
        <f t="shared" ref="I2202:AF2202" si="488">SUM(I2200:I2201)</f>
        <v>0</v>
      </c>
      <c r="J2202" s="7">
        <f t="shared" si="488"/>
        <v>0</v>
      </c>
      <c r="K2202" s="11">
        <f t="shared" si="488"/>
        <v>0</v>
      </c>
      <c r="L2202" s="7">
        <f t="shared" si="488"/>
        <v>0</v>
      </c>
      <c r="M2202" s="11">
        <f t="shared" si="488"/>
        <v>0</v>
      </c>
      <c r="N2202" s="7">
        <f t="shared" si="488"/>
        <v>0</v>
      </c>
      <c r="O2202" s="11">
        <f t="shared" si="488"/>
        <v>0</v>
      </c>
      <c r="P2202" s="7">
        <f t="shared" si="488"/>
        <v>0</v>
      </c>
      <c r="Q2202" s="11">
        <f t="shared" si="488"/>
        <v>0</v>
      </c>
      <c r="R2202" s="7">
        <f t="shared" si="488"/>
        <v>0</v>
      </c>
      <c r="S2202" s="11">
        <f t="shared" si="488"/>
        <v>0</v>
      </c>
      <c r="T2202" s="7">
        <f t="shared" si="488"/>
        <v>0</v>
      </c>
      <c r="U2202" s="11">
        <f t="shared" si="488"/>
        <v>0</v>
      </c>
      <c r="V2202" s="7">
        <f t="shared" si="488"/>
        <v>0</v>
      </c>
      <c r="W2202" s="11">
        <f t="shared" si="488"/>
        <v>0</v>
      </c>
      <c r="X2202" s="7">
        <f t="shared" si="488"/>
        <v>0</v>
      </c>
      <c r="Y2202" s="11">
        <f t="shared" si="488"/>
        <v>0</v>
      </c>
      <c r="Z2202" s="7">
        <f t="shared" si="488"/>
        <v>0</v>
      </c>
      <c r="AA2202" s="11">
        <f t="shared" si="488"/>
        <v>0</v>
      </c>
      <c r="AB2202" s="7">
        <f t="shared" si="488"/>
        <v>0</v>
      </c>
      <c r="AC2202" s="11">
        <f t="shared" si="488"/>
        <v>0</v>
      </c>
      <c r="AD2202" s="7">
        <f t="shared" si="488"/>
        <v>0</v>
      </c>
      <c r="AE2202" s="11">
        <f t="shared" si="488"/>
        <v>0</v>
      </c>
      <c r="AF2202" s="7">
        <f t="shared" si="488"/>
        <v>0</v>
      </c>
      <c r="AG2202" s="11">
        <f t="shared" si="483"/>
        <v>0</v>
      </c>
      <c r="AH2202" s="7">
        <f t="shared" si="483"/>
        <v>0</v>
      </c>
    </row>
    <row r="2203" spans="1:34" hidden="1" x14ac:dyDescent="0.25">
      <c r="A2203" s="3">
        <v>784223</v>
      </c>
      <c r="B2203" s="3">
        <v>45</v>
      </c>
      <c r="C2203" s="3">
        <v>6</v>
      </c>
      <c r="D2203" s="23">
        <v>45114</v>
      </c>
      <c r="E2203" s="3" t="s">
        <v>2803</v>
      </c>
      <c r="F2203" s="3" t="s">
        <v>599</v>
      </c>
      <c r="G2203" s="3" t="s">
        <v>604</v>
      </c>
      <c r="H2203" s="4" t="s">
        <v>605</v>
      </c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3">
        <f t="shared" si="483"/>
        <v>0</v>
      </c>
      <c r="AH2203" s="3">
        <f t="shared" si="483"/>
        <v>0</v>
      </c>
    </row>
    <row r="2204" spans="1:34" hidden="1" x14ac:dyDescent="0.25">
      <c r="A2204" s="21">
        <v>972740</v>
      </c>
      <c r="B2204" s="21">
        <v>45</v>
      </c>
      <c r="C2204" s="21">
        <v>7</v>
      </c>
      <c r="D2204" s="22">
        <v>45104</v>
      </c>
      <c r="E2204" s="21" t="s">
        <v>2803</v>
      </c>
      <c r="F2204" s="21" t="s">
        <v>599</v>
      </c>
      <c r="G2204" s="21" t="s">
        <v>606</v>
      </c>
      <c r="H2204" s="25" t="s">
        <v>2334</v>
      </c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21">
        <f t="shared" si="483"/>
        <v>0</v>
      </c>
      <c r="AH2204" s="21">
        <f t="shared" si="483"/>
        <v>0</v>
      </c>
    </row>
    <row r="2205" spans="1:34" hidden="1" x14ac:dyDescent="0.25">
      <c r="A2205" s="3">
        <v>963732</v>
      </c>
      <c r="B2205" s="3">
        <v>45</v>
      </c>
      <c r="C2205" s="3">
        <v>7</v>
      </c>
      <c r="D2205" s="23">
        <v>45104</v>
      </c>
      <c r="E2205" s="3" t="s">
        <v>2803</v>
      </c>
      <c r="F2205" s="3" t="s">
        <v>599</v>
      </c>
      <c r="G2205" s="3" t="s">
        <v>606</v>
      </c>
      <c r="H2205" s="4" t="s">
        <v>2335</v>
      </c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3">
        <f t="shared" si="483"/>
        <v>0</v>
      </c>
      <c r="AH2205" s="3">
        <f t="shared" si="483"/>
        <v>0</v>
      </c>
    </row>
    <row r="2206" spans="1:34" hidden="1" x14ac:dyDescent="0.25">
      <c r="A2206" s="32" t="s">
        <v>893</v>
      </c>
      <c r="B2206" s="32"/>
      <c r="C2206" s="32"/>
      <c r="D2206" s="32"/>
      <c r="E2206" s="32"/>
      <c r="F2206" s="5" t="str">
        <f>F2205</f>
        <v>MANİSA</v>
      </c>
      <c r="G2206" s="5" t="str">
        <f>G2205</f>
        <v>GÖRDES</v>
      </c>
      <c r="H2206" s="6" t="s">
        <v>873</v>
      </c>
      <c r="I2206" s="11">
        <f t="shared" ref="I2206:AF2206" si="489">SUM(I2203:I2205)</f>
        <v>0</v>
      </c>
      <c r="J2206" s="7">
        <f t="shared" si="489"/>
        <v>0</v>
      </c>
      <c r="K2206" s="11">
        <f t="shared" si="489"/>
        <v>0</v>
      </c>
      <c r="L2206" s="7">
        <f t="shared" si="489"/>
        <v>0</v>
      </c>
      <c r="M2206" s="11">
        <f t="shared" si="489"/>
        <v>0</v>
      </c>
      <c r="N2206" s="7">
        <f t="shared" si="489"/>
        <v>0</v>
      </c>
      <c r="O2206" s="11">
        <f t="shared" si="489"/>
        <v>0</v>
      </c>
      <c r="P2206" s="7">
        <f t="shared" si="489"/>
        <v>0</v>
      </c>
      <c r="Q2206" s="11">
        <f t="shared" si="489"/>
        <v>0</v>
      </c>
      <c r="R2206" s="7">
        <f t="shared" si="489"/>
        <v>0</v>
      </c>
      <c r="S2206" s="11">
        <f t="shared" si="489"/>
        <v>0</v>
      </c>
      <c r="T2206" s="7">
        <f t="shared" si="489"/>
        <v>0</v>
      </c>
      <c r="U2206" s="11">
        <f t="shared" si="489"/>
        <v>0</v>
      </c>
      <c r="V2206" s="7">
        <f t="shared" si="489"/>
        <v>0</v>
      </c>
      <c r="W2206" s="11">
        <f t="shared" si="489"/>
        <v>0</v>
      </c>
      <c r="X2206" s="7">
        <f t="shared" si="489"/>
        <v>0</v>
      </c>
      <c r="Y2206" s="11">
        <f t="shared" si="489"/>
        <v>0</v>
      </c>
      <c r="Z2206" s="7">
        <f t="shared" si="489"/>
        <v>0</v>
      </c>
      <c r="AA2206" s="11">
        <f t="shared" si="489"/>
        <v>0</v>
      </c>
      <c r="AB2206" s="7">
        <f t="shared" si="489"/>
        <v>0</v>
      </c>
      <c r="AC2206" s="11">
        <f t="shared" si="489"/>
        <v>0</v>
      </c>
      <c r="AD2206" s="7">
        <f t="shared" si="489"/>
        <v>0</v>
      </c>
      <c r="AE2206" s="11">
        <f t="shared" si="489"/>
        <v>0</v>
      </c>
      <c r="AF2206" s="7">
        <f t="shared" si="489"/>
        <v>0</v>
      </c>
      <c r="AG2206" s="11">
        <f t="shared" si="483"/>
        <v>0</v>
      </c>
      <c r="AH2206" s="7">
        <f t="shared" si="483"/>
        <v>0</v>
      </c>
    </row>
    <row r="2207" spans="1:34" hidden="1" x14ac:dyDescent="0.25">
      <c r="A2207" s="3">
        <v>966507</v>
      </c>
      <c r="B2207" s="3">
        <v>45</v>
      </c>
      <c r="C2207" s="3">
        <v>8</v>
      </c>
      <c r="D2207" s="23">
        <v>45105</v>
      </c>
      <c r="E2207" s="3" t="s">
        <v>2803</v>
      </c>
      <c r="F2207" s="3" t="s">
        <v>599</v>
      </c>
      <c r="G2207" s="3" t="s">
        <v>607</v>
      </c>
      <c r="H2207" s="4" t="s">
        <v>2336</v>
      </c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3">
        <f t="shared" si="483"/>
        <v>0</v>
      </c>
      <c r="AH2207" s="3">
        <f t="shared" si="483"/>
        <v>0</v>
      </c>
    </row>
    <row r="2208" spans="1:34" hidden="1" x14ac:dyDescent="0.25">
      <c r="A2208" s="21">
        <v>749089</v>
      </c>
      <c r="B2208" s="21">
        <v>45</v>
      </c>
      <c r="C2208" s="21">
        <v>8</v>
      </c>
      <c r="D2208" s="22">
        <v>45105</v>
      </c>
      <c r="E2208" s="21" t="s">
        <v>2803</v>
      </c>
      <c r="F2208" s="21" t="s">
        <v>599</v>
      </c>
      <c r="G2208" s="21" t="s">
        <v>607</v>
      </c>
      <c r="H2208" s="25" t="s">
        <v>2337</v>
      </c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21">
        <f t="shared" si="483"/>
        <v>0</v>
      </c>
      <c r="AH2208" s="21">
        <f t="shared" si="483"/>
        <v>0</v>
      </c>
    </row>
    <row r="2209" spans="1:34" hidden="1" x14ac:dyDescent="0.25">
      <c r="A2209" s="32" t="s">
        <v>893</v>
      </c>
      <c r="B2209" s="32"/>
      <c r="C2209" s="32"/>
      <c r="D2209" s="32"/>
      <c r="E2209" s="32"/>
      <c r="F2209" s="5" t="str">
        <f>F2208</f>
        <v>MANİSA</v>
      </c>
      <c r="G2209" s="5" t="str">
        <f>G2208</f>
        <v>KIRKAĞAÇ</v>
      </c>
      <c r="H2209" s="6" t="s">
        <v>873</v>
      </c>
      <c r="I2209" s="11">
        <f t="shared" ref="I2209:AF2209" si="490">SUM(I2207:I2208)</f>
        <v>0</v>
      </c>
      <c r="J2209" s="7">
        <f t="shared" si="490"/>
        <v>0</v>
      </c>
      <c r="K2209" s="11">
        <f t="shared" si="490"/>
        <v>0</v>
      </c>
      <c r="L2209" s="7">
        <f t="shared" si="490"/>
        <v>0</v>
      </c>
      <c r="M2209" s="11">
        <f t="shared" si="490"/>
        <v>0</v>
      </c>
      <c r="N2209" s="7">
        <f t="shared" si="490"/>
        <v>0</v>
      </c>
      <c r="O2209" s="11">
        <f t="shared" si="490"/>
        <v>0</v>
      </c>
      <c r="P2209" s="7">
        <f t="shared" si="490"/>
        <v>0</v>
      </c>
      <c r="Q2209" s="11">
        <f t="shared" si="490"/>
        <v>0</v>
      </c>
      <c r="R2209" s="7">
        <f t="shared" si="490"/>
        <v>0</v>
      </c>
      <c r="S2209" s="11">
        <f t="shared" si="490"/>
        <v>0</v>
      </c>
      <c r="T2209" s="7">
        <f t="shared" si="490"/>
        <v>0</v>
      </c>
      <c r="U2209" s="11">
        <f t="shared" si="490"/>
        <v>0</v>
      </c>
      <c r="V2209" s="7">
        <f t="shared" si="490"/>
        <v>0</v>
      </c>
      <c r="W2209" s="11">
        <f t="shared" si="490"/>
        <v>0</v>
      </c>
      <c r="X2209" s="7">
        <f t="shared" si="490"/>
        <v>0</v>
      </c>
      <c r="Y2209" s="11">
        <f t="shared" si="490"/>
        <v>0</v>
      </c>
      <c r="Z2209" s="7">
        <f t="shared" si="490"/>
        <v>0</v>
      </c>
      <c r="AA2209" s="11">
        <f t="shared" si="490"/>
        <v>0</v>
      </c>
      <c r="AB2209" s="7">
        <f t="shared" si="490"/>
        <v>0</v>
      </c>
      <c r="AC2209" s="11">
        <f t="shared" si="490"/>
        <v>0</v>
      </c>
      <c r="AD2209" s="7">
        <f t="shared" si="490"/>
        <v>0</v>
      </c>
      <c r="AE2209" s="11">
        <f t="shared" si="490"/>
        <v>0</v>
      </c>
      <c r="AF2209" s="7">
        <f t="shared" si="490"/>
        <v>0</v>
      </c>
      <c r="AG2209" s="11">
        <f t="shared" si="483"/>
        <v>0</v>
      </c>
      <c r="AH2209" s="7">
        <f t="shared" si="483"/>
        <v>0</v>
      </c>
    </row>
    <row r="2210" spans="1:34" hidden="1" x14ac:dyDescent="0.25">
      <c r="A2210" s="21">
        <v>963816</v>
      </c>
      <c r="B2210" s="21">
        <v>45</v>
      </c>
      <c r="C2210" s="21">
        <v>16</v>
      </c>
      <c r="D2210" s="22">
        <v>45115</v>
      </c>
      <c r="E2210" s="21" t="s">
        <v>2803</v>
      </c>
      <c r="F2210" s="21" t="s">
        <v>599</v>
      </c>
      <c r="G2210" s="21" t="s">
        <v>608</v>
      </c>
      <c r="H2210" s="25" t="s">
        <v>2338</v>
      </c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21">
        <f t="shared" si="483"/>
        <v>0</v>
      </c>
      <c r="AH2210" s="21">
        <f t="shared" si="483"/>
        <v>0</v>
      </c>
    </row>
    <row r="2211" spans="1:34" hidden="1" x14ac:dyDescent="0.25">
      <c r="A2211" s="3">
        <v>962744</v>
      </c>
      <c r="B2211" s="3">
        <v>45</v>
      </c>
      <c r="C2211" s="3">
        <v>9</v>
      </c>
      <c r="D2211" s="23">
        <v>45106</v>
      </c>
      <c r="E2211" s="3" t="s">
        <v>2803</v>
      </c>
      <c r="F2211" s="3" t="s">
        <v>599</v>
      </c>
      <c r="G2211" s="3" t="s">
        <v>609</v>
      </c>
      <c r="H2211" s="4" t="s">
        <v>2339</v>
      </c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3">
        <f t="shared" si="483"/>
        <v>0</v>
      </c>
      <c r="AH2211" s="3">
        <f t="shared" si="483"/>
        <v>0</v>
      </c>
    </row>
    <row r="2212" spans="1:34" hidden="1" x14ac:dyDescent="0.25">
      <c r="A2212" s="32" t="s">
        <v>893</v>
      </c>
      <c r="B2212" s="32"/>
      <c r="C2212" s="32"/>
      <c r="D2212" s="32"/>
      <c r="E2212" s="32"/>
      <c r="F2212" s="5" t="str">
        <f>F2211</f>
        <v>MANİSA</v>
      </c>
      <c r="G2212" s="5" t="str">
        <f>G2211</f>
        <v>KULA</v>
      </c>
      <c r="H2212" s="6" t="s">
        <v>873</v>
      </c>
      <c r="I2212" s="11">
        <f t="shared" ref="I2212:AF2212" si="491">SUM(I2210:I2211)</f>
        <v>0</v>
      </c>
      <c r="J2212" s="7">
        <f t="shared" si="491"/>
        <v>0</v>
      </c>
      <c r="K2212" s="11">
        <f t="shared" si="491"/>
        <v>0</v>
      </c>
      <c r="L2212" s="7">
        <f t="shared" si="491"/>
        <v>0</v>
      </c>
      <c r="M2212" s="11">
        <f t="shared" si="491"/>
        <v>0</v>
      </c>
      <c r="N2212" s="7">
        <f t="shared" si="491"/>
        <v>0</v>
      </c>
      <c r="O2212" s="11">
        <f t="shared" si="491"/>
        <v>0</v>
      </c>
      <c r="P2212" s="7">
        <f t="shared" si="491"/>
        <v>0</v>
      </c>
      <c r="Q2212" s="11">
        <f t="shared" si="491"/>
        <v>0</v>
      </c>
      <c r="R2212" s="7">
        <f t="shared" si="491"/>
        <v>0</v>
      </c>
      <c r="S2212" s="11">
        <f t="shared" si="491"/>
        <v>0</v>
      </c>
      <c r="T2212" s="7">
        <f t="shared" si="491"/>
        <v>0</v>
      </c>
      <c r="U2212" s="11">
        <f t="shared" si="491"/>
        <v>0</v>
      </c>
      <c r="V2212" s="7">
        <f t="shared" si="491"/>
        <v>0</v>
      </c>
      <c r="W2212" s="11">
        <f t="shared" si="491"/>
        <v>0</v>
      </c>
      <c r="X2212" s="7">
        <f t="shared" si="491"/>
        <v>0</v>
      </c>
      <c r="Y2212" s="11">
        <f t="shared" si="491"/>
        <v>0</v>
      </c>
      <c r="Z2212" s="7">
        <f t="shared" si="491"/>
        <v>0</v>
      </c>
      <c r="AA2212" s="11">
        <f t="shared" si="491"/>
        <v>0</v>
      </c>
      <c r="AB2212" s="7">
        <f t="shared" si="491"/>
        <v>0</v>
      </c>
      <c r="AC2212" s="11">
        <f t="shared" si="491"/>
        <v>0</v>
      </c>
      <c r="AD2212" s="7">
        <f t="shared" si="491"/>
        <v>0</v>
      </c>
      <c r="AE2212" s="11">
        <f t="shared" si="491"/>
        <v>0</v>
      </c>
      <c r="AF2212" s="7">
        <f t="shared" si="491"/>
        <v>0</v>
      </c>
      <c r="AG2212" s="11">
        <f t="shared" si="483"/>
        <v>0</v>
      </c>
      <c r="AH2212" s="7">
        <f t="shared" si="483"/>
        <v>0</v>
      </c>
    </row>
    <row r="2213" spans="1:34" hidden="1" x14ac:dyDescent="0.25">
      <c r="A2213" s="3">
        <v>759036</v>
      </c>
      <c r="B2213" s="3">
        <v>45</v>
      </c>
      <c r="C2213" s="3">
        <v>10</v>
      </c>
      <c r="D2213" s="23">
        <v>45107</v>
      </c>
      <c r="E2213" s="3" t="s">
        <v>2803</v>
      </c>
      <c r="F2213" s="3" t="s">
        <v>599</v>
      </c>
      <c r="G2213" s="3" t="s">
        <v>610</v>
      </c>
      <c r="H2213" s="4" t="s">
        <v>2340</v>
      </c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3">
        <f t="shared" si="483"/>
        <v>0</v>
      </c>
      <c r="AH2213" s="3">
        <f t="shared" si="483"/>
        <v>0</v>
      </c>
    </row>
    <row r="2214" spans="1:34" hidden="1" x14ac:dyDescent="0.25">
      <c r="A2214" s="21">
        <v>970717</v>
      </c>
      <c r="B2214" s="21">
        <v>45</v>
      </c>
      <c r="C2214" s="21">
        <v>10</v>
      </c>
      <c r="D2214" s="22">
        <v>45107</v>
      </c>
      <c r="E2214" s="21" t="s">
        <v>2803</v>
      </c>
      <c r="F2214" s="21" t="s">
        <v>599</v>
      </c>
      <c r="G2214" s="21" t="s">
        <v>610</v>
      </c>
      <c r="H2214" s="25" t="s">
        <v>2341</v>
      </c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21">
        <f t="shared" si="483"/>
        <v>0</v>
      </c>
      <c r="AH2214" s="21">
        <f t="shared" si="483"/>
        <v>0</v>
      </c>
    </row>
    <row r="2215" spans="1:34" hidden="1" x14ac:dyDescent="0.25">
      <c r="A2215" s="3">
        <v>803121</v>
      </c>
      <c r="B2215" s="3">
        <v>45</v>
      </c>
      <c r="C2215" s="3">
        <v>10</v>
      </c>
      <c r="D2215" s="23">
        <v>45107</v>
      </c>
      <c r="E2215" s="3" t="s">
        <v>2803</v>
      </c>
      <c r="F2215" s="3" t="s">
        <v>599</v>
      </c>
      <c r="G2215" s="3" t="s">
        <v>610</v>
      </c>
      <c r="H2215" s="4" t="s">
        <v>2342</v>
      </c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3">
        <f t="shared" si="483"/>
        <v>0</v>
      </c>
      <c r="AH2215" s="3">
        <f t="shared" si="483"/>
        <v>0</v>
      </c>
    </row>
    <row r="2216" spans="1:34" hidden="1" x14ac:dyDescent="0.25">
      <c r="A2216" s="21">
        <v>749407</v>
      </c>
      <c r="B2216" s="21">
        <v>45</v>
      </c>
      <c r="C2216" s="21">
        <v>10</v>
      </c>
      <c r="D2216" s="22">
        <v>45107</v>
      </c>
      <c r="E2216" s="21" t="s">
        <v>2803</v>
      </c>
      <c r="F2216" s="21" t="s">
        <v>599</v>
      </c>
      <c r="G2216" s="21" t="s">
        <v>610</v>
      </c>
      <c r="H2216" s="25" t="s">
        <v>919</v>
      </c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21">
        <f t="shared" si="483"/>
        <v>0</v>
      </c>
      <c r="AH2216" s="21">
        <f t="shared" si="483"/>
        <v>0</v>
      </c>
    </row>
    <row r="2217" spans="1:34" hidden="1" x14ac:dyDescent="0.25">
      <c r="A2217" s="32" t="s">
        <v>893</v>
      </c>
      <c r="B2217" s="32"/>
      <c r="C2217" s="32"/>
      <c r="D2217" s="32"/>
      <c r="E2217" s="32"/>
      <c r="F2217" s="5" t="str">
        <f>F2216</f>
        <v>MANİSA</v>
      </c>
      <c r="G2217" s="5" t="str">
        <f>G2216</f>
        <v>SALİHLİ</v>
      </c>
      <c r="H2217" s="6" t="s">
        <v>873</v>
      </c>
      <c r="I2217" s="11">
        <f t="shared" ref="I2217:AF2217" si="492">SUM(I2213:I2216)</f>
        <v>0</v>
      </c>
      <c r="J2217" s="7">
        <f t="shared" si="492"/>
        <v>0</v>
      </c>
      <c r="K2217" s="11">
        <f t="shared" si="492"/>
        <v>0</v>
      </c>
      <c r="L2217" s="7">
        <f t="shared" si="492"/>
        <v>0</v>
      </c>
      <c r="M2217" s="11">
        <f t="shared" si="492"/>
        <v>0</v>
      </c>
      <c r="N2217" s="7">
        <f t="shared" si="492"/>
        <v>0</v>
      </c>
      <c r="O2217" s="11">
        <f t="shared" si="492"/>
        <v>0</v>
      </c>
      <c r="P2217" s="7">
        <f t="shared" si="492"/>
        <v>0</v>
      </c>
      <c r="Q2217" s="11">
        <f t="shared" si="492"/>
        <v>0</v>
      </c>
      <c r="R2217" s="7">
        <f t="shared" si="492"/>
        <v>0</v>
      </c>
      <c r="S2217" s="11">
        <f t="shared" si="492"/>
        <v>0</v>
      </c>
      <c r="T2217" s="7">
        <f t="shared" si="492"/>
        <v>0</v>
      </c>
      <c r="U2217" s="11">
        <f t="shared" si="492"/>
        <v>0</v>
      </c>
      <c r="V2217" s="7">
        <f t="shared" si="492"/>
        <v>0</v>
      </c>
      <c r="W2217" s="11">
        <f t="shared" si="492"/>
        <v>0</v>
      </c>
      <c r="X2217" s="7">
        <f t="shared" si="492"/>
        <v>0</v>
      </c>
      <c r="Y2217" s="11">
        <f t="shared" si="492"/>
        <v>0</v>
      </c>
      <c r="Z2217" s="7">
        <f t="shared" si="492"/>
        <v>0</v>
      </c>
      <c r="AA2217" s="11">
        <f t="shared" si="492"/>
        <v>0</v>
      </c>
      <c r="AB2217" s="7">
        <f t="shared" si="492"/>
        <v>0</v>
      </c>
      <c r="AC2217" s="11">
        <f t="shared" si="492"/>
        <v>0</v>
      </c>
      <c r="AD2217" s="7">
        <f t="shared" si="492"/>
        <v>0</v>
      </c>
      <c r="AE2217" s="11">
        <f t="shared" si="492"/>
        <v>0</v>
      </c>
      <c r="AF2217" s="7">
        <f t="shared" si="492"/>
        <v>0</v>
      </c>
      <c r="AG2217" s="11">
        <f t="shared" si="483"/>
        <v>0</v>
      </c>
      <c r="AH2217" s="7">
        <f t="shared" si="483"/>
        <v>0</v>
      </c>
    </row>
    <row r="2218" spans="1:34" hidden="1" x14ac:dyDescent="0.25">
      <c r="A2218" s="21">
        <v>966663</v>
      </c>
      <c r="B2218" s="21">
        <v>45</v>
      </c>
      <c r="C2218" s="21">
        <v>11</v>
      </c>
      <c r="D2218" s="22">
        <v>45108</v>
      </c>
      <c r="E2218" s="21" t="s">
        <v>2803</v>
      </c>
      <c r="F2218" s="21" t="s">
        <v>599</v>
      </c>
      <c r="G2218" s="21" t="s">
        <v>611</v>
      </c>
      <c r="H2218" s="25" t="s">
        <v>2343</v>
      </c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21">
        <f t="shared" si="483"/>
        <v>0</v>
      </c>
      <c r="AH2218" s="21">
        <f t="shared" si="483"/>
        <v>0</v>
      </c>
    </row>
    <row r="2219" spans="1:34" hidden="1" x14ac:dyDescent="0.25">
      <c r="A2219" s="3">
        <v>965291</v>
      </c>
      <c r="B2219" s="3">
        <v>45</v>
      </c>
      <c r="C2219" s="3">
        <v>12</v>
      </c>
      <c r="D2219" s="23">
        <v>45109</v>
      </c>
      <c r="E2219" s="3" t="s">
        <v>2803</v>
      </c>
      <c r="F2219" s="3" t="s">
        <v>599</v>
      </c>
      <c r="G2219" s="3" t="s">
        <v>612</v>
      </c>
      <c r="H2219" s="4" t="s">
        <v>2344</v>
      </c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3">
        <f t="shared" si="483"/>
        <v>0</v>
      </c>
      <c r="AH2219" s="3">
        <f t="shared" si="483"/>
        <v>0</v>
      </c>
    </row>
    <row r="2220" spans="1:34" hidden="1" x14ac:dyDescent="0.25">
      <c r="A2220" s="32" t="s">
        <v>893</v>
      </c>
      <c r="B2220" s="32"/>
      <c r="C2220" s="32"/>
      <c r="D2220" s="32"/>
      <c r="E2220" s="32"/>
      <c r="F2220" s="5" t="str">
        <f>F2219</f>
        <v>MANİSA</v>
      </c>
      <c r="G2220" s="5" t="str">
        <f>G2219</f>
        <v>SARUHANLI</v>
      </c>
      <c r="H2220" s="6" t="s">
        <v>873</v>
      </c>
      <c r="I2220" s="11">
        <f t="shared" ref="I2220:AF2220" si="493">SUM(I2218:I2219)</f>
        <v>0</v>
      </c>
      <c r="J2220" s="7">
        <f t="shared" si="493"/>
        <v>0</v>
      </c>
      <c r="K2220" s="11">
        <f t="shared" si="493"/>
        <v>0</v>
      </c>
      <c r="L2220" s="7">
        <f t="shared" si="493"/>
        <v>0</v>
      </c>
      <c r="M2220" s="11">
        <f t="shared" si="493"/>
        <v>0</v>
      </c>
      <c r="N2220" s="7">
        <f t="shared" si="493"/>
        <v>0</v>
      </c>
      <c r="O2220" s="11">
        <f t="shared" si="493"/>
        <v>0</v>
      </c>
      <c r="P2220" s="7">
        <f t="shared" si="493"/>
        <v>0</v>
      </c>
      <c r="Q2220" s="11">
        <f t="shared" si="493"/>
        <v>0</v>
      </c>
      <c r="R2220" s="7">
        <f t="shared" si="493"/>
        <v>0</v>
      </c>
      <c r="S2220" s="11">
        <f t="shared" si="493"/>
        <v>0</v>
      </c>
      <c r="T2220" s="7">
        <f t="shared" si="493"/>
        <v>0</v>
      </c>
      <c r="U2220" s="11">
        <f t="shared" si="493"/>
        <v>0</v>
      </c>
      <c r="V2220" s="7">
        <f t="shared" si="493"/>
        <v>0</v>
      </c>
      <c r="W2220" s="11">
        <f t="shared" si="493"/>
        <v>0</v>
      </c>
      <c r="X2220" s="7">
        <f t="shared" si="493"/>
        <v>0</v>
      </c>
      <c r="Y2220" s="11">
        <f t="shared" si="493"/>
        <v>0</v>
      </c>
      <c r="Z2220" s="7">
        <f t="shared" si="493"/>
        <v>0</v>
      </c>
      <c r="AA2220" s="11">
        <f t="shared" si="493"/>
        <v>0</v>
      </c>
      <c r="AB2220" s="7">
        <f t="shared" si="493"/>
        <v>0</v>
      </c>
      <c r="AC2220" s="11">
        <f t="shared" si="493"/>
        <v>0</v>
      </c>
      <c r="AD2220" s="7">
        <f t="shared" si="493"/>
        <v>0</v>
      </c>
      <c r="AE2220" s="11">
        <f t="shared" si="493"/>
        <v>0</v>
      </c>
      <c r="AF2220" s="7">
        <f t="shared" si="493"/>
        <v>0</v>
      </c>
      <c r="AG2220" s="11">
        <f t="shared" si="483"/>
        <v>0</v>
      </c>
      <c r="AH2220" s="7">
        <f t="shared" si="483"/>
        <v>0</v>
      </c>
    </row>
    <row r="2221" spans="1:34" hidden="1" x14ac:dyDescent="0.25">
      <c r="A2221" s="3">
        <v>954658</v>
      </c>
      <c r="B2221" s="3">
        <v>45</v>
      </c>
      <c r="C2221" s="3">
        <v>13</v>
      </c>
      <c r="D2221" s="23">
        <v>45110</v>
      </c>
      <c r="E2221" s="3" t="s">
        <v>2803</v>
      </c>
      <c r="F2221" s="3" t="s">
        <v>599</v>
      </c>
      <c r="G2221" s="3" t="s">
        <v>613</v>
      </c>
      <c r="H2221" s="4" t="s">
        <v>919</v>
      </c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3">
        <f t="shared" si="483"/>
        <v>0</v>
      </c>
      <c r="AH2221" s="3">
        <f t="shared" si="483"/>
        <v>0</v>
      </c>
    </row>
    <row r="2222" spans="1:34" hidden="1" x14ac:dyDescent="0.25">
      <c r="A2222" s="21">
        <v>973616</v>
      </c>
      <c r="B2222" s="21">
        <v>45</v>
      </c>
      <c r="C2222" s="21">
        <v>14</v>
      </c>
      <c r="D2222" s="22">
        <v>45111</v>
      </c>
      <c r="E2222" s="21" t="s">
        <v>2803</v>
      </c>
      <c r="F2222" s="21" t="s">
        <v>599</v>
      </c>
      <c r="G2222" s="21" t="s">
        <v>614</v>
      </c>
      <c r="H2222" s="25" t="s">
        <v>2345</v>
      </c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21">
        <f t="shared" si="483"/>
        <v>0</v>
      </c>
      <c r="AH2222" s="21">
        <f t="shared" si="483"/>
        <v>0</v>
      </c>
    </row>
    <row r="2223" spans="1:34" hidden="1" x14ac:dyDescent="0.25">
      <c r="A2223" s="3">
        <v>958859</v>
      </c>
      <c r="B2223" s="3">
        <v>45</v>
      </c>
      <c r="C2223" s="3">
        <v>14</v>
      </c>
      <c r="D2223" s="23">
        <v>45111</v>
      </c>
      <c r="E2223" s="3" t="s">
        <v>2803</v>
      </c>
      <c r="F2223" s="3" t="s">
        <v>599</v>
      </c>
      <c r="G2223" s="3" t="s">
        <v>614</v>
      </c>
      <c r="H2223" s="4" t="s">
        <v>2346</v>
      </c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3">
        <f t="shared" si="483"/>
        <v>0</v>
      </c>
      <c r="AH2223" s="3">
        <f t="shared" si="483"/>
        <v>0</v>
      </c>
    </row>
    <row r="2224" spans="1:34" hidden="1" x14ac:dyDescent="0.25">
      <c r="A2224" s="21">
        <v>749719</v>
      </c>
      <c r="B2224" s="21">
        <v>45</v>
      </c>
      <c r="C2224" s="21">
        <v>14</v>
      </c>
      <c r="D2224" s="22">
        <v>45111</v>
      </c>
      <c r="E2224" s="21" t="s">
        <v>2803</v>
      </c>
      <c r="F2224" s="21" t="s">
        <v>599</v>
      </c>
      <c r="G2224" s="21" t="s">
        <v>614</v>
      </c>
      <c r="H2224" s="25" t="s">
        <v>924</v>
      </c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21">
        <f t="shared" si="483"/>
        <v>0</v>
      </c>
      <c r="AH2224" s="21">
        <f t="shared" si="483"/>
        <v>0</v>
      </c>
    </row>
    <row r="2225" spans="1:34" hidden="1" x14ac:dyDescent="0.25">
      <c r="A2225" s="3">
        <v>973617</v>
      </c>
      <c r="B2225" s="3">
        <v>45</v>
      </c>
      <c r="C2225" s="3">
        <v>14</v>
      </c>
      <c r="D2225" s="23">
        <v>45111</v>
      </c>
      <c r="E2225" s="3" t="s">
        <v>2803</v>
      </c>
      <c r="F2225" s="3" t="s">
        <v>599</v>
      </c>
      <c r="G2225" s="3" t="s">
        <v>614</v>
      </c>
      <c r="H2225" s="4" t="s">
        <v>2347</v>
      </c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3">
        <f t="shared" si="483"/>
        <v>0</v>
      </c>
      <c r="AH2225" s="3">
        <f t="shared" si="483"/>
        <v>0</v>
      </c>
    </row>
    <row r="2226" spans="1:34" hidden="1" x14ac:dyDescent="0.25">
      <c r="A2226" s="21">
        <v>760592</v>
      </c>
      <c r="B2226" s="21">
        <v>45</v>
      </c>
      <c r="C2226" s="21">
        <v>14</v>
      </c>
      <c r="D2226" s="22">
        <v>45111</v>
      </c>
      <c r="E2226" s="21" t="s">
        <v>2803</v>
      </c>
      <c r="F2226" s="21" t="s">
        <v>599</v>
      </c>
      <c r="G2226" s="21" t="s">
        <v>614</v>
      </c>
      <c r="H2226" s="25" t="s">
        <v>2348</v>
      </c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21">
        <f t="shared" si="483"/>
        <v>0</v>
      </c>
      <c r="AH2226" s="21">
        <f t="shared" si="483"/>
        <v>0</v>
      </c>
    </row>
    <row r="2227" spans="1:34" hidden="1" x14ac:dyDescent="0.25">
      <c r="A2227" s="32" t="s">
        <v>893</v>
      </c>
      <c r="B2227" s="32"/>
      <c r="C2227" s="32"/>
      <c r="D2227" s="32"/>
      <c r="E2227" s="32"/>
      <c r="F2227" s="5" t="str">
        <f>F2226</f>
        <v>MANİSA</v>
      </c>
      <c r="G2227" s="5" t="str">
        <f>G2226</f>
        <v>SOMA</v>
      </c>
      <c r="H2227" s="6" t="s">
        <v>873</v>
      </c>
      <c r="I2227" s="11">
        <f t="shared" ref="I2227:AF2227" si="494">SUM(I2221:I2226)</f>
        <v>0</v>
      </c>
      <c r="J2227" s="7">
        <f t="shared" si="494"/>
        <v>0</v>
      </c>
      <c r="K2227" s="11">
        <f t="shared" si="494"/>
        <v>0</v>
      </c>
      <c r="L2227" s="7">
        <f t="shared" si="494"/>
        <v>0</v>
      </c>
      <c r="M2227" s="11">
        <f t="shared" si="494"/>
        <v>0</v>
      </c>
      <c r="N2227" s="7">
        <f t="shared" si="494"/>
        <v>0</v>
      </c>
      <c r="O2227" s="11">
        <f t="shared" si="494"/>
        <v>0</v>
      </c>
      <c r="P2227" s="7">
        <f t="shared" si="494"/>
        <v>0</v>
      </c>
      <c r="Q2227" s="11">
        <f t="shared" si="494"/>
        <v>0</v>
      </c>
      <c r="R2227" s="7">
        <f t="shared" si="494"/>
        <v>0</v>
      </c>
      <c r="S2227" s="11">
        <f t="shared" si="494"/>
        <v>0</v>
      </c>
      <c r="T2227" s="7">
        <f t="shared" si="494"/>
        <v>0</v>
      </c>
      <c r="U2227" s="11">
        <f t="shared" si="494"/>
        <v>0</v>
      </c>
      <c r="V2227" s="7">
        <f t="shared" si="494"/>
        <v>0</v>
      </c>
      <c r="W2227" s="11">
        <f t="shared" si="494"/>
        <v>0</v>
      </c>
      <c r="X2227" s="7">
        <f t="shared" si="494"/>
        <v>0</v>
      </c>
      <c r="Y2227" s="11">
        <f t="shared" si="494"/>
        <v>0</v>
      </c>
      <c r="Z2227" s="7">
        <f t="shared" si="494"/>
        <v>0</v>
      </c>
      <c r="AA2227" s="11">
        <f t="shared" si="494"/>
        <v>0</v>
      </c>
      <c r="AB2227" s="7">
        <f t="shared" si="494"/>
        <v>0</v>
      </c>
      <c r="AC2227" s="11">
        <f t="shared" si="494"/>
        <v>0</v>
      </c>
      <c r="AD2227" s="7">
        <f t="shared" si="494"/>
        <v>0</v>
      </c>
      <c r="AE2227" s="11">
        <f t="shared" si="494"/>
        <v>0</v>
      </c>
      <c r="AF2227" s="7">
        <f t="shared" si="494"/>
        <v>0</v>
      </c>
      <c r="AG2227" s="11">
        <f t="shared" si="483"/>
        <v>0</v>
      </c>
      <c r="AH2227" s="7">
        <f t="shared" si="483"/>
        <v>0</v>
      </c>
    </row>
    <row r="2228" spans="1:34" hidden="1" x14ac:dyDescent="0.25">
      <c r="A2228" s="21">
        <v>753504</v>
      </c>
      <c r="B2228" s="21">
        <v>45</v>
      </c>
      <c r="C2228" s="21">
        <v>17</v>
      </c>
      <c r="D2228" s="22">
        <v>45116</v>
      </c>
      <c r="E2228" s="21" t="s">
        <v>2803</v>
      </c>
      <c r="F2228" s="21" t="s">
        <v>599</v>
      </c>
      <c r="G2228" s="21" t="s">
        <v>615</v>
      </c>
      <c r="H2228" s="25" t="s">
        <v>2349</v>
      </c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21">
        <f t="shared" si="483"/>
        <v>0</v>
      </c>
      <c r="AH2228" s="21">
        <f t="shared" si="483"/>
        <v>0</v>
      </c>
    </row>
    <row r="2229" spans="1:34" hidden="1" x14ac:dyDescent="0.25">
      <c r="A2229" s="3">
        <v>753505</v>
      </c>
      <c r="B2229" s="3">
        <v>45</v>
      </c>
      <c r="C2229" s="3">
        <v>17</v>
      </c>
      <c r="D2229" s="23">
        <v>45116</v>
      </c>
      <c r="E2229" s="3" t="s">
        <v>2803</v>
      </c>
      <c r="F2229" s="3" t="s">
        <v>599</v>
      </c>
      <c r="G2229" s="3" t="s">
        <v>615</v>
      </c>
      <c r="H2229" s="4" t="s">
        <v>2203</v>
      </c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3">
        <f t="shared" si="483"/>
        <v>0</v>
      </c>
      <c r="AH2229" s="3">
        <f t="shared" si="483"/>
        <v>0</v>
      </c>
    </row>
    <row r="2230" spans="1:34" hidden="1" x14ac:dyDescent="0.25">
      <c r="A2230" s="21">
        <v>753507</v>
      </c>
      <c r="B2230" s="21">
        <v>45</v>
      </c>
      <c r="C2230" s="21">
        <v>17</v>
      </c>
      <c r="D2230" s="22">
        <v>45116</v>
      </c>
      <c r="E2230" s="21" t="s">
        <v>2803</v>
      </c>
      <c r="F2230" s="21" t="s">
        <v>599</v>
      </c>
      <c r="G2230" s="21" t="s">
        <v>615</v>
      </c>
      <c r="H2230" s="25" t="s">
        <v>2350</v>
      </c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21">
        <f t="shared" si="483"/>
        <v>0</v>
      </c>
      <c r="AH2230" s="21">
        <f t="shared" si="483"/>
        <v>0</v>
      </c>
    </row>
    <row r="2231" spans="1:34" hidden="1" x14ac:dyDescent="0.25">
      <c r="A2231" s="3">
        <v>760468</v>
      </c>
      <c r="B2231" s="3">
        <v>45</v>
      </c>
      <c r="C2231" s="3">
        <v>17</v>
      </c>
      <c r="D2231" s="23">
        <v>45116</v>
      </c>
      <c r="E2231" s="3" t="s">
        <v>2803</v>
      </c>
      <c r="F2231" s="3" t="s">
        <v>599</v>
      </c>
      <c r="G2231" s="3" t="s">
        <v>615</v>
      </c>
      <c r="H2231" s="4" t="s">
        <v>2351</v>
      </c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3">
        <f t="shared" si="483"/>
        <v>0</v>
      </c>
      <c r="AH2231" s="3">
        <f t="shared" si="483"/>
        <v>0</v>
      </c>
    </row>
    <row r="2232" spans="1:34" hidden="1" x14ac:dyDescent="0.25">
      <c r="A2232" s="32" t="s">
        <v>893</v>
      </c>
      <c r="B2232" s="32"/>
      <c r="C2232" s="32"/>
      <c r="D2232" s="32"/>
      <c r="E2232" s="32"/>
      <c r="F2232" s="5" t="str">
        <f>F2231</f>
        <v>MANİSA</v>
      </c>
      <c r="G2232" s="5" t="str">
        <f>G2231</f>
        <v>ŞEHZADELER</v>
      </c>
      <c r="H2232" s="6" t="s">
        <v>873</v>
      </c>
      <c r="I2232" s="11">
        <f t="shared" ref="I2232:AF2232" si="495">SUM(I2228:I2231)</f>
        <v>0</v>
      </c>
      <c r="J2232" s="7">
        <f t="shared" si="495"/>
        <v>0</v>
      </c>
      <c r="K2232" s="11">
        <f t="shared" si="495"/>
        <v>0</v>
      </c>
      <c r="L2232" s="7">
        <f t="shared" si="495"/>
        <v>0</v>
      </c>
      <c r="M2232" s="11">
        <f t="shared" si="495"/>
        <v>0</v>
      </c>
      <c r="N2232" s="7">
        <f t="shared" si="495"/>
        <v>0</v>
      </c>
      <c r="O2232" s="11">
        <f t="shared" si="495"/>
        <v>0</v>
      </c>
      <c r="P2232" s="7">
        <f t="shared" si="495"/>
        <v>0</v>
      </c>
      <c r="Q2232" s="11">
        <f t="shared" si="495"/>
        <v>0</v>
      </c>
      <c r="R2232" s="7">
        <f t="shared" si="495"/>
        <v>0</v>
      </c>
      <c r="S2232" s="11">
        <f t="shared" si="495"/>
        <v>0</v>
      </c>
      <c r="T2232" s="7">
        <f t="shared" si="495"/>
        <v>0</v>
      </c>
      <c r="U2232" s="11">
        <f t="shared" si="495"/>
        <v>0</v>
      </c>
      <c r="V2232" s="7">
        <f t="shared" si="495"/>
        <v>0</v>
      </c>
      <c r="W2232" s="11">
        <f t="shared" si="495"/>
        <v>0</v>
      </c>
      <c r="X2232" s="7">
        <f t="shared" si="495"/>
        <v>0</v>
      </c>
      <c r="Y2232" s="11">
        <f t="shared" si="495"/>
        <v>0</v>
      </c>
      <c r="Z2232" s="7">
        <f t="shared" si="495"/>
        <v>0</v>
      </c>
      <c r="AA2232" s="11">
        <f t="shared" si="495"/>
        <v>0</v>
      </c>
      <c r="AB2232" s="7">
        <f t="shared" si="495"/>
        <v>0</v>
      </c>
      <c r="AC2232" s="11">
        <f t="shared" si="495"/>
        <v>0</v>
      </c>
      <c r="AD2232" s="7">
        <f t="shared" si="495"/>
        <v>0</v>
      </c>
      <c r="AE2232" s="11">
        <f t="shared" si="495"/>
        <v>0</v>
      </c>
      <c r="AF2232" s="7">
        <f t="shared" si="495"/>
        <v>0</v>
      </c>
      <c r="AG2232" s="11">
        <f t="shared" si="483"/>
        <v>0</v>
      </c>
      <c r="AH2232" s="7">
        <f t="shared" si="483"/>
        <v>0</v>
      </c>
    </row>
    <row r="2233" spans="1:34" x14ac:dyDescent="0.25">
      <c r="A2233" s="3">
        <v>761685</v>
      </c>
      <c r="B2233" s="3">
        <v>45</v>
      </c>
      <c r="C2233" s="3">
        <v>15</v>
      </c>
      <c r="D2233" s="23">
        <v>45112</v>
      </c>
      <c r="E2233" s="3" t="s">
        <v>2803</v>
      </c>
      <c r="F2233" s="3" t="s">
        <v>599</v>
      </c>
      <c r="G2233" s="3" t="s">
        <v>616</v>
      </c>
      <c r="H2233" s="4" t="s">
        <v>933</v>
      </c>
      <c r="I2233" s="17">
        <f>J2233/0.32</f>
        <v>0</v>
      </c>
      <c r="J2233" s="17"/>
      <c r="K2233" s="17"/>
      <c r="L2233" s="17"/>
      <c r="M2233" s="17">
        <f>N2233/0.32</f>
        <v>0</v>
      </c>
      <c r="N2233" s="17"/>
      <c r="O2233" s="17">
        <f>P2233/0.32</f>
        <v>0</v>
      </c>
      <c r="P2233" s="17"/>
      <c r="Q2233" s="17">
        <f>R2233/0.32</f>
        <v>0</v>
      </c>
      <c r="R2233" s="17"/>
      <c r="S2233" s="17">
        <f>T2233/0.32</f>
        <v>0</v>
      </c>
      <c r="T2233" s="17"/>
      <c r="U2233" s="17">
        <f>V2233/0.32</f>
        <v>0</v>
      </c>
      <c r="V2233" s="17"/>
      <c r="W2233" s="17">
        <f>X2233/0.32</f>
        <v>1231.8125</v>
      </c>
      <c r="X2233" s="17">
        <v>394.18</v>
      </c>
      <c r="Y2233" s="17">
        <f>Z2233/0.32</f>
        <v>819.18749999999989</v>
      </c>
      <c r="Z2233" s="17">
        <v>262.14</v>
      </c>
      <c r="AA2233" s="17">
        <f>AB2233/0.32</f>
        <v>1261.375</v>
      </c>
      <c r="AB2233" s="17">
        <v>403.64</v>
      </c>
      <c r="AC2233" s="17">
        <v>1995.36</v>
      </c>
      <c r="AD2233" s="17">
        <v>753.51</v>
      </c>
      <c r="AE2233" s="17">
        <v>2877.08</v>
      </c>
      <c r="AF2233" s="17">
        <v>1086.49</v>
      </c>
      <c r="AG2233" s="3">
        <f t="shared" si="483"/>
        <v>8184.8149999999996</v>
      </c>
      <c r="AH2233" s="3">
        <f t="shared" si="483"/>
        <v>2899.96</v>
      </c>
    </row>
    <row r="2234" spans="1:34" x14ac:dyDescent="0.25">
      <c r="A2234" s="21">
        <v>971543</v>
      </c>
      <c r="B2234" s="21">
        <v>45</v>
      </c>
      <c r="C2234" s="21">
        <v>15</v>
      </c>
      <c r="D2234" s="22">
        <v>45112</v>
      </c>
      <c r="E2234" s="21" t="s">
        <v>2803</v>
      </c>
      <c r="F2234" s="21" t="s">
        <v>599</v>
      </c>
      <c r="G2234" s="21" t="s">
        <v>616</v>
      </c>
      <c r="H2234" s="25" t="s">
        <v>2352</v>
      </c>
      <c r="I2234" s="17">
        <f t="shared" ref="I2234:I2237" si="496">J2234/0.32</f>
        <v>2122.625</v>
      </c>
      <c r="J2234" s="16">
        <v>679.24</v>
      </c>
      <c r="K2234" s="16"/>
      <c r="L2234" s="16"/>
      <c r="M2234" s="17">
        <f t="shared" ref="M2234:M2237" si="497">N2234/0.32</f>
        <v>1940.25</v>
      </c>
      <c r="N2234" s="16">
        <v>620.88</v>
      </c>
      <c r="O2234" s="17">
        <f t="shared" ref="O2234:O2237" si="498">P2234/0.32</f>
        <v>1706.625</v>
      </c>
      <c r="P2234" s="16">
        <v>546.12</v>
      </c>
      <c r="Q2234" s="17">
        <f t="shared" ref="Q2234:Q2237" si="499">R2234/0.32</f>
        <v>1918.40625</v>
      </c>
      <c r="R2234" s="16">
        <v>613.89</v>
      </c>
      <c r="S2234" s="17">
        <f t="shared" ref="S2234:S2237" si="500">T2234/0.32</f>
        <v>1363.0625</v>
      </c>
      <c r="T2234" s="16">
        <v>436.18</v>
      </c>
      <c r="U2234" s="17">
        <f t="shared" ref="U2234:U2237" si="501">V2234/0.32</f>
        <v>968.84374999999989</v>
      </c>
      <c r="V2234" s="16">
        <v>310.02999999999997</v>
      </c>
      <c r="W2234" s="17">
        <f t="shared" ref="W2234:W2237" si="502">X2234/0.32</f>
        <v>724.75</v>
      </c>
      <c r="X2234" s="16">
        <v>231.92</v>
      </c>
      <c r="Y2234" s="17">
        <f t="shared" ref="Y2234:Y2237" si="503">Z2234/0.32</f>
        <v>1084.90625</v>
      </c>
      <c r="Z2234" s="16">
        <v>347.17</v>
      </c>
      <c r="AA2234" s="17">
        <f t="shared" ref="AA2234:AA2237" si="504">AB2234/0.32</f>
        <v>1835.59375</v>
      </c>
      <c r="AB2234" s="16">
        <v>587.39</v>
      </c>
      <c r="AC2234" s="16">
        <v>2205.13</v>
      </c>
      <c r="AD2234" s="16">
        <v>832.74</v>
      </c>
      <c r="AE2234" s="16">
        <v>2095.1</v>
      </c>
      <c r="AF2234" s="16">
        <v>791.18</v>
      </c>
      <c r="AG2234" s="21">
        <f t="shared" si="483"/>
        <v>17965.2925</v>
      </c>
      <c r="AH2234" s="21">
        <f t="shared" si="483"/>
        <v>5996.74</v>
      </c>
    </row>
    <row r="2235" spans="1:34" x14ac:dyDescent="0.25">
      <c r="A2235" s="3">
        <v>762076</v>
      </c>
      <c r="B2235" s="3">
        <v>45</v>
      </c>
      <c r="C2235" s="3">
        <v>15</v>
      </c>
      <c r="D2235" s="23">
        <v>45112</v>
      </c>
      <c r="E2235" s="3" t="s">
        <v>2803</v>
      </c>
      <c r="F2235" s="3" t="s">
        <v>599</v>
      </c>
      <c r="G2235" s="3" t="s">
        <v>616</v>
      </c>
      <c r="H2235" s="4" t="s">
        <v>943</v>
      </c>
      <c r="I2235" s="17">
        <f t="shared" si="496"/>
        <v>0</v>
      </c>
      <c r="J2235" s="17"/>
      <c r="K2235" s="17"/>
      <c r="L2235" s="17"/>
      <c r="M2235" s="17">
        <f t="shared" si="497"/>
        <v>0</v>
      </c>
      <c r="N2235" s="17"/>
      <c r="O2235" s="17">
        <f t="shared" si="498"/>
        <v>0</v>
      </c>
      <c r="P2235" s="17"/>
      <c r="Q2235" s="17">
        <f t="shared" si="499"/>
        <v>0</v>
      </c>
      <c r="R2235" s="17"/>
      <c r="S2235" s="17">
        <f t="shared" si="500"/>
        <v>0</v>
      </c>
      <c r="T2235" s="17"/>
      <c r="U2235" s="17">
        <f t="shared" si="501"/>
        <v>0</v>
      </c>
      <c r="V2235" s="17"/>
      <c r="W2235" s="17">
        <f t="shared" si="502"/>
        <v>0</v>
      </c>
      <c r="X2235" s="17"/>
      <c r="Y2235" s="17">
        <f t="shared" si="503"/>
        <v>0</v>
      </c>
      <c r="Z2235" s="17"/>
      <c r="AA2235" s="17">
        <f t="shared" si="504"/>
        <v>0</v>
      </c>
      <c r="AB2235" s="17"/>
      <c r="AC2235" s="17"/>
      <c r="AD2235" s="17"/>
      <c r="AE2235" s="17"/>
      <c r="AF2235" s="17"/>
      <c r="AG2235" s="3">
        <f t="shared" si="483"/>
        <v>0</v>
      </c>
      <c r="AH2235" s="3">
        <f t="shared" si="483"/>
        <v>0</v>
      </c>
    </row>
    <row r="2236" spans="1:34" x14ac:dyDescent="0.25">
      <c r="A2236" s="21">
        <v>749794</v>
      </c>
      <c r="B2236" s="21">
        <v>45</v>
      </c>
      <c r="C2236" s="21">
        <v>15</v>
      </c>
      <c r="D2236" s="22">
        <v>45112</v>
      </c>
      <c r="E2236" s="21" t="s">
        <v>2803</v>
      </c>
      <c r="F2236" s="21" t="s">
        <v>599</v>
      </c>
      <c r="G2236" s="21" t="s">
        <v>616</v>
      </c>
      <c r="H2236" s="25" t="s">
        <v>2353</v>
      </c>
      <c r="I2236" s="17">
        <f t="shared" si="496"/>
        <v>1698.9687499999998</v>
      </c>
      <c r="J2236" s="16">
        <v>543.66999999999996</v>
      </c>
      <c r="K2236" s="16"/>
      <c r="L2236" s="16"/>
      <c r="M2236" s="17">
        <f t="shared" si="497"/>
        <v>1184.6875</v>
      </c>
      <c r="N2236" s="16">
        <v>379.1</v>
      </c>
      <c r="O2236" s="17">
        <f t="shared" si="498"/>
        <v>1085.34375</v>
      </c>
      <c r="P2236" s="16">
        <v>347.31</v>
      </c>
      <c r="Q2236" s="17">
        <f t="shared" si="499"/>
        <v>1279.65625</v>
      </c>
      <c r="R2236" s="16">
        <v>409.49</v>
      </c>
      <c r="S2236" s="17">
        <f t="shared" si="500"/>
        <v>771.84375</v>
      </c>
      <c r="T2236" s="16">
        <v>246.99</v>
      </c>
      <c r="U2236" s="17">
        <f t="shared" si="501"/>
        <v>0</v>
      </c>
      <c r="V2236" s="16"/>
      <c r="W2236" s="17">
        <f t="shared" si="502"/>
        <v>0</v>
      </c>
      <c r="X2236" s="16"/>
      <c r="Y2236" s="17">
        <f t="shared" si="503"/>
        <v>1904.1250000000002</v>
      </c>
      <c r="Z2236" s="16">
        <v>609.32000000000005</v>
      </c>
      <c r="AA2236" s="17">
        <f t="shared" si="504"/>
        <v>971.8125</v>
      </c>
      <c r="AB2236" s="16">
        <v>310.98</v>
      </c>
      <c r="AC2236" s="16"/>
      <c r="AD2236" s="16"/>
      <c r="AE2236" s="16"/>
      <c r="AF2236" s="16"/>
      <c r="AG2236" s="21">
        <f t="shared" si="483"/>
        <v>8896.4375</v>
      </c>
      <c r="AH2236" s="21">
        <f t="shared" si="483"/>
        <v>2846.86</v>
      </c>
    </row>
    <row r="2237" spans="1:34" x14ac:dyDescent="0.25">
      <c r="A2237" s="3">
        <v>958979</v>
      </c>
      <c r="B2237" s="3">
        <v>45</v>
      </c>
      <c r="C2237" s="3">
        <v>15</v>
      </c>
      <c r="D2237" s="23">
        <v>45112</v>
      </c>
      <c r="E2237" s="3" t="s">
        <v>2803</v>
      </c>
      <c r="F2237" s="3" t="s">
        <v>599</v>
      </c>
      <c r="G2237" s="3" t="s">
        <v>616</v>
      </c>
      <c r="H2237" s="4" t="s">
        <v>2354</v>
      </c>
      <c r="I2237" s="17">
        <f t="shared" si="496"/>
        <v>0</v>
      </c>
      <c r="J2237" s="17"/>
      <c r="K2237" s="17"/>
      <c r="L2237" s="17"/>
      <c r="M2237" s="17">
        <f t="shared" si="497"/>
        <v>0</v>
      </c>
      <c r="N2237" s="17"/>
      <c r="O2237" s="17">
        <f t="shared" si="498"/>
        <v>0</v>
      </c>
      <c r="P2237" s="17"/>
      <c r="Q2237" s="17">
        <f t="shared" si="499"/>
        <v>0</v>
      </c>
      <c r="R2237" s="17"/>
      <c r="S2237" s="17">
        <f t="shared" si="500"/>
        <v>577.0625</v>
      </c>
      <c r="T2237" s="17">
        <v>184.66</v>
      </c>
      <c r="U2237" s="17">
        <f t="shared" si="501"/>
        <v>416.5625</v>
      </c>
      <c r="V2237" s="17">
        <v>133.30000000000001</v>
      </c>
      <c r="W2237" s="17">
        <f t="shared" si="502"/>
        <v>1292.25</v>
      </c>
      <c r="X2237" s="17">
        <v>413.52</v>
      </c>
      <c r="Y2237" s="17">
        <f t="shared" si="503"/>
        <v>48.875</v>
      </c>
      <c r="Z2237" s="17">
        <v>15.64</v>
      </c>
      <c r="AA2237" s="17">
        <f t="shared" si="504"/>
        <v>1383.28125</v>
      </c>
      <c r="AB2237" s="17">
        <v>442.65</v>
      </c>
      <c r="AC2237" s="17">
        <v>1262.33</v>
      </c>
      <c r="AD2237" s="17">
        <v>476.7</v>
      </c>
      <c r="AE2237" s="17">
        <v>2245.85</v>
      </c>
      <c r="AF2237" s="17">
        <v>848.11</v>
      </c>
      <c r="AG2237" s="3">
        <f t="shared" si="483"/>
        <v>7226.2112500000003</v>
      </c>
      <c r="AH2237" s="3">
        <f t="shared" si="483"/>
        <v>2514.58</v>
      </c>
    </row>
    <row r="2238" spans="1:34" x14ac:dyDescent="0.25">
      <c r="A2238" s="32" t="s">
        <v>893</v>
      </c>
      <c r="B2238" s="32"/>
      <c r="C2238" s="32"/>
      <c r="D2238" s="32"/>
      <c r="E2238" s="32"/>
      <c r="F2238" s="5" t="str">
        <f>F2237</f>
        <v>MANİSA</v>
      </c>
      <c r="G2238" s="5" t="str">
        <f>G2237</f>
        <v>TURGUTLU</v>
      </c>
      <c r="H2238" s="6" t="s">
        <v>873</v>
      </c>
      <c r="I2238" s="11">
        <f t="shared" ref="I2238:AF2238" si="505">SUM(I2233:I2237)</f>
        <v>3821.59375</v>
      </c>
      <c r="J2238" s="7">
        <f t="shared" si="505"/>
        <v>1222.9099999999999</v>
      </c>
      <c r="K2238" s="11">
        <f t="shared" si="505"/>
        <v>0</v>
      </c>
      <c r="L2238" s="7">
        <f t="shared" si="505"/>
        <v>0</v>
      </c>
      <c r="M2238" s="11">
        <f t="shared" si="505"/>
        <v>3124.9375</v>
      </c>
      <c r="N2238" s="7">
        <f t="shared" si="505"/>
        <v>999.98</v>
      </c>
      <c r="O2238" s="11">
        <f t="shared" si="505"/>
        <v>2791.96875</v>
      </c>
      <c r="P2238" s="7">
        <f t="shared" si="505"/>
        <v>893.43000000000006</v>
      </c>
      <c r="Q2238" s="11">
        <f t="shared" si="505"/>
        <v>3198.0625</v>
      </c>
      <c r="R2238" s="7">
        <f t="shared" si="505"/>
        <v>1023.38</v>
      </c>
      <c r="S2238" s="11">
        <f t="shared" si="505"/>
        <v>2711.96875</v>
      </c>
      <c r="T2238" s="7">
        <f t="shared" si="505"/>
        <v>867.83</v>
      </c>
      <c r="U2238" s="11">
        <f t="shared" si="505"/>
        <v>1385.40625</v>
      </c>
      <c r="V2238" s="7">
        <f t="shared" si="505"/>
        <v>443.33</v>
      </c>
      <c r="W2238" s="11">
        <f t="shared" si="505"/>
        <v>3248.8125</v>
      </c>
      <c r="X2238" s="7">
        <f t="shared" si="505"/>
        <v>1039.6199999999999</v>
      </c>
      <c r="Y2238" s="11">
        <f t="shared" si="505"/>
        <v>3857.09375</v>
      </c>
      <c r="Z2238" s="7">
        <f t="shared" si="505"/>
        <v>1234.2700000000002</v>
      </c>
      <c r="AA2238" s="11">
        <f t="shared" si="505"/>
        <v>5452.0625</v>
      </c>
      <c r="AB2238" s="7">
        <f t="shared" si="505"/>
        <v>1744.6599999999999</v>
      </c>
      <c r="AC2238" s="11">
        <f t="shared" si="505"/>
        <v>5462.82</v>
      </c>
      <c r="AD2238" s="7">
        <f t="shared" si="505"/>
        <v>2062.9499999999998</v>
      </c>
      <c r="AE2238" s="11">
        <f t="shared" si="505"/>
        <v>7218.0300000000007</v>
      </c>
      <c r="AF2238" s="7">
        <f t="shared" si="505"/>
        <v>2725.78</v>
      </c>
      <c r="AG2238" s="11">
        <f t="shared" si="483"/>
        <v>42272.756249999999</v>
      </c>
      <c r="AH2238" s="7">
        <f t="shared" si="483"/>
        <v>14258.140000000001</v>
      </c>
    </row>
    <row r="2239" spans="1:34" hidden="1" x14ac:dyDescent="0.25">
      <c r="A2239" s="3">
        <v>753645</v>
      </c>
      <c r="B2239" s="3">
        <v>45</v>
      </c>
      <c r="C2239" s="3">
        <v>18</v>
      </c>
      <c r="D2239" s="23">
        <v>45117</v>
      </c>
      <c r="E2239" s="3" t="s">
        <v>2803</v>
      </c>
      <c r="F2239" s="3" t="s">
        <v>599</v>
      </c>
      <c r="G2239" s="3" t="s">
        <v>617</v>
      </c>
      <c r="H2239" s="4" t="s">
        <v>2355</v>
      </c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3">
        <f t="shared" si="483"/>
        <v>0</v>
      </c>
      <c r="AH2239" s="3">
        <f t="shared" si="483"/>
        <v>0</v>
      </c>
    </row>
    <row r="2240" spans="1:34" hidden="1" x14ac:dyDescent="0.25">
      <c r="A2240" s="21">
        <v>753646</v>
      </c>
      <c r="B2240" s="21">
        <v>45</v>
      </c>
      <c r="C2240" s="21">
        <v>18</v>
      </c>
      <c r="D2240" s="22">
        <v>45117</v>
      </c>
      <c r="E2240" s="21" t="s">
        <v>2803</v>
      </c>
      <c r="F2240" s="21" t="s">
        <v>599</v>
      </c>
      <c r="G2240" s="21" t="s">
        <v>617</v>
      </c>
      <c r="H2240" s="25" t="s">
        <v>2356</v>
      </c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21">
        <f t="shared" si="483"/>
        <v>0</v>
      </c>
      <c r="AH2240" s="21">
        <f t="shared" si="483"/>
        <v>0</v>
      </c>
    </row>
    <row r="2241" spans="1:34" hidden="1" x14ac:dyDescent="0.25">
      <c r="A2241" s="3">
        <v>753647</v>
      </c>
      <c r="B2241" s="3">
        <v>45</v>
      </c>
      <c r="C2241" s="3">
        <v>18</v>
      </c>
      <c r="D2241" s="23">
        <v>45117</v>
      </c>
      <c r="E2241" s="3" t="s">
        <v>2803</v>
      </c>
      <c r="F2241" s="3" t="s">
        <v>599</v>
      </c>
      <c r="G2241" s="3" t="s">
        <v>617</v>
      </c>
      <c r="H2241" s="4" t="s">
        <v>2357</v>
      </c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3">
        <f t="shared" si="483"/>
        <v>0</v>
      </c>
      <c r="AH2241" s="3">
        <f t="shared" si="483"/>
        <v>0</v>
      </c>
    </row>
    <row r="2242" spans="1:34" hidden="1" x14ac:dyDescent="0.25">
      <c r="A2242" s="21">
        <v>753648</v>
      </c>
      <c r="B2242" s="21">
        <v>45</v>
      </c>
      <c r="C2242" s="21">
        <v>18</v>
      </c>
      <c r="D2242" s="22">
        <v>45117</v>
      </c>
      <c r="E2242" s="21" t="s">
        <v>2803</v>
      </c>
      <c r="F2242" s="21" t="s">
        <v>599</v>
      </c>
      <c r="G2242" s="21" t="s">
        <v>617</v>
      </c>
      <c r="H2242" s="25" t="s">
        <v>1706</v>
      </c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21">
        <f t="shared" si="483"/>
        <v>0</v>
      </c>
      <c r="AH2242" s="21">
        <f t="shared" si="483"/>
        <v>0</v>
      </c>
    </row>
    <row r="2243" spans="1:34" hidden="1" x14ac:dyDescent="0.25">
      <c r="A2243" s="3">
        <v>762086</v>
      </c>
      <c r="B2243" s="3">
        <v>45</v>
      </c>
      <c r="C2243" s="3">
        <v>18</v>
      </c>
      <c r="D2243" s="23">
        <v>45117</v>
      </c>
      <c r="E2243" s="3" t="s">
        <v>2803</v>
      </c>
      <c r="F2243" s="3" t="s">
        <v>599</v>
      </c>
      <c r="G2243" s="3" t="s">
        <v>617</v>
      </c>
      <c r="H2243" s="4" t="s">
        <v>2358</v>
      </c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3">
        <f t="shared" si="483"/>
        <v>0</v>
      </c>
      <c r="AH2243" s="3">
        <f t="shared" si="483"/>
        <v>0</v>
      </c>
    </row>
    <row r="2244" spans="1:34" hidden="1" x14ac:dyDescent="0.25">
      <c r="A2244" s="21">
        <v>757495</v>
      </c>
      <c r="B2244" s="21">
        <v>45</v>
      </c>
      <c r="C2244" s="21">
        <v>18</v>
      </c>
      <c r="D2244" s="22">
        <v>45117</v>
      </c>
      <c r="E2244" s="21" t="s">
        <v>2803</v>
      </c>
      <c r="F2244" s="21" t="s">
        <v>599</v>
      </c>
      <c r="G2244" s="21" t="s">
        <v>617</v>
      </c>
      <c r="H2244" s="25" t="s">
        <v>2359</v>
      </c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21">
        <f t="shared" si="483"/>
        <v>0</v>
      </c>
      <c r="AH2244" s="21">
        <f t="shared" si="483"/>
        <v>0</v>
      </c>
    </row>
    <row r="2245" spans="1:34" hidden="1" x14ac:dyDescent="0.25">
      <c r="A2245" s="3">
        <v>753649</v>
      </c>
      <c r="B2245" s="3">
        <v>45</v>
      </c>
      <c r="C2245" s="3">
        <v>18</v>
      </c>
      <c r="D2245" s="23">
        <v>45117</v>
      </c>
      <c r="E2245" s="3" t="s">
        <v>2803</v>
      </c>
      <c r="F2245" s="3" t="s">
        <v>599</v>
      </c>
      <c r="G2245" s="3" t="s">
        <v>617</v>
      </c>
      <c r="H2245" s="4" t="s">
        <v>2360</v>
      </c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3">
        <f t="shared" ref="AG2245:AH2308" si="506">I2245+K2245+M2245+O2245+Q2245+S2245+U2245+W2245+Y2245+AA2245+AC2245+AE2245</f>
        <v>0</v>
      </c>
      <c r="AH2245" s="3">
        <f t="shared" si="506"/>
        <v>0</v>
      </c>
    </row>
    <row r="2246" spans="1:34" hidden="1" x14ac:dyDescent="0.25">
      <c r="A2246" s="32" t="s">
        <v>893</v>
      </c>
      <c r="B2246" s="32"/>
      <c r="C2246" s="32"/>
      <c r="D2246" s="32"/>
      <c r="E2246" s="32"/>
      <c r="F2246" s="5" t="str">
        <f>F2245</f>
        <v>MANİSA</v>
      </c>
      <c r="G2246" s="5" t="str">
        <f>G2245</f>
        <v>YUNUSEMRE</v>
      </c>
      <c r="H2246" s="6" t="s">
        <v>873</v>
      </c>
      <c r="I2246" s="11">
        <f t="shared" ref="I2246:AF2246" si="507">SUM(I2239:I2245)</f>
        <v>0</v>
      </c>
      <c r="J2246" s="7">
        <f t="shared" si="507"/>
        <v>0</v>
      </c>
      <c r="K2246" s="11">
        <f t="shared" si="507"/>
        <v>0</v>
      </c>
      <c r="L2246" s="7">
        <f t="shared" si="507"/>
        <v>0</v>
      </c>
      <c r="M2246" s="11">
        <f t="shared" si="507"/>
        <v>0</v>
      </c>
      <c r="N2246" s="7">
        <f t="shared" si="507"/>
        <v>0</v>
      </c>
      <c r="O2246" s="11">
        <f t="shared" si="507"/>
        <v>0</v>
      </c>
      <c r="P2246" s="7">
        <f t="shared" si="507"/>
        <v>0</v>
      </c>
      <c r="Q2246" s="11">
        <f t="shared" si="507"/>
        <v>0</v>
      </c>
      <c r="R2246" s="7">
        <f t="shared" si="507"/>
        <v>0</v>
      </c>
      <c r="S2246" s="11">
        <f t="shared" si="507"/>
        <v>0</v>
      </c>
      <c r="T2246" s="7">
        <f t="shared" si="507"/>
        <v>0</v>
      </c>
      <c r="U2246" s="11">
        <f t="shared" si="507"/>
        <v>0</v>
      </c>
      <c r="V2246" s="7">
        <f t="shared" si="507"/>
        <v>0</v>
      </c>
      <c r="W2246" s="11">
        <f t="shared" si="507"/>
        <v>0</v>
      </c>
      <c r="X2246" s="7">
        <f t="shared" si="507"/>
        <v>0</v>
      </c>
      <c r="Y2246" s="11">
        <f t="shared" si="507"/>
        <v>0</v>
      </c>
      <c r="Z2246" s="7">
        <f t="shared" si="507"/>
        <v>0</v>
      </c>
      <c r="AA2246" s="11">
        <f t="shared" si="507"/>
        <v>0</v>
      </c>
      <c r="AB2246" s="7">
        <f t="shared" si="507"/>
        <v>0</v>
      </c>
      <c r="AC2246" s="11">
        <f t="shared" si="507"/>
        <v>0</v>
      </c>
      <c r="AD2246" s="7">
        <f t="shared" si="507"/>
        <v>0</v>
      </c>
      <c r="AE2246" s="11">
        <f t="shared" si="507"/>
        <v>0</v>
      </c>
      <c r="AF2246" s="7">
        <f t="shared" si="507"/>
        <v>0</v>
      </c>
      <c r="AG2246" s="11">
        <f t="shared" si="506"/>
        <v>0</v>
      </c>
      <c r="AH2246" s="7">
        <f t="shared" si="506"/>
        <v>0</v>
      </c>
    </row>
    <row r="2247" spans="1:34" hidden="1" x14ac:dyDescent="0.25">
      <c r="A2247" s="29" t="s">
        <v>894</v>
      </c>
      <c r="B2247" s="29"/>
      <c r="C2247" s="29"/>
      <c r="D2247" s="29"/>
      <c r="E2247" s="29"/>
      <c r="F2247" s="8" t="str">
        <f>F2246</f>
        <v>MANİSA</v>
      </c>
      <c r="G2247" s="14" t="s">
        <v>885</v>
      </c>
      <c r="H2247" s="15"/>
      <c r="I2247" s="12">
        <f t="shared" ref="I2247:AF2247" si="508">SUM(I2191:I2246)-I2196-I2199-I2202-I2206-I2209-I2212-I2217-I2220-I2227-I2232-I2238-I2246</f>
        <v>3821.59375</v>
      </c>
      <c r="J2247" s="9">
        <f t="shared" si="508"/>
        <v>1222.9099999999999</v>
      </c>
      <c r="K2247" s="12">
        <f t="shared" si="508"/>
        <v>0</v>
      </c>
      <c r="L2247" s="9">
        <f t="shared" si="508"/>
        <v>0</v>
      </c>
      <c r="M2247" s="12">
        <f t="shared" si="508"/>
        <v>3124.9375</v>
      </c>
      <c r="N2247" s="9">
        <f t="shared" si="508"/>
        <v>999.98</v>
      </c>
      <c r="O2247" s="12">
        <f t="shared" si="508"/>
        <v>2791.96875</v>
      </c>
      <c r="P2247" s="9">
        <f t="shared" si="508"/>
        <v>893.43000000000006</v>
      </c>
      <c r="Q2247" s="12">
        <f t="shared" si="508"/>
        <v>3198.0625</v>
      </c>
      <c r="R2247" s="9">
        <f t="shared" si="508"/>
        <v>1023.38</v>
      </c>
      <c r="S2247" s="12">
        <f t="shared" si="508"/>
        <v>2711.96875</v>
      </c>
      <c r="T2247" s="9">
        <f t="shared" si="508"/>
        <v>867.83</v>
      </c>
      <c r="U2247" s="12">
        <f t="shared" si="508"/>
        <v>1385.40625</v>
      </c>
      <c r="V2247" s="9">
        <f t="shared" si="508"/>
        <v>443.33</v>
      </c>
      <c r="W2247" s="12">
        <f t="shared" si="508"/>
        <v>3248.8125</v>
      </c>
      <c r="X2247" s="9">
        <f t="shared" si="508"/>
        <v>1039.6199999999999</v>
      </c>
      <c r="Y2247" s="12">
        <f t="shared" si="508"/>
        <v>3857.09375</v>
      </c>
      <c r="Z2247" s="9">
        <f t="shared" si="508"/>
        <v>1234.2700000000002</v>
      </c>
      <c r="AA2247" s="12">
        <f t="shared" si="508"/>
        <v>5452.0625</v>
      </c>
      <c r="AB2247" s="9">
        <f t="shared" si="508"/>
        <v>1744.6599999999999</v>
      </c>
      <c r="AC2247" s="12">
        <f t="shared" si="508"/>
        <v>5462.82</v>
      </c>
      <c r="AD2247" s="9">
        <f t="shared" si="508"/>
        <v>2062.9499999999998</v>
      </c>
      <c r="AE2247" s="12">
        <f t="shared" si="508"/>
        <v>7218.0300000000007</v>
      </c>
      <c r="AF2247" s="9">
        <f t="shared" si="508"/>
        <v>2725.78</v>
      </c>
      <c r="AG2247" s="12">
        <f t="shared" si="506"/>
        <v>42272.756249999999</v>
      </c>
      <c r="AH2247" s="9">
        <f t="shared" si="506"/>
        <v>14258.140000000001</v>
      </c>
    </row>
    <row r="2248" spans="1:34" hidden="1" x14ac:dyDescent="0.25">
      <c r="A2248" s="21">
        <v>753683</v>
      </c>
      <c r="B2248" s="21">
        <v>47</v>
      </c>
      <c r="C2248" s="21">
        <v>15</v>
      </c>
      <c r="D2248" s="22">
        <v>47114</v>
      </c>
      <c r="E2248" s="21" t="s">
        <v>2803</v>
      </c>
      <c r="F2248" s="21" t="s">
        <v>618</v>
      </c>
      <c r="G2248" s="21" t="s">
        <v>619</v>
      </c>
      <c r="H2248" s="25" t="s">
        <v>2361</v>
      </c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21">
        <f t="shared" si="506"/>
        <v>0</v>
      </c>
      <c r="AH2248" s="21">
        <f t="shared" si="506"/>
        <v>0</v>
      </c>
    </row>
    <row r="2249" spans="1:34" hidden="1" x14ac:dyDescent="0.25">
      <c r="A2249" s="3">
        <v>753671</v>
      </c>
      <c r="B2249" s="3">
        <v>47</v>
      </c>
      <c r="C2249" s="3">
        <v>15</v>
      </c>
      <c r="D2249" s="23">
        <v>47114</v>
      </c>
      <c r="E2249" s="3" t="s">
        <v>2803</v>
      </c>
      <c r="F2249" s="3" t="s">
        <v>618</v>
      </c>
      <c r="G2249" s="3" t="s">
        <v>619</v>
      </c>
      <c r="H2249" s="4" t="s">
        <v>2362</v>
      </c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3">
        <f t="shared" si="506"/>
        <v>0</v>
      </c>
      <c r="AH2249" s="3">
        <f t="shared" si="506"/>
        <v>0</v>
      </c>
    </row>
    <row r="2250" spans="1:34" hidden="1" x14ac:dyDescent="0.25">
      <c r="A2250" s="21">
        <v>753674</v>
      </c>
      <c r="B2250" s="21">
        <v>47</v>
      </c>
      <c r="C2250" s="21">
        <v>15</v>
      </c>
      <c r="D2250" s="22">
        <v>47114</v>
      </c>
      <c r="E2250" s="21" t="s">
        <v>2803</v>
      </c>
      <c r="F2250" s="21" t="s">
        <v>618</v>
      </c>
      <c r="G2250" s="21" t="s">
        <v>619</v>
      </c>
      <c r="H2250" s="25" t="s">
        <v>2363</v>
      </c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21">
        <f t="shared" si="506"/>
        <v>0</v>
      </c>
      <c r="AH2250" s="21">
        <f t="shared" si="506"/>
        <v>0</v>
      </c>
    </row>
    <row r="2251" spans="1:34" hidden="1" x14ac:dyDescent="0.25">
      <c r="A2251" s="3">
        <v>753676</v>
      </c>
      <c r="B2251" s="3">
        <v>47</v>
      </c>
      <c r="C2251" s="3">
        <v>15</v>
      </c>
      <c r="D2251" s="23">
        <v>47114</v>
      </c>
      <c r="E2251" s="3" t="s">
        <v>2803</v>
      </c>
      <c r="F2251" s="3" t="s">
        <v>618</v>
      </c>
      <c r="G2251" s="3" t="s">
        <v>619</v>
      </c>
      <c r="H2251" s="4" t="s">
        <v>2364</v>
      </c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3">
        <f t="shared" si="506"/>
        <v>0</v>
      </c>
      <c r="AH2251" s="3">
        <f t="shared" si="506"/>
        <v>0</v>
      </c>
    </row>
    <row r="2252" spans="1:34" hidden="1" x14ac:dyDescent="0.25">
      <c r="A2252" s="21">
        <v>757345</v>
      </c>
      <c r="B2252" s="21">
        <v>47</v>
      </c>
      <c r="C2252" s="21">
        <v>15</v>
      </c>
      <c r="D2252" s="22">
        <v>47114</v>
      </c>
      <c r="E2252" s="21" t="s">
        <v>2803</v>
      </c>
      <c r="F2252" s="21" t="s">
        <v>618</v>
      </c>
      <c r="G2252" s="21" t="s">
        <v>619</v>
      </c>
      <c r="H2252" s="25" t="s">
        <v>2365</v>
      </c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21">
        <f t="shared" si="506"/>
        <v>0</v>
      </c>
      <c r="AH2252" s="21">
        <f t="shared" si="506"/>
        <v>0</v>
      </c>
    </row>
    <row r="2253" spans="1:34" hidden="1" x14ac:dyDescent="0.25">
      <c r="A2253" s="3">
        <v>753736</v>
      </c>
      <c r="B2253" s="3">
        <v>47</v>
      </c>
      <c r="C2253" s="3">
        <v>15</v>
      </c>
      <c r="D2253" s="23">
        <v>47114</v>
      </c>
      <c r="E2253" s="3" t="s">
        <v>2803</v>
      </c>
      <c r="F2253" s="3" t="s">
        <v>618</v>
      </c>
      <c r="G2253" s="3" t="s">
        <v>619</v>
      </c>
      <c r="H2253" s="4" t="s">
        <v>924</v>
      </c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3">
        <f t="shared" si="506"/>
        <v>0</v>
      </c>
      <c r="AH2253" s="3">
        <f t="shared" si="506"/>
        <v>0</v>
      </c>
    </row>
    <row r="2254" spans="1:34" hidden="1" x14ac:dyDescent="0.25">
      <c r="A2254" s="21">
        <v>753738</v>
      </c>
      <c r="B2254" s="21">
        <v>47</v>
      </c>
      <c r="C2254" s="21">
        <v>15</v>
      </c>
      <c r="D2254" s="22">
        <v>47114</v>
      </c>
      <c r="E2254" s="21" t="s">
        <v>2803</v>
      </c>
      <c r="F2254" s="21" t="s">
        <v>618</v>
      </c>
      <c r="G2254" s="21" t="s">
        <v>619</v>
      </c>
      <c r="H2254" s="25" t="s">
        <v>2366</v>
      </c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21">
        <f t="shared" si="506"/>
        <v>0</v>
      </c>
      <c r="AH2254" s="21">
        <f t="shared" si="506"/>
        <v>0</v>
      </c>
    </row>
    <row r="2255" spans="1:34" hidden="1" x14ac:dyDescent="0.25">
      <c r="A2255" s="3">
        <v>753679</v>
      </c>
      <c r="B2255" s="3">
        <v>47</v>
      </c>
      <c r="C2255" s="3">
        <v>15</v>
      </c>
      <c r="D2255" s="23">
        <v>47114</v>
      </c>
      <c r="E2255" s="3" t="s">
        <v>2803</v>
      </c>
      <c r="F2255" s="3" t="s">
        <v>618</v>
      </c>
      <c r="G2255" s="3" t="s">
        <v>619</v>
      </c>
      <c r="H2255" s="4" t="s">
        <v>958</v>
      </c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3">
        <f t="shared" si="506"/>
        <v>0</v>
      </c>
      <c r="AH2255" s="3">
        <f t="shared" si="506"/>
        <v>0</v>
      </c>
    </row>
    <row r="2256" spans="1:34" hidden="1" x14ac:dyDescent="0.25">
      <c r="A2256" s="21">
        <v>753682</v>
      </c>
      <c r="B2256" s="21">
        <v>47</v>
      </c>
      <c r="C2256" s="21">
        <v>15</v>
      </c>
      <c r="D2256" s="22">
        <v>47114</v>
      </c>
      <c r="E2256" s="21" t="s">
        <v>2803</v>
      </c>
      <c r="F2256" s="21" t="s">
        <v>618</v>
      </c>
      <c r="G2256" s="21" t="s">
        <v>619</v>
      </c>
      <c r="H2256" s="25" t="s">
        <v>2367</v>
      </c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21">
        <f t="shared" si="506"/>
        <v>0</v>
      </c>
      <c r="AH2256" s="21">
        <f t="shared" si="506"/>
        <v>0</v>
      </c>
    </row>
    <row r="2257" spans="1:34" hidden="1" x14ac:dyDescent="0.25">
      <c r="A2257" s="32" t="s">
        <v>893</v>
      </c>
      <c r="B2257" s="32"/>
      <c r="C2257" s="32"/>
      <c r="D2257" s="32"/>
      <c r="E2257" s="32"/>
      <c r="F2257" s="5" t="str">
        <f>F2256</f>
        <v>MARDİN</v>
      </c>
      <c r="G2257" s="5" t="str">
        <f>G2256</f>
        <v>ARTUKLU</v>
      </c>
      <c r="H2257" s="6" t="s">
        <v>873</v>
      </c>
      <c r="I2257" s="11">
        <f t="shared" ref="I2257:AF2257" si="509">SUM(I2248:I2256)</f>
        <v>0</v>
      </c>
      <c r="J2257" s="7">
        <f t="shared" si="509"/>
        <v>0</v>
      </c>
      <c r="K2257" s="11">
        <f t="shared" si="509"/>
        <v>0</v>
      </c>
      <c r="L2257" s="7">
        <f t="shared" si="509"/>
        <v>0</v>
      </c>
      <c r="M2257" s="11">
        <f t="shared" si="509"/>
        <v>0</v>
      </c>
      <c r="N2257" s="7">
        <f t="shared" si="509"/>
        <v>0</v>
      </c>
      <c r="O2257" s="11">
        <f t="shared" si="509"/>
        <v>0</v>
      </c>
      <c r="P2257" s="7">
        <f t="shared" si="509"/>
        <v>0</v>
      </c>
      <c r="Q2257" s="11">
        <f t="shared" si="509"/>
        <v>0</v>
      </c>
      <c r="R2257" s="7">
        <f t="shared" si="509"/>
        <v>0</v>
      </c>
      <c r="S2257" s="11">
        <f t="shared" si="509"/>
        <v>0</v>
      </c>
      <c r="T2257" s="7">
        <f t="shared" si="509"/>
        <v>0</v>
      </c>
      <c r="U2257" s="11">
        <f t="shared" si="509"/>
        <v>0</v>
      </c>
      <c r="V2257" s="7">
        <f t="shared" si="509"/>
        <v>0</v>
      </c>
      <c r="W2257" s="11">
        <f t="shared" si="509"/>
        <v>0</v>
      </c>
      <c r="X2257" s="7">
        <f t="shared" si="509"/>
        <v>0</v>
      </c>
      <c r="Y2257" s="11">
        <f t="shared" si="509"/>
        <v>0</v>
      </c>
      <c r="Z2257" s="7">
        <f t="shared" si="509"/>
        <v>0</v>
      </c>
      <c r="AA2257" s="11">
        <f t="shared" si="509"/>
        <v>0</v>
      </c>
      <c r="AB2257" s="7">
        <f t="shared" si="509"/>
        <v>0</v>
      </c>
      <c r="AC2257" s="11">
        <f t="shared" si="509"/>
        <v>0</v>
      </c>
      <c r="AD2257" s="7">
        <f t="shared" si="509"/>
        <v>0</v>
      </c>
      <c r="AE2257" s="11">
        <f t="shared" si="509"/>
        <v>0</v>
      </c>
      <c r="AF2257" s="7">
        <f t="shared" si="509"/>
        <v>0</v>
      </c>
      <c r="AG2257" s="11">
        <f t="shared" si="506"/>
        <v>0</v>
      </c>
      <c r="AH2257" s="7">
        <f t="shared" si="506"/>
        <v>0</v>
      </c>
    </row>
    <row r="2258" spans="1:34" hidden="1" x14ac:dyDescent="0.25">
      <c r="A2258" s="21">
        <v>751835</v>
      </c>
      <c r="B2258" s="21">
        <v>47</v>
      </c>
      <c r="C2258" s="21">
        <v>3</v>
      </c>
      <c r="D2258" s="22">
        <v>47112</v>
      </c>
      <c r="E2258" s="21" t="s">
        <v>2803</v>
      </c>
      <c r="F2258" s="21" t="s">
        <v>618</v>
      </c>
      <c r="G2258" s="21" t="s">
        <v>620</v>
      </c>
      <c r="H2258" s="25" t="s">
        <v>2368</v>
      </c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21">
        <f t="shared" si="506"/>
        <v>0</v>
      </c>
      <c r="AH2258" s="21">
        <f t="shared" si="506"/>
        <v>0</v>
      </c>
    </row>
    <row r="2259" spans="1:34" hidden="1" x14ac:dyDescent="0.25">
      <c r="A2259" s="3">
        <v>908880</v>
      </c>
      <c r="B2259" s="3">
        <v>47</v>
      </c>
      <c r="C2259" s="3">
        <v>3</v>
      </c>
      <c r="D2259" s="23">
        <v>47112</v>
      </c>
      <c r="E2259" s="3" t="s">
        <v>2803</v>
      </c>
      <c r="F2259" s="3" t="s">
        <v>618</v>
      </c>
      <c r="G2259" s="3" t="s">
        <v>620</v>
      </c>
      <c r="H2259" s="4" t="s">
        <v>2369</v>
      </c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3">
        <f t="shared" si="506"/>
        <v>0</v>
      </c>
      <c r="AH2259" s="3">
        <f t="shared" si="506"/>
        <v>0</v>
      </c>
    </row>
    <row r="2260" spans="1:34" hidden="1" x14ac:dyDescent="0.25">
      <c r="A2260" s="32" t="s">
        <v>893</v>
      </c>
      <c r="B2260" s="32"/>
      <c r="C2260" s="32"/>
      <c r="D2260" s="32"/>
      <c r="E2260" s="32"/>
      <c r="F2260" s="5" t="str">
        <f>F2259</f>
        <v>MARDİN</v>
      </c>
      <c r="G2260" s="5" t="str">
        <f>G2259</f>
        <v>DARGEÇİT</v>
      </c>
      <c r="H2260" s="6" t="s">
        <v>873</v>
      </c>
      <c r="I2260" s="11">
        <f t="shared" ref="I2260:AF2260" si="510">SUM(I2258:I2259)</f>
        <v>0</v>
      </c>
      <c r="J2260" s="7">
        <f t="shared" si="510"/>
        <v>0</v>
      </c>
      <c r="K2260" s="11">
        <f t="shared" si="510"/>
        <v>0</v>
      </c>
      <c r="L2260" s="7">
        <f t="shared" si="510"/>
        <v>0</v>
      </c>
      <c r="M2260" s="11">
        <f t="shared" si="510"/>
        <v>0</v>
      </c>
      <c r="N2260" s="7">
        <f t="shared" si="510"/>
        <v>0</v>
      </c>
      <c r="O2260" s="11">
        <f t="shared" si="510"/>
        <v>0</v>
      </c>
      <c r="P2260" s="7">
        <f t="shared" si="510"/>
        <v>0</v>
      </c>
      <c r="Q2260" s="11">
        <f t="shared" si="510"/>
        <v>0</v>
      </c>
      <c r="R2260" s="7">
        <f t="shared" si="510"/>
        <v>0</v>
      </c>
      <c r="S2260" s="11">
        <f t="shared" si="510"/>
        <v>0</v>
      </c>
      <c r="T2260" s="7">
        <f t="shared" si="510"/>
        <v>0</v>
      </c>
      <c r="U2260" s="11">
        <f t="shared" si="510"/>
        <v>0</v>
      </c>
      <c r="V2260" s="7">
        <f t="shared" si="510"/>
        <v>0</v>
      </c>
      <c r="W2260" s="11">
        <f t="shared" si="510"/>
        <v>0</v>
      </c>
      <c r="X2260" s="7">
        <f t="shared" si="510"/>
        <v>0</v>
      </c>
      <c r="Y2260" s="11">
        <f t="shared" si="510"/>
        <v>0</v>
      </c>
      <c r="Z2260" s="7">
        <f t="shared" si="510"/>
        <v>0</v>
      </c>
      <c r="AA2260" s="11">
        <f t="shared" si="510"/>
        <v>0</v>
      </c>
      <c r="AB2260" s="7">
        <f t="shared" si="510"/>
        <v>0</v>
      </c>
      <c r="AC2260" s="11">
        <f t="shared" si="510"/>
        <v>0</v>
      </c>
      <c r="AD2260" s="7">
        <f t="shared" si="510"/>
        <v>0</v>
      </c>
      <c r="AE2260" s="11">
        <f t="shared" si="510"/>
        <v>0</v>
      </c>
      <c r="AF2260" s="7">
        <f t="shared" si="510"/>
        <v>0</v>
      </c>
      <c r="AG2260" s="11">
        <f t="shared" si="506"/>
        <v>0</v>
      </c>
      <c r="AH2260" s="7">
        <f t="shared" si="506"/>
        <v>0</v>
      </c>
    </row>
    <row r="2261" spans="1:34" hidden="1" x14ac:dyDescent="0.25">
      <c r="A2261" s="3">
        <v>751837</v>
      </c>
      <c r="B2261" s="3">
        <v>47</v>
      </c>
      <c r="C2261" s="3">
        <v>4</v>
      </c>
      <c r="D2261" s="23">
        <v>47102</v>
      </c>
      <c r="E2261" s="3" t="s">
        <v>2803</v>
      </c>
      <c r="F2261" s="3" t="s">
        <v>618</v>
      </c>
      <c r="G2261" s="3" t="s">
        <v>621</v>
      </c>
      <c r="H2261" s="4" t="s">
        <v>2370</v>
      </c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3">
        <f t="shared" si="506"/>
        <v>0</v>
      </c>
      <c r="AH2261" s="3">
        <f t="shared" si="506"/>
        <v>0</v>
      </c>
    </row>
    <row r="2262" spans="1:34" hidden="1" x14ac:dyDescent="0.25">
      <c r="A2262" s="21">
        <v>967537</v>
      </c>
      <c r="B2262" s="21">
        <v>47</v>
      </c>
      <c r="C2262" s="21">
        <v>4</v>
      </c>
      <c r="D2262" s="22">
        <v>47102</v>
      </c>
      <c r="E2262" s="21" t="s">
        <v>2803</v>
      </c>
      <c r="F2262" s="21" t="s">
        <v>618</v>
      </c>
      <c r="G2262" s="21" t="s">
        <v>621</v>
      </c>
      <c r="H2262" s="25" t="s">
        <v>919</v>
      </c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21">
        <f t="shared" si="506"/>
        <v>0</v>
      </c>
      <c r="AH2262" s="21">
        <f t="shared" si="506"/>
        <v>0</v>
      </c>
    </row>
    <row r="2263" spans="1:34" hidden="1" x14ac:dyDescent="0.25">
      <c r="A2263" s="32" t="s">
        <v>893</v>
      </c>
      <c r="B2263" s="32"/>
      <c r="C2263" s="32"/>
      <c r="D2263" s="32"/>
      <c r="E2263" s="32"/>
      <c r="F2263" s="5" t="str">
        <f>F2262</f>
        <v>MARDİN</v>
      </c>
      <c r="G2263" s="5" t="str">
        <f>G2262</f>
        <v>DERİK</v>
      </c>
      <c r="H2263" s="6" t="s">
        <v>873</v>
      </c>
      <c r="I2263" s="11">
        <f t="shared" ref="I2263:AF2263" si="511">SUM(I2261:I2262)</f>
        <v>0</v>
      </c>
      <c r="J2263" s="7">
        <f t="shared" si="511"/>
        <v>0</v>
      </c>
      <c r="K2263" s="11">
        <f t="shared" si="511"/>
        <v>0</v>
      </c>
      <c r="L2263" s="7">
        <f t="shared" si="511"/>
        <v>0</v>
      </c>
      <c r="M2263" s="11">
        <f t="shared" si="511"/>
        <v>0</v>
      </c>
      <c r="N2263" s="7">
        <f t="shared" si="511"/>
        <v>0</v>
      </c>
      <c r="O2263" s="11">
        <f t="shared" si="511"/>
        <v>0</v>
      </c>
      <c r="P2263" s="7">
        <f t="shared" si="511"/>
        <v>0</v>
      </c>
      <c r="Q2263" s="11">
        <f t="shared" si="511"/>
        <v>0</v>
      </c>
      <c r="R2263" s="7">
        <f t="shared" si="511"/>
        <v>0</v>
      </c>
      <c r="S2263" s="11">
        <f t="shared" si="511"/>
        <v>0</v>
      </c>
      <c r="T2263" s="7">
        <f t="shared" si="511"/>
        <v>0</v>
      </c>
      <c r="U2263" s="11">
        <f t="shared" si="511"/>
        <v>0</v>
      </c>
      <c r="V2263" s="7">
        <f t="shared" si="511"/>
        <v>0</v>
      </c>
      <c r="W2263" s="11">
        <f t="shared" si="511"/>
        <v>0</v>
      </c>
      <c r="X2263" s="7">
        <f t="shared" si="511"/>
        <v>0</v>
      </c>
      <c r="Y2263" s="11">
        <f t="shared" si="511"/>
        <v>0</v>
      </c>
      <c r="Z2263" s="7">
        <f t="shared" si="511"/>
        <v>0</v>
      </c>
      <c r="AA2263" s="11">
        <f t="shared" si="511"/>
        <v>0</v>
      </c>
      <c r="AB2263" s="7">
        <f t="shared" si="511"/>
        <v>0</v>
      </c>
      <c r="AC2263" s="11">
        <f t="shared" si="511"/>
        <v>0</v>
      </c>
      <c r="AD2263" s="7">
        <f t="shared" si="511"/>
        <v>0</v>
      </c>
      <c r="AE2263" s="11">
        <f t="shared" si="511"/>
        <v>0</v>
      </c>
      <c r="AF2263" s="7">
        <f t="shared" si="511"/>
        <v>0</v>
      </c>
      <c r="AG2263" s="11">
        <f t="shared" si="506"/>
        <v>0</v>
      </c>
      <c r="AH2263" s="7">
        <f t="shared" si="506"/>
        <v>0</v>
      </c>
    </row>
    <row r="2264" spans="1:34" hidden="1" x14ac:dyDescent="0.25">
      <c r="A2264" s="21">
        <v>762055</v>
      </c>
      <c r="B2264" s="21">
        <v>47</v>
      </c>
      <c r="C2264" s="21">
        <v>7</v>
      </c>
      <c r="D2264" s="22">
        <v>47105</v>
      </c>
      <c r="E2264" s="21" t="s">
        <v>2803</v>
      </c>
      <c r="F2264" s="21" t="s">
        <v>618</v>
      </c>
      <c r="G2264" s="21" t="s">
        <v>622</v>
      </c>
      <c r="H2264" s="25" t="s">
        <v>1832</v>
      </c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21">
        <f t="shared" si="506"/>
        <v>0</v>
      </c>
      <c r="AH2264" s="21">
        <f t="shared" si="506"/>
        <v>0</v>
      </c>
    </row>
    <row r="2265" spans="1:34" hidden="1" x14ac:dyDescent="0.25">
      <c r="A2265" s="3">
        <v>972603</v>
      </c>
      <c r="B2265" s="3">
        <v>47</v>
      </c>
      <c r="C2265" s="3">
        <v>7</v>
      </c>
      <c r="D2265" s="23">
        <v>47105</v>
      </c>
      <c r="E2265" s="3" t="s">
        <v>2803</v>
      </c>
      <c r="F2265" s="3" t="s">
        <v>618</v>
      </c>
      <c r="G2265" s="3" t="s">
        <v>622</v>
      </c>
      <c r="H2265" s="4" t="s">
        <v>2371</v>
      </c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3">
        <f t="shared" si="506"/>
        <v>0</v>
      </c>
      <c r="AH2265" s="3">
        <f t="shared" si="506"/>
        <v>0</v>
      </c>
    </row>
    <row r="2266" spans="1:34" hidden="1" x14ac:dyDescent="0.25">
      <c r="A2266" s="21">
        <v>757707</v>
      </c>
      <c r="B2266" s="21">
        <v>47</v>
      </c>
      <c r="C2266" s="21">
        <v>7</v>
      </c>
      <c r="D2266" s="22">
        <v>47105</v>
      </c>
      <c r="E2266" s="21" t="s">
        <v>2803</v>
      </c>
      <c r="F2266" s="21" t="s">
        <v>618</v>
      </c>
      <c r="G2266" s="21" t="s">
        <v>622</v>
      </c>
      <c r="H2266" s="25" t="s">
        <v>1035</v>
      </c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21">
        <f t="shared" si="506"/>
        <v>0</v>
      </c>
      <c r="AH2266" s="21">
        <f t="shared" si="506"/>
        <v>0</v>
      </c>
    </row>
    <row r="2267" spans="1:34" hidden="1" x14ac:dyDescent="0.25">
      <c r="A2267" s="3">
        <v>971721</v>
      </c>
      <c r="B2267" s="3">
        <v>47</v>
      </c>
      <c r="C2267" s="3">
        <v>7</v>
      </c>
      <c r="D2267" s="23">
        <v>47105</v>
      </c>
      <c r="E2267" s="3" t="s">
        <v>2803</v>
      </c>
      <c r="F2267" s="3" t="s">
        <v>618</v>
      </c>
      <c r="G2267" s="3" t="s">
        <v>622</v>
      </c>
      <c r="H2267" s="4" t="s">
        <v>2372</v>
      </c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3">
        <f t="shared" si="506"/>
        <v>0</v>
      </c>
      <c r="AH2267" s="3">
        <f t="shared" si="506"/>
        <v>0</v>
      </c>
    </row>
    <row r="2268" spans="1:34" hidden="1" x14ac:dyDescent="0.25">
      <c r="A2268" s="21">
        <v>971722</v>
      </c>
      <c r="B2268" s="21">
        <v>47</v>
      </c>
      <c r="C2268" s="21">
        <v>7</v>
      </c>
      <c r="D2268" s="22">
        <v>47105</v>
      </c>
      <c r="E2268" s="21" t="s">
        <v>2803</v>
      </c>
      <c r="F2268" s="21" t="s">
        <v>618</v>
      </c>
      <c r="G2268" s="21" t="s">
        <v>622</v>
      </c>
      <c r="H2268" s="25" t="s">
        <v>1315</v>
      </c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21">
        <f t="shared" si="506"/>
        <v>0</v>
      </c>
      <c r="AH2268" s="21">
        <f t="shared" si="506"/>
        <v>0</v>
      </c>
    </row>
    <row r="2269" spans="1:34" hidden="1" x14ac:dyDescent="0.25">
      <c r="A2269" s="3">
        <v>909919</v>
      </c>
      <c r="B2269" s="3">
        <v>47</v>
      </c>
      <c r="C2269" s="3">
        <v>7</v>
      </c>
      <c r="D2269" s="23">
        <v>47105</v>
      </c>
      <c r="E2269" s="3" t="s">
        <v>2803</v>
      </c>
      <c r="F2269" s="3" t="s">
        <v>618</v>
      </c>
      <c r="G2269" s="3" t="s">
        <v>622</v>
      </c>
      <c r="H2269" s="4" t="s">
        <v>958</v>
      </c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3">
        <f t="shared" si="506"/>
        <v>0</v>
      </c>
      <c r="AH2269" s="3">
        <f t="shared" si="506"/>
        <v>0</v>
      </c>
    </row>
    <row r="2270" spans="1:34" hidden="1" x14ac:dyDescent="0.25">
      <c r="A2270" s="21">
        <v>800631</v>
      </c>
      <c r="B2270" s="21">
        <v>47</v>
      </c>
      <c r="C2270" s="21">
        <v>7</v>
      </c>
      <c r="D2270" s="22">
        <v>47105</v>
      </c>
      <c r="E2270" s="21" t="s">
        <v>2803</v>
      </c>
      <c r="F2270" s="21" t="s">
        <v>618</v>
      </c>
      <c r="G2270" s="21" t="s">
        <v>622</v>
      </c>
      <c r="H2270" s="25" t="s">
        <v>919</v>
      </c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21">
        <f t="shared" si="506"/>
        <v>0</v>
      </c>
      <c r="AH2270" s="21">
        <f t="shared" si="506"/>
        <v>0</v>
      </c>
    </row>
    <row r="2271" spans="1:34" hidden="1" x14ac:dyDescent="0.25">
      <c r="A2271" s="32" t="s">
        <v>893</v>
      </c>
      <c r="B2271" s="32"/>
      <c r="C2271" s="32"/>
      <c r="D2271" s="32"/>
      <c r="E2271" s="32"/>
      <c r="F2271" s="5" t="str">
        <f>F2270</f>
        <v>MARDİN</v>
      </c>
      <c r="G2271" s="5" t="str">
        <f>G2270</f>
        <v>KIZILTEPE</v>
      </c>
      <c r="H2271" s="6" t="s">
        <v>873</v>
      </c>
      <c r="I2271" s="11">
        <f t="shared" ref="I2271:AF2271" si="512">SUM(I2264:I2270)</f>
        <v>0</v>
      </c>
      <c r="J2271" s="7">
        <f t="shared" si="512"/>
        <v>0</v>
      </c>
      <c r="K2271" s="11">
        <f t="shared" si="512"/>
        <v>0</v>
      </c>
      <c r="L2271" s="7">
        <f t="shared" si="512"/>
        <v>0</v>
      </c>
      <c r="M2271" s="11">
        <f t="shared" si="512"/>
        <v>0</v>
      </c>
      <c r="N2271" s="7">
        <f t="shared" si="512"/>
        <v>0</v>
      </c>
      <c r="O2271" s="11">
        <f t="shared" si="512"/>
        <v>0</v>
      </c>
      <c r="P2271" s="7">
        <f t="shared" si="512"/>
        <v>0</v>
      </c>
      <c r="Q2271" s="11">
        <f t="shared" si="512"/>
        <v>0</v>
      </c>
      <c r="R2271" s="7">
        <f t="shared" si="512"/>
        <v>0</v>
      </c>
      <c r="S2271" s="11">
        <f t="shared" si="512"/>
        <v>0</v>
      </c>
      <c r="T2271" s="7">
        <f t="shared" si="512"/>
        <v>0</v>
      </c>
      <c r="U2271" s="11">
        <f t="shared" si="512"/>
        <v>0</v>
      </c>
      <c r="V2271" s="7">
        <f t="shared" si="512"/>
        <v>0</v>
      </c>
      <c r="W2271" s="11">
        <f t="shared" si="512"/>
        <v>0</v>
      </c>
      <c r="X2271" s="7">
        <f t="shared" si="512"/>
        <v>0</v>
      </c>
      <c r="Y2271" s="11">
        <f t="shared" si="512"/>
        <v>0</v>
      </c>
      <c r="Z2271" s="7">
        <f t="shared" si="512"/>
        <v>0</v>
      </c>
      <c r="AA2271" s="11">
        <f t="shared" si="512"/>
        <v>0</v>
      </c>
      <c r="AB2271" s="7">
        <f t="shared" si="512"/>
        <v>0</v>
      </c>
      <c r="AC2271" s="11">
        <f t="shared" si="512"/>
        <v>0</v>
      </c>
      <c r="AD2271" s="7">
        <f t="shared" si="512"/>
        <v>0</v>
      </c>
      <c r="AE2271" s="11">
        <f t="shared" si="512"/>
        <v>0</v>
      </c>
      <c r="AF2271" s="7">
        <f t="shared" si="512"/>
        <v>0</v>
      </c>
      <c r="AG2271" s="11">
        <f t="shared" si="506"/>
        <v>0</v>
      </c>
      <c r="AH2271" s="7">
        <f t="shared" si="506"/>
        <v>0</v>
      </c>
    </row>
    <row r="2272" spans="1:34" hidden="1" x14ac:dyDescent="0.25">
      <c r="A2272" s="21">
        <v>752554</v>
      </c>
      <c r="B2272" s="21">
        <v>47</v>
      </c>
      <c r="C2272" s="21">
        <v>8</v>
      </c>
      <c r="D2272" s="22">
        <v>47106</v>
      </c>
      <c r="E2272" s="21" t="s">
        <v>2803</v>
      </c>
      <c r="F2272" s="21" t="s">
        <v>618</v>
      </c>
      <c r="G2272" s="21" t="s">
        <v>623</v>
      </c>
      <c r="H2272" s="25" t="s">
        <v>2373</v>
      </c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21">
        <f t="shared" si="506"/>
        <v>0</v>
      </c>
      <c r="AH2272" s="21">
        <f t="shared" si="506"/>
        <v>0</v>
      </c>
    </row>
    <row r="2273" spans="1:34" hidden="1" x14ac:dyDescent="0.25">
      <c r="A2273" s="3">
        <v>962030</v>
      </c>
      <c r="B2273" s="3">
        <v>47</v>
      </c>
      <c r="C2273" s="3">
        <v>8</v>
      </c>
      <c r="D2273" s="23">
        <v>47106</v>
      </c>
      <c r="E2273" s="3" t="s">
        <v>2803</v>
      </c>
      <c r="F2273" s="3" t="s">
        <v>618</v>
      </c>
      <c r="G2273" s="3" t="s">
        <v>623</v>
      </c>
      <c r="H2273" s="4" t="s">
        <v>2374</v>
      </c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3">
        <f t="shared" si="506"/>
        <v>0</v>
      </c>
      <c r="AH2273" s="3">
        <f t="shared" si="506"/>
        <v>0</v>
      </c>
    </row>
    <row r="2274" spans="1:34" hidden="1" x14ac:dyDescent="0.25">
      <c r="A2274" s="32" t="s">
        <v>893</v>
      </c>
      <c r="B2274" s="32"/>
      <c r="C2274" s="32"/>
      <c r="D2274" s="32"/>
      <c r="E2274" s="32"/>
      <c r="F2274" s="5" t="str">
        <f>F2273</f>
        <v>MARDİN</v>
      </c>
      <c r="G2274" s="5" t="str">
        <f>G2273</f>
        <v>MAZIDAĞI</v>
      </c>
      <c r="H2274" s="6" t="s">
        <v>873</v>
      </c>
      <c r="I2274" s="11">
        <f t="shared" ref="I2274:AF2274" si="513">SUM(I2272:I2273)</f>
        <v>0</v>
      </c>
      <c r="J2274" s="7">
        <f t="shared" si="513"/>
        <v>0</v>
      </c>
      <c r="K2274" s="11">
        <f t="shared" si="513"/>
        <v>0</v>
      </c>
      <c r="L2274" s="7">
        <f t="shared" si="513"/>
        <v>0</v>
      </c>
      <c r="M2274" s="11">
        <f t="shared" si="513"/>
        <v>0</v>
      </c>
      <c r="N2274" s="7">
        <f t="shared" si="513"/>
        <v>0</v>
      </c>
      <c r="O2274" s="11">
        <f t="shared" si="513"/>
        <v>0</v>
      </c>
      <c r="P2274" s="7">
        <f t="shared" si="513"/>
        <v>0</v>
      </c>
      <c r="Q2274" s="11">
        <f t="shared" si="513"/>
        <v>0</v>
      </c>
      <c r="R2274" s="7">
        <f t="shared" si="513"/>
        <v>0</v>
      </c>
      <c r="S2274" s="11">
        <f t="shared" si="513"/>
        <v>0</v>
      </c>
      <c r="T2274" s="7">
        <f t="shared" si="513"/>
        <v>0</v>
      </c>
      <c r="U2274" s="11">
        <f t="shared" si="513"/>
        <v>0</v>
      </c>
      <c r="V2274" s="7">
        <f t="shared" si="513"/>
        <v>0</v>
      </c>
      <c r="W2274" s="11">
        <f t="shared" si="513"/>
        <v>0</v>
      </c>
      <c r="X2274" s="7">
        <f t="shared" si="513"/>
        <v>0</v>
      </c>
      <c r="Y2274" s="11">
        <f t="shared" si="513"/>
        <v>0</v>
      </c>
      <c r="Z2274" s="7">
        <f t="shared" si="513"/>
        <v>0</v>
      </c>
      <c r="AA2274" s="11">
        <f t="shared" si="513"/>
        <v>0</v>
      </c>
      <c r="AB2274" s="7">
        <f t="shared" si="513"/>
        <v>0</v>
      </c>
      <c r="AC2274" s="11">
        <f t="shared" si="513"/>
        <v>0</v>
      </c>
      <c r="AD2274" s="7">
        <f t="shared" si="513"/>
        <v>0</v>
      </c>
      <c r="AE2274" s="11">
        <f t="shared" si="513"/>
        <v>0</v>
      </c>
      <c r="AF2274" s="7">
        <f t="shared" si="513"/>
        <v>0</v>
      </c>
      <c r="AG2274" s="11">
        <f t="shared" si="506"/>
        <v>0</v>
      </c>
      <c r="AH2274" s="7">
        <f t="shared" si="506"/>
        <v>0</v>
      </c>
    </row>
    <row r="2275" spans="1:34" hidden="1" x14ac:dyDescent="0.25">
      <c r="A2275" s="3">
        <v>970629</v>
      </c>
      <c r="B2275" s="3">
        <v>47</v>
      </c>
      <c r="C2275" s="3">
        <v>9</v>
      </c>
      <c r="D2275" s="23">
        <v>47107</v>
      </c>
      <c r="E2275" s="3" t="s">
        <v>2803</v>
      </c>
      <c r="F2275" s="3" t="s">
        <v>618</v>
      </c>
      <c r="G2275" s="3" t="s">
        <v>624</v>
      </c>
      <c r="H2275" s="4" t="s">
        <v>2375</v>
      </c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3">
        <f t="shared" si="506"/>
        <v>0</v>
      </c>
      <c r="AH2275" s="3">
        <f t="shared" si="506"/>
        <v>0</v>
      </c>
    </row>
    <row r="2276" spans="1:34" hidden="1" x14ac:dyDescent="0.25">
      <c r="A2276" s="21">
        <v>952169</v>
      </c>
      <c r="B2276" s="21">
        <v>47</v>
      </c>
      <c r="C2276" s="21">
        <v>9</v>
      </c>
      <c r="D2276" s="22">
        <v>47107</v>
      </c>
      <c r="E2276" s="21" t="s">
        <v>2803</v>
      </c>
      <c r="F2276" s="21" t="s">
        <v>618</v>
      </c>
      <c r="G2276" s="21" t="s">
        <v>624</v>
      </c>
      <c r="H2276" s="25" t="s">
        <v>2376</v>
      </c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21">
        <f t="shared" si="506"/>
        <v>0</v>
      </c>
      <c r="AH2276" s="21">
        <f t="shared" si="506"/>
        <v>0</v>
      </c>
    </row>
    <row r="2277" spans="1:34" hidden="1" x14ac:dyDescent="0.25">
      <c r="A2277" s="3">
        <v>752419</v>
      </c>
      <c r="B2277" s="3">
        <v>47</v>
      </c>
      <c r="C2277" s="3">
        <v>9</v>
      </c>
      <c r="D2277" s="23">
        <v>47107</v>
      </c>
      <c r="E2277" s="3" t="s">
        <v>2803</v>
      </c>
      <c r="F2277" s="3" t="s">
        <v>618</v>
      </c>
      <c r="G2277" s="3" t="s">
        <v>624</v>
      </c>
      <c r="H2277" s="4" t="s">
        <v>2377</v>
      </c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3">
        <f t="shared" si="506"/>
        <v>0</v>
      </c>
      <c r="AH2277" s="3">
        <f t="shared" si="506"/>
        <v>0</v>
      </c>
    </row>
    <row r="2278" spans="1:34" hidden="1" x14ac:dyDescent="0.25">
      <c r="A2278" s="21">
        <v>757708</v>
      </c>
      <c r="B2278" s="21">
        <v>47</v>
      </c>
      <c r="C2278" s="21">
        <v>9</v>
      </c>
      <c r="D2278" s="22">
        <v>47107</v>
      </c>
      <c r="E2278" s="21" t="s">
        <v>2803</v>
      </c>
      <c r="F2278" s="21" t="s">
        <v>618</v>
      </c>
      <c r="G2278" s="21" t="s">
        <v>624</v>
      </c>
      <c r="H2278" s="25" t="s">
        <v>942</v>
      </c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21">
        <f t="shared" si="506"/>
        <v>0</v>
      </c>
      <c r="AH2278" s="21">
        <f t="shared" si="506"/>
        <v>0</v>
      </c>
    </row>
    <row r="2279" spans="1:34" hidden="1" x14ac:dyDescent="0.25">
      <c r="A2279" s="3">
        <v>870666</v>
      </c>
      <c r="B2279" s="3">
        <v>47</v>
      </c>
      <c r="C2279" s="3">
        <v>9</v>
      </c>
      <c r="D2279" s="23">
        <v>47107</v>
      </c>
      <c r="E2279" s="3" t="s">
        <v>2803</v>
      </c>
      <c r="F2279" s="3" t="s">
        <v>618</v>
      </c>
      <c r="G2279" s="3" t="s">
        <v>624</v>
      </c>
      <c r="H2279" s="4" t="s">
        <v>919</v>
      </c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3">
        <f t="shared" si="506"/>
        <v>0</v>
      </c>
      <c r="AH2279" s="3">
        <f t="shared" si="506"/>
        <v>0</v>
      </c>
    </row>
    <row r="2280" spans="1:34" hidden="1" x14ac:dyDescent="0.25">
      <c r="A2280" s="32" t="s">
        <v>893</v>
      </c>
      <c r="B2280" s="32"/>
      <c r="C2280" s="32"/>
      <c r="D2280" s="32"/>
      <c r="E2280" s="32"/>
      <c r="F2280" s="5" t="str">
        <f>F2279</f>
        <v>MARDİN</v>
      </c>
      <c r="G2280" s="5" t="str">
        <f>G2279</f>
        <v>MİDYAT</v>
      </c>
      <c r="H2280" s="6" t="s">
        <v>873</v>
      </c>
      <c r="I2280" s="11">
        <f t="shared" ref="I2280:AF2280" si="514">SUM(I2275:I2279)</f>
        <v>0</v>
      </c>
      <c r="J2280" s="7">
        <f t="shared" si="514"/>
        <v>0</v>
      </c>
      <c r="K2280" s="11">
        <f t="shared" si="514"/>
        <v>0</v>
      </c>
      <c r="L2280" s="7">
        <f t="shared" si="514"/>
        <v>0</v>
      </c>
      <c r="M2280" s="11">
        <f t="shared" si="514"/>
        <v>0</v>
      </c>
      <c r="N2280" s="7">
        <f t="shared" si="514"/>
        <v>0</v>
      </c>
      <c r="O2280" s="11">
        <f t="shared" si="514"/>
        <v>0</v>
      </c>
      <c r="P2280" s="7">
        <f t="shared" si="514"/>
        <v>0</v>
      </c>
      <c r="Q2280" s="11">
        <f t="shared" si="514"/>
        <v>0</v>
      </c>
      <c r="R2280" s="7">
        <f t="shared" si="514"/>
        <v>0</v>
      </c>
      <c r="S2280" s="11">
        <f t="shared" si="514"/>
        <v>0</v>
      </c>
      <c r="T2280" s="7">
        <f t="shared" si="514"/>
        <v>0</v>
      </c>
      <c r="U2280" s="11">
        <f t="shared" si="514"/>
        <v>0</v>
      </c>
      <c r="V2280" s="7">
        <f t="shared" si="514"/>
        <v>0</v>
      </c>
      <c r="W2280" s="11">
        <f t="shared" si="514"/>
        <v>0</v>
      </c>
      <c r="X2280" s="7">
        <f t="shared" si="514"/>
        <v>0</v>
      </c>
      <c r="Y2280" s="11">
        <f t="shared" si="514"/>
        <v>0</v>
      </c>
      <c r="Z2280" s="7">
        <f t="shared" si="514"/>
        <v>0</v>
      </c>
      <c r="AA2280" s="11">
        <f t="shared" si="514"/>
        <v>0</v>
      </c>
      <c r="AB2280" s="7">
        <f t="shared" si="514"/>
        <v>0</v>
      </c>
      <c r="AC2280" s="11">
        <f t="shared" si="514"/>
        <v>0</v>
      </c>
      <c r="AD2280" s="7">
        <f t="shared" si="514"/>
        <v>0</v>
      </c>
      <c r="AE2280" s="11">
        <f t="shared" si="514"/>
        <v>0</v>
      </c>
      <c r="AF2280" s="7">
        <f t="shared" si="514"/>
        <v>0</v>
      </c>
      <c r="AG2280" s="11">
        <f t="shared" si="506"/>
        <v>0</v>
      </c>
      <c r="AH2280" s="7">
        <f t="shared" si="506"/>
        <v>0</v>
      </c>
    </row>
    <row r="2281" spans="1:34" hidden="1" x14ac:dyDescent="0.25">
      <c r="A2281" s="3">
        <v>973337</v>
      </c>
      <c r="B2281" s="3">
        <v>47</v>
      </c>
      <c r="C2281" s="3">
        <v>10</v>
      </c>
      <c r="D2281" s="23">
        <v>47108</v>
      </c>
      <c r="E2281" s="3" t="s">
        <v>2803</v>
      </c>
      <c r="F2281" s="3" t="s">
        <v>618</v>
      </c>
      <c r="G2281" s="3" t="s">
        <v>625</v>
      </c>
      <c r="H2281" s="4" t="s">
        <v>2378</v>
      </c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3">
        <f t="shared" si="506"/>
        <v>0</v>
      </c>
      <c r="AH2281" s="3">
        <f t="shared" si="506"/>
        <v>0</v>
      </c>
    </row>
    <row r="2282" spans="1:34" hidden="1" x14ac:dyDescent="0.25">
      <c r="A2282" s="21">
        <v>752506</v>
      </c>
      <c r="B2282" s="21">
        <v>47</v>
      </c>
      <c r="C2282" s="21">
        <v>10</v>
      </c>
      <c r="D2282" s="22">
        <v>47108</v>
      </c>
      <c r="E2282" s="21" t="s">
        <v>2803</v>
      </c>
      <c r="F2282" s="21" t="s">
        <v>618</v>
      </c>
      <c r="G2282" s="21" t="s">
        <v>625</v>
      </c>
      <c r="H2282" s="25" t="s">
        <v>2379</v>
      </c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21">
        <f t="shared" si="506"/>
        <v>0</v>
      </c>
      <c r="AH2282" s="21">
        <f t="shared" si="506"/>
        <v>0</v>
      </c>
    </row>
    <row r="2283" spans="1:34" hidden="1" x14ac:dyDescent="0.25">
      <c r="A2283" s="3">
        <v>752505</v>
      </c>
      <c r="B2283" s="3">
        <v>47</v>
      </c>
      <c r="C2283" s="3">
        <v>10</v>
      </c>
      <c r="D2283" s="23">
        <v>47108</v>
      </c>
      <c r="E2283" s="3" t="s">
        <v>2803</v>
      </c>
      <c r="F2283" s="3" t="s">
        <v>618</v>
      </c>
      <c r="G2283" s="3" t="s">
        <v>625</v>
      </c>
      <c r="H2283" s="4" t="s">
        <v>2380</v>
      </c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3">
        <f t="shared" si="506"/>
        <v>0</v>
      </c>
      <c r="AH2283" s="3">
        <f t="shared" si="506"/>
        <v>0</v>
      </c>
    </row>
    <row r="2284" spans="1:34" hidden="1" x14ac:dyDescent="0.25">
      <c r="A2284" s="21">
        <v>881651</v>
      </c>
      <c r="B2284" s="21">
        <v>47</v>
      </c>
      <c r="C2284" s="21">
        <v>10</v>
      </c>
      <c r="D2284" s="22">
        <v>47108</v>
      </c>
      <c r="E2284" s="21" t="s">
        <v>2803</v>
      </c>
      <c r="F2284" s="21" t="s">
        <v>618</v>
      </c>
      <c r="G2284" s="21" t="s">
        <v>625</v>
      </c>
      <c r="H2284" s="25" t="s">
        <v>919</v>
      </c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21">
        <f t="shared" si="506"/>
        <v>0</v>
      </c>
      <c r="AH2284" s="21">
        <f t="shared" si="506"/>
        <v>0</v>
      </c>
    </row>
    <row r="2285" spans="1:34" hidden="1" x14ac:dyDescent="0.25">
      <c r="A2285" s="32" t="s">
        <v>893</v>
      </c>
      <c r="B2285" s="32"/>
      <c r="C2285" s="32"/>
      <c r="D2285" s="32"/>
      <c r="E2285" s="32"/>
      <c r="F2285" s="5" t="str">
        <f>F2284</f>
        <v>MARDİN</v>
      </c>
      <c r="G2285" s="5" t="str">
        <f>G2284</f>
        <v>NUSAYBİN</v>
      </c>
      <c r="H2285" s="6" t="s">
        <v>873</v>
      </c>
      <c r="I2285" s="11">
        <f t="shared" ref="I2285:AF2285" si="515">SUM(I2281:I2284)</f>
        <v>0</v>
      </c>
      <c r="J2285" s="7">
        <f t="shared" si="515"/>
        <v>0</v>
      </c>
      <c r="K2285" s="11">
        <f t="shared" si="515"/>
        <v>0</v>
      </c>
      <c r="L2285" s="7">
        <f t="shared" si="515"/>
        <v>0</v>
      </c>
      <c r="M2285" s="11">
        <f t="shared" si="515"/>
        <v>0</v>
      </c>
      <c r="N2285" s="7">
        <f t="shared" si="515"/>
        <v>0</v>
      </c>
      <c r="O2285" s="11">
        <f t="shared" si="515"/>
        <v>0</v>
      </c>
      <c r="P2285" s="7">
        <f t="shared" si="515"/>
        <v>0</v>
      </c>
      <c r="Q2285" s="11">
        <f t="shared" si="515"/>
        <v>0</v>
      </c>
      <c r="R2285" s="7">
        <f t="shared" si="515"/>
        <v>0</v>
      </c>
      <c r="S2285" s="11">
        <f t="shared" si="515"/>
        <v>0</v>
      </c>
      <c r="T2285" s="7">
        <f t="shared" si="515"/>
        <v>0</v>
      </c>
      <c r="U2285" s="11">
        <f t="shared" si="515"/>
        <v>0</v>
      </c>
      <c r="V2285" s="7">
        <f t="shared" si="515"/>
        <v>0</v>
      </c>
      <c r="W2285" s="11">
        <f t="shared" si="515"/>
        <v>0</v>
      </c>
      <c r="X2285" s="7">
        <f t="shared" si="515"/>
        <v>0</v>
      </c>
      <c r="Y2285" s="11">
        <f t="shared" si="515"/>
        <v>0</v>
      </c>
      <c r="Z2285" s="7">
        <f t="shared" si="515"/>
        <v>0</v>
      </c>
      <c r="AA2285" s="11">
        <f t="shared" si="515"/>
        <v>0</v>
      </c>
      <c r="AB2285" s="7">
        <f t="shared" si="515"/>
        <v>0</v>
      </c>
      <c r="AC2285" s="11">
        <f t="shared" si="515"/>
        <v>0</v>
      </c>
      <c r="AD2285" s="7">
        <f t="shared" si="515"/>
        <v>0</v>
      </c>
      <c r="AE2285" s="11">
        <f t="shared" si="515"/>
        <v>0</v>
      </c>
      <c r="AF2285" s="7">
        <f t="shared" si="515"/>
        <v>0</v>
      </c>
      <c r="AG2285" s="11">
        <f t="shared" si="506"/>
        <v>0</v>
      </c>
      <c r="AH2285" s="7">
        <f t="shared" si="506"/>
        <v>0</v>
      </c>
    </row>
    <row r="2286" spans="1:34" hidden="1" x14ac:dyDescent="0.25">
      <c r="A2286" s="21">
        <v>964517</v>
      </c>
      <c r="B2286" s="21">
        <v>47</v>
      </c>
      <c r="C2286" s="21">
        <v>11</v>
      </c>
      <c r="D2286" s="22">
        <v>47109</v>
      </c>
      <c r="E2286" s="21" t="s">
        <v>2803</v>
      </c>
      <c r="F2286" s="21" t="s">
        <v>618</v>
      </c>
      <c r="G2286" s="21" t="s">
        <v>626</v>
      </c>
      <c r="H2286" s="25" t="s">
        <v>919</v>
      </c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21">
        <f t="shared" si="506"/>
        <v>0</v>
      </c>
      <c r="AH2286" s="21">
        <f t="shared" si="506"/>
        <v>0</v>
      </c>
    </row>
    <row r="2287" spans="1:34" hidden="1" x14ac:dyDescent="0.25">
      <c r="A2287" s="3">
        <v>972736</v>
      </c>
      <c r="B2287" s="3">
        <v>47</v>
      </c>
      <c r="C2287" s="3">
        <v>12</v>
      </c>
      <c r="D2287" s="23">
        <v>47110</v>
      </c>
      <c r="E2287" s="3" t="s">
        <v>2803</v>
      </c>
      <c r="F2287" s="3" t="s">
        <v>618</v>
      </c>
      <c r="G2287" s="3" t="s">
        <v>627</v>
      </c>
      <c r="H2287" s="4" t="s">
        <v>2381</v>
      </c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3">
        <f t="shared" si="506"/>
        <v>0</v>
      </c>
      <c r="AH2287" s="3">
        <f t="shared" si="506"/>
        <v>0</v>
      </c>
    </row>
    <row r="2288" spans="1:34" hidden="1" x14ac:dyDescent="0.25">
      <c r="A2288" s="21">
        <v>759479</v>
      </c>
      <c r="B2288" s="21">
        <v>47</v>
      </c>
      <c r="C2288" s="21">
        <v>12</v>
      </c>
      <c r="D2288" s="22">
        <v>47110</v>
      </c>
      <c r="E2288" s="21" t="s">
        <v>2803</v>
      </c>
      <c r="F2288" s="21" t="s">
        <v>618</v>
      </c>
      <c r="G2288" s="21" t="s">
        <v>627</v>
      </c>
      <c r="H2288" s="25" t="s">
        <v>2382</v>
      </c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21">
        <f t="shared" si="506"/>
        <v>0</v>
      </c>
      <c r="AH2288" s="21">
        <f t="shared" si="506"/>
        <v>0</v>
      </c>
    </row>
    <row r="2289" spans="1:34" hidden="1" x14ac:dyDescent="0.25">
      <c r="A2289" s="32" t="s">
        <v>893</v>
      </c>
      <c r="B2289" s="32"/>
      <c r="C2289" s="32"/>
      <c r="D2289" s="32"/>
      <c r="E2289" s="32"/>
      <c r="F2289" s="5" t="str">
        <f>F2288</f>
        <v>MARDİN</v>
      </c>
      <c r="G2289" s="5" t="str">
        <f>G2288</f>
        <v>SAVUR</v>
      </c>
      <c r="H2289" s="6" t="s">
        <v>873</v>
      </c>
      <c r="I2289" s="11">
        <f t="shared" ref="I2289:AF2289" si="516">SUM(I2286:I2288)</f>
        <v>0</v>
      </c>
      <c r="J2289" s="7">
        <f t="shared" si="516"/>
        <v>0</v>
      </c>
      <c r="K2289" s="11">
        <f t="shared" si="516"/>
        <v>0</v>
      </c>
      <c r="L2289" s="7">
        <f t="shared" si="516"/>
        <v>0</v>
      </c>
      <c r="M2289" s="11">
        <f t="shared" si="516"/>
        <v>0</v>
      </c>
      <c r="N2289" s="7">
        <f t="shared" si="516"/>
        <v>0</v>
      </c>
      <c r="O2289" s="11">
        <f t="shared" si="516"/>
        <v>0</v>
      </c>
      <c r="P2289" s="7">
        <f t="shared" si="516"/>
        <v>0</v>
      </c>
      <c r="Q2289" s="11">
        <f t="shared" si="516"/>
        <v>0</v>
      </c>
      <c r="R2289" s="7">
        <f t="shared" si="516"/>
        <v>0</v>
      </c>
      <c r="S2289" s="11">
        <f t="shared" si="516"/>
        <v>0</v>
      </c>
      <c r="T2289" s="7">
        <f t="shared" si="516"/>
        <v>0</v>
      </c>
      <c r="U2289" s="11">
        <f t="shared" si="516"/>
        <v>0</v>
      </c>
      <c r="V2289" s="7">
        <f t="shared" si="516"/>
        <v>0</v>
      </c>
      <c r="W2289" s="11">
        <f t="shared" si="516"/>
        <v>0</v>
      </c>
      <c r="X2289" s="7">
        <f t="shared" si="516"/>
        <v>0</v>
      </c>
      <c r="Y2289" s="11">
        <f t="shared" si="516"/>
        <v>0</v>
      </c>
      <c r="Z2289" s="7">
        <f t="shared" si="516"/>
        <v>0</v>
      </c>
      <c r="AA2289" s="11">
        <f t="shared" si="516"/>
        <v>0</v>
      </c>
      <c r="AB2289" s="7">
        <f t="shared" si="516"/>
        <v>0</v>
      </c>
      <c r="AC2289" s="11">
        <f t="shared" si="516"/>
        <v>0</v>
      </c>
      <c r="AD2289" s="7">
        <f t="shared" si="516"/>
        <v>0</v>
      </c>
      <c r="AE2289" s="11">
        <f t="shared" si="516"/>
        <v>0</v>
      </c>
      <c r="AF2289" s="7">
        <f t="shared" si="516"/>
        <v>0</v>
      </c>
      <c r="AG2289" s="11">
        <f t="shared" si="506"/>
        <v>0</v>
      </c>
      <c r="AH2289" s="7">
        <f t="shared" si="506"/>
        <v>0</v>
      </c>
    </row>
    <row r="2290" spans="1:34" hidden="1" x14ac:dyDescent="0.25">
      <c r="A2290" s="21">
        <v>966854</v>
      </c>
      <c r="B2290" s="21">
        <v>47</v>
      </c>
      <c r="C2290" s="21">
        <v>14</v>
      </c>
      <c r="D2290" s="22">
        <v>47113</v>
      </c>
      <c r="E2290" s="21" t="s">
        <v>2803</v>
      </c>
      <c r="F2290" s="21" t="s">
        <v>618</v>
      </c>
      <c r="G2290" s="21" t="s">
        <v>628</v>
      </c>
      <c r="H2290" s="25" t="s">
        <v>919</v>
      </c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21">
        <f t="shared" si="506"/>
        <v>0</v>
      </c>
      <c r="AH2290" s="21">
        <f t="shared" si="506"/>
        <v>0</v>
      </c>
    </row>
    <row r="2291" spans="1:34" hidden="1" x14ac:dyDescent="0.25">
      <c r="A2291" s="29" t="s">
        <v>894</v>
      </c>
      <c r="B2291" s="29"/>
      <c r="C2291" s="29"/>
      <c r="D2291" s="29"/>
      <c r="E2291" s="29"/>
      <c r="F2291" s="8" t="str">
        <f>F2290</f>
        <v>MARDİN</v>
      </c>
      <c r="G2291" s="14" t="s">
        <v>885</v>
      </c>
      <c r="H2291" s="15"/>
      <c r="I2291" s="12">
        <f t="shared" ref="I2291:AF2291" si="517">SUM(I2248:I2290)-I2257-I2260-I2263-I2271-I2274-I2280-I2285-I2289</f>
        <v>0</v>
      </c>
      <c r="J2291" s="9">
        <f t="shared" si="517"/>
        <v>0</v>
      </c>
      <c r="K2291" s="12">
        <f t="shared" si="517"/>
        <v>0</v>
      </c>
      <c r="L2291" s="9">
        <f t="shared" si="517"/>
        <v>0</v>
      </c>
      <c r="M2291" s="12">
        <f t="shared" si="517"/>
        <v>0</v>
      </c>
      <c r="N2291" s="9">
        <f t="shared" si="517"/>
        <v>0</v>
      </c>
      <c r="O2291" s="12">
        <f t="shared" si="517"/>
        <v>0</v>
      </c>
      <c r="P2291" s="9">
        <f t="shared" si="517"/>
        <v>0</v>
      </c>
      <c r="Q2291" s="12">
        <f t="shared" si="517"/>
        <v>0</v>
      </c>
      <c r="R2291" s="9">
        <f t="shared" si="517"/>
        <v>0</v>
      </c>
      <c r="S2291" s="12">
        <f t="shared" si="517"/>
        <v>0</v>
      </c>
      <c r="T2291" s="9">
        <f t="shared" si="517"/>
        <v>0</v>
      </c>
      <c r="U2291" s="12">
        <f t="shared" si="517"/>
        <v>0</v>
      </c>
      <c r="V2291" s="9">
        <f t="shared" si="517"/>
        <v>0</v>
      </c>
      <c r="W2291" s="12">
        <f t="shared" si="517"/>
        <v>0</v>
      </c>
      <c r="X2291" s="9">
        <f t="shared" si="517"/>
        <v>0</v>
      </c>
      <c r="Y2291" s="12">
        <f t="shared" si="517"/>
        <v>0</v>
      </c>
      <c r="Z2291" s="9">
        <f t="shared" si="517"/>
        <v>0</v>
      </c>
      <c r="AA2291" s="12">
        <f t="shared" si="517"/>
        <v>0</v>
      </c>
      <c r="AB2291" s="9">
        <f t="shared" si="517"/>
        <v>0</v>
      </c>
      <c r="AC2291" s="12">
        <f t="shared" si="517"/>
        <v>0</v>
      </c>
      <c r="AD2291" s="9">
        <f t="shared" si="517"/>
        <v>0</v>
      </c>
      <c r="AE2291" s="12">
        <f t="shared" si="517"/>
        <v>0</v>
      </c>
      <c r="AF2291" s="9">
        <f t="shared" si="517"/>
        <v>0</v>
      </c>
      <c r="AG2291" s="12">
        <f t="shared" si="506"/>
        <v>0</v>
      </c>
      <c r="AH2291" s="9">
        <f t="shared" si="506"/>
        <v>0</v>
      </c>
    </row>
    <row r="2292" spans="1:34" hidden="1" x14ac:dyDescent="0.25">
      <c r="A2292" s="21">
        <v>967565</v>
      </c>
      <c r="B2292" s="21">
        <v>33</v>
      </c>
      <c r="C2292" s="21">
        <v>11</v>
      </c>
      <c r="D2292" s="22">
        <v>33110</v>
      </c>
      <c r="E2292" s="21" t="s">
        <v>2803</v>
      </c>
      <c r="F2292" s="21" t="s">
        <v>629</v>
      </c>
      <c r="G2292" s="21" t="s">
        <v>630</v>
      </c>
      <c r="H2292" s="25" t="s">
        <v>2383</v>
      </c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21">
        <f t="shared" si="506"/>
        <v>0</v>
      </c>
      <c r="AH2292" s="21">
        <f t="shared" si="506"/>
        <v>0</v>
      </c>
    </row>
    <row r="2293" spans="1:34" hidden="1" x14ac:dyDescent="0.25">
      <c r="A2293" s="3">
        <v>974325</v>
      </c>
      <c r="B2293" s="3">
        <v>33</v>
      </c>
      <c r="C2293" s="3">
        <v>11</v>
      </c>
      <c r="D2293" s="23">
        <v>33110</v>
      </c>
      <c r="E2293" s="3" t="s">
        <v>2803</v>
      </c>
      <c r="F2293" s="3" t="s">
        <v>629</v>
      </c>
      <c r="G2293" s="3" t="s">
        <v>630</v>
      </c>
      <c r="H2293" s="4" t="s">
        <v>2384</v>
      </c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3">
        <f t="shared" si="506"/>
        <v>0</v>
      </c>
      <c r="AH2293" s="3">
        <f t="shared" si="506"/>
        <v>0</v>
      </c>
    </row>
    <row r="2294" spans="1:34" hidden="1" x14ac:dyDescent="0.25">
      <c r="A2294" s="21">
        <v>749464</v>
      </c>
      <c r="B2294" s="21">
        <v>33</v>
      </c>
      <c r="C2294" s="21">
        <v>11</v>
      </c>
      <c r="D2294" s="22">
        <v>33110</v>
      </c>
      <c r="E2294" s="21" t="s">
        <v>2803</v>
      </c>
      <c r="F2294" s="21" t="s">
        <v>629</v>
      </c>
      <c r="G2294" s="21" t="s">
        <v>630</v>
      </c>
      <c r="H2294" s="25" t="s">
        <v>2385</v>
      </c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21">
        <f t="shared" si="506"/>
        <v>0</v>
      </c>
      <c r="AH2294" s="21">
        <f t="shared" si="506"/>
        <v>0</v>
      </c>
    </row>
    <row r="2295" spans="1:34" hidden="1" x14ac:dyDescent="0.25">
      <c r="A2295" s="3">
        <v>757506</v>
      </c>
      <c r="B2295" s="3">
        <v>33</v>
      </c>
      <c r="C2295" s="3">
        <v>11</v>
      </c>
      <c r="D2295" s="23">
        <v>33110</v>
      </c>
      <c r="E2295" s="3" t="s">
        <v>2803</v>
      </c>
      <c r="F2295" s="3" t="s">
        <v>629</v>
      </c>
      <c r="G2295" s="3" t="s">
        <v>630</v>
      </c>
      <c r="H2295" s="4" t="s">
        <v>2386</v>
      </c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3">
        <f t="shared" si="506"/>
        <v>0</v>
      </c>
      <c r="AH2295" s="3">
        <f t="shared" si="506"/>
        <v>0</v>
      </c>
    </row>
    <row r="2296" spans="1:34" hidden="1" x14ac:dyDescent="0.25">
      <c r="A2296" s="21">
        <v>750243</v>
      </c>
      <c r="B2296" s="21">
        <v>33</v>
      </c>
      <c r="C2296" s="21">
        <v>11</v>
      </c>
      <c r="D2296" s="22">
        <v>33110</v>
      </c>
      <c r="E2296" s="21" t="s">
        <v>2803</v>
      </c>
      <c r="F2296" s="21" t="s">
        <v>629</v>
      </c>
      <c r="G2296" s="21" t="s">
        <v>630</v>
      </c>
      <c r="H2296" s="25" t="s">
        <v>2387</v>
      </c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21">
        <f t="shared" si="506"/>
        <v>0</v>
      </c>
      <c r="AH2296" s="21">
        <f t="shared" si="506"/>
        <v>0</v>
      </c>
    </row>
    <row r="2297" spans="1:34" hidden="1" x14ac:dyDescent="0.25">
      <c r="A2297" s="3">
        <v>972604</v>
      </c>
      <c r="B2297" s="3">
        <v>33</v>
      </c>
      <c r="C2297" s="3">
        <v>11</v>
      </c>
      <c r="D2297" s="23">
        <v>33110</v>
      </c>
      <c r="E2297" s="3" t="s">
        <v>2803</v>
      </c>
      <c r="F2297" s="3" t="s">
        <v>629</v>
      </c>
      <c r="G2297" s="3" t="s">
        <v>630</v>
      </c>
      <c r="H2297" s="4" t="s">
        <v>956</v>
      </c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3">
        <f t="shared" si="506"/>
        <v>0</v>
      </c>
      <c r="AH2297" s="3">
        <f t="shared" si="506"/>
        <v>0</v>
      </c>
    </row>
    <row r="2298" spans="1:34" hidden="1" x14ac:dyDescent="0.25">
      <c r="A2298" s="21">
        <v>967564</v>
      </c>
      <c r="B2298" s="21">
        <v>33</v>
      </c>
      <c r="C2298" s="21">
        <v>11</v>
      </c>
      <c r="D2298" s="22">
        <v>33110</v>
      </c>
      <c r="E2298" s="21" t="s">
        <v>2803</v>
      </c>
      <c r="F2298" s="21" t="s">
        <v>629</v>
      </c>
      <c r="G2298" s="21" t="s">
        <v>630</v>
      </c>
      <c r="H2298" s="25" t="s">
        <v>2388</v>
      </c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21">
        <f t="shared" si="506"/>
        <v>0</v>
      </c>
      <c r="AH2298" s="21">
        <f t="shared" si="506"/>
        <v>0</v>
      </c>
    </row>
    <row r="2299" spans="1:34" hidden="1" x14ac:dyDescent="0.25">
      <c r="A2299" s="32" t="s">
        <v>893</v>
      </c>
      <c r="B2299" s="32"/>
      <c r="C2299" s="32"/>
      <c r="D2299" s="32"/>
      <c r="E2299" s="32"/>
      <c r="F2299" s="5" t="str">
        <f>F2298</f>
        <v>MERSİN</v>
      </c>
      <c r="G2299" s="5" t="str">
        <f>G2298</f>
        <v>AKDENİZ</v>
      </c>
      <c r="H2299" s="6" t="s">
        <v>873</v>
      </c>
      <c r="I2299" s="11">
        <f t="shared" ref="I2299:AF2299" si="518">SUM(I2290:I2298)</f>
        <v>0</v>
      </c>
      <c r="J2299" s="7">
        <f t="shared" si="518"/>
        <v>0</v>
      </c>
      <c r="K2299" s="11">
        <f t="shared" si="518"/>
        <v>0</v>
      </c>
      <c r="L2299" s="7">
        <f t="shared" si="518"/>
        <v>0</v>
      </c>
      <c r="M2299" s="11">
        <f t="shared" si="518"/>
        <v>0</v>
      </c>
      <c r="N2299" s="7">
        <f t="shared" si="518"/>
        <v>0</v>
      </c>
      <c r="O2299" s="11">
        <f t="shared" si="518"/>
        <v>0</v>
      </c>
      <c r="P2299" s="7">
        <f t="shared" si="518"/>
        <v>0</v>
      </c>
      <c r="Q2299" s="11">
        <f t="shared" si="518"/>
        <v>0</v>
      </c>
      <c r="R2299" s="7">
        <f t="shared" si="518"/>
        <v>0</v>
      </c>
      <c r="S2299" s="11">
        <f t="shared" si="518"/>
        <v>0</v>
      </c>
      <c r="T2299" s="7">
        <f t="shared" si="518"/>
        <v>0</v>
      </c>
      <c r="U2299" s="11">
        <f t="shared" si="518"/>
        <v>0</v>
      </c>
      <c r="V2299" s="7">
        <f t="shared" si="518"/>
        <v>0</v>
      </c>
      <c r="W2299" s="11">
        <f t="shared" si="518"/>
        <v>0</v>
      </c>
      <c r="X2299" s="7">
        <f t="shared" si="518"/>
        <v>0</v>
      </c>
      <c r="Y2299" s="11">
        <f t="shared" si="518"/>
        <v>0</v>
      </c>
      <c r="Z2299" s="7">
        <f t="shared" si="518"/>
        <v>0</v>
      </c>
      <c r="AA2299" s="11">
        <f t="shared" si="518"/>
        <v>0</v>
      </c>
      <c r="AB2299" s="7">
        <f t="shared" si="518"/>
        <v>0</v>
      </c>
      <c r="AC2299" s="11">
        <f t="shared" si="518"/>
        <v>0</v>
      </c>
      <c r="AD2299" s="7">
        <f t="shared" si="518"/>
        <v>0</v>
      </c>
      <c r="AE2299" s="11">
        <f t="shared" si="518"/>
        <v>0</v>
      </c>
      <c r="AF2299" s="7">
        <f t="shared" si="518"/>
        <v>0</v>
      </c>
      <c r="AG2299" s="11">
        <f t="shared" si="506"/>
        <v>0</v>
      </c>
      <c r="AH2299" s="7">
        <f t="shared" si="506"/>
        <v>0</v>
      </c>
    </row>
    <row r="2300" spans="1:34" hidden="1" x14ac:dyDescent="0.25">
      <c r="A2300" s="21">
        <v>954384</v>
      </c>
      <c r="B2300" s="21">
        <v>33</v>
      </c>
      <c r="C2300" s="21">
        <v>2</v>
      </c>
      <c r="D2300" s="22">
        <v>33101</v>
      </c>
      <c r="E2300" s="21" t="s">
        <v>2803</v>
      </c>
      <c r="F2300" s="21" t="s">
        <v>629</v>
      </c>
      <c r="G2300" s="21" t="s">
        <v>631</v>
      </c>
      <c r="H2300" s="25" t="s">
        <v>2389</v>
      </c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21">
        <f t="shared" si="506"/>
        <v>0</v>
      </c>
      <c r="AH2300" s="21">
        <f t="shared" si="506"/>
        <v>0</v>
      </c>
    </row>
    <row r="2301" spans="1:34" hidden="1" x14ac:dyDescent="0.25">
      <c r="A2301" s="3">
        <v>752099</v>
      </c>
      <c r="B2301" s="3">
        <v>33</v>
      </c>
      <c r="C2301" s="3">
        <v>3</v>
      </c>
      <c r="D2301" s="23">
        <v>33107</v>
      </c>
      <c r="E2301" s="3" t="s">
        <v>2803</v>
      </c>
      <c r="F2301" s="3" t="s">
        <v>629</v>
      </c>
      <c r="G2301" s="3" t="s">
        <v>632</v>
      </c>
      <c r="H2301" s="4" t="s">
        <v>2390</v>
      </c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3">
        <f t="shared" si="506"/>
        <v>0</v>
      </c>
      <c r="AH2301" s="3">
        <f t="shared" si="506"/>
        <v>0</v>
      </c>
    </row>
    <row r="2302" spans="1:34" hidden="1" x14ac:dyDescent="0.25">
      <c r="A2302" s="32" t="s">
        <v>893</v>
      </c>
      <c r="B2302" s="32"/>
      <c r="C2302" s="32"/>
      <c r="D2302" s="32"/>
      <c r="E2302" s="32"/>
      <c r="F2302" s="5" t="str">
        <f>F2301</f>
        <v>MERSİN</v>
      </c>
      <c r="G2302" s="5" t="str">
        <f>G2301</f>
        <v>AYDINCIK</v>
      </c>
      <c r="H2302" s="6" t="s">
        <v>873</v>
      </c>
      <c r="I2302" s="11">
        <f t="shared" ref="I2302:AF2302" si="519">SUM(I2300:I2301)</f>
        <v>0</v>
      </c>
      <c r="J2302" s="7">
        <f t="shared" si="519"/>
        <v>0</v>
      </c>
      <c r="K2302" s="11">
        <f t="shared" si="519"/>
        <v>0</v>
      </c>
      <c r="L2302" s="7">
        <f t="shared" si="519"/>
        <v>0</v>
      </c>
      <c r="M2302" s="11">
        <f t="shared" si="519"/>
        <v>0</v>
      </c>
      <c r="N2302" s="7">
        <f t="shared" si="519"/>
        <v>0</v>
      </c>
      <c r="O2302" s="11">
        <f t="shared" si="519"/>
        <v>0</v>
      </c>
      <c r="P2302" s="7">
        <f t="shared" si="519"/>
        <v>0</v>
      </c>
      <c r="Q2302" s="11">
        <f t="shared" si="519"/>
        <v>0</v>
      </c>
      <c r="R2302" s="7">
        <f t="shared" si="519"/>
        <v>0</v>
      </c>
      <c r="S2302" s="11">
        <f t="shared" si="519"/>
        <v>0</v>
      </c>
      <c r="T2302" s="7">
        <f t="shared" si="519"/>
        <v>0</v>
      </c>
      <c r="U2302" s="11">
        <f t="shared" si="519"/>
        <v>0</v>
      </c>
      <c r="V2302" s="7">
        <f t="shared" si="519"/>
        <v>0</v>
      </c>
      <c r="W2302" s="11">
        <f t="shared" si="519"/>
        <v>0</v>
      </c>
      <c r="X2302" s="7">
        <f t="shared" si="519"/>
        <v>0</v>
      </c>
      <c r="Y2302" s="11">
        <f t="shared" si="519"/>
        <v>0</v>
      </c>
      <c r="Z2302" s="7">
        <f t="shared" si="519"/>
        <v>0</v>
      </c>
      <c r="AA2302" s="11">
        <f t="shared" si="519"/>
        <v>0</v>
      </c>
      <c r="AB2302" s="7">
        <f t="shared" si="519"/>
        <v>0</v>
      </c>
      <c r="AC2302" s="11">
        <f t="shared" si="519"/>
        <v>0</v>
      </c>
      <c r="AD2302" s="7">
        <f t="shared" si="519"/>
        <v>0</v>
      </c>
      <c r="AE2302" s="11">
        <f t="shared" si="519"/>
        <v>0</v>
      </c>
      <c r="AF2302" s="7">
        <f t="shared" si="519"/>
        <v>0</v>
      </c>
      <c r="AG2302" s="11">
        <f t="shared" si="506"/>
        <v>0</v>
      </c>
      <c r="AH2302" s="7">
        <f t="shared" si="506"/>
        <v>0</v>
      </c>
    </row>
    <row r="2303" spans="1:34" hidden="1" x14ac:dyDescent="0.25">
      <c r="A2303" s="3">
        <v>971705</v>
      </c>
      <c r="B2303" s="3">
        <v>33</v>
      </c>
      <c r="C2303" s="3">
        <v>4</v>
      </c>
      <c r="D2303" s="23">
        <v>33108</v>
      </c>
      <c r="E2303" s="3" t="s">
        <v>2803</v>
      </c>
      <c r="F2303" s="3" t="s">
        <v>629</v>
      </c>
      <c r="G2303" s="3" t="s">
        <v>633</v>
      </c>
      <c r="H2303" s="4" t="s">
        <v>2391</v>
      </c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3">
        <f t="shared" si="506"/>
        <v>0</v>
      </c>
      <c r="AH2303" s="3">
        <f t="shared" si="506"/>
        <v>0</v>
      </c>
    </row>
    <row r="2304" spans="1:34" hidden="1" x14ac:dyDescent="0.25">
      <c r="A2304" s="21">
        <v>753006</v>
      </c>
      <c r="B2304" s="21">
        <v>33</v>
      </c>
      <c r="C2304" s="21">
        <v>10</v>
      </c>
      <c r="D2304" s="22">
        <v>33109</v>
      </c>
      <c r="E2304" s="21" t="s">
        <v>2803</v>
      </c>
      <c r="F2304" s="21" t="s">
        <v>629</v>
      </c>
      <c r="G2304" s="21" t="s">
        <v>634</v>
      </c>
      <c r="H2304" s="25" t="s">
        <v>2392</v>
      </c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21">
        <f t="shared" si="506"/>
        <v>0</v>
      </c>
      <c r="AH2304" s="21">
        <f t="shared" si="506"/>
        <v>0</v>
      </c>
    </row>
    <row r="2305" spans="1:34" hidden="1" x14ac:dyDescent="0.25">
      <c r="A2305" s="32" t="s">
        <v>893</v>
      </c>
      <c r="B2305" s="32"/>
      <c r="C2305" s="32"/>
      <c r="D2305" s="32"/>
      <c r="E2305" s="32"/>
      <c r="F2305" s="5" t="str">
        <f>F2304</f>
        <v>MERSİN</v>
      </c>
      <c r="G2305" s="5" t="str">
        <f>G2304</f>
        <v>ÇAMLIYAYLA</v>
      </c>
      <c r="H2305" s="6" t="s">
        <v>873</v>
      </c>
      <c r="I2305" s="11">
        <f t="shared" ref="I2305:AF2305" si="520">SUM(I2303:I2304)</f>
        <v>0</v>
      </c>
      <c r="J2305" s="7">
        <f t="shared" si="520"/>
        <v>0</v>
      </c>
      <c r="K2305" s="11">
        <f t="shared" si="520"/>
        <v>0</v>
      </c>
      <c r="L2305" s="7">
        <f t="shared" si="520"/>
        <v>0</v>
      </c>
      <c r="M2305" s="11">
        <f t="shared" si="520"/>
        <v>0</v>
      </c>
      <c r="N2305" s="7">
        <f t="shared" si="520"/>
        <v>0</v>
      </c>
      <c r="O2305" s="11">
        <f t="shared" si="520"/>
        <v>0</v>
      </c>
      <c r="P2305" s="7">
        <f t="shared" si="520"/>
        <v>0</v>
      </c>
      <c r="Q2305" s="11">
        <f t="shared" si="520"/>
        <v>0</v>
      </c>
      <c r="R2305" s="7">
        <f t="shared" si="520"/>
        <v>0</v>
      </c>
      <c r="S2305" s="11">
        <f t="shared" si="520"/>
        <v>0</v>
      </c>
      <c r="T2305" s="7">
        <f t="shared" si="520"/>
        <v>0</v>
      </c>
      <c r="U2305" s="11">
        <f t="shared" si="520"/>
        <v>0</v>
      </c>
      <c r="V2305" s="7">
        <f t="shared" si="520"/>
        <v>0</v>
      </c>
      <c r="W2305" s="11">
        <f t="shared" si="520"/>
        <v>0</v>
      </c>
      <c r="X2305" s="7">
        <f t="shared" si="520"/>
        <v>0</v>
      </c>
      <c r="Y2305" s="11">
        <f t="shared" si="520"/>
        <v>0</v>
      </c>
      <c r="Z2305" s="7">
        <f t="shared" si="520"/>
        <v>0</v>
      </c>
      <c r="AA2305" s="11">
        <f t="shared" si="520"/>
        <v>0</v>
      </c>
      <c r="AB2305" s="7">
        <f t="shared" si="520"/>
        <v>0</v>
      </c>
      <c r="AC2305" s="11">
        <f t="shared" si="520"/>
        <v>0</v>
      </c>
      <c r="AD2305" s="7">
        <f t="shared" si="520"/>
        <v>0</v>
      </c>
      <c r="AE2305" s="11">
        <f t="shared" si="520"/>
        <v>0</v>
      </c>
      <c r="AF2305" s="7">
        <f t="shared" si="520"/>
        <v>0</v>
      </c>
      <c r="AG2305" s="11">
        <f t="shared" si="506"/>
        <v>0</v>
      </c>
      <c r="AH2305" s="7">
        <f t="shared" si="506"/>
        <v>0</v>
      </c>
    </row>
    <row r="2306" spans="1:34" hidden="1" x14ac:dyDescent="0.25">
      <c r="A2306" s="21">
        <v>815686</v>
      </c>
      <c r="B2306" s="21">
        <v>33</v>
      </c>
      <c r="C2306" s="21">
        <v>5</v>
      </c>
      <c r="D2306" s="22">
        <v>33102</v>
      </c>
      <c r="E2306" s="21" t="s">
        <v>2803</v>
      </c>
      <c r="F2306" s="21" t="s">
        <v>629</v>
      </c>
      <c r="G2306" s="21" t="s">
        <v>635</v>
      </c>
      <c r="H2306" s="25" t="s">
        <v>1340</v>
      </c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21">
        <f t="shared" si="506"/>
        <v>0</v>
      </c>
      <c r="AH2306" s="21">
        <f t="shared" si="506"/>
        <v>0</v>
      </c>
    </row>
    <row r="2307" spans="1:34" hidden="1" x14ac:dyDescent="0.25">
      <c r="A2307" s="3">
        <v>974667</v>
      </c>
      <c r="B2307" s="3">
        <v>33</v>
      </c>
      <c r="C2307" s="3">
        <v>5</v>
      </c>
      <c r="D2307" s="23">
        <v>33102</v>
      </c>
      <c r="E2307" s="3" t="s">
        <v>2803</v>
      </c>
      <c r="F2307" s="3" t="s">
        <v>629</v>
      </c>
      <c r="G2307" s="3" t="s">
        <v>635</v>
      </c>
      <c r="H2307" s="4" t="s">
        <v>2393</v>
      </c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3">
        <f t="shared" si="506"/>
        <v>0</v>
      </c>
      <c r="AH2307" s="3">
        <f t="shared" si="506"/>
        <v>0</v>
      </c>
    </row>
    <row r="2308" spans="1:34" hidden="1" x14ac:dyDescent="0.25">
      <c r="A2308" s="21">
        <v>974215</v>
      </c>
      <c r="B2308" s="21">
        <v>33</v>
      </c>
      <c r="C2308" s="21">
        <v>5</v>
      </c>
      <c r="D2308" s="22">
        <v>33102</v>
      </c>
      <c r="E2308" s="21" t="s">
        <v>2803</v>
      </c>
      <c r="F2308" s="21" t="s">
        <v>629</v>
      </c>
      <c r="G2308" s="21" t="s">
        <v>635</v>
      </c>
      <c r="H2308" s="25" t="s">
        <v>2394</v>
      </c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21">
        <f t="shared" si="506"/>
        <v>0</v>
      </c>
      <c r="AH2308" s="21">
        <f t="shared" si="506"/>
        <v>0</v>
      </c>
    </row>
    <row r="2309" spans="1:34" hidden="1" x14ac:dyDescent="0.25">
      <c r="A2309" s="3">
        <v>973852</v>
      </c>
      <c r="B2309" s="3">
        <v>33</v>
      </c>
      <c r="C2309" s="3">
        <v>5</v>
      </c>
      <c r="D2309" s="23">
        <v>33102</v>
      </c>
      <c r="E2309" s="3" t="s">
        <v>2803</v>
      </c>
      <c r="F2309" s="3" t="s">
        <v>629</v>
      </c>
      <c r="G2309" s="3" t="s">
        <v>635</v>
      </c>
      <c r="H2309" s="4" t="s">
        <v>2395</v>
      </c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3">
        <f t="shared" ref="AG2309:AH2372" si="521">I2309+K2309+M2309+O2309+Q2309+S2309+U2309+W2309+Y2309+AA2309+AC2309+AE2309</f>
        <v>0</v>
      </c>
      <c r="AH2309" s="3">
        <f t="shared" si="521"/>
        <v>0</v>
      </c>
    </row>
    <row r="2310" spans="1:34" hidden="1" x14ac:dyDescent="0.25">
      <c r="A2310" s="32" t="s">
        <v>893</v>
      </c>
      <c r="B2310" s="32"/>
      <c r="C2310" s="32"/>
      <c r="D2310" s="32"/>
      <c r="E2310" s="32"/>
      <c r="F2310" s="5" t="str">
        <f>F2309</f>
        <v>MERSİN</v>
      </c>
      <c r="G2310" s="5" t="str">
        <f>G2309</f>
        <v>ERDEMLİ</v>
      </c>
      <c r="H2310" s="6" t="s">
        <v>873</v>
      </c>
      <c r="I2310" s="11">
        <f t="shared" ref="I2310:AF2310" si="522">SUM(I2306:I2309)</f>
        <v>0</v>
      </c>
      <c r="J2310" s="7">
        <f t="shared" si="522"/>
        <v>0</v>
      </c>
      <c r="K2310" s="11">
        <f t="shared" si="522"/>
        <v>0</v>
      </c>
      <c r="L2310" s="7">
        <f t="shared" si="522"/>
        <v>0</v>
      </c>
      <c r="M2310" s="11">
        <f t="shared" si="522"/>
        <v>0</v>
      </c>
      <c r="N2310" s="7">
        <f t="shared" si="522"/>
        <v>0</v>
      </c>
      <c r="O2310" s="11">
        <f t="shared" si="522"/>
        <v>0</v>
      </c>
      <c r="P2310" s="7">
        <f t="shared" si="522"/>
        <v>0</v>
      </c>
      <c r="Q2310" s="11">
        <f t="shared" si="522"/>
        <v>0</v>
      </c>
      <c r="R2310" s="7">
        <f t="shared" si="522"/>
        <v>0</v>
      </c>
      <c r="S2310" s="11">
        <f t="shared" si="522"/>
        <v>0</v>
      </c>
      <c r="T2310" s="7">
        <f t="shared" si="522"/>
        <v>0</v>
      </c>
      <c r="U2310" s="11">
        <f t="shared" si="522"/>
        <v>0</v>
      </c>
      <c r="V2310" s="7">
        <f t="shared" si="522"/>
        <v>0</v>
      </c>
      <c r="W2310" s="11">
        <f t="shared" si="522"/>
        <v>0</v>
      </c>
      <c r="X2310" s="7">
        <f t="shared" si="522"/>
        <v>0</v>
      </c>
      <c r="Y2310" s="11">
        <f t="shared" si="522"/>
        <v>0</v>
      </c>
      <c r="Z2310" s="7">
        <f t="shared" si="522"/>
        <v>0</v>
      </c>
      <c r="AA2310" s="11">
        <f t="shared" si="522"/>
        <v>0</v>
      </c>
      <c r="AB2310" s="7">
        <f t="shared" si="522"/>
        <v>0</v>
      </c>
      <c r="AC2310" s="11">
        <f t="shared" si="522"/>
        <v>0</v>
      </c>
      <c r="AD2310" s="7">
        <f t="shared" si="522"/>
        <v>0</v>
      </c>
      <c r="AE2310" s="11">
        <f t="shared" si="522"/>
        <v>0</v>
      </c>
      <c r="AF2310" s="7">
        <f t="shared" si="522"/>
        <v>0</v>
      </c>
      <c r="AG2310" s="11">
        <f t="shared" si="521"/>
        <v>0</v>
      </c>
      <c r="AH2310" s="7">
        <f t="shared" si="521"/>
        <v>0</v>
      </c>
    </row>
    <row r="2311" spans="1:34" hidden="1" x14ac:dyDescent="0.25">
      <c r="A2311" s="3">
        <v>818534</v>
      </c>
      <c r="B2311" s="3">
        <v>33</v>
      </c>
      <c r="C2311" s="3">
        <v>6</v>
      </c>
      <c r="D2311" s="23">
        <v>33103</v>
      </c>
      <c r="E2311" s="3" t="s">
        <v>2803</v>
      </c>
      <c r="F2311" s="3" t="s">
        <v>629</v>
      </c>
      <c r="G2311" s="3" t="s">
        <v>636</v>
      </c>
      <c r="H2311" s="4" t="s">
        <v>2396</v>
      </c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3">
        <f t="shared" si="521"/>
        <v>0</v>
      </c>
      <c r="AH2311" s="3">
        <f t="shared" si="521"/>
        <v>0</v>
      </c>
    </row>
    <row r="2312" spans="1:34" hidden="1" x14ac:dyDescent="0.25">
      <c r="A2312" s="21">
        <v>750331</v>
      </c>
      <c r="B2312" s="21">
        <v>33</v>
      </c>
      <c r="C2312" s="21">
        <v>12</v>
      </c>
      <c r="D2312" s="22">
        <v>33111</v>
      </c>
      <c r="E2312" s="21" t="s">
        <v>2803</v>
      </c>
      <c r="F2312" s="21" t="s">
        <v>629</v>
      </c>
      <c r="G2312" s="21" t="s">
        <v>637</v>
      </c>
      <c r="H2312" s="25" t="s">
        <v>2397</v>
      </c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21">
        <f t="shared" si="521"/>
        <v>0</v>
      </c>
      <c r="AH2312" s="21">
        <f t="shared" si="521"/>
        <v>0</v>
      </c>
    </row>
    <row r="2313" spans="1:34" hidden="1" x14ac:dyDescent="0.25">
      <c r="A2313" s="3">
        <v>967571</v>
      </c>
      <c r="B2313" s="3">
        <v>33</v>
      </c>
      <c r="C2313" s="3">
        <v>12</v>
      </c>
      <c r="D2313" s="23">
        <v>33111</v>
      </c>
      <c r="E2313" s="3" t="s">
        <v>2803</v>
      </c>
      <c r="F2313" s="3" t="s">
        <v>629</v>
      </c>
      <c r="G2313" s="3" t="s">
        <v>637</v>
      </c>
      <c r="H2313" s="4" t="s">
        <v>2398</v>
      </c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3">
        <f t="shared" si="521"/>
        <v>0</v>
      </c>
      <c r="AH2313" s="3">
        <f t="shared" si="521"/>
        <v>0</v>
      </c>
    </row>
    <row r="2314" spans="1:34" hidden="1" x14ac:dyDescent="0.25">
      <c r="A2314" s="21">
        <v>967573</v>
      </c>
      <c r="B2314" s="21">
        <v>33</v>
      </c>
      <c r="C2314" s="21">
        <v>12</v>
      </c>
      <c r="D2314" s="22">
        <v>33111</v>
      </c>
      <c r="E2314" s="21" t="s">
        <v>2803</v>
      </c>
      <c r="F2314" s="21" t="s">
        <v>629</v>
      </c>
      <c r="G2314" s="21" t="s">
        <v>637</v>
      </c>
      <c r="H2314" s="25" t="s">
        <v>2399</v>
      </c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21">
        <f t="shared" si="521"/>
        <v>0</v>
      </c>
      <c r="AH2314" s="21">
        <f t="shared" si="521"/>
        <v>0</v>
      </c>
    </row>
    <row r="2315" spans="1:34" hidden="1" x14ac:dyDescent="0.25">
      <c r="A2315" s="32" t="s">
        <v>893</v>
      </c>
      <c r="B2315" s="32"/>
      <c r="C2315" s="32"/>
      <c r="D2315" s="32"/>
      <c r="E2315" s="32"/>
      <c r="F2315" s="5" t="str">
        <f>F2314</f>
        <v>MERSİN</v>
      </c>
      <c r="G2315" s="5" t="str">
        <f>G2314</f>
        <v>MEZİTLİ</v>
      </c>
      <c r="H2315" s="6" t="s">
        <v>873</v>
      </c>
      <c r="I2315" s="11">
        <f t="shared" ref="I2315:AF2315" si="523">SUM(I2311:I2314)</f>
        <v>0</v>
      </c>
      <c r="J2315" s="7">
        <f t="shared" si="523"/>
        <v>0</v>
      </c>
      <c r="K2315" s="11">
        <f t="shared" si="523"/>
        <v>0</v>
      </c>
      <c r="L2315" s="7">
        <f t="shared" si="523"/>
        <v>0</v>
      </c>
      <c r="M2315" s="11">
        <f t="shared" si="523"/>
        <v>0</v>
      </c>
      <c r="N2315" s="7">
        <f t="shared" si="523"/>
        <v>0</v>
      </c>
      <c r="O2315" s="11">
        <f t="shared" si="523"/>
        <v>0</v>
      </c>
      <c r="P2315" s="7">
        <f t="shared" si="523"/>
        <v>0</v>
      </c>
      <c r="Q2315" s="11">
        <f t="shared" si="523"/>
        <v>0</v>
      </c>
      <c r="R2315" s="7">
        <f t="shared" si="523"/>
        <v>0</v>
      </c>
      <c r="S2315" s="11">
        <f t="shared" si="523"/>
        <v>0</v>
      </c>
      <c r="T2315" s="7">
        <f t="shared" si="523"/>
        <v>0</v>
      </c>
      <c r="U2315" s="11">
        <f t="shared" si="523"/>
        <v>0</v>
      </c>
      <c r="V2315" s="7">
        <f t="shared" si="523"/>
        <v>0</v>
      </c>
      <c r="W2315" s="11">
        <f t="shared" si="523"/>
        <v>0</v>
      </c>
      <c r="X2315" s="7">
        <f t="shared" si="523"/>
        <v>0</v>
      </c>
      <c r="Y2315" s="11">
        <f t="shared" si="523"/>
        <v>0</v>
      </c>
      <c r="Z2315" s="7">
        <f t="shared" si="523"/>
        <v>0</v>
      </c>
      <c r="AA2315" s="11">
        <f t="shared" si="523"/>
        <v>0</v>
      </c>
      <c r="AB2315" s="7">
        <f t="shared" si="523"/>
        <v>0</v>
      </c>
      <c r="AC2315" s="11">
        <f t="shared" si="523"/>
        <v>0</v>
      </c>
      <c r="AD2315" s="7">
        <f t="shared" si="523"/>
        <v>0</v>
      </c>
      <c r="AE2315" s="11">
        <f t="shared" si="523"/>
        <v>0</v>
      </c>
      <c r="AF2315" s="7">
        <f t="shared" si="523"/>
        <v>0</v>
      </c>
      <c r="AG2315" s="11">
        <f t="shared" si="521"/>
        <v>0</v>
      </c>
      <c r="AH2315" s="7">
        <f t="shared" si="521"/>
        <v>0</v>
      </c>
    </row>
    <row r="2316" spans="1:34" hidden="1" x14ac:dyDescent="0.25">
      <c r="A2316" s="21">
        <v>815961</v>
      </c>
      <c r="B2316" s="21">
        <v>33</v>
      </c>
      <c r="C2316" s="21">
        <v>7</v>
      </c>
      <c r="D2316" s="22">
        <v>33104</v>
      </c>
      <c r="E2316" s="21" t="s">
        <v>2803</v>
      </c>
      <c r="F2316" s="21" t="s">
        <v>629</v>
      </c>
      <c r="G2316" s="21" t="s">
        <v>638</v>
      </c>
      <c r="H2316" s="25" t="s">
        <v>1340</v>
      </c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21">
        <f t="shared" si="521"/>
        <v>0</v>
      </c>
      <c r="AH2316" s="21">
        <f t="shared" si="521"/>
        <v>0</v>
      </c>
    </row>
    <row r="2317" spans="1:34" hidden="1" x14ac:dyDescent="0.25">
      <c r="A2317" s="3">
        <v>752446</v>
      </c>
      <c r="B2317" s="3">
        <v>33</v>
      </c>
      <c r="C2317" s="3">
        <v>7</v>
      </c>
      <c r="D2317" s="23">
        <v>33104</v>
      </c>
      <c r="E2317" s="3" t="s">
        <v>2803</v>
      </c>
      <c r="F2317" s="3" t="s">
        <v>629</v>
      </c>
      <c r="G2317" s="3" t="s">
        <v>638</v>
      </c>
      <c r="H2317" s="4" t="s">
        <v>2400</v>
      </c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3">
        <f t="shared" si="521"/>
        <v>0</v>
      </c>
      <c r="AH2317" s="3">
        <f t="shared" si="521"/>
        <v>0</v>
      </c>
    </row>
    <row r="2318" spans="1:34" hidden="1" x14ac:dyDescent="0.25">
      <c r="A2318" s="32" t="s">
        <v>893</v>
      </c>
      <c r="B2318" s="32"/>
      <c r="C2318" s="32"/>
      <c r="D2318" s="32"/>
      <c r="E2318" s="32"/>
      <c r="F2318" s="5" t="str">
        <f>F2317</f>
        <v>MERSİN</v>
      </c>
      <c r="G2318" s="5" t="str">
        <f>G2317</f>
        <v>MUT</v>
      </c>
      <c r="H2318" s="6" t="s">
        <v>873</v>
      </c>
      <c r="I2318" s="11">
        <f t="shared" ref="I2318:AF2318" si="524">SUM(I2316:I2317)</f>
        <v>0</v>
      </c>
      <c r="J2318" s="7">
        <f t="shared" si="524"/>
        <v>0</v>
      </c>
      <c r="K2318" s="11">
        <f t="shared" si="524"/>
        <v>0</v>
      </c>
      <c r="L2318" s="7">
        <f t="shared" si="524"/>
        <v>0</v>
      </c>
      <c r="M2318" s="11">
        <f t="shared" si="524"/>
        <v>0</v>
      </c>
      <c r="N2318" s="7">
        <f t="shared" si="524"/>
        <v>0</v>
      </c>
      <c r="O2318" s="11">
        <f t="shared" si="524"/>
        <v>0</v>
      </c>
      <c r="P2318" s="7">
        <f t="shared" si="524"/>
        <v>0</v>
      </c>
      <c r="Q2318" s="11">
        <f t="shared" si="524"/>
        <v>0</v>
      </c>
      <c r="R2318" s="7">
        <f t="shared" si="524"/>
        <v>0</v>
      </c>
      <c r="S2318" s="11">
        <f t="shared" si="524"/>
        <v>0</v>
      </c>
      <c r="T2318" s="7">
        <f t="shared" si="524"/>
        <v>0</v>
      </c>
      <c r="U2318" s="11">
        <f t="shared" si="524"/>
        <v>0</v>
      </c>
      <c r="V2318" s="7">
        <f t="shared" si="524"/>
        <v>0</v>
      </c>
      <c r="W2318" s="11">
        <f t="shared" si="524"/>
        <v>0</v>
      </c>
      <c r="X2318" s="7">
        <f t="shared" si="524"/>
        <v>0</v>
      </c>
      <c r="Y2318" s="11">
        <f t="shared" si="524"/>
        <v>0</v>
      </c>
      <c r="Z2318" s="7">
        <f t="shared" si="524"/>
        <v>0</v>
      </c>
      <c r="AA2318" s="11">
        <f t="shared" si="524"/>
        <v>0</v>
      </c>
      <c r="AB2318" s="7">
        <f t="shared" si="524"/>
        <v>0</v>
      </c>
      <c r="AC2318" s="11">
        <f t="shared" si="524"/>
        <v>0</v>
      </c>
      <c r="AD2318" s="7">
        <f t="shared" si="524"/>
        <v>0</v>
      </c>
      <c r="AE2318" s="11">
        <f t="shared" si="524"/>
        <v>0</v>
      </c>
      <c r="AF2318" s="7">
        <f t="shared" si="524"/>
        <v>0</v>
      </c>
      <c r="AG2318" s="11">
        <f t="shared" si="521"/>
        <v>0</v>
      </c>
      <c r="AH2318" s="7">
        <f t="shared" si="521"/>
        <v>0</v>
      </c>
    </row>
    <row r="2319" spans="1:34" hidden="1" x14ac:dyDescent="0.25">
      <c r="A2319" s="3">
        <v>972334</v>
      </c>
      <c r="B2319" s="3">
        <v>33</v>
      </c>
      <c r="C2319" s="3">
        <v>8</v>
      </c>
      <c r="D2319" s="23">
        <v>33105</v>
      </c>
      <c r="E2319" s="3" t="s">
        <v>2803</v>
      </c>
      <c r="F2319" s="3" t="s">
        <v>629</v>
      </c>
      <c r="G2319" s="3" t="s">
        <v>639</v>
      </c>
      <c r="H2319" s="4" t="s">
        <v>2401</v>
      </c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3">
        <f t="shared" si="521"/>
        <v>0</v>
      </c>
      <c r="AH2319" s="3">
        <f t="shared" si="521"/>
        <v>0</v>
      </c>
    </row>
    <row r="2320" spans="1:34" hidden="1" x14ac:dyDescent="0.25">
      <c r="A2320" s="21">
        <v>752100</v>
      </c>
      <c r="B2320" s="21">
        <v>33</v>
      </c>
      <c r="C2320" s="21">
        <v>8</v>
      </c>
      <c r="D2320" s="22">
        <v>33105</v>
      </c>
      <c r="E2320" s="21" t="s">
        <v>2803</v>
      </c>
      <c r="F2320" s="21" t="s">
        <v>629</v>
      </c>
      <c r="G2320" s="21" t="s">
        <v>639</v>
      </c>
      <c r="H2320" s="25" t="s">
        <v>2402</v>
      </c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21">
        <f t="shared" si="521"/>
        <v>0</v>
      </c>
      <c r="AH2320" s="21">
        <f t="shared" si="521"/>
        <v>0</v>
      </c>
    </row>
    <row r="2321" spans="1:34" hidden="1" x14ac:dyDescent="0.25">
      <c r="A2321" s="3">
        <v>974432</v>
      </c>
      <c r="B2321" s="3">
        <v>33</v>
      </c>
      <c r="C2321" s="3">
        <v>8</v>
      </c>
      <c r="D2321" s="23">
        <v>33105</v>
      </c>
      <c r="E2321" s="3" t="s">
        <v>2803</v>
      </c>
      <c r="F2321" s="3" t="s">
        <v>629</v>
      </c>
      <c r="G2321" s="3" t="s">
        <v>639</v>
      </c>
      <c r="H2321" s="4" t="s">
        <v>2403</v>
      </c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3">
        <f t="shared" si="521"/>
        <v>0</v>
      </c>
      <c r="AH2321" s="3">
        <f t="shared" si="521"/>
        <v>0</v>
      </c>
    </row>
    <row r="2322" spans="1:34" hidden="1" x14ac:dyDescent="0.25">
      <c r="A2322" s="21">
        <v>966826</v>
      </c>
      <c r="B2322" s="21">
        <v>33</v>
      </c>
      <c r="C2322" s="21">
        <v>8</v>
      </c>
      <c r="D2322" s="22">
        <v>33105</v>
      </c>
      <c r="E2322" s="21" t="s">
        <v>2803</v>
      </c>
      <c r="F2322" s="21" t="s">
        <v>629</v>
      </c>
      <c r="G2322" s="21" t="s">
        <v>639</v>
      </c>
      <c r="H2322" s="25" t="s">
        <v>2404</v>
      </c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21">
        <f t="shared" si="521"/>
        <v>0</v>
      </c>
      <c r="AH2322" s="21">
        <f t="shared" si="521"/>
        <v>0</v>
      </c>
    </row>
    <row r="2323" spans="1:34" hidden="1" x14ac:dyDescent="0.25">
      <c r="A2323" s="3">
        <v>882811</v>
      </c>
      <c r="B2323" s="3">
        <v>33</v>
      </c>
      <c r="C2323" s="3">
        <v>8</v>
      </c>
      <c r="D2323" s="23">
        <v>33105</v>
      </c>
      <c r="E2323" s="3" t="s">
        <v>2803</v>
      </c>
      <c r="F2323" s="3" t="s">
        <v>629</v>
      </c>
      <c r="G2323" s="3" t="s">
        <v>639</v>
      </c>
      <c r="H2323" s="4" t="s">
        <v>2405</v>
      </c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3">
        <f t="shared" si="521"/>
        <v>0</v>
      </c>
      <c r="AH2323" s="3">
        <f t="shared" si="521"/>
        <v>0</v>
      </c>
    </row>
    <row r="2324" spans="1:34" hidden="1" x14ac:dyDescent="0.25">
      <c r="A2324" s="32" t="s">
        <v>893</v>
      </c>
      <c r="B2324" s="32"/>
      <c r="C2324" s="32"/>
      <c r="D2324" s="32"/>
      <c r="E2324" s="32"/>
      <c r="F2324" s="5" t="str">
        <f>F2323</f>
        <v>MERSİN</v>
      </c>
      <c r="G2324" s="5" t="str">
        <f>G2323</f>
        <v>SİLİFKE</v>
      </c>
      <c r="H2324" s="6" t="s">
        <v>873</v>
      </c>
      <c r="I2324" s="11">
        <f t="shared" ref="I2324:AF2324" si="525">SUM(I2319:I2323)</f>
        <v>0</v>
      </c>
      <c r="J2324" s="7">
        <f t="shared" si="525"/>
        <v>0</v>
      </c>
      <c r="K2324" s="11">
        <f t="shared" si="525"/>
        <v>0</v>
      </c>
      <c r="L2324" s="7">
        <f t="shared" si="525"/>
        <v>0</v>
      </c>
      <c r="M2324" s="11">
        <f t="shared" si="525"/>
        <v>0</v>
      </c>
      <c r="N2324" s="7">
        <f t="shared" si="525"/>
        <v>0</v>
      </c>
      <c r="O2324" s="11">
        <f t="shared" si="525"/>
        <v>0</v>
      </c>
      <c r="P2324" s="7">
        <f t="shared" si="525"/>
        <v>0</v>
      </c>
      <c r="Q2324" s="11">
        <f t="shared" si="525"/>
        <v>0</v>
      </c>
      <c r="R2324" s="7">
        <f t="shared" si="525"/>
        <v>0</v>
      </c>
      <c r="S2324" s="11">
        <f t="shared" si="525"/>
        <v>0</v>
      </c>
      <c r="T2324" s="7">
        <f t="shared" si="525"/>
        <v>0</v>
      </c>
      <c r="U2324" s="11">
        <f t="shared" si="525"/>
        <v>0</v>
      </c>
      <c r="V2324" s="7">
        <f t="shared" si="525"/>
        <v>0</v>
      </c>
      <c r="W2324" s="11">
        <f t="shared" si="525"/>
        <v>0</v>
      </c>
      <c r="X2324" s="7">
        <f t="shared" si="525"/>
        <v>0</v>
      </c>
      <c r="Y2324" s="11">
        <f t="shared" si="525"/>
        <v>0</v>
      </c>
      <c r="Z2324" s="7">
        <f t="shared" si="525"/>
        <v>0</v>
      </c>
      <c r="AA2324" s="11">
        <f t="shared" si="525"/>
        <v>0</v>
      </c>
      <c r="AB2324" s="7">
        <f t="shared" si="525"/>
        <v>0</v>
      </c>
      <c r="AC2324" s="11">
        <f t="shared" si="525"/>
        <v>0</v>
      </c>
      <c r="AD2324" s="7">
        <f t="shared" si="525"/>
        <v>0</v>
      </c>
      <c r="AE2324" s="11">
        <f t="shared" si="525"/>
        <v>0</v>
      </c>
      <c r="AF2324" s="7">
        <f t="shared" si="525"/>
        <v>0</v>
      </c>
      <c r="AG2324" s="11">
        <f t="shared" si="521"/>
        <v>0</v>
      </c>
      <c r="AH2324" s="7">
        <f t="shared" si="521"/>
        <v>0</v>
      </c>
    </row>
    <row r="2325" spans="1:34" hidden="1" x14ac:dyDescent="0.25">
      <c r="A2325" s="3">
        <v>758164</v>
      </c>
      <c r="B2325" s="3">
        <v>33</v>
      </c>
      <c r="C2325" s="3">
        <v>9</v>
      </c>
      <c r="D2325" s="23">
        <v>33106</v>
      </c>
      <c r="E2325" s="3" t="s">
        <v>2803</v>
      </c>
      <c r="F2325" s="3" t="s">
        <v>629</v>
      </c>
      <c r="G2325" s="3" t="s">
        <v>640</v>
      </c>
      <c r="H2325" s="4" t="s">
        <v>1340</v>
      </c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3">
        <f t="shared" si="521"/>
        <v>0</v>
      </c>
      <c r="AH2325" s="3">
        <f t="shared" si="521"/>
        <v>0</v>
      </c>
    </row>
    <row r="2326" spans="1:34" hidden="1" x14ac:dyDescent="0.25">
      <c r="A2326" s="21">
        <v>971658</v>
      </c>
      <c r="B2326" s="21">
        <v>33</v>
      </c>
      <c r="C2326" s="21">
        <v>9</v>
      </c>
      <c r="D2326" s="22">
        <v>33106</v>
      </c>
      <c r="E2326" s="21" t="s">
        <v>2803</v>
      </c>
      <c r="F2326" s="21" t="s">
        <v>629</v>
      </c>
      <c r="G2326" s="21" t="s">
        <v>640</v>
      </c>
      <c r="H2326" s="25" t="s">
        <v>932</v>
      </c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21">
        <f t="shared" si="521"/>
        <v>0</v>
      </c>
      <c r="AH2326" s="21">
        <f t="shared" si="521"/>
        <v>0</v>
      </c>
    </row>
    <row r="2327" spans="1:34" hidden="1" x14ac:dyDescent="0.25">
      <c r="A2327" s="3">
        <v>759542</v>
      </c>
      <c r="B2327" s="3">
        <v>33</v>
      </c>
      <c r="C2327" s="3">
        <v>9</v>
      </c>
      <c r="D2327" s="23">
        <v>33106</v>
      </c>
      <c r="E2327" s="3" t="s">
        <v>2803</v>
      </c>
      <c r="F2327" s="3" t="s">
        <v>629</v>
      </c>
      <c r="G2327" s="3" t="s">
        <v>640</v>
      </c>
      <c r="H2327" s="4" t="s">
        <v>2406</v>
      </c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3">
        <f t="shared" si="521"/>
        <v>0</v>
      </c>
      <c r="AH2327" s="3">
        <f t="shared" si="521"/>
        <v>0</v>
      </c>
    </row>
    <row r="2328" spans="1:34" hidden="1" x14ac:dyDescent="0.25">
      <c r="A2328" s="21">
        <v>973030</v>
      </c>
      <c r="B2328" s="21">
        <v>33</v>
      </c>
      <c r="C2328" s="21">
        <v>9</v>
      </c>
      <c r="D2328" s="22">
        <v>33106</v>
      </c>
      <c r="E2328" s="21" t="s">
        <v>2803</v>
      </c>
      <c r="F2328" s="21" t="s">
        <v>629</v>
      </c>
      <c r="G2328" s="21" t="s">
        <v>640</v>
      </c>
      <c r="H2328" s="25" t="s">
        <v>2407</v>
      </c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21">
        <f t="shared" si="521"/>
        <v>0</v>
      </c>
      <c r="AH2328" s="21">
        <f t="shared" si="521"/>
        <v>0</v>
      </c>
    </row>
    <row r="2329" spans="1:34" hidden="1" x14ac:dyDescent="0.25">
      <c r="A2329" s="3">
        <v>974328</v>
      </c>
      <c r="B2329" s="3">
        <v>33</v>
      </c>
      <c r="C2329" s="3">
        <v>9</v>
      </c>
      <c r="D2329" s="23">
        <v>33106</v>
      </c>
      <c r="E2329" s="3" t="s">
        <v>2803</v>
      </c>
      <c r="F2329" s="3" t="s">
        <v>629</v>
      </c>
      <c r="G2329" s="3" t="s">
        <v>640</v>
      </c>
      <c r="H2329" s="4" t="s">
        <v>2408</v>
      </c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3">
        <f t="shared" si="521"/>
        <v>0</v>
      </c>
      <c r="AH2329" s="3">
        <f t="shared" si="521"/>
        <v>0</v>
      </c>
    </row>
    <row r="2330" spans="1:34" hidden="1" x14ac:dyDescent="0.25">
      <c r="A2330" s="21">
        <v>750026</v>
      </c>
      <c r="B2330" s="21">
        <v>33</v>
      </c>
      <c r="C2330" s="21">
        <v>9</v>
      </c>
      <c r="D2330" s="22">
        <v>33106</v>
      </c>
      <c r="E2330" s="21" t="s">
        <v>2803</v>
      </c>
      <c r="F2330" s="21" t="s">
        <v>629</v>
      </c>
      <c r="G2330" s="21" t="s">
        <v>640</v>
      </c>
      <c r="H2330" s="25" t="s">
        <v>2409</v>
      </c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21">
        <f t="shared" si="521"/>
        <v>0</v>
      </c>
      <c r="AH2330" s="21">
        <f t="shared" si="521"/>
        <v>0</v>
      </c>
    </row>
    <row r="2331" spans="1:34" hidden="1" x14ac:dyDescent="0.25">
      <c r="A2331" s="3">
        <v>966610</v>
      </c>
      <c r="B2331" s="3">
        <v>33</v>
      </c>
      <c r="C2331" s="3">
        <v>9</v>
      </c>
      <c r="D2331" s="23">
        <v>33106</v>
      </c>
      <c r="E2331" s="3" t="s">
        <v>2803</v>
      </c>
      <c r="F2331" s="3" t="s">
        <v>629</v>
      </c>
      <c r="G2331" s="3" t="s">
        <v>640</v>
      </c>
      <c r="H2331" s="4" t="s">
        <v>2410</v>
      </c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3">
        <f t="shared" si="521"/>
        <v>0</v>
      </c>
      <c r="AH2331" s="3">
        <f t="shared" si="521"/>
        <v>0</v>
      </c>
    </row>
    <row r="2332" spans="1:34" hidden="1" x14ac:dyDescent="0.25">
      <c r="A2332" s="21">
        <v>883015</v>
      </c>
      <c r="B2332" s="21">
        <v>33</v>
      </c>
      <c r="C2332" s="21">
        <v>9</v>
      </c>
      <c r="D2332" s="22">
        <v>33106</v>
      </c>
      <c r="E2332" s="21" t="s">
        <v>2803</v>
      </c>
      <c r="F2332" s="21" t="s">
        <v>629</v>
      </c>
      <c r="G2332" s="21" t="s">
        <v>640</v>
      </c>
      <c r="H2332" s="25" t="s">
        <v>2411</v>
      </c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21">
        <f t="shared" si="521"/>
        <v>0</v>
      </c>
      <c r="AH2332" s="21">
        <f t="shared" si="521"/>
        <v>0</v>
      </c>
    </row>
    <row r="2333" spans="1:34" hidden="1" x14ac:dyDescent="0.25">
      <c r="A2333" s="3">
        <v>966609</v>
      </c>
      <c r="B2333" s="3">
        <v>33</v>
      </c>
      <c r="C2333" s="3">
        <v>9</v>
      </c>
      <c r="D2333" s="23">
        <v>33106</v>
      </c>
      <c r="E2333" s="3" t="s">
        <v>2803</v>
      </c>
      <c r="F2333" s="3" t="s">
        <v>629</v>
      </c>
      <c r="G2333" s="3" t="s">
        <v>640</v>
      </c>
      <c r="H2333" s="4" t="s">
        <v>2412</v>
      </c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3">
        <f t="shared" si="521"/>
        <v>0</v>
      </c>
      <c r="AH2333" s="3">
        <f t="shared" si="521"/>
        <v>0</v>
      </c>
    </row>
    <row r="2334" spans="1:34" hidden="1" x14ac:dyDescent="0.25">
      <c r="A2334" s="32" t="s">
        <v>893</v>
      </c>
      <c r="B2334" s="32"/>
      <c r="C2334" s="32"/>
      <c r="D2334" s="32"/>
      <c r="E2334" s="32"/>
      <c r="F2334" s="5" t="str">
        <f>F2333</f>
        <v>MERSİN</v>
      </c>
      <c r="G2334" s="5" t="str">
        <f>G2333</f>
        <v>TARSUS</v>
      </c>
      <c r="H2334" s="6" t="s">
        <v>873</v>
      </c>
      <c r="I2334" s="11">
        <f t="shared" ref="I2334:AF2334" si="526">SUM(I2325:I2333)</f>
        <v>0</v>
      </c>
      <c r="J2334" s="7">
        <f t="shared" si="526"/>
        <v>0</v>
      </c>
      <c r="K2334" s="11">
        <f t="shared" si="526"/>
        <v>0</v>
      </c>
      <c r="L2334" s="7">
        <f t="shared" si="526"/>
        <v>0</v>
      </c>
      <c r="M2334" s="11">
        <f t="shared" si="526"/>
        <v>0</v>
      </c>
      <c r="N2334" s="7">
        <f t="shared" si="526"/>
        <v>0</v>
      </c>
      <c r="O2334" s="11">
        <f t="shared" si="526"/>
        <v>0</v>
      </c>
      <c r="P2334" s="7">
        <f t="shared" si="526"/>
        <v>0</v>
      </c>
      <c r="Q2334" s="11">
        <f t="shared" si="526"/>
        <v>0</v>
      </c>
      <c r="R2334" s="7">
        <f t="shared" si="526"/>
        <v>0</v>
      </c>
      <c r="S2334" s="11">
        <f t="shared" si="526"/>
        <v>0</v>
      </c>
      <c r="T2334" s="7">
        <f t="shared" si="526"/>
        <v>0</v>
      </c>
      <c r="U2334" s="11">
        <f t="shared" si="526"/>
        <v>0</v>
      </c>
      <c r="V2334" s="7">
        <f t="shared" si="526"/>
        <v>0</v>
      </c>
      <c r="W2334" s="11">
        <f t="shared" si="526"/>
        <v>0</v>
      </c>
      <c r="X2334" s="7">
        <f t="shared" si="526"/>
        <v>0</v>
      </c>
      <c r="Y2334" s="11">
        <f t="shared" si="526"/>
        <v>0</v>
      </c>
      <c r="Z2334" s="7">
        <f t="shared" si="526"/>
        <v>0</v>
      </c>
      <c r="AA2334" s="11">
        <f t="shared" si="526"/>
        <v>0</v>
      </c>
      <c r="AB2334" s="7">
        <f t="shared" si="526"/>
        <v>0</v>
      </c>
      <c r="AC2334" s="11">
        <f t="shared" si="526"/>
        <v>0</v>
      </c>
      <c r="AD2334" s="7">
        <f t="shared" si="526"/>
        <v>0</v>
      </c>
      <c r="AE2334" s="11">
        <f t="shared" si="526"/>
        <v>0</v>
      </c>
      <c r="AF2334" s="7">
        <f t="shared" si="526"/>
        <v>0</v>
      </c>
      <c r="AG2334" s="11">
        <f t="shared" si="521"/>
        <v>0</v>
      </c>
      <c r="AH2334" s="7">
        <f t="shared" si="521"/>
        <v>0</v>
      </c>
    </row>
    <row r="2335" spans="1:34" hidden="1" x14ac:dyDescent="0.25">
      <c r="A2335" s="3">
        <v>967572</v>
      </c>
      <c r="B2335" s="3">
        <v>33</v>
      </c>
      <c r="C2335" s="3">
        <v>14</v>
      </c>
      <c r="D2335" s="23">
        <v>33112</v>
      </c>
      <c r="E2335" s="3" t="s">
        <v>2803</v>
      </c>
      <c r="F2335" s="3" t="s">
        <v>629</v>
      </c>
      <c r="G2335" s="3" t="s">
        <v>641</v>
      </c>
      <c r="H2335" s="4" t="s">
        <v>2413</v>
      </c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3">
        <f t="shared" si="521"/>
        <v>0</v>
      </c>
      <c r="AH2335" s="3">
        <f t="shared" si="521"/>
        <v>0</v>
      </c>
    </row>
    <row r="2336" spans="1:34" hidden="1" x14ac:dyDescent="0.25">
      <c r="A2336" s="21">
        <v>973851</v>
      </c>
      <c r="B2336" s="21">
        <v>33</v>
      </c>
      <c r="C2336" s="21">
        <v>14</v>
      </c>
      <c r="D2336" s="22">
        <v>33112</v>
      </c>
      <c r="E2336" s="21" t="s">
        <v>2803</v>
      </c>
      <c r="F2336" s="21" t="s">
        <v>629</v>
      </c>
      <c r="G2336" s="21" t="s">
        <v>641</v>
      </c>
      <c r="H2336" s="25" t="s">
        <v>2414</v>
      </c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21">
        <f t="shared" si="521"/>
        <v>0</v>
      </c>
      <c r="AH2336" s="21">
        <f t="shared" si="521"/>
        <v>0</v>
      </c>
    </row>
    <row r="2337" spans="1:34" hidden="1" x14ac:dyDescent="0.25">
      <c r="A2337" s="3">
        <v>967575</v>
      </c>
      <c r="B2337" s="3">
        <v>33</v>
      </c>
      <c r="C2337" s="3">
        <v>14</v>
      </c>
      <c r="D2337" s="23">
        <v>33112</v>
      </c>
      <c r="E2337" s="3" t="s">
        <v>2803</v>
      </c>
      <c r="F2337" s="3" t="s">
        <v>629</v>
      </c>
      <c r="G2337" s="3" t="s">
        <v>641</v>
      </c>
      <c r="H2337" s="4" t="s">
        <v>2415</v>
      </c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3">
        <f t="shared" si="521"/>
        <v>0</v>
      </c>
      <c r="AH2337" s="3">
        <f t="shared" si="521"/>
        <v>0</v>
      </c>
    </row>
    <row r="2338" spans="1:34" hidden="1" x14ac:dyDescent="0.25">
      <c r="A2338" s="21">
        <v>969961</v>
      </c>
      <c r="B2338" s="21">
        <v>33</v>
      </c>
      <c r="C2338" s="21">
        <v>14</v>
      </c>
      <c r="D2338" s="22">
        <v>33112</v>
      </c>
      <c r="E2338" s="21" t="s">
        <v>2803</v>
      </c>
      <c r="F2338" s="21" t="s">
        <v>629</v>
      </c>
      <c r="G2338" s="21" t="s">
        <v>641</v>
      </c>
      <c r="H2338" s="25" t="s">
        <v>2416</v>
      </c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21">
        <f t="shared" si="521"/>
        <v>0</v>
      </c>
      <c r="AH2338" s="21">
        <f t="shared" si="521"/>
        <v>0</v>
      </c>
    </row>
    <row r="2339" spans="1:34" hidden="1" x14ac:dyDescent="0.25">
      <c r="A2339" s="3">
        <v>967577</v>
      </c>
      <c r="B2339" s="3">
        <v>33</v>
      </c>
      <c r="C2339" s="3">
        <v>14</v>
      </c>
      <c r="D2339" s="23">
        <v>33112</v>
      </c>
      <c r="E2339" s="3" t="s">
        <v>2803</v>
      </c>
      <c r="F2339" s="3" t="s">
        <v>629</v>
      </c>
      <c r="G2339" s="3" t="s">
        <v>641</v>
      </c>
      <c r="H2339" s="4" t="s">
        <v>2417</v>
      </c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3">
        <f t="shared" si="521"/>
        <v>0</v>
      </c>
      <c r="AH2339" s="3">
        <f t="shared" si="521"/>
        <v>0</v>
      </c>
    </row>
    <row r="2340" spans="1:34" hidden="1" x14ac:dyDescent="0.25">
      <c r="A2340" s="21">
        <v>967576</v>
      </c>
      <c r="B2340" s="21">
        <v>33</v>
      </c>
      <c r="C2340" s="21">
        <v>14</v>
      </c>
      <c r="D2340" s="22">
        <v>33112</v>
      </c>
      <c r="E2340" s="21" t="s">
        <v>2803</v>
      </c>
      <c r="F2340" s="21" t="s">
        <v>629</v>
      </c>
      <c r="G2340" s="21" t="s">
        <v>641</v>
      </c>
      <c r="H2340" s="25" t="s">
        <v>924</v>
      </c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21">
        <f t="shared" si="521"/>
        <v>0</v>
      </c>
      <c r="AH2340" s="21">
        <f t="shared" si="521"/>
        <v>0</v>
      </c>
    </row>
    <row r="2341" spans="1:34" hidden="1" x14ac:dyDescent="0.25">
      <c r="A2341" s="3">
        <v>972605</v>
      </c>
      <c r="B2341" s="3">
        <v>33</v>
      </c>
      <c r="C2341" s="3">
        <v>14</v>
      </c>
      <c r="D2341" s="23">
        <v>33112</v>
      </c>
      <c r="E2341" s="3" t="s">
        <v>2803</v>
      </c>
      <c r="F2341" s="3" t="s">
        <v>629</v>
      </c>
      <c r="G2341" s="3" t="s">
        <v>641</v>
      </c>
      <c r="H2341" s="4" t="s">
        <v>2418</v>
      </c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3">
        <f t="shared" si="521"/>
        <v>0</v>
      </c>
      <c r="AH2341" s="3">
        <f t="shared" si="521"/>
        <v>0</v>
      </c>
    </row>
    <row r="2342" spans="1:34" hidden="1" x14ac:dyDescent="0.25">
      <c r="A2342" s="21">
        <v>760515</v>
      </c>
      <c r="B2342" s="21">
        <v>33</v>
      </c>
      <c r="C2342" s="21">
        <v>14</v>
      </c>
      <c r="D2342" s="22">
        <v>33112</v>
      </c>
      <c r="E2342" s="21" t="s">
        <v>2803</v>
      </c>
      <c r="F2342" s="21" t="s">
        <v>629</v>
      </c>
      <c r="G2342" s="21" t="s">
        <v>641</v>
      </c>
      <c r="H2342" s="25" t="s">
        <v>2419</v>
      </c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21">
        <f t="shared" si="521"/>
        <v>0</v>
      </c>
      <c r="AH2342" s="21">
        <f t="shared" si="521"/>
        <v>0</v>
      </c>
    </row>
    <row r="2343" spans="1:34" hidden="1" x14ac:dyDescent="0.25">
      <c r="A2343" s="3">
        <v>972570</v>
      </c>
      <c r="B2343" s="3">
        <v>33</v>
      </c>
      <c r="C2343" s="3">
        <v>14</v>
      </c>
      <c r="D2343" s="23">
        <v>33112</v>
      </c>
      <c r="E2343" s="3" t="s">
        <v>2803</v>
      </c>
      <c r="F2343" s="3" t="s">
        <v>629</v>
      </c>
      <c r="G2343" s="3" t="s">
        <v>641</v>
      </c>
      <c r="H2343" s="4" t="s">
        <v>974</v>
      </c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3">
        <f t="shared" si="521"/>
        <v>0</v>
      </c>
      <c r="AH2343" s="3">
        <f t="shared" si="521"/>
        <v>0</v>
      </c>
    </row>
    <row r="2344" spans="1:34" hidden="1" x14ac:dyDescent="0.25">
      <c r="A2344" s="21">
        <v>967574</v>
      </c>
      <c r="B2344" s="21">
        <v>33</v>
      </c>
      <c r="C2344" s="21">
        <v>14</v>
      </c>
      <c r="D2344" s="22">
        <v>33112</v>
      </c>
      <c r="E2344" s="21" t="s">
        <v>2803</v>
      </c>
      <c r="F2344" s="21" t="s">
        <v>629</v>
      </c>
      <c r="G2344" s="21" t="s">
        <v>641</v>
      </c>
      <c r="H2344" s="25" t="s">
        <v>919</v>
      </c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21">
        <f t="shared" si="521"/>
        <v>0</v>
      </c>
      <c r="AH2344" s="21">
        <f t="shared" si="521"/>
        <v>0</v>
      </c>
    </row>
    <row r="2345" spans="1:34" hidden="1" x14ac:dyDescent="0.25">
      <c r="A2345" s="32" t="s">
        <v>893</v>
      </c>
      <c r="B2345" s="32"/>
      <c r="C2345" s="32"/>
      <c r="D2345" s="32"/>
      <c r="E2345" s="32"/>
      <c r="F2345" s="5" t="str">
        <f>F2344</f>
        <v>MERSİN</v>
      </c>
      <c r="G2345" s="5" t="str">
        <f>G2344</f>
        <v>TOROSLAR</v>
      </c>
      <c r="H2345" s="6" t="s">
        <v>873</v>
      </c>
      <c r="I2345" s="11">
        <f t="shared" ref="I2345:AF2345" si="527">SUM(I2335:I2344)</f>
        <v>0</v>
      </c>
      <c r="J2345" s="7">
        <f t="shared" si="527"/>
        <v>0</v>
      </c>
      <c r="K2345" s="11">
        <f t="shared" si="527"/>
        <v>0</v>
      </c>
      <c r="L2345" s="7">
        <f t="shared" si="527"/>
        <v>0</v>
      </c>
      <c r="M2345" s="11">
        <f t="shared" si="527"/>
        <v>0</v>
      </c>
      <c r="N2345" s="7">
        <f t="shared" si="527"/>
        <v>0</v>
      </c>
      <c r="O2345" s="11">
        <f t="shared" si="527"/>
        <v>0</v>
      </c>
      <c r="P2345" s="7">
        <f t="shared" si="527"/>
        <v>0</v>
      </c>
      <c r="Q2345" s="11">
        <f t="shared" si="527"/>
        <v>0</v>
      </c>
      <c r="R2345" s="7">
        <f t="shared" si="527"/>
        <v>0</v>
      </c>
      <c r="S2345" s="11">
        <f t="shared" si="527"/>
        <v>0</v>
      </c>
      <c r="T2345" s="7">
        <f t="shared" si="527"/>
        <v>0</v>
      </c>
      <c r="U2345" s="11">
        <f t="shared" si="527"/>
        <v>0</v>
      </c>
      <c r="V2345" s="7">
        <f t="shared" si="527"/>
        <v>0</v>
      </c>
      <c r="W2345" s="11">
        <f t="shared" si="527"/>
        <v>0</v>
      </c>
      <c r="X2345" s="7">
        <f t="shared" si="527"/>
        <v>0</v>
      </c>
      <c r="Y2345" s="11">
        <f t="shared" si="527"/>
        <v>0</v>
      </c>
      <c r="Z2345" s="7">
        <f t="shared" si="527"/>
        <v>0</v>
      </c>
      <c r="AA2345" s="11">
        <f t="shared" si="527"/>
        <v>0</v>
      </c>
      <c r="AB2345" s="7">
        <f t="shared" si="527"/>
        <v>0</v>
      </c>
      <c r="AC2345" s="11">
        <f t="shared" si="527"/>
        <v>0</v>
      </c>
      <c r="AD2345" s="7">
        <f t="shared" si="527"/>
        <v>0</v>
      </c>
      <c r="AE2345" s="11">
        <f t="shared" si="527"/>
        <v>0</v>
      </c>
      <c r="AF2345" s="7">
        <f t="shared" si="527"/>
        <v>0</v>
      </c>
      <c r="AG2345" s="11">
        <f t="shared" si="521"/>
        <v>0</v>
      </c>
      <c r="AH2345" s="7">
        <f t="shared" si="521"/>
        <v>0</v>
      </c>
    </row>
    <row r="2346" spans="1:34" hidden="1" x14ac:dyDescent="0.25">
      <c r="A2346" s="21">
        <v>974083</v>
      </c>
      <c r="B2346" s="21">
        <v>33</v>
      </c>
      <c r="C2346" s="21">
        <v>13</v>
      </c>
      <c r="D2346" s="22">
        <v>33113</v>
      </c>
      <c r="E2346" s="21" t="s">
        <v>2803</v>
      </c>
      <c r="F2346" s="21" t="s">
        <v>629</v>
      </c>
      <c r="G2346" s="21" t="s">
        <v>209</v>
      </c>
      <c r="H2346" s="25" t="s">
        <v>2420</v>
      </c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21">
        <f t="shared" si="521"/>
        <v>0</v>
      </c>
      <c r="AH2346" s="21">
        <f t="shared" si="521"/>
        <v>0</v>
      </c>
    </row>
    <row r="2347" spans="1:34" hidden="1" x14ac:dyDescent="0.25">
      <c r="A2347" s="3">
        <v>967578</v>
      </c>
      <c r="B2347" s="3">
        <v>33</v>
      </c>
      <c r="C2347" s="3">
        <v>13</v>
      </c>
      <c r="D2347" s="23">
        <v>33113</v>
      </c>
      <c r="E2347" s="3" t="s">
        <v>2803</v>
      </c>
      <c r="F2347" s="3" t="s">
        <v>629</v>
      </c>
      <c r="G2347" s="3" t="s">
        <v>209</v>
      </c>
      <c r="H2347" s="4" t="s">
        <v>933</v>
      </c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3">
        <f t="shared" si="521"/>
        <v>0</v>
      </c>
      <c r="AH2347" s="3">
        <f t="shared" si="521"/>
        <v>0</v>
      </c>
    </row>
    <row r="2348" spans="1:34" hidden="1" x14ac:dyDescent="0.25">
      <c r="A2348" s="21">
        <v>971614</v>
      </c>
      <c r="B2348" s="21">
        <v>33</v>
      </c>
      <c r="C2348" s="21">
        <v>13</v>
      </c>
      <c r="D2348" s="22">
        <v>33113</v>
      </c>
      <c r="E2348" s="21" t="s">
        <v>2803</v>
      </c>
      <c r="F2348" s="21" t="s">
        <v>629</v>
      </c>
      <c r="G2348" s="21" t="s">
        <v>209</v>
      </c>
      <c r="H2348" s="25" t="s">
        <v>1444</v>
      </c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21">
        <f t="shared" si="521"/>
        <v>0</v>
      </c>
      <c r="AH2348" s="21">
        <f t="shared" si="521"/>
        <v>0</v>
      </c>
    </row>
    <row r="2349" spans="1:34" hidden="1" x14ac:dyDescent="0.25">
      <c r="A2349" s="3">
        <v>750197</v>
      </c>
      <c r="B2349" s="3">
        <v>33</v>
      </c>
      <c r="C2349" s="3">
        <v>13</v>
      </c>
      <c r="D2349" s="23">
        <v>33113</v>
      </c>
      <c r="E2349" s="3" t="s">
        <v>2803</v>
      </c>
      <c r="F2349" s="3" t="s">
        <v>629</v>
      </c>
      <c r="G2349" s="3" t="s">
        <v>209</v>
      </c>
      <c r="H2349" s="4" t="s">
        <v>2421</v>
      </c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3">
        <f t="shared" si="521"/>
        <v>0</v>
      </c>
      <c r="AH2349" s="3">
        <f t="shared" si="521"/>
        <v>0</v>
      </c>
    </row>
    <row r="2350" spans="1:34" hidden="1" x14ac:dyDescent="0.25">
      <c r="A2350" s="21">
        <v>972262</v>
      </c>
      <c r="B2350" s="21">
        <v>33</v>
      </c>
      <c r="C2350" s="21">
        <v>13</v>
      </c>
      <c r="D2350" s="22">
        <v>33113</v>
      </c>
      <c r="E2350" s="21" t="s">
        <v>2803</v>
      </c>
      <c r="F2350" s="21" t="s">
        <v>629</v>
      </c>
      <c r="G2350" s="21" t="s">
        <v>209</v>
      </c>
      <c r="H2350" s="25" t="s">
        <v>917</v>
      </c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21">
        <f t="shared" si="521"/>
        <v>0</v>
      </c>
      <c r="AH2350" s="21">
        <f t="shared" si="521"/>
        <v>0</v>
      </c>
    </row>
    <row r="2351" spans="1:34" hidden="1" x14ac:dyDescent="0.25">
      <c r="A2351" s="3">
        <v>762357</v>
      </c>
      <c r="B2351" s="3">
        <v>33</v>
      </c>
      <c r="C2351" s="3">
        <v>13</v>
      </c>
      <c r="D2351" s="23">
        <v>33113</v>
      </c>
      <c r="E2351" s="3" t="s">
        <v>2803</v>
      </c>
      <c r="F2351" s="3" t="s">
        <v>629</v>
      </c>
      <c r="G2351" s="3" t="s">
        <v>209</v>
      </c>
      <c r="H2351" s="4" t="s">
        <v>2422</v>
      </c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3">
        <f t="shared" si="521"/>
        <v>0</v>
      </c>
      <c r="AH2351" s="3">
        <f t="shared" si="521"/>
        <v>0</v>
      </c>
    </row>
    <row r="2352" spans="1:34" hidden="1" x14ac:dyDescent="0.25">
      <c r="A2352" s="21">
        <v>967579</v>
      </c>
      <c r="B2352" s="21">
        <v>33</v>
      </c>
      <c r="C2352" s="21">
        <v>13</v>
      </c>
      <c r="D2352" s="22">
        <v>33113</v>
      </c>
      <c r="E2352" s="21" t="s">
        <v>2803</v>
      </c>
      <c r="F2352" s="21" t="s">
        <v>629</v>
      </c>
      <c r="G2352" s="21" t="s">
        <v>209</v>
      </c>
      <c r="H2352" s="25" t="s">
        <v>2423</v>
      </c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21">
        <f t="shared" si="521"/>
        <v>0</v>
      </c>
      <c r="AH2352" s="21">
        <f t="shared" si="521"/>
        <v>0</v>
      </c>
    </row>
    <row r="2353" spans="1:34" hidden="1" x14ac:dyDescent="0.25">
      <c r="A2353" s="3">
        <v>970010</v>
      </c>
      <c r="B2353" s="3">
        <v>33</v>
      </c>
      <c r="C2353" s="3">
        <v>13</v>
      </c>
      <c r="D2353" s="23">
        <v>33113</v>
      </c>
      <c r="E2353" s="3" t="s">
        <v>2803</v>
      </c>
      <c r="F2353" s="3" t="s">
        <v>629</v>
      </c>
      <c r="G2353" s="3" t="s">
        <v>209</v>
      </c>
      <c r="H2353" s="4" t="s">
        <v>2424</v>
      </c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3">
        <f t="shared" si="521"/>
        <v>0</v>
      </c>
      <c r="AH2353" s="3">
        <f t="shared" si="521"/>
        <v>0</v>
      </c>
    </row>
    <row r="2354" spans="1:34" hidden="1" x14ac:dyDescent="0.25">
      <c r="A2354" s="21">
        <v>700903</v>
      </c>
      <c r="B2354" s="21">
        <v>33</v>
      </c>
      <c r="C2354" s="21">
        <v>13</v>
      </c>
      <c r="D2354" s="22">
        <v>33113</v>
      </c>
      <c r="E2354" s="21" t="s">
        <v>2803</v>
      </c>
      <c r="F2354" s="21" t="s">
        <v>629</v>
      </c>
      <c r="G2354" s="21" t="s">
        <v>209</v>
      </c>
      <c r="H2354" s="25" t="s">
        <v>2425</v>
      </c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21">
        <f t="shared" si="521"/>
        <v>0</v>
      </c>
      <c r="AH2354" s="21">
        <f t="shared" si="521"/>
        <v>0</v>
      </c>
    </row>
    <row r="2355" spans="1:34" hidden="1" x14ac:dyDescent="0.25">
      <c r="A2355" s="32" t="s">
        <v>893</v>
      </c>
      <c r="B2355" s="32"/>
      <c r="C2355" s="32"/>
      <c r="D2355" s="32"/>
      <c r="E2355" s="32"/>
      <c r="F2355" s="5" t="str">
        <f>F2354</f>
        <v>MERSİN</v>
      </c>
      <c r="G2355" s="5" t="str">
        <f>G2354</f>
        <v>YENİŞEHİR</v>
      </c>
      <c r="H2355" s="6" t="s">
        <v>873</v>
      </c>
      <c r="I2355" s="11">
        <f t="shared" ref="I2355:AF2355" si="528">SUM(I2346:I2354)</f>
        <v>0</v>
      </c>
      <c r="J2355" s="7">
        <f t="shared" si="528"/>
        <v>0</v>
      </c>
      <c r="K2355" s="11">
        <f t="shared" si="528"/>
        <v>0</v>
      </c>
      <c r="L2355" s="7">
        <f t="shared" si="528"/>
        <v>0</v>
      </c>
      <c r="M2355" s="11">
        <f t="shared" si="528"/>
        <v>0</v>
      </c>
      <c r="N2355" s="7">
        <f t="shared" si="528"/>
        <v>0</v>
      </c>
      <c r="O2355" s="11">
        <f t="shared" si="528"/>
        <v>0</v>
      </c>
      <c r="P2355" s="7">
        <f t="shared" si="528"/>
        <v>0</v>
      </c>
      <c r="Q2355" s="11">
        <f t="shared" si="528"/>
        <v>0</v>
      </c>
      <c r="R2355" s="7">
        <f t="shared" si="528"/>
        <v>0</v>
      </c>
      <c r="S2355" s="11">
        <f t="shared" si="528"/>
        <v>0</v>
      </c>
      <c r="T2355" s="7">
        <f t="shared" si="528"/>
        <v>0</v>
      </c>
      <c r="U2355" s="11">
        <f t="shared" si="528"/>
        <v>0</v>
      </c>
      <c r="V2355" s="7">
        <f t="shared" si="528"/>
        <v>0</v>
      </c>
      <c r="W2355" s="11">
        <f t="shared" si="528"/>
        <v>0</v>
      </c>
      <c r="X2355" s="7">
        <f t="shared" si="528"/>
        <v>0</v>
      </c>
      <c r="Y2355" s="11">
        <f t="shared" si="528"/>
        <v>0</v>
      </c>
      <c r="Z2355" s="7">
        <f t="shared" si="528"/>
        <v>0</v>
      </c>
      <c r="AA2355" s="11">
        <f t="shared" si="528"/>
        <v>0</v>
      </c>
      <c r="AB2355" s="7">
        <f t="shared" si="528"/>
        <v>0</v>
      </c>
      <c r="AC2355" s="11">
        <f t="shared" si="528"/>
        <v>0</v>
      </c>
      <c r="AD2355" s="7">
        <f t="shared" si="528"/>
        <v>0</v>
      </c>
      <c r="AE2355" s="11">
        <f t="shared" si="528"/>
        <v>0</v>
      </c>
      <c r="AF2355" s="7">
        <f t="shared" si="528"/>
        <v>0</v>
      </c>
      <c r="AG2355" s="11">
        <f t="shared" si="521"/>
        <v>0</v>
      </c>
      <c r="AH2355" s="7">
        <f t="shared" si="521"/>
        <v>0</v>
      </c>
    </row>
    <row r="2356" spans="1:34" hidden="1" x14ac:dyDescent="0.25">
      <c r="A2356" s="29" t="s">
        <v>894</v>
      </c>
      <c r="B2356" s="29"/>
      <c r="C2356" s="29"/>
      <c r="D2356" s="29"/>
      <c r="E2356" s="29"/>
      <c r="F2356" s="8" t="str">
        <f>F2355</f>
        <v>MERSİN</v>
      </c>
      <c r="G2356" s="14" t="s">
        <v>885</v>
      </c>
      <c r="H2356" s="15"/>
      <c r="I2356" s="12">
        <f t="shared" ref="I2356:AF2356" si="529">SUM(I2292:I2355)-I2299-I2302-I2305-I2310-I2315-I2318-I2324-I2334-I2345-I2355</f>
        <v>0</v>
      </c>
      <c r="J2356" s="9">
        <f t="shared" si="529"/>
        <v>0</v>
      </c>
      <c r="K2356" s="12">
        <f t="shared" si="529"/>
        <v>0</v>
      </c>
      <c r="L2356" s="9">
        <f t="shared" si="529"/>
        <v>0</v>
      </c>
      <c r="M2356" s="12">
        <f t="shared" si="529"/>
        <v>0</v>
      </c>
      <c r="N2356" s="9">
        <f t="shared" si="529"/>
        <v>0</v>
      </c>
      <c r="O2356" s="12">
        <f t="shared" si="529"/>
        <v>0</v>
      </c>
      <c r="P2356" s="9">
        <f t="shared" si="529"/>
        <v>0</v>
      </c>
      <c r="Q2356" s="12">
        <f t="shared" si="529"/>
        <v>0</v>
      </c>
      <c r="R2356" s="9">
        <f t="shared" si="529"/>
        <v>0</v>
      </c>
      <c r="S2356" s="12">
        <f t="shared" si="529"/>
        <v>0</v>
      </c>
      <c r="T2356" s="9">
        <f t="shared" si="529"/>
        <v>0</v>
      </c>
      <c r="U2356" s="12">
        <f t="shared" si="529"/>
        <v>0</v>
      </c>
      <c r="V2356" s="9">
        <f t="shared" si="529"/>
        <v>0</v>
      </c>
      <c r="W2356" s="12">
        <f t="shared" si="529"/>
        <v>0</v>
      </c>
      <c r="X2356" s="9">
        <f t="shared" si="529"/>
        <v>0</v>
      </c>
      <c r="Y2356" s="12">
        <f t="shared" si="529"/>
        <v>0</v>
      </c>
      <c r="Z2356" s="9">
        <f t="shared" si="529"/>
        <v>0</v>
      </c>
      <c r="AA2356" s="12">
        <f t="shared" si="529"/>
        <v>0</v>
      </c>
      <c r="AB2356" s="9">
        <f t="shared" si="529"/>
        <v>0</v>
      </c>
      <c r="AC2356" s="12">
        <f t="shared" si="529"/>
        <v>0</v>
      </c>
      <c r="AD2356" s="9">
        <f t="shared" si="529"/>
        <v>0</v>
      </c>
      <c r="AE2356" s="12">
        <f t="shared" si="529"/>
        <v>0</v>
      </c>
      <c r="AF2356" s="9">
        <f t="shared" si="529"/>
        <v>0</v>
      </c>
      <c r="AG2356" s="12">
        <f t="shared" si="521"/>
        <v>0</v>
      </c>
      <c r="AH2356" s="9">
        <f t="shared" si="521"/>
        <v>0</v>
      </c>
    </row>
    <row r="2357" spans="1:34" hidden="1" x14ac:dyDescent="0.25">
      <c r="A2357" s="3">
        <v>752530</v>
      </c>
      <c r="B2357" s="3">
        <v>48</v>
      </c>
      <c r="C2357" s="3">
        <v>2</v>
      </c>
      <c r="D2357" s="23">
        <v>48101</v>
      </c>
      <c r="E2357" s="3" t="s">
        <v>2803</v>
      </c>
      <c r="F2357" s="3" t="s">
        <v>642</v>
      </c>
      <c r="G2357" s="3" t="s">
        <v>643</v>
      </c>
      <c r="H2357" s="4" t="s">
        <v>2426</v>
      </c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3">
        <f t="shared" si="521"/>
        <v>0</v>
      </c>
      <c r="AH2357" s="3">
        <f t="shared" si="521"/>
        <v>0</v>
      </c>
    </row>
    <row r="2358" spans="1:34" hidden="1" x14ac:dyDescent="0.25">
      <c r="A2358" s="21">
        <v>822827</v>
      </c>
      <c r="B2358" s="21">
        <v>48</v>
      </c>
      <c r="C2358" s="21">
        <v>2</v>
      </c>
      <c r="D2358" s="22">
        <v>48101</v>
      </c>
      <c r="E2358" s="21" t="s">
        <v>2803</v>
      </c>
      <c r="F2358" s="21" t="s">
        <v>642</v>
      </c>
      <c r="G2358" s="21" t="s">
        <v>643</v>
      </c>
      <c r="H2358" s="25" t="s">
        <v>2427</v>
      </c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21">
        <f t="shared" si="521"/>
        <v>0</v>
      </c>
      <c r="AH2358" s="21">
        <f t="shared" si="521"/>
        <v>0</v>
      </c>
    </row>
    <row r="2359" spans="1:34" hidden="1" x14ac:dyDescent="0.25">
      <c r="A2359" s="3">
        <v>970569</v>
      </c>
      <c r="B2359" s="3">
        <v>48</v>
      </c>
      <c r="C2359" s="3">
        <v>2</v>
      </c>
      <c r="D2359" s="23">
        <v>48101</v>
      </c>
      <c r="E2359" s="3" t="s">
        <v>2803</v>
      </c>
      <c r="F2359" s="3" t="s">
        <v>642</v>
      </c>
      <c r="G2359" s="3" t="s">
        <v>643</v>
      </c>
      <c r="H2359" s="4" t="s">
        <v>2428</v>
      </c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3">
        <f t="shared" si="521"/>
        <v>0</v>
      </c>
      <c r="AH2359" s="3">
        <f t="shared" si="521"/>
        <v>0</v>
      </c>
    </row>
    <row r="2360" spans="1:34" hidden="1" x14ac:dyDescent="0.25">
      <c r="A2360" s="32" t="s">
        <v>893</v>
      </c>
      <c r="B2360" s="32"/>
      <c r="C2360" s="32"/>
      <c r="D2360" s="32"/>
      <c r="E2360" s="32"/>
      <c r="F2360" s="5" t="str">
        <f>F2359</f>
        <v>MUĞLA</v>
      </c>
      <c r="G2360" s="5" t="str">
        <f>G2359</f>
        <v>BODRUM</v>
      </c>
      <c r="H2360" s="6" t="s">
        <v>873</v>
      </c>
      <c r="I2360" s="11">
        <f t="shared" ref="I2360:AF2360" si="530">SUM(I2357:I2359)</f>
        <v>0</v>
      </c>
      <c r="J2360" s="7">
        <f t="shared" si="530"/>
        <v>0</v>
      </c>
      <c r="K2360" s="11">
        <f t="shared" si="530"/>
        <v>0</v>
      </c>
      <c r="L2360" s="7">
        <f t="shared" si="530"/>
        <v>0</v>
      </c>
      <c r="M2360" s="11">
        <f t="shared" si="530"/>
        <v>0</v>
      </c>
      <c r="N2360" s="7">
        <f t="shared" si="530"/>
        <v>0</v>
      </c>
      <c r="O2360" s="11">
        <f t="shared" si="530"/>
        <v>0</v>
      </c>
      <c r="P2360" s="7">
        <f t="shared" si="530"/>
        <v>0</v>
      </c>
      <c r="Q2360" s="11">
        <f t="shared" si="530"/>
        <v>0</v>
      </c>
      <c r="R2360" s="7">
        <f t="shared" si="530"/>
        <v>0</v>
      </c>
      <c r="S2360" s="11">
        <f t="shared" si="530"/>
        <v>0</v>
      </c>
      <c r="T2360" s="7">
        <f t="shared" si="530"/>
        <v>0</v>
      </c>
      <c r="U2360" s="11">
        <f t="shared" si="530"/>
        <v>0</v>
      </c>
      <c r="V2360" s="7">
        <f t="shared" si="530"/>
        <v>0</v>
      </c>
      <c r="W2360" s="11">
        <f t="shared" si="530"/>
        <v>0</v>
      </c>
      <c r="X2360" s="7">
        <f t="shared" si="530"/>
        <v>0</v>
      </c>
      <c r="Y2360" s="11">
        <f t="shared" si="530"/>
        <v>0</v>
      </c>
      <c r="Z2360" s="7">
        <f t="shared" si="530"/>
        <v>0</v>
      </c>
      <c r="AA2360" s="11">
        <f t="shared" si="530"/>
        <v>0</v>
      </c>
      <c r="AB2360" s="7">
        <f t="shared" si="530"/>
        <v>0</v>
      </c>
      <c r="AC2360" s="11">
        <f t="shared" si="530"/>
        <v>0</v>
      </c>
      <c r="AD2360" s="7">
        <f t="shared" si="530"/>
        <v>0</v>
      </c>
      <c r="AE2360" s="11">
        <f t="shared" si="530"/>
        <v>0</v>
      </c>
      <c r="AF2360" s="7">
        <f t="shared" si="530"/>
        <v>0</v>
      </c>
      <c r="AG2360" s="11">
        <f t="shared" si="521"/>
        <v>0</v>
      </c>
      <c r="AH2360" s="7">
        <f t="shared" si="521"/>
        <v>0</v>
      </c>
    </row>
    <row r="2361" spans="1:34" hidden="1" x14ac:dyDescent="0.25">
      <c r="A2361" s="3">
        <v>963914</v>
      </c>
      <c r="B2361" s="3">
        <v>48</v>
      </c>
      <c r="C2361" s="3">
        <v>3</v>
      </c>
      <c r="D2361" s="23">
        <v>48109</v>
      </c>
      <c r="E2361" s="3" t="s">
        <v>2803</v>
      </c>
      <c r="F2361" s="3" t="s">
        <v>642</v>
      </c>
      <c r="G2361" s="3" t="s">
        <v>644</v>
      </c>
      <c r="H2361" s="4" t="s">
        <v>2429</v>
      </c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3">
        <f t="shared" si="521"/>
        <v>0</v>
      </c>
      <c r="AH2361" s="3">
        <f t="shared" si="521"/>
        <v>0</v>
      </c>
    </row>
    <row r="2362" spans="1:34" hidden="1" x14ac:dyDescent="0.25">
      <c r="A2362" s="21">
        <v>752319</v>
      </c>
      <c r="B2362" s="21">
        <v>48</v>
      </c>
      <c r="C2362" s="21">
        <v>4</v>
      </c>
      <c r="D2362" s="22">
        <v>48102</v>
      </c>
      <c r="E2362" s="21" t="s">
        <v>2803</v>
      </c>
      <c r="F2362" s="21" t="s">
        <v>642</v>
      </c>
      <c r="G2362" s="21" t="s">
        <v>645</v>
      </c>
      <c r="H2362" s="25" t="s">
        <v>2430</v>
      </c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21">
        <f t="shared" si="521"/>
        <v>0</v>
      </c>
      <c r="AH2362" s="21">
        <f t="shared" si="521"/>
        <v>0</v>
      </c>
    </row>
    <row r="2363" spans="1:34" hidden="1" x14ac:dyDescent="0.25">
      <c r="A2363" s="32" t="s">
        <v>893</v>
      </c>
      <c r="B2363" s="32"/>
      <c r="C2363" s="32"/>
      <c r="D2363" s="32"/>
      <c r="E2363" s="32"/>
      <c r="F2363" s="5" t="str">
        <f>F2362</f>
        <v>MUĞLA</v>
      </c>
      <c r="G2363" s="5" t="str">
        <f>G2362</f>
        <v>DATÇA</v>
      </c>
      <c r="H2363" s="6" t="s">
        <v>873</v>
      </c>
      <c r="I2363" s="11">
        <f t="shared" ref="I2363:AF2363" si="531">SUM(I2361:I2362)</f>
        <v>0</v>
      </c>
      <c r="J2363" s="7">
        <f t="shared" si="531"/>
        <v>0</v>
      </c>
      <c r="K2363" s="11">
        <f t="shared" si="531"/>
        <v>0</v>
      </c>
      <c r="L2363" s="7">
        <f t="shared" si="531"/>
        <v>0</v>
      </c>
      <c r="M2363" s="11">
        <f t="shared" si="531"/>
        <v>0</v>
      </c>
      <c r="N2363" s="7">
        <f t="shared" si="531"/>
        <v>0</v>
      </c>
      <c r="O2363" s="11">
        <f t="shared" si="531"/>
        <v>0</v>
      </c>
      <c r="P2363" s="7">
        <f t="shared" si="531"/>
        <v>0</v>
      </c>
      <c r="Q2363" s="11">
        <f t="shared" si="531"/>
        <v>0</v>
      </c>
      <c r="R2363" s="7">
        <f t="shared" si="531"/>
        <v>0</v>
      </c>
      <c r="S2363" s="11">
        <f t="shared" si="531"/>
        <v>0</v>
      </c>
      <c r="T2363" s="7">
        <f t="shared" si="531"/>
        <v>0</v>
      </c>
      <c r="U2363" s="11">
        <f t="shared" si="531"/>
        <v>0</v>
      </c>
      <c r="V2363" s="7">
        <f t="shared" si="531"/>
        <v>0</v>
      </c>
      <c r="W2363" s="11">
        <f t="shared" si="531"/>
        <v>0</v>
      </c>
      <c r="X2363" s="7">
        <f t="shared" si="531"/>
        <v>0</v>
      </c>
      <c r="Y2363" s="11">
        <f t="shared" si="531"/>
        <v>0</v>
      </c>
      <c r="Z2363" s="7">
        <f t="shared" si="531"/>
        <v>0</v>
      </c>
      <c r="AA2363" s="11">
        <f t="shared" si="531"/>
        <v>0</v>
      </c>
      <c r="AB2363" s="7">
        <f t="shared" si="531"/>
        <v>0</v>
      </c>
      <c r="AC2363" s="11">
        <f t="shared" si="531"/>
        <v>0</v>
      </c>
      <c r="AD2363" s="7">
        <f t="shared" si="531"/>
        <v>0</v>
      </c>
      <c r="AE2363" s="11">
        <f t="shared" si="531"/>
        <v>0</v>
      </c>
      <c r="AF2363" s="7">
        <f t="shared" si="531"/>
        <v>0</v>
      </c>
      <c r="AG2363" s="11">
        <f t="shared" si="521"/>
        <v>0</v>
      </c>
      <c r="AH2363" s="7">
        <f t="shared" si="521"/>
        <v>0</v>
      </c>
    </row>
    <row r="2364" spans="1:34" hidden="1" x14ac:dyDescent="0.25">
      <c r="A2364" s="21">
        <v>763083</v>
      </c>
      <c r="B2364" s="21">
        <v>48</v>
      </c>
      <c r="C2364" s="21">
        <v>5</v>
      </c>
      <c r="D2364" s="22">
        <v>48103</v>
      </c>
      <c r="E2364" s="21" t="s">
        <v>2803</v>
      </c>
      <c r="F2364" s="21" t="s">
        <v>642</v>
      </c>
      <c r="G2364" s="21" t="s">
        <v>646</v>
      </c>
      <c r="H2364" s="25" t="s">
        <v>2431</v>
      </c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21">
        <f t="shared" si="521"/>
        <v>0</v>
      </c>
      <c r="AH2364" s="21">
        <f t="shared" si="521"/>
        <v>0</v>
      </c>
    </row>
    <row r="2365" spans="1:34" hidden="1" x14ac:dyDescent="0.25">
      <c r="A2365" s="3">
        <v>971611</v>
      </c>
      <c r="B2365" s="3">
        <v>48</v>
      </c>
      <c r="C2365" s="3">
        <v>5</v>
      </c>
      <c r="D2365" s="23">
        <v>48103</v>
      </c>
      <c r="E2365" s="3" t="s">
        <v>2803</v>
      </c>
      <c r="F2365" s="3" t="s">
        <v>642</v>
      </c>
      <c r="G2365" s="3" t="s">
        <v>646</v>
      </c>
      <c r="H2365" s="4" t="s">
        <v>2432</v>
      </c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3">
        <f t="shared" si="521"/>
        <v>0</v>
      </c>
      <c r="AH2365" s="3">
        <f t="shared" si="521"/>
        <v>0</v>
      </c>
    </row>
    <row r="2366" spans="1:34" hidden="1" x14ac:dyDescent="0.25">
      <c r="A2366" s="21">
        <v>851006</v>
      </c>
      <c r="B2366" s="21">
        <v>48</v>
      </c>
      <c r="C2366" s="21">
        <v>5</v>
      </c>
      <c r="D2366" s="22">
        <v>48103</v>
      </c>
      <c r="E2366" s="21" t="s">
        <v>2803</v>
      </c>
      <c r="F2366" s="21" t="s">
        <v>642</v>
      </c>
      <c r="G2366" s="21" t="s">
        <v>646</v>
      </c>
      <c r="H2366" s="25" t="s">
        <v>919</v>
      </c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21">
        <f t="shared" si="521"/>
        <v>0</v>
      </c>
      <c r="AH2366" s="21">
        <f t="shared" si="521"/>
        <v>0</v>
      </c>
    </row>
    <row r="2367" spans="1:34" hidden="1" x14ac:dyDescent="0.25">
      <c r="A2367" s="32" t="s">
        <v>893</v>
      </c>
      <c r="B2367" s="32"/>
      <c r="C2367" s="32"/>
      <c r="D2367" s="32"/>
      <c r="E2367" s="32"/>
      <c r="F2367" s="5" t="str">
        <f>F2366</f>
        <v>MUĞLA</v>
      </c>
      <c r="G2367" s="5" t="str">
        <f>G2366</f>
        <v>FETHİYE</v>
      </c>
      <c r="H2367" s="6" t="s">
        <v>873</v>
      </c>
      <c r="I2367" s="11">
        <f t="shared" ref="I2367:AF2367" si="532">SUM(I2364:I2366)</f>
        <v>0</v>
      </c>
      <c r="J2367" s="7">
        <f t="shared" si="532"/>
        <v>0</v>
      </c>
      <c r="K2367" s="11">
        <f t="shared" si="532"/>
        <v>0</v>
      </c>
      <c r="L2367" s="7">
        <f t="shared" si="532"/>
        <v>0</v>
      </c>
      <c r="M2367" s="11">
        <f t="shared" si="532"/>
        <v>0</v>
      </c>
      <c r="N2367" s="7">
        <f t="shared" si="532"/>
        <v>0</v>
      </c>
      <c r="O2367" s="11">
        <f t="shared" si="532"/>
        <v>0</v>
      </c>
      <c r="P2367" s="7">
        <f t="shared" si="532"/>
        <v>0</v>
      </c>
      <c r="Q2367" s="11">
        <f t="shared" si="532"/>
        <v>0</v>
      </c>
      <c r="R2367" s="7">
        <f t="shared" si="532"/>
        <v>0</v>
      </c>
      <c r="S2367" s="11">
        <f t="shared" si="532"/>
        <v>0</v>
      </c>
      <c r="T2367" s="7">
        <f t="shared" si="532"/>
        <v>0</v>
      </c>
      <c r="U2367" s="11">
        <f t="shared" si="532"/>
        <v>0</v>
      </c>
      <c r="V2367" s="7">
        <f t="shared" si="532"/>
        <v>0</v>
      </c>
      <c r="W2367" s="11">
        <f t="shared" si="532"/>
        <v>0</v>
      </c>
      <c r="X2367" s="7">
        <f t="shared" si="532"/>
        <v>0</v>
      </c>
      <c r="Y2367" s="11">
        <f t="shared" si="532"/>
        <v>0</v>
      </c>
      <c r="Z2367" s="7">
        <f t="shared" si="532"/>
        <v>0</v>
      </c>
      <c r="AA2367" s="11">
        <f t="shared" si="532"/>
        <v>0</v>
      </c>
      <c r="AB2367" s="7">
        <f t="shared" si="532"/>
        <v>0</v>
      </c>
      <c r="AC2367" s="11">
        <f t="shared" si="532"/>
        <v>0</v>
      </c>
      <c r="AD2367" s="7">
        <f t="shared" si="532"/>
        <v>0</v>
      </c>
      <c r="AE2367" s="11">
        <f t="shared" si="532"/>
        <v>0</v>
      </c>
      <c r="AF2367" s="7">
        <f t="shared" si="532"/>
        <v>0</v>
      </c>
      <c r="AG2367" s="11">
        <f t="shared" si="521"/>
        <v>0</v>
      </c>
      <c r="AH2367" s="7">
        <f t="shared" si="521"/>
        <v>0</v>
      </c>
    </row>
    <row r="2368" spans="1:34" hidden="1" x14ac:dyDescent="0.25">
      <c r="A2368" s="21">
        <v>974193</v>
      </c>
      <c r="B2368" s="21">
        <v>48</v>
      </c>
      <c r="C2368" s="21">
        <v>12</v>
      </c>
      <c r="D2368" s="22">
        <v>48111</v>
      </c>
      <c r="E2368" s="21" t="s">
        <v>2803</v>
      </c>
      <c r="F2368" s="21" t="s">
        <v>642</v>
      </c>
      <c r="G2368" s="21" t="s">
        <v>647</v>
      </c>
      <c r="H2368" s="25" t="s">
        <v>2433</v>
      </c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21">
        <f t="shared" si="521"/>
        <v>0</v>
      </c>
      <c r="AH2368" s="21">
        <f t="shared" si="521"/>
        <v>0</v>
      </c>
    </row>
    <row r="2369" spans="1:34" hidden="1" x14ac:dyDescent="0.25">
      <c r="A2369" s="3">
        <v>758409</v>
      </c>
      <c r="B2369" s="3">
        <v>48</v>
      </c>
      <c r="C2369" s="3">
        <v>6</v>
      </c>
      <c r="D2369" s="23">
        <v>48104</v>
      </c>
      <c r="E2369" s="3" t="s">
        <v>2803</v>
      </c>
      <c r="F2369" s="3" t="s">
        <v>642</v>
      </c>
      <c r="G2369" s="3" t="s">
        <v>648</v>
      </c>
      <c r="H2369" s="4" t="s">
        <v>2434</v>
      </c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3">
        <f t="shared" si="521"/>
        <v>0</v>
      </c>
      <c r="AH2369" s="3">
        <f t="shared" si="521"/>
        <v>0</v>
      </c>
    </row>
    <row r="2370" spans="1:34" hidden="1" x14ac:dyDescent="0.25">
      <c r="A2370" s="32" t="s">
        <v>893</v>
      </c>
      <c r="B2370" s="32"/>
      <c r="C2370" s="32"/>
      <c r="D2370" s="32"/>
      <c r="E2370" s="32"/>
      <c r="F2370" s="5" t="str">
        <f>F2369</f>
        <v>MUĞLA</v>
      </c>
      <c r="G2370" s="5" t="str">
        <f>G2369</f>
        <v>KÖYCEĞİZ</v>
      </c>
      <c r="H2370" s="6" t="s">
        <v>873</v>
      </c>
      <c r="I2370" s="11">
        <f t="shared" ref="I2370:AF2370" si="533">SUM(I2368:I2369)</f>
        <v>0</v>
      </c>
      <c r="J2370" s="7">
        <f t="shared" si="533"/>
        <v>0</v>
      </c>
      <c r="K2370" s="11">
        <f t="shared" si="533"/>
        <v>0</v>
      </c>
      <c r="L2370" s="7">
        <f t="shared" si="533"/>
        <v>0</v>
      </c>
      <c r="M2370" s="11">
        <f t="shared" si="533"/>
        <v>0</v>
      </c>
      <c r="N2370" s="7">
        <f t="shared" si="533"/>
        <v>0</v>
      </c>
      <c r="O2370" s="11">
        <f t="shared" si="533"/>
        <v>0</v>
      </c>
      <c r="P2370" s="7">
        <f t="shared" si="533"/>
        <v>0</v>
      </c>
      <c r="Q2370" s="11">
        <f t="shared" si="533"/>
        <v>0</v>
      </c>
      <c r="R2370" s="7">
        <f t="shared" si="533"/>
        <v>0</v>
      </c>
      <c r="S2370" s="11">
        <f t="shared" si="533"/>
        <v>0</v>
      </c>
      <c r="T2370" s="7">
        <f t="shared" si="533"/>
        <v>0</v>
      </c>
      <c r="U2370" s="11">
        <f t="shared" si="533"/>
        <v>0</v>
      </c>
      <c r="V2370" s="7">
        <f t="shared" si="533"/>
        <v>0</v>
      </c>
      <c r="W2370" s="11">
        <f t="shared" si="533"/>
        <v>0</v>
      </c>
      <c r="X2370" s="7">
        <f t="shared" si="533"/>
        <v>0</v>
      </c>
      <c r="Y2370" s="11">
        <f t="shared" si="533"/>
        <v>0</v>
      </c>
      <c r="Z2370" s="7">
        <f t="shared" si="533"/>
        <v>0</v>
      </c>
      <c r="AA2370" s="11">
        <f t="shared" si="533"/>
        <v>0</v>
      </c>
      <c r="AB2370" s="7">
        <f t="shared" si="533"/>
        <v>0</v>
      </c>
      <c r="AC2370" s="11">
        <f t="shared" si="533"/>
        <v>0</v>
      </c>
      <c r="AD2370" s="7">
        <f t="shared" si="533"/>
        <v>0</v>
      </c>
      <c r="AE2370" s="11">
        <f t="shared" si="533"/>
        <v>0</v>
      </c>
      <c r="AF2370" s="7">
        <f t="shared" si="533"/>
        <v>0</v>
      </c>
      <c r="AG2370" s="11">
        <f t="shared" si="521"/>
        <v>0</v>
      </c>
      <c r="AH2370" s="7">
        <f t="shared" si="521"/>
        <v>0</v>
      </c>
    </row>
    <row r="2371" spans="1:34" hidden="1" x14ac:dyDescent="0.25">
      <c r="A2371" s="3">
        <v>965293</v>
      </c>
      <c r="B2371" s="3">
        <v>48</v>
      </c>
      <c r="C2371" s="3">
        <v>7</v>
      </c>
      <c r="D2371" s="23">
        <v>48105</v>
      </c>
      <c r="E2371" s="3" t="s">
        <v>2803</v>
      </c>
      <c r="F2371" s="3" t="s">
        <v>642</v>
      </c>
      <c r="G2371" s="3" t="s">
        <v>649</v>
      </c>
      <c r="H2371" s="4" t="s">
        <v>2435</v>
      </c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3">
        <f t="shared" si="521"/>
        <v>0</v>
      </c>
      <c r="AH2371" s="3">
        <f t="shared" si="521"/>
        <v>0</v>
      </c>
    </row>
    <row r="2372" spans="1:34" hidden="1" x14ac:dyDescent="0.25">
      <c r="A2372" s="21">
        <v>974338</v>
      </c>
      <c r="B2372" s="21">
        <v>48</v>
      </c>
      <c r="C2372" s="21">
        <v>7</v>
      </c>
      <c r="D2372" s="22">
        <v>48105</v>
      </c>
      <c r="E2372" s="21" t="s">
        <v>2803</v>
      </c>
      <c r="F2372" s="21" t="s">
        <v>642</v>
      </c>
      <c r="G2372" s="21" t="s">
        <v>649</v>
      </c>
      <c r="H2372" s="25" t="s">
        <v>2436</v>
      </c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21">
        <f t="shared" si="521"/>
        <v>0</v>
      </c>
      <c r="AH2372" s="21">
        <f t="shared" si="521"/>
        <v>0</v>
      </c>
    </row>
    <row r="2373" spans="1:34" hidden="1" x14ac:dyDescent="0.25">
      <c r="A2373" s="32" t="s">
        <v>893</v>
      </c>
      <c r="B2373" s="32"/>
      <c r="C2373" s="32"/>
      <c r="D2373" s="32"/>
      <c r="E2373" s="32"/>
      <c r="F2373" s="5" t="str">
        <f>F2372</f>
        <v>MUĞLA</v>
      </c>
      <c r="G2373" s="5" t="str">
        <f>G2372</f>
        <v>MARMARİS</v>
      </c>
      <c r="H2373" s="6" t="s">
        <v>873</v>
      </c>
      <c r="I2373" s="11">
        <f t="shared" ref="I2373:AF2373" si="534">SUM(I2371:I2372)</f>
        <v>0</v>
      </c>
      <c r="J2373" s="7">
        <f t="shared" si="534"/>
        <v>0</v>
      </c>
      <c r="K2373" s="11">
        <f t="shared" si="534"/>
        <v>0</v>
      </c>
      <c r="L2373" s="7">
        <f t="shared" si="534"/>
        <v>0</v>
      </c>
      <c r="M2373" s="11">
        <f t="shared" si="534"/>
        <v>0</v>
      </c>
      <c r="N2373" s="7">
        <f t="shared" si="534"/>
        <v>0</v>
      </c>
      <c r="O2373" s="11">
        <f t="shared" si="534"/>
        <v>0</v>
      </c>
      <c r="P2373" s="7">
        <f t="shared" si="534"/>
        <v>0</v>
      </c>
      <c r="Q2373" s="11">
        <f t="shared" si="534"/>
        <v>0</v>
      </c>
      <c r="R2373" s="7">
        <f t="shared" si="534"/>
        <v>0</v>
      </c>
      <c r="S2373" s="11">
        <f t="shared" si="534"/>
        <v>0</v>
      </c>
      <c r="T2373" s="7">
        <f t="shared" si="534"/>
        <v>0</v>
      </c>
      <c r="U2373" s="11">
        <f t="shared" si="534"/>
        <v>0</v>
      </c>
      <c r="V2373" s="7">
        <f t="shared" si="534"/>
        <v>0</v>
      </c>
      <c r="W2373" s="11">
        <f t="shared" si="534"/>
        <v>0</v>
      </c>
      <c r="X2373" s="7">
        <f t="shared" si="534"/>
        <v>0</v>
      </c>
      <c r="Y2373" s="11">
        <f t="shared" si="534"/>
        <v>0</v>
      </c>
      <c r="Z2373" s="7">
        <f t="shared" si="534"/>
        <v>0</v>
      </c>
      <c r="AA2373" s="11">
        <f t="shared" si="534"/>
        <v>0</v>
      </c>
      <c r="AB2373" s="7">
        <f t="shared" si="534"/>
        <v>0</v>
      </c>
      <c r="AC2373" s="11">
        <f t="shared" si="534"/>
        <v>0</v>
      </c>
      <c r="AD2373" s="7">
        <f t="shared" si="534"/>
        <v>0</v>
      </c>
      <c r="AE2373" s="11">
        <f t="shared" si="534"/>
        <v>0</v>
      </c>
      <c r="AF2373" s="7">
        <f t="shared" si="534"/>
        <v>0</v>
      </c>
      <c r="AG2373" s="11">
        <f t="shared" ref="AG2373:AH2436" si="535">I2373+K2373+M2373+O2373+Q2373+S2373+U2373+W2373+Y2373+AA2373+AC2373+AE2373</f>
        <v>0</v>
      </c>
      <c r="AH2373" s="7">
        <f t="shared" si="535"/>
        <v>0</v>
      </c>
    </row>
    <row r="2374" spans="1:34" hidden="1" x14ac:dyDescent="0.25">
      <c r="A2374" s="21">
        <v>754329</v>
      </c>
      <c r="B2374" s="21">
        <v>48</v>
      </c>
      <c r="C2374" s="21">
        <v>13</v>
      </c>
      <c r="D2374" s="22">
        <v>48112</v>
      </c>
      <c r="E2374" s="21" t="s">
        <v>2803</v>
      </c>
      <c r="F2374" s="21" t="s">
        <v>642</v>
      </c>
      <c r="G2374" s="21" t="s">
        <v>650</v>
      </c>
      <c r="H2374" s="25" t="s">
        <v>1340</v>
      </c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21">
        <f t="shared" si="535"/>
        <v>0</v>
      </c>
      <c r="AH2374" s="21">
        <f t="shared" si="535"/>
        <v>0</v>
      </c>
    </row>
    <row r="2375" spans="1:34" hidden="1" x14ac:dyDescent="0.25">
      <c r="A2375" s="3">
        <v>753726</v>
      </c>
      <c r="B2375" s="3">
        <v>48</v>
      </c>
      <c r="C2375" s="3">
        <v>13</v>
      </c>
      <c r="D2375" s="23">
        <v>48112</v>
      </c>
      <c r="E2375" s="3" t="s">
        <v>2803</v>
      </c>
      <c r="F2375" s="3" t="s">
        <v>642</v>
      </c>
      <c r="G2375" s="3" t="s">
        <v>650</v>
      </c>
      <c r="H2375" s="4" t="s">
        <v>2437</v>
      </c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3">
        <f t="shared" si="535"/>
        <v>0</v>
      </c>
      <c r="AH2375" s="3">
        <f t="shared" si="535"/>
        <v>0</v>
      </c>
    </row>
    <row r="2376" spans="1:34" hidden="1" x14ac:dyDescent="0.25">
      <c r="A2376" s="32" t="s">
        <v>893</v>
      </c>
      <c r="B2376" s="32"/>
      <c r="C2376" s="32"/>
      <c r="D2376" s="32"/>
      <c r="E2376" s="32"/>
      <c r="F2376" s="5" t="str">
        <f>F2375</f>
        <v>MUĞLA</v>
      </c>
      <c r="G2376" s="5" t="str">
        <f>G2375</f>
        <v>MENTEŞE</v>
      </c>
      <c r="H2376" s="6" t="s">
        <v>873</v>
      </c>
      <c r="I2376" s="11">
        <f t="shared" ref="I2376:AF2376" si="536">SUM(I2374:I2375)</f>
        <v>0</v>
      </c>
      <c r="J2376" s="7">
        <f t="shared" si="536"/>
        <v>0</v>
      </c>
      <c r="K2376" s="11">
        <f t="shared" si="536"/>
        <v>0</v>
      </c>
      <c r="L2376" s="7">
        <f t="shared" si="536"/>
        <v>0</v>
      </c>
      <c r="M2376" s="11">
        <f t="shared" si="536"/>
        <v>0</v>
      </c>
      <c r="N2376" s="7">
        <f t="shared" si="536"/>
        <v>0</v>
      </c>
      <c r="O2376" s="11">
        <f t="shared" si="536"/>
        <v>0</v>
      </c>
      <c r="P2376" s="7">
        <f t="shared" si="536"/>
        <v>0</v>
      </c>
      <c r="Q2376" s="11">
        <f t="shared" si="536"/>
        <v>0</v>
      </c>
      <c r="R2376" s="7">
        <f t="shared" si="536"/>
        <v>0</v>
      </c>
      <c r="S2376" s="11">
        <f t="shared" si="536"/>
        <v>0</v>
      </c>
      <c r="T2376" s="7">
        <f t="shared" si="536"/>
        <v>0</v>
      </c>
      <c r="U2376" s="11">
        <f t="shared" si="536"/>
        <v>0</v>
      </c>
      <c r="V2376" s="7">
        <f t="shared" si="536"/>
        <v>0</v>
      </c>
      <c r="W2376" s="11">
        <f t="shared" si="536"/>
        <v>0</v>
      </c>
      <c r="X2376" s="7">
        <f t="shared" si="536"/>
        <v>0</v>
      </c>
      <c r="Y2376" s="11">
        <f t="shared" si="536"/>
        <v>0</v>
      </c>
      <c r="Z2376" s="7">
        <f t="shared" si="536"/>
        <v>0</v>
      </c>
      <c r="AA2376" s="11">
        <f t="shared" si="536"/>
        <v>0</v>
      </c>
      <c r="AB2376" s="7">
        <f t="shared" si="536"/>
        <v>0</v>
      </c>
      <c r="AC2376" s="11">
        <f t="shared" si="536"/>
        <v>0</v>
      </c>
      <c r="AD2376" s="7">
        <f t="shared" si="536"/>
        <v>0</v>
      </c>
      <c r="AE2376" s="11">
        <f t="shared" si="536"/>
        <v>0</v>
      </c>
      <c r="AF2376" s="7">
        <f t="shared" si="536"/>
        <v>0</v>
      </c>
      <c r="AG2376" s="11">
        <f t="shared" si="535"/>
        <v>0</v>
      </c>
      <c r="AH2376" s="7">
        <f t="shared" si="535"/>
        <v>0</v>
      </c>
    </row>
    <row r="2377" spans="1:34" hidden="1" x14ac:dyDescent="0.25">
      <c r="A2377" s="3">
        <v>819611</v>
      </c>
      <c r="B2377" s="3">
        <v>48</v>
      </c>
      <c r="C2377" s="3">
        <v>8</v>
      </c>
      <c r="D2377" s="23">
        <v>48106</v>
      </c>
      <c r="E2377" s="3" t="s">
        <v>2803</v>
      </c>
      <c r="F2377" s="3" t="s">
        <v>642</v>
      </c>
      <c r="G2377" s="3" t="s">
        <v>651</v>
      </c>
      <c r="H2377" s="4" t="s">
        <v>2438</v>
      </c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3">
        <f t="shared" si="535"/>
        <v>0</v>
      </c>
      <c r="AH2377" s="3">
        <f t="shared" si="535"/>
        <v>0</v>
      </c>
    </row>
    <row r="2378" spans="1:34" hidden="1" x14ac:dyDescent="0.25">
      <c r="A2378" s="21">
        <v>752621</v>
      </c>
      <c r="B2378" s="21">
        <v>48</v>
      </c>
      <c r="C2378" s="21">
        <v>9</v>
      </c>
      <c r="D2378" s="22">
        <v>48110</v>
      </c>
      <c r="E2378" s="21" t="s">
        <v>2803</v>
      </c>
      <c r="F2378" s="21" t="s">
        <v>642</v>
      </c>
      <c r="G2378" s="21" t="s">
        <v>652</v>
      </c>
      <c r="H2378" s="25" t="s">
        <v>2439</v>
      </c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21">
        <f t="shared" si="535"/>
        <v>0</v>
      </c>
      <c r="AH2378" s="21">
        <f t="shared" si="535"/>
        <v>0</v>
      </c>
    </row>
    <row r="2379" spans="1:34" hidden="1" x14ac:dyDescent="0.25">
      <c r="A2379" s="3">
        <v>974008</v>
      </c>
      <c r="B2379" s="3">
        <v>48</v>
      </c>
      <c r="C2379" s="3">
        <v>9</v>
      </c>
      <c r="D2379" s="23">
        <v>48110</v>
      </c>
      <c r="E2379" s="3" t="s">
        <v>2803</v>
      </c>
      <c r="F2379" s="3" t="s">
        <v>642</v>
      </c>
      <c r="G2379" s="3" t="s">
        <v>652</v>
      </c>
      <c r="H2379" s="4" t="s">
        <v>2440</v>
      </c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3">
        <f t="shared" si="535"/>
        <v>0</v>
      </c>
      <c r="AH2379" s="3">
        <f t="shared" si="535"/>
        <v>0</v>
      </c>
    </row>
    <row r="2380" spans="1:34" hidden="1" x14ac:dyDescent="0.25">
      <c r="A2380" s="32" t="s">
        <v>893</v>
      </c>
      <c r="B2380" s="32"/>
      <c r="C2380" s="32"/>
      <c r="D2380" s="32"/>
      <c r="E2380" s="32"/>
      <c r="F2380" s="5" t="str">
        <f>F2379</f>
        <v>MUĞLA</v>
      </c>
      <c r="G2380" s="5" t="str">
        <f>G2379</f>
        <v>ORTACA</v>
      </c>
      <c r="H2380" s="6" t="s">
        <v>873</v>
      </c>
      <c r="I2380" s="11">
        <f t="shared" ref="I2380:AF2380" si="537">SUM(I2377:I2379)</f>
        <v>0</v>
      </c>
      <c r="J2380" s="7">
        <f t="shared" si="537"/>
        <v>0</v>
      </c>
      <c r="K2380" s="11">
        <f t="shared" si="537"/>
        <v>0</v>
      </c>
      <c r="L2380" s="7">
        <f t="shared" si="537"/>
        <v>0</v>
      </c>
      <c r="M2380" s="11">
        <f t="shared" si="537"/>
        <v>0</v>
      </c>
      <c r="N2380" s="7">
        <f t="shared" si="537"/>
        <v>0</v>
      </c>
      <c r="O2380" s="11">
        <f t="shared" si="537"/>
        <v>0</v>
      </c>
      <c r="P2380" s="7">
        <f t="shared" si="537"/>
        <v>0</v>
      </c>
      <c r="Q2380" s="11">
        <f t="shared" si="537"/>
        <v>0</v>
      </c>
      <c r="R2380" s="7">
        <f t="shared" si="537"/>
        <v>0</v>
      </c>
      <c r="S2380" s="11">
        <f t="shared" si="537"/>
        <v>0</v>
      </c>
      <c r="T2380" s="7">
        <f t="shared" si="537"/>
        <v>0</v>
      </c>
      <c r="U2380" s="11">
        <f t="shared" si="537"/>
        <v>0</v>
      </c>
      <c r="V2380" s="7">
        <f t="shared" si="537"/>
        <v>0</v>
      </c>
      <c r="W2380" s="11">
        <f t="shared" si="537"/>
        <v>0</v>
      </c>
      <c r="X2380" s="7">
        <f t="shared" si="537"/>
        <v>0</v>
      </c>
      <c r="Y2380" s="11">
        <f t="shared" si="537"/>
        <v>0</v>
      </c>
      <c r="Z2380" s="7">
        <f t="shared" si="537"/>
        <v>0</v>
      </c>
      <c r="AA2380" s="11">
        <f t="shared" si="537"/>
        <v>0</v>
      </c>
      <c r="AB2380" s="7">
        <f t="shared" si="537"/>
        <v>0</v>
      </c>
      <c r="AC2380" s="11">
        <f t="shared" si="537"/>
        <v>0</v>
      </c>
      <c r="AD2380" s="7">
        <f t="shared" si="537"/>
        <v>0</v>
      </c>
      <c r="AE2380" s="11">
        <f t="shared" si="537"/>
        <v>0</v>
      </c>
      <c r="AF2380" s="7">
        <f t="shared" si="537"/>
        <v>0</v>
      </c>
      <c r="AG2380" s="11">
        <f t="shared" si="535"/>
        <v>0</v>
      </c>
      <c r="AH2380" s="7">
        <f t="shared" si="535"/>
        <v>0</v>
      </c>
    </row>
    <row r="2381" spans="1:34" hidden="1" x14ac:dyDescent="0.25">
      <c r="A2381" s="3">
        <v>760784</v>
      </c>
      <c r="B2381" s="3">
        <v>48</v>
      </c>
      <c r="C2381" s="3">
        <v>14</v>
      </c>
      <c r="D2381" s="23">
        <v>48113</v>
      </c>
      <c r="E2381" s="3" t="s">
        <v>2803</v>
      </c>
      <c r="F2381" s="3" t="s">
        <v>642</v>
      </c>
      <c r="G2381" s="3" t="s">
        <v>653</v>
      </c>
      <c r="H2381" s="4" t="s">
        <v>2441</v>
      </c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3">
        <f t="shared" si="535"/>
        <v>0</v>
      </c>
      <c r="AH2381" s="3">
        <f t="shared" si="535"/>
        <v>0</v>
      </c>
    </row>
    <row r="2382" spans="1:34" hidden="1" x14ac:dyDescent="0.25">
      <c r="A2382" s="21">
        <v>963683</v>
      </c>
      <c r="B2382" s="21">
        <v>48</v>
      </c>
      <c r="C2382" s="21">
        <v>10</v>
      </c>
      <c r="D2382" s="22">
        <v>48108</v>
      </c>
      <c r="E2382" s="21" t="s">
        <v>2803</v>
      </c>
      <c r="F2382" s="21" t="s">
        <v>642</v>
      </c>
      <c r="G2382" s="21" t="s">
        <v>654</v>
      </c>
      <c r="H2382" s="25" t="s">
        <v>2442</v>
      </c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21">
        <f t="shared" si="535"/>
        <v>0</v>
      </c>
      <c r="AH2382" s="21">
        <f t="shared" si="535"/>
        <v>0</v>
      </c>
    </row>
    <row r="2383" spans="1:34" hidden="1" x14ac:dyDescent="0.25">
      <c r="A2383" s="32" t="s">
        <v>893</v>
      </c>
      <c r="B2383" s="32"/>
      <c r="C2383" s="32"/>
      <c r="D2383" s="32"/>
      <c r="E2383" s="32"/>
      <c r="F2383" s="5" t="str">
        <f>F2382</f>
        <v>MUĞLA</v>
      </c>
      <c r="G2383" s="5" t="str">
        <f>G2382</f>
        <v>ULA</v>
      </c>
      <c r="H2383" s="6" t="s">
        <v>873</v>
      </c>
      <c r="I2383" s="11">
        <f t="shared" ref="I2383:AF2383" si="538">SUM(I2381:I2382)</f>
        <v>0</v>
      </c>
      <c r="J2383" s="7">
        <f t="shared" si="538"/>
        <v>0</v>
      </c>
      <c r="K2383" s="11">
        <f t="shared" si="538"/>
        <v>0</v>
      </c>
      <c r="L2383" s="7">
        <f t="shared" si="538"/>
        <v>0</v>
      </c>
      <c r="M2383" s="11">
        <f t="shared" si="538"/>
        <v>0</v>
      </c>
      <c r="N2383" s="7">
        <f t="shared" si="538"/>
        <v>0</v>
      </c>
      <c r="O2383" s="11">
        <f t="shared" si="538"/>
        <v>0</v>
      </c>
      <c r="P2383" s="7">
        <f t="shared" si="538"/>
        <v>0</v>
      </c>
      <c r="Q2383" s="11">
        <f t="shared" si="538"/>
        <v>0</v>
      </c>
      <c r="R2383" s="7">
        <f t="shared" si="538"/>
        <v>0</v>
      </c>
      <c r="S2383" s="11">
        <f t="shared" si="538"/>
        <v>0</v>
      </c>
      <c r="T2383" s="7">
        <f t="shared" si="538"/>
        <v>0</v>
      </c>
      <c r="U2383" s="11">
        <f t="shared" si="538"/>
        <v>0</v>
      </c>
      <c r="V2383" s="7">
        <f t="shared" si="538"/>
        <v>0</v>
      </c>
      <c r="W2383" s="11">
        <f t="shared" si="538"/>
        <v>0</v>
      </c>
      <c r="X2383" s="7">
        <f t="shared" si="538"/>
        <v>0</v>
      </c>
      <c r="Y2383" s="11">
        <f t="shared" si="538"/>
        <v>0</v>
      </c>
      <c r="Z2383" s="7">
        <f t="shared" si="538"/>
        <v>0</v>
      </c>
      <c r="AA2383" s="11">
        <f t="shared" si="538"/>
        <v>0</v>
      </c>
      <c r="AB2383" s="7">
        <f t="shared" si="538"/>
        <v>0</v>
      </c>
      <c r="AC2383" s="11">
        <f t="shared" si="538"/>
        <v>0</v>
      </c>
      <c r="AD2383" s="7">
        <f t="shared" si="538"/>
        <v>0</v>
      </c>
      <c r="AE2383" s="11">
        <f t="shared" si="538"/>
        <v>0</v>
      </c>
      <c r="AF2383" s="7">
        <f t="shared" si="538"/>
        <v>0</v>
      </c>
      <c r="AG2383" s="11">
        <f t="shared" si="535"/>
        <v>0</v>
      </c>
      <c r="AH2383" s="7">
        <f t="shared" si="535"/>
        <v>0</v>
      </c>
    </row>
    <row r="2384" spans="1:34" hidden="1" x14ac:dyDescent="0.25">
      <c r="A2384" s="21">
        <v>874365</v>
      </c>
      <c r="B2384" s="21">
        <v>48</v>
      </c>
      <c r="C2384" s="21">
        <v>11</v>
      </c>
      <c r="D2384" s="22">
        <v>48107</v>
      </c>
      <c r="E2384" s="21" t="s">
        <v>2803</v>
      </c>
      <c r="F2384" s="21" t="s">
        <v>642</v>
      </c>
      <c r="G2384" s="21" t="s">
        <v>655</v>
      </c>
      <c r="H2384" s="25" t="s">
        <v>919</v>
      </c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21">
        <f t="shared" si="535"/>
        <v>0</v>
      </c>
      <c r="AH2384" s="21">
        <f t="shared" si="535"/>
        <v>0</v>
      </c>
    </row>
    <row r="2385" spans="1:34" hidden="1" x14ac:dyDescent="0.25">
      <c r="A2385" s="29" t="s">
        <v>894</v>
      </c>
      <c r="B2385" s="29"/>
      <c r="C2385" s="29"/>
      <c r="D2385" s="29"/>
      <c r="E2385" s="29"/>
      <c r="F2385" s="8" t="str">
        <f>F2384</f>
        <v>MUĞLA</v>
      </c>
      <c r="G2385" s="14" t="s">
        <v>885</v>
      </c>
      <c r="H2385" s="15"/>
      <c r="I2385" s="12">
        <f t="shared" ref="I2385:AF2385" si="539">SUM(I2357:I2384)-I2360-I2363-I2367-I2370-I2373-I2376-I2380-I2383</f>
        <v>0</v>
      </c>
      <c r="J2385" s="9">
        <f t="shared" si="539"/>
        <v>0</v>
      </c>
      <c r="K2385" s="12">
        <f t="shared" si="539"/>
        <v>0</v>
      </c>
      <c r="L2385" s="9">
        <f t="shared" si="539"/>
        <v>0</v>
      </c>
      <c r="M2385" s="12">
        <f t="shared" si="539"/>
        <v>0</v>
      </c>
      <c r="N2385" s="9">
        <f t="shared" si="539"/>
        <v>0</v>
      </c>
      <c r="O2385" s="12">
        <f t="shared" si="539"/>
        <v>0</v>
      </c>
      <c r="P2385" s="9">
        <f t="shared" si="539"/>
        <v>0</v>
      </c>
      <c r="Q2385" s="12">
        <f t="shared" si="539"/>
        <v>0</v>
      </c>
      <c r="R2385" s="9">
        <f t="shared" si="539"/>
        <v>0</v>
      </c>
      <c r="S2385" s="12">
        <f t="shared" si="539"/>
        <v>0</v>
      </c>
      <c r="T2385" s="9">
        <f t="shared" si="539"/>
        <v>0</v>
      </c>
      <c r="U2385" s="12">
        <f t="shared" si="539"/>
        <v>0</v>
      </c>
      <c r="V2385" s="9">
        <f t="shared" si="539"/>
        <v>0</v>
      </c>
      <c r="W2385" s="12">
        <f t="shared" si="539"/>
        <v>0</v>
      </c>
      <c r="X2385" s="9">
        <f t="shared" si="539"/>
        <v>0</v>
      </c>
      <c r="Y2385" s="12">
        <f t="shared" si="539"/>
        <v>0</v>
      </c>
      <c r="Z2385" s="9">
        <f t="shared" si="539"/>
        <v>0</v>
      </c>
      <c r="AA2385" s="12">
        <f t="shared" si="539"/>
        <v>0</v>
      </c>
      <c r="AB2385" s="9">
        <f t="shared" si="539"/>
        <v>0</v>
      </c>
      <c r="AC2385" s="12">
        <f t="shared" si="539"/>
        <v>0</v>
      </c>
      <c r="AD2385" s="9">
        <f t="shared" si="539"/>
        <v>0</v>
      </c>
      <c r="AE2385" s="12">
        <f t="shared" si="539"/>
        <v>0</v>
      </c>
      <c r="AF2385" s="9">
        <f t="shared" si="539"/>
        <v>0</v>
      </c>
      <c r="AG2385" s="12">
        <f t="shared" si="535"/>
        <v>0</v>
      </c>
      <c r="AH2385" s="9">
        <f t="shared" si="535"/>
        <v>0</v>
      </c>
    </row>
    <row r="2386" spans="1:34" hidden="1" x14ac:dyDescent="0.25">
      <c r="A2386" s="21">
        <v>973746</v>
      </c>
      <c r="B2386" s="21">
        <v>49</v>
      </c>
      <c r="C2386" s="21">
        <v>2</v>
      </c>
      <c r="D2386" s="22">
        <v>49101</v>
      </c>
      <c r="E2386" s="21" t="s">
        <v>2803</v>
      </c>
      <c r="F2386" s="21" t="s">
        <v>656</v>
      </c>
      <c r="G2386" s="21" t="s">
        <v>657</v>
      </c>
      <c r="H2386" s="25" t="s">
        <v>2443</v>
      </c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21">
        <f t="shared" si="535"/>
        <v>0</v>
      </c>
      <c r="AH2386" s="21">
        <f t="shared" si="535"/>
        <v>0</v>
      </c>
    </row>
    <row r="2387" spans="1:34" hidden="1" x14ac:dyDescent="0.25">
      <c r="A2387" s="32" t="s">
        <v>893</v>
      </c>
      <c r="B2387" s="32"/>
      <c r="C2387" s="32"/>
      <c r="D2387" s="32"/>
      <c r="E2387" s="32"/>
      <c r="F2387" s="5" t="str">
        <f>F2386</f>
        <v>MUŞ</v>
      </c>
      <c r="G2387" s="5" t="str">
        <f>G2386</f>
        <v>BULANIK</v>
      </c>
      <c r="H2387" s="6" t="s">
        <v>873</v>
      </c>
      <c r="I2387" s="11">
        <f t="shared" ref="I2387:AF2387" si="540">SUM(I2384:I2386)</f>
        <v>0</v>
      </c>
      <c r="J2387" s="7">
        <f t="shared" si="540"/>
        <v>0</v>
      </c>
      <c r="K2387" s="11">
        <f t="shared" si="540"/>
        <v>0</v>
      </c>
      <c r="L2387" s="7">
        <f t="shared" si="540"/>
        <v>0</v>
      </c>
      <c r="M2387" s="11">
        <f t="shared" si="540"/>
        <v>0</v>
      </c>
      <c r="N2387" s="7">
        <f t="shared" si="540"/>
        <v>0</v>
      </c>
      <c r="O2387" s="11">
        <f t="shared" si="540"/>
        <v>0</v>
      </c>
      <c r="P2387" s="7">
        <f t="shared" si="540"/>
        <v>0</v>
      </c>
      <c r="Q2387" s="11">
        <f t="shared" si="540"/>
        <v>0</v>
      </c>
      <c r="R2387" s="7">
        <f t="shared" si="540"/>
        <v>0</v>
      </c>
      <c r="S2387" s="11">
        <f t="shared" si="540"/>
        <v>0</v>
      </c>
      <c r="T2387" s="7">
        <f t="shared" si="540"/>
        <v>0</v>
      </c>
      <c r="U2387" s="11">
        <f t="shared" si="540"/>
        <v>0</v>
      </c>
      <c r="V2387" s="7">
        <f t="shared" si="540"/>
        <v>0</v>
      </c>
      <c r="W2387" s="11">
        <f t="shared" si="540"/>
        <v>0</v>
      </c>
      <c r="X2387" s="7">
        <f t="shared" si="540"/>
        <v>0</v>
      </c>
      <c r="Y2387" s="11">
        <f t="shared" si="540"/>
        <v>0</v>
      </c>
      <c r="Z2387" s="7">
        <f t="shared" si="540"/>
        <v>0</v>
      </c>
      <c r="AA2387" s="11">
        <f t="shared" si="540"/>
        <v>0</v>
      </c>
      <c r="AB2387" s="7">
        <f t="shared" si="540"/>
        <v>0</v>
      </c>
      <c r="AC2387" s="11">
        <f t="shared" si="540"/>
        <v>0</v>
      </c>
      <c r="AD2387" s="7">
        <f t="shared" si="540"/>
        <v>0</v>
      </c>
      <c r="AE2387" s="11">
        <f t="shared" si="540"/>
        <v>0</v>
      </c>
      <c r="AF2387" s="7">
        <f t="shared" si="540"/>
        <v>0</v>
      </c>
      <c r="AG2387" s="11">
        <f t="shared" si="535"/>
        <v>0</v>
      </c>
      <c r="AH2387" s="7">
        <f t="shared" si="535"/>
        <v>0</v>
      </c>
    </row>
    <row r="2388" spans="1:34" hidden="1" x14ac:dyDescent="0.25">
      <c r="A2388" s="21">
        <v>957484</v>
      </c>
      <c r="B2388" s="21">
        <v>49</v>
      </c>
      <c r="C2388" s="21">
        <v>3</v>
      </c>
      <c r="D2388" s="22">
        <v>49104</v>
      </c>
      <c r="E2388" s="21" t="s">
        <v>2803</v>
      </c>
      <c r="F2388" s="21" t="s">
        <v>656</v>
      </c>
      <c r="G2388" s="21" t="s">
        <v>658</v>
      </c>
      <c r="H2388" s="25" t="s">
        <v>2444</v>
      </c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21">
        <f t="shared" si="535"/>
        <v>0</v>
      </c>
      <c r="AH2388" s="21">
        <f t="shared" si="535"/>
        <v>0</v>
      </c>
    </row>
    <row r="2389" spans="1:34" hidden="1" x14ac:dyDescent="0.25">
      <c r="A2389" s="3">
        <v>749399</v>
      </c>
      <c r="B2389" s="3">
        <v>49</v>
      </c>
      <c r="C2389" s="3">
        <v>3</v>
      </c>
      <c r="D2389" s="23">
        <v>49104</v>
      </c>
      <c r="E2389" s="3" t="s">
        <v>2803</v>
      </c>
      <c r="F2389" s="3" t="s">
        <v>656</v>
      </c>
      <c r="G2389" s="3" t="s">
        <v>658</v>
      </c>
      <c r="H2389" s="4" t="s">
        <v>1585</v>
      </c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3">
        <f t="shared" si="535"/>
        <v>0</v>
      </c>
      <c r="AH2389" s="3">
        <f t="shared" si="535"/>
        <v>0</v>
      </c>
    </row>
    <row r="2390" spans="1:34" hidden="1" x14ac:dyDescent="0.25">
      <c r="A2390" s="32" t="s">
        <v>893</v>
      </c>
      <c r="B2390" s="32"/>
      <c r="C2390" s="32"/>
      <c r="D2390" s="32"/>
      <c r="E2390" s="32"/>
      <c r="F2390" s="5" t="str">
        <f>F2389</f>
        <v>MUŞ</v>
      </c>
      <c r="G2390" s="5" t="str">
        <f>G2389</f>
        <v>HASKÖY</v>
      </c>
      <c r="H2390" s="6" t="s">
        <v>873</v>
      </c>
      <c r="I2390" s="11">
        <f t="shared" ref="I2390:AF2390" si="541">SUM(I2388:I2389)</f>
        <v>0</v>
      </c>
      <c r="J2390" s="7">
        <f t="shared" si="541"/>
        <v>0</v>
      </c>
      <c r="K2390" s="11">
        <f t="shared" si="541"/>
        <v>0</v>
      </c>
      <c r="L2390" s="7">
        <f t="shared" si="541"/>
        <v>0</v>
      </c>
      <c r="M2390" s="11">
        <f t="shared" si="541"/>
        <v>0</v>
      </c>
      <c r="N2390" s="7">
        <f t="shared" si="541"/>
        <v>0</v>
      </c>
      <c r="O2390" s="11">
        <f t="shared" si="541"/>
        <v>0</v>
      </c>
      <c r="P2390" s="7">
        <f t="shared" si="541"/>
        <v>0</v>
      </c>
      <c r="Q2390" s="11">
        <f t="shared" si="541"/>
        <v>0</v>
      </c>
      <c r="R2390" s="7">
        <f t="shared" si="541"/>
        <v>0</v>
      </c>
      <c r="S2390" s="11">
        <f t="shared" si="541"/>
        <v>0</v>
      </c>
      <c r="T2390" s="7">
        <f t="shared" si="541"/>
        <v>0</v>
      </c>
      <c r="U2390" s="11">
        <f t="shared" si="541"/>
        <v>0</v>
      </c>
      <c r="V2390" s="7">
        <f t="shared" si="541"/>
        <v>0</v>
      </c>
      <c r="W2390" s="11">
        <f t="shared" si="541"/>
        <v>0</v>
      </c>
      <c r="X2390" s="7">
        <f t="shared" si="541"/>
        <v>0</v>
      </c>
      <c r="Y2390" s="11">
        <f t="shared" si="541"/>
        <v>0</v>
      </c>
      <c r="Z2390" s="7">
        <f t="shared" si="541"/>
        <v>0</v>
      </c>
      <c r="AA2390" s="11">
        <f t="shared" si="541"/>
        <v>0</v>
      </c>
      <c r="AB2390" s="7">
        <f t="shared" si="541"/>
        <v>0</v>
      </c>
      <c r="AC2390" s="11">
        <f t="shared" si="541"/>
        <v>0</v>
      </c>
      <c r="AD2390" s="7">
        <f t="shared" si="541"/>
        <v>0</v>
      </c>
      <c r="AE2390" s="11">
        <f t="shared" si="541"/>
        <v>0</v>
      </c>
      <c r="AF2390" s="7">
        <f t="shared" si="541"/>
        <v>0</v>
      </c>
      <c r="AG2390" s="11">
        <f t="shared" si="535"/>
        <v>0</v>
      </c>
      <c r="AH2390" s="7">
        <f t="shared" si="535"/>
        <v>0</v>
      </c>
    </row>
    <row r="2391" spans="1:34" hidden="1" x14ac:dyDescent="0.25">
      <c r="A2391" s="3">
        <v>959446</v>
      </c>
      <c r="B2391" s="3">
        <v>49</v>
      </c>
      <c r="C2391" s="3">
        <v>6</v>
      </c>
      <c r="D2391" s="23">
        <v>49105</v>
      </c>
      <c r="E2391" s="3" t="s">
        <v>2803</v>
      </c>
      <c r="F2391" s="3" t="s">
        <v>656</v>
      </c>
      <c r="G2391" s="3" t="s">
        <v>659</v>
      </c>
      <c r="H2391" s="4" t="s">
        <v>2445</v>
      </c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3">
        <f t="shared" si="535"/>
        <v>0</v>
      </c>
      <c r="AH2391" s="3">
        <f t="shared" si="535"/>
        <v>0</v>
      </c>
    </row>
    <row r="2392" spans="1:34" hidden="1" x14ac:dyDescent="0.25">
      <c r="A2392" s="21">
        <v>327502</v>
      </c>
      <c r="B2392" s="21">
        <v>49</v>
      </c>
      <c r="C2392" s="21">
        <v>4</v>
      </c>
      <c r="D2392" s="22">
        <v>49102</v>
      </c>
      <c r="E2392" s="21" t="s">
        <v>2803</v>
      </c>
      <c r="F2392" s="21" t="s">
        <v>656</v>
      </c>
      <c r="G2392" s="21" t="s">
        <v>660</v>
      </c>
      <c r="H2392" s="25" t="s">
        <v>919</v>
      </c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21">
        <f t="shared" si="535"/>
        <v>0</v>
      </c>
      <c r="AH2392" s="21">
        <f t="shared" si="535"/>
        <v>0</v>
      </c>
    </row>
    <row r="2393" spans="1:34" hidden="1" x14ac:dyDescent="0.25">
      <c r="A2393" s="32" t="s">
        <v>893</v>
      </c>
      <c r="B2393" s="32"/>
      <c r="C2393" s="32"/>
      <c r="D2393" s="32"/>
      <c r="E2393" s="32"/>
      <c r="F2393" s="5" t="str">
        <f>F2392</f>
        <v>MUŞ</v>
      </c>
      <c r="G2393" s="5" t="str">
        <f>G2392</f>
        <v>MALAZGİRT</v>
      </c>
      <c r="H2393" s="6" t="s">
        <v>873</v>
      </c>
      <c r="I2393" s="11">
        <f t="shared" ref="I2393:AF2393" si="542">SUM(I2391:I2392)</f>
        <v>0</v>
      </c>
      <c r="J2393" s="7">
        <f t="shared" si="542"/>
        <v>0</v>
      </c>
      <c r="K2393" s="11">
        <f t="shared" si="542"/>
        <v>0</v>
      </c>
      <c r="L2393" s="7">
        <f t="shared" si="542"/>
        <v>0</v>
      </c>
      <c r="M2393" s="11">
        <f t="shared" si="542"/>
        <v>0</v>
      </c>
      <c r="N2393" s="7">
        <f t="shared" si="542"/>
        <v>0</v>
      </c>
      <c r="O2393" s="11">
        <f t="shared" si="542"/>
        <v>0</v>
      </c>
      <c r="P2393" s="7">
        <f t="shared" si="542"/>
        <v>0</v>
      </c>
      <c r="Q2393" s="11">
        <f t="shared" si="542"/>
        <v>0</v>
      </c>
      <c r="R2393" s="7">
        <f t="shared" si="542"/>
        <v>0</v>
      </c>
      <c r="S2393" s="11">
        <f t="shared" si="542"/>
        <v>0</v>
      </c>
      <c r="T2393" s="7">
        <f t="shared" si="542"/>
        <v>0</v>
      </c>
      <c r="U2393" s="11">
        <f t="shared" si="542"/>
        <v>0</v>
      </c>
      <c r="V2393" s="7">
        <f t="shared" si="542"/>
        <v>0</v>
      </c>
      <c r="W2393" s="11">
        <f t="shared" si="542"/>
        <v>0</v>
      </c>
      <c r="X2393" s="7">
        <f t="shared" si="542"/>
        <v>0</v>
      </c>
      <c r="Y2393" s="11">
        <f t="shared" si="542"/>
        <v>0</v>
      </c>
      <c r="Z2393" s="7">
        <f t="shared" si="542"/>
        <v>0</v>
      </c>
      <c r="AA2393" s="11">
        <f t="shared" si="542"/>
        <v>0</v>
      </c>
      <c r="AB2393" s="7">
        <f t="shared" si="542"/>
        <v>0</v>
      </c>
      <c r="AC2393" s="11">
        <f t="shared" si="542"/>
        <v>0</v>
      </c>
      <c r="AD2393" s="7">
        <f t="shared" si="542"/>
        <v>0</v>
      </c>
      <c r="AE2393" s="11">
        <f t="shared" si="542"/>
        <v>0</v>
      </c>
      <c r="AF2393" s="7">
        <f t="shared" si="542"/>
        <v>0</v>
      </c>
      <c r="AG2393" s="11">
        <f t="shared" si="535"/>
        <v>0</v>
      </c>
      <c r="AH2393" s="7">
        <f t="shared" si="535"/>
        <v>0</v>
      </c>
    </row>
    <row r="2394" spans="1:34" hidden="1" x14ac:dyDescent="0.25">
      <c r="A2394" s="21">
        <v>819718</v>
      </c>
      <c r="B2394" s="21">
        <v>49</v>
      </c>
      <c r="C2394" s="21">
        <v>1</v>
      </c>
      <c r="D2394" s="22">
        <v>49100</v>
      </c>
      <c r="E2394" s="21" t="s">
        <v>2803</v>
      </c>
      <c r="F2394" s="21" t="s">
        <v>656</v>
      </c>
      <c r="G2394" s="21" t="s">
        <v>18</v>
      </c>
      <c r="H2394" s="25" t="s">
        <v>1340</v>
      </c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21">
        <f t="shared" si="535"/>
        <v>0</v>
      </c>
      <c r="AH2394" s="21">
        <f t="shared" si="535"/>
        <v>0</v>
      </c>
    </row>
    <row r="2395" spans="1:34" hidden="1" x14ac:dyDescent="0.25">
      <c r="A2395" s="3">
        <v>752637</v>
      </c>
      <c r="B2395" s="3">
        <v>49</v>
      </c>
      <c r="C2395" s="3">
        <v>1</v>
      </c>
      <c r="D2395" s="23">
        <v>49100</v>
      </c>
      <c r="E2395" s="3" t="s">
        <v>2803</v>
      </c>
      <c r="F2395" s="3" t="s">
        <v>656</v>
      </c>
      <c r="G2395" s="3" t="s">
        <v>18</v>
      </c>
      <c r="H2395" s="4" t="s">
        <v>2446</v>
      </c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3">
        <f t="shared" si="535"/>
        <v>0</v>
      </c>
      <c r="AH2395" s="3">
        <f t="shared" si="535"/>
        <v>0</v>
      </c>
    </row>
    <row r="2396" spans="1:34" hidden="1" x14ac:dyDescent="0.25">
      <c r="A2396" s="21">
        <v>749431</v>
      </c>
      <c r="B2396" s="21">
        <v>49</v>
      </c>
      <c r="C2396" s="21">
        <v>1</v>
      </c>
      <c r="D2396" s="22">
        <v>49100</v>
      </c>
      <c r="E2396" s="21" t="s">
        <v>2803</v>
      </c>
      <c r="F2396" s="21" t="s">
        <v>656</v>
      </c>
      <c r="G2396" s="21" t="s">
        <v>18</v>
      </c>
      <c r="H2396" s="25" t="s">
        <v>1311</v>
      </c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21">
        <f t="shared" si="535"/>
        <v>0</v>
      </c>
      <c r="AH2396" s="21">
        <f t="shared" si="535"/>
        <v>0</v>
      </c>
    </row>
    <row r="2397" spans="1:34" hidden="1" x14ac:dyDescent="0.25">
      <c r="A2397" s="3">
        <v>973152</v>
      </c>
      <c r="B2397" s="3">
        <v>49</v>
      </c>
      <c r="C2397" s="3">
        <v>1</v>
      </c>
      <c r="D2397" s="23">
        <v>49100</v>
      </c>
      <c r="E2397" s="3" t="s">
        <v>2803</v>
      </c>
      <c r="F2397" s="3" t="s">
        <v>656</v>
      </c>
      <c r="G2397" s="3" t="s">
        <v>18</v>
      </c>
      <c r="H2397" s="4" t="s">
        <v>1035</v>
      </c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3">
        <f t="shared" si="535"/>
        <v>0</v>
      </c>
      <c r="AH2397" s="3">
        <f t="shared" si="535"/>
        <v>0</v>
      </c>
    </row>
    <row r="2398" spans="1:34" hidden="1" x14ac:dyDescent="0.25">
      <c r="A2398" s="21">
        <v>965889</v>
      </c>
      <c r="B2398" s="21">
        <v>49</v>
      </c>
      <c r="C2398" s="21">
        <v>1</v>
      </c>
      <c r="D2398" s="22">
        <v>49100</v>
      </c>
      <c r="E2398" s="21" t="s">
        <v>2803</v>
      </c>
      <c r="F2398" s="21" t="s">
        <v>656</v>
      </c>
      <c r="G2398" s="21" t="s">
        <v>18</v>
      </c>
      <c r="H2398" s="25" t="s">
        <v>1943</v>
      </c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21">
        <f t="shared" si="535"/>
        <v>0</v>
      </c>
      <c r="AH2398" s="21">
        <f t="shared" si="535"/>
        <v>0</v>
      </c>
    </row>
    <row r="2399" spans="1:34" hidden="1" x14ac:dyDescent="0.25">
      <c r="A2399" s="3">
        <v>972210</v>
      </c>
      <c r="B2399" s="3">
        <v>49</v>
      </c>
      <c r="C2399" s="3">
        <v>1</v>
      </c>
      <c r="D2399" s="23">
        <v>49100</v>
      </c>
      <c r="E2399" s="3" t="s">
        <v>2803</v>
      </c>
      <c r="F2399" s="3" t="s">
        <v>656</v>
      </c>
      <c r="G2399" s="3" t="s">
        <v>18</v>
      </c>
      <c r="H2399" s="4" t="s">
        <v>2447</v>
      </c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3">
        <f t="shared" si="535"/>
        <v>0</v>
      </c>
      <c r="AH2399" s="3">
        <f t="shared" si="535"/>
        <v>0</v>
      </c>
    </row>
    <row r="2400" spans="1:34" hidden="1" x14ac:dyDescent="0.25">
      <c r="A2400" s="21">
        <v>970369</v>
      </c>
      <c r="B2400" s="21">
        <v>49</v>
      </c>
      <c r="C2400" s="21">
        <v>1</v>
      </c>
      <c r="D2400" s="22">
        <v>49100</v>
      </c>
      <c r="E2400" s="21" t="s">
        <v>2803</v>
      </c>
      <c r="F2400" s="21" t="s">
        <v>656</v>
      </c>
      <c r="G2400" s="21" t="s">
        <v>18</v>
      </c>
      <c r="H2400" s="25" t="s">
        <v>2448</v>
      </c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21">
        <f t="shared" si="535"/>
        <v>0</v>
      </c>
      <c r="AH2400" s="21">
        <f t="shared" si="535"/>
        <v>0</v>
      </c>
    </row>
    <row r="2401" spans="1:34" hidden="1" x14ac:dyDescent="0.25">
      <c r="A2401" s="32" t="s">
        <v>893</v>
      </c>
      <c r="B2401" s="32"/>
      <c r="C2401" s="32"/>
      <c r="D2401" s="32"/>
      <c r="E2401" s="32"/>
      <c r="F2401" s="5" t="str">
        <f>F2400</f>
        <v>MUŞ</v>
      </c>
      <c r="G2401" s="5" t="str">
        <f>G2400</f>
        <v>MERKEZ</v>
      </c>
      <c r="H2401" s="6" t="s">
        <v>873</v>
      </c>
      <c r="I2401" s="11">
        <f t="shared" ref="I2401:AF2401" si="543">SUM(I2394:I2400)</f>
        <v>0</v>
      </c>
      <c r="J2401" s="7">
        <f t="shared" si="543"/>
        <v>0</v>
      </c>
      <c r="K2401" s="11">
        <f t="shared" si="543"/>
        <v>0</v>
      </c>
      <c r="L2401" s="7">
        <f t="shared" si="543"/>
        <v>0</v>
      </c>
      <c r="M2401" s="11">
        <f t="shared" si="543"/>
        <v>0</v>
      </c>
      <c r="N2401" s="7">
        <f t="shared" si="543"/>
        <v>0</v>
      </c>
      <c r="O2401" s="11">
        <f t="shared" si="543"/>
        <v>0</v>
      </c>
      <c r="P2401" s="7">
        <f t="shared" si="543"/>
        <v>0</v>
      </c>
      <c r="Q2401" s="11">
        <f t="shared" si="543"/>
        <v>0</v>
      </c>
      <c r="R2401" s="7">
        <f t="shared" si="543"/>
        <v>0</v>
      </c>
      <c r="S2401" s="11">
        <f t="shared" si="543"/>
        <v>0</v>
      </c>
      <c r="T2401" s="7">
        <f t="shared" si="543"/>
        <v>0</v>
      </c>
      <c r="U2401" s="11">
        <f t="shared" si="543"/>
        <v>0</v>
      </c>
      <c r="V2401" s="7">
        <f t="shared" si="543"/>
        <v>0</v>
      </c>
      <c r="W2401" s="11">
        <f t="shared" si="543"/>
        <v>0</v>
      </c>
      <c r="X2401" s="7">
        <f t="shared" si="543"/>
        <v>0</v>
      </c>
      <c r="Y2401" s="11">
        <f t="shared" si="543"/>
        <v>0</v>
      </c>
      <c r="Z2401" s="7">
        <f t="shared" si="543"/>
        <v>0</v>
      </c>
      <c r="AA2401" s="11">
        <f t="shared" si="543"/>
        <v>0</v>
      </c>
      <c r="AB2401" s="7">
        <f t="shared" si="543"/>
        <v>0</v>
      </c>
      <c r="AC2401" s="11">
        <f t="shared" si="543"/>
        <v>0</v>
      </c>
      <c r="AD2401" s="7">
        <f t="shared" si="543"/>
        <v>0</v>
      </c>
      <c r="AE2401" s="11">
        <f t="shared" si="543"/>
        <v>0</v>
      </c>
      <c r="AF2401" s="7">
        <f t="shared" si="543"/>
        <v>0</v>
      </c>
      <c r="AG2401" s="11">
        <f t="shared" si="535"/>
        <v>0</v>
      </c>
      <c r="AH2401" s="7">
        <f t="shared" si="535"/>
        <v>0</v>
      </c>
    </row>
    <row r="2402" spans="1:34" hidden="1" x14ac:dyDescent="0.25">
      <c r="A2402" s="21">
        <v>886737</v>
      </c>
      <c r="B2402" s="21">
        <v>49</v>
      </c>
      <c r="C2402" s="21">
        <v>5</v>
      </c>
      <c r="D2402" s="22">
        <v>49103</v>
      </c>
      <c r="E2402" s="21" t="s">
        <v>2803</v>
      </c>
      <c r="F2402" s="21" t="s">
        <v>656</v>
      </c>
      <c r="G2402" s="21" t="s">
        <v>661</v>
      </c>
      <c r="H2402" s="25" t="s">
        <v>2449</v>
      </c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21">
        <f t="shared" si="535"/>
        <v>0</v>
      </c>
      <c r="AH2402" s="21">
        <f t="shared" si="535"/>
        <v>0</v>
      </c>
    </row>
    <row r="2403" spans="1:34" hidden="1" x14ac:dyDescent="0.25">
      <c r="A2403" s="29" t="s">
        <v>894</v>
      </c>
      <c r="B2403" s="29"/>
      <c r="C2403" s="29"/>
      <c r="D2403" s="29"/>
      <c r="E2403" s="29"/>
      <c r="F2403" s="8" t="str">
        <f>F2402</f>
        <v>MUŞ</v>
      </c>
      <c r="G2403" s="14" t="s">
        <v>885</v>
      </c>
      <c r="H2403" s="15"/>
      <c r="I2403" s="12">
        <f t="shared" ref="I2403:AF2403" si="544">SUM(I2386:I2402)-I2387-I2390-I2393-I2401</f>
        <v>0</v>
      </c>
      <c r="J2403" s="9">
        <f t="shared" si="544"/>
        <v>0</v>
      </c>
      <c r="K2403" s="12">
        <f t="shared" si="544"/>
        <v>0</v>
      </c>
      <c r="L2403" s="9">
        <f t="shared" si="544"/>
        <v>0</v>
      </c>
      <c r="M2403" s="12">
        <f t="shared" si="544"/>
        <v>0</v>
      </c>
      <c r="N2403" s="9">
        <f t="shared" si="544"/>
        <v>0</v>
      </c>
      <c r="O2403" s="12">
        <f t="shared" si="544"/>
        <v>0</v>
      </c>
      <c r="P2403" s="9">
        <f t="shared" si="544"/>
        <v>0</v>
      </c>
      <c r="Q2403" s="12">
        <f t="shared" si="544"/>
        <v>0</v>
      </c>
      <c r="R2403" s="9">
        <f t="shared" si="544"/>
        <v>0</v>
      </c>
      <c r="S2403" s="12">
        <f t="shared" si="544"/>
        <v>0</v>
      </c>
      <c r="T2403" s="9">
        <f t="shared" si="544"/>
        <v>0</v>
      </c>
      <c r="U2403" s="12">
        <f t="shared" si="544"/>
        <v>0</v>
      </c>
      <c r="V2403" s="9">
        <f t="shared" si="544"/>
        <v>0</v>
      </c>
      <c r="W2403" s="12">
        <f t="shared" si="544"/>
        <v>0</v>
      </c>
      <c r="X2403" s="9">
        <f t="shared" si="544"/>
        <v>0</v>
      </c>
      <c r="Y2403" s="12">
        <f t="shared" si="544"/>
        <v>0</v>
      </c>
      <c r="Z2403" s="9">
        <f t="shared" si="544"/>
        <v>0</v>
      </c>
      <c r="AA2403" s="12">
        <f t="shared" si="544"/>
        <v>0</v>
      </c>
      <c r="AB2403" s="9">
        <f t="shared" si="544"/>
        <v>0</v>
      </c>
      <c r="AC2403" s="12">
        <f t="shared" si="544"/>
        <v>0</v>
      </c>
      <c r="AD2403" s="9">
        <f t="shared" si="544"/>
        <v>0</v>
      </c>
      <c r="AE2403" s="12">
        <f t="shared" si="544"/>
        <v>0</v>
      </c>
      <c r="AF2403" s="9">
        <f t="shared" si="544"/>
        <v>0</v>
      </c>
      <c r="AG2403" s="12">
        <f t="shared" si="535"/>
        <v>0</v>
      </c>
      <c r="AH2403" s="9">
        <f t="shared" si="535"/>
        <v>0</v>
      </c>
    </row>
    <row r="2404" spans="1:34" hidden="1" x14ac:dyDescent="0.25">
      <c r="A2404" s="21">
        <v>973698</v>
      </c>
      <c r="B2404" s="21">
        <v>50</v>
      </c>
      <c r="C2404" s="21">
        <v>2</v>
      </c>
      <c r="D2404" s="22">
        <v>50107</v>
      </c>
      <c r="E2404" s="21" t="s">
        <v>2803</v>
      </c>
      <c r="F2404" s="21" t="s">
        <v>662</v>
      </c>
      <c r="G2404" s="21" t="s">
        <v>663</v>
      </c>
      <c r="H2404" s="25" t="s">
        <v>924</v>
      </c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21">
        <f t="shared" si="535"/>
        <v>0</v>
      </c>
      <c r="AH2404" s="21">
        <f t="shared" si="535"/>
        <v>0</v>
      </c>
    </row>
    <row r="2405" spans="1:34" hidden="1" x14ac:dyDescent="0.25">
      <c r="A2405" s="32" t="s">
        <v>893</v>
      </c>
      <c r="B2405" s="32"/>
      <c r="C2405" s="32"/>
      <c r="D2405" s="32"/>
      <c r="E2405" s="32"/>
      <c r="F2405" s="5" t="str">
        <f>F2404</f>
        <v>NEVŞEHİR</v>
      </c>
      <c r="G2405" s="5" t="str">
        <f>G2404</f>
        <v>ACIGÖL</v>
      </c>
      <c r="H2405" s="6" t="s">
        <v>873</v>
      </c>
      <c r="I2405" s="11">
        <f t="shared" ref="I2405:AF2405" si="545">SUM(I2402:I2404)</f>
        <v>0</v>
      </c>
      <c r="J2405" s="7">
        <f t="shared" si="545"/>
        <v>0</v>
      </c>
      <c r="K2405" s="11">
        <f t="shared" si="545"/>
        <v>0</v>
      </c>
      <c r="L2405" s="7">
        <f t="shared" si="545"/>
        <v>0</v>
      </c>
      <c r="M2405" s="11">
        <f t="shared" si="545"/>
        <v>0</v>
      </c>
      <c r="N2405" s="7">
        <f t="shared" si="545"/>
        <v>0</v>
      </c>
      <c r="O2405" s="11">
        <f t="shared" si="545"/>
        <v>0</v>
      </c>
      <c r="P2405" s="7">
        <f t="shared" si="545"/>
        <v>0</v>
      </c>
      <c r="Q2405" s="11">
        <f t="shared" si="545"/>
        <v>0</v>
      </c>
      <c r="R2405" s="7">
        <f t="shared" si="545"/>
        <v>0</v>
      </c>
      <c r="S2405" s="11">
        <f t="shared" si="545"/>
        <v>0</v>
      </c>
      <c r="T2405" s="7">
        <f t="shared" si="545"/>
        <v>0</v>
      </c>
      <c r="U2405" s="11">
        <f t="shared" si="545"/>
        <v>0</v>
      </c>
      <c r="V2405" s="7">
        <f t="shared" si="545"/>
        <v>0</v>
      </c>
      <c r="W2405" s="11">
        <f t="shared" si="545"/>
        <v>0</v>
      </c>
      <c r="X2405" s="7">
        <f t="shared" si="545"/>
        <v>0</v>
      </c>
      <c r="Y2405" s="11">
        <f t="shared" si="545"/>
        <v>0</v>
      </c>
      <c r="Z2405" s="7">
        <f t="shared" si="545"/>
        <v>0</v>
      </c>
      <c r="AA2405" s="11">
        <f t="shared" si="545"/>
        <v>0</v>
      </c>
      <c r="AB2405" s="7">
        <f t="shared" si="545"/>
        <v>0</v>
      </c>
      <c r="AC2405" s="11">
        <f t="shared" si="545"/>
        <v>0</v>
      </c>
      <c r="AD2405" s="7">
        <f t="shared" si="545"/>
        <v>0</v>
      </c>
      <c r="AE2405" s="11">
        <f t="shared" si="545"/>
        <v>0</v>
      </c>
      <c r="AF2405" s="7">
        <f t="shared" si="545"/>
        <v>0</v>
      </c>
      <c r="AG2405" s="11">
        <f t="shared" si="535"/>
        <v>0</v>
      </c>
      <c r="AH2405" s="7">
        <f t="shared" si="535"/>
        <v>0</v>
      </c>
    </row>
    <row r="2406" spans="1:34" hidden="1" x14ac:dyDescent="0.25">
      <c r="A2406" s="21">
        <v>973472</v>
      </c>
      <c r="B2406" s="21">
        <v>50</v>
      </c>
      <c r="C2406" s="21">
        <v>3</v>
      </c>
      <c r="D2406" s="22">
        <v>50101</v>
      </c>
      <c r="E2406" s="21" t="s">
        <v>2803</v>
      </c>
      <c r="F2406" s="21" t="s">
        <v>662</v>
      </c>
      <c r="G2406" s="21" t="s">
        <v>664</v>
      </c>
      <c r="H2406" s="25" t="s">
        <v>2450</v>
      </c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21">
        <f t="shared" si="535"/>
        <v>0</v>
      </c>
      <c r="AH2406" s="21">
        <f t="shared" si="535"/>
        <v>0</v>
      </c>
    </row>
    <row r="2407" spans="1:34" hidden="1" x14ac:dyDescent="0.25">
      <c r="A2407" s="3">
        <v>974503</v>
      </c>
      <c r="B2407" s="3">
        <v>50</v>
      </c>
      <c r="C2407" s="3">
        <v>4</v>
      </c>
      <c r="D2407" s="23">
        <v>50102</v>
      </c>
      <c r="E2407" s="3" t="s">
        <v>2803</v>
      </c>
      <c r="F2407" s="3" t="s">
        <v>662</v>
      </c>
      <c r="G2407" s="3" t="s">
        <v>665</v>
      </c>
      <c r="H2407" s="4" t="s">
        <v>2451</v>
      </c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3">
        <f t="shared" si="535"/>
        <v>0</v>
      </c>
      <c r="AH2407" s="3">
        <f t="shared" si="535"/>
        <v>0</v>
      </c>
    </row>
    <row r="2408" spans="1:34" hidden="1" x14ac:dyDescent="0.25">
      <c r="A2408" s="32" t="s">
        <v>893</v>
      </c>
      <c r="B2408" s="32"/>
      <c r="C2408" s="32"/>
      <c r="D2408" s="32"/>
      <c r="E2408" s="32"/>
      <c r="F2408" s="5" t="str">
        <f>F2407</f>
        <v>NEVŞEHİR</v>
      </c>
      <c r="G2408" s="5" t="str">
        <f>G2407</f>
        <v>DERİNKUYU</v>
      </c>
      <c r="H2408" s="6" t="s">
        <v>873</v>
      </c>
      <c r="I2408" s="11">
        <f t="shared" ref="I2408:AF2408" si="546">SUM(I2406:I2407)</f>
        <v>0</v>
      </c>
      <c r="J2408" s="7">
        <f t="shared" si="546"/>
        <v>0</v>
      </c>
      <c r="K2408" s="11">
        <f t="shared" si="546"/>
        <v>0</v>
      </c>
      <c r="L2408" s="7">
        <f t="shared" si="546"/>
        <v>0</v>
      </c>
      <c r="M2408" s="11">
        <f t="shared" si="546"/>
        <v>0</v>
      </c>
      <c r="N2408" s="7">
        <f t="shared" si="546"/>
        <v>0</v>
      </c>
      <c r="O2408" s="11">
        <f t="shared" si="546"/>
        <v>0</v>
      </c>
      <c r="P2408" s="7">
        <f t="shared" si="546"/>
        <v>0</v>
      </c>
      <c r="Q2408" s="11">
        <f t="shared" si="546"/>
        <v>0</v>
      </c>
      <c r="R2408" s="7">
        <f t="shared" si="546"/>
        <v>0</v>
      </c>
      <c r="S2408" s="11">
        <f t="shared" si="546"/>
        <v>0</v>
      </c>
      <c r="T2408" s="7">
        <f t="shared" si="546"/>
        <v>0</v>
      </c>
      <c r="U2408" s="11">
        <f t="shared" si="546"/>
        <v>0</v>
      </c>
      <c r="V2408" s="7">
        <f t="shared" si="546"/>
        <v>0</v>
      </c>
      <c r="W2408" s="11">
        <f t="shared" si="546"/>
        <v>0</v>
      </c>
      <c r="X2408" s="7">
        <f t="shared" si="546"/>
        <v>0</v>
      </c>
      <c r="Y2408" s="11">
        <f t="shared" si="546"/>
        <v>0</v>
      </c>
      <c r="Z2408" s="7">
        <f t="shared" si="546"/>
        <v>0</v>
      </c>
      <c r="AA2408" s="11">
        <f t="shared" si="546"/>
        <v>0</v>
      </c>
      <c r="AB2408" s="7">
        <f t="shared" si="546"/>
        <v>0</v>
      </c>
      <c r="AC2408" s="11">
        <f t="shared" si="546"/>
        <v>0</v>
      </c>
      <c r="AD2408" s="7">
        <f t="shared" si="546"/>
        <v>0</v>
      </c>
      <c r="AE2408" s="11">
        <f t="shared" si="546"/>
        <v>0</v>
      </c>
      <c r="AF2408" s="7">
        <f t="shared" si="546"/>
        <v>0</v>
      </c>
      <c r="AG2408" s="11">
        <f t="shared" si="535"/>
        <v>0</v>
      </c>
      <c r="AH2408" s="7">
        <f t="shared" si="535"/>
        <v>0</v>
      </c>
    </row>
    <row r="2409" spans="1:34" hidden="1" x14ac:dyDescent="0.25">
      <c r="A2409" s="3">
        <v>970877</v>
      </c>
      <c r="B2409" s="3">
        <v>50</v>
      </c>
      <c r="C2409" s="3">
        <v>5</v>
      </c>
      <c r="D2409" s="23">
        <v>50103</v>
      </c>
      <c r="E2409" s="3" t="s">
        <v>2803</v>
      </c>
      <c r="F2409" s="3" t="s">
        <v>662</v>
      </c>
      <c r="G2409" s="3" t="s">
        <v>666</v>
      </c>
      <c r="H2409" s="4" t="s">
        <v>2452</v>
      </c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3">
        <f t="shared" si="535"/>
        <v>0</v>
      </c>
      <c r="AH2409" s="3">
        <f t="shared" si="535"/>
        <v>0</v>
      </c>
    </row>
    <row r="2410" spans="1:34" hidden="1" x14ac:dyDescent="0.25">
      <c r="A2410" s="21">
        <v>972716</v>
      </c>
      <c r="B2410" s="21">
        <v>50</v>
      </c>
      <c r="C2410" s="21">
        <v>6</v>
      </c>
      <c r="D2410" s="22">
        <v>50104</v>
      </c>
      <c r="E2410" s="21" t="s">
        <v>2803</v>
      </c>
      <c r="F2410" s="21" t="s">
        <v>662</v>
      </c>
      <c r="G2410" s="21" t="s">
        <v>667</v>
      </c>
      <c r="H2410" s="25" t="s">
        <v>2453</v>
      </c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21">
        <f t="shared" si="535"/>
        <v>0</v>
      </c>
      <c r="AH2410" s="21">
        <f t="shared" si="535"/>
        <v>0</v>
      </c>
    </row>
    <row r="2411" spans="1:34" hidden="1" x14ac:dyDescent="0.25">
      <c r="A2411" s="32" t="s">
        <v>893</v>
      </c>
      <c r="B2411" s="32"/>
      <c r="C2411" s="32"/>
      <c r="D2411" s="32"/>
      <c r="E2411" s="32"/>
      <c r="F2411" s="5" t="str">
        <f>F2410</f>
        <v>NEVŞEHİR</v>
      </c>
      <c r="G2411" s="5" t="str">
        <f>G2410</f>
        <v>HACIBEKTAŞ</v>
      </c>
      <c r="H2411" s="6" t="s">
        <v>873</v>
      </c>
      <c r="I2411" s="11">
        <f t="shared" ref="I2411:AF2411" si="547">SUM(I2409:I2410)</f>
        <v>0</v>
      </c>
      <c r="J2411" s="7">
        <f t="shared" si="547"/>
        <v>0</v>
      </c>
      <c r="K2411" s="11">
        <f t="shared" si="547"/>
        <v>0</v>
      </c>
      <c r="L2411" s="7">
        <f t="shared" si="547"/>
        <v>0</v>
      </c>
      <c r="M2411" s="11">
        <f t="shared" si="547"/>
        <v>0</v>
      </c>
      <c r="N2411" s="7">
        <f t="shared" si="547"/>
        <v>0</v>
      </c>
      <c r="O2411" s="11">
        <f t="shared" si="547"/>
        <v>0</v>
      </c>
      <c r="P2411" s="7">
        <f t="shared" si="547"/>
        <v>0</v>
      </c>
      <c r="Q2411" s="11">
        <f t="shared" si="547"/>
        <v>0</v>
      </c>
      <c r="R2411" s="7">
        <f t="shared" si="547"/>
        <v>0</v>
      </c>
      <c r="S2411" s="11">
        <f t="shared" si="547"/>
        <v>0</v>
      </c>
      <c r="T2411" s="7">
        <f t="shared" si="547"/>
        <v>0</v>
      </c>
      <c r="U2411" s="11">
        <f t="shared" si="547"/>
        <v>0</v>
      </c>
      <c r="V2411" s="7">
        <f t="shared" si="547"/>
        <v>0</v>
      </c>
      <c r="W2411" s="11">
        <f t="shared" si="547"/>
        <v>0</v>
      </c>
      <c r="X2411" s="7">
        <f t="shared" si="547"/>
        <v>0</v>
      </c>
      <c r="Y2411" s="11">
        <f t="shared" si="547"/>
        <v>0</v>
      </c>
      <c r="Z2411" s="7">
        <f t="shared" si="547"/>
        <v>0</v>
      </c>
      <c r="AA2411" s="11">
        <f t="shared" si="547"/>
        <v>0</v>
      </c>
      <c r="AB2411" s="7">
        <f t="shared" si="547"/>
        <v>0</v>
      </c>
      <c r="AC2411" s="11">
        <f t="shared" si="547"/>
        <v>0</v>
      </c>
      <c r="AD2411" s="7">
        <f t="shared" si="547"/>
        <v>0</v>
      </c>
      <c r="AE2411" s="11">
        <f t="shared" si="547"/>
        <v>0</v>
      </c>
      <c r="AF2411" s="7">
        <f t="shared" si="547"/>
        <v>0</v>
      </c>
      <c r="AG2411" s="11">
        <f t="shared" si="535"/>
        <v>0</v>
      </c>
      <c r="AH2411" s="7">
        <f t="shared" si="535"/>
        <v>0</v>
      </c>
    </row>
    <row r="2412" spans="1:34" hidden="1" x14ac:dyDescent="0.25">
      <c r="A2412" s="21">
        <v>973469</v>
      </c>
      <c r="B2412" s="21">
        <v>50</v>
      </c>
      <c r="C2412" s="21">
        <v>7</v>
      </c>
      <c r="D2412" s="22">
        <v>50105</v>
      </c>
      <c r="E2412" s="21" t="s">
        <v>2803</v>
      </c>
      <c r="F2412" s="21" t="s">
        <v>662</v>
      </c>
      <c r="G2412" s="21" t="s">
        <v>668</v>
      </c>
      <c r="H2412" s="25" t="s">
        <v>2454</v>
      </c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21">
        <f t="shared" si="535"/>
        <v>0</v>
      </c>
      <c r="AH2412" s="21">
        <f t="shared" si="535"/>
        <v>0</v>
      </c>
    </row>
    <row r="2413" spans="1:34" hidden="1" x14ac:dyDescent="0.25">
      <c r="A2413" s="3">
        <v>815255</v>
      </c>
      <c r="B2413" s="3">
        <v>50</v>
      </c>
      <c r="C2413" s="3">
        <v>1</v>
      </c>
      <c r="D2413" s="23">
        <v>50100</v>
      </c>
      <c r="E2413" s="3" t="s">
        <v>2803</v>
      </c>
      <c r="F2413" s="3" t="s">
        <v>662</v>
      </c>
      <c r="G2413" s="3" t="s">
        <v>18</v>
      </c>
      <c r="H2413" s="4" t="s">
        <v>1032</v>
      </c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3">
        <f t="shared" si="535"/>
        <v>0</v>
      </c>
      <c r="AH2413" s="3">
        <f t="shared" si="535"/>
        <v>0</v>
      </c>
    </row>
    <row r="2414" spans="1:34" hidden="1" x14ac:dyDescent="0.25">
      <c r="A2414" s="21">
        <v>959255</v>
      </c>
      <c r="B2414" s="21">
        <v>50</v>
      </c>
      <c r="C2414" s="21">
        <v>1</v>
      </c>
      <c r="D2414" s="22">
        <v>50100</v>
      </c>
      <c r="E2414" s="21" t="s">
        <v>2803</v>
      </c>
      <c r="F2414" s="21" t="s">
        <v>662</v>
      </c>
      <c r="G2414" s="21" t="s">
        <v>18</v>
      </c>
      <c r="H2414" s="25" t="s">
        <v>1686</v>
      </c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21">
        <f t="shared" si="535"/>
        <v>0</v>
      </c>
      <c r="AH2414" s="21">
        <f t="shared" si="535"/>
        <v>0</v>
      </c>
    </row>
    <row r="2415" spans="1:34" hidden="1" x14ac:dyDescent="0.25">
      <c r="A2415" s="3">
        <v>757489</v>
      </c>
      <c r="B2415" s="3">
        <v>50</v>
      </c>
      <c r="C2415" s="3">
        <v>1</v>
      </c>
      <c r="D2415" s="23">
        <v>50100</v>
      </c>
      <c r="E2415" s="3" t="s">
        <v>2803</v>
      </c>
      <c r="F2415" s="3" t="s">
        <v>662</v>
      </c>
      <c r="G2415" s="3" t="s">
        <v>18</v>
      </c>
      <c r="H2415" s="4" t="s">
        <v>2455</v>
      </c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3">
        <f t="shared" si="535"/>
        <v>0</v>
      </c>
      <c r="AH2415" s="3">
        <f t="shared" si="535"/>
        <v>0</v>
      </c>
    </row>
    <row r="2416" spans="1:34" hidden="1" x14ac:dyDescent="0.25">
      <c r="A2416" s="21">
        <v>757603</v>
      </c>
      <c r="B2416" s="21">
        <v>50</v>
      </c>
      <c r="C2416" s="21">
        <v>1</v>
      </c>
      <c r="D2416" s="22">
        <v>50100</v>
      </c>
      <c r="E2416" s="21" t="s">
        <v>2803</v>
      </c>
      <c r="F2416" s="21" t="s">
        <v>662</v>
      </c>
      <c r="G2416" s="21" t="s">
        <v>18</v>
      </c>
      <c r="H2416" s="25" t="s">
        <v>2456</v>
      </c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21">
        <f t="shared" si="535"/>
        <v>0</v>
      </c>
      <c r="AH2416" s="21">
        <f t="shared" si="535"/>
        <v>0</v>
      </c>
    </row>
    <row r="2417" spans="1:34" hidden="1" x14ac:dyDescent="0.25">
      <c r="A2417" s="3">
        <v>970650</v>
      </c>
      <c r="B2417" s="3">
        <v>50</v>
      </c>
      <c r="C2417" s="3">
        <v>1</v>
      </c>
      <c r="D2417" s="23">
        <v>50100</v>
      </c>
      <c r="E2417" s="3" t="s">
        <v>2803</v>
      </c>
      <c r="F2417" s="3" t="s">
        <v>662</v>
      </c>
      <c r="G2417" s="3" t="s">
        <v>18</v>
      </c>
      <c r="H2417" s="4" t="s">
        <v>2457</v>
      </c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3">
        <f t="shared" si="535"/>
        <v>0</v>
      </c>
      <c r="AH2417" s="3">
        <f t="shared" si="535"/>
        <v>0</v>
      </c>
    </row>
    <row r="2418" spans="1:34" hidden="1" x14ac:dyDescent="0.25">
      <c r="A2418" s="21">
        <v>974547</v>
      </c>
      <c r="B2418" s="21">
        <v>50</v>
      </c>
      <c r="C2418" s="21">
        <v>1</v>
      </c>
      <c r="D2418" s="22">
        <v>50100</v>
      </c>
      <c r="E2418" s="21" t="s">
        <v>2803</v>
      </c>
      <c r="F2418" s="21" t="s">
        <v>662</v>
      </c>
      <c r="G2418" s="21" t="s">
        <v>18</v>
      </c>
      <c r="H2418" s="25" t="s">
        <v>2458</v>
      </c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21">
        <f t="shared" si="535"/>
        <v>0</v>
      </c>
      <c r="AH2418" s="21">
        <f t="shared" si="535"/>
        <v>0</v>
      </c>
    </row>
    <row r="2419" spans="1:34" hidden="1" x14ac:dyDescent="0.25">
      <c r="A2419" s="3">
        <v>973686</v>
      </c>
      <c r="B2419" s="3">
        <v>50</v>
      </c>
      <c r="C2419" s="3">
        <v>1</v>
      </c>
      <c r="D2419" s="23">
        <v>50100</v>
      </c>
      <c r="E2419" s="3" t="s">
        <v>2803</v>
      </c>
      <c r="F2419" s="3" t="s">
        <v>662</v>
      </c>
      <c r="G2419" s="3" t="s">
        <v>18</v>
      </c>
      <c r="H2419" s="4" t="s">
        <v>2459</v>
      </c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3">
        <f t="shared" si="535"/>
        <v>0</v>
      </c>
      <c r="AH2419" s="3">
        <f t="shared" si="535"/>
        <v>0</v>
      </c>
    </row>
    <row r="2420" spans="1:34" hidden="1" x14ac:dyDescent="0.25">
      <c r="A2420" s="32" t="s">
        <v>893</v>
      </c>
      <c r="B2420" s="32"/>
      <c r="C2420" s="32"/>
      <c r="D2420" s="32"/>
      <c r="E2420" s="32"/>
      <c r="F2420" s="5" t="str">
        <f>F2419</f>
        <v>NEVŞEHİR</v>
      </c>
      <c r="G2420" s="5" t="str">
        <f>G2419</f>
        <v>MERKEZ</v>
      </c>
      <c r="H2420" s="6" t="s">
        <v>873</v>
      </c>
      <c r="I2420" s="11">
        <f t="shared" ref="I2420:AF2420" si="548">SUM(I2412:I2419)</f>
        <v>0</v>
      </c>
      <c r="J2420" s="7">
        <f t="shared" si="548"/>
        <v>0</v>
      </c>
      <c r="K2420" s="11">
        <f t="shared" si="548"/>
        <v>0</v>
      </c>
      <c r="L2420" s="7">
        <f t="shared" si="548"/>
        <v>0</v>
      </c>
      <c r="M2420" s="11">
        <f t="shared" si="548"/>
        <v>0</v>
      </c>
      <c r="N2420" s="7">
        <f t="shared" si="548"/>
        <v>0</v>
      </c>
      <c r="O2420" s="11">
        <f t="shared" si="548"/>
        <v>0</v>
      </c>
      <c r="P2420" s="7">
        <f t="shared" si="548"/>
        <v>0</v>
      </c>
      <c r="Q2420" s="11">
        <f t="shared" si="548"/>
        <v>0</v>
      </c>
      <c r="R2420" s="7">
        <f t="shared" si="548"/>
        <v>0</v>
      </c>
      <c r="S2420" s="11">
        <f t="shared" si="548"/>
        <v>0</v>
      </c>
      <c r="T2420" s="7">
        <f t="shared" si="548"/>
        <v>0</v>
      </c>
      <c r="U2420" s="11">
        <f t="shared" si="548"/>
        <v>0</v>
      </c>
      <c r="V2420" s="7">
        <f t="shared" si="548"/>
        <v>0</v>
      </c>
      <c r="W2420" s="11">
        <f t="shared" si="548"/>
        <v>0</v>
      </c>
      <c r="X2420" s="7">
        <f t="shared" si="548"/>
        <v>0</v>
      </c>
      <c r="Y2420" s="11">
        <f t="shared" si="548"/>
        <v>0</v>
      </c>
      <c r="Z2420" s="7">
        <f t="shared" si="548"/>
        <v>0</v>
      </c>
      <c r="AA2420" s="11">
        <f t="shared" si="548"/>
        <v>0</v>
      </c>
      <c r="AB2420" s="7">
        <f t="shared" si="548"/>
        <v>0</v>
      </c>
      <c r="AC2420" s="11">
        <f t="shared" si="548"/>
        <v>0</v>
      </c>
      <c r="AD2420" s="7">
        <f t="shared" si="548"/>
        <v>0</v>
      </c>
      <c r="AE2420" s="11">
        <f t="shared" si="548"/>
        <v>0</v>
      </c>
      <c r="AF2420" s="7">
        <f t="shared" si="548"/>
        <v>0</v>
      </c>
      <c r="AG2420" s="11">
        <f t="shared" si="535"/>
        <v>0</v>
      </c>
      <c r="AH2420" s="7">
        <f t="shared" si="535"/>
        <v>0</v>
      </c>
    </row>
    <row r="2421" spans="1:34" hidden="1" x14ac:dyDescent="0.25">
      <c r="A2421" s="3">
        <v>963896</v>
      </c>
      <c r="B2421" s="3">
        <v>50</v>
      </c>
      <c r="C2421" s="3">
        <v>8</v>
      </c>
      <c r="D2421" s="23">
        <v>50106</v>
      </c>
      <c r="E2421" s="3" t="s">
        <v>2803</v>
      </c>
      <c r="F2421" s="3" t="s">
        <v>662</v>
      </c>
      <c r="G2421" s="3" t="s">
        <v>669</v>
      </c>
      <c r="H2421" s="4" t="s">
        <v>919</v>
      </c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3">
        <f t="shared" si="535"/>
        <v>0</v>
      </c>
      <c r="AH2421" s="3">
        <f t="shared" si="535"/>
        <v>0</v>
      </c>
    </row>
    <row r="2422" spans="1:34" hidden="1" x14ac:dyDescent="0.25">
      <c r="A2422" s="29" t="s">
        <v>894</v>
      </c>
      <c r="B2422" s="29"/>
      <c r="C2422" s="29"/>
      <c r="D2422" s="29"/>
      <c r="E2422" s="29"/>
      <c r="F2422" s="8" t="str">
        <f>F2421</f>
        <v>NEVŞEHİR</v>
      </c>
      <c r="G2422" s="14" t="s">
        <v>885</v>
      </c>
      <c r="H2422" s="15"/>
      <c r="I2422" s="12">
        <f t="shared" ref="I2422:AF2422" si="549">SUM(I2404:I2421)-I2405-I2408-I2411-I2420</f>
        <v>0</v>
      </c>
      <c r="J2422" s="9">
        <f t="shared" si="549"/>
        <v>0</v>
      </c>
      <c r="K2422" s="12">
        <f t="shared" si="549"/>
        <v>0</v>
      </c>
      <c r="L2422" s="9">
        <f t="shared" si="549"/>
        <v>0</v>
      </c>
      <c r="M2422" s="12">
        <f t="shared" si="549"/>
        <v>0</v>
      </c>
      <c r="N2422" s="9">
        <f t="shared" si="549"/>
        <v>0</v>
      </c>
      <c r="O2422" s="12">
        <f t="shared" si="549"/>
        <v>0</v>
      </c>
      <c r="P2422" s="9">
        <f t="shared" si="549"/>
        <v>0</v>
      </c>
      <c r="Q2422" s="12">
        <f t="shared" si="549"/>
        <v>0</v>
      </c>
      <c r="R2422" s="9">
        <f t="shared" si="549"/>
        <v>0</v>
      </c>
      <c r="S2422" s="12">
        <f t="shared" si="549"/>
        <v>0</v>
      </c>
      <c r="T2422" s="9">
        <f t="shared" si="549"/>
        <v>0</v>
      </c>
      <c r="U2422" s="12">
        <f t="shared" si="549"/>
        <v>0</v>
      </c>
      <c r="V2422" s="9">
        <f t="shared" si="549"/>
        <v>0</v>
      </c>
      <c r="W2422" s="12">
        <f t="shared" si="549"/>
        <v>0</v>
      </c>
      <c r="X2422" s="9">
        <f t="shared" si="549"/>
        <v>0</v>
      </c>
      <c r="Y2422" s="12">
        <f t="shared" si="549"/>
        <v>0</v>
      </c>
      <c r="Z2422" s="9">
        <f t="shared" si="549"/>
        <v>0</v>
      </c>
      <c r="AA2422" s="12">
        <f t="shared" si="549"/>
        <v>0</v>
      </c>
      <c r="AB2422" s="9">
        <f t="shared" si="549"/>
        <v>0</v>
      </c>
      <c r="AC2422" s="12">
        <f t="shared" si="549"/>
        <v>0</v>
      </c>
      <c r="AD2422" s="9">
        <f t="shared" si="549"/>
        <v>0</v>
      </c>
      <c r="AE2422" s="12">
        <f t="shared" si="549"/>
        <v>0</v>
      </c>
      <c r="AF2422" s="9">
        <f t="shared" si="549"/>
        <v>0</v>
      </c>
      <c r="AG2422" s="12">
        <f t="shared" si="535"/>
        <v>0</v>
      </c>
      <c r="AH2422" s="9">
        <f t="shared" si="535"/>
        <v>0</v>
      </c>
    </row>
    <row r="2423" spans="1:34" hidden="1" x14ac:dyDescent="0.25">
      <c r="A2423" s="3">
        <v>819779</v>
      </c>
      <c r="B2423" s="3">
        <v>51</v>
      </c>
      <c r="C2423" s="3">
        <v>7</v>
      </c>
      <c r="D2423" s="23">
        <v>51106</v>
      </c>
      <c r="E2423" s="3" t="s">
        <v>2803</v>
      </c>
      <c r="F2423" s="3" t="s">
        <v>670</v>
      </c>
      <c r="G2423" s="3" t="s">
        <v>671</v>
      </c>
      <c r="H2423" s="4" t="s">
        <v>919</v>
      </c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3">
        <f t="shared" si="535"/>
        <v>0</v>
      </c>
      <c r="AH2423" s="3">
        <f t="shared" si="535"/>
        <v>0</v>
      </c>
    </row>
    <row r="2424" spans="1:34" hidden="1" x14ac:dyDescent="0.25">
      <c r="A2424" s="32" t="s">
        <v>893</v>
      </c>
      <c r="B2424" s="32"/>
      <c r="C2424" s="32"/>
      <c r="D2424" s="32"/>
      <c r="E2424" s="32"/>
      <c r="F2424" s="5" t="str">
        <f>F2423</f>
        <v>NİĞDE</v>
      </c>
      <c r="G2424" s="5" t="str">
        <f>G2423</f>
        <v>ALTUNHİSAR</v>
      </c>
      <c r="H2424" s="6" t="s">
        <v>873</v>
      </c>
      <c r="I2424" s="11">
        <f t="shared" ref="I2424:AF2424" si="550">SUM(I2421:I2423)</f>
        <v>0</v>
      </c>
      <c r="J2424" s="7">
        <f t="shared" si="550"/>
        <v>0</v>
      </c>
      <c r="K2424" s="11">
        <f t="shared" si="550"/>
        <v>0</v>
      </c>
      <c r="L2424" s="7">
        <f t="shared" si="550"/>
        <v>0</v>
      </c>
      <c r="M2424" s="11">
        <f t="shared" si="550"/>
        <v>0</v>
      </c>
      <c r="N2424" s="7">
        <f t="shared" si="550"/>
        <v>0</v>
      </c>
      <c r="O2424" s="11">
        <f t="shared" si="550"/>
        <v>0</v>
      </c>
      <c r="P2424" s="7">
        <f t="shared" si="550"/>
        <v>0</v>
      </c>
      <c r="Q2424" s="11">
        <f t="shared" si="550"/>
        <v>0</v>
      </c>
      <c r="R2424" s="7">
        <f t="shared" si="550"/>
        <v>0</v>
      </c>
      <c r="S2424" s="11">
        <f t="shared" si="550"/>
        <v>0</v>
      </c>
      <c r="T2424" s="7">
        <f t="shared" si="550"/>
        <v>0</v>
      </c>
      <c r="U2424" s="11">
        <f t="shared" si="550"/>
        <v>0</v>
      </c>
      <c r="V2424" s="7">
        <f t="shared" si="550"/>
        <v>0</v>
      </c>
      <c r="W2424" s="11">
        <f t="shared" si="550"/>
        <v>0</v>
      </c>
      <c r="X2424" s="7">
        <f t="shared" si="550"/>
        <v>0</v>
      </c>
      <c r="Y2424" s="11">
        <f t="shared" si="550"/>
        <v>0</v>
      </c>
      <c r="Z2424" s="7">
        <f t="shared" si="550"/>
        <v>0</v>
      </c>
      <c r="AA2424" s="11">
        <f t="shared" si="550"/>
        <v>0</v>
      </c>
      <c r="AB2424" s="7">
        <f t="shared" si="550"/>
        <v>0</v>
      </c>
      <c r="AC2424" s="11">
        <f t="shared" si="550"/>
        <v>0</v>
      </c>
      <c r="AD2424" s="7">
        <f t="shared" si="550"/>
        <v>0</v>
      </c>
      <c r="AE2424" s="11">
        <f t="shared" si="550"/>
        <v>0</v>
      </c>
      <c r="AF2424" s="7">
        <f t="shared" si="550"/>
        <v>0</v>
      </c>
      <c r="AG2424" s="11">
        <f t="shared" si="535"/>
        <v>0</v>
      </c>
      <c r="AH2424" s="7">
        <f t="shared" si="535"/>
        <v>0</v>
      </c>
    </row>
    <row r="2425" spans="1:34" hidden="1" x14ac:dyDescent="0.25">
      <c r="A2425" s="3">
        <v>750181</v>
      </c>
      <c r="B2425" s="3">
        <v>51</v>
      </c>
      <c r="C2425" s="3">
        <v>3</v>
      </c>
      <c r="D2425" s="23">
        <v>51102</v>
      </c>
      <c r="E2425" s="3" t="s">
        <v>2803</v>
      </c>
      <c r="F2425" s="3" t="s">
        <v>670</v>
      </c>
      <c r="G2425" s="3" t="s">
        <v>672</v>
      </c>
      <c r="H2425" s="4" t="s">
        <v>2460</v>
      </c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3">
        <f t="shared" si="535"/>
        <v>0</v>
      </c>
      <c r="AH2425" s="3">
        <f t="shared" si="535"/>
        <v>0</v>
      </c>
    </row>
    <row r="2426" spans="1:34" hidden="1" x14ac:dyDescent="0.25">
      <c r="A2426" s="21">
        <v>973408</v>
      </c>
      <c r="B2426" s="21">
        <v>51</v>
      </c>
      <c r="C2426" s="21">
        <v>3</v>
      </c>
      <c r="D2426" s="22">
        <v>51102</v>
      </c>
      <c r="E2426" s="21" t="s">
        <v>2803</v>
      </c>
      <c r="F2426" s="21" t="s">
        <v>670</v>
      </c>
      <c r="G2426" s="21" t="s">
        <v>672</v>
      </c>
      <c r="H2426" s="25" t="s">
        <v>2461</v>
      </c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21">
        <f t="shared" si="535"/>
        <v>0</v>
      </c>
      <c r="AH2426" s="21">
        <f t="shared" si="535"/>
        <v>0</v>
      </c>
    </row>
    <row r="2427" spans="1:34" hidden="1" x14ac:dyDescent="0.25">
      <c r="A2427" s="3">
        <v>966669</v>
      </c>
      <c r="B2427" s="3">
        <v>51</v>
      </c>
      <c r="C2427" s="3">
        <v>3</v>
      </c>
      <c r="D2427" s="23">
        <v>51102</v>
      </c>
      <c r="E2427" s="3" t="s">
        <v>2803</v>
      </c>
      <c r="F2427" s="3" t="s">
        <v>670</v>
      </c>
      <c r="G2427" s="3" t="s">
        <v>672</v>
      </c>
      <c r="H2427" s="4" t="s">
        <v>1543</v>
      </c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3">
        <f t="shared" si="535"/>
        <v>0</v>
      </c>
      <c r="AH2427" s="3">
        <f t="shared" si="535"/>
        <v>0</v>
      </c>
    </row>
    <row r="2428" spans="1:34" hidden="1" x14ac:dyDescent="0.25">
      <c r="A2428" s="32" t="s">
        <v>893</v>
      </c>
      <c r="B2428" s="32"/>
      <c r="C2428" s="32"/>
      <c r="D2428" s="32"/>
      <c r="E2428" s="32"/>
      <c r="F2428" s="5" t="str">
        <f>F2427</f>
        <v>NİĞDE</v>
      </c>
      <c r="G2428" s="5" t="str">
        <f>G2427</f>
        <v>BOR</v>
      </c>
      <c r="H2428" s="6" t="s">
        <v>873</v>
      </c>
      <c r="I2428" s="11">
        <f t="shared" ref="I2428:AF2428" si="551">SUM(I2425:I2427)</f>
        <v>0</v>
      </c>
      <c r="J2428" s="7">
        <f t="shared" si="551"/>
        <v>0</v>
      </c>
      <c r="K2428" s="11">
        <f t="shared" si="551"/>
        <v>0</v>
      </c>
      <c r="L2428" s="7">
        <f t="shared" si="551"/>
        <v>0</v>
      </c>
      <c r="M2428" s="11">
        <f t="shared" si="551"/>
        <v>0</v>
      </c>
      <c r="N2428" s="7">
        <f t="shared" si="551"/>
        <v>0</v>
      </c>
      <c r="O2428" s="11">
        <f t="shared" si="551"/>
        <v>0</v>
      </c>
      <c r="P2428" s="7">
        <f t="shared" si="551"/>
        <v>0</v>
      </c>
      <c r="Q2428" s="11">
        <f t="shared" si="551"/>
        <v>0</v>
      </c>
      <c r="R2428" s="7">
        <f t="shared" si="551"/>
        <v>0</v>
      </c>
      <c r="S2428" s="11">
        <f t="shared" si="551"/>
        <v>0</v>
      </c>
      <c r="T2428" s="7">
        <f t="shared" si="551"/>
        <v>0</v>
      </c>
      <c r="U2428" s="11">
        <f t="shared" si="551"/>
        <v>0</v>
      </c>
      <c r="V2428" s="7">
        <f t="shared" si="551"/>
        <v>0</v>
      </c>
      <c r="W2428" s="11">
        <f t="shared" si="551"/>
        <v>0</v>
      </c>
      <c r="X2428" s="7">
        <f t="shared" si="551"/>
        <v>0</v>
      </c>
      <c r="Y2428" s="11">
        <f t="shared" si="551"/>
        <v>0</v>
      </c>
      <c r="Z2428" s="7">
        <f t="shared" si="551"/>
        <v>0</v>
      </c>
      <c r="AA2428" s="11">
        <f t="shared" si="551"/>
        <v>0</v>
      </c>
      <c r="AB2428" s="7">
        <f t="shared" si="551"/>
        <v>0</v>
      </c>
      <c r="AC2428" s="11">
        <f t="shared" si="551"/>
        <v>0</v>
      </c>
      <c r="AD2428" s="7">
        <f t="shared" si="551"/>
        <v>0</v>
      </c>
      <c r="AE2428" s="11">
        <f t="shared" si="551"/>
        <v>0</v>
      </c>
      <c r="AF2428" s="7">
        <f t="shared" si="551"/>
        <v>0</v>
      </c>
      <c r="AG2428" s="11">
        <f t="shared" si="535"/>
        <v>0</v>
      </c>
      <c r="AH2428" s="7">
        <f t="shared" si="535"/>
        <v>0</v>
      </c>
    </row>
    <row r="2429" spans="1:34" hidden="1" x14ac:dyDescent="0.25">
      <c r="A2429" s="3">
        <v>972217</v>
      </c>
      <c r="B2429" s="3">
        <v>51</v>
      </c>
      <c r="C2429" s="3">
        <v>4</v>
      </c>
      <c r="D2429" s="23">
        <v>51103</v>
      </c>
      <c r="E2429" s="3" t="s">
        <v>2803</v>
      </c>
      <c r="F2429" s="3" t="s">
        <v>670</v>
      </c>
      <c r="G2429" s="3" t="s">
        <v>673</v>
      </c>
      <c r="H2429" s="4" t="s">
        <v>2462</v>
      </c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3">
        <f t="shared" si="535"/>
        <v>0</v>
      </c>
      <c r="AH2429" s="3">
        <f t="shared" si="535"/>
        <v>0</v>
      </c>
    </row>
    <row r="2430" spans="1:34" hidden="1" x14ac:dyDescent="0.25">
      <c r="A2430" s="21">
        <v>971803</v>
      </c>
      <c r="B2430" s="21">
        <v>51</v>
      </c>
      <c r="C2430" s="21">
        <v>8</v>
      </c>
      <c r="D2430" s="22">
        <v>51107</v>
      </c>
      <c r="E2430" s="21" t="s">
        <v>2803</v>
      </c>
      <c r="F2430" s="21" t="s">
        <v>670</v>
      </c>
      <c r="G2430" s="21" t="s">
        <v>674</v>
      </c>
      <c r="H2430" s="25" t="s">
        <v>2463</v>
      </c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21">
        <f t="shared" si="535"/>
        <v>0</v>
      </c>
      <c r="AH2430" s="21">
        <f t="shared" si="535"/>
        <v>0</v>
      </c>
    </row>
    <row r="2431" spans="1:34" hidden="1" x14ac:dyDescent="0.25">
      <c r="A2431" s="32" t="s">
        <v>893</v>
      </c>
      <c r="B2431" s="32"/>
      <c r="C2431" s="32"/>
      <c r="D2431" s="32"/>
      <c r="E2431" s="32"/>
      <c r="F2431" s="5" t="str">
        <f>F2430</f>
        <v>NİĞDE</v>
      </c>
      <c r="G2431" s="5" t="str">
        <f>G2430</f>
        <v>ÇİFTLİK</v>
      </c>
      <c r="H2431" s="6" t="s">
        <v>873</v>
      </c>
      <c r="I2431" s="11">
        <f t="shared" ref="I2431:AF2431" si="552">SUM(I2429:I2430)</f>
        <v>0</v>
      </c>
      <c r="J2431" s="7">
        <f t="shared" si="552"/>
        <v>0</v>
      </c>
      <c r="K2431" s="11">
        <f t="shared" si="552"/>
        <v>0</v>
      </c>
      <c r="L2431" s="7">
        <f t="shared" si="552"/>
        <v>0</v>
      </c>
      <c r="M2431" s="11">
        <f t="shared" si="552"/>
        <v>0</v>
      </c>
      <c r="N2431" s="7">
        <f t="shared" si="552"/>
        <v>0</v>
      </c>
      <c r="O2431" s="11">
        <f t="shared" si="552"/>
        <v>0</v>
      </c>
      <c r="P2431" s="7">
        <f t="shared" si="552"/>
        <v>0</v>
      </c>
      <c r="Q2431" s="11">
        <f t="shared" si="552"/>
        <v>0</v>
      </c>
      <c r="R2431" s="7">
        <f t="shared" si="552"/>
        <v>0</v>
      </c>
      <c r="S2431" s="11">
        <f t="shared" si="552"/>
        <v>0</v>
      </c>
      <c r="T2431" s="7">
        <f t="shared" si="552"/>
        <v>0</v>
      </c>
      <c r="U2431" s="11">
        <f t="shared" si="552"/>
        <v>0</v>
      </c>
      <c r="V2431" s="7">
        <f t="shared" si="552"/>
        <v>0</v>
      </c>
      <c r="W2431" s="11">
        <f t="shared" si="552"/>
        <v>0</v>
      </c>
      <c r="X2431" s="7">
        <f t="shared" si="552"/>
        <v>0</v>
      </c>
      <c r="Y2431" s="11">
        <f t="shared" si="552"/>
        <v>0</v>
      </c>
      <c r="Z2431" s="7">
        <f t="shared" si="552"/>
        <v>0</v>
      </c>
      <c r="AA2431" s="11">
        <f t="shared" si="552"/>
        <v>0</v>
      </c>
      <c r="AB2431" s="7">
        <f t="shared" si="552"/>
        <v>0</v>
      </c>
      <c r="AC2431" s="11">
        <f t="shared" si="552"/>
        <v>0</v>
      </c>
      <c r="AD2431" s="7">
        <f t="shared" si="552"/>
        <v>0</v>
      </c>
      <c r="AE2431" s="11">
        <f t="shared" si="552"/>
        <v>0</v>
      </c>
      <c r="AF2431" s="7">
        <f t="shared" si="552"/>
        <v>0</v>
      </c>
      <c r="AG2431" s="11">
        <f t="shared" si="535"/>
        <v>0</v>
      </c>
      <c r="AH2431" s="7">
        <f t="shared" si="535"/>
        <v>0</v>
      </c>
    </row>
    <row r="2432" spans="1:34" hidden="1" x14ac:dyDescent="0.25">
      <c r="A2432" s="21">
        <v>965555</v>
      </c>
      <c r="B2432" s="21">
        <v>51</v>
      </c>
      <c r="C2432" s="21">
        <v>1</v>
      </c>
      <c r="D2432" s="22">
        <v>51100</v>
      </c>
      <c r="E2432" s="21" t="s">
        <v>2803</v>
      </c>
      <c r="F2432" s="21" t="s">
        <v>670</v>
      </c>
      <c r="G2432" s="21" t="s">
        <v>18</v>
      </c>
      <c r="H2432" s="25" t="s">
        <v>2043</v>
      </c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21">
        <f t="shared" si="535"/>
        <v>0</v>
      </c>
      <c r="AH2432" s="21">
        <f t="shared" si="535"/>
        <v>0</v>
      </c>
    </row>
    <row r="2433" spans="1:34" hidden="1" x14ac:dyDescent="0.25">
      <c r="A2433" s="3">
        <v>752633</v>
      </c>
      <c r="B2433" s="3">
        <v>51</v>
      </c>
      <c r="C2433" s="3">
        <v>1</v>
      </c>
      <c r="D2433" s="23">
        <v>51100</v>
      </c>
      <c r="E2433" s="3" t="s">
        <v>2803</v>
      </c>
      <c r="F2433" s="3" t="s">
        <v>670</v>
      </c>
      <c r="G2433" s="3" t="s">
        <v>18</v>
      </c>
      <c r="H2433" s="4" t="s">
        <v>2464</v>
      </c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3">
        <f t="shared" si="535"/>
        <v>0</v>
      </c>
      <c r="AH2433" s="3">
        <f t="shared" si="535"/>
        <v>0</v>
      </c>
    </row>
    <row r="2434" spans="1:34" hidden="1" x14ac:dyDescent="0.25">
      <c r="A2434" s="21">
        <v>833322</v>
      </c>
      <c r="B2434" s="21">
        <v>51</v>
      </c>
      <c r="C2434" s="21">
        <v>1</v>
      </c>
      <c r="D2434" s="22">
        <v>51100</v>
      </c>
      <c r="E2434" s="21" t="s">
        <v>2803</v>
      </c>
      <c r="F2434" s="21" t="s">
        <v>670</v>
      </c>
      <c r="G2434" s="21" t="s">
        <v>18</v>
      </c>
      <c r="H2434" s="25" t="s">
        <v>933</v>
      </c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21">
        <f t="shared" si="535"/>
        <v>0</v>
      </c>
      <c r="AH2434" s="21">
        <f t="shared" si="535"/>
        <v>0</v>
      </c>
    </row>
    <row r="2435" spans="1:34" hidden="1" x14ac:dyDescent="0.25">
      <c r="A2435" s="3">
        <v>963973</v>
      </c>
      <c r="B2435" s="3">
        <v>51</v>
      </c>
      <c r="C2435" s="3">
        <v>1</v>
      </c>
      <c r="D2435" s="23">
        <v>51100</v>
      </c>
      <c r="E2435" s="3" t="s">
        <v>2803</v>
      </c>
      <c r="F2435" s="3" t="s">
        <v>670</v>
      </c>
      <c r="G2435" s="3" t="s">
        <v>18</v>
      </c>
      <c r="H2435" s="4" t="s">
        <v>1857</v>
      </c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3">
        <f t="shared" si="535"/>
        <v>0</v>
      </c>
      <c r="AH2435" s="3">
        <f t="shared" si="535"/>
        <v>0</v>
      </c>
    </row>
    <row r="2436" spans="1:34" hidden="1" x14ac:dyDescent="0.25">
      <c r="A2436" s="21">
        <v>973322</v>
      </c>
      <c r="B2436" s="21">
        <v>51</v>
      </c>
      <c r="C2436" s="21">
        <v>1</v>
      </c>
      <c r="D2436" s="22">
        <v>51100</v>
      </c>
      <c r="E2436" s="21" t="s">
        <v>2803</v>
      </c>
      <c r="F2436" s="21" t="s">
        <v>670</v>
      </c>
      <c r="G2436" s="21" t="s">
        <v>18</v>
      </c>
      <c r="H2436" s="25" t="s">
        <v>2465</v>
      </c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21">
        <f t="shared" si="535"/>
        <v>0</v>
      </c>
      <c r="AH2436" s="21">
        <f t="shared" si="535"/>
        <v>0</v>
      </c>
    </row>
    <row r="2437" spans="1:34" hidden="1" x14ac:dyDescent="0.25">
      <c r="A2437" s="3">
        <v>750182</v>
      </c>
      <c r="B2437" s="3">
        <v>51</v>
      </c>
      <c r="C2437" s="3">
        <v>1</v>
      </c>
      <c r="D2437" s="23">
        <v>51100</v>
      </c>
      <c r="E2437" s="3" t="s">
        <v>2803</v>
      </c>
      <c r="F2437" s="3" t="s">
        <v>670</v>
      </c>
      <c r="G2437" s="3" t="s">
        <v>18</v>
      </c>
      <c r="H2437" s="4" t="s">
        <v>1015</v>
      </c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3">
        <f t="shared" ref="AG2437:AH2500" si="553">I2437+K2437+M2437+O2437+Q2437+S2437+U2437+W2437+Y2437+AA2437+AC2437+AE2437</f>
        <v>0</v>
      </c>
      <c r="AH2437" s="3">
        <f t="shared" si="553"/>
        <v>0</v>
      </c>
    </row>
    <row r="2438" spans="1:34" hidden="1" x14ac:dyDescent="0.25">
      <c r="A2438" s="21">
        <v>974568</v>
      </c>
      <c r="B2438" s="21">
        <v>51</v>
      </c>
      <c r="C2438" s="21">
        <v>1</v>
      </c>
      <c r="D2438" s="22">
        <v>51100</v>
      </c>
      <c r="E2438" s="21" t="s">
        <v>2803</v>
      </c>
      <c r="F2438" s="21" t="s">
        <v>670</v>
      </c>
      <c r="G2438" s="21" t="s">
        <v>18</v>
      </c>
      <c r="H2438" s="25" t="s">
        <v>1315</v>
      </c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21">
        <f t="shared" si="553"/>
        <v>0</v>
      </c>
      <c r="AH2438" s="21">
        <f t="shared" si="553"/>
        <v>0</v>
      </c>
    </row>
    <row r="2439" spans="1:34" hidden="1" x14ac:dyDescent="0.25">
      <c r="A2439" s="3">
        <v>970055</v>
      </c>
      <c r="B2439" s="3">
        <v>51</v>
      </c>
      <c r="C2439" s="3">
        <v>1</v>
      </c>
      <c r="D2439" s="23">
        <v>51100</v>
      </c>
      <c r="E2439" s="3" t="s">
        <v>2803</v>
      </c>
      <c r="F2439" s="3" t="s">
        <v>670</v>
      </c>
      <c r="G2439" s="3" t="s">
        <v>18</v>
      </c>
      <c r="H2439" s="4" t="s">
        <v>2466</v>
      </c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3">
        <f t="shared" si="553"/>
        <v>0</v>
      </c>
      <c r="AH2439" s="3">
        <f t="shared" si="553"/>
        <v>0</v>
      </c>
    </row>
    <row r="2440" spans="1:34" hidden="1" x14ac:dyDescent="0.25">
      <c r="A2440" s="32" t="s">
        <v>893</v>
      </c>
      <c r="B2440" s="32"/>
      <c r="C2440" s="32"/>
      <c r="D2440" s="32"/>
      <c r="E2440" s="32"/>
      <c r="F2440" s="5" t="str">
        <f>F2439</f>
        <v>NİĞDE</v>
      </c>
      <c r="G2440" s="5" t="str">
        <f>G2439</f>
        <v>MERKEZ</v>
      </c>
      <c r="H2440" s="6" t="s">
        <v>873</v>
      </c>
      <c r="I2440" s="11">
        <f t="shared" ref="I2440:AF2440" si="554">SUM(I2432:I2439)</f>
        <v>0</v>
      </c>
      <c r="J2440" s="7">
        <f t="shared" si="554"/>
        <v>0</v>
      </c>
      <c r="K2440" s="11">
        <f t="shared" si="554"/>
        <v>0</v>
      </c>
      <c r="L2440" s="7">
        <f t="shared" si="554"/>
        <v>0</v>
      </c>
      <c r="M2440" s="11">
        <f t="shared" si="554"/>
        <v>0</v>
      </c>
      <c r="N2440" s="7">
        <f t="shared" si="554"/>
        <v>0</v>
      </c>
      <c r="O2440" s="11">
        <f t="shared" si="554"/>
        <v>0</v>
      </c>
      <c r="P2440" s="7">
        <f t="shared" si="554"/>
        <v>0</v>
      </c>
      <c r="Q2440" s="11">
        <f t="shared" si="554"/>
        <v>0</v>
      </c>
      <c r="R2440" s="7">
        <f t="shared" si="554"/>
        <v>0</v>
      </c>
      <c r="S2440" s="11">
        <f t="shared" si="554"/>
        <v>0</v>
      </c>
      <c r="T2440" s="7">
        <f t="shared" si="554"/>
        <v>0</v>
      </c>
      <c r="U2440" s="11">
        <f t="shared" si="554"/>
        <v>0</v>
      </c>
      <c r="V2440" s="7">
        <f t="shared" si="554"/>
        <v>0</v>
      </c>
      <c r="W2440" s="11">
        <f t="shared" si="554"/>
        <v>0</v>
      </c>
      <c r="X2440" s="7">
        <f t="shared" si="554"/>
        <v>0</v>
      </c>
      <c r="Y2440" s="11">
        <f t="shared" si="554"/>
        <v>0</v>
      </c>
      <c r="Z2440" s="7">
        <f t="shared" si="554"/>
        <v>0</v>
      </c>
      <c r="AA2440" s="11">
        <f t="shared" si="554"/>
        <v>0</v>
      </c>
      <c r="AB2440" s="7">
        <f t="shared" si="554"/>
        <v>0</v>
      </c>
      <c r="AC2440" s="11">
        <f t="shared" si="554"/>
        <v>0</v>
      </c>
      <c r="AD2440" s="7">
        <f t="shared" si="554"/>
        <v>0</v>
      </c>
      <c r="AE2440" s="11">
        <f t="shared" si="554"/>
        <v>0</v>
      </c>
      <c r="AF2440" s="7">
        <f t="shared" si="554"/>
        <v>0</v>
      </c>
      <c r="AG2440" s="11">
        <f t="shared" si="553"/>
        <v>0</v>
      </c>
      <c r="AH2440" s="7">
        <f t="shared" si="553"/>
        <v>0</v>
      </c>
    </row>
    <row r="2441" spans="1:34" hidden="1" x14ac:dyDescent="0.25">
      <c r="A2441" s="3">
        <v>752645</v>
      </c>
      <c r="B2441" s="3">
        <v>51</v>
      </c>
      <c r="C2441" s="3">
        <v>6</v>
      </c>
      <c r="D2441" s="23">
        <v>51105</v>
      </c>
      <c r="E2441" s="3" t="s">
        <v>2803</v>
      </c>
      <c r="F2441" s="3" t="s">
        <v>670</v>
      </c>
      <c r="G2441" s="3" t="s">
        <v>675</v>
      </c>
      <c r="H2441" s="4" t="s">
        <v>2467</v>
      </c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3">
        <f t="shared" si="553"/>
        <v>0</v>
      </c>
      <c r="AH2441" s="3">
        <f t="shared" si="553"/>
        <v>0</v>
      </c>
    </row>
    <row r="2442" spans="1:34" hidden="1" x14ac:dyDescent="0.25">
      <c r="A2442" s="29" t="s">
        <v>894</v>
      </c>
      <c r="B2442" s="29"/>
      <c r="C2442" s="29"/>
      <c r="D2442" s="29"/>
      <c r="E2442" s="29"/>
      <c r="F2442" s="8" t="str">
        <f>F2441</f>
        <v>NİĞDE</v>
      </c>
      <c r="G2442" s="14" t="s">
        <v>885</v>
      </c>
      <c r="H2442" s="15"/>
      <c r="I2442" s="12">
        <f t="shared" ref="I2442:AF2442" si="555">SUM(I2423:I2441)-I2424-I2428-I2431-I2440</f>
        <v>0</v>
      </c>
      <c r="J2442" s="9">
        <f t="shared" si="555"/>
        <v>0</v>
      </c>
      <c r="K2442" s="12">
        <f t="shared" si="555"/>
        <v>0</v>
      </c>
      <c r="L2442" s="9">
        <f t="shared" si="555"/>
        <v>0</v>
      </c>
      <c r="M2442" s="12">
        <f t="shared" si="555"/>
        <v>0</v>
      </c>
      <c r="N2442" s="9">
        <f t="shared" si="555"/>
        <v>0</v>
      </c>
      <c r="O2442" s="12">
        <f t="shared" si="555"/>
        <v>0</v>
      </c>
      <c r="P2442" s="9">
        <f t="shared" si="555"/>
        <v>0</v>
      </c>
      <c r="Q2442" s="12">
        <f t="shared" si="555"/>
        <v>0</v>
      </c>
      <c r="R2442" s="9">
        <f t="shared" si="555"/>
        <v>0</v>
      </c>
      <c r="S2442" s="12">
        <f t="shared" si="555"/>
        <v>0</v>
      </c>
      <c r="T2442" s="9">
        <f t="shared" si="555"/>
        <v>0</v>
      </c>
      <c r="U2442" s="12">
        <f t="shared" si="555"/>
        <v>0</v>
      </c>
      <c r="V2442" s="9">
        <f t="shared" si="555"/>
        <v>0</v>
      </c>
      <c r="W2442" s="12">
        <f t="shared" si="555"/>
        <v>0</v>
      </c>
      <c r="X2442" s="9">
        <f t="shared" si="555"/>
        <v>0</v>
      </c>
      <c r="Y2442" s="12">
        <f t="shared" si="555"/>
        <v>0</v>
      </c>
      <c r="Z2442" s="9">
        <f t="shared" si="555"/>
        <v>0</v>
      </c>
      <c r="AA2442" s="12">
        <f t="shared" si="555"/>
        <v>0</v>
      </c>
      <c r="AB2442" s="9">
        <f t="shared" si="555"/>
        <v>0</v>
      </c>
      <c r="AC2442" s="12">
        <f t="shared" si="555"/>
        <v>0</v>
      </c>
      <c r="AD2442" s="9">
        <f t="shared" si="555"/>
        <v>0</v>
      </c>
      <c r="AE2442" s="12">
        <f t="shared" si="555"/>
        <v>0</v>
      </c>
      <c r="AF2442" s="9">
        <f t="shared" si="555"/>
        <v>0</v>
      </c>
      <c r="AG2442" s="12">
        <f t="shared" si="553"/>
        <v>0</v>
      </c>
      <c r="AH2442" s="9">
        <f t="shared" si="553"/>
        <v>0</v>
      </c>
    </row>
    <row r="2443" spans="1:34" hidden="1" x14ac:dyDescent="0.25">
      <c r="A2443" s="3">
        <v>970168</v>
      </c>
      <c r="B2443" s="3">
        <v>52</v>
      </c>
      <c r="C2443" s="3">
        <v>2</v>
      </c>
      <c r="D2443" s="23">
        <v>52101</v>
      </c>
      <c r="E2443" s="3" t="s">
        <v>2803</v>
      </c>
      <c r="F2443" s="3" t="s">
        <v>676</v>
      </c>
      <c r="G2443" s="3" t="s">
        <v>677</v>
      </c>
      <c r="H2443" s="4" t="s">
        <v>2468</v>
      </c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3">
        <f t="shared" si="553"/>
        <v>0</v>
      </c>
      <c r="AH2443" s="3">
        <f t="shared" si="553"/>
        <v>0</v>
      </c>
    </row>
    <row r="2444" spans="1:34" hidden="1" x14ac:dyDescent="0.25">
      <c r="A2444" s="32" t="s">
        <v>893</v>
      </c>
      <c r="B2444" s="32"/>
      <c r="C2444" s="32"/>
      <c r="D2444" s="32"/>
      <c r="E2444" s="32"/>
      <c r="F2444" s="5" t="str">
        <f>F2443</f>
        <v>ORDU</v>
      </c>
      <c r="G2444" s="5" t="str">
        <f>G2443</f>
        <v>AKKUŞ</v>
      </c>
      <c r="H2444" s="6" t="s">
        <v>873</v>
      </c>
      <c r="I2444" s="11">
        <f t="shared" ref="I2444:AF2444" si="556">SUM(I2441:I2443)</f>
        <v>0</v>
      </c>
      <c r="J2444" s="7">
        <f t="shared" si="556"/>
        <v>0</v>
      </c>
      <c r="K2444" s="11">
        <f t="shared" si="556"/>
        <v>0</v>
      </c>
      <c r="L2444" s="7">
        <f t="shared" si="556"/>
        <v>0</v>
      </c>
      <c r="M2444" s="11">
        <f t="shared" si="556"/>
        <v>0</v>
      </c>
      <c r="N2444" s="7">
        <f t="shared" si="556"/>
        <v>0</v>
      </c>
      <c r="O2444" s="11">
        <f t="shared" si="556"/>
        <v>0</v>
      </c>
      <c r="P2444" s="7">
        <f t="shared" si="556"/>
        <v>0</v>
      </c>
      <c r="Q2444" s="11">
        <f t="shared" si="556"/>
        <v>0</v>
      </c>
      <c r="R2444" s="7">
        <f t="shared" si="556"/>
        <v>0</v>
      </c>
      <c r="S2444" s="11">
        <f t="shared" si="556"/>
        <v>0</v>
      </c>
      <c r="T2444" s="7">
        <f t="shared" si="556"/>
        <v>0</v>
      </c>
      <c r="U2444" s="11">
        <f t="shared" si="556"/>
        <v>0</v>
      </c>
      <c r="V2444" s="7">
        <f t="shared" si="556"/>
        <v>0</v>
      </c>
      <c r="W2444" s="11">
        <f t="shared" si="556"/>
        <v>0</v>
      </c>
      <c r="X2444" s="7">
        <f t="shared" si="556"/>
        <v>0</v>
      </c>
      <c r="Y2444" s="11">
        <f t="shared" si="556"/>
        <v>0</v>
      </c>
      <c r="Z2444" s="7">
        <f t="shared" si="556"/>
        <v>0</v>
      </c>
      <c r="AA2444" s="11">
        <f t="shared" si="556"/>
        <v>0</v>
      </c>
      <c r="AB2444" s="7">
        <f t="shared" si="556"/>
        <v>0</v>
      </c>
      <c r="AC2444" s="11">
        <f t="shared" si="556"/>
        <v>0</v>
      </c>
      <c r="AD2444" s="7">
        <f t="shared" si="556"/>
        <v>0</v>
      </c>
      <c r="AE2444" s="11">
        <f t="shared" si="556"/>
        <v>0</v>
      </c>
      <c r="AF2444" s="7">
        <f t="shared" si="556"/>
        <v>0</v>
      </c>
      <c r="AG2444" s="11">
        <f t="shared" si="553"/>
        <v>0</v>
      </c>
      <c r="AH2444" s="7">
        <f t="shared" si="553"/>
        <v>0</v>
      </c>
    </row>
    <row r="2445" spans="1:34" hidden="1" x14ac:dyDescent="0.25">
      <c r="A2445" s="3">
        <v>753695</v>
      </c>
      <c r="B2445" s="3">
        <v>52</v>
      </c>
      <c r="C2445" s="3">
        <v>20</v>
      </c>
      <c r="D2445" s="23">
        <v>52119</v>
      </c>
      <c r="E2445" s="3" t="s">
        <v>2803</v>
      </c>
      <c r="F2445" s="3" t="s">
        <v>676</v>
      </c>
      <c r="G2445" s="3" t="s">
        <v>678</v>
      </c>
      <c r="H2445" s="4" t="s">
        <v>2469</v>
      </c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3">
        <f t="shared" si="553"/>
        <v>0</v>
      </c>
      <c r="AH2445" s="3">
        <f t="shared" si="553"/>
        <v>0</v>
      </c>
    </row>
    <row r="2446" spans="1:34" hidden="1" x14ac:dyDescent="0.25">
      <c r="A2446" s="21">
        <v>753696</v>
      </c>
      <c r="B2446" s="21">
        <v>52</v>
      </c>
      <c r="C2446" s="21">
        <v>20</v>
      </c>
      <c r="D2446" s="22">
        <v>52119</v>
      </c>
      <c r="E2446" s="21" t="s">
        <v>2803</v>
      </c>
      <c r="F2446" s="21" t="s">
        <v>676</v>
      </c>
      <c r="G2446" s="21" t="s">
        <v>678</v>
      </c>
      <c r="H2446" s="25" t="s">
        <v>2470</v>
      </c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21">
        <f t="shared" si="553"/>
        <v>0</v>
      </c>
      <c r="AH2446" s="21">
        <f t="shared" si="553"/>
        <v>0</v>
      </c>
    </row>
    <row r="2447" spans="1:34" hidden="1" x14ac:dyDescent="0.25">
      <c r="A2447" s="3">
        <v>753914</v>
      </c>
      <c r="B2447" s="3">
        <v>52</v>
      </c>
      <c r="C2447" s="3">
        <v>20</v>
      </c>
      <c r="D2447" s="23">
        <v>52119</v>
      </c>
      <c r="E2447" s="3" t="s">
        <v>2803</v>
      </c>
      <c r="F2447" s="3" t="s">
        <v>676</v>
      </c>
      <c r="G2447" s="3" t="s">
        <v>678</v>
      </c>
      <c r="H2447" s="4" t="s">
        <v>2471</v>
      </c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3">
        <f t="shared" si="553"/>
        <v>0</v>
      </c>
      <c r="AH2447" s="3">
        <f t="shared" si="553"/>
        <v>0</v>
      </c>
    </row>
    <row r="2448" spans="1:34" hidden="1" x14ac:dyDescent="0.25">
      <c r="A2448" s="21">
        <v>753721</v>
      </c>
      <c r="B2448" s="21">
        <v>52</v>
      </c>
      <c r="C2448" s="21">
        <v>20</v>
      </c>
      <c r="D2448" s="22">
        <v>52119</v>
      </c>
      <c r="E2448" s="21" t="s">
        <v>2803</v>
      </c>
      <c r="F2448" s="21" t="s">
        <v>676</v>
      </c>
      <c r="G2448" s="21" t="s">
        <v>678</v>
      </c>
      <c r="H2448" s="25" t="s">
        <v>2472</v>
      </c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21">
        <f t="shared" si="553"/>
        <v>0</v>
      </c>
      <c r="AH2448" s="21">
        <f t="shared" si="553"/>
        <v>0</v>
      </c>
    </row>
    <row r="2449" spans="1:34" hidden="1" x14ac:dyDescent="0.25">
      <c r="A2449" s="3">
        <v>753733</v>
      </c>
      <c r="B2449" s="3">
        <v>52</v>
      </c>
      <c r="C2449" s="3">
        <v>20</v>
      </c>
      <c r="D2449" s="23">
        <v>52119</v>
      </c>
      <c r="E2449" s="3" t="s">
        <v>2803</v>
      </c>
      <c r="F2449" s="3" t="s">
        <v>676</v>
      </c>
      <c r="G2449" s="3" t="s">
        <v>678</v>
      </c>
      <c r="H2449" s="4" t="s">
        <v>2473</v>
      </c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3">
        <f t="shared" si="553"/>
        <v>0</v>
      </c>
      <c r="AH2449" s="3">
        <f t="shared" si="553"/>
        <v>0</v>
      </c>
    </row>
    <row r="2450" spans="1:34" hidden="1" x14ac:dyDescent="0.25">
      <c r="A2450" s="32" t="s">
        <v>893</v>
      </c>
      <c r="B2450" s="32"/>
      <c r="C2450" s="32"/>
      <c r="D2450" s="32"/>
      <c r="E2450" s="32"/>
      <c r="F2450" s="5" t="str">
        <f>F2449</f>
        <v>ORDU</v>
      </c>
      <c r="G2450" s="5" t="str">
        <f>G2449</f>
        <v>ALTINORDU</v>
      </c>
      <c r="H2450" s="6" t="s">
        <v>873</v>
      </c>
      <c r="I2450" s="11">
        <f t="shared" ref="I2450:AF2450" si="557">SUM(I2445:I2449)</f>
        <v>0</v>
      </c>
      <c r="J2450" s="7">
        <f t="shared" si="557"/>
        <v>0</v>
      </c>
      <c r="K2450" s="11">
        <f t="shared" si="557"/>
        <v>0</v>
      </c>
      <c r="L2450" s="7">
        <f t="shared" si="557"/>
        <v>0</v>
      </c>
      <c r="M2450" s="11">
        <f t="shared" si="557"/>
        <v>0</v>
      </c>
      <c r="N2450" s="7">
        <f t="shared" si="557"/>
        <v>0</v>
      </c>
      <c r="O2450" s="11">
        <f t="shared" si="557"/>
        <v>0</v>
      </c>
      <c r="P2450" s="7">
        <f t="shared" si="557"/>
        <v>0</v>
      </c>
      <c r="Q2450" s="11">
        <f t="shared" si="557"/>
        <v>0</v>
      </c>
      <c r="R2450" s="7">
        <f t="shared" si="557"/>
        <v>0</v>
      </c>
      <c r="S2450" s="11">
        <f t="shared" si="557"/>
        <v>0</v>
      </c>
      <c r="T2450" s="7">
        <f t="shared" si="557"/>
        <v>0</v>
      </c>
      <c r="U2450" s="11">
        <f t="shared" si="557"/>
        <v>0</v>
      </c>
      <c r="V2450" s="7">
        <f t="shared" si="557"/>
        <v>0</v>
      </c>
      <c r="W2450" s="11">
        <f t="shared" si="557"/>
        <v>0</v>
      </c>
      <c r="X2450" s="7">
        <f t="shared" si="557"/>
        <v>0</v>
      </c>
      <c r="Y2450" s="11">
        <f t="shared" si="557"/>
        <v>0</v>
      </c>
      <c r="Z2450" s="7">
        <f t="shared" si="557"/>
        <v>0</v>
      </c>
      <c r="AA2450" s="11">
        <f t="shared" si="557"/>
        <v>0</v>
      </c>
      <c r="AB2450" s="7">
        <f t="shared" si="557"/>
        <v>0</v>
      </c>
      <c r="AC2450" s="11">
        <f t="shared" si="557"/>
        <v>0</v>
      </c>
      <c r="AD2450" s="7">
        <f t="shared" si="557"/>
        <v>0</v>
      </c>
      <c r="AE2450" s="11">
        <f t="shared" si="557"/>
        <v>0</v>
      </c>
      <c r="AF2450" s="7">
        <f t="shared" si="557"/>
        <v>0</v>
      </c>
      <c r="AG2450" s="11">
        <f t="shared" si="553"/>
        <v>0</v>
      </c>
      <c r="AH2450" s="7">
        <f t="shared" si="553"/>
        <v>0</v>
      </c>
    </row>
    <row r="2451" spans="1:34" hidden="1" x14ac:dyDescent="0.25">
      <c r="A2451" s="3">
        <v>964973</v>
      </c>
      <c r="B2451" s="3">
        <v>52</v>
      </c>
      <c r="C2451" s="3">
        <v>3</v>
      </c>
      <c r="D2451" s="23">
        <v>52102</v>
      </c>
      <c r="E2451" s="3" t="s">
        <v>2803</v>
      </c>
      <c r="F2451" s="3" t="s">
        <v>676</v>
      </c>
      <c r="G2451" s="3" t="s">
        <v>679</v>
      </c>
      <c r="H2451" s="4" t="s">
        <v>2474</v>
      </c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3">
        <f t="shared" si="553"/>
        <v>0</v>
      </c>
      <c r="AH2451" s="3">
        <f t="shared" si="553"/>
        <v>0</v>
      </c>
    </row>
    <row r="2452" spans="1:34" hidden="1" x14ac:dyDescent="0.25">
      <c r="A2452" s="21">
        <v>972211</v>
      </c>
      <c r="B2452" s="21">
        <v>52</v>
      </c>
      <c r="C2452" s="21">
        <v>15</v>
      </c>
      <c r="D2452" s="22">
        <v>52114</v>
      </c>
      <c r="E2452" s="21" t="s">
        <v>2803</v>
      </c>
      <c r="F2452" s="21" t="s">
        <v>676</v>
      </c>
      <c r="G2452" s="21" t="s">
        <v>680</v>
      </c>
      <c r="H2452" s="25" t="s">
        <v>2475</v>
      </c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21">
        <f t="shared" si="553"/>
        <v>0</v>
      </c>
      <c r="AH2452" s="21">
        <f t="shared" si="553"/>
        <v>0</v>
      </c>
    </row>
    <row r="2453" spans="1:34" hidden="1" x14ac:dyDescent="0.25">
      <c r="A2453" s="32" t="s">
        <v>893</v>
      </c>
      <c r="B2453" s="32"/>
      <c r="C2453" s="32"/>
      <c r="D2453" s="32"/>
      <c r="E2453" s="32"/>
      <c r="F2453" s="5" t="str">
        <f>F2452</f>
        <v>ORDU</v>
      </c>
      <c r="G2453" s="5" t="str">
        <f>G2452</f>
        <v>ÇATALPINAR</v>
      </c>
      <c r="H2453" s="6" t="s">
        <v>873</v>
      </c>
      <c r="I2453" s="11">
        <f t="shared" ref="I2453:AF2453" si="558">SUM(I2451:I2452)</f>
        <v>0</v>
      </c>
      <c r="J2453" s="7">
        <f t="shared" si="558"/>
        <v>0</v>
      </c>
      <c r="K2453" s="11">
        <f t="shared" si="558"/>
        <v>0</v>
      </c>
      <c r="L2453" s="7">
        <f t="shared" si="558"/>
        <v>0</v>
      </c>
      <c r="M2453" s="11">
        <f t="shared" si="558"/>
        <v>0</v>
      </c>
      <c r="N2453" s="7">
        <f t="shared" si="558"/>
        <v>0</v>
      </c>
      <c r="O2453" s="11">
        <f t="shared" si="558"/>
        <v>0</v>
      </c>
      <c r="P2453" s="7">
        <f t="shared" si="558"/>
        <v>0</v>
      </c>
      <c r="Q2453" s="11">
        <f t="shared" si="558"/>
        <v>0</v>
      </c>
      <c r="R2453" s="7">
        <f t="shared" si="558"/>
        <v>0</v>
      </c>
      <c r="S2453" s="11">
        <f t="shared" si="558"/>
        <v>0</v>
      </c>
      <c r="T2453" s="7">
        <f t="shared" si="558"/>
        <v>0</v>
      </c>
      <c r="U2453" s="11">
        <f t="shared" si="558"/>
        <v>0</v>
      </c>
      <c r="V2453" s="7">
        <f t="shared" si="558"/>
        <v>0</v>
      </c>
      <c r="W2453" s="11">
        <f t="shared" si="558"/>
        <v>0</v>
      </c>
      <c r="X2453" s="7">
        <f t="shared" si="558"/>
        <v>0</v>
      </c>
      <c r="Y2453" s="11">
        <f t="shared" si="558"/>
        <v>0</v>
      </c>
      <c r="Z2453" s="7">
        <f t="shared" si="558"/>
        <v>0</v>
      </c>
      <c r="AA2453" s="11">
        <f t="shared" si="558"/>
        <v>0</v>
      </c>
      <c r="AB2453" s="7">
        <f t="shared" si="558"/>
        <v>0</v>
      </c>
      <c r="AC2453" s="11">
        <f t="shared" si="558"/>
        <v>0</v>
      </c>
      <c r="AD2453" s="7">
        <f t="shared" si="558"/>
        <v>0</v>
      </c>
      <c r="AE2453" s="11">
        <f t="shared" si="558"/>
        <v>0</v>
      </c>
      <c r="AF2453" s="7">
        <f t="shared" si="558"/>
        <v>0</v>
      </c>
      <c r="AG2453" s="11">
        <f t="shared" si="553"/>
        <v>0</v>
      </c>
      <c r="AH2453" s="7">
        <f t="shared" si="553"/>
        <v>0</v>
      </c>
    </row>
    <row r="2454" spans="1:34" hidden="1" x14ac:dyDescent="0.25">
      <c r="A2454" s="21">
        <v>819934</v>
      </c>
      <c r="B2454" s="21">
        <v>52</v>
      </c>
      <c r="C2454" s="21">
        <v>4</v>
      </c>
      <c r="D2454" s="22">
        <v>52103</v>
      </c>
      <c r="E2454" s="21" t="s">
        <v>2803</v>
      </c>
      <c r="F2454" s="21" t="s">
        <v>676</v>
      </c>
      <c r="G2454" s="21" t="s">
        <v>681</v>
      </c>
      <c r="H2454" s="25" t="s">
        <v>2476</v>
      </c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21">
        <f t="shared" si="553"/>
        <v>0</v>
      </c>
      <c r="AH2454" s="21">
        <f t="shared" si="553"/>
        <v>0</v>
      </c>
    </row>
    <row r="2455" spans="1:34" hidden="1" x14ac:dyDescent="0.25">
      <c r="A2455" s="3">
        <v>757675</v>
      </c>
      <c r="B2455" s="3">
        <v>52</v>
      </c>
      <c r="C2455" s="3">
        <v>4</v>
      </c>
      <c r="D2455" s="23">
        <v>52103</v>
      </c>
      <c r="E2455" s="3" t="s">
        <v>2803</v>
      </c>
      <c r="F2455" s="3" t="s">
        <v>676</v>
      </c>
      <c r="G2455" s="3" t="s">
        <v>681</v>
      </c>
      <c r="H2455" s="4" t="s">
        <v>2477</v>
      </c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3">
        <f t="shared" si="553"/>
        <v>0</v>
      </c>
      <c r="AH2455" s="3">
        <f t="shared" si="553"/>
        <v>0</v>
      </c>
    </row>
    <row r="2456" spans="1:34" hidden="1" x14ac:dyDescent="0.25">
      <c r="A2456" s="21">
        <v>966605</v>
      </c>
      <c r="B2456" s="21">
        <v>52</v>
      </c>
      <c r="C2456" s="21">
        <v>4</v>
      </c>
      <c r="D2456" s="22">
        <v>52103</v>
      </c>
      <c r="E2456" s="21" t="s">
        <v>2803</v>
      </c>
      <c r="F2456" s="21" t="s">
        <v>676</v>
      </c>
      <c r="G2456" s="21" t="s">
        <v>681</v>
      </c>
      <c r="H2456" s="25" t="s">
        <v>2478</v>
      </c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21">
        <f t="shared" si="553"/>
        <v>0</v>
      </c>
      <c r="AH2456" s="21">
        <f t="shared" si="553"/>
        <v>0</v>
      </c>
    </row>
    <row r="2457" spans="1:34" hidden="1" x14ac:dyDescent="0.25">
      <c r="A2457" s="3">
        <v>750199</v>
      </c>
      <c r="B2457" s="3">
        <v>52</v>
      </c>
      <c r="C2457" s="3">
        <v>4</v>
      </c>
      <c r="D2457" s="23">
        <v>52103</v>
      </c>
      <c r="E2457" s="3" t="s">
        <v>2803</v>
      </c>
      <c r="F2457" s="3" t="s">
        <v>676</v>
      </c>
      <c r="G2457" s="3" t="s">
        <v>681</v>
      </c>
      <c r="H2457" s="4" t="s">
        <v>2479</v>
      </c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3">
        <f t="shared" si="553"/>
        <v>0</v>
      </c>
      <c r="AH2457" s="3">
        <f t="shared" si="553"/>
        <v>0</v>
      </c>
    </row>
    <row r="2458" spans="1:34" hidden="1" x14ac:dyDescent="0.25">
      <c r="A2458" s="32" t="s">
        <v>893</v>
      </c>
      <c r="B2458" s="32"/>
      <c r="C2458" s="32"/>
      <c r="D2458" s="32"/>
      <c r="E2458" s="32"/>
      <c r="F2458" s="5" t="str">
        <f>F2457</f>
        <v>ORDU</v>
      </c>
      <c r="G2458" s="5" t="str">
        <f>G2457</f>
        <v>FATSA</v>
      </c>
      <c r="H2458" s="6" t="s">
        <v>873</v>
      </c>
      <c r="I2458" s="11">
        <f t="shared" ref="I2458:AF2458" si="559">SUM(I2454:I2457)</f>
        <v>0</v>
      </c>
      <c r="J2458" s="7">
        <f t="shared" si="559"/>
        <v>0</v>
      </c>
      <c r="K2458" s="11">
        <f t="shared" si="559"/>
        <v>0</v>
      </c>
      <c r="L2458" s="7">
        <f t="shared" si="559"/>
        <v>0</v>
      </c>
      <c r="M2458" s="11">
        <f t="shared" si="559"/>
        <v>0</v>
      </c>
      <c r="N2458" s="7">
        <f t="shared" si="559"/>
        <v>0</v>
      </c>
      <c r="O2458" s="11">
        <f t="shared" si="559"/>
        <v>0</v>
      </c>
      <c r="P2458" s="7">
        <f t="shared" si="559"/>
        <v>0</v>
      </c>
      <c r="Q2458" s="11">
        <f t="shared" si="559"/>
        <v>0</v>
      </c>
      <c r="R2458" s="7">
        <f t="shared" si="559"/>
        <v>0</v>
      </c>
      <c r="S2458" s="11">
        <f t="shared" si="559"/>
        <v>0</v>
      </c>
      <c r="T2458" s="7">
        <f t="shared" si="559"/>
        <v>0</v>
      </c>
      <c r="U2458" s="11">
        <f t="shared" si="559"/>
        <v>0</v>
      </c>
      <c r="V2458" s="7">
        <f t="shared" si="559"/>
        <v>0</v>
      </c>
      <c r="W2458" s="11">
        <f t="shared" si="559"/>
        <v>0</v>
      </c>
      <c r="X2458" s="7">
        <f t="shared" si="559"/>
        <v>0</v>
      </c>
      <c r="Y2458" s="11">
        <f t="shared" si="559"/>
        <v>0</v>
      </c>
      <c r="Z2458" s="7">
        <f t="shared" si="559"/>
        <v>0</v>
      </c>
      <c r="AA2458" s="11">
        <f t="shared" si="559"/>
        <v>0</v>
      </c>
      <c r="AB2458" s="7">
        <f t="shared" si="559"/>
        <v>0</v>
      </c>
      <c r="AC2458" s="11">
        <f t="shared" si="559"/>
        <v>0</v>
      </c>
      <c r="AD2458" s="7">
        <f t="shared" si="559"/>
        <v>0</v>
      </c>
      <c r="AE2458" s="11">
        <f t="shared" si="559"/>
        <v>0</v>
      </c>
      <c r="AF2458" s="7">
        <f t="shared" si="559"/>
        <v>0</v>
      </c>
      <c r="AG2458" s="11">
        <f t="shared" si="553"/>
        <v>0</v>
      </c>
      <c r="AH2458" s="7">
        <f t="shared" si="553"/>
        <v>0</v>
      </c>
    </row>
    <row r="2459" spans="1:34" hidden="1" x14ac:dyDescent="0.25">
      <c r="A2459" s="3">
        <v>959948</v>
      </c>
      <c r="B2459" s="3">
        <v>52</v>
      </c>
      <c r="C2459" s="3">
        <v>7</v>
      </c>
      <c r="D2459" s="23">
        <v>52104</v>
      </c>
      <c r="E2459" s="3" t="s">
        <v>2803</v>
      </c>
      <c r="F2459" s="3" t="s">
        <v>676</v>
      </c>
      <c r="G2459" s="3" t="s">
        <v>682</v>
      </c>
      <c r="H2459" s="4" t="s">
        <v>2480</v>
      </c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3">
        <f t="shared" si="553"/>
        <v>0</v>
      </c>
      <c r="AH2459" s="3">
        <f t="shared" si="553"/>
        <v>0</v>
      </c>
    </row>
    <row r="2460" spans="1:34" hidden="1" x14ac:dyDescent="0.25">
      <c r="A2460" s="21">
        <v>972219</v>
      </c>
      <c r="B2460" s="21">
        <v>52</v>
      </c>
      <c r="C2460" s="21">
        <v>6</v>
      </c>
      <c r="D2460" s="22">
        <v>52112</v>
      </c>
      <c r="E2460" s="21" t="s">
        <v>2803</v>
      </c>
      <c r="F2460" s="21" t="s">
        <v>676</v>
      </c>
      <c r="G2460" s="21" t="s">
        <v>683</v>
      </c>
      <c r="H2460" s="25" t="s">
        <v>2481</v>
      </c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21">
        <f t="shared" si="553"/>
        <v>0</v>
      </c>
      <c r="AH2460" s="21">
        <f t="shared" si="553"/>
        <v>0</v>
      </c>
    </row>
    <row r="2461" spans="1:34" hidden="1" x14ac:dyDescent="0.25">
      <c r="A2461" s="32" t="s">
        <v>893</v>
      </c>
      <c r="B2461" s="32"/>
      <c r="C2461" s="32"/>
      <c r="D2461" s="32"/>
      <c r="E2461" s="32"/>
      <c r="F2461" s="5" t="str">
        <f>F2460</f>
        <v>ORDU</v>
      </c>
      <c r="G2461" s="5" t="str">
        <f>G2460</f>
        <v>GÜRGENTEPE</v>
      </c>
      <c r="H2461" s="6" t="s">
        <v>873</v>
      </c>
      <c r="I2461" s="11">
        <f t="shared" ref="I2461:AF2461" si="560">SUM(I2459:I2460)</f>
        <v>0</v>
      </c>
      <c r="J2461" s="7">
        <f t="shared" si="560"/>
        <v>0</v>
      </c>
      <c r="K2461" s="11">
        <f t="shared" si="560"/>
        <v>0</v>
      </c>
      <c r="L2461" s="7">
        <f t="shared" si="560"/>
        <v>0</v>
      </c>
      <c r="M2461" s="11">
        <f t="shared" si="560"/>
        <v>0</v>
      </c>
      <c r="N2461" s="7">
        <f t="shared" si="560"/>
        <v>0</v>
      </c>
      <c r="O2461" s="11">
        <f t="shared" si="560"/>
        <v>0</v>
      </c>
      <c r="P2461" s="7">
        <f t="shared" si="560"/>
        <v>0</v>
      </c>
      <c r="Q2461" s="11">
        <f t="shared" si="560"/>
        <v>0</v>
      </c>
      <c r="R2461" s="7">
        <f t="shared" si="560"/>
        <v>0</v>
      </c>
      <c r="S2461" s="11">
        <f t="shared" si="560"/>
        <v>0</v>
      </c>
      <c r="T2461" s="7">
        <f t="shared" si="560"/>
        <v>0</v>
      </c>
      <c r="U2461" s="11">
        <f t="shared" si="560"/>
        <v>0</v>
      </c>
      <c r="V2461" s="7">
        <f t="shared" si="560"/>
        <v>0</v>
      </c>
      <c r="W2461" s="11">
        <f t="shared" si="560"/>
        <v>0</v>
      </c>
      <c r="X2461" s="7">
        <f t="shared" si="560"/>
        <v>0</v>
      </c>
      <c r="Y2461" s="11">
        <f t="shared" si="560"/>
        <v>0</v>
      </c>
      <c r="Z2461" s="7">
        <f t="shared" si="560"/>
        <v>0</v>
      </c>
      <c r="AA2461" s="11">
        <f t="shared" si="560"/>
        <v>0</v>
      </c>
      <c r="AB2461" s="7">
        <f t="shared" si="560"/>
        <v>0</v>
      </c>
      <c r="AC2461" s="11">
        <f t="shared" si="560"/>
        <v>0</v>
      </c>
      <c r="AD2461" s="7">
        <f t="shared" si="560"/>
        <v>0</v>
      </c>
      <c r="AE2461" s="11">
        <f t="shared" si="560"/>
        <v>0</v>
      </c>
      <c r="AF2461" s="7">
        <f t="shared" si="560"/>
        <v>0</v>
      </c>
      <c r="AG2461" s="11">
        <f t="shared" si="553"/>
        <v>0</v>
      </c>
      <c r="AH2461" s="7">
        <f t="shared" si="553"/>
        <v>0</v>
      </c>
    </row>
    <row r="2462" spans="1:34" hidden="1" x14ac:dyDescent="0.25">
      <c r="A2462" s="21">
        <v>759009</v>
      </c>
      <c r="B2462" s="21">
        <v>52</v>
      </c>
      <c r="C2462" s="21">
        <v>19</v>
      </c>
      <c r="D2462" s="22">
        <v>52118</v>
      </c>
      <c r="E2462" s="21" t="s">
        <v>2803</v>
      </c>
      <c r="F2462" s="21" t="s">
        <v>676</v>
      </c>
      <c r="G2462" s="21" t="s">
        <v>684</v>
      </c>
      <c r="H2462" s="25" t="s">
        <v>2482</v>
      </c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21">
        <f t="shared" si="553"/>
        <v>0</v>
      </c>
      <c r="AH2462" s="21">
        <f t="shared" si="553"/>
        <v>0</v>
      </c>
    </row>
    <row r="2463" spans="1:34" hidden="1" x14ac:dyDescent="0.25">
      <c r="A2463" s="3">
        <v>970335</v>
      </c>
      <c r="B2463" s="3">
        <v>52</v>
      </c>
      <c r="C2463" s="3">
        <v>19</v>
      </c>
      <c r="D2463" s="23">
        <v>52118</v>
      </c>
      <c r="E2463" s="3" t="s">
        <v>2803</v>
      </c>
      <c r="F2463" s="3" t="s">
        <v>676</v>
      </c>
      <c r="G2463" s="3" t="s">
        <v>684</v>
      </c>
      <c r="H2463" s="4" t="s">
        <v>2483</v>
      </c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3">
        <f t="shared" si="553"/>
        <v>0</v>
      </c>
      <c r="AH2463" s="3">
        <f t="shared" si="553"/>
        <v>0</v>
      </c>
    </row>
    <row r="2464" spans="1:34" hidden="1" x14ac:dyDescent="0.25">
      <c r="A2464" s="32" t="s">
        <v>893</v>
      </c>
      <c r="B2464" s="32"/>
      <c r="C2464" s="32"/>
      <c r="D2464" s="32"/>
      <c r="E2464" s="32"/>
      <c r="F2464" s="5" t="str">
        <f>F2463</f>
        <v>ORDU</v>
      </c>
      <c r="G2464" s="5" t="str">
        <f>G2463</f>
        <v>KABATAŞ</v>
      </c>
      <c r="H2464" s="6" t="s">
        <v>873</v>
      </c>
      <c r="I2464" s="11">
        <f t="shared" ref="I2464:AF2464" si="561">SUM(I2462:I2463)</f>
        <v>0</v>
      </c>
      <c r="J2464" s="7">
        <f t="shared" si="561"/>
        <v>0</v>
      </c>
      <c r="K2464" s="11">
        <f t="shared" si="561"/>
        <v>0</v>
      </c>
      <c r="L2464" s="7">
        <f t="shared" si="561"/>
        <v>0</v>
      </c>
      <c r="M2464" s="11">
        <f t="shared" si="561"/>
        <v>0</v>
      </c>
      <c r="N2464" s="7">
        <f t="shared" si="561"/>
        <v>0</v>
      </c>
      <c r="O2464" s="11">
        <f t="shared" si="561"/>
        <v>0</v>
      </c>
      <c r="P2464" s="7">
        <f t="shared" si="561"/>
        <v>0</v>
      </c>
      <c r="Q2464" s="11">
        <f t="shared" si="561"/>
        <v>0</v>
      </c>
      <c r="R2464" s="7">
        <f t="shared" si="561"/>
        <v>0</v>
      </c>
      <c r="S2464" s="11">
        <f t="shared" si="561"/>
        <v>0</v>
      </c>
      <c r="T2464" s="7">
        <f t="shared" si="561"/>
        <v>0</v>
      </c>
      <c r="U2464" s="11">
        <f t="shared" si="561"/>
        <v>0</v>
      </c>
      <c r="V2464" s="7">
        <f t="shared" si="561"/>
        <v>0</v>
      </c>
      <c r="W2464" s="11">
        <f t="shared" si="561"/>
        <v>0</v>
      </c>
      <c r="X2464" s="7">
        <f t="shared" si="561"/>
        <v>0</v>
      </c>
      <c r="Y2464" s="11">
        <f t="shared" si="561"/>
        <v>0</v>
      </c>
      <c r="Z2464" s="7">
        <f t="shared" si="561"/>
        <v>0</v>
      </c>
      <c r="AA2464" s="11">
        <f t="shared" si="561"/>
        <v>0</v>
      </c>
      <c r="AB2464" s="7">
        <f t="shared" si="561"/>
        <v>0</v>
      </c>
      <c r="AC2464" s="11">
        <f t="shared" si="561"/>
        <v>0</v>
      </c>
      <c r="AD2464" s="7">
        <f t="shared" si="561"/>
        <v>0</v>
      </c>
      <c r="AE2464" s="11">
        <f t="shared" si="561"/>
        <v>0</v>
      </c>
      <c r="AF2464" s="7">
        <f t="shared" si="561"/>
        <v>0</v>
      </c>
      <c r="AG2464" s="11">
        <f t="shared" si="553"/>
        <v>0</v>
      </c>
      <c r="AH2464" s="7">
        <f t="shared" si="553"/>
        <v>0</v>
      </c>
    </row>
    <row r="2465" spans="1:34" hidden="1" x14ac:dyDescent="0.25">
      <c r="A2465" s="3">
        <v>964868</v>
      </c>
      <c r="B2465" s="3">
        <v>52</v>
      </c>
      <c r="C2465" s="3">
        <v>8</v>
      </c>
      <c r="D2465" s="23">
        <v>52105</v>
      </c>
      <c r="E2465" s="3" t="s">
        <v>2803</v>
      </c>
      <c r="F2465" s="3" t="s">
        <v>676</v>
      </c>
      <c r="G2465" s="3" t="s">
        <v>685</v>
      </c>
      <c r="H2465" s="4" t="s">
        <v>2484</v>
      </c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3">
        <f t="shared" si="553"/>
        <v>0</v>
      </c>
      <c r="AH2465" s="3">
        <f t="shared" si="553"/>
        <v>0</v>
      </c>
    </row>
    <row r="2466" spans="1:34" hidden="1" x14ac:dyDescent="0.25">
      <c r="A2466" s="21">
        <v>970713</v>
      </c>
      <c r="B2466" s="21">
        <v>52</v>
      </c>
      <c r="C2466" s="21">
        <v>9</v>
      </c>
      <c r="D2466" s="22">
        <v>52106</v>
      </c>
      <c r="E2466" s="21" t="s">
        <v>2803</v>
      </c>
      <c r="F2466" s="21" t="s">
        <v>676</v>
      </c>
      <c r="G2466" s="21" t="s">
        <v>686</v>
      </c>
      <c r="H2466" s="25" t="s">
        <v>2485</v>
      </c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21">
        <f t="shared" si="553"/>
        <v>0</v>
      </c>
      <c r="AH2466" s="21">
        <f t="shared" si="553"/>
        <v>0</v>
      </c>
    </row>
    <row r="2467" spans="1:34" hidden="1" x14ac:dyDescent="0.25">
      <c r="A2467" s="32" t="s">
        <v>893</v>
      </c>
      <c r="B2467" s="32"/>
      <c r="C2467" s="32"/>
      <c r="D2467" s="32"/>
      <c r="E2467" s="32"/>
      <c r="F2467" s="5" t="str">
        <f>F2466</f>
        <v>ORDU</v>
      </c>
      <c r="G2467" s="5" t="str">
        <f>G2466</f>
        <v>KUMRU</v>
      </c>
      <c r="H2467" s="6" t="s">
        <v>873</v>
      </c>
      <c r="I2467" s="11">
        <f t="shared" ref="I2467:AF2467" si="562">SUM(I2465:I2466)</f>
        <v>0</v>
      </c>
      <c r="J2467" s="7">
        <f t="shared" si="562"/>
        <v>0</v>
      </c>
      <c r="K2467" s="11">
        <f t="shared" si="562"/>
        <v>0</v>
      </c>
      <c r="L2467" s="7">
        <f t="shared" si="562"/>
        <v>0</v>
      </c>
      <c r="M2467" s="11">
        <f t="shared" si="562"/>
        <v>0</v>
      </c>
      <c r="N2467" s="7">
        <f t="shared" si="562"/>
        <v>0</v>
      </c>
      <c r="O2467" s="11">
        <f t="shared" si="562"/>
        <v>0</v>
      </c>
      <c r="P2467" s="7">
        <f t="shared" si="562"/>
        <v>0</v>
      </c>
      <c r="Q2467" s="11">
        <f t="shared" si="562"/>
        <v>0</v>
      </c>
      <c r="R2467" s="7">
        <f t="shared" si="562"/>
        <v>0</v>
      </c>
      <c r="S2467" s="11">
        <f t="shared" si="562"/>
        <v>0</v>
      </c>
      <c r="T2467" s="7">
        <f t="shared" si="562"/>
        <v>0</v>
      </c>
      <c r="U2467" s="11">
        <f t="shared" si="562"/>
        <v>0</v>
      </c>
      <c r="V2467" s="7">
        <f t="shared" si="562"/>
        <v>0</v>
      </c>
      <c r="W2467" s="11">
        <f t="shared" si="562"/>
        <v>0</v>
      </c>
      <c r="X2467" s="7">
        <f t="shared" si="562"/>
        <v>0</v>
      </c>
      <c r="Y2467" s="11">
        <f t="shared" si="562"/>
        <v>0</v>
      </c>
      <c r="Z2467" s="7">
        <f t="shared" si="562"/>
        <v>0</v>
      </c>
      <c r="AA2467" s="11">
        <f t="shared" si="562"/>
        <v>0</v>
      </c>
      <c r="AB2467" s="7">
        <f t="shared" si="562"/>
        <v>0</v>
      </c>
      <c r="AC2467" s="11">
        <f t="shared" si="562"/>
        <v>0</v>
      </c>
      <c r="AD2467" s="7">
        <f t="shared" si="562"/>
        <v>0</v>
      </c>
      <c r="AE2467" s="11">
        <f t="shared" si="562"/>
        <v>0</v>
      </c>
      <c r="AF2467" s="7">
        <f t="shared" si="562"/>
        <v>0</v>
      </c>
      <c r="AG2467" s="11">
        <f t="shared" si="553"/>
        <v>0</v>
      </c>
      <c r="AH2467" s="7">
        <f t="shared" si="553"/>
        <v>0</v>
      </c>
    </row>
    <row r="2468" spans="1:34" hidden="1" x14ac:dyDescent="0.25">
      <c r="A2468" s="21">
        <v>970714</v>
      </c>
      <c r="B2468" s="21">
        <v>52</v>
      </c>
      <c r="C2468" s="21">
        <v>10</v>
      </c>
      <c r="D2468" s="22">
        <v>52107</v>
      </c>
      <c r="E2468" s="21" t="s">
        <v>2803</v>
      </c>
      <c r="F2468" s="21" t="s">
        <v>676</v>
      </c>
      <c r="G2468" s="21" t="s">
        <v>687</v>
      </c>
      <c r="H2468" s="25" t="s">
        <v>2486</v>
      </c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21">
        <f t="shared" si="553"/>
        <v>0</v>
      </c>
      <c r="AH2468" s="21">
        <f t="shared" si="553"/>
        <v>0</v>
      </c>
    </row>
    <row r="2469" spans="1:34" hidden="1" x14ac:dyDescent="0.25">
      <c r="A2469" s="3">
        <v>819887</v>
      </c>
      <c r="B2469" s="3">
        <v>52</v>
      </c>
      <c r="C2469" s="3">
        <v>11</v>
      </c>
      <c r="D2469" s="23">
        <v>52108</v>
      </c>
      <c r="E2469" s="3" t="s">
        <v>2803</v>
      </c>
      <c r="F2469" s="3" t="s">
        <v>676</v>
      </c>
      <c r="G2469" s="3" t="s">
        <v>688</v>
      </c>
      <c r="H2469" s="4" t="s">
        <v>1340</v>
      </c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3">
        <f t="shared" si="553"/>
        <v>0</v>
      </c>
      <c r="AH2469" s="3">
        <f t="shared" si="553"/>
        <v>0</v>
      </c>
    </row>
    <row r="2470" spans="1:34" hidden="1" x14ac:dyDescent="0.25">
      <c r="A2470" s="32" t="s">
        <v>893</v>
      </c>
      <c r="B2470" s="32"/>
      <c r="C2470" s="32"/>
      <c r="D2470" s="32"/>
      <c r="E2470" s="32"/>
      <c r="F2470" s="5" t="str">
        <f>F2469</f>
        <v>ORDU</v>
      </c>
      <c r="G2470" s="5" t="str">
        <f>G2469</f>
        <v>PERŞEMBE</v>
      </c>
      <c r="H2470" s="6" t="s">
        <v>873</v>
      </c>
      <c r="I2470" s="11">
        <f t="shared" ref="I2470:AF2470" si="563">SUM(I2468:I2469)</f>
        <v>0</v>
      </c>
      <c r="J2470" s="7">
        <f t="shared" si="563"/>
        <v>0</v>
      </c>
      <c r="K2470" s="11">
        <f t="shared" si="563"/>
        <v>0</v>
      </c>
      <c r="L2470" s="7">
        <f t="shared" si="563"/>
        <v>0</v>
      </c>
      <c r="M2470" s="11">
        <f t="shared" si="563"/>
        <v>0</v>
      </c>
      <c r="N2470" s="7">
        <f t="shared" si="563"/>
        <v>0</v>
      </c>
      <c r="O2470" s="11">
        <f t="shared" si="563"/>
        <v>0</v>
      </c>
      <c r="P2470" s="7">
        <f t="shared" si="563"/>
        <v>0</v>
      </c>
      <c r="Q2470" s="11">
        <f t="shared" si="563"/>
        <v>0</v>
      </c>
      <c r="R2470" s="7">
        <f t="shared" si="563"/>
        <v>0</v>
      </c>
      <c r="S2470" s="11">
        <f t="shared" si="563"/>
        <v>0</v>
      </c>
      <c r="T2470" s="7">
        <f t="shared" si="563"/>
        <v>0</v>
      </c>
      <c r="U2470" s="11">
        <f t="shared" si="563"/>
        <v>0</v>
      </c>
      <c r="V2470" s="7">
        <f t="shared" si="563"/>
        <v>0</v>
      </c>
      <c r="W2470" s="11">
        <f t="shared" si="563"/>
        <v>0</v>
      </c>
      <c r="X2470" s="7">
        <f t="shared" si="563"/>
        <v>0</v>
      </c>
      <c r="Y2470" s="11">
        <f t="shared" si="563"/>
        <v>0</v>
      </c>
      <c r="Z2470" s="7">
        <f t="shared" si="563"/>
        <v>0</v>
      </c>
      <c r="AA2470" s="11">
        <f t="shared" si="563"/>
        <v>0</v>
      </c>
      <c r="AB2470" s="7">
        <f t="shared" si="563"/>
        <v>0</v>
      </c>
      <c r="AC2470" s="11">
        <f t="shared" si="563"/>
        <v>0</v>
      </c>
      <c r="AD2470" s="7">
        <f t="shared" si="563"/>
        <v>0</v>
      </c>
      <c r="AE2470" s="11">
        <f t="shared" si="563"/>
        <v>0</v>
      </c>
      <c r="AF2470" s="7">
        <f t="shared" si="563"/>
        <v>0</v>
      </c>
      <c r="AG2470" s="11">
        <f t="shared" si="553"/>
        <v>0</v>
      </c>
      <c r="AH2470" s="7">
        <f t="shared" si="553"/>
        <v>0</v>
      </c>
    </row>
    <row r="2471" spans="1:34" hidden="1" x14ac:dyDescent="0.25">
      <c r="A2471" s="3">
        <v>890768</v>
      </c>
      <c r="B2471" s="3">
        <v>52</v>
      </c>
      <c r="C2471" s="3">
        <v>12</v>
      </c>
      <c r="D2471" s="23">
        <v>52109</v>
      </c>
      <c r="E2471" s="3" t="s">
        <v>2803</v>
      </c>
      <c r="F2471" s="3" t="s">
        <v>676</v>
      </c>
      <c r="G2471" s="3" t="s">
        <v>689</v>
      </c>
      <c r="H2471" s="4" t="s">
        <v>2487</v>
      </c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3">
        <f t="shared" si="553"/>
        <v>0</v>
      </c>
      <c r="AH2471" s="3">
        <f t="shared" si="553"/>
        <v>0</v>
      </c>
    </row>
    <row r="2472" spans="1:34" hidden="1" x14ac:dyDescent="0.25">
      <c r="A2472" s="21">
        <v>751921</v>
      </c>
      <c r="B2472" s="21">
        <v>52</v>
      </c>
      <c r="C2472" s="21">
        <v>13</v>
      </c>
      <c r="D2472" s="22">
        <v>52110</v>
      </c>
      <c r="E2472" s="21" t="s">
        <v>2803</v>
      </c>
      <c r="F2472" s="21" t="s">
        <v>676</v>
      </c>
      <c r="G2472" s="21" t="s">
        <v>690</v>
      </c>
      <c r="H2472" s="25" t="s">
        <v>2488</v>
      </c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21">
        <f t="shared" si="553"/>
        <v>0</v>
      </c>
      <c r="AH2472" s="21">
        <f t="shared" si="553"/>
        <v>0</v>
      </c>
    </row>
    <row r="2473" spans="1:34" hidden="1" x14ac:dyDescent="0.25">
      <c r="A2473" s="3">
        <v>758244</v>
      </c>
      <c r="B2473" s="3">
        <v>52</v>
      </c>
      <c r="C2473" s="3">
        <v>13</v>
      </c>
      <c r="D2473" s="23">
        <v>52110</v>
      </c>
      <c r="E2473" s="3" t="s">
        <v>2803</v>
      </c>
      <c r="F2473" s="3" t="s">
        <v>676</v>
      </c>
      <c r="G2473" s="3" t="s">
        <v>690</v>
      </c>
      <c r="H2473" s="4" t="s">
        <v>2489</v>
      </c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3">
        <f t="shared" si="553"/>
        <v>0</v>
      </c>
      <c r="AH2473" s="3">
        <f t="shared" si="553"/>
        <v>0</v>
      </c>
    </row>
    <row r="2474" spans="1:34" hidden="1" x14ac:dyDescent="0.25">
      <c r="A2474" s="21">
        <v>819995</v>
      </c>
      <c r="B2474" s="21">
        <v>52</v>
      </c>
      <c r="C2474" s="21">
        <v>13</v>
      </c>
      <c r="D2474" s="22">
        <v>52110</v>
      </c>
      <c r="E2474" s="21" t="s">
        <v>2803</v>
      </c>
      <c r="F2474" s="21" t="s">
        <v>676</v>
      </c>
      <c r="G2474" s="21" t="s">
        <v>690</v>
      </c>
      <c r="H2474" s="25" t="s">
        <v>2490</v>
      </c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21">
        <f t="shared" si="553"/>
        <v>0</v>
      </c>
      <c r="AH2474" s="21">
        <f t="shared" si="553"/>
        <v>0</v>
      </c>
    </row>
    <row r="2475" spans="1:34" hidden="1" x14ac:dyDescent="0.25">
      <c r="A2475" s="32" t="s">
        <v>893</v>
      </c>
      <c r="B2475" s="32"/>
      <c r="C2475" s="32"/>
      <c r="D2475" s="32"/>
      <c r="E2475" s="32"/>
      <c r="F2475" s="5" t="str">
        <f>F2474</f>
        <v>ORDU</v>
      </c>
      <c r="G2475" s="5" t="str">
        <f>G2474</f>
        <v>ÜNYE</v>
      </c>
      <c r="H2475" s="6" t="s">
        <v>873</v>
      </c>
      <c r="I2475" s="11">
        <f t="shared" ref="I2475:AF2475" si="564">SUM(I2471:I2474)</f>
        <v>0</v>
      </c>
      <c r="J2475" s="7">
        <f t="shared" si="564"/>
        <v>0</v>
      </c>
      <c r="K2475" s="11">
        <f t="shared" si="564"/>
        <v>0</v>
      </c>
      <c r="L2475" s="7">
        <f t="shared" si="564"/>
        <v>0</v>
      </c>
      <c r="M2475" s="11">
        <f t="shared" si="564"/>
        <v>0</v>
      </c>
      <c r="N2475" s="7">
        <f t="shared" si="564"/>
        <v>0</v>
      </c>
      <c r="O2475" s="11">
        <f t="shared" si="564"/>
        <v>0</v>
      </c>
      <c r="P2475" s="7">
        <f t="shared" si="564"/>
        <v>0</v>
      </c>
      <c r="Q2475" s="11">
        <f t="shared" si="564"/>
        <v>0</v>
      </c>
      <c r="R2475" s="7">
        <f t="shared" si="564"/>
        <v>0</v>
      </c>
      <c r="S2475" s="11">
        <f t="shared" si="564"/>
        <v>0</v>
      </c>
      <c r="T2475" s="7">
        <f t="shared" si="564"/>
        <v>0</v>
      </c>
      <c r="U2475" s="11">
        <f t="shared" si="564"/>
        <v>0</v>
      </c>
      <c r="V2475" s="7">
        <f t="shared" si="564"/>
        <v>0</v>
      </c>
      <c r="W2475" s="11">
        <f t="shared" si="564"/>
        <v>0</v>
      </c>
      <c r="X2475" s="7">
        <f t="shared" si="564"/>
        <v>0</v>
      </c>
      <c r="Y2475" s="11">
        <f t="shared" si="564"/>
        <v>0</v>
      </c>
      <c r="Z2475" s="7">
        <f t="shared" si="564"/>
        <v>0</v>
      </c>
      <c r="AA2475" s="11">
        <f t="shared" si="564"/>
        <v>0</v>
      </c>
      <c r="AB2475" s="7">
        <f t="shared" si="564"/>
        <v>0</v>
      </c>
      <c r="AC2475" s="11">
        <f t="shared" si="564"/>
        <v>0</v>
      </c>
      <c r="AD2475" s="7">
        <f t="shared" si="564"/>
        <v>0</v>
      </c>
      <c r="AE2475" s="11">
        <f t="shared" si="564"/>
        <v>0</v>
      </c>
      <c r="AF2475" s="7">
        <f t="shared" si="564"/>
        <v>0</v>
      </c>
      <c r="AG2475" s="11">
        <f t="shared" si="553"/>
        <v>0</v>
      </c>
      <c r="AH2475" s="7">
        <f t="shared" si="553"/>
        <v>0</v>
      </c>
    </row>
    <row r="2476" spans="1:34" hidden="1" x14ac:dyDescent="0.25">
      <c r="A2476" s="29" t="s">
        <v>894</v>
      </c>
      <c r="B2476" s="29"/>
      <c r="C2476" s="29"/>
      <c r="D2476" s="29"/>
      <c r="E2476" s="29"/>
      <c r="F2476" s="8" t="str">
        <f>F2475</f>
        <v>ORDU</v>
      </c>
      <c r="G2476" s="14" t="s">
        <v>885</v>
      </c>
      <c r="H2476" s="15"/>
      <c r="I2476" s="12">
        <f t="shared" ref="I2476:AF2476" si="565">SUM(I2443:I2475)-I2444-I2450-I2453-I2458-I2461-I2464-I2467-I2470-I2475</f>
        <v>0</v>
      </c>
      <c r="J2476" s="9">
        <f t="shared" si="565"/>
        <v>0</v>
      </c>
      <c r="K2476" s="12">
        <f t="shared" si="565"/>
        <v>0</v>
      </c>
      <c r="L2476" s="9">
        <f t="shared" si="565"/>
        <v>0</v>
      </c>
      <c r="M2476" s="12">
        <f t="shared" si="565"/>
        <v>0</v>
      </c>
      <c r="N2476" s="9">
        <f t="shared" si="565"/>
        <v>0</v>
      </c>
      <c r="O2476" s="12">
        <f t="shared" si="565"/>
        <v>0</v>
      </c>
      <c r="P2476" s="9">
        <f t="shared" si="565"/>
        <v>0</v>
      </c>
      <c r="Q2476" s="12">
        <f t="shared" si="565"/>
        <v>0</v>
      </c>
      <c r="R2476" s="9">
        <f t="shared" si="565"/>
        <v>0</v>
      </c>
      <c r="S2476" s="12">
        <f t="shared" si="565"/>
        <v>0</v>
      </c>
      <c r="T2476" s="9">
        <f t="shared" si="565"/>
        <v>0</v>
      </c>
      <c r="U2476" s="12">
        <f t="shared" si="565"/>
        <v>0</v>
      </c>
      <c r="V2476" s="9">
        <f t="shared" si="565"/>
        <v>0</v>
      </c>
      <c r="W2476" s="12">
        <f t="shared" si="565"/>
        <v>0</v>
      </c>
      <c r="X2476" s="9">
        <f t="shared" si="565"/>
        <v>0</v>
      </c>
      <c r="Y2476" s="12">
        <f t="shared" si="565"/>
        <v>0</v>
      </c>
      <c r="Z2476" s="9">
        <f t="shared" si="565"/>
        <v>0</v>
      </c>
      <c r="AA2476" s="12">
        <f t="shared" si="565"/>
        <v>0</v>
      </c>
      <c r="AB2476" s="9">
        <f t="shared" si="565"/>
        <v>0</v>
      </c>
      <c r="AC2476" s="12">
        <f t="shared" si="565"/>
        <v>0</v>
      </c>
      <c r="AD2476" s="9">
        <f t="shared" si="565"/>
        <v>0</v>
      </c>
      <c r="AE2476" s="12">
        <f t="shared" si="565"/>
        <v>0</v>
      </c>
      <c r="AF2476" s="9">
        <f t="shared" si="565"/>
        <v>0</v>
      </c>
      <c r="AG2476" s="12">
        <f t="shared" si="553"/>
        <v>0</v>
      </c>
      <c r="AH2476" s="9">
        <f t="shared" si="553"/>
        <v>0</v>
      </c>
    </row>
    <row r="2477" spans="1:34" hidden="1" x14ac:dyDescent="0.25">
      <c r="A2477" s="3">
        <v>966085</v>
      </c>
      <c r="B2477" s="3">
        <v>80</v>
      </c>
      <c r="C2477" s="3">
        <v>2</v>
      </c>
      <c r="D2477" s="23">
        <v>80101</v>
      </c>
      <c r="E2477" s="3" t="s">
        <v>2803</v>
      </c>
      <c r="F2477" s="3" t="s">
        <v>691</v>
      </c>
      <c r="G2477" s="3" t="s">
        <v>692</v>
      </c>
      <c r="H2477" s="4" t="s">
        <v>2491</v>
      </c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3">
        <f t="shared" si="553"/>
        <v>0</v>
      </c>
      <c r="AH2477" s="3">
        <f t="shared" si="553"/>
        <v>0</v>
      </c>
    </row>
    <row r="2478" spans="1:34" hidden="1" x14ac:dyDescent="0.25">
      <c r="A2478" s="21">
        <v>749874</v>
      </c>
      <c r="B2478" s="21">
        <v>80</v>
      </c>
      <c r="C2478" s="21">
        <v>3</v>
      </c>
      <c r="D2478" s="22">
        <v>80102</v>
      </c>
      <c r="E2478" s="21" t="s">
        <v>2803</v>
      </c>
      <c r="F2478" s="21" t="s">
        <v>691</v>
      </c>
      <c r="G2478" s="21" t="s">
        <v>693</v>
      </c>
      <c r="H2478" s="25" t="s">
        <v>2492</v>
      </c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21">
        <f t="shared" si="553"/>
        <v>0</v>
      </c>
      <c r="AH2478" s="21">
        <f t="shared" si="553"/>
        <v>0</v>
      </c>
    </row>
    <row r="2479" spans="1:34" hidden="1" x14ac:dyDescent="0.25">
      <c r="A2479" s="3">
        <v>873599</v>
      </c>
      <c r="B2479" s="3">
        <v>80</v>
      </c>
      <c r="C2479" s="3">
        <v>3</v>
      </c>
      <c r="D2479" s="23">
        <v>80102</v>
      </c>
      <c r="E2479" s="3" t="s">
        <v>2803</v>
      </c>
      <c r="F2479" s="3" t="s">
        <v>691</v>
      </c>
      <c r="G2479" s="3" t="s">
        <v>693</v>
      </c>
      <c r="H2479" s="4" t="s">
        <v>919</v>
      </c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3">
        <f t="shared" si="553"/>
        <v>0</v>
      </c>
      <c r="AH2479" s="3">
        <f t="shared" si="553"/>
        <v>0</v>
      </c>
    </row>
    <row r="2480" spans="1:34" hidden="1" x14ac:dyDescent="0.25">
      <c r="A2480" s="32" t="s">
        <v>893</v>
      </c>
      <c r="B2480" s="32"/>
      <c r="C2480" s="32"/>
      <c r="D2480" s="32"/>
      <c r="E2480" s="32"/>
      <c r="F2480" s="5" t="str">
        <f>F2479</f>
        <v>OSMANİYE</v>
      </c>
      <c r="G2480" s="5" t="str">
        <f>G2479</f>
        <v>DÜZİÇİ</v>
      </c>
      <c r="H2480" s="6" t="s">
        <v>873</v>
      </c>
      <c r="I2480" s="11">
        <f t="shared" ref="I2480:AF2480" si="566">SUM(I2477:I2479)</f>
        <v>0</v>
      </c>
      <c r="J2480" s="7">
        <f t="shared" si="566"/>
        <v>0</v>
      </c>
      <c r="K2480" s="11">
        <f t="shared" si="566"/>
        <v>0</v>
      </c>
      <c r="L2480" s="7">
        <f t="shared" si="566"/>
        <v>0</v>
      </c>
      <c r="M2480" s="11">
        <f t="shared" si="566"/>
        <v>0</v>
      </c>
      <c r="N2480" s="7">
        <f t="shared" si="566"/>
        <v>0</v>
      </c>
      <c r="O2480" s="11">
        <f t="shared" si="566"/>
        <v>0</v>
      </c>
      <c r="P2480" s="7">
        <f t="shared" si="566"/>
        <v>0</v>
      </c>
      <c r="Q2480" s="11">
        <f t="shared" si="566"/>
        <v>0</v>
      </c>
      <c r="R2480" s="7">
        <f t="shared" si="566"/>
        <v>0</v>
      </c>
      <c r="S2480" s="11">
        <f t="shared" si="566"/>
        <v>0</v>
      </c>
      <c r="T2480" s="7">
        <f t="shared" si="566"/>
        <v>0</v>
      </c>
      <c r="U2480" s="11">
        <f t="shared" si="566"/>
        <v>0</v>
      </c>
      <c r="V2480" s="7">
        <f t="shared" si="566"/>
        <v>0</v>
      </c>
      <c r="W2480" s="11">
        <f t="shared" si="566"/>
        <v>0</v>
      </c>
      <c r="X2480" s="7">
        <f t="shared" si="566"/>
        <v>0</v>
      </c>
      <c r="Y2480" s="11">
        <f t="shared" si="566"/>
        <v>0</v>
      </c>
      <c r="Z2480" s="7">
        <f t="shared" si="566"/>
        <v>0</v>
      </c>
      <c r="AA2480" s="11">
        <f t="shared" si="566"/>
        <v>0</v>
      </c>
      <c r="AB2480" s="7">
        <f t="shared" si="566"/>
        <v>0</v>
      </c>
      <c r="AC2480" s="11">
        <f t="shared" si="566"/>
        <v>0</v>
      </c>
      <c r="AD2480" s="7">
        <f t="shared" si="566"/>
        <v>0</v>
      </c>
      <c r="AE2480" s="11">
        <f t="shared" si="566"/>
        <v>0</v>
      </c>
      <c r="AF2480" s="7">
        <f t="shared" si="566"/>
        <v>0</v>
      </c>
      <c r="AG2480" s="11">
        <f t="shared" si="553"/>
        <v>0</v>
      </c>
      <c r="AH2480" s="7">
        <f t="shared" si="553"/>
        <v>0</v>
      </c>
    </row>
    <row r="2481" spans="1:34" hidden="1" x14ac:dyDescent="0.25">
      <c r="A2481" s="3">
        <v>749278</v>
      </c>
      <c r="B2481" s="3">
        <v>80</v>
      </c>
      <c r="C2481" s="3">
        <v>4</v>
      </c>
      <c r="D2481" s="23">
        <v>80103</v>
      </c>
      <c r="E2481" s="3" t="s">
        <v>2803</v>
      </c>
      <c r="F2481" s="3" t="s">
        <v>691</v>
      </c>
      <c r="G2481" s="3" t="s">
        <v>694</v>
      </c>
      <c r="H2481" s="4" t="s">
        <v>2493</v>
      </c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3">
        <f t="shared" si="553"/>
        <v>0</v>
      </c>
      <c r="AH2481" s="3">
        <f t="shared" si="553"/>
        <v>0</v>
      </c>
    </row>
    <row r="2482" spans="1:34" hidden="1" x14ac:dyDescent="0.25">
      <c r="A2482" s="21">
        <v>751190</v>
      </c>
      <c r="B2482" s="21">
        <v>80</v>
      </c>
      <c r="C2482" s="21">
        <v>4</v>
      </c>
      <c r="D2482" s="22">
        <v>80103</v>
      </c>
      <c r="E2482" s="21" t="s">
        <v>2803</v>
      </c>
      <c r="F2482" s="21" t="s">
        <v>691</v>
      </c>
      <c r="G2482" s="21" t="s">
        <v>694</v>
      </c>
      <c r="H2482" s="25" t="s">
        <v>2494</v>
      </c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21">
        <f t="shared" si="553"/>
        <v>0</v>
      </c>
      <c r="AH2482" s="21">
        <f t="shared" si="553"/>
        <v>0</v>
      </c>
    </row>
    <row r="2483" spans="1:34" hidden="1" x14ac:dyDescent="0.25">
      <c r="A2483" s="3">
        <v>843433</v>
      </c>
      <c r="B2483" s="3">
        <v>80</v>
      </c>
      <c r="C2483" s="3">
        <v>4</v>
      </c>
      <c r="D2483" s="23">
        <v>80103</v>
      </c>
      <c r="E2483" s="3" t="s">
        <v>2803</v>
      </c>
      <c r="F2483" s="3" t="s">
        <v>691</v>
      </c>
      <c r="G2483" s="3" t="s">
        <v>694</v>
      </c>
      <c r="H2483" s="4" t="s">
        <v>2495</v>
      </c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3">
        <f t="shared" si="553"/>
        <v>0</v>
      </c>
      <c r="AH2483" s="3">
        <f t="shared" si="553"/>
        <v>0</v>
      </c>
    </row>
    <row r="2484" spans="1:34" hidden="1" x14ac:dyDescent="0.25">
      <c r="A2484" s="21">
        <v>749277</v>
      </c>
      <c r="B2484" s="21">
        <v>80</v>
      </c>
      <c r="C2484" s="21">
        <v>4</v>
      </c>
      <c r="D2484" s="22">
        <v>80103</v>
      </c>
      <c r="E2484" s="21" t="s">
        <v>2803</v>
      </c>
      <c r="F2484" s="21" t="s">
        <v>691</v>
      </c>
      <c r="G2484" s="21" t="s">
        <v>694</v>
      </c>
      <c r="H2484" s="25" t="s">
        <v>2496</v>
      </c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21">
        <f t="shared" si="553"/>
        <v>0</v>
      </c>
      <c r="AH2484" s="21">
        <f t="shared" si="553"/>
        <v>0</v>
      </c>
    </row>
    <row r="2485" spans="1:34" hidden="1" x14ac:dyDescent="0.25">
      <c r="A2485" s="3">
        <v>752843</v>
      </c>
      <c r="B2485" s="3">
        <v>80</v>
      </c>
      <c r="C2485" s="3">
        <v>4</v>
      </c>
      <c r="D2485" s="23">
        <v>80103</v>
      </c>
      <c r="E2485" s="3" t="s">
        <v>2803</v>
      </c>
      <c r="F2485" s="3" t="s">
        <v>691</v>
      </c>
      <c r="G2485" s="3" t="s">
        <v>694</v>
      </c>
      <c r="H2485" s="4" t="s">
        <v>2497</v>
      </c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3">
        <f t="shared" si="553"/>
        <v>0</v>
      </c>
      <c r="AH2485" s="3">
        <f t="shared" si="553"/>
        <v>0</v>
      </c>
    </row>
    <row r="2486" spans="1:34" hidden="1" x14ac:dyDescent="0.25">
      <c r="A2486" s="21">
        <v>973456</v>
      </c>
      <c r="B2486" s="21">
        <v>80</v>
      </c>
      <c r="C2486" s="21">
        <v>4</v>
      </c>
      <c r="D2486" s="22">
        <v>80103</v>
      </c>
      <c r="E2486" s="21" t="s">
        <v>2803</v>
      </c>
      <c r="F2486" s="21" t="s">
        <v>691</v>
      </c>
      <c r="G2486" s="21" t="s">
        <v>694</v>
      </c>
      <c r="H2486" s="25" t="s">
        <v>2498</v>
      </c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21">
        <f t="shared" si="553"/>
        <v>0</v>
      </c>
      <c r="AH2486" s="21">
        <f t="shared" si="553"/>
        <v>0</v>
      </c>
    </row>
    <row r="2487" spans="1:34" hidden="1" x14ac:dyDescent="0.25">
      <c r="A2487" s="32" t="s">
        <v>893</v>
      </c>
      <c r="B2487" s="32"/>
      <c r="C2487" s="32"/>
      <c r="D2487" s="32"/>
      <c r="E2487" s="32"/>
      <c r="F2487" s="5" t="str">
        <f>F2486</f>
        <v>OSMANİYE</v>
      </c>
      <c r="G2487" s="5" t="str">
        <f>G2486</f>
        <v>KADİRLİ</v>
      </c>
      <c r="H2487" s="6" t="s">
        <v>873</v>
      </c>
      <c r="I2487" s="11">
        <f t="shared" ref="I2487:AF2487" si="567">SUM(I2481:I2486)</f>
        <v>0</v>
      </c>
      <c r="J2487" s="7">
        <f t="shared" si="567"/>
        <v>0</v>
      </c>
      <c r="K2487" s="11">
        <f t="shared" si="567"/>
        <v>0</v>
      </c>
      <c r="L2487" s="7">
        <f t="shared" si="567"/>
        <v>0</v>
      </c>
      <c r="M2487" s="11">
        <f t="shared" si="567"/>
        <v>0</v>
      </c>
      <c r="N2487" s="7">
        <f t="shared" si="567"/>
        <v>0</v>
      </c>
      <c r="O2487" s="11">
        <f t="shared" si="567"/>
        <v>0</v>
      </c>
      <c r="P2487" s="7">
        <f t="shared" si="567"/>
        <v>0</v>
      </c>
      <c r="Q2487" s="11">
        <f t="shared" si="567"/>
        <v>0</v>
      </c>
      <c r="R2487" s="7">
        <f t="shared" si="567"/>
        <v>0</v>
      </c>
      <c r="S2487" s="11">
        <f t="shared" si="567"/>
        <v>0</v>
      </c>
      <c r="T2487" s="7">
        <f t="shared" si="567"/>
        <v>0</v>
      </c>
      <c r="U2487" s="11">
        <f t="shared" si="567"/>
        <v>0</v>
      </c>
      <c r="V2487" s="7">
        <f t="shared" si="567"/>
        <v>0</v>
      </c>
      <c r="W2487" s="11">
        <f t="shared" si="567"/>
        <v>0</v>
      </c>
      <c r="X2487" s="7">
        <f t="shared" si="567"/>
        <v>0</v>
      </c>
      <c r="Y2487" s="11">
        <f t="shared" si="567"/>
        <v>0</v>
      </c>
      <c r="Z2487" s="7">
        <f t="shared" si="567"/>
        <v>0</v>
      </c>
      <c r="AA2487" s="11">
        <f t="shared" si="567"/>
        <v>0</v>
      </c>
      <c r="AB2487" s="7">
        <f t="shared" si="567"/>
        <v>0</v>
      </c>
      <c r="AC2487" s="11">
        <f t="shared" si="567"/>
        <v>0</v>
      </c>
      <c r="AD2487" s="7">
        <f t="shared" si="567"/>
        <v>0</v>
      </c>
      <c r="AE2487" s="11">
        <f t="shared" si="567"/>
        <v>0</v>
      </c>
      <c r="AF2487" s="7">
        <f t="shared" si="567"/>
        <v>0</v>
      </c>
      <c r="AG2487" s="11">
        <f t="shared" si="553"/>
        <v>0</v>
      </c>
      <c r="AH2487" s="7">
        <f t="shared" si="553"/>
        <v>0</v>
      </c>
    </row>
    <row r="2488" spans="1:34" hidden="1" x14ac:dyDescent="0.25">
      <c r="A2488" s="21">
        <v>963800</v>
      </c>
      <c r="B2488" s="21">
        <v>80</v>
      </c>
      <c r="C2488" s="21">
        <v>1</v>
      </c>
      <c r="D2488" s="22">
        <v>80100</v>
      </c>
      <c r="E2488" s="21" t="s">
        <v>2803</v>
      </c>
      <c r="F2488" s="21" t="s">
        <v>691</v>
      </c>
      <c r="G2488" s="21" t="s">
        <v>18</v>
      </c>
      <c r="H2488" s="25" t="s">
        <v>1032</v>
      </c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21">
        <f t="shared" si="553"/>
        <v>0</v>
      </c>
      <c r="AH2488" s="21">
        <f t="shared" si="553"/>
        <v>0</v>
      </c>
    </row>
    <row r="2489" spans="1:34" hidden="1" x14ac:dyDescent="0.25">
      <c r="A2489" s="3">
        <v>964759</v>
      </c>
      <c r="B2489" s="3">
        <v>80</v>
      </c>
      <c r="C2489" s="3">
        <v>1</v>
      </c>
      <c r="D2489" s="23">
        <v>80100</v>
      </c>
      <c r="E2489" s="3" t="s">
        <v>2803</v>
      </c>
      <c r="F2489" s="3" t="s">
        <v>691</v>
      </c>
      <c r="G2489" s="3" t="s">
        <v>18</v>
      </c>
      <c r="H2489" s="4" t="s">
        <v>2499</v>
      </c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3">
        <f t="shared" si="553"/>
        <v>0</v>
      </c>
      <c r="AH2489" s="3">
        <f t="shared" si="553"/>
        <v>0</v>
      </c>
    </row>
    <row r="2490" spans="1:34" hidden="1" x14ac:dyDescent="0.25">
      <c r="A2490" s="21">
        <v>750306</v>
      </c>
      <c r="B2490" s="21">
        <v>80</v>
      </c>
      <c r="C2490" s="21">
        <v>1</v>
      </c>
      <c r="D2490" s="22">
        <v>80100</v>
      </c>
      <c r="E2490" s="21" t="s">
        <v>2803</v>
      </c>
      <c r="F2490" s="21" t="s">
        <v>691</v>
      </c>
      <c r="G2490" s="21" t="s">
        <v>18</v>
      </c>
      <c r="H2490" s="25" t="s">
        <v>980</v>
      </c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21">
        <f t="shared" si="553"/>
        <v>0</v>
      </c>
      <c r="AH2490" s="21">
        <f t="shared" si="553"/>
        <v>0</v>
      </c>
    </row>
    <row r="2491" spans="1:34" hidden="1" x14ac:dyDescent="0.25">
      <c r="A2491" s="3">
        <v>885445</v>
      </c>
      <c r="B2491" s="3">
        <v>80</v>
      </c>
      <c r="C2491" s="3">
        <v>1</v>
      </c>
      <c r="D2491" s="23">
        <v>80100</v>
      </c>
      <c r="E2491" s="3" t="s">
        <v>2803</v>
      </c>
      <c r="F2491" s="3" t="s">
        <v>691</v>
      </c>
      <c r="G2491" s="3" t="s">
        <v>18</v>
      </c>
      <c r="H2491" s="4" t="s">
        <v>2500</v>
      </c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3">
        <f t="shared" si="553"/>
        <v>0</v>
      </c>
      <c r="AH2491" s="3">
        <f t="shared" si="553"/>
        <v>0</v>
      </c>
    </row>
    <row r="2492" spans="1:34" hidden="1" x14ac:dyDescent="0.25">
      <c r="A2492" s="21">
        <v>972352</v>
      </c>
      <c r="B2492" s="21">
        <v>80</v>
      </c>
      <c r="C2492" s="21">
        <v>1</v>
      </c>
      <c r="D2492" s="22">
        <v>80100</v>
      </c>
      <c r="E2492" s="21" t="s">
        <v>2803</v>
      </c>
      <c r="F2492" s="21" t="s">
        <v>691</v>
      </c>
      <c r="G2492" s="21" t="s">
        <v>18</v>
      </c>
      <c r="H2492" s="25" t="s">
        <v>2501</v>
      </c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21">
        <f t="shared" si="553"/>
        <v>0</v>
      </c>
      <c r="AH2492" s="21">
        <f t="shared" si="553"/>
        <v>0</v>
      </c>
    </row>
    <row r="2493" spans="1:34" hidden="1" x14ac:dyDescent="0.25">
      <c r="A2493" s="3">
        <v>965569</v>
      </c>
      <c r="B2493" s="3">
        <v>80</v>
      </c>
      <c r="C2493" s="3">
        <v>1</v>
      </c>
      <c r="D2493" s="23">
        <v>80100</v>
      </c>
      <c r="E2493" s="3" t="s">
        <v>2803</v>
      </c>
      <c r="F2493" s="3" t="s">
        <v>691</v>
      </c>
      <c r="G2493" s="3" t="s">
        <v>18</v>
      </c>
      <c r="H2493" s="4" t="s">
        <v>2502</v>
      </c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3">
        <f t="shared" si="553"/>
        <v>0</v>
      </c>
      <c r="AH2493" s="3">
        <f t="shared" si="553"/>
        <v>0</v>
      </c>
    </row>
    <row r="2494" spans="1:34" hidden="1" x14ac:dyDescent="0.25">
      <c r="A2494" s="21">
        <v>974636</v>
      </c>
      <c r="B2494" s="21">
        <v>80</v>
      </c>
      <c r="C2494" s="21">
        <v>1</v>
      </c>
      <c r="D2494" s="22">
        <v>80100</v>
      </c>
      <c r="E2494" s="21" t="s">
        <v>2803</v>
      </c>
      <c r="F2494" s="21" t="s">
        <v>691</v>
      </c>
      <c r="G2494" s="21" t="s">
        <v>18</v>
      </c>
      <c r="H2494" s="25" t="s">
        <v>974</v>
      </c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21">
        <f t="shared" si="553"/>
        <v>0</v>
      </c>
      <c r="AH2494" s="21">
        <f t="shared" si="553"/>
        <v>0</v>
      </c>
    </row>
    <row r="2495" spans="1:34" hidden="1" x14ac:dyDescent="0.25">
      <c r="A2495" s="3">
        <v>972107</v>
      </c>
      <c r="B2495" s="3">
        <v>80</v>
      </c>
      <c r="C2495" s="3">
        <v>1</v>
      </c>
      <c r="D2495" s="23">
        <v>80100</v>
      </c>
      <c r="E2495" s="3" t="s">
        <v>2803</v>
      </c>
      <c r="F2495" s="3" t="s">
        <v>691</v>
      </c>
      <c r="G2495" s="3" t="s">
        <v>18</v>
      </c>
      <c r="H2495" s="4" t="s">
        <v>918</v>
      </c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3">
        <f t="shared" si="553"/>
        <v>0</v>
      </c>
      <c r="AH2495" s="3">
        <f t="shared" si="553"/>
        <v>0</v>
      </c>
    </row>
    <row r="2496" spans="1:34" hidden="1" x14ac:dyDescent="0.25">
      <c r="A2496" s="21">
        <v>806806</v>
      </c>
      <c r="B2496" s="21">
        <v>80</v>
      </c>
      <c r="C2496" s="21">
        <v>1</v>
      </c>
      <c r="D2496" s="22">
        <v>80100</v>
      </c>
      <c r="E2496" s="21" t="s">
        <v>2803</v>
      </c>
      <c r="F2496" s="21" t="s">
        <v>691</v>
      </c>
      <c r="G2496" s="21" t="s">
        <v>18</v>
      </c>
      <c r="H2496" s="25" t="s">
        <v>919</v>
      </c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21">
        <f t="shared" si="553"/>
        <v>0</v>
      </c>
      <c r="AH2496" s="21">
        <f t="shared" si="553"/>
        <v>0</v>
      </c>
    </row>
    <row r="2497" spans="1:34" hidden="1" x14ac:dyDescent="0.25">
      <c r="A2497" s="32" t="s">
        <v>893</v>
      </c>
      <c r="B2497" s="32"/>
      <c r="C2497" s="32"/>
      <c r="D2497" s="32"/>
      <c r="E2497" s="32"/>
      <c r="F2497" s="5" t="str">
        <f>F2496</f>
        <v>OSMANİYE</v>
      </c>
      <c r="G2497" s="5" t="str">
        <f>G2496</f>
        <v>MERKEZ</v>
      </c>
      <c r="H2497" s="6" t="s">
        <v>873</v>
      </c>
      <c r="I2497" s="11">
        <f t="shared" ref="I2497:AF2497" si="568">SUM(I2488:I2496)</f>
        <v>0</v>
      </c>
      <c r="J2497" s="7">
        <f t="shared" si="568"/>
        <v>0</v>
      </c>
      <c r="K2497" s="11">
        <f t="shared" si="568"/>
        <v>0</v>
      </c>
      <c r="L2497" s="7">
        <f t="shared" si="568"/>
        <v>0</v>
      </c>
      <c r="M2497" s="11">
        <f t="shared" si="568"/>
        <v>0</v>
      </c>
      <c r="N2497" s="7">
        <f t="shared" si="568"/>
        <v>0</v>
      </c>
      <c r="O2497" s="11">
        <f t="shared" si="568"/>
        <v>0</v>
      </c>
      <c r="P2497" s="7">
        <f t="shared" si="568"/>
        <v>0</v>
      </c>
      <c r="Q2497" s="11">
        <f t="shared" si="568"/>
        <v>0</v>
      </c>
      <c r="R2497" s="7">
        <f t="shared" si="568"/>
        <v>0</v>
      </c>
      <c r="S2497" s="11">
        <f t="shared" si="568"/>
        <v>0</v>
      </c>
      <c r="T2497" s="7">
        <f t="shared" si="568"/>
        <v>0</v>
      </c>
      <c r="U2497" s="11">
        <f t="shared" si="568"/>
        <v>0</v>
      </c>
      <c r="V2497" s="7">
        <f t="shared" si="568"/>
        <v>0</v>
      </c>
      <c r="W2497" s="11">
        <f t="shared" si="568"/>
        <v>0</v>
      </c>
      <c r="X2497" s="7">
        <f t="shared" si="568"/>
        <v>0</v>
      </c>
      <c r="Y2497" s="11">
        <f t="shared" si="568"/>
        <v>0</v>
      </c>
      <c r="Z2497" s="7">
        <f t="shared" si="568"/>
        <v>0</v>
      </c>
      <c r="AA2497" s="11">
        <f t="shared" si="568"/>
        <v>0</v>
      </c>
      <c r="AB2497" s="7">
        <f t="shared" si="568"/>
        <v>0</v>
      </c>
      <c r="AC2497" s="11">
        <f t="shared" si="568"/>
        <v>0</v>
      </c>
      <c r="AD2497" s="7">
        <f t="shared" si="568"/>
        <v>0</v>
      </c>
      <c r="AE2497" s="11">
        <f t="shared" si="568"/>
        <v>0</v>
      </c>
      <c r="AF2497" s="7">
        <f t="shared" si="568"/>
        <v>0</v>
      </c>
      <c r="AG2497" s="11">
        <f t="shared" si="553"/>
        <v>0</v>
      </c>
      <c r="AH2497" s="7">
        <f t="shared" si="553"/>
        <v>0</v>
      </c>
    </row>
    <row r="2498" spans="1:34" hidden="1" x14ac:dyDescent="0.25">
      <c r="A2498" s="21">
        <v>970210</v>
      </c>
      <c r="B2498" s="21">
        <v>80</v>
      </c>
      <c r="C2498" s="21">
        <v>7</v>
      </c>
      <c r="D2498" s="22">
        <v>80106</v>
      </c>
      <c r="E2498" s="21" t="s">
        <v>2803</v>
      </c>
      <c r="F2498" s="21" t="s">
        <v>691</v>
      </c>
      <c r="G2498" s="21" t="s">
        <v>695</v>
      </c>
      <c r="H2498" s="25" t="s">
        <v>2503</v>
      </c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21">
        <f t="shared" si="553"/>
        <v>0</v>
      </c>
      <c r="AH2498" s="21">
        <f t="shared" si="553"/>
        <v>0</v>
      </c>
    </row>
    <row r="2499" spans="1:34" hidden="1" x14ac:dyDescent="0.25">
      <c r="A2499" s="29" t="s">
        <v>894</v>
      </c>
      <c r="B2499" s="29"/>
      <c r="C2499" s="29"/>
      <c r="D2499" s="29"/>
      <c r="E2499" s="29"/>
      <c r="F2499" s="8" t="str">
        <f>F2498</f>
        <v>OSMANİYE</v>
      </c>
      <c r="G2499" s="14" t="s">
        <v>885</v>
      </c>
      <c r="H2499" s="15"/>
      <c r="I2499" s="12">
        <f t="shared" ref="I2499:AF2499" si="569">SUM(I2477:I2498)-I2480-I2487-I2497</f>
        <v>0</v>
      </c>
      <c r="J2499" s="9">
        <f t="shared" si="569"/>
        <v>0</v>
      </c>
      <c r="K2499" s="12">
        <f t="shared" si="569"/>
        <v>0</v>
      </c>
      <c r="L2499" s="9">
        <f t="shared" si="569"/>
        <v>0</v>
      </c>
      <c r="M2499" s="12">
        <f t="shared" si="569"/>
        <v>0</v>
      </c>
      <c r="N2499" s="9">
        <f t="shared" si="569"/>
        <v>0</v>
      </c>
      <c r="O2499" s="12">
        <f t="shared" si="569"/>
        <v>0</v>
      </c>
      <c r="P2499" s="9">
        <f t="shared" si="569"/>
        <v>0</v>
      </c>
      <c r="Q2499" s="12">
        <f t="shared" si="569"/>
        <v>0</v>
      </c>
      <c r="R2499" s="9">
        <f t="shared" si="569"/>
        <v>0</v>
      </c>
      <c r="S2499" s="12">
        <f t="shared" si="569"/>
        <v>0</v>
      </c>
      <c r="T2499" s="9">
        <f t="shared" si="569"/>
        <v>0</v>
      </c>
      <c r="U2499" s="12">
        <f t="shared" si="569"/>
        <v>0</v>
      </c>
      <c r="V2499" s="9">
        <f t="shared" si="569"/>
        <v>0</v>
      </c>
      <c r="W2499" s="12">
        <f t="shared" si="569"/>
        <v>0</v>
      </c>
      <c r="X2499" s="9">
        <f t="shared" si="569"/>
        <v>0</v>
      </c>
      <c r="Y2499" s="12">
        <f t="shared" si="569"/>
        <v>0</v>
      </c>
      <c r="Z2499" s="9">
        <f t="shared" si="569"/>
        <v>0</v>
      </c>
      <c r="AA2499" s="12">
        <f t="shared" si="569"/>
        <v>0</v>
      </c>
      <c r="AB2499" s="9">
        <f t="shared" si="569"/>
        <v>0</v>
      </c>
      <c r="AC2499" s="12">
        <f t="shared" si="569"/>
        <v>0</v>
      </c>
      <c r="AD2499" s="9">
        <f t="shared" si="569"/>
        <v>0</v>
      </c>
      <c r="AE2499" s="12">
        <f t="shared" si="569"/>
        <v>0</v>
      </c>
      <c r="AF2499" s="9">
        <f t="shared" si="569"/>
        <v>0</v>
      </c>
      <c r="AG2499" s="12">
        <f t="shared" si="553"/>
        <v>0</v>
      </c>
      <c r="AH2499" s="9">
        <f t="shared" si="553"/>
        <v>0</v>
      </c>
    </row>
    <row r="2500" spans="1:34" hidden="1" x14ac:dyDescent="0.25">
      <c r="A2500" s="21">
        <v>820218</v>
      </c>
      <c r="B2500" s="21">
        <v>53</v>
      </c>
      <c r="C2500" s="21">
        <v>2</v>
      </c>
      <c r="D2500" s="22">
        <v>53101</v>
      </c>
      <c r="E2500" s="21" t="s">
        <v>2803</v>
      </c>
      <c r="F2500" s="21" t="s">
        <v>696</v>
      </c>
      <c r="G2500" s="21" t="s">
        <v>697</v>
      </c>
      <c r="H2500" s="25" t="s">
        <v>1034</v>
      </c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21">
        <f t="shared" si="553"/>
        <v>0</v>
      </c>
      <c r="AH2500" s="21">
        <f t="shared" si="553"/>
        <v>0</v>
      </c>
    </row>
    <row r="2501" spans="1:34" hidden="1" x14ac:dyDescent="0.25">
      <c r="A2501" s="3">
        <v>965095</v>
      </c>
      <c r="B2501" s="3">
        <v>53</v>
      </c>
      <c r="C2501" s="3">
        <v>2</v>
      </c>
      <c r="D2501" s="23">
        <v>53101</v>
      </c>
      <c r="E2501" s="3" t="s">
        <v>2803</v>
      </c>
      <c r="F2501" s="3" t="s">
        <v>696</v>
      </c>
      <c r="G2501" s="3" t="s">
        <v>697</v>
      </c>
      <c r="H2501" s="4" t="s">
        <v>924</v>
      </c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3">
        <f t="shared" ref="AG2501:AH2564" si="570">I2501+K2501+M2501+O2501+Q2501+S2501+U2501+W2501+Y2501+AA2501+AC2501+AE2501</f>
        <v>0</v>
      </c>
      <c r="AH2501" s="3">
        <f t="shared" si="570"/>
        <v>0</v>
      </c>
    </row>
    <row r="2502" spans="1:34" hidden="1" x14ac:dyDescent="0.25">
      <c r="A2502" s="32" t="s">
        <v>893</v>
      </c>
      <c r="B2502" s="32"/>
      <c r="C2502" s="32"/>
      <c r="D2502" s="32"/>
      <c r="E2502" s="32"/>
      <c r="F2502" s="5" t="str">
        <f>F2501</f>
        <v>RİZE</v>
      </c>
      <c r="G2502" s="5" t="str">
        <f>G2501</f>
        <v>ARDEŞEN</v>
      </c>
      <c r="H2502" s="6" t="s">
        <v>873</v>
      </c>
      <c r="I2502" s="11">
        <f t="shared" ref="I2502:AF2502" si="571">SUM(I2498:I2501)</f>
        <v>0</v>
      </c>
      <c r="J2502" s="7">
        <f t="shared" si="571"/>
        <v>0</v>
      </c>
      <c r="K2502" s="11">
        <f t="shared" si="571"/>
        <v>0</v>
      </c>
      <c r="L2502" s="7">
        <f t="shared" si="571"/>
        <v>0</v>
      </c>
      <c r="M2502" s="11">
        <f t="shared" si="571"/>
        <v>0</v>
      </c>
      <c r="N2502" s="7">
        <f t="shared" si="571"/>
        <v>0</v>
      </c>
      <c r="O2502" s="11">
        <f t="shared" si="571"/>
        <v>0</v>
      </c>
      <c r="P2502" s="7">
        <f t="shared" si="571"/>
        <v>0</v>
      </c>
      <c r="Q2502" s="11">
        <f t="shared" si="571"/>
        <v>0</v>
      </c>
      <c r="R2502" s="7">
        <f t="shared" si="571"/>
        <v>0</v>
      </c>
      <c r="S2502" s="11">
        <f t="shared" si="571"/>
        <v>0</v>
      </c>
      <c r="T2502" s="7">
        <f t="shared" si="571"/>
        <v>0</v>
      </c>
      <c r="U2502" s="11">
        <f t="shared" si="571"/>
        <v>0</v>
      </c>
      <c r="V2502" s="7">
        <f t="shared" si="571"/>
        <v>0</v>
      </c>
      <c r="W2502" s="11">
        <f t="shared" si="571"/>
        <v>0</v>
      </c>
      <c r="X2502" s="7">
        <f t="shared" si="571"/>
        <v>0</v>
      </c>
      <c r="Y2502" s="11">
        <f t="shared" si="571"/>
        <v>0</v>
      </c>
      <c r="Z2502" s="7">
        <f t="shared" si="571"/>
        <v>0</v>
      </c>
      <c r="AA2502" s="11">
        <f t="shared" si="571"/>
        <v>0</v>
      </c>
      <c r="AB2502" s="7">
        <f t="shared" si="571"/>
        <v>0</v>
      </c>
      <c r="AC2502" s="11">
        <f t="shared" si="571"/>
        <v>0</v>
      </c>
      <c r="AD2502" s="7">
        <f t="shared" si="571"/>
        <v>0</v>
      </c>
      <c r="AE2502" s="11">
        <f t="shared" si="571"/>
        <v>0</v>
      </c>
      <c r="AF2502" s="7">
        <f t="shared" si="571"/>
        <v>0</v>
      </c>
      <c r="AG2502" s="11">
        <f t="shared" si="570"/>
        <v>0</v>
      </c>
      <c r="AH2502" s="7">
        <f t="shared" si="570"/>
        <v>0</v>
      </c>
    </row>
    <row r="2503" spans="1:34" hidden="1" x14ac:dyDescent="0.25">
      <c r="A2503" s="3">
        <v>966639</v>
      </c>
      <c r="B2503" s="3">
        <v>53</v>
      </c>
      <c r="C2503" s="3">
        <v>4</v>
      </c>
      <c r="D2503" s="23">
        <v>53103</v>
      </c>
      <c r="E2503" s="3" t="s">
        <v>2803</v>
      </c>
      <c r="F2503" s="3" t="s">
        <v>696</v>
      </c>
      <c r="G2503" s="3" t="s">
        <v>698</v>
      </c>
      <c r="H2503" s="4" t="s">
        <v>2504</v>
      </c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3">
        <f t="shared" si="570"/>
        <v>0</v>
      </c>
      <c r="AH2503" s="3">
        <f t="shared" si="570"/>
        <v>0</v>
      </c>
    </row>
    <row r="2504" spans="1:34" hidden="1" x14ac:dyDescent="0.25">
      <c r="A2504" s="21">
        <v>820111</v>
      </c>
      <c r="B2504" s="21">
        <v>53</v>
      </c>
      <c r="C2504" s="21">
        <v>4</v>
      </c>
      <c r="D2504" s="22">
        <v>53103</v>
      </c>
      <c r="E2504" s="21" t="s">
        <v>2803</v>
      </c>
      <c r="F2504" s="21" t="s">
        <v>696</v>
      </c>
      <c r="G2504" s="21" t="s">
        <v>698</v>
      </c>
      <c r="H2504" s="25" t="s">
        <v>2505</v>
      </c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21">
        <f t="shared" si="570"/>
        <v>0</v>
      </c>
      <c r="AH2504" s="21">
        <f t="shared" si="570"/>
        <v>0</v>
      </c>
    </row>
    <row r="2505" spans="1:34" hidden="1" x14ac:dyDescent="0.25">
      <c r="A2505" s="32" t="s">
        <v>893</v>
      </c>
      <c r="B2505" s="32"/>
      <c r="C2505" s="32"/>
      <c r="D2505" s="32"/>
      <c r="E2505" s="32"/>
      <c r="F2505" s="5" t="str">
        <f>F2504</f>
        <v>RİZE</v>
      </c>
      <c r="G2505" s="5" t="str">
        <f>G2504</f>
        <v>ÇAYELİ</v>
      </c>
      <c r="H2505" s="6" t="s">
        <v>873</v>
      </c>
      <c r="I2505" s="11">
        <f t="shared" ref="I2505:AF2505" si="572">SUM(I2503:I2504)</f>
        <v>0</v>
      </c>
      <c r="J2505" s="7">
        <f t="shared" si="572"/>
        <v>0</v>
      </c>
      <c r="K2505" s="11">
        <f t="shared" si="572"/>
        <v>0</v>
      </c>
      <c r="L2505" s="7">
        <f t="shared" si="572"/>
        <v>0</v>
      </c>
      <c r="M2505" s="11">
        <f t="shared" si="572"/>
        <v>0</v>
      </c>
      <c r="N2505" s="7">
        <f t="shared" si="572"/>
        <v>0</v>
      </c>
      <c r="O2505" s="11">
        <f t="shared" si="572"/>
        <v>0</v>
      </c>
      <c r="P2505" s="7">
        <f t="shared" si="572"/>
        <v>0</v>
      </c>
      <c r="Q2505" s="11">
        <f t="shared" si="572"/>
        <v>0</v>
      </c>
      <c r="R2505" s="7">
        <f t="shared" si="572"/>
        <v>0</v>
      </c>
      <c r="S2505" s="11">
        <f t="shared" si="572"/>
        <v>0</v>
      </c>
      <c r="T2505" s="7">
        <f t="shared" si="572"/>
        <v>0</v>
      </c>
      <c r="U2505" s="11">
        <f t="shared" si="572"/>
        <v>0</v>
      </c>
      <c r="V2505" s="7">
        <f t="shared" si="572"/>
        <v>0</v>
      </c>
      <c r="W2505" s="11">
        <f t="shared" si="572"/>
        <v>0</v>
      </c>
      <c r="X2505" s="7">
        <f t="shared" si="572"/>
        <v>0</v>
      </c>
      <c r="Y2505" s="11">
        <f t="shared" si="572"/>
        <v>0</v>
      </c>
      <c r="Z2505" s="7">
        <f t="shared" si="572"/>
        <v>0</v>
      </c>
      <c r="AA2505" s="11">
        <f t="shared" si="572"/>
        <v>0</v>
      </c>
      <c r="AB2505" s="7">
        <f t="shared" si="572"/>
        <v>0</v>
      </c>
      <c r="AC2505" s="11">
        <f t="shared" si="572"/>
        <v>0</v>
      </c>
      <c r="AD2505" s="7">
        <f t="shared" si="572"/>
        <v>0</v>
      </c>
      <c r="AE2505" s="11">
        <f t="shared" si="572"/>
        <v>0</v>
      </c>
      <c r="AF2505" s="7">
        <f t="shared" si="572"/>
        <v>0</v>
      </c>
      <c r="AG2505" s="11">
        <f t="shared" si="570"/>
        <v>0</v>
      </c>
      <c r="AH2505" s="7">
        <f t="shared" si="570"/>
        <v>0</v>
      </c>
    </row>
    <row r="2506" spans="1:34" hidden="1" x14ac:dyDescent="0.25">
      <c r="A2506" s="21">
        <v>750128</v>
      </c>
      <c r="B2506" s="21">
        <v>53</v>
      </c>
      <c r="C2506" s="21">
        <v>10</v>
      </c>
      <c r="D2506" s="22">
        <v>53109</v>
      </c>
      <c r="E2506" s="21" t="s">
        <v>2803</v>
      </c>
      <c r="F2506" s="21" t="s">
        <v>696</v>
      </c>
      <c r="G2506" s="21" t="s">
        <v>699</v>
      </c>
      <c r="H2506" s="25" t="s">
        <v>2506</v>
      </c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21">
        <f t="shared" si="570"/>
        <v>0</v>
      </c>
      <c r="AH2506" s="21">
        <f t="shared" si="570"/>
        <v>0</v>
      </c>
    </row>
    <row r="2507" spans="1:34" hidden="1" x14ac:dyDescent="0.25">
      <c r="A2507" s="3">
        <v>969974</v>
      </c>
      <c r="B2507" s="3">
        <v>53</v>
      </c>
      <c r="C2507" s="3">
        <v>5</v>
      </c>
      <c r="D2507" s="23">
        <v>53104</v>
      </c>
      <c r="E2507" s="3" t="s">
        <v>2803</v>
      </c>
      <c r="F2507" s="3" t="s">
        <v>696</v>
      </c>
      <c r="G2507" s="3" t="s">
        <v>700</v>
      </c>
      <c r="H2507" s="4" t="s">
        <v>2507</v>
      </c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3">
        <f t="shared" si="570"/>
        <v>0</v>
      </c>
      <c r="AH2507" s="3">
        <f t="shared" si="570"/>
        <v>0</v>
      </c>
    </row>
    <row r="2508" spans="1:34" hidden="1" x14ac:dyDescent="0.25">
      <c r="A2508" s="21">
        <v>820160</v>
      </c>
      <c r="B2508" s="21">
        <v>53</v>
      </c>
      <c r="C2508" s="21">
        <v>5</v>
      </c>
      <c r="D2508" s="22">
        <v>53104</v>
      </c>
      <c r="E2508" s="21" t="s">
        <v>2803</v>
      </c>
      <c r="F2508" s="21" t="s">
        <v>696</v>
      </c>
      <c r="G2508" s="21" t="s">
        <v>700</v>
      </c>
      <c r="H2508" s="25" t="s">
        <v>2508</v>
      </c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21">
        <f t="shared" si="570"/>
        <v>0</v>
      </c>
      <c r="AH2508" s="21">
        <f t="shared" si="570"/>
        <v>0</v>
      </c>
    </row>
    <row r="2509" spans="1:34" hidden="1" x14ac:dyDescent="0.25">
      <c r="A2509" s="32" t="s">
        <v>893</v>
      </c>
      <c r="B2509" s="32"/>
      <c r="C2509" s="32"/>
      <c r="D2509" s="32"/>
      <c r="E2509" s="32"/>
      <c r="F2509" s="5" t="str">
        <f>F2508</f>
        <v>RİZE</v>
      </c>
      <c r="G2509" s="5" t="str">
        <f>G2508</f>
        <v>FINDIKLI</v>
      </c>
      <c r="H2509" s="6" t="s">
        <v>873</v>
      </c>
      <c r="I2509" s="11">
        <f t="shared" ref="I2509:AF2509" si="573">SUM(I2506:I2508)</f>
        <v>0</v>
      </c>
      <c r="J2509" s="7">
        <f t="shared" si="573"/>
        <v>0</v>
      </c>
      <c r="K2509" s="11">
        <f t="shared" si="573"/>
        <v>0</v>
      </c>
      <c r="L2509" s="7">
        <f t="shared" si="573"/>
        <v>0</v>
      </c>
      <c r="M2509" s="11">
        <f t="shared" si="573"/>
        <v>0</v>
      </c>
      <c r="N2509" s="7">
        <f t="shared" si="573"/>
        <v>0</v>
      </c>
      <c r="O2509" s="11">
        <f t="shared" si="573"/>
        <v>0</v>
      </c>
      <c r="P2509" s="7">
        <f t="shared" si="573"/>
        <v>0</v>
      </c>
      <c r="Q2509" s="11">
        <f t="shared" si="573"/>
        <v>0</v>
      </c>
      <c r="R2509" s="7">
        <f t="shared" si="573"/>
        <v>0</v>
      </c>
      <c r="S2509" s="11">
        <f t="shared" si="573"/>
        <v>0</v>
      </c>
      <c r="T2509" s="7">
        <f t="shared" si="573"/>
        <v>0</v>
      </c>
      <c r="U2509" s="11">
        <f t="shared" si="573"/>
        <v>0</v>
      </c>
      <c r="V2509" s="7">
        <f t="shared" si="573"/>
        <v>0</v>
      </c>
      <c r="W2509" s="11">
        <f t="shared" si="573"/>
        <v>0</v>
      </c>
      <c r="X2509" s="7">
        <f t="shared" si="573"/>
        <v>0</v>
      </c>
      <c r="Y2509" s="11">
        <f t="shared" si="573"/>
        <v>0</v>
      </c>
      <c r="Z2509" s="7">
        <f t="shared" si="573"/>
        <v>0</v>
      </c>
      <c r="AA2509" s="11">
        <f t="shared" si="573"/>
        <v>0</v>
      </c>
      <c r="AB2509" s="7">
        <f t="shared" si="573"/>
        <v>0</v>
      </c>
      <c r="AC2509" s="11">
        <f t="shared" si="573"/>
        <v>0</v>
      </c>
      <c r="AD2509" s="7">
        <f t="shared" si="573"/>
        <v>0</v>
      </c>
      <c r="AE2509" s="11">
        <f t="shared" si="573"/>
        <v>0</v>
      </c>
      <c r="AF2509" s="7">
        <f t="shared" si="573"/>
        <v>0</v>
      </c>
      <c r="AG2509" s="11">
        <f t="shared" si="570"/>
        <v>0</v>
      </c>
      <c r="AH2509" s="7">
        <f t="shared" si="570"/>
        <v>0</v>
      </c>
    </row>
    <row r="2510" spans="1:34" hidden="1" x14ac:dyDescent="0.25">
      <c r="A2510" s="21">
        <v>752533</v>
      </c>
      <c r="B2510" s="21">
        <v>53</v>
      </c>
      <c r="C2510" s="21">
        <v>6</v>
      </c>
      <c r="D2510" s="22">
        <v>53108</v>
      </c>
      <c r="E2510" s="21" t="s">
        <v>2803</v>
      </c>
      <c r="F2510" s="21" t="s">
        <v>696</v>
      </c>
      <c r="G2510" s="21" t="s">
        <v>701</v>
      </c>
      <c r="H2510" s="25" t="s">
        <v>2509</v>
      </c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21">
        <f t="shared" si="570"/>
        <v>0</v>
      </c>
      <c r="AH2510" s="21">
        <f t="shared" si="570"/>
        <v>0</v>
      </c>
    </row>
    <row r="2511" spans="1:34" hidden="1" x14ac:dyDescent="0.25">
      <c r="A2511" s="3">
        <v>970093</v>
      </c>
      <c r="B2511" s="3">
        <v>53</v>
      </c>
      <c r="C2511" s="3">
        <v>8</v>
      </c>
      <c r="D2511" s="23">
        <v>53106</v>
      </c>
      <c r="E2511" s="3" t="s">
        <v>2803</v>
      </c>
      <c r="F2511" s="3" t="s">
        <v>696</v>
      </c>
      <c r="G2511" s="3" t="s">
        <v>702</v>
      </c>
      <c r="H2511" s="4" t="s">
        <v>2510</v>
      </c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3">
        <f t="shared" si="570"/>
        <v>0</v>
      </c>
      <c r="AH2511" s="3">
        <f t="shared" si="570"/>
        <v>0</v>
      </c>
    </row>
    <row r="2512" spans="1:34" hidden="1" x14ac:dyDescent="0.25">
      <c r="A2512" s="32" t="s">
        <v>893</v>
      </c>
      <c r="B2512" s="32"/>
      <c r="C2512" s="32"/>
      <c r="D2512" s="32"/>
      <c r="E2512" s="32"/>
      <c r="F2512" s="5" t="str">
        <f>F2511</f>
        <v>RİZE</v>
      </c>
      <c r="G2512" s="5" t="str">
        <f>G2511</f>
        <v>KALKANDERE</v>
      </c>
      <c r="H2512" s="6" t="s">
        <v>873</v>
      </c>
      <c r="I2512" s="11">
        <f t="shared" ref="I2512:AF2512" si="574">SUM(I2510:I2511)</f>
        <v>0</v>
      </c>
      <c r="J2512" s="7">
        <f t="shared" si="574"/>
        <v>0</v>
      </c>
      <c r="K2512" s="11">
        <f t="shared" si="574"/>
        <v>0</v>
      </c>
      <c r="L2512" s="7">
        <f t="shared" si="574"/>
        <v>0</v>
      </c>
      <c r="M2512" s="11">
        <f t="shared" si="574"/>
        <v>0</v>
      </c>
      <c r="N2512" s="7">
        <f t="shared" si="574"/>
        <v>0</v>
      </c>
      <c r="O2512" s="11">
        <f t="shared" si="574"/>
        <v>0</v>
      </c>
      <c r="P2512" s="7">
        <f t="shared" si="574"/>
        <v>0</v>
      </c>
      <c r="Q2512" s="11">
        <f t="shared" si="574"/>
        <v>0</v>
      </c>
      <c r="R2512" s="7">
        <f t="shared" si="574"/>
        <v>0</v>
      </c>
      <c r="S2512" s="11">
        <f t="shared" si="574"/>
        <v>0</v>
      </c>
      <c r="T2512" s="7">
        <f t="shared" si="574"/>
        <v>0</v>
      </c>
      <c r="U2512" s="11">
        <f t="shared" si="574"/>
        <v>0</v>
      </c>
      <c r="V2512" s="7">
        <f t="shared" si="574"/>
        <v>0</v>
      </c>
      <c r="W2512" s="11">
        <f t="shared" si="574"/>
        <v>0</v>
      </c>
      <c r="X2512" s="7">
        <f t="shared" si="574"/>
        <v>0</v>
      </c>
      <c r="Y2512" s="11">
        <f t="shared" si="574"/>
        <v>0</v>
      </c>
      <c r="Z2512" s="7">
        <f t="shared" si="574"/>
        <v>0</v>
      </c>
      <c r="AA2512" s="11">
        <f t="shared" si="574"/>
        <v>0</v>
      </c>
      <c r="AB2512" s="7">
        <f t="shared" si="574"/>
        <v>0</v>
      </c>
      <c r="AC2512" s="11">
        <f t="shared" si="574"/>
        <v>0</v>
      </c>
      <c r="AD2512" s="7">
        <f t="shared" si="574"/>
        <v>0</v>
      </c>
      <c r="AE2512" s="11">
        <f t="shared" si="574"/>
        <v>0</v>
      </c>
      <c r="AF2512" s="7">
        <f t="shared" si="574"/>
        <v>0</v>
      </c>
      <c r="AG2512" s="11">
        <f t="shared" si="570"/>
        <v>0</v>
      </c>
      <c r="AH2512" s="7">
        <f t="shared" si="570"/>
        <v>0</v>
      </c>
    </row>
    <row r="2513" spans="1:34" hidden="1" x14ac:dyDescent="0.25">
      <c r="A2513" s="3">
        <v>974171</v>
      </c>
      <c r="B2513" s="3">
        <v>53</v>
      </c>
      <c r="C2513" s="3">
        <v>1</v>
      </c>
      <c r="D2513" s="23">
        <v>53100</v>
      </c>
      <c r="E2513" s="3" t="s">
        <v>2803</v>
      </c>
      <c r="F2513" s="3" t="s">
        <v>696</v>
      </c>
      <c r="G2513" s="3" t="s">
        <v>18</v>
      </c>
      <c r="H2513" s="4" t="s">
        <v>2511</v>
      </c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3">
        <f t="shared" si="570"/>
        <v>0</v>
      </c>
      <c r="AH2513" s="3">
        <f t="shared" si="570"/>
        <v>0</v>
      </c>
    </row>
    <row r="2514" spans="1:34" hidden="1" x14ac:dyDescent="0.25">
      <c r="A2514" s="21">
        <v>964854</v>
      </c>
      <c r="B2514" s="21">
        <v>53</v>
      </c>
      <c r="C2514" s="21">
        <v>1</v>
      </c>
      <c r="D2514" s="22">
        <v>53100</v>
      </c>
      <c r="E2514" s="21" t="s">
        <v>2803</v>
      </c>
      <c r="F2514" s="21" t="s">
        <v>696</v>
      </c>
      <c r="G2514" s="21" t="s">
        <v>18</v>
      </c>
      <c r="H2514" s="25" t="s">
        <v>1445</v>
      </c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21">
        <f t="shared" si="570"/>
        <v>0</v>
      </c>
      <c r="AH2514" s="21">
        <f t="shared" si="570"/>
        <v>0</v>
      </c>
    </row>
    <row r="2515" spans="1:34" hidden="1" x14ac:dyDescent="0.25">
      <c r="A2515" s="3">
        <v>970182</v>
      </c>
      <c r="B2515" s="3">
        <v>53</v>
      </c>
      <c r="C2515" s="3">
        <v>1</v>
      </c>
      <c r="D2515" s="23">
        <v>53100</v>
      </c>
      <c r="E2515" s="3" t="s">
        <v>2803</v>
      </c>
      <c r="F2515" s="3" t="s">
        <v>696</v>
      </c>
      <c r="G2515" s="3" t="s">
        <v>18</v>
      </c>
      <c r="H2515" s="4" t="s">
        <v>2512</v>
      </c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3">
        <f t="shared" si="570"/>
        <v>0</v>
      </c>
      <c r="AH2515" s="3">
        <f t="shared" si="570"/>
        <v>0</v>
      </c>
    </row>
    <row r="2516" spans="1:34" hidden="1" x14ac:dyDescent="0.25">
      <c r="A2516" s="21">
        <v>752669</v>
      </c>
      <c r="B2516" s="21">
        <v>53</v>
      </c>
      <c r="C2516" s="21">
        <v>1</v>
      </c>
      <c r="D2516" s="22">
        <v>53100</v>
      </c>
      <c r="E2516" s="21" t="s">
        <v>2803</v>
      </c>
      <c r="F2516" s="21" t="s">
        <v>696</v>
      </c>
      <c r="G2516" s="21" t="s">
        <v>18</v>
      </c>
      <c r="H2516" s="25" t="s">
        <v>1613</v>
      </c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21">
        <f t="shared" si="570"/>
        <v>0</v>
      </c>
      <c r="AH2516" s="21">
        <f t="shared" si="570"/>
        <v>0</v>
      </c>
    </row>
    <row r="2517" spans="1:34" hidden="1" x14ac:dyDescent="0.25">
      <c r="A2517" s="32" t="s">
        <v>893</v>
      </c>
      <c r="B2517" s="32"/>
      <c r="C2517" s="32"/>
      <c r="D2517" s="32"/>
      <c r="E2517" s="32"/>
      <c r="F2517" s="5" t="str">
        <f>F2516</f>
        <v>RİZE</v>
      </c>
      <c r="G2517" s="5" t="str">
        <f>G2516</f>
        <v>MERKEZ</v>
      </c>
      <c r="H2517" s="6" t="s">
        <v>873</v>
      </c>
      <c r="I2517" s="11">
        <f t="shared" ref="I2517:AF2517" si="575">SUM(I2513:I2516)</f>
        <v>0</v>
      </c>
      <c r="J2517" s="7">
        <f t="shared" si="575"/>
        <v>0</v>
      </c>
      <c r="K2517" s="11">
        <f t="shared" si="575"/>
        <v>0</v>
      </c>
      <c r="L2517" s="7">
        <f t="shared" si="575"/>
        <v>0</v>
      </c>
      <c r="M2517" s="11">
        <f t="shared" si="575"/>
        <v>0</v>
      </c>
      <c r="N2517" s="7">
        <f t="shared" si="575"/>
        <v>0</v>
      </c>
      <c r="O2517" s="11">
        <f t="shared" si="575"/>
        <v>0</v>
      </c>
      <c r="P2517" s="7">
        <f t="shared" si="575"/>
        <v>0</v>
      </c>
      <c r="Q2517" s="11">
        <f t="shared" si="575"/>
        <v>0</v>
      </c>
      <c r="R2517" s="7">
        <f t="shared" si="575"/>
        <v>0</v>
      </c>
      <c r="S2517" s="11">
        <f t="shared" si="575"/>
        <v>0</v>
      </c>
      <c r="T2517" s="7">
        <f t="shared" si="575"/>
        <v>0</v>
      </c>
      <c r="U2517" s="11">
        <f t="shared" si="575"/>
        <v>0</v>
      </c>
      <c r="V2517" s="7">
        <f t="shared" si="575"/>
        <v>0</v>
      </c>
      <c r="W2517" s="11">
        <f t="shared" si="575"/>
        <v>0</v>
      </c>
      <c r="X2517" s="7">
        <f t="shared" si="575"/>
        <v>0</v>
      </c>
      <c r="Y2517" s="11">
        <f t="shared" si="575"/>
        <v>0</v>
      </c>
      <c r="Z2517" s="7">
        <f t="shared" si="575"/>
        <v>0</v>
      </c>
      <c r="AA2517" s="11">
        <f t="shared" si="575"/>
        <v>0</v>
      </c>
      <c r="AB2517" s="7">
        <f t="shared" si="575"/>
        <v>0</v>
      </c>
      <c r="AC2517" s="11">
        <f t="shared" si="575"/>
        <v>0</v>
      </c>
      <c r="AD2517" s="7">
        <f t="shared" si="575"/>
        <v>0</v>
      </c>
      <c r="AE2517" s="11">
        <f t="shared" si="575"/>
        <v>0</v>
      </c>
      <c r="AF2517" s="7">
        <f t="shared" si="575"/>
        <v>0</v>
      </c>
      <c r="AG2517" s="11">
        <f t="shared" si="570"/>
        <v>0</v>
      </c>
      <c r="AH2517" s="7">
        <f t="shared" si="570"/>
        <v>0</v>
      </c>
    </row>
    <row r="2518" spans="1:34" hidden="1" x14ac:dyDescent="0.25">
      <c r="A2518" s="21">
        <v>820040</v>
      </c>
      <c r="B2518" s="21">
        <v>53</v>
      </c>
      <c r="C2518" s="21">
        <v>9</v>
      </c>
      <c r="D2518" s="22">
        <v>53107</v>
      </c>
      <c r="E2518" s="21" t="s">
        <v>2803</v>
      </c>
      <c r="F2518" s="21" t="s">
        <v>696</v>
      </c>
      <c r="G2518" s="21" t="s">
        <v>703</v>
      </c>
      <c r="H2518" s="25" t="s">
        <v>919</v>
      </c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21">
        <f t="shared" si="570"/>
        <v>0</v>
      </c>
      <c r="AH2518" s="21">
        <f t="shared" si="570"/>
        <v>0</v>
      </c>
    </row>
    <row r="2519" spans="1:34" hidden="1" x14ac:dyDescent="0.25">
      <c r="A2519" s="29" t="s">
        <v>894</v>
      </c>
      <c r="B2519" s="29"/>
      <c r="C2519" s="29"/>
      <c r="D2519" s="29"/>
      <c r="E2519" s="29"/>
      <c r="F2519" s="8" t="str">
        <f>F2518</f>
        <v>RİZE</v>
      </c>
      <c r="G2519" s="14" t="s">
        <v>885</v>
      </c>
      <c r="H2519" s="15"/>
      <c r="I2519" s="12">
        <f t="shared" ref="I2519:AF2519" si="576">SUM(I2500:I2518)-I2502-I2505-I2509-I2512-I2517</f>
        <v>0</v>
      </c>
      <c r="J2519" s="9">
        <f t="shared" si="576"/>
        <v>0</v>
      </c>
      <c r="K2519" s="12">
        <f t="shared" si="576"/>
        <v>0</v>
      </c>
      <c r="L2519" s="9">
        <f t="shared" si="576"/>
        <v>0</v>
      </c>
      <c r="M2519" s="12">
        <f t="shared" si="576"/>
        <v>0</v>
      </c>
      <c r="N2519" s="9">
        <f t="shared" si="576"/>
        <v>0</v>
      </c>
      <c r="O2519" s="12">
        <f t="shared" si="576"/>
        <v>0</v>
      </c>
      <c r="P2519" s="9">
        <f t="shared" si="576"/>
        <v>0</v>
      </c>
      <c r="Q2519" s="12">
        <f t="shared" si="576"/>
        <v>0</v>
      </c>
      <c r="R2519" s="9">
        <f t="shared" si="576"/>
        <v>0</v>
      </c>
      <c r="S2519" s="12">
        <f t="shared" si="576"/>
        <v>0</v>
      </c>
      <c r="T2519" s="9">
        <f t="shared" si="576"/>
        <v>0</v>
      </c>
      <c r="U2519" s="12">
        <f t="shared" si="576"/>
        <v>0</v>
      </c>
      <c r="V2519" s="9">
        <f t="shared" si="576"/>
        <v>0</v>
      </c>
      <c r="W2519" s="12">
        <f t="shared" si="576"/>
        <v>0</v>
      </c>
      <c r="X2519" s="9">
        <f t="shared" si="576"/>
        <v>0</v>
      </c>
      <c r="Y2519" s="12">
        <f t="shared" si="576"/>
        <v>0</v>
      </c>
      <c r="Z2519" s="9">
        <f t="shared" si="576"/>
        <v>0</v>
      </c>
      <c r="AA2519" s="12">
        <f t="shared" si="576"/>
        <v>0</v>
      </c>
      <c r="AB2519" s="9">
        <f t="shared" si="576"/>
        <v>0</v>
      </c>
      <c r="AC2519" s="12">
        <f t="shared" si="576"/>
        <v>0</v>
      </c>
      <c r="AD2519" s="9">
        <f t="shared" si="576"/>
        <v>0</v>
      </c>
      <c r="AE2519" s="12">
        <f t="shared" si="576"/>
        <v>0</v>
      </c>
      <c r="AF2519" s="9">
        <f t="shared" si="576"/>
        <v>0</v>
      </c>
      <c r="AG2519" s="12">
        <f t="shared" si="570"/>
        <v>0</v>
      </c>
      <c r="AH2519" s="9">
        <f t="shared" si="570"/>
        <v>0</v>
      </c>
    </row>
    <row r="2520" spans="1:34" hidden="1" x14ac:dyDescent="0.25">
      <c r="A2520" s="21">
        <v>870487</v>
      </c>
      <c r="B2520" s="21">
        <v>54</v>
      </c>
      <c r="C2520" s="21">
        <v>1</v>
      </c>
      <c r="D2520" s="22">
        <v>54153</v>
      </c>
      <c r="E2520" s="21" t="s">
        <v>2803</v>
      </c>
      <c r="F2520" s="21" t="s">
        <v>704</v>
      </c>
      <c r="G2520" s="21" t="s">
        <v>705</v>
      </c>
      <c r="H2520" s="25" t="s">
        <v>2513</v>
      </c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21">
        <f t="shared" si="570"/>
        <v>0</v>
      </c>
      <c r="AH2520" s="21">
        <f t="shared" si="570"/>
        <v>0</v>
      </c>
    </row>
    <row r="2521" spans="1:34" hidden="1" x14ac:dyDescent="0.25">
      <c r="A2521" s="3">
        <v>966759</v>
      </c>
      <c r="B2521" s="3">
        <v>54</v>
      </c>
      <c r="C2521" s="3">
        <v>1</v>
      </c>
      <c r="D2521" s="23">
        <v>54153</v>
      </c>
      <c r="E2521" s="3" t="s">
        <v>2803</v>
      </c>
      <c r="F2521" s="3" t="s">
        <v>704</v>
      </c>
      <c r="G2521" s="3" t="s">
        <v>705</v>
      </c>
      <c r="H2521" s="4" t="s">
        <v>2514</v>
      </c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3">
        <f t="shared" si="570"/>
        <v>0</v>
      </c>
      <c r="AH2521" s="3">
        <f t="shared" si="570"/>
        <v>0</v>
      </c>
    </row>
    <row r="2522" spans="1:34" hidden="1" x14ac:dyDescent="0.25">
      <c r="A2522" s="21">
        <v>752111</v>
      </c>
      <c r="B2522" s="21">
        <v>54</v>
      </c>
      <c r="C2522" s="21">
        <v>1</v>
      </c>
      <c r="D2522" s="22">
        <v>54153</v>
      </c>
      <c r="E2522" s="21" t="s">
        <v>2803</v>
      </c>
      <c r="F2522" s="21" t="s">
        <v>704</v>
      </c>
      <c r="G2522" s="21" t="s">
        <v>705</v>
      </c>
      <c r="H2522" s="25" t="s">
        <v>2515</v>
      </c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21">
        <f t="shared" si="570"/>
        <v>0</v>
      </c>
      <c r="AH2522" s="21">
        <f t="shared" si="570"/>
        <v>0</v>
      </c>
    </row>
    <row r="2523" spans="1:34" hidden="1" x14ac:dyDescent="0.25">
      <c r="A2523" s="3">
        <v>870463</v>
      </c>
      <c r="B2523" s="3">
        <v>54</v>
      </c>
      <c r="C2523" s="3">
        <v>1</v>
      </c>
      <c r="D2523" s="23">
        <v>54153</v>
      </c>
      <c r="E2523" s="3" t="s">
        <v>2803</v>
      </c>
      <c r="F2523" s="3" t="s">
        <v>704</v>
      </c>
      <c r="G2523" s="3" t="s">
        <v>705</v>
      </c>
      <c r="H2523" s="4" t="s">
        <v>2516</v>
      </c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3">
        <f t="shared" si="570"/>
        <v>0</v>
      </c>
      <c r="AH2523" s="3">
        <f t="shared" si="570"/>
        <v>0</v>
      </c>
    </row>
    <row r="2524" spans="1:34" hidden="1" x14ac:dyDescent="0.25">
      <c r="A2524" s="32" t="s">
        <v>893</v>
      </c>
      <c r="B2524" s="32"/>
      <c r="C2524" s="32"/>
      <c r="D2524" s="32"/>
      <c r="E2524" s="32"/>
      <c r="F2524" s="5" t="str">
        <f>F2523</f>
        <v>SAKARYA</v>
      </c>
      <c r="G2524" s="5" t="str">
        <f>G2523</f>
        <v>ADAPAZARI</v>
      </c>
      <c r="H2524" s="6" t="s">
        <v>873</v>
      </c>
      <c r="I2524" s="11">
        <f t="shared" ref="I2524:AF2524" si="577">SUM(I2518:I2523)</f>
        <v>0</v>
      </c>
      <c r="J2524" s="7">
        <f t="shared" si="577"/>
        <v>0</v>
      </c>
      <c r="K2524" s="11">
        <f t="shared" si="577"/>
        <v>0</v>
      </c>
      <c r="L2524" s="7">
        <f t="shared" si="577"/>
        <v>0</v>
      </c>
      <c r="M2524" s="11">
        <f t="shared" si="577"/>
        <v>0</v>
      </c>
      <c r="N2524" s="7">
        <f t="shared" si="577"/>
        <v>0</v>
      </c>
      <c r="O2524" s="11">
        <f t="shared" si="577"/>
        <v>0</v>
      </c>
      <c r="P2524" s="7">
        <f t="shared" si="577"/>
        <v>0</v>
      </c>
      <c r="Q2524" s="11">
        <f t="shared" si="577"/>
        <v>0</v>
      </c>
      <c r="R2524" s="7">
        <f t="shared" si="577"/>
        <v>0</v>
      </c>
      <c r="S2524" s="11">
        <f t="shared" si="577"/>
        <v>0</v>
      </c>
      <c r="T2524" s="7">
        <f t="shared" si="577"/>
        <v>0</v>
      </c>
      <c r="U2524" s="11">
        <f t="shared" si="577"/>
        <v>0</v>
      </c>
      <c r="V2524" s="7">
        <f t="shared" si="577"/>
        <v>0</v>
      </c>
      <c r="W2524" s="11">
        <f t="shared" si="577"/>
        <v>0</v>
      </c>
      <c r="X2524" s="7">
        <f t="shared" si="577"/>
        <v>0</v>
      </c>
      <c r="Y2524" s="11">
        <f t="shared" si="577"/>
        <v>0</v>
      </c>
      <c r="Z2524" s="7">
        <f t="shared" si="577"/>
        <v>0</v>
      </c>
      <c r="AA2524" s="11">
        <f t="shared" si="577"/>
        <v>0</v>
      </c>
      <c r="AB2524" s="7">
        <f t="shared" si="577"/>
        <v>0</v>
      </c>
      <c r="AC2524" s="11">
        <f t="shared" si="577"/>
        <v>0</v>
      </c>
      <c r="AD2524" s="7">
        <f t="shared" si="577"/>
        <v>0</v>
      </c>
      <c r="AE2524" s="11">
        <f t="shared" si="577"/>
        <v>0</v>
      </c>
      <c r="AF2524" s="7">
        <f t="shared" si="577"/>
        <v>0</v>
      </c>
      <c r="AG2524" s="11">
        <f t="shared" si="570"/>
        <v>0</v>
      </c>
      <c r="AH2524" s="7">
        <f t="shared" si="570"/>
        <v>0</v>
      </c>
    </row>
    <row r="2525" spans="1:34" hidden="1" x14ac:dyDescent="0.25">
      <c r="A2525" s="3">
        <v>870558</v>
      </c>
      <c r="B2525" s="3">
        <v>54</v>
      </c>
      <c r="C2525" s="3">
        <v>2</v>
      </c>
      <c r="D2525" s="23">
        <v>54101</v>
      </c>
      <c r="E2525" s="3" t="s">
        <v>2803</v>
      </c>
      <c r="F2525" s="3" t="s">
        <v>704</v>
      </c>
      <c r="G2525" s="3" t="s">
        <v>706</v>
      </c>
      <c r="H2525" s="4" t="s">
        <v>933</v>
      </c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3">
        <f t="shared" si="570"/>
        <v>0</v>
      </c>
      <c r="AH2525" s="3">
        <f t="shared" si="570"/>
        <v>0</v>
      </c>
    </row>
    <row r="2526" spans="1:34" hidden="1" x14ac:dyDescent="0.25">
      <c r="A2526" s="21">
        <v>974766</v>
      </c>
      <c r="B2526" s="21">
        <v>54</v>
      </c>
      <c r="C2526" s="21">
        <v>2</v>
      </c>
      <c r="D2526" s="22">
        <v>54101</v>
      </c>
      <c r="E2526" s="21" t="s">
        <v>2803</v>
      </c>
      <c r="F2526" s="21" t="s">
        <v>704</v>
      </c>
      <c r="G2526" s="21" t="s">
        <v>706</v>
      </c>
      <c r="H2526" s="25" t="s">
        <v>1685</v>
      </c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21">
        <f t="shared" si="570"/>
        <v>0</v>
      </c>
      <c r="AH2526" s="21">
        <f t="shared" si="570"/>
        <v>0</v>
      </c>
    </row>
    <row r="2527" spans="1:34" hidden="1" x14ac:dyDescent="0.25">
      <c r="A2527" s="32" t="s">
        <v>893</v>
      </c>
      <c r="B2527" s="32"/>
      <c r="C2527" s="32"/>
      <c r="D2527" s="32"/>
      <c r="E2527" s="32"/>
      <c r="F2527" s="5" t="str">
        <f>F2526</f>
        <v>SAKARYA</v>
      </c>
      <c r="G2527" s="5" t="str">
        <f>G2526</f>
        <v>AKYAZI</v>
      </c>
      <c r="H2527" s="6" t="s">
        <v>873</v>
      </c>
      <c r="I2527" s="11">
        <f t="shared" ref="I2527:AF2527" si="578">SUM(I2525:I2526)</f>
        <v>0</v>
      </c>
      <c r="J2527" s="7">
        <f t="shared" si="578"/>
        <v>0</v>
      </c>
      <c r="K2527" s="11">
        <f t="shared" si="578"/>
        <v>0</v>
      </c>
      <c r="L2527" s="7">
        <f t="shared" si="578"/>
        <v>0</v>
      </c>
      <c r="M2527" s="11">
        <f t="shared" si="578"/>
        <v>0</v>
      </c>
      <c r="N2527" s="7">
        <f t="shared" si="578"/>
        <v>0</v>
      </c>
      <c r="O2527" s="11">
        <f t="shared" si="578"/>
        <v>0</v>
      </c>
      <c r="P2527" s="7">
        <f t="shared" si="578"/>
        <v>0</v>
      </c>
      <c r="Q2527" s="11">
        <f t="shared" si="578"/>
        <v>0</v>
      </c>
      <c r="R2527" s="7">
        <f t="shared" si="578"/>
        <v>0</v>
      </c>
      <c r="S2527" s="11">
        <f t="shared" si="578"/>
        <v>0</v>
      </c>
      <c r="T2527" s="7">
        <f t="shared" si="578"/>
        <v>0</v>
      </c>
      <c r="U2527" s="11">
        <f t="shared" si="578"/>
        <v>0</v>
      </c>
      <c r="V2527" s="7">
        <f t="shared" si="578"/>
        <v>0</v>
      </c>
      <c r="W2527" s="11">
        <f t="shared" si="578"/>
        <v>0</v>
      </c>
      <c r="X2527" s="7">
        <f t="shared" si="578"/>
        <v>0</v>
      </c>
      <c r="Y2527" s="11">
        <f t="shared" si="578"/>
        <v>0</v>
      </c>
      <c r="Z2527" s="7">
        <f t="shared" si="578"/>
        <v>0</v>
      </c>
      <c r="AA2527" s="11">
        <f t="shared" si="578"/>
        <v>0</v>
      </c>
      <c r="AB2527" s="7">
        <f t="shared" si="578"/>
        <v>0</v>
      </c>
      <c r="AC2527" s="11">
        <f t="shared" si="578"/>
        <v>0</v>
      </c>
      <c r="AD2527" s="7">
        <f t="shared" si="578"/>
        <v>0</v>
      </c>
      <c r="AE2527" s="11">
        <f t="shared" si="578"/>
        <v>0</v>
      </c>
      <c r="AF2527" s="7">
        <f t="shared" si="578"/>
        <v>0</v>
      </c>
      <c r="AG2527" s="11">
        <f t="shared" si="570"/>
        <v>0</v>
      </c>
      <c r="AH2527" s="7">
        <f t="shared" si="570"/>
        <v>0</v>
      </c>
    </row>
    <row r="2528" spans="1:34" hidden="1" x14ac:dyDescent="0.25">
      <c r="A2528" s="21">
        <v>970105</v>
      </c>
      <c r="B2528" s="21">
        <v>54</v>
      </c>
      <c r="C2528" s="21">
        <v>14</v>
      </c>
      <c r="D2528" s="22">
        <v>54154</v>
      </c>
      <c r="E2528" s="21" t="s">
        <v>2803</v>
      </c>
      <c r="F2528" s="21" t="s">
        <v>704</v>
      </c>
      <c r="G2528" s="21" t="s">
        <v>707</v>
      </c>
      <c r="H2528" s="25" t="s">
        <v>2517</v>
      </c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21">
        <f t="shared" si="570"/>
        <v>0</v>
      </c>
      <c r="AH2528" s="21">
        <f t="shared" si="570"/>
        <v>0</v>
      </c>
    </row>
    <row r="2529" spans="1:34" hidden="1" x14ac:dyDescent="0.25">
      <c r="A2529" s="3">
        <v>974638</v>
      </c>
      <c r="B2529" s="3">
        <v>54</v>
      </c>
      <c r="C2529" s="3">
        <v>14</v>
      </c>
      <c r="D2529" s="23">
        <v>54154</v>
      </c>
      <c r="E2529" s="3" t="s">
        <v>2803</v>
      </c>
      <c r="F2529" s="3" t="s">
        <v>704</v>
      </c>
      <c r="G2529" s="3" t="s">
        <v>707</v>
      </c>
      <c r="H2529" s="4" t="s">
        <v>2203</v>
      </c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3">
        <f t="shared" si="570"/>
        <v>0</v>
      </c>
      <c r="AH2529" s="3">
        <f t="shared" si="570"/>
        <v>0</v>
      </c>
    </row>
    <row r="2530" spans="1:34" hidden="1" x14ac:dyDescent="0.25">
      <c r="A2530" s="32" t="s">
        <v>893</v>
      </c>
      <c r="B2530" s="32"/>
      <c r="C2530" s="32"/>
      <c r="D2530" s="32"/>
      <c r="E2530" s="32"/>
      <c r="F2530" s="5" t="str">
        <f>F2529</f>
        <v>SAKARYA</v>
      </c>
      <c r="G2530" s="5" t="str">
        <f>G2529</f>
        <v>ARİFİYE</v>
      </c>
      <c r="H2530" s="6" t="s">
        <v>873</v>
      </c>
      <c r="I2530" s="11">
        <f t="shared" ref="I2530:AF2530" si="579">SUM(I2528:I2529)</f>
        <v>0</v>
      </c>
      <c r="J2530" s="7">
        <f t="shared" si="579"/>
        <v>0</v>
      </c>
      <c r="K2530" s="11">
        <f t="shared" si="579"/>
        <v>0</v>
      </c>
      <c r="L2530" s="7">
        <f t="shared" si="579"/>
        <v>0</v>
      </c>
      <c r="M2530" s="11">
        <f t="shared" si="579"/>
        <v>0</v>
      </c>
      <c r="N2530" s="7">
        <f t="shared" si="579"/>
        <v>0</v>
      </c>
      <c r="O2530" s="11">
        <f t="shared" si="579"/>
        <v>0</v>
      </c>
      <c r="P2530" s="7">
        <f t="shared" si="579"/>
        <v>0</v>
      </c>
      <c r="Q2530" s="11">
        <f t="shared" si="579"/>
        <v>0</v>
      </c>
      <c r="R2530" s="7">
        <f t="shared" si="579"/>
        <v>0</v>
      </c>
      <c r="S2530" s="11">
        <f t="shared" si="579"/>
        <v>0</v>
      </c>
      <c r="T2530" s="7">
        <f t="shared" si="579"/>
        <v>0</v>
      </c>
      <c r="U2530" s="11">
        <f t="shared" si="579"/>
        <v>0</v>
      </c>
      <c r="V2530" s="7">
        <f t="shared" si="579"/>
        <v>0</v>
      </c>
      <c r="W2530" s="11">
        <f t="shared" si="579"/>
        <v>0</v>
      </c>
      <c r="X2530" s="7">
        <f t="shared" si="579"/>
        <v>0</v>
      </c>
      <c r="Y2530" s="11">
        <f t="shared" si="579"/>
        <v>0</v>
      </c>
      <c r="Z2530" s="7">
        <f t="shared" si="579"/>
        <v>0</v>
      </c>
      <c r="AA2530" s="11">
        <f t="shared" si="579"/>
        <v>0</v>
      </c>
      <c r="AB2530" s="7">
        <f t="shared" si="579"/>
        <v>0</v>
      </c>
      <c r="AC2530" s="11">
        <f t="shared" si="579"/>
        <v>0</v>
      </c>
      <c r="AD2530" s="7">
        <f t="shared" si="579"/>
        <v>0</v>
      </c>
      <c r="AE2530" s="11">
        <f t="shared" si="579"/>
        <v>0</v>
      </c>
      <c r="AF2530" s="7">
        <f t="shared" si="579"/>
        <v>0</v>
      </c>
      <c r="AG2530" s="11">
        <f t="shared" si="570"/>
        <v>0</v>
      </c>
      <c r="AH2530" s="7">
        <f t="shared" si="570"/>
        <v>0</v>
      </c>
    </row>
    <row r="2531" spans="1:34" hidden="1" x14ac:dyDescent="0.25">
      <c r="A2531" s="3">
        <v>762583</v>
      </c>
      <c r="B2531" s="3">
        <v>54</v>
      </c>
      <c r="C2531" s="3">
        <v>15</v>
      </c>
      <c r="D2531" s="23">
        <v>54155</v>
      </c>
      <c r="E2531" s="3" t="s">
        <v>2803</v>
      </c>
      <c r="F2531" s="3" t="s">
        <v>704</v>
      </c>
      <c r="G2531" s="3" t="s">
        <v>708</v>
      </c>
      <c r="H2531" s="4" t="s">
        <v>1805</v>
      </c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3">
        <f t="shared" si="570"/>
        <v>0</v>
      </c>
      <c r="AH2531" s="3">
        <f t="shared" si="570"/>
        <v>0</v>
      </c>
    </row>
    <row r="2532" spans="1:34" hidden="1" x14ac:dyDescent="0.25">
      <c r="A2532" s="21">
        <v>967589</v>
      </c>
      <c r="B2532" s="21">
        <v>54</v>
      </c>
      <c r="C2532" s="21">
        <v>15</v>
      </c>
      <c r="D2532" s="22">
        <v>54155</v>
      </c>
      <c r="E2532" s="21" t="s">
        <v>2803</v>
      </c>
      <c r="F2532" s="21" t="s">
        <v>704</v>
      </c>
      <c r="G2532" s="21" t="s">
        <v>708</v>
      </c>
      <c r="H2532" s="25" t="s">
        <v>2518</v>
      </c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21">
        <f t="shared" si="570"/>
        <v>0</v>
      </c>
      <c r="AH2532" s="21">
        <f t="shared" si="570"/>
        <v>0</v>
      </c>
    </row>
    <row r="2533" spans="1:34" hidden="1" x14ac:dyDescent="0.25">
      <c r="A2533" s="32" t="s">
        <v>893</v>
      </c>
      <c r="B2533" s="32"/>
      <c r="C2533" s="32"/>
      <c r="D2533" s="32"/>
      <c r="E2533" s="32"/>
      <c r="F2533" s="5" t="str">
        <f>F2532</f>
        <v>SAKARYA</v>
      </c>
      <c r="G2533" s="5" t="str">
        <f>G2532</f>
        <v>ERENLER</v>
      </c>
      <c r="H2533" s="6" t="s">
        <v>873</v>
      </c>
      <c r="I2533" s="11">
        <f t="shared" ref="I2533:AF2533" si="580">SUM(I2531:I2532)</f>
        <v>0</v>
      </c>
      <c r="J2533" s="7">
        <f t="shared" si="580"/>
        <v>0</v>
      </c>
      <c r="K2533" s="11">
        <f t="shared" si="580"/>
        <v>0</v>
      </c>
      <c r="L2533" s="7">
        <f t="shared" si="580"/>
        <v>0</v>
      </c>
      <c r="M2533" s="11">
        <f t="shared" si="580"/>
        <v>0</v>
      </c>
      <c r="N2533" s="7">
        <f t="shared" si="580"/>
        <v>0</v>
      </c>
      <c r="O2533" s="11">
        <f t="shared" si="580"/>
        <v>0</v>
      </c>
      <c r="P2533" s="7">
        <f t="shared" si="580"/>
        <v>0</v>
      </c>
      <c r="Q2533" s="11">
        <f t="shared" si="580"/>
        <v>0</v>
      </c>
      <c r="R2533" s="7">
        <f t="shared" si="580"/>
        <v>0</v>
      </c>
      <c r="S2533" s="11">
        <f t="shared" si="580"/>
        <v>0</v>
      </c>
      <c r="T2533" s="7">
        <f t="shared" si="580"/>
        <v>0</v>
      </c>
      <c r="U2533" s="11">
        <f t="shared" si="580"/>
        <v>0</v>
      </c>
      <c r="V2533" s="7">
        <f t="shared" si="580"/>
        <v>0</v>
      </c>
      <c r="W2533" s="11">
        <f t="shared" si="580"/>
        <v>0</v>
      </c>
      <c r="X2533" s="7">
        <f t="shared" si="580"/>
        <v>0</v>
      </c>
      <c r="Y2533" s="11">
        <f t="shared" si="580"/>
        <v>0</v>
      </c>
      <c r="Z2533" s="7">
        <f t="shared" si="580"/>
        <v>0</v>
      </c>
      <c r="AA2533" s="11">
        <f t="shared" si="580"/>
        <v>0</v>
      </c>
      <c r="AB2533" s="7">
        <f t="shared" si="580"/>
        <v>0</v>
      </c>
      <c r="AC2533" s="11">
        <f t="shared" si="580"/>
        <v>0</v>
      </c>
      <c r="AD2533" s="7">
        <f t="shared" si="580"/>
        <v>0</v>
      </c>
      <c r="AE2533" s="11">
        <f t="shared" si="580"/>
        <v>0</v>
      </c>
      <c r="AF2533" s="7">
        <f t="shared" si="580"/>
        <v>0</v>
      </c>
      <c r="AG2533" s="11">
        <f t="shared" si="570"/>
        <v>0</v>
      </c>
      <c r="AH2533" s="7">
        <f t="shared" si="570"/>
        <v>0</v>
      </c>
    </row>
    <row r="2534" spans="1:34" hidden="1" x14ac:dyDescent="0.25">
      <c r="A2534" s="21">
        <v>963807</v>
      </c>
      <c r="B2534" s="21">
        <v>54</v>
      </c>
      <c r="C2534" s="21">
        <v>12</v>
      </c>
      <c r="D2534" s="22">
        <v>54151</v>
      </c>
      <c r="E2534" s="21" t="s">
        <v>2803</v>
      </c>
      <c r="F2534" s="21" t="s">
        <v>704</v>
      </c>
      <c r="G2534" s="21" t="s">
        <v>709</v>
      </c>
      <c r="H2534" s="25" t="s">
        <v>2519</v>
      </c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21">
        <f t="shared" si="570"/>
        <v>0</v>
      </c>
      <c r="AH2534" s="21">
        <f t="shared" si="570"/>
        <v>0</v>
      </c>
    </row>
    <row r="2535" spans="1:34" hidden="1" x14ac:dyDescent="0.25">
      <c r="A2535" s="3">
        <v>965139</v>
      </c>
      <c r="B2535" s="3">
        <v>54</v>
      </c>
      <c r="C2535" s="3">
        <v>3</v>
      </c>
      <c r="D2535" s="23">
        <v>54102</v>
      </c>
      <c r="E2535" s="3" t="s">
        <v>2803</v>
      </c>
      <c r="F2535" s="3" t="s">
        <v>704</v>
      </c>
      <c r="G2535" s="3" t="s">
        <v>710</v>
      </c>
      <c r="H2535" s="4" t="s">
        <v>2520</v>
      </c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3">
        <f t="shared" si="570"/>
        <v>0</v>
      </c>
      <c r="AH2535" s="3">
        <f t="shared" si="570"/>
        <v>0</v>
      </c>
    </row>
    <row r="2536" spans="1:34" hidden="1" x14ac:dyDescent="0.25">
      <c r="A2536" s="21">
        <v>965008</v>
      </c>
      <c r="B2536" s="21">
        <v>54</v>
      </c>
      <c r="C2536" s="21">
        <v>3</v>
      </c>
      <c r="D2536" s="22">
        <v>54102</v>
      </c>
      <c r="E2536" s="21" t="s">
        <v>2803</v>
      </c>
      <c r="F2536" s="21" t="s">
        <v>704</v>
      </c>
      <c r="G2536" s="21" t="s">
        <v>710</v>
      </c>
      <c r="H2536" s="25" t="s">
        <v>2521</v>
      </c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21">
        <f t="shared" si="570"/>
        <v>0</v>
      </c>
      <c r="AH2536" s="21">
        <f t="shared" si="570"/>
        <v>0</v>
      </c>
    </row>
    <row r="2537" spans="1:34" hidden="1" x14ac:dyDescent="0.25">
      <c r="A2537" s="32" t="s">
        <v>893</v>
      </c>
      <c r="B2537" s="32"/>
      <c r="C2537" s="32"/>
      <c r="D2537" s="32"/>
      <c r="E2537" s="32"/>
      <c r="F2537" s="5" t="str">
        <f>F2536</f>
        <v>SAKARYA</v>
      </c>
      <c r="G2537" s="5" t="str">
        <f>G2536</f>
        <v>GEYVE</v>
      </c>
      <c r="H2537" s="6" t="s">
        <v>873</v>
      </c>
      <c r="I2537" s="11">
        <f t="shared" ref="I2537:AF2537" si="581">SUM(I2534:I2536)</f>
        <v>0</v>
      </c>
      <c r="J2537" s="7">
        <f t="shared" si="581"/>
        <v>0</v>
      </c>
      <c r="K2537" s="11">
        <f t="shared" si="581"/>
        <v>0</v>
      </c>
      <c r="L2537" s="7">
        <f t="shared" si="581"/>
        <v>0</v>
      </c>
      <c r="M2537" s="11">
        <f t="shared" si="581"/>
        <v>0</v>
      </c>
      <c r="N2537" s="7">
        <f t="shared" si="581"/>
        <v>0</v>
      </c>
      <c r="O2537" s="11">
        <f t="shared" si="581"/>
        <v>0</v>
      </c>
      <c r="P2537" s="7">
        <f t="shared" si="581"/>
        <v>0</v>
      </c>
      <c r="Q2537" s="11">
        <f t="shared" si="581"/>
        <v>0</v>
      </c>
      <c r="R2537" s="7">
        <f t="shared" si="581"/>
        <v>0</v>
      </c>
      <c r="S2537" s="11">
        <f t="shared" si="581"/>
        <v>0</v>
      </c>
      <c r="T2537" s="7">
        <f t="shared" si="581"/>
        <v>0</v>
      </c>
      <c r="U2537" s="11">
        <f t="shared" si="581"/>
        <v>0</v>
      </c>
      <c r="V2537" s="7">
        <f t="shared" si="581"/>
        <v>0</v>
      </c>
      <c r="W2537" s="11">
        <f t="shared" si="581"/>
        <v>0</v>
      </c>
      <c r="X2537" s="7">
        <f t="shared" si="581"/>
        <v>0</v>
      </c>
      <c r="Y2537" s="11">
        <f t="shared" si="581"/>
        <v>0</v>
      </c>
      <c r="Z2537" s="7">
        <f t="shared" si="581"/>
        <v>0</v>
      </c>
      <c r="AA2537" s="11">
        <f t="shared" si="581"/>
        <v>0</v>
      </c>
      <c r="AB2537" s="7">
        <f t="shared" si="581"/>
        <v>0</v>
      </c>
      <c r="AC2537" s="11">
        <f t="shared" si="581"/>
        <v>0</v>
      </c>
      <c r="AD2537" s="7">
        <f t="shared" si="581"/>
        <v>0</v>
      </c>
      <c r="AE2537" s="11">
        <f t="shared" si="581"/>
        <v>0</v>
      </c>
      <c r="AF2537" s="7">
        <f t="shared" si="581"/>
        <v>0</v>
      </c>
      <c r="AG2537" s="11">
        <f t="shared" si="570"/>
        <v>0</v>
      </c>
      <c r="AH2537" s="7">
        <f t="shared" si="570"/>
        <v>0</v>
      </c>
    </row>
    <row r="2538" spans="1:34" hidden="1" x14ac:dyDescent="0.25">
      <c r="A2538" s="21">
        <v>966856</v>
      </c>
      <c r="B2538" s="21">
        <v>54</v>
      </c>
      <c r="C2538" s="21">
        <v>4</v>
      </c>
      <c r="D2538" s="22">
        <v>54103</v>
      </c>
      <c r="E2538" s="21" t="s">
        <v>2803</v>
      </c>
      <c r="F2538" s="21" t="s">
        <v>704</v>
      </c>
      <c r="G2538" s="21" t="s">
        <v>711</v>
      </c>
      <c r="H2538" s="25" t="s">
        <v>2522</v>
      </c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21">
        <f t="shared" si="570"/>
        <v>0</v>
      </c>
      <c r="AH2538" s="21">
        <f t="shared" si="570"/>
        <v>0</v>
      </c>
    </row>
    <row r="2539" spans="1:34" hidden="1" x14ac:dyDescent="0.25">
      <c r="A2539" s="3">
        <v>759138</v>
      </c>
      <c r="B2539" s="3">
        <v>54</v>
      </c>
      <c r="C2539" s="3">
        <v>4</v>
      </c>
      <c r="D2539" s="23">
        <v>54103</v>
      </c>
      <c r="E2539" s="3" t="s">
        <v>2803</v>
      </c>
      <c r="F2539" s="3" t="s">
        <v>704</v>
      </c>
      <c r="G2539" s="3" t="s">
        <v>711</v>
      </c>
      <c r="H2539" s="4" t="s">
        <v>1793</v>
      </c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3">
        <f t="shared" si="570"/>
        <v>0</v>
      </c>
      <c r="AH2539" s="3">
        <f t="shared" si="570"/>
        <v>0</v>
      </c>
    </row>
    <row r="2540" spans="1:34" hidden="1" x14ac:dyDescent="0.25">
      <c r="A2540" s="32" t="s">
        <v>893</v>
      </c>
      <c r="B2540" s="32"/>
      <c r="C2540" s="32"/>
      <c r="D2540" s="32"/>
      <c r="E2540" s="32"/>
      <c r="F2540" s="5" t="str">
        <f>F2539</f>
        <v>SAKARYA</v>
      </c>
      <c r="G2540" s="5" t="str">
        <f>G2539</f>
        <v>HENDEK</v>
      </c>
      <c r="H2540" s="6" t="s">
        <v>873</v>
      </c>
      <c r="I2540" s="11">
        <f t="shared" ref="I2540:AF2540" si="582">SUM(I2538:I2539)</f>
        <v>0</v>
      </c>
      <c r="J2540" s="7">
        <f t="shared" si="582"/>
        <v>0</v>
      </c>
      <c r="K2540" s="11">
        <f t="shared" si="582"/>
        <v>0</v>
      </c>
      <c r="L2540" s="7">
        <f t="shared" si="582"/>
        <v>0</v>
      </c>
      <c r="M2540" s="11">
        <f t="shared" si="582"/>
        <v>0</v>
      </c>
      <c r="N2540" s="7">
        <f t="shared" si="582"/>
        <v>0</v>
      </c>
      <c r="O2540" s="11">
        <f t="shared" si="582"/>
        <v>0</v>
      </c>
      <c r="P2540" s="7">
        <f t="shared" si="582"/>
        <v>0</v>
      </c>
      <c r="Q2540" s="11">
        <f t="shared" si="582"/>
        <v>0</v>
      </c>
      <c r="R2540" s="7">
        <f t="shared" si="582"/>
        <v>0</v>
      </c>
      <c r="S2540" s="11">
        <f t="shared" si="582"/>
        <v>0</v>
      </c>
      <c r="T2540" s="7">
        <f t="shared" si="582"/>
        <v>0</v>
      </c>
      <c r="U2540" s="11">
        <f t="shared" si="582"/>
        <v>0</v>
      </c>
      <c r="V2540" s="7">
        <f t="shared" si="582"/>
        <v>0</v>
      </c>
      <c r="W2540" s="11">
        <f t="shared" si="582"/>
        <v>0</v>
      </c>
      <c r="X2540" s="7">
        <f t="shared" si="582"/>
        <v>0</v>
      </c>
      <c r="Y2540" s="11">
        <f t="shared" si="582"/>
        <v>0</v>
      </c>
      <c r="Z2540" s="7">
        <f t="shared" si="582"/>
        <v>0</v>
      </c>
      <c r="AA2540" s="11">
        <f t="shared" si="582"/>
        <v>0</v>
      </c>
      <c r="AB2540" s="7">
        <f t="shared" si="582"/>
        <v>0</v>
      </c>
      <c r="AC2540" s="11">
        <f t="shared" si="582"/>
        <v>0</v>
      </c>
      <c r="AD2540" s="7">
        <f t="shared" si="582"/>
        <v>0</v>
      </c>
      <c r="AE2540" s="11">
        <f t="shared" si="582"/>
        <v>0</v>
      </c>
      <c r="AF2540" s="7">
        <f t="shared" si="582"/>
        <v>0</v>
      </c>
      <c r="AG2540" s="11">
        <f t="shared" si="570"/>
        <v>0</v>
      </c>
      <c r="AH2540" s="7">
        <f t="shared" si="570"/>
        <v>0</v>
      </c>
    </row>
    <row r="2541" spans="1:34" hidden="1" x14ac:dyDescent="0.25">
      <c r="A2541" s="3">
        <v>750290</v>
      </c>
      <c r="B2541" s="3">
        <v>54</v>
      </c>
      <c r="C2541" s="3">
        <v>11</v>
      </c>
      <c r="D2541" s="23">
        <v>54111</v>
      </c>
      <c r="E2541" s="3" t="s">
        <v>2803</v>
      </c>
      <c r="F2541" s="3" t="s">
        <v>704</v>
      </c>
      <c r="G2541" s="3" t="s">
        <v>712</v>
      </c>
      <c r="H2541" s="4" t="s">
        <v>2523</v>
      </c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3">
        <f t="shared" si="570"/>
        <v>0</v>
      </c>
      <c r="AH2541" s="3">
        <f t="shared" si="570"/>
        <v>0</v>
      </c>
    </row>
    <row r="2542" spans="1:34" hidden="1" x14ac:dyDescent="0.25">
      <c r="A2542" s="21">
        <v>974163</v>
      </c>
      <c r="B2542" s="21">
        <v>54</v>
      </c>
      <c r="C2542" s="21">
        <v>5</v>
      </c>
      <c r="D2542" s="22">
        <v>54104</v>
      </c>
      <c r="E2542" s="21" t="s">
        <v>2803</v>
      </c>
      <c r="F2542" s="21" t="s">
        <v>704</v>
      </c>
      <c r="G2542" s="21" t="s">
        <v>713</v>
      </c>
      <c r="H2542" s="25" t="s">
        <v>2524</v>
      </c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21">
        <f t="shared" si="570"/>
        <v>0</v>
      </c>
      <c r="AH2542" s="21">
        <f t="shared" si="570"/>
        <v>0</v>
      </c>
    </row>
    <row r="2543" spans="1:34" hidden="1" x14ac:dyDescent="0.25">
      <c r="A2543" s="3">
        <v>963809</v>
      </c>
      <c r="B2543" s="3">
        <v>54</v>
      </c>
      <c r="C2543" s="3">
        <v>5</v>
      </c>
      <c r="D2543" s="23">
        <v>54104</v>
      </c>
      <c r="E2543" s="3" t="s">
        <v>2803</v>
      </c>
      <c r="F2543" s="3" t="s">
        <v>704</v>
      </c>
      <c r="G2543" s="3" t="s">
        <v>713</v>
      </c>
      <c r="H2543" s="4" t="s">
        <v>2525</v>
      </c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3">
        <f t="shared" si="570"/>
        <v>0</v>
      </c>
      <c r="AH2543" s="3">
        <f t="shared" si="570"/>
        <v>0</v>
      </c>
    </row>
    <row r="2544" spans="1:34" hidden="1" x14ac:dyDescent="0.25">
      <c r="A2544" s="32" t="s">
        <v>893</v>
      </c>
      <c r="B2544" s="32"/>
      <c r="C2544" s="32"/>
      <c r="D2544" s="32"/>
      <c r="E2544" s="32"/>
      <c r="F2544" s="5" t="str">
        <f>F2543</f>
        <v>SAKARYA</v>
      </c>
      <c r="G2544" s="5" t="str">
        <f>G2543</f>
        <v>KARASU</v>
      </c>
      <c r="H2544" s="6" t="s">
        <v>873</v>
      </c>
      <c r="I2544" s="11">
        <f t="shared" ref="I2544:AF2544" si="583">SUM(I2541:I2543)</f>
        <v>0</v>
      </c>
      <c r="J2544" s="7">
        <f t="shared" si="583"/>
        <v>0</v>
      </c>
      <c r="K2544" s="11">
        <f t="shared" si="583"/>
        <v>0</v>
      </c>
      <c r="L2544" s="7">
        <f t="shared" si="583"/>
        <v>0</v>
      </c>
      <c r="M2544" s="11">
        <f t="shared" si="583"/>
        <v>0</v>
      </c>
      <c r="N2544" s="7">
        <f t="shared" si="583"/>
        <v>0</v>
      </c>
      <c r="O2544" s="11">
        <f t="shared" si="583"/>
        <v>0</v>
      </c>
      <c r="P2544" s="7">
        <f t="shared" si="583"/>
        <v>0</v>
      </c>
      <c r="Q2544" s="11">
        <f t="shared" si="583"/>
        <v>0</v>
      </c>
      <c r="R2544" s="7">
        <f t="shared" si="583"/>
        <v>0</v>
      </c>
      <c r="S2544" s="11">
        <f t="shared" si="583"/>
        <v>0</v>
      </c>
      <c r="T2544" s="7">
        <f t="shared" si="583"/>
        <v>0</v>
      </c>
      <c r="U2544" s="11">
        <f t="shared" si="583"/>
        <v>0</v>
      </c>
      <c r="V2544" s="7">
        <f t="shared" si="583"/>
        <v>0</v>
      </c>
      <c r="W2544" s="11">
        <f t="shared" si="583"/>
        <v>0</v>
      </c>
      <c r="X2544" s="7">
        <f t="shared" si="583"/>
        <v>0</v>
      </c>
      <c r="Y2544" s="11">
        <f t="shared" si="583"/>
        <v>0</v>
      </c>
      <c r="Z2544" s="7">
        <f t="shared" si="583"/>
        <v>0</v>
      </c>
      <c r="AA2544" s="11">
        <f t="shared" si="583"/>
        <v>0</v>
      </c>
      <c r="AB2544" s="7">
        <f t="shared" si="583"/>
        <v>0</v>
      </c>
      <c r="AC2544" s="11">
        <f t="shared" si="583"/>
        <v>0</v>
      </c>
      <c r="AD2544" s="7">
        <f t="shared" si="583"/>
        <v>0</v>
      </c>
      <c r="AE2544" s="11">
        <f t="shared" si="583"/>
        <v>0</v>
      </c>
      <c r="AF2544" s="7">
        <f t="shared" si="583"/>
        <v>0</v>
      </c>
      <c r="AG2544" s="11">
        <f t="shared" si="570"/>
        <v>0</v>
      </c>
      <c r="AH2544" s="7">
        <f t="shared" si="570"/>
        <v>0</v>
      </c>
    </row>
    <row r="2545" spans="1:34" hidden="1" x14ac:dyDescent="0.25">
      <c r="A2545" s="3">
        <v>964577</v>
      </c>
      <c r="B2545" s="3">
        <v>54</v>
      </c>
      <c r="C2545" s="3">
        <v>6</v>
      </c>
      <c r="D2545" s="23">
        <v>54105</v>
      </c>
      <c r="E2545" s="3" t="s">
        <v>2803</v>
      </c>
      <c r="F2545" s="3" t="s">
        <v>704</v>
      </c>
      <c r="G2545" s="3" t="s">
        <v>714</v>
      </c>
      <c r="H2545" s="4" t="s">
        <v>1910</v>
      </c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3">
        <f t="shared" si="570"/>
        <v>0</v>
      </c>
      <c r="AH2545" s="3">
        <f t="shared" si="570"/>
        <v>0</v>
      </c>
    </row>
    <row r="2546" spans="1:34" hidden="1" x14ac:dyDescent="0.25">
      <c r="A2546" s="21">
        <v>967304</v>
      </c>
      <c r="B2546" s="21">
        <v>54</v>
      </c>
      <c r="C2546" s="21">
        <v>7</v>
      </c>
      <c r="D2546" s="22">
        <v>54107</v>
      </c>
      <c r="E2546" s="21" t="s">
        <v>2803</v>
      </c>
      <c r="F2546" s="21" t="s">
        <v>704</v>
      </c>
      <c r="G2546" s="21" t="s">
        <v>715</v>
      </c>
      <c r="H2546" s="25" t="s">
        <v>2526</v>
      </c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21">
        <f t="shared" si="570"/>
        <v>0</v>
      </c>
      <c r="AH2546" s="21">
        <f t="shared" si="570"/>
        <v>0</v>
      </c>
    </row>
    <row r="2547" spans="1:34" hidden="1" x14ac:dyDescent="0.25">
      <c r="A2547" s="32" t="s">
        <v>893</v>
      </c>
      <c r="B2547" s="32"/>
      <c r="C2547" s="32"/>
      <c r="D2547" s="32"/>
      <c r="E2547" s="32"/>
      <c r="F2547" s="5" t="str">
        <f>F2546</f>
        <v>SAKARYA</v>
      </c>
      <c r="G2547" s="5" t="str">
        <f>G2546</f>
        <v>KOCAALİ</v>
      </c>
      <c r="H2547" s="6" t="s">
        <v>873</v>
      </c>
      <c r="I2547" s="11">
        <f t="shared" ref="I2547:AF2547" si="584">SUM(I2545:I2546)</f>
        <v>0</v>
      </c>
      <c r="J2547" s="7">
        <f t="shared" si="584"/>
        <v>0</v>
      </c>
      <c r="K2547" s="11">
        <f t="shared" si="584"/>
        <v>0</v>
      </c>
      <c r="L2547" s="7">
        <f t="shared" si="584"/>
        <v>0</v>
      </c>
      <c r="M2547" s="11">
        <f t="shared" si="584"/>
        <v>0</v>
      </c>
      <c r="N2547" s="7">
        <f t="shared" si="584"/>
        <v>0</v>
      </c>
      <c r="O2547" s="11">
        <f t="shared" si="584"/>
        <v>0</v>
      </c>
      <c r="P2547" s="7">
        <f t="shared" si="584"/>
        <v>0</v>
      </c>
      <c r="Q2547" s="11">
        <f t="shared" si="584"/>
        <v>0</v>
      </c>
      <c r="R2547" s="7">
        <f t="shared" si="584"/>
        <v>0</v>
      </c>
      <c r="S2547" s="11">
        <f t="shared" si="584"/>
        <v>0</v>
      </c>
      <c r="T2547" s="7">
        <f t="shared" si="584"/>
        <v>0</v>
      </c>
      <c r="U2547" s="11">
        <f t="shared" si="584"/>
        <v>0</v>
      </c>
      <c r="V2547" s="7">
        <f t="shared" si="584"/>
        <v>0</v>
      </c>
      <c r="W2547" s="11">
        <f t="shared" si="584"/>
        <v>0</v>
      </c>
      <c r="X2547" s="7">
        <f t="shared" si="584"/>
        <v>0</v>
      </c>
      <c r="Y2547" s="11">
        <f t="shared" si="584"/>
        <v>0</v>
      </c>
      <c r="Z2547" s="7">
        <f t="shared" si="584"/>
        <v>0</v>
      </c>
      <c r="AA2547" s="11">
        <f t="shared" si="584"/>
        <v>0</v>
      </c>
      <c r="AB2547" s="7">
        <f t="shared" si="584"/>
        <v>0</v>
      </c>
      <c r="AC2547" s="11">
        <f t="shared" si="584"/>
        <v>0</v>
      </c>
      <c r="AD2547" s="7">
        <f t="shared" si="584"/>
        <v>0</v>
      </c>
      <c r="AE2547" s="11">
        <f t="shared" si="584"/>
        <v>0</v>
      </c>
      <c r="AF2547" s="7">
        <f t="shared" si="584"/>
        <v>0</v>
      </c>
      <c r="AG2547" s="11">
        <f t="shared" si="570"/>
        <v>0</v>
      </c>
      <c r="AH2547" s="7">
        <f t="shared" si="570"/>
        <v>0</v>
      </c>
    </row>
    <row r="2548" spans="1:34" hidden="1" x14ac:dyDescent="0.25">
      <c r="A2548" s="21">
        <v>971860</v>
      </c>
      <c r="B2548" s="21">
        <v>54</v>
      </c>
      <c r="C2548" s="21">
        <v>8</v>
      </c>
      <c r="D2548" s="22">
        <v>54108</v>
      </c>
      <c r="E2548" s="21" t="s">
        <v>2803</v>
      </c>
      <c r="F2548" s="21" t="s">
        <v>704</v>
      </c>
      <c r="G2548" s="21" t="s">
        <v>716</v>
      </c>
      <c r="H2548" s="25" t="s">
        <v>2043</v>
      </c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21">
        <f t="shared" si="570"/>
        <v>0</v>
      </c>
      <c r="AH2548" s="21">
        <f t="shared" si="570"/>
        <v>0</v>
      </c>
    </row>
    <row r="2549" spans="1:34" hidden="1" x14ac:dyDescent="0.25">
      <c r="A2549" s="3">
        <v>752674</v>
      </c>
      <c r="B2549" s="3">
        <v>54</v>
      </c>
      <c r="C2549" s="3">
        <v>9</v>
      </c>
      <c r="D2549" s="23">
        <v>54106</v>
      </c>
      <c r="E2549" s="3" t="s">
        <v>2803</v>
      </c>
      <c r="F2549" s="3" t="s">
        <v>704</v>
      </c>
      <c r="G2549" s="3" t="s">
        <v>717</v>
      </c>
      <c r="H2549" s="4" t="s">
        <v>2527</v>
      </c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3">
        <f t="shared" si="570"/>
        <v>0</v>
      </c>
      <c r="AH2549" s="3">
        <f t="shared" si="570"/>
        <v>0</v>
      </c>
    </row>
    <row r="2550" spans="1:34" hidden="1" x14ac:dyDescent="0.25">
      <c r="A2550" s="21">
        <v>966896</v>
      </c>
      <c r="B2550" s="21">
        <v>54</v>
      </c>
      <c r="C2550" s="21">
        <v>9</v>
      </c>
      <c r="D2550" s="22">
        <v>54106</v>
      </c>
      <c r="E2550" s="21" t="s">
        <v>2803</v>
      </c>
      <c r="F2550" s="21" t="s">
        <v>704</v>
      </c>
      <c r="G2550" s="21" t="s">
        <v>717</v>
      </c>
      <c r="H2550" s="25" t="s">
        <v>2528</v>
      </c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21">
        <f t="shared" si="570"/>
        <v>0</v>
      </c>
      <c r="AH2550" s="21">
        <f t="shared" si="570"/>
        <v>0</v>
      </c>
    </row>
    <row r="2551" spans="1:34" hidden="1" x14ac:dyDescent="0.25">
      <c r="A2551" s="32" t="s">
        <v>893</v>
      </c>
      <c r="B2551" s="32"/>
      <c r="C2551" s="32"/>
      <c r="D2551" s="32"/>
      <c r="E2551" s="32"/>
      <c r="F2551" s="5" t="str">
        <f>F2550</f>
        <v>SAKARYA</v>
      </c>
      <c r="G2551" s="5" t="str">
        <f>G2550</f>
        <v>SAPANCA</v>
      </c>
      <c r="H2551" s="6" t="s">
        <v>873</v>
      </c>
      <c r="I2551" s="11">
        <f t="shared" ref="I2551:AF2551" si="585">SUM(I2548:I2550)</f>
        <v>0</v>
      </c>
      <c r="J2551" s="7">
        <f t="shared" si="585"/>
        <v>0</v>
      </c>
      <c r="K2551" s="11">
        <f t="shared" si="585"/>
        <v>0</v>
      </c>
      <c r="L2551" s="7">
        <f t="shared" si="585"/>
        <v>0</v>
      </c>
      <c r="M2551" s="11">
        <f t="shared" si="585"/>
        <v>0</v>
      </c>
      <c r="N2551" s="7">
        <f t="shared" si="585"/>
        <v>0</v>
      </c>
      <c r="O2551" s="11">
        <f t="shared" si="585"/>
        <v>0</v>
      </c>
      <c r="P2551" s="7">
        <f t="shared" si="585"/>
        <v>0</v>
      </c>
      <c r="Q2551" s="11">
        <f t="shared" si="585"/>
        <v>0</v>
      </c>
      <c r="R2551" s="7">
        <f t="shared" si="585"/>
        <v>0</v>
      </c>
      <c r="S2551" s="11">
        <f t="shared" si="585"/>
        <v>0</v>
      </c>
      <c r="T2551" s="7">
        <f t="shared" si="585"/>
        <v>0</v>
      </c>
      <c r="U2551" s="11">
        <f t="shared" si="585"/>
        <v>0</v>
      </c>
      <c r="V2551" s="7">
        <f t="shared" si="585"/>
        <v>0</v>
      </c>
      <c r="W2551" s="11">
        <f t="shared" si="585"/>
        <v>0</v>
      </c>
      <c r="X2551" s="7">
        <f t="shared" si="585"/>
        <v>0</v>
      </c>
      <c r="Y2551" s="11">
        <f t="shared" si="585"/>
        <v>0</v>
      </c>
      <c r="Z2551" s="7">
        <f t="shared" si="585"/>
        <v>0</v>
      </c>
      <c r="AA2551" s="11">
        <f t="shared" si="585"/>
        <v>0</v>
      </c>
      <c r="AB2551" s="7">
        <f t="shared" si="585"/>
        <v>0</v>
      </c>
      <c r="AC2551" s="11">
        <f t="shared" si="585"/>
        <v>0</v>
      </c>
      <c r="AD2551" s="7">
        <f t="shared" si="585"/>
        <v>0</v>
      </c>
      <c r="AE2551" s="11">
        <f t="shared" si="585"/>
        <v>0</v>
      </c>
      <c r="AF2551" s="7">
        <f t="shared" si="585"/>
        <v>0</v>
      </c>
      <c r="AG2551" s="11">
        <f t="shared" si="570"/>
        <v>0</v>
      </c>
      <c r="AH2551" s="7">
        <f t="shared" si="570"/>
        <v>0</v>
      </c>
    </row>
    <row r="2552" spans="1:34" hidden="1" x14ac:dyDescent="0.25">
      <c r="A2552" s="21">
        <v>970029</v>
      </c>
      <c r="B2552" s="21">
        <v>54</v>
      </c>
      <c r="C2552" s="21">
        <v>16</v>
      </c>
      <c r="D2552" s="22">
        <v>54156</v>
      </c>
      <c r="E2552" s="21" t="s">
        <v>2803</v>
      </c>
      <c r="F2552" s="21" t="s">
        <v>704</v>
      </c>
      <c r="G2552" s="21" t="s">
        <v>718</v>
      </c>
      <c r="H2552" s="25" t="s">
        <v>2529</v>
      </c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21">
        <f t="shared" si="570"/>
        <v>0</v>
      </c>
      <c r="AH2552" s="21">
        <f t="shared" si="570"/>
        <v>0</v>
      </c>
    </row>
    <row r="2553" spans="1:34" hidden="1" x14ac:dyDescent="0.25">
      <c r="A2553" s="3">
        <v>973938</v>
      </c>
      <c r="B2553" s="3">
        <v>54</v>
      </c>
      <c r="C2553" s="3">
        <v>16</v>
      </c>
      <c r="D2553" s="23">
        <v>54156</v>
      </c>
      <c r="E2553" s="3" t="s">
        <v>2803</v>
      </c>
      <c r="F2553" s="3" t="s">
        <v>704</v>
      </c>
      <c r="G2553" s="3" t="s">
        <v>718</v>
      </c>
      <c r="H2553" s="4" t="s">
        <v>974</v>
      </c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3">
        <f t="shared" si="570"/>
        <v>0</v>
      </c>
      <c r="AH2553" s="3">
        <f t="shared" si="570"/>
        <v>0</v>
      </c>
    </row>
    <row r="2554" spans="1:34" hidden="1" x14ac:dyDescent="0.25">
      <c r="A2554" s="21">
        <v>757766</v>
      </c>
      <c r="B2554" s="21">
        <v>54</v>
      </c>
      <c r="C2554" s="21">
        <v>16</v>
      </c>
      <c r="D2554" s="22">
        <v>54156</v>
      </c>
      <c r="E2554" s="21" t="s">
        <v>2803</v>
      </c>
      <c r="F2554" s="21" t="s">
        <v>704</v>
      </c>
      <c r="G2554" s="21" t="s">
        <v>718</v>
      </c>
      <c r="H2554" s="25" t="s">
        <v>2530</v>
      </c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21">
        <f t="shared" si="570"/>
        <v>0</v>
      </c>
      <c r="AH2554" s="21">
        <f t="shared" si="570"/>
        <v>0</v>
      </c>
    </row>
    <row r="2555" spans="1:34" hidden="1" x14ac:dyDescent="0.25">
      <c r="A2555" s="32" t="s">
        <v>893</v>
      </c>
      <c r="B2555" s="32"/>
      <c r="C2555" s="32"/>
      <c r="D2555" s="32"/>
      <c r="E2555" s="32"/>
      <c r="F2555" s="5" t="str">
        <f>F2554</f>
        <v>SAKARYA</v>
      </c>
      <c r="G2555" s="5" t="str">
        <f>G2554</f>
        <v>SERDİVAN</v>
      </c>
      <c r="H2555" s="6" t="s">
        <v>873</v>
      </c>
      <c r="I2555" s="11">
        <f t="shared" ref="I2555:AF2555" si="586">SUM(I2552:I2554)</f>
        <v>0</v>
      </c>
      <c r="J2555" s="7">
        <f t="shared" si="586"/>
        <v>0</v>
      </c>
      <c r="K2555" s="11">
        <f t="shared" si="586"/>
        <v>0</v>
      </c>
      <c r="L2555" s="7">
        <f t="shared" si="586"/>
        <v>0</v>
      </c>
      <c r="M2555" s="11">
        <f t="shared" si="586"/>
        <v>0</v>
      </c>
      <c r="N2555" s="7">
        <f t="shared" si="586"/>
        <v>0</v>
      </c>
      <c r="O2555" s="11">
        <f t="shared" si="586"/>
        <v>0</v>
      </c>
      <c r="P2555" s="7">
        <f t="shared" si="586"/>
        <v>0</v>
      </c>
      <c r="Q2555" s="11">
        <f t="shared" si="586"/>
        <v>0</v>
      </c>
      <c r="R2555" s="7">
        <f t="shared" si="586"/>
        <v>0</v>
      </c>
      <c r="S2555" s="11">
        <f t="shared" si="586"/>
        <v>0</v>
      </c>
      <c r="T2555" s="7">
        <f t="shared" si="586"/>
        <v>0</v>
      </c>
      <c r="U2555" s="11">
        <f t="shared" si="586"/>
        <v>0</v>
      </c>
      <c r="V2555" s="7">
        <f t="shared" si="586"/>
        <v>0</v>
      </c>
      <c r="W2555" s="11">
        <f t="shared" si="586"/>
        <v>0</v>
      </c>
      <c r="X2555" s="7">
        <f t="shared" si="586"/>
        <v>0</v>
      </c>
      <c r="Y2555" s="11">
        <f t="shared" si="586"/>
        <v>0</v>
      </c>
      <c r="Z2555" s="7">
        <f t="shared" si="586"/>
        <v>0</v>
      </c>
      <c r="AA2555" s="11">
        <f t="shared" si="586"/>
        <v>0</v>
      </c>
      <c r="AB2555" s="7">
        <f t="shared" si="586"/>
        <v>0</v>
      </c>
      <c r="AC2555" s="11">
        <f t="shared" si="586"/>
        <v>0</v>
      </c>
      <c r="AD2555" s="7">
        <f t="shared" si="586"/>
        <v>0</v>
      </c>
      <c r="AE2555" s="11">
        <f t="shared" si="586"/>
        <v>0</v>
      </c>
      <c r="AF2555" s="7">
        <f t="shared" si="586"/>
        <v>0</v>
      </c>
      <c r="AG2555" s="11">
        <f t="shared" si="570"/>
        <v>0</v>
      </c>
      <c r="AH2555" s="7">
        <f t="shared" si="570"/>
        <v>0</v>
      </c>
    </row>
    <row r="2556" spans="1:34" hidden="1" x14ac:dyDescent="0.25">
      <c r="A2556" s="21">
        <v>970334</v>
      </c>
      <c r="B2556" s="21">
        <v>54</v>
      </c>
      <c r="C2556" s="21">
        <v>13</v>
      </c>
      <c r="D2556" s="22">
        <v>54152</v>
      </c>
      <c r="E2556" s="21" t="s">
        <v>2803</v>
      </c>
      <c r="F2556" s="21" t="s">
        <v>704</v>
      </c>
      <c r="G2556" s="21" t="s">
        <v>719</v>
      </c>
      <c r="H2556" s="25" t="s">
        <v>2531</v>
      </c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21">
        <f t="shared" si="570"/>
        <v>0</v>
      </c>
      <c r="AH2556" s="21">
        <f t="shared" si="570"/>
        <v>0</v>
      </c>
    </row>
    <row r="2557" spans="1:34" hidden="1" x14ac:dyDescent="0.25">
      <c r="A2557" s="3">
        <v>966153</v>
      </c>
      <c r="B2557" s="3">
        <v>54</v>
      </c>
      <c r="C2557" s="3">
        <v>10</v>
      </c>
      <c r="D2557" s="23">
        <v>54109</v>
      </c>
      <c r="E2557" s="3" t="s">
        <v>2803</v>
      </c>
      <c r="F2557" s="3" t="s">
        <v>704</v>
      </c>
      <c r="G2557" s="3" t="s">
        <v>720</v>
      </c>
      <c r="H2557" s="4" t="s">
        <v>2532</v>
      </c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3">
        <f t="shared" si="570"/>
        <v>0</v>
      </c>
      <c r="AH2557" s="3">
        <f t="shared" si="570"/>
        <v>0</v>
      </c>
    </row>
    <row r="2558" spans="1:34" hidden="1" x14ac:dyDescent="0.25">
      <c r="A2558" s="32" t="s">
        <v>893</v>
      </c>
      <c r="B2558" s="32"/>
      <c r="C2558" s="32"/>
      <c r="D2558" s="32"/>
      <c r="E2558" s="32"/>
      <c r="F2558" s="5" t="str">
        <f>F2557</f>
        <v>SAKARYA</v>
      </c>
      <c r="G2558" s="5" t="str">
        <f>G2557</f>
        <v>TARAKLI</v>
      </c>
      <c r="H2558" s="6" t="s">
        <v>873</v>
      </c>
      <c r="I2558" s="11">
        <f t="shared" ref="I2558:AF2558" si="587">SUM(I2556:I2557)</f>
        <v>0</v>
      </c>
      <c r="J2558" s="7">
        <f t="shared" si="587"/>
        <v>0</v>
      </c>
      <c r="K2558" s="11">
        <f t="shared" si="587"/>
        <v>0</v>
      </c>
      <c r="L2558" s="7">
        <f t="shared" si="587"/>
        <v>0</v>
      </c>
      <c r="M2558" s="11">
        <f t="shared" si="587"/>
        <v>0</v>
      </c>
      <c r="N2558" s="7">
        <f t="shared" si="587"/>
        <v>0</v>
      </c>
      <c r="O2558" s="11">
        <f t="shared" si="587"/>
        <v>0</v>
      </c>
      <c r="P2558" s="7">
        <f t="shared" si="587"/>
        <v>0</v>
      </c>
      <c r="Q2558" s="11">
        <f t="shared" si="587"/>
        <v>0</v>
      </c>
      <c r="R2558" s="7">
        <f t="shared" si="587"/>
        <v>0</v>
      </c>
      <c r="S2558" s="11">
        <f t="shared" si="587"/>
        <v>0</v>
      </c>
      <c r="T2558" s="7">
        <f t="shared" si="587"/>
        <v>0</v>
      </c>
      <c r="U2558" s="11">
        <f t="shared" si="587"/>
        <v>0</v>
      </c>
      <c r="V2558" s="7">
        <f t="shared" si="587"/>
        <v>0</v>
      </c>
      <c r="W2558" s="11">
        <f t="shared" si="587"/>
        <v>0</v>
      </c>
      <c r="X2558" s="7">
        <f t="shared" si="587"/>
        <v>0</v>
      </c>
      <c r="Y2558" s="11">
        <f t="shared" si="587"/>
        <v>0</v>
      </c>
      <c r="Z2558" s="7">
        <f t="shared" si="587"/>
        <v>0</v>
      </c>
      <c r="AA2558" s="11">
        <f t="shared" si="587"/>
        <v>0</v>
      </c>
      <c r="AB2558" s="7">
        <f t="shared" si="587"/>
        <v>0</v>
      </c>
      <c r="AC2558" s="11">
        <f t="shared" si="587"/>
        <v>0</v>
      </c>
      <c r="AD2558" s="7">
        <f t="shared" si="587"/>
        <v>0</v>
      </c>
      <c r="AE2558" s="11">
        <f t="shared" si="587"/>
        <v>0</v>
      </c>
      <c r="AF2558" s="7">
        <f t="shared" si="587"/>
        <v>0</v>
      </c>
      <c r="AG2558" s="11">
        <f t="shared" si="570"/>
        <v>0</v>
      </c>
      <c r="AH2558" s="7">
        <f t="shared" si="570"/>
        <v>0</v>
      </c>
    </row>
    <row r="2559" spans="1:34" hidden="1" x14ac:dyDescent="0.25">
      <c r="A2559" s="29" t="s">
        <v>894</v>
      </c>
      <c r="B2559" s="29"/>
      <c r="C2559" s="29"/>
      <c r="D2559" s="29"/>
      <c r="E2559" s="29"/>
      <c r="F2559" s="8" t="str">
        <f>F2558</f>
        <v>SAKARYA</v>
      </c>
      <c r="G2559" s="14" t="s">
        <v>885</v>
      </c>
      <c r="H2559" s="15"/>
      <c r="I2559" s="12">
        <f t="shared" ref="I2559:AF2559" si="588">SUM(I2520:I2558)-I2524-I2527-I2530-I2533-I2537-I2540-I2544-I2547-I2551-I2555-I2558</f>
        <v>0</v>
      </c>
      <c r="J2559" s="9">
        <f t="shared" si="588"/>
        <v>0</v>
      </c>
      <c r="K2559" s="12">
        <f t="shared" si="588"/>
        <v>0</v>
      </c>
      <c r="L2559" s="9">
        <f t="shared" si="588"/>
        <v>0</v>
      </c>
      <c r="M2559" s="12">
        <f t="shared" si="588"/>
        <v>0</v>
      </c>
      <c r="N2559" s="9">
        <f t="shared" si="588"/>
        <v>0</v>
      </c>
      <c r="O2559" s="12">
        <f t="shared" si="588"/>
        <v>0</v>
      </c>
      <c r="P2559" s="9">
        <f t="shared" si="588"/>
        <v>0</v>
      </c>
      <c r="Q2559" s="12">
        <f t="shared" si="588"/>
        <v>0</v>
      </c>
      <c r="R2559" s="9">
        <f t="shared" si="588"/>
        <v>0</v>
      </c>
      <c r="S2559" s="12">
        <f t="shared" si="588"/>
        <v>0</v>
      </c>
      <c r="T2559" s="9">
        <f t="shared" si="588"/>
        <v>0</v>
      </c>
      <c r="U2559" s="12">
        <f t="shared" si="588"/>
        <v>0</v>
      </c>
      <c r="V2559" s="9">
        <f t="shared" si="588"/>
        <v>0</v>
      </c>
      <c r="W2559" s="12">
        <f t="shared" si="588"/>
        <v>0</v>
      </c>
      <c r="X2559" s="9">
        <f t="shared" si="588"/>
        <v>0</v>
      </c>
      <c r="Y2559" s="12">
        <f t="shared" si="588"/>
        <v>0</v>
      </c>
      <c r="Z2559" s="9">
        <f t="shared" si="588"/>
        <v>0</v>
      </c>
      <c r="AA2559" s="12">
        <f t="shared" si="588"/>
        <v>0</v>
      </c>
      <c r="AB2559" s="9">
        <f t="shared" si="588"/>
        <v>0</v>
      </c>
      <c r="AC2559" s="12">
        <f t="shared" si="588"/>
        <v>0</v>
      </c>
      <c r="AD2559" s="9">
        <f t="shared" si="588"/>
        <v>0</v>
      </c>
      <c r="AE2559" s="12">
        <f t="shared" si="588"/>
        <v>0</v>
      </c>
      <c r="AF2559" s="9">
        <f t="shared" si="588"/>
        <v>0</v>
      </c>
      <c r="AG2559" s="12">
        <f t="shared" si="570"/>
        <v>0</v>
      </c>
      <c r="AH2559" s="9">
        <f t="shared" si="570"/>
        <v>0</v>
      </c>
    </row>
    <row r="2560" spans="1:34" hidden="1" x14ac:dyDescent="0.25">
      <c r="A2560" s="21">
        <v>830582</v>
      </c>
      <c r="B2560" s="21">
        <v>55</v>
      </c>
      <c r="C2560" s="21">
        <v>2</v>
      </c>
      <c r="D2560" s="22">
        <v>55101</v>
      </c>
      <c r="E2560" s="21" t="s">
        <v>2803</v>
      </c>
      <c r="F2560" s="21" t="s">
        <v>721</v>
      </c>
      <c r="G2560" s="21" t="s">
        <v>722</v>
      </c>
      <c r="H2560" s="25" t="s">
        <v>2533</v>
      </c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21">
        <f t="shared" si="570"/>
        <v>0</v>
      </c>
      <c r="AH2560" s="21">
        <f t="shared" si="570"/>
        <v>0</v>
      </c>
    </row>
    <row r="2561" spans="1:34" hidden="1" x14ac:dyDescent="0.25">
      <c r="A2561" s="3">
        <v>967683</v>
      </c>
      <c r="B2561" s="3">
        <v>55</v>
      </c>
      <c r="C2561" s="3">
        <v>3</v>
      </c>
      <c r="D2561" s="23">
        <v>55109</v>
      </c>
      <c r="E2561" s="3" t="s">
        <v>2803</v>
      </c>
      <c r="F2561" s="3" t="s">
        <v>721</v>
      </c>
      <c r="G2561" s="3" t="s">
        <v>723</v>
      </c>
      <c r="H2561" s="4" t="s">
        <v>2534</v>
      </c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3">
        <f t="shared" si="570"/>
        <v>0</v>
      </c>
      <c r="AH2561" s="3">
        <f t="shared" si="570"/>
        <v>0</v>
      </c>
    </row>
    <row r="2562" spans="1:34" hidden="1" x14ac:dyDescent="0.25">
      <c r="A2562" s="32" t="s">
        <v>893</v>
      </c>
      <c r="B2562" s="32"/>
      <c r="C2562" s="32"/>
      <c r="D2562" s="32"/>
      <c r="E2562" s="32"/>
      <c r="F2562" s="5" t="str">
        <f>F2561</f>
        <v>SAMSUN</v>
      </c>
      <c r="G2562" s="5" t="str">
        <f>G2561</f>
        <v>ASARCIK</v>
      </c>
      <c r="H2562" s="6" t="s">
        <v>873</v>
      </c>
      <c r="I2562" s="11">
        <f t="shared" ref="I2562:AF2562" si="589">SUM(I2560:I2561)</f>
        <v>0</v>
      </c>
      <c r="J2562" s="7">
        <f t="shared" si="589"/>
        <v>0</v>
      </c>
      <c r="K2562" s="11">
        <f t="shared" si="589"/>
        <v>0</v>
      </c>
      <c r="L2562" s="7">
        <f t="shared" si="589"/>
        <v>0</v>
      </c>
      <c r="M2562" s="11">
        <f t="shared" si="589"/>
        <v>0</v>
      </c>
      <c r="N2562" s="7">
        <f t="shared" si="589"/>
        <v>0</v>
      </c>
      <c r="O2562" s="11">
        <f t="shared" si="589"/>
        <v>0</v>
      </c>
      <c r="P2562" s="7">
        <f t="shared" si="589"/>
        <v>0</v>
      </c>
      <c r="Q2562" s="11">
        <f t="shared" si="589"/>
        <v>0</v>
      </c>
      <c r="R2562" s="7">
        <f t="shared" si="589"/>
        <v>0</v>
      </c>
      <c r="S2562" s="11">
        <f t="shared" si="589"/>
        <v>0</v>
      </c>
      <c r="T2562" s="7">
        <f t="shared" si="589"/>
        <v>0</v>
      </c>
      <c r="U2562" s="11">
        <f t="shared" si="589"/>
        <v>0</v>
      </c>
      <c r="V2562" s="7">
        <f t="shared" si="589"/>
        <v>0</v>
      </c>
      <c r="W2562" s="11">
        <f t="shared" si="589"/>
        <v>0</v>
      </c>
      <c r="X2562" s="7">
        <f t="shared" si="589"/>
        <v>0</v>
      </c>
      <c r="Y2562" s="11">
        <f t="shared" si="589"/>
        <v>0</v>
      </c>
      <c r="Z2562" s="7">
        <f t="shared" si="589"/>
        <v>0</v>
      </c>
      <c r="AA2562" s="11">
        <f t="shared" si="589"/>
        <v>0</v>
      </c>
      <c r="AB2562" s="7">
        <f t="shared" si="589"/>
        <v>0</v>
      </c>
      <c r="AC2562" s="11">
        <f t="shared" si="589"/>
        <v>0</v>
      </c>
      <c r="AD2562" s="7">
        <f t="shared" si="589"/>
        <v>0</v>
      </c>
      <c r="AE2562" s="11">
        <f t="shared" si="589"/>
        <v>0</v>
      </c>
      <c r="AF2562" s="7">
        <f t="shared" si="589"/>
        <v>0</v>
      </c>
      <c r="AG2562" s="11">
        <f t="shared" si="570"/>
        <v>0</v>
      </c>
      <c r="AH2562" s="7">
        <f t="shared" si="570"/>
        <v>0</v>
      </c>
    </row>
    <row r="2563" spans="1:34" hidden="1" x14ac:dyDescent="0.25">
      <c r="A2563" s="3">
        <v>972304</v>
      </c>
      <c r="B2563" s="3">
        <v>55</v>
      </c>
      <c r="C2563" s="3">
        <v>16</v>
      </c>
      <c r="D2563" s="23">
        <v>55115</v>
      </c>
      <c r="E2563" s="3" t="s">
        <v>2803</v>
      </c>
      <c r="F2563" s="3" t="s">
        <v>721</v>
      </c>
      <c r="G2563" s="3" t="s">
        <v>724</v>
      </c>
      <c r="H2563" s="4" t="s">
        <v>2535</v>
      </c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3">
        <f t="shared" si="570"/>
        <v>0</v>
      </c>
      <c r="AH2563" s="3">
        <f t="shared" si="570"/>
        <v>0</v>
      </c>
    </row>
    <row r="2564" spans="1:34" hidden="1" x14ac:dyDescent="0.25">
      <c r="A2564" s="21">
        <v>967614</v>
      </c>
      <c r="B2564" s="21">
        <v>55</v>
      </c>
      <c r="C2564" s="21">
        <v>16</v>
      </c>
      <c r="D2564" s="22">
        <v>55115</v>
      </c>
      <c r="E2564" s="21" t="s">
        <v>2803</v>
      </c>
      <c r="F2564" s="21" t="s">
        <v>721</v>
      </c>
      <c r="G2564" s="21" t="s">
        <v>724</v>
      </c>
      <c r="H2564" s="25" t="s">
        <v>1089</v>
      </c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21">
        <f t="shared" si="570"/>
        <v>0</v>
      </c>
      <c r="AH2564" s="21">
        <f t="shared" si="570"/>
        <v>0</v>
      </c>
    </row>
    <row r="2565" spans="1:34" hidden="1" x14ac:dyDescent="0.25">
      <c r="A2565" s="3">
        <v>970958</v>
      </c>
      <c r="B2565" s="3">
        <v>55</v>
      </c>
      <c r="C2565" s="3">
        <v>16</v>
      </c>
      <c r="D2565" s="23">
        <v>55115</v>
      </c>
      <c r="E2565" s="3" t="s">
        <v>2803</v>
      </c>
      <c r="F2565" s="3" t="s">
        <v>721</v>
      </c>
      <c r="G2565" s="3" t="s">
        <v>724</v>
      </c>
      <c r="H2565" s="4" t="s">
        <v>2536</v>
      </c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3">
        <f t="shared" ref="AG2565:AH2628" si="590">I2565+K2565+M2565+O2565+Q2565+S2565+U2565+W2565+Y2565+AA2565+AC2565+AE2565</f>
        <v>0</v>
      </c>
      <c r="AH2565" s="3">
        <f t="shared" si="590"/>
        <v>0</v>
      </c>
    </row>
    <row r="2566" spans="1:34" hidden="1" x14ac:dyDescent="0.25">
      <c r="A2566" s="21">
        <v>759654</v>
      </c>
      <c r="B2566" s="21">
        <v>55</v>
      </c>
      <c r="C2566" s="21">
        <v>16</v>
      </c>
      <c r="D2566" s="22">
        <v>55115</v>
      </c>
      <c r="E2566" s="21" t="s">
        <v>2803</v>
      </c>
      <c r="F2566" s="21" t="s">
        <v>721</v>
      </c>
      <c r="G2566" s="21" t="s">
        <v>724</v>
      </c>
      <c r="H2566" s="25" t="s">
        <v>2537</v>
      </c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21">
        <f t="shared" si="590"/>
        <v>0</v>
      </c>
      <c r="AH2566" s="21">
        <f t="shared" si="590"/>
        <v>0</v>
      </c>
    </row>
    <row r="2567" spans="1:34" hidden="1" x14ac:dyDescent="0.25">
      <c r="A2567" s="3">
        <v>967615</v>
      </c>
      <c r="B2567" s="3">
        <v>55</v>
      </c>
      <c r="C2567" s="3">
        <v>16</v>
      </c>
      <c r="D2567" s="23">
        <v>55115</v>
      </c>
      <c r="E2567" s="3" t="s">
        <v>2803</v>
      </c>
      <c r="F2567" s="3" t="s">
        <v>721</v>
      </c>
      <c r="G2567" s="3" t="s">
        <v>724</v>
      </c>
      <c r="H2567" s="4" t="s">
        <v>924</v>
      </c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3">
        <f t="shared" si="590"/>
        <v>0</v>
      </c>
      <c r="AH2567" s="3">
        <f t="shared" si="590"/>
        <v>0</v>
      </c>
    </row>
    <row r="2568" spans="1:34" hidden="1" x14ac:dyDescent="0.25">
      <c r="A2568" s="32" t="s">
        <v>893</v>
      </c>
      <c r="B2568" s="32"/>
      <c r="C2568" s="32"/>
      <c r="D2568" s="32"/>
      <c r="E2568" s="32"/>
      <c r="F2568" s="5" t="str">
        <f>F2567</f>
        <v>SAMSUN</v>
      </c>
      <c r="G2568" s="5" t="str">
        <f>G2567</f>
        <v>ATAKUM</v>
      </c>
      <c r="H2568" s="6" t="s">
        <v>873</v>
      </c>
      <c r="I2568" s="11">
        <f t="shared" ref="I2568:AF2568" si="591">SUM(I2563:I2567)</f>
        <v>0</v>
      </c>
      <c r="J2568" s="7">
        <f t="shared" si="591"/>
        <v>0</v>
      </c>
      <c r="K2568" s="11">
        <f t="shared" si="591"/>
        <v>0</v>
      </c>
      <c r="L2568" s="7">
        <f t="shared" si="591"/>
        <v>0</v>
      </c>
      <c r="M2568" s="11">
        <f t="shared" si="591"/>
        <v>0</v>
      </c>
      <c r="N2568" s="7">
        <f t="shared" si="591"/>
        <v>0</v>
      </c>
      <c r="O2568" s="11">
        <f t="shared" si="591"/>
        <v>0</v>
      </c>
      <c r="P2568" s="7">
        <f t="shared" si="591"/>
        <v>0</v>
      </c>
      <c r="Q2568" s="11">
        <f t="shared" si="591"/>
        <v>0</v>
      </c>
      <c r="R2568" s="7">
        <f t="shared" si="591"/>
        <v>0</v>
      </c>
      <c r="S2568" s="11">
        <f t="shared" si="591"/>
        <v>0</v>
      </c>
      <c r="T2568" s="7">
        <f t="shared" si="591"/>
        <v>0</v>
      </c>
      <c r="U2568" s="11">
        <f t="shared" si="591"/>
        <v>0</v>
      </c>
      <c r="V2568" s="7">
        <f t="shared" si="591"/>
        <v>0</v>
      </c>
      <c r="W2568" s="11">
        <f t="shared" si="591"/>
        <v>0</v>
      </c>
      <c r="X2568" s="7">
        <f t="shared" si="591"/>
        <v>0</v>
      </c>
      <c r="Y2568" s="11">
        <f t="shared" si="591"/>
        <v>0</v>
      </c>
      <c r="Z2568" s="7">
        <f t="shared" si="591"/>
        <v>0</v>
      </c>
      <c r="AA2568" s="11">
        <f t="shared" si="591"/>
        <v>0</v>
      </c>
      <c r="AB2568" s="7">
        <f t="shared" si="591"/>
        <v>0</v>
      </c>
      <c r="AC2568" s="11">
        <f t="shared" si="591"/>
        <v>0</v>
      </c>
      <c r="AD2568" s="7">
        <f t="shared" si="591"/>
        <v>0</v>
      </c>
      <c r="AE2568" s="11">
        <f t="shared" si="591"/>
        <v>0</v>
      </c>
      <c r="AF2568" s="7">
        <f t="shared" si="591"/>
        <v>0</v>
      </c>
      <c r="AG2568" s="11">
        <f t="shared" si="590"/>
        <v>0</v>
      </c>
      <c r="AH2568" s="7">
        <f t="shared" si="590"/>
        <v>0</v>
      </c>
    </row>
    <row r="2569" spans="1:34" hidden="1" x14ac:dyDescent="0.25">
      <c r="A2569" s="3">
        <v>971649</v>
      </c>
      <c r="B2569" s="3">
        <v>55</v>
      </c>
      <c r="C2569" s="3">
        <v>14</v>
      </c>
      <c r="D2569" s="23">
        <v>55113</v>
      </c>
      <c r="E2569" s="3" t="s">
        <v>2803</v>
      </c>
      <c r="F2569" s="3" t="s">
        <v>721</v>
      </c>
      <c r="G2569" s="3" t="s">
        <v>212</v>
      </c>
      <c r="H2569" s="4" t="s">
        <v>2538</v>
      </c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3">
        <f t="shared" si="590"/>
        <v>0</v>
      </c>
      <c r="AH2569" s="3">
        <f t="shared" si="590"/>
        <v>0</v>
      </c>
    </row>
    <row r="2570" spans="1:34" hidden="1" x14ac:dyDescent="0.25">
      <c r="A2570" s="21">
        <v>974113</v>
      </c>
      <c r="B2570" s="21">
        <v>55</v>
      </c>
      <c r="C2570" s="21">
        <v>4</v>
      </c>
      <c r="D2570" s="22">
        <v>55102</v>
      </c>
      <c r="E2570" s="21" t="s">
        <v>2803</v>
      </c>
      <c r="F2570" s="21" t="s">
        <v>721</v>
      </c>
      <c r="G2570" s="21" t="s">
        <v>725</v>
      </c>
      <c r="H2570" s="25" t="s">
        <v>2539</v>
      </c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21">
        <f t="shared" si="590"/>
        <v>0</v>
      </c>
      <c r="AH2570" s="21">
        <f t="shared" si="590"/>
        <v>0</v>
      </c>
    </row>
    <row r="2571" spans="1:34" hidden="1" x14ac:dyDescent="0.25">
      <c r="A2571" s="3">
        <v>972125</v>
      </c>
      <c r="B2571" s="3">
        <v>55</v>
      </c>
      <c r="C2571" s="3">
        <v>4</v>
      </c>
      <c r="D2571" s="23">
        <v>55102</v>
      </c>
      <c r="E2571" s="3" t="s">
        <v>2803</v>
      </c>
      <c r="F2571" s="3" t="s">
        <v>721</v>
      </c>
      <c r="G2571" s="3" t="s">
        <v>725</v>
      </c>
      <c r="H2571" s="4" t="s">
        <v>2540</v>
      </c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3">
        <f t="shared" si="590"/>
        <v>0</v>
      </c>
      <c r="AH2571" s="3">
        <f t="shared" si="590"/>
        <v>0</v>
      </c>
    </row>
    <row r="2572" spans="1:34" hidden="1" x14ac:dyDescent="0.25">
      <c r="A2572" s="21">
        <v>752694</v>
      </c>
      <c r="B2572" s="21">
        <v>55</v>
      </c>
      <c r="C2572" s="21">
        <v>4</v>
      </c>
      <c r="D2572" s="22">
        <v>55102</v>
      </c>
      <c r="E2572" s="21" t="s">
        <v>2803</v>
      </c>
      <c r="F2572" s="21" t="s">
        <v>721</v>
      </c>
      <c r="G2572" s="21" t="s">
        <v>725</v>
      </c>
      <c r="H2572" s="25" t="s">
        <v>1476</v>
      </c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21">
        <f t="shared" si="590"/>
        <v>0</v>
      </c>
      <c r="AH2572" s="21">
        <f t="shared" si="590"/>
        <v>0</v>
      </c>
    </row>
    <row r="2573" spans="1:34" hidden="1" x14ac:dyDescent="0.25">
      <c r="A2573" s="3">
        <v>809740</v>
      </c>
      <c r="B2573" s="3">
        <v>55</v>
      </c>
      <c r="C2573" s="3">
        <v>4</v>
      </c>
      <c r="D2573" s="23">
        <v>55102</v>
      </c>
      <c r="E2573" s="3" t="s">
        <v>2803</v>
      </c>
      <c r="F2573" s="3" t="s">
        <v>721</v>
      </c>
      <c r="G2573" s="3" t="s">
        <v>725</v>
      </c>
      <c r="H2573" s="4" t="s">
        <v>2541</v>
      </c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3">
        <f t="shared" si="590"/>
        <v>0</v>
      </c>
      <c r="AH2573" s="3">
        <f t="shared" si="590"/>
        <v>0</v>
      </c>
    </row>
    <row r="2574" spans="1:34" hidden="1" x14ac:dyDescent="0.25">
      <c r="A2574" s="32" t="s">
        <v>893</v>
      </c>
      <c r="B2574" s="32"/>
      <c r="C2574" s="32"/>
      <c r="D2574" s="32"/>
      <c r="E2574" s="32"/>
      <c r="F2574" s="5" t="str">
        <f>F2573</f>
        <v>SAMSUN</v>
      </c>
      <c r="G2574" s="5" t="str">
        <f>G2573</f>
        <v>BAFRA</v>
      </c>
      <c r="H2574" s="6" t="s">
        <v>873</v>
      </c>
      <c r="I2574" s="11">
        <f t="shared" ref="I2574:AF2574" si="592">SUM(I2569:I2573)</f>
        <v>0</v>
      </c>
      <c r="J2574" s="7">
        <f t="shared" si="592"/>
        <v>0</v>
      </c>
      <c r="K2574" s="11">
        <f t="shared" si="592"/>
        <v>0</v>
      </c>
      <c r="L2574" s="7">
        <f t="shared" si="592"/>
        <v>0</v>
      </c>
      <c r="M2574" s="11">
        <f t="shared" si="592"/>
        <v>0</v>
      </c>
      <c r="N2574" s="7">
        <f t="shared" si="592"/>
        <v>0</v>
      </c>
      <c r="O2574" s="11">
        <f t="shared" si="592"/>
        <v>0</v>
      </c>
      <c r="P2574" s="7">
        <f t="shared" si="592"/>
        <v>0</v>
      </c>
      <c r="Q2574" s="11">
        <f t="shared" si="592"/>
        <v>0</v>
      </c>
      <c r="R2574" s="7">
        <f t="shared" si="592"/>
        <v>0</v>
      </c>
      <c r="S2574" s="11">
        <f t="shared" si="592"/>
        <v>0</v>
      </c>
      <c r="T2574" s="7">
        <f t="shared" si="592"/>
        <v>0</v>
      </c>
      <c r="U2574" s="11">
        <f t="shared" si="592"/>
        <v>0</v>
      </c>
      <c r="V2574" s="7">
        <f t="shared" si="592"/>
        <v>0</v>
      </c>
      <c r="W2574" s="11">
        <f t="shared" si="592"/>
        <v>0</v>
      </c>
      <c r="X2574" s="7">
        <f t="shared" si="592"/>
        <v>0</v>
      </c>
      <c r="Y2574" s="11">
        <f t="shared" si="592"/>
        <v>0</v>
      </c>
      <c r="Z2574" s="7">
        <f t="shared" si="592"/>
        <v>0</v>
      </c>
      <c r="AA2574" s="11">
        <f t="shared" si="592"/>
        <v>0</v>
      </c>
      <c r="AB2574" s="7">
        <f t="shared" si="592"/>
        <v>0</v>
      </c>
      <c r="AC2574" s="11">
        <f t="shared" si="592"/>
        <v>0</v>
      </c>
      <c r="AD2574" s="7">
        <f t="shared" si="592"/>
        <v>0</v>
      </c>
      <c r="AE2574" s="11">
        <f t="shared" si="592"/>
        <v>0</v>
      </c>
      <c r="AF2574" s="7">
        <f t="shared" si="592"/>
        <v>0</v>
      </c>
      <c r="AG2574" s="11">
        <f t="shared" si="590"/>
        <v>0</v>
      </c>
      <c r="AH2574" s="7">
        <f t="shared" si="590"/>
        <v>0</v>
      </c>
    </row>
    <row r="2575" spans="1:34" hidden="1" x14ac:dyDescent="0.25">
      <c r="A2575" s="3">
        <v>974671</v>
      </c>
      <c r="B2575" s="3">
        <v>55</v>
      </c>
      <c r="C2575" s="3">
        <v>17</v>
      </c>
      <c r="D2575" s="23">
        <v>55116</v>
      </c>
      <c r="E2575" s="3" t="s">
        <v>2803</v>
      </c>
      <c r="F2575" s="3" t="s">
        <v>721</v>
      </c>
      <c r="G2575" s="3" t="s">
        <v>726</v>
      </c>
      <c r="H2575" s="4" t="s">
        <v>2542</v>
      </c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3">
        <f t="shared" si="590"/>
        <v>0</v>
      </c>
      <c r="AH2575" s="3">
        <f t="shared" si="590"/>
        <v>0</v>
      </c>
    </row>
    <row r="2576" spans="1:34" hidden="1" x14ac:dyDescent="0.25">
      <c r="A2576" s="21">
        <v>758406</v>
      </c>
      <c r="B2576" s="21">
        <v>55</v>
      </c>
      <c r="C2576" s="21">
        <v>17</v>
      </c>
      <c r="D2576" s="22">
        <v>55116</v>
      </c>
      <c r="E2576" s="21" t="s">
        <v>2803</v>
      </c>
      <c r="F2576" s="21" t="s">
        <v>721</v>
      </c>
      <c r="G2576" s="21" t="s">
        <v>726</v>
      </c>
      <c r="H2576" s="25" t="s">
        <v>1445</v>
      </c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21">
        <f t="shared" si="590"/>
        <v>0</v>
      </c>
      <c r="AH2576" s="21">
        <f t="shared" si="590"/>
        <v>0</v>
      </c>
    </row>
    <row r="2577" spans="1:34" hidden="1" x14ac:dyDescent="0.25">
      <c r="A2577" s="3">
        <v>967616</v>
      </c>
      <c r="B2577" s="3">
        <v>55</v>
      </c>
      <c r="C2577" s="3">
        <v>17</v>
      </c>
      <c r="D2577" s="23">
        <v>55116</v>
      </c>
      <c r="E2577" s="3" t="s">
        <v>2803</v>
      </c>
      <c r="F2577" s="3" t="s">
        <v>721</v>
      </c>
      <c r="G2577" s="3" t="s">
        <v>726</v>
      </c>
      <c r="H2577" s="4" t="s">
        <v>2451</v>
      </c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3">
        <f t="shared" si="590"/>
        <v>0</v>
      </c>
      <c r="AH2577" s="3">
        <f t="shared" si="590"/>
        <v>0</v>
      </c>
    </row>
    <row r="2578" spans="1:34" hidden="1" x14ac:dyDescent="0.25">
      <c r="A2578" s="21">
        <v>973479</v>
      </c>
      <c r="B2578" s="21">
        <v>55</v>
      </c>
      <c r="C2578" s="21">
        <v>17</v>
      </c>
      <c r="D2578" s="22">
        <v>55116</v>
      </c>
      <c r="E2578" s="21" t="s">
        <v>2803</v>
      </c>
      <c r="F2578" s="21" t="s">
        <v>721</v>
      </c>
      <c r="G2578" s="21" t="s">
        <v>726</v>
      </c>
      <c r="H2578" s="25" t="s">
        <v>974</v>
      </c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21">
        <f t="shared" si="590"/>
        <v>0</v>
      </c>
      <c r="AH2578" s="21">
        <f t="shared" si="590"/>
        <v>0</v>
      </c>
    </row>
    <row r="2579" spans="1:34" hidden="1" x14ac:dyDescent="0.25">
      <c r="A2579" s="32" t="s">
        <v>893</v>
      </c>
      <c r="B2579" s="32"/>
      <c r="C2579" s="32"/>
      <c r="D2579" s="32"/>
      <c r="E2579" s="32"/>
      <c r="F2579" s="5" t="str">
        <f>F2578</f>
        <v>SAMSUN</v>
      </c>
      <c r="G2579" s="5" t="str">
        <f>G2578</f>
        <v>CANİK</v>
      </c>
      <c r="H2579" s="6" t="s">
        <v>873</v>
      </c>
      <c r="I2579" s="11">
        <f t="shared" ref="I2579:AF2579" si="593">SUM(I2575:I2578)</f>
        <v>0</v>
      </c>
      <c r="J2579" s="7">
        <f t="shared" si="593"/>
        <v>0</v>
      </c>
      <c r="K2579" s="11">
        <f t="shared" si="593"/>
        <v>0</v>
      </c>
      <c r="L2579" s="7">
        <f t="shared" si="593"/>
        <v>0</v>
      </c>
      <c r="M2579" s="11">
        <f t="shared" si="593"/>
        <v>0</v>
      </c>
      <c r="N2579" s="7">
        <f t="shared" si="593"/>
        <v>0</v>
      </c>
      <c r="O2579" s="11">
        <f t="shared" si="593"/>
        <v>0</v>
      </c>
      <c r="P2579" s="7">
        <f t="shared" si="593"/>
        <v>0</v>
      </c>
      <c r="Q2579" s="11">
        <f t="shared" si="593"/>
        <v>0</v>
      </c>
      <c r="R2579" s="7">
        <f t="shared" si="593"/>
        <v>0</v>
      </c>
      <c r="S2579" s="11">
        <f t="shared" si="593"/>
        <v>0</v>
      </c>
      <c r="T2579" s="7">
        <f t="shared" si="593"/>
        <v>0</v>
      </c>
      <c r="U2579" s="11">
        <f t="shared" si="593"/>
        <v>0</v>
      </c>
      <c r="V2579" s="7">
        <f t="shared" si="593"/>
        <v>0</v>
      </c>
      <c r="W2579" s="11">
        <f t="shared" si="593"/>
        <v>0</v>
      </c>
      <c r="X2579" s="7">
        <f t="shared" si="593"/>
        <v>0</v>
      </c>
      <c r="Y2579" s="11">
        <f t="shared" si="593"/>
        <v>0</v>
      </c>
      <c r="Z2579" s="7">
        <f t="shared" si="593"/>
        <v>0</v>
      </c>
      <c r="AA2579" s="11">
        <f t="shared" si="593"/>
        <v>0</v>
      </c>
      <c r="AB2579" s="7">
        <f t="shared" si="593"/>
        <v>0</v>
      </c>
      <c r="AC2579" s="11">
        <f t="shared" si="593"/>
        <v>0</v>
      </c>
      <c r="AD2579" s="7">
        <f t="shared" si="593"/>
        <v>0</v>
      </c>
      <c r="AE2579" s="11">
        <f t="shared" si="593"/>
        <v>0</v>
      </c>
      <c r="AF2579" s="7">
        <f t="shared" si="593"/>
        <v>0</v>
      </c>
      <c r="AG2579" s="11">
        <f t="shared" si="590"/>
        <v>0</v>
      </c>
      <c r="AH2579" s="7">
        <f t="shared" si="590"/>
        <v>0</v>
      </c>
    </row>
    <row r="2580" spans="1:34" hidden="1" x14ac:dyDescent="0.25">
      <c r="A2580" s="21">
        <v>974398</v>
      </c>
      <c r="B2580" s="21">
        <v>55</v>
      </c>
      <c r="C2580" s="21">
        <v>5</v>
      </c>
      <c r="D2580" s="22">
        <v>55103</v>
      </c>
      <c r="E2580" s="21" t="s">
        <v>2803</v>
      </c>
      <c r="F2580" s="21" t="s">
        <v>721</v>
      </c>
      <c r="G2580" s="21" t="s">
        <v>727</v>
      </c>
      <c r="H2580" s="25" t="s">
        <v>924</v>
      </c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21">
        <f t="shared" si="590"/>
        <v>0</v>
      </c>
      <c r="AH2580" s="21">
        <f t="shared" si="590"/>
        <v>0</v>
      </c>
    </row>
    <row r="2581" spans="1:34" hidden="1" x14ac:dyDescent="0.25">
      <c r="A2581" s="3">
        <v>877009</v>
      </c>
      <c r="B2581" s="3">
        <v>55</v>
      </c>
      <c r="C2581" s="3">
        <v>5</v>
      </c>
      <c r="D2581" s="23">
        <v>55103</v>
      </c>
      <c r="E2581" s="3" t="s">
        <v>2803</v>
      </c>
      <c r="F2581" s="3" t="s">
        <v>721</v>
      </c>
      <c r="G2581" s="3" t="s">
        <v>727</v>
      </c>
      <c r="H2581" s="4" t="s">
        <v>919</v>
      </c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3">
        <f t="shared" si="590"/>
        <v>0</v>
      </c>
      <c r="AH2581" s="3">
        <f t="shared" si="590"/>
        <v>0</v>
      </c>
    </row>
    <row r="2582" spans="1:34" hidden="1" x14ac:dyDescent="0.25">
      <c r="A2582" s="32" t="s">
        <v>893</v>
      </c>
      <c r="B2582" s="32"/>
      <c r="C2582" s="32"/>
      <c r="D2582" s="32"/>
      <c r="E2582" s="32"/>
      <c r="F2582" s="5" t="str">
        <f>F2581</f>
        <v>SAMSUN</v>
      </c>
      <c r="G2582" s="5" t="str">
        <f>G2581</f>
        <v>ÇARŞAMBA</v>
      </c>
      <c r="H2582" s="6" t="s">
        <v>873</v>
      </c>
      <c r="I2582" s="11">
        <f t="shared" ref="I2582:AF2582" si="594">SUM(I2580:I2581)</f>
        <v>0</v>
      </c>
      <c r="J2582" s="7">
        <f t="shared" si="594"/>
        <v>0</v>
      </c>
      <c r="K2582" s="11">
        <f t="shared" si="594"/>
        <v>0</v>
      </c>
      <c r="L2582" s="7">
        <f t="shared" si="594"/>
        <v>0</v>
      </c>
      <c r="M2582" s="11">
        <f t="shared" si="594"/>
        <v>0</v>
      </c>
      <c r="N2582" s="7">
        <f t="shared" si="594"/>
        <v>0</v>
      </c>
      <c r="O2582" s="11">
        <f t="shared" si="594"/>
        <v>0</v>
      </c>
      <c r="P2582" s="7">
        <f t="shared" si="594"/>
        <v>0</v>
      </c>
      <c r="Q2582" s="11">
        <f t="shared" si="594"/>
        <v>0</v>
      </c>
      <c r="R2582" s="7">
        <f t="shared" si="594"/>
        <v>0</v>
      </c>
      <c r="S2582" s="11">
        <f t="shared" si="594"/>
        <v>0</v>
      </c>
      <c r="T2582" s="7">
        <f t="shared" si="594"/>
        <v>0</v>
      </c>
      <c r="U2582" s="11">
        <f t="shared" si="594"/>
        <v>0</v>
      </c>
      <c r="V2582" s="7">
        <f t="shared" si="594"/>
        <v>0</v>
      </c>
      <c r="W2582" s="11">
        <f t="shared" si="594"/>
        <v>0</v>
      </c>
      <c r="X2582" s="7">
        <f t="shared" si="594"/>
        <v>0</v>
      </c>
      <c r="Y2582" s="11">
        <f t="shared" si="594"/>
        <v>0</v>
      </c>
      <c r="Z2582" s="7">
        <f t="shared" si="594"/>
        <v>0</v>
      </c>
      <c r="AA2582" s="11">
        <f t="shared" si="594"/>
        <v>0</v>
      </c>
      <c r="AB2582" s="7">
        <f t="shared" si="594"/>
        <v>0</v>
      </c>
      <c r="AC2582" s="11">
        <f t="shared" si="594"/>
        <v>0</v>
      </c>
      <c r="AD2582" s="7">
        <f t="shared" si="594"/>
        <v>0</v>
      </c>
      <c r="AE2582" s="11">
        <f t="shared" si="594"/>
        <v>0</v>
      </c>
      <c r="AF2582" s="7">
        <f t="shared" si="594"/>
        <v>0</v>
      </c>
      <c r="AG2582" s="11">
        <f t="shared" si="590"/>
        <v>0</v>
      </c>
      <c r="AH2582" s="7">
        <f t="shared" si="590"/>
        <v>0</v>
      </c>
    </row>
    <row r="2583" spans="1:34" hidden="1" x14ac:dyDescent="0.25">
      <c r="A2583" s="3">
        <v>759680</v>
      </c>
      <c r="B2583" s="3">
        <v>55</v>
      </c>
      <c r="C2583" s="3">
        <v>6</v>
      </c>
      <c r="D2583" s="23">
        <v>55104</v>
      </c>
      <c r="E2583" s="3" t="s">
        <v>2803</v>
      </c>
      <c r="F2583" s="3" t="s">
        <v>721</v>
      </c>
      <c r="G2583" s="3" t="s">
        <v>728</v>
      </c>
      <c r="H2583" s="4" t="s">
        <v>2543</v>
      </c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3">
        <f t="shared" si="590"/>
        <v>0</v>
      </c>
      <c r="AH2583" s="3">
        <f t="shared" si="590"/>
        <v>0</v>
      </c>
    </row>
    <row r="2584" spans="1:34" hidden="1" x14ac:dyDescent="0.25">
      <c r="A2584" s="21">
        <v>967684</v>
      </c>
      <c r="B2584" s="21">
        <v>55</v>
      </c>
      <c r="C2584" s="21">
        <v>6</v>
      </c>
      <c r="D2584" s="22">
        <v>55104</v>
      </c>
      <c r="E2584" s="21" t="s">
        <v>2803</v>
      </c>
      <c r="F2584" s="21" t="s">
        <v>721</v>
      </c>
      <c r="G2584" s="21" t="s">
        <v>728</v>
      </c>
      <c r="H2584" s="25" t="s">
        <v>2544</v>
      </c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21">
        <f t="shared" si="590"/>
        <v>0</v>
      </c>
      <c r="AH2584" s="21">
        <f t="shared" si="590"/>
        <v>0</v>
      </c>
    </row>
    <row r="2585" spans="1:34" hidden="1" x14ac:dyDescent="0.25">
      <c r="A2585" s="32" t="s">
        <v>893</v>
      </c>
      <c r="B2585" s="32"/>
      <c r="C2585" s="32"/>
      <c r="D2585" s="32"/>
      <c r="E2585" s="32"/>
      <c r="F2585" s="5" t="str">
        <f>F2584</f>
        <v>SAMSUN</v>
      </c>
      <c r="G2585" s="5" t="str">
        <f>G2584</f>
        <v>HAVZA</v>
      </c>
      <c r="H2585" s="6" t="s">
        <v>873</v>
      </c>
      <c r="I2585" s="11">
        <f t="shared" ref="I2585:AF2585" si="595">SUM(I2583:I2584)</f>
        <v>0</v>
      </c>
      <c r="J2585" s="7">
        <f t="shared" si="595"/>
        <v>0</v>
      </c>
      <c r="K2585" s="11">
        <f t="shared" si="595"/>
        <v>0</v>
      </c>
      <c r="L2585" s="7">
        <f t="shared" si="595"/>
        <v>0</v>
      </c>
      <c r="M2585" s="11">
        <f t="shared" si="595"/>
        <v>0</v>
      </c>
      <c r="N2585" s="7">
        <f t="shared" si="595"/>
        <v>0</v>
      </c>
      <c r="O2585" s="11">
        <f t="shared" si="595"/>
        <v>0</v>
      </c>
      <c r="P2585" s="7">
        <f t="shared" si="595"/>
        <v>0</v>
      </c>
      <c r="Q2585" s="11">
        <f t="shared" si="595"/>
        <v>0</v>
      </c>
      <c r="R2585" s="7">
        <f t="shared" si="595"/>
        <v>0</v>
      </c>
      <c r="S2585" s="11">
        <f t="shared" si="595"/>
        <v>0</v>
      </c>
      <c r="T2585" s="7">
        <f t="shared" si="595"/>
        <v>0</v>
      </c>
      <c r="U2585" s="11">
        <f t="shared" si="595"/>
        <v>0</v>
      </c>
      <c r="V2585" s="7">
        <f t="shared" si="595"/>
        <v>0</v>
      </c>
      <c r="W2585" s="11">
        <f t="shared" si="595"/>
        <v>0</v>
      </c>
      <c r="X2585" s="7">
        <f t="shared" si="595"/>
        <v>0</v>
      </c>
      <c r="Y2585" s="11">
        <f t="shared" si="595"/>
        <v>0</v>
      </c>
      <c r="Z2585" s="7">
        <f t="shared" si="595"/>
        <v>0</v>
      </c>
      <c r="AA2585" s="11">
        <f t="shared" si="595"/>
        <v>0</v>
      </c>
      <c r="AB2585" s="7">
        <f t="shared" si="595"/>
        <v>0</v>
      </c>
      <c r="AC2585" s="11">
        <f t="shared" si="595"/>
        <v>0</v>
      </c>
      <c r="AD2585" s="7">
        <f t="shared" si="595"/>
        <v>0</v>
      </c>
      <c r="AE2585" s="11">
        <f t="shared" si="595"/>
        <v>0</v>
      </c>
      <c r="AF2585" s="7">
        <f t="shared" si="595"/>
        <v>0</v>
      </c>
      <c r="AG2585" s="11">
        <f t="shared" si="590"/>
        <v>0</v>
      </c>
      <c r="AH2585" s="7">
        <f t="shared" si="590"/>
        <v>0</v>
      </c>
    </row>
    <row r="2586" spans="1:34" hidden="1" x14ac:dyDescent="0.25">
      <c r="A2586" s="21">
        <v>973314</v>
      </c>
      <c r="B2586" s="21">
        <v>55</v>
      </c>
      <c r="C2586" s="21">
        <v>18</v>
      </c>
      <c r="D2586" s="22">
        <v>55117</v>
      </c>
      <c r="E2586" s="21" t="s">
        <v>2803</v>
      </c>
      <c r="F2586" s="21" t="s">
        <v>721</v>
      </c>
      <c r="G2586" s="21" t="s">
        <v>729</v>
      </c>
      <c r="H2586" s="25" t="s">
        <v>1034</v>
      </c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21">
        <f t="shared" si="590"/>
        <v>0</v>
      </c>
      <c r="AH2586" s="21">
        <f t="shared" si="590"/>
        <v>0</v>
      </c>
    </row>
    <row r="2587" spans="1:34" hidden="1" x14ac:dyDescent="0.25">
      <c r="A2587" s="3">
        <v>967612</v>
      </c>
      <c r="B2587" s="3">
        <v>55</v>
      </c>
      <c r="C2587" s="3">
        <v>18</v>
      </c>
      <c r="D2587" s="23">
        <v>55117</v>
      </c>
      <c r="E2587" s="3" t="s">
        <v>2803</v>
      </c>
      <c r="F2587" s="3" t="s">
        <v>721</v>
      </c>
      <c r="G2587" s="3" t="s">
        <v>729</v>
      </c>
      <c r="H2587" s="4" t="s">
        <v>933</v>
      </c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3">
        <f t="shared" si="590"/>
        <v>0</v>
      </c>
      <c r="AH2587" s="3">
        <f t="shared" si="590"/>
        <v>0</v>
      </c>
    </row>
    <row r="2588" spans="1:34" hidden="1" x14ac:dyDescent="0.25">
      <c r="A2588" s="21">
        <v>972214</v>
      </c>
      <c r="B2588" s="21">
        <v>55</v>
      </c>
      <c r="C2588" s="21">
        <v>18</v>
      </c>
      <c r="D2588" s="22">
        <v>55117</v>
      </c>
      <c r="E2588" s="21" t="s">
        <v>2803</v>
      </c>
      <c r="F2588" s="21" t="s">
        <v>721</v>
      </c>
      <c r="G2588" s="21" t="s">
        <v>729</v>
      </c>
      <c r="H2588" s="25" t="s">
        <v>2545</v>
      </c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21">
        <f t="shared" si="590"/>
        <v>0</v>
      </c>
      <c r="AH2588" s="21">
        <f t="shared" si="590"/>
        <v>0</v>
      </c>
    </row>
    <row r="2589" spans="1:34" hidden="1" x14ac:dyDescent="0.25">
      <c r="A2589" s="3">
        <v>762676</v>
      </c>
      <c r="B2589" s="3">
        <v>55</v>
      </c>
      <c r="C2589" s="3">
        <v>18</v>
      </c>
      <c r="D2589" s="23">
        <v>55117</v>
      </c>
      <c r="E2589" s="3" t="s">
        <v>2803</v>
      </c>
      <c r="F2589" s="3" t="s">
        <v>721</v>
      </c>
      <c r="G2589" s="3" t="s">
        <v>729</v>
      </c>
      <c r="H2589" s="4" t="s">
        <v>2546</v>
      </c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3">
        <f t="shared" si="590"/>
        <v>0</v>
      </c>
      <c r="AH2589" s="3">
        <f t="shared" si="590"/>
        <v>0</v>
      </c>
    </row>
    <row r="2590" spans="1:34" hidden="1" x14ac:dyDescent="0.25">
      <c r="A2590" s="21">
        <v>973655</v>
      </c>
      <c r="B2590" s="21">
        <v>55</v>
      </c>
      <c r="C2590" s="21">
        <v>18</v>
      </c>
      <c r="D2590" s="22">
        <v>55117</v>
      </c>
      <c r="E2590" s="21" t="s">
        <v>2803</v>
      </c>
      <c r="F2590" s="21" t="s">
        <v>721</v>
      </c>
      <c r="G2590" s="21" t="s">
        <v>729</v>
      </c>
      <c r="H2590" s="25" t="s">
        <v>2547</v>
      </c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21">
        <f t="shared" si="590"/>
        <v>0</v>
      </c>
      <c r="AH2590" s="21">
        <f t="shared" si="590"/>
        <v>0</v>
      </c>
    </row>
    <row r="2591" spans="1:34" hidden="1" x14ac:dyDescent="0.25">
      <c r="A2591" s="3">
        <v>967613</v>
      </c>
      <c r="B2591" s="3">
        <v>55</v>
      </c>
      <c r="C2591" s="3">
        <v>18</v>
      </c>
      <c r="D2591" s="23">
        <v>55117</v>
      </c>
      <c r="E2591" s="3" t="s">
        <v>2803</v>
      </c>
      <c r="F2591" s="3" t="s">
        <v>721</v>
      </c>
      <c r="G2591" s="3" t="s">
        <v>729</v>
      </c>
      <c r="H2591" s="4" t="s">
        <v>919</v>
      </c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3">
        <f t="shared" si="590"/>
        <v>0</v>
      </c>
      <c r="AH2591" s="3">
        <f t="shared" si="590"/>
        <v>0</v>
      </c>
    </row>
    <row r="2592" spans="1:34" hidden="1" x14ac:dyDescent="0.25">
      <c r="A2592" s="32" t="s">
        <v>893</v>
      </c>
      <c r="B2592" s="32"/>
      <c r="C2592" s="32"/>
      <c r="D2592" s="32"/>
      <c r="E2592" s="32"/>
      <c r="F2592" s="5" t="str">
        <f>F2591</f>
        <v>SAMSUN</v>
      </c>
      <c r="G2592" s="5" t="str">
        <f>G2591</f>
        <v>İLKADIM</v>
      </c>
      <c r="H2592" s="6" t="s">
        <v>873</v>
      </c>
      <c r="I2592" s="11">
        <f t="shared" ref="I2592:AF2592" si="596">SUM(I2586:I2591)</f>
        <v>0</v>
      </c>
      <c r="J2592" s="7">
        <f t="shared" si="596"/>
        <v>0</v>
      </c>
      <c r="K2592" s="11">
        <f t="shared" si="596"/>
        <v>0</v>
      </c>
      <c r="L2592" s="7">
        <f t="shared" si="596"/>
        <v>0</v>
      </c>
      <c r="M2592" s="11">
        <f t="shared" si="596"/>
        <v>0</v>
      </c>
      <c r="N2592" s="7">
        <f t="shared" si="596"/>
        <v>0</v>
      </c>
      <c r="O2592" s="11">
        <f t="shared" si="596"/>
        <v>0</v>
      </c>
      <c r="P2592" s="7">
        <f t="shared" si="596"/>
        <v>0</v>
      </c>
      <c r="Q2592" s="11">
        <f t="shared" si="596"/>
        <v>0</v>
      </c>
      <c r="R2592" s="7">
        <f t="shared" si="596"/>
        <v>0</v>
      </c>
      <c r="S2592" s="11">
        <f t="shared" si="596"/>
        <v>0</v>
      </c>
      <c r="T2592" s="7">
        <f t="shared" si="596"/>
        <v>0</v>
      </c>
      <c r="U2592" s="11">
        <f t="shared" si="596"/>
        <v>0</v>
      </c>
      <c r="V2592" s="7">
        <f t="shared" si="596"/>
        <v>0</v>
      </c>
      <c r="W2592" s="11">
        <f t="shared" si="596"/>
        <v>0</v>
      </c>
      <c r="X2592" s="7">
        <f t="shared" si="596"/>
        <v>0</v>
      </c>
      <c r="Y2592" s="11">
        <f t="shared" si="596"/>
        <v>0</v>
      </c>
      <c r="Z2592" s="7">
        <f t="shared" si="596"/>
        <v>0</v>
      </c>
      <c r="AA2592" s="11">
        <f t="shared" si="596"/>
        <v>0</v>
      </c>
      <c r="AB2592" s="7">
        <f t="shared" si="596"/>
        <v>0</v>
      </c>
      <c r="AC2592" s="11">
        <f t="shared" si="596"/>
        <v>0</v>
      </c>
      <c r="AD2592" s="7">
        <f t="shared" si="596"/>
        <v>0</v>
      </c>
      <c r="AE2592" s="11">
        <f t="shared" si="596"/>
        <v>0</v>
      </c>
      <c r="AF2592" s="7">
        <f t="shared" si="596"/>
        <v>0</v>
      </c>
      <c r="AG2592" s="11">
        <f t="shared" si="590"/>
        <v>0</v>
      </c>
      <c r="AH2592" s="7">
        <f t="shared" si="590"/>
        <v>0</v>
      </c>
    </row>
    <row r="2593" spans="1:34" hidden="1" x14ac:dyDescent="0.25">
      <c r="A2593" s="3">
        <v>953628</v>
      </c>
      <c r="B2593" s="3">
        <v>55</v>
      </c>
      <c r="C2593" s="3">
        <v>7</v>
      </c>
      <c r="D2593" s="23">
        <v>55105</v>
      </c>
      <c r="E2593" s="3" t="s">
        <v>2803</v>
      </c>
      <c r="F2593" s="3" t="s">
        <v>721</v>
      </c>
      <c r="G2593" s="3" t="s">
        <v>730</v>
      </c>
      <c r="H2593" s="4" t="s">
        <v>2548</v>
      </c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3">
        <f t="shared" si="590"/>
        <v>0</v>
      </c>
      <c r="AH2593" s="3">
        <f t="shared" si="590"/>
        <v>0</v>
      </c>
    </row>
    <row r="2594" spans="1:34" hidden="1" x14ac:dyDescent="0.25">
      <c r="A2594" s="21">
        <v>788149</v>
      </c>
      <c r="B2594" s="21">
        <v>55</v>
      </c>
      <c r="C2594" s="21">
        <v>8</v>
      </c>
      <c r="D2594" s="22">
        <v>55106</v>
      </c>
      <c r="E2594" s="21" t="s">
        <v>2803</v>
      </c>
      <c r="F2594" s="21" t="s">
        <v>721</v>
      </c>
      <c r="G2594" s="21" t="s">
        <v>731</v>
      </c>
      <c r="H2594" s="25" t="s">
        <v>1340</v>
      </c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21">
        <f t="shared" si="590"/>
        <v>0</v>
      </c>
      <c r="AH2594" s="21">
        <f t="shared" si="590"/>
        <v>0</v>
      </c>
    </row>
    <row r="2595" spans="1:34" hidden="1" x14ac:dyDescent="0.25">
      <c r="A2595" s="32" t="s">
        <v>893</v>
      </c>
      <c r="B2595" s="32"/>
      <c r="C2595" s="32"/>
      <c r="D2595" s="32"/>
      <c r="E2595" s="32"/>
      <c r="F2595" s="5" t="str">
        <f>F2594</f>
        <v>SAMSUN</v>
      </c>
      <c r="G2595" s="5" t="str">
        <f>G2594</f>
        <v>LADİK</v>
      </c>
      <c r="H2595" s="6" t="s">
        <v>873</v>
      </c>
      <c r="I2595" s="11">
        <f t="shared" ref="I2595:AF2595" si="597">SUM(I2593:I2594)</f>
        <v>0</v>
      </c>
      <c r="J2595" s="7">
        <f t="shared" si="597"/>
        <v>0</v>
      </c>
      <c r="K2595" s="11">
        <f t="shared" si="597"/>
        <v>0</v>
      </c>
      <c r="L2595" s="7">
        <f t="shared" si="597"/>
        <v>0</v>
      </c>
      <c r="M2595" s="11">
        <f t="shared" si="597"/>
        <v>0</v>
      </c>
      <c r="N2595" s="7">
        <f t="shared" si="597"/>
        <v>0</v>
      </c>
      <c r="O2595" s="11">
        <f t="shared" si="597"/>
        <v>0</v>
      </c>
      <c r="P2595" s="7">
        <f t="shared" si="597"/>
        <v>0</v>
      </c>
      <c r="Q2595" s="11">
        <f t="shared" si="597"/>
        <v>0</v>
      </c>
      <c r="R2595" s="7">
        <f t="shared" si="597"/>
        <v>0</v>
      </c>
      <c r="S2595" s="11">
        <f t="shared" si="597"/>
        <v>0</v>
      </c>
      <c r="T2595" s="7">
        <f t="shared" si="597"/>
        <v>0</v>
      </c>
      <c r="U2595" s="11">
        <f t="shared" si="597"/>
        <v>0</v>
      </c>
      <c r="V2595" s="7">
        <f t="shared" si="597"/>
        <v>0</v>
      </c>
      <c r="W2595" s="11">
        <f t="shared" si="597"/>
        <v>0</v>
      </c>
      <c r="X2595" s="7">
        <f t="shared" si="597"/>
        <v>0</v>
      </c>
      <c r="Y2595" s="11">
        <f t="shared" si="597"/>
        <v>0</v>
      </c>
      <c r="Z2595" s="7">
        <f t="shared" si="597"/>
        <v>0</v>
      </c>
      <c r="AA2595" s="11">
        <f t="shared" si="597"/>
        <v>0</v>
      </c>
      <c r="AB2595" s="7">
        <f t="shared" si="597"/>
        <v>0</v>
      </c>
      <c r="AC2595" s="11">
        <f t="shared" si="597"/>
        <v>0</v>
      </c>
      <c r="AD2595" s="7">
        <f t="shared" si="597"/>
        <v>0</v>
      </c>
      <c r="AE2595" s="11">
        <f t="shared" si="597"/>
        <v>0</v>
      </c>
      <c r="AF2595" s="7">
        <f t="shared" si="597"/>
        <v>0</v>
      </c>
      <c r="AG2595" s="11">
        <f t="shared" si="590"/>
        <v>0</v>
      </c>
      <c r="AH2595" s="7">
        <f t="shared" si="590"/>
        <v>0</v>
      </c>
    </row>
    <row r="2596" spans="1:34" hidden="1" x14ac:dyDescent="0.25">
      <c r="A2596" s="21">
        <v>820387</v>
      </c>
      <c r="B2596" s="21">
        <v>55</v>
      </c>
      <c r="C2596" s="21">
        <v>9</v>
      </c>
      <c r="D2596" s="22">
        <v>55110</v>
      </c>
      <c r="E2596" s="21" t="s">
        <v>2803</v>
      </c>
      <c r="F2596" s="21" t="s">
        <v>721</v>
      </c>
      <c r="G2596" s="21" t="s">
        <v>732</v>
      </c>
      <c r="H2596" s="25" t="s">
        <v>2549</v>
      </c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21">
        <f t="shared" si="590"/>
        <v>0</v>
      </c>
      <c r="AH2596" s="21">
        <f t="shared" si="590"/>
        <v>0</v>
      </c>
    </row>
    <row r="2597" spans="1:34" hidden="1" x14ac:dyDescent="0.25">
      <c r="A2597" s="3">
        <v>971788</v>
      </c>
      <c r="B2597" s="3">
        <v>55</v>
      </c>
      <c r="C2597" s="3">
        <v>10</v>
      </c>
      <c r="D2597" s="23">
        <v>55111</v>
      </c>
      <c r="E2597" s="3" t="s">
        <v>2803</v>
      </c>
      <c r="F2597" s="3" t="s">
        <v>721</v>
      </c>
      <c r="G2597" s="3" t="s">
        <v>733</v>
      </c>
      <c r="H2597" s="4" t="s">
        <v>2550</v>
      </c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3">
        <f t="shared" si="590"/>
        <v>0</v>
      </c>
      <c r="AH2597" s="3">
        <f t="shared" si="590"/>
        <v>0</v>
      </c>
    </row>
    <row r="2598" spans="1:34" hidden="1" x14ac:dyDescent="0.25">
      <c r="A2598" s="32" t="s">
        <v>893</v>
      </c>
      <c r="B2598" s="32"/>
      <c r="C2598" s="32"/>
      <c r="D2598" s="32"/>
      <c r="E2598" s="32"/>
      <c r="F2598" s="5" t="str">
        <f>F2597</f>
        <v>SAMSUN</v>
      </c>
      <c r="G2598" s="5" t="str">
        <f>G2597</f>
        <v>SALIPAZARI</v>
      </c>
      <c r="H2598" s="6" t="s">
        <v>873</v>
      </c>
      <c r="I2598" s="11">
        <f t="shared" ref="I2598:AF2598" si="598">SUM(I2596:I2597)</f>
        <v>0</v>
      </c>
      <c r="J2598" s="7">
        <f t="shared" si="598"/>
        <v>0</v>
      </c>
      <c r="K2598" s="11">
        <f t="shared" si="598"/>
        <v>0</v>
      </c>
      <c r="L2598" s="7">
        <f t="shared" si="598"/>
        <v>0</v>
      </c>
      <c r="M2598" s="11">
        <f t="shared" si="598"/>
        <v>0</v>
      </c>
      <c r="N2598" s="7">
        <f t="shared" si="598"/>
        <v>0</v>
      </c>
      <c r="O2598" s="11">
        <f t="shared" si="598"/>
        <v>0</v>
      </c>
      <c r="P2598" s="7">
        <f t="shared" si="598"/>
        <v>0</v>
      </c>
      <c r="Q2598" s="11">
        <f t="shared" si="598"/>
        <v>0</v>
      </c>
      <c r="R2598" s="7">
        <f t="shared" si="598"/>
        <v>0</v>
      </c>
      <c r="S2598" s="11">
        <f t="shared" si="598"/>
        <v>0</v>
      </c>
      <c r="T2598" s="7">
        <f t="shared" si="598"/>
        <v>0</v>
      </c>
      <c r="U2598" s="11">
        <f t="shared" si="598"/>
        <v>0</v>
      </c>
      <c r="V2598" s="7">
        <f t="shared" si="598"/>
        <v>0</v>
      </c>
      <c r="W2598" s="11">
        <f t="shared" si="598"/>
        <v>0</v>
      </c>
      <c r="X2598" s="7">
        <f t="shared" si="598"/>
        <v>0</v>
      </c>
      <c r="Y2598" s="11">
        <f t="shared" si="598"/>
        <v>0</v>
      </c>
      <c r="Z2598" s="7">
        <f t="shared" si="598"/>
        <v>0</v>
      </c>
      <c r="AA2598" s="11">
        <f t="shared" si="598"/>
        <v>0</v>
      </c>
      <c r="AB2598" s="7">
        <f t="shared" si="598"/>
        <v>0</v>
      </c>
      <c r="AC2598" s="11">
        <f t="shared" si="598"/>
        <v>0</v>
      </c>
      <c r="AD2598" s="7">
        <f t="shared" si="598"/>
        <v>0</v>
      </c>
      <c r="AE2598" s="11">
        <f t="shared" si="598"/>
        <v>0</v>
      </c>
      <c r="AF2598" s="7">
        <f t="shared" si="598"/>
        <v>0</v>
      </c>
      <c r="AG2598" s="11">
        <f t="shared" si="590"/>
        <v>0</v>
      </c>
      <c r="AH2598" s="7">
        <f t="shared" si="590"/>
        <v>0</v>
      </c>
    </row>
    <row r="2599" spans="1:34" hidden="1" x14ac:dyDescent="0.25">
      <c r="A2599" s="3">
        <v>752682</v>
      </c>
      <c r="B2599" s="3">
        <v>55</v>
      </c>
      <c r="C2599" s="3">
        <v>11</v>
      </c>
      <c r="D2599" s="23">
        <v>55112</v>
      </c>
      <c r="E2599" s="3" t="s">
        <v>2803</v>
      </c>
      <c r="F2599" s="3" t="s">
        <v>721</v>
      </c>
      <c r="G2599" s="3" t="s">
        <v>734</v>
      </c>
      <c r="H2599" s="4" t="s">
        <v>2551</v>
      </c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3">
        <f t="shared" si="590"/>
        <v>0</v>
      </c>
      <c r="AH2599" s="3">
        <f t="shared" si="590"/>
        <v>0</v>
      </c>
    </row>
    <row r="2600" spans="1:34" hidden="1" x14ac:dyDescent="0.25">
      <c r="A2600" s="21">
        <v>758360</v>
      </c>
      <c r="B2600" s="21">
        <v>55</v>
      </c>
      <c r="C2600" s="21">
        <v>11</v>
      </c>
      <c r="D2600" s="22">
        <v>55112</v>
      </c>
      <c r="E2600" s="21" t="s">
        <v>2803</v>
      </c>
      <c r="F2600" s="21" t="s">
        <v>721</v>
      </c>
      <c r="G2600" s="21" t="s">
        <v>734</v>
      </c>
      <c r="H2600" s="25" t="s">
        <v>2552</v>
      </c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21">
        <f t="shared" si="590"/>
        <v>0</v>
      </c>
      <c r="AH2600" s="21">
        <f t="shared" si="590"/>
        <v>0</v>
      </c>
    </row>
    <row r="2601" spans="1:34" hidden="1" x14ac:dyDescent="0.25">
      <c r="A2601" s="32" t="s">
        <v>893</v>
      </c>
      <c r="B2601" s="32"/>
      <c r="C2601" s="32"/>
      <c r="D2601" s="32"/>
      <c r="E2601" s="32"/>
      <c r="F2601" s="5" t="str">
        <f>F2600</f>
        <v>SAMSUN</v>
      </c>
      <c r="G2601" s="5" t="str">
        <f>G2600</f>
        <v>TEKKEKÖY</v>
      </c>
      <c r="H2601" s="6" t="s">
        <v>873</v>
      </c>
      <c r="I2601" s="11">
        <f t="shared" ref="I2601:AF2601" si="599">SUM(I2599:I2600)</f>
        <v>0</v>
      </c>
      <c r="J2601" s="7">
        <f t="shared" si="599"/>
        <v>0</v>
      </c>
      <c r="K2601" s="11">
        <f t="shared" si="599"/>
        <v>0</v>
      </c>
      <c r="L2601" s="7">
        <f t="shared" si="599"/>
        <v>0</v>
      </c>
      <c r="M2601" s="11">
        <f t="shared" si="599"/>
        <v>0</v>
      </c>
      <c r="N2601" s="7">
        <f t="shared" si="599"/>
        <v>0</v>
      </c>
      <c r="O2601" s="11">
        <f t="shared" si="599"/>
        <v>0</v>
      </c>
      <c r="P2601" s="7">
        <f t="shared" si="599"/>
        <v>0</v>
      </c>
      <c r="Q2601" s="11">
        <f t="shared" si="599"/>
        <v>0</v>
      </c>
      <c r="R2601" s="7">
        <f t="shared" si="599"/>
        <v>0</v>
      </c>
      <c r="S2601" s="11">
        <f t="shared" si="599"/>
        <v>0</v>
      </c>
      <c r="T2601" s="7">
        <f t="shared" si="599"/>
        <v>0</v>
      </c>
      <c r="U2601" s="11">
        <f t="shared" si="599"/>
        <v>0</v>
      </c>
      <c r="V2601" s="7">
        <f t="shared" si="599"/>
        <v>0</v>
      </c>
      <c r="W2601" s="11">
        <f t="shared" si="599"/>
        <v>0</v>
      </c>
      <c r="X2601" s="7">
        <f t="shared" si="599"/>
        <v>0</v>
      </c>
      <c r="Y2601" s="11">
        <f t="shared" si="599"/>
        <v>0</v>
      </c>
      <c r="Z2601" s="7">
        <f t="shared" si="599"/>
        <v>0</v>
      </c>
      <c r="AA2601" s="11">
        <f t="shared" si="599"/>
        <v>0</v>
      </c>
      <c r="AB2601" s="7">
        <f t="shared" si="599"/>
        <v>0</v>
      </c>
      <c r="AC2601" s="11">
        <f t="shared" si="599"/>
        <v>0</v>
      </c>
      <c r="AD2601" s="7">
        <f t="shared" si="599"/>
        <v>0</v>
      </c>
      <c r="AE2601" s="11">
        <f t="shared" si="599"/>
        <v>0</v>
      </c>
      <c r="AF2601" s="7">
        <f t="shared" si="599"/>
        <v>0</v>
      </c>
      <c r="AG2601" s="11">
        <f t="shared" si="590"/>
        <v>0</v>
      </c>
      <c r="AH2601" s="7">
        <f t="shared" si="590"/>
        <v>0</v>
      </c>
    </row>
    <row r="2602" spans="1:34" hidden="1" x14ac:dyDescent="0.25">
      <c r="A2602" s="21">
        <v>759701</v>
      </c>
      <c r="B2602" s="21">
        <v>55</v>
      </c>
      <c r="C2602" s="21">
        <v>12</v>
      </c>
      <c r="D2602" s="22">
        <v>55107</v>
      </c>
      <c r="E2602" s="21" t="s">
        <v>2803</v>
      </c>
      <c r="F2602" s="21" t="s">
        <v>721</v>
      </c>
      <c r="G2602" s="21" t="s">
        <v>735</v>
      </c>
      <c r="H2602" s="25" t="s">
        <v>2553</v>
      </c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21">
        <f t="shared" si="590"/>
        <v>0</v>
      </c>
      <c r="AH2602" s="21">
        <f t="shared" si="590"/>
        <v>0</v>
      </c>
    </row>
    <row r="2603" spans="1:34" hidden="1" x14ac:dyDescent="0.25">
      <c r="A2603" s="3">
        <v>852671</v>
      </c>
      <c r="B2603" s="3">
        <v>55</v>
      </c>
      <c r="C2603" s="3">
        <v>12</v>
      </c>
      <c r="D2603" s="23">
        <v>55107</v>
      </c>
      <c r="E2603" s="3" t="s">
        <v>2803</v>
      </c>
      <c r="F2603" s="3" t="s">
        <v>721</v>
      </c>
      <c r="G2603" s="3" t="s">
        <v>735</v>
      </c>
      <c r="H2603" s="4" t="s">
        <v>919</v>
      </c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3">
        <f t="shared" si="590"/>
        <v>0</v>
      </c>
      <c r="AH2603" s="3">
        <f t="shared" si="590"/>
        <v>0</v>
      </c>
    </row>
    <row r="2604" spans="1:34" hidden="1" x14ac:dyDescent="0.25">
      <c r="A2604" s="32" t="s">
        <v>893</v>
      </c>
      <c r="B2604" s="32"/>
      <c r="C2604" s="32"/>
      <c r="D2604" s="32"/>
      <c r="E2604" s="32"/>
      <c r="F2604" s="5" t="str">
        <f>F2603</f>
        <v>SAMSUN</v>
      </c>
      <c r="G2604" s="5" t="str">
        <f>G2603</f>
        <v>TERME</v>
      </c>
      <c r="H2604" s="6" t="s">
        <v>873</v>
      </c>
      <c r="I2604" s="11">
        <f t="shared" ref="I2604:AF2604" si="600">SUM(I2602:I2603)</f>
        <v>0</v>
      </c>
      <c r="J2604" s="7">
        <f t="shared" si="600"/>
        <v>0</v>
      </c>
      <c r="K2604" s="11">
        <f t="shared" si="600"/>
        <v>0</v>
      </c>
      <c r="L2604" s="7">
        <f t="shared" si="600"/>
        <v>0</v>
      </c>
      <c r="M2604" s="11">
        <f t="shared" si="600"/>
        <v>0</v>
      </c>
      <c r="N2604" s="7">
        <f t="shared" si="600"/>
        <v>0</v>
      </c>
      <c r="O2604" s="11">
        <f t="shared" si="600"/>
        <v>0</v>
      </c>
      <c r="P2604" s="7">
        <f t="shared" si="600"/>
        <v>0</v>
      </c>
      <c r="Q2604" s="11">
        <f t="shared" si="600"/>
        <v>0</v>
      </c>
      <c r="R2604" s="7">
        <f t="shared" si="600"/>
        <v>0</v>
      </c>
      <c r="S2604" s="11">
        <f t="shared" si="600"/>
        <v>0</v>
      </c>
      <c r="T2604" s="7">
        <f t="shared" si="600"/>
        <v>0</v>
      </c>
      <c r="U2604" s="11">
        <f t="shared" si="600"/>
        <v>0</v>
      </c>
      <c r="V2604" s="7">
        <f t="shared" si="600"/>
        <v>0</v>
      </c>
      <c r="W2604" s="11">
        <f t="shared" si="600"/>
        <v>0</v>
      </c>
      <c r="X2604" s="7">
        <f t="shared" si="600"/>
        <v>0</v>
      </c>
      <c r="Y2604" s="11">
        <f t="shared" si="600"/>
        <v>0</v>
      </c>
      <c r="Z2604" s="7">
        <f t="shared" si="600"/>
        <v>0</v>
      </c>
      <c r="AA2604" s="11">
        <f t="shared" si="600"/>
        <v>0</v>
      </c>
      <c r="AB2604" s="7">
        <f t="shared" si="600"/>
        <v>0</v>
      </c>
      <c r="AC2604" s="11">
        <f t="shared" si="600"/>
        <v>0</v>
      </c>
      <c r="AD2604" s="7">
        <f t="shared" si="600"/>
        <v>0</v>
      </c>
      <c r="AE2604" s="11">
        <f t="shared" si="600"/>
        <v>0</v>
      </c>
      <c r="AF2604" s="7">
        <f t="shared" si="600"/>
        <v>0</v>
      </c>
      <c r="AG2604" s="11">
        <f t="shared" si="590"/>
        <v>0</v>
      </c>
      <c r="AH2604" s="7">
        <f t="shared" si="590"/>
        <v>0</v>
      </c>
    </row>
    <row r="2605" spans="1:34" hidden="1" x14ac:dyDescent="0.25">
      <c r="A2605" s="3">
        <v>820326</v>
      </c>
      <c r="B2605" s="3">
        <v>55</v>
      </c>
      <c r="C2605" s="3">
        <v>13</v>
      </c>
      <c r="D2605" s="23">
        <v>55108</v>
      </c>
      <c r="E2605" s="3" t="s">
        <v>2803</v>
      </c>
      <c r="F2605" s="3" t="s">
        <v>721</v>
      </c>
      <c r="G2605" s="3" t="s">
        <v>736</v>
      </c>
      <c r="H2605" s="4" t="s">
        <v>933</v>
      </c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3">
        <f t="shared" si="590"/>
        <v>0</v>
      </c>
      <c r="AH2605" s="3">
        <f t="shared" si="590"/>
        <v>0</v>
      </c>
    </row>
    <row r="2606" spans="1:34" hidden="1" x14ac:dyDescent="0.25">
      <c r="A2606" s="21">
        <v>749608</v>
      </c>
      <c r="B2606" s="21">
        <v>55</v>
      </c>
      <c r="C2606" s="21">
        <v>13</v>
      </c>
      <c r="D2606" s="22">
        <v>55108</v>
      </c>
      <c r="E2606" s="21" t="s">
        <v>2803</v>
      </c>
      <c r="F2606" s="21" t="s">
        <v>721</v>
      </c>
      <c r="G2606" s="21" t="s">
        <v>736</v>
      </c>
      <c r="H2606" s="25" t="s">
        <v>919</v>
      </c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21">
        <f t="shared" si="590"/>
        <v>0</v>
      </c>
      <c r="AH2606" s="21">
        <f t="shared" si="590"/>
        <v>0</v>
      </c>
    </row>
    <row r="2607" spans="1:34" hidden="1" x14ac:dyDescent="0.25">
      <c r="A2607" s="32" t="s">
        <v>893</v>
      </c>
      <c r="B2607" s="32"/>
      <c r="C2607" s="32"/>
      <c r="D2607" s="32"/>
      <c r="E2607" s="32"/>
      <c r="F2607" s="5" t="str">
        <f>F2606</f>
        <v>SAMSUN</v>
      </c>
      <c r="G2607" s="5" t="str">
        <f>G2606</f>
        <v>VEZİRKÖPRÜ</v>
      </c>
      <c r="H2607" s="6" t="s">
        <v>873</v>
      </c>
      <c r="I2607" s="11">
        <f t="shared" ref="I2607:AF2607" si="601">SUM(I2605:I2606)</f>
        <v>0</v>
      </c>
      <c r="J2607" s="7">
        <f t="shared" si="601"/>
        <v>0</v>
      </c>
      <c r="K2607" s="11">
        <f t="shared" si="601"/>
        <v>0</v>
      </c>
      <c r="L2607" s="7">
        <f t="shared" si="601"/>
        <v>0</v>
      </c>
      <c r="M2607" s="11">
        <f t="shared" si="601"/>
        <v>0</v>
      </c>
      <c r="N2607" s="7">
        <f t="shared" si="601"/>
        <v>0</v>
      </c>
      <c r="O2607" s="11">
        <f t="shared" si="601"/>
        <v>0</v>
      </c>
      <c r="P2607" s="7">
        <f t="shared" si="601"/>
        <v>0</v>
      </c>
      <c r="Q2607" s="11">
        <f t="shared" si="601"/>
        <v>0</v>
      </c>
      <c r="R2607" s="7">
        <f t="shared" si="601"/>
        <v>0</v>
      </c>
      <c r="S2607" s="11">
        <f t="shared" si="601"/>
        <v>0</v>
      </c>
      <c r="T2607" s="7">
        <f t="shared" si="601"/>
        <v>0</v>
      </c>
      <c r="U2607" s="11">
        <f t="shared" si="601"/>
        <v>0</v>
      </c>
      <c r="V2607" s="7">
        <f t="shared" si="601"/>
        <v>0</v>
      </c>
      <c r="W2607" s="11">
        <f t="shared" si="601"/>
        <v>0</v>
      </c>
      <c r="X2607" s="7">
        <f t="shared" si="601"/>
        <v>0</v>
      </c>
      <c r="Y2607" s="11">
        <f t="shared" si="601"/>
        <v>0</v>
      </c>
      <c r="Z2607" s="7">
        <f t="shared" si="601"/>
        <v>0</v>
      </c>
      <c r="AA2607" s="11">
        <f t="shared" si="601"/>
        <v>0</v>
      </c>
      <c r="AB2607" s="7">
        <f t="shared" si="601"/>
        <v>0</v>
      </c>
      <c r="AC2607" s="11">
        <f t="shared" si="601"/>
        <v>0</v>
      </c>
      <c r="AD2607" s="7">
        <f t="shared" si="601"/>
        <v>0</v>
      </c>
      <c r="AE2607" s="11">
        <f t="shared" si="601"/>
        <v>0</v>
      </c>
      <c r="AF2607" s="7">
        <f t="shared" si="601"/>
        <v>0</v>
      </c>
      <c r="AG2607" s="11">
        <f t="shared" si="590"/>
        <v>0</v>
      </c>
      <c r="AH2607" s="7">
        <f t="shared" si="590"/>
        <v>0</v>
      </c>
    </row>
    <row r="2608" spans="1:34" hidden="1" x14ac:dyDescent="0.25">
      <c r="A2608" s="21">
        <v>875405</v>
      </c>
      <c r="B2608" s="21">
        <v>55</v>
      </c>
      <c r="C2608" s="21">
        <v>15</v>
      </c>
      <c r="D2608" s="22">
        <v>55114</v>
      </c>
      <c r="E2608" s="21" t="s">
        <v>2803</v>
      </c>
      <c r="F2608" s="21" t="s">
        <v>721</v>
      </c>
      <c r="G2608" s="21" t="s">
        <v>737</v>
      </c>
      <c r="H2608" s="25" t="s">
        <v>919</v>
      </c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21">
        <f t="shared" si="590"/>
        <v>0</v>
      </c>
      <c r="AH2608" s="21">
        <f t="shared" si="590"/>
        <v>0</v>
      </c>
    </row>
    <row r="2609" spans="1:34" hidden="1" x14ac:dyDescent="0.25">
      <c r="A2609" s="29" t="s">
        <v>894</v>
      </c>
      <c r="B2609" s="29"/>
      <c r="C2609" s="29"/>
      <c r="D2609" s="29"/>
      <c r="E2609" s="29"/>
      <c r="F2609" s="8" t="str">
        <f>F2608</f>
        <v>SAMSUN</v>
      </c>
      <c r="G2609" s="14" t="s">
        <v>885</v>
      </c>
      <c r="H2609" s="15"/>
      <c r="I2609" s="12">
        <f t="shared" ref="I2609:AF2609" si="602">SUM(I2560:I2608)-I2562-I2568-I2574-I2579-I2582-I2585-I2592-I2595-I2598-I2601-I2604-I2607</f>
        <v>0</v>
      </c>
      <c r="J2609" s="9">
        <f t="shared" si="602"/>
        <v>0</v>
      </c>
      <c r="K2609" s="12">
        <f t="shared" si="602"/>
        <v>0</v>
      </c>
      <c r="L2609" s="9">
        <f t="shared" si="602"/>
        <v>0</v>
      </c>
      <c r="M2609" s="12">
        <f t="shared" si="602"/>
        <v>0</v>
      </c>
      <c r="N2609" s="9">
        <f t="shared" si="602"/>
        <v>0</v>
      </c>
      <c r="O2609" s="12">
        <f t="shared" si="602"/>
        <v>0</v>
      </c>
      <c r="P2609" s="9">
        <f t="shared" si="602"/>
        <v>0</v>
      </c>
      <c r="Q2609" s="12">
        <f t="shared" si="602"/>
        <v>0</v>
      </c>
      <c r="R2609" s="9">
        <f t="shared" si="602"/>
        <v>0</v>
      </c>
      <c r="S2609" s="12">
        <f t="shared" si="602"/>
        <v>0</v>
      </c>
      <c r="T2609" s="9">
        <f t="shared" si="602"/>
        <v>0</v>
      </c>
      <c r="U2609" s="12">
        <f t="shared" si="602"/>
        <v>0</v>
      </c>
      <c r="V2609" s="9">
        <f t="shared" si="602"/>
        <v>0</v>
      </c>
      <c r="W2609" s="12">
        <f t="shared" si="602"/>
        <v>0</v>
      </c>
      <c r="X2609" s="9">
        <f t="shared" si="602"/>
        <v>0</v>
      </c>
      <c r="Y2609" s="12">
        <f t="shared" si="602"/>
        <v>0</v>
      </c>
      <c r="Z2609" s="9">
        <f t="shared" si="602"/>
        <v>0</v>
      </c>
      <c r="AA2609" s="12">
        <f t="shared" si="602"/>
        <v>0</v>
      </c>
      <c r="AB2609" s="9">
        <f t="shared" si="602"/>
        <v>0</v>
      </c>
      <c r="AC2609" s="12">
        <f t="shared" si="602"/>
        <v>0</v>
      </c>
      <c r="AD2609" s="9">
        <f t="shared" si="602"/>
        <v>0</v>
      </c>
      <c r="AE2609" s="12">
        <f t="shared" si="602"/>
        <v>0</v>
      </c>
      <c r="AF2609" s="9">
        <f t="shared" si="602"/>
        <v>0</v>
      </c>
      <c r="AG2609" s="12">
        <f t="shared" si="590"/>
        <v>0</v>
      </c>
      <c r="AH2609" s="9">
        <f t="shared" si="590"/>
        <v>0</v>
      </c>
    </row>
    <row r="2610" spans="1:34" hidden="1" x14ac:dyDescent="0.25">
      <c r="A2610" s="21">
        <v>973642</v>
      </c>
      <c r="B2610" s="21">
        <v>56</v>
      </c>
      <c r="C2610" s="21">
        <v>3</v>
      </c>
      <c r="D2610" s="22">
        <v>56102</v>
      </c>
      <c r="E2610" s="21" t="s">
        <v>2803</v>
      </c>
      <c r="F2610" s="21" t="s">
        <v>738</v>
      </c>
      <c r="G2610" s="21" t="s">
        <v>739</v>
      </c>
      <c r="H2610" s="25" t="s">
        <v>2554</v>
      </c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21">
        <f t="shared" si="590"/>
        <v>0</v>
      </c>
      <c r="AH2610" s="21">
        <f t="shared" si="590"/>
        <v>0</v>
      </c>
    </row>
    <row r="2611" spans="1:34" hidden="1" x14ac:dyDescent="0.25">
      <c r="A2611" s="3">
        <v>966861</v>
      </c>
      <c r="B2611" s="3">
        <v>56</v>
      </c>
      <c r="C2611" s="3">
        <v>3</v>
      </c>
      <c r="D2611" s="23">
        <v>56102</v>
      </c>
      <c r="E2611" s="3" t="s">
        <v>2803</v>
      </c>
      <c r="F2611" s="3" t="s">
        <v>738</v>
      </c>
      <c r="G2611" s="3" t="s">
        <v>739</v>
      </c>
      <c r="H2611" s="4" t="s">
        <v>2555</v>
      </c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3">
        <f t="shared" si="590"/>
        <v>0</v>
      </c>
      <c r="AH2611" s="3">
        <f t="shared" si="590"/>
        <v>0</v>
      </c>
    </row>
    <row r="2612" spans="1:34" hidden="1" x14ac:dyDescent="0.25">
      <c r="A2612" s="21">
        <v>962008</v>
      </c>
      <c r="B2612" s="21">
        <v>56</v>
      </c>
      <c r="C2612" s="21">
        <v>3</v>
      </c>
      <c r="D2612" s="22">
        <v>56102</v>
      </c>
      <c r="E2612" s="21" t="s">
        <v>2803</v>
      </c>
      <c r="F2612" s="21" t="s">
        <v>738</v>
      </c>
      <c r="G2612" s="21" t="s">
        <v>739</v>
      </c>
      <c r="H2612" s="25" t="s">
        <v>924</v>
      </c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21">
        <f t="shared" si="590"/>
        <v>0</v>
      </c>
      <c r="AH2612" s="21">
        <f t="shared" si="590"/>
        <v>0</v>
      </c>
    </row>
    <row r="2613" spans="1:34" hidden="1" x14ac:dyDescent="0.25">
      <c r="A2613" s="32" t="s">
        <v>893</v>
      </c>
      <c r="B2613" s="32"/>
      <c r="C2613" s="32"/>
      <c r="D2613" s="32"/>
      <c r="E2613" s="32"/>
      <c r="F2613" s="5" t="str">
        <f>F2612</f>
        <v>SİİRT</v>
      </c>
      <c r="G2613" s="5" t="str">
        <f>G2612</f>
        <v>BAYKAN</v>
      </c>
      <c r="H2613" s="6" t="s">
        <v>873</v>
      </c>
      <c r="I2613" s="11">
        <f t="shared" ref="I2613:AF2613" si="603">SUM(I2608:I2612)</f>
        <v>0</v>
      </c>
      <c r="J2613" s="7">
        <f t="shared" si="603"/>
        <v>0</v>
      </c>
      <c r="K2613" s="11">
        <f t="shared" si="603"/>
        <v>0</v>
      </c>
      <c r="L2613" s="7">
        <f t="shared" si="603"/>
        <v>0</v>
      </c>
      <c r="M2613" s="11">
        <f t="shared" si="603"/>
        <v>0</v>
      </c>
      <c r="N2613" s="7">
        <f t="shared" si="603"/>
        <v>0</v>
      </c>
      <c r="O2613" s="11">
        <f t="shared" si="603"/>
        <v>0</v>
      </c>
      <c r="P2613" s="7">
        <f t="shared" si="603"/>
        <v>0</v>
      </c>
      <c r="Q2613" s="11">
        <f t="shared" si="603"/>
        <v>0</v>
      </c>
      <c r="R2613" s="7">
        <f t="shared" si="603"/>
        <v>0</v>
      </c>
      <c r="S2613" s="11">
        <f t="shared" si="603"/>
        <v>0</v>
      </c>
      <c r="T2613" s="7">
        <f t="shared" si="603"/>
        <v>0</v>
      </c>
      <c r="U2613" s="11">
        <f t="shared" si="603"/>
        <v>0</v>
      </c>
      <c r="V2613" s="7">
        <f t="shared" si="603"/>
        <v>0</v>
      </c>
      <c r="W2613" s="11">
        <f t="shared" si="603"/>
        <v>0</v>
      </c>
      <c r="X2613" s="7">
        <f t="shared" si="603"/>
        <v>0</v>
      </c>
      <c r="Y2613" s="11">
        <f t="shared" si="603"/>
        <v>0</v>
      </c>
      <c r="Z2613" s="7">
        <f t="shared" si="603"/>
        <v>0</v>
      </c>
      <c r="AA2613" s="11">
        <f t="shared" si="603"/>
        <v>0</v>
      </c>
      <c r="AB2613" s="7">
        <f t="shared" si="603"/>
        <v>0</v>
      </c>
      <c r="AC2613" s="11">
        <f t="shared" si="603"/>
        <v>0</v>
      </c>
      <c r="AD2613" s="7">
        <f t="shared" si="603"/>
        <v>0</v>
      </c>
      <c r="AE2613" s="11">
        <f t="shared" si="603"/>
        <v>0</v>
      </c>
      <c r="AF2613" s="7">
        <f t="shared" si="603"/>
        <v>0</v>
      </c>
      <c r="AG2613" s="11">
        <f t="shared" si="590"/>
        <v>0</v>
      </c>
      <c r="AH2613" s="7">
        <f t="shared" si="590"/>
        <v>0</v>
      </c>
    </row>
    <row r="2614" spans="1:34" hidden="1" x14ac:dyDescent="0.25">
      <c r="A2614" s="21">
        <v>956131</v>
      </c>
      <c r="B2614" s="21">
        <v>56</v>
      </c>
      <c r="C2614" s="21">
        <v>5</v>
      </c>
      <c r="D2614" s="22">
        <v>56104</v>
      </c>
      <c r="E2614" s="21" t="s">
        <v>2803</v>
      </c>
      <c r="F2614" s="21" t="s">
        <v>738</v>
      </c>
      <c r="G2614" s="21" t="s">
        <v>740</v>
      </c>
      <c r="H2614" s="25" t="s">
        <v>2556</v>
      </c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21">
        <f t="shared" si="590"/>
        <v>0</v>
      </c>
      <c r="AH2614" s="21">
        <f t="shared" si="590"/>
        <v>0</v>
      </c>
    </row>
    <row r="2615" spans="1:34" hidden="1" x14ac:dyDescent="0.25">
      <c r="A2615" s="3">
        <v>750192</v>
      </c>
      <c r="B2615" s="3">
        <v>56</v>
      </c>
      <c r="C2615" s="3">
        <v>7</v>
      </c>
      <c r="D2615" s="23">
        <v>56106</v>
      </c>
      <c r="E2615" s="3" t="s">
        <v>2803</v>
      </c>
      <c r="F2615" s="3" t="s">
        <v>738</v>
      </c>
      <c r="G2615" s="3" t="s">
        <v>741</v>
      </c>
      <c r="H2615" s="4" t="s">
        <v>2557</v>
      </c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3">
        <f t="shared" si="590"/>
        <v>0</v>
      </c>
      <c r="AH2615" s="3">
        <f t="shared" si="590"/>
        <v>0</v>
      </c>
    </row>
    <row r="2616" spans="1:34" hidden="1" x14ac:dyDescent="0.25">
      <c r="A2616" s="21">
        <v>973206</v>
      </c>
      <c r="B2616" s="21">
        <v>56</v>
      </c>
      <c r="C2616" s="21">
        <v>7</v>
      </c>
      <c r="D2616" s="22">
        <v>56106</v>
      </c>
      <c r="E2616" s="21" t="s">
        <v>2803</v>
      </c>
      <c r="F2616" s="21" t="s">
        <v>738</v>
      </c>
      <c r="G2616" s="21" t="s">
        <v>741</v>
      </c>
      <c r="H2616" s="25" t="s">
        <v>2558</v>
      </c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21">
        <f t="shared" si="590"/>
        <v>0</v>
      </c>
      <c r="AH2616" s="21">
        <f t="shared" si="590"/>
        <v>0</v>
      </c>
    </row>
    <row r="2617" spans="1:34" hidden="1" x14ac:dyDescent="0.25">
      <c r="A2617" s="3">
        <v>973760</v>
      </c>
      <c r="B2617" s="3">
        <v>56</v>
      </c>
      <c r="C2617" s="3">
        <v>7</v>
      </c>
      <c r="D2617" s="23">
        <v>56106</v>
      </c>
      <c r="E2617" s="3" t="s">
        <v>2803</v>
      </c>
      <c r="F2617" s="3" t="s">
        <v>738</v>
      </c>
      <c r="G2617" s="3" t="s">
        <v>741</v>
      </c>
      <c r="H2617" s="4" t="s">
        <v>986</v>
      </c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3">
        <f t="shared" si="590"/>
        <v>0</v>
      </c>
      <c r="AH2617" s="3">
        <f t="shared" si="590"/>
        <v>0</v>
      </c>
    </row>
    <row r="2618" spans="1:34" hidden="1" x14ac:dyDescent="0.25">
      <c r="A2618" s="21">
        <v>952780</v>
      </c>
      <c r="B2618" s="21">
        <v>56</v>
      </c>
      <c r="C2618" s="21">
        <v>7</v>
      </c>
      <c r="D2618" s="22">
        <v>56106</v>
      </c>
      <c r="E2618" s="21" t="s">
        <v>2803</v>
      </c>
      <c r="F2618" s="21" t="s">
        <v>738</v>
      </c>
      <c r="G2618" s="21" t="s">
        <v>741</v>
      </c>
      <c r="H2618" s="25" t="s">
        <v>919</v>
      </c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21">
        <f t="shared" si="590"/>
        <v>0</v>
      </c>
      <c r="AH2618" s="21">
        <f t="shared" si="590"/>
        <v>0</v>
      </c>
    </row>
    <row r="2619" spans="1:34" hidden="1" x14ac:dyDescent="0.25">
      <c r="A2619" s="32" t="s">
        <v>893</v>
      </c>
      <c r="B2619" s="32"/>
      <c r="C2619" s="32"/>
      <c r="D2619" s="32"/>
      <c r="E2619" s="32"/>
      <c r="F2619" s="5" t="str">
        <f>F2618</f>
        <v>SİİRT</v>
      </c>
      <c r="G2619" s="5" t="str">
        <f>G2618</f>
        <v>KURTALAN</v>
      </c>
      <c r="H2619" s="6" t="s">
        <v>873</v>
      </c>
      <c r="I2619" s="11">
        <f t="shared" ref="I2619:AF2619" si="604">SUM(I2614:I2618)</f>
        <v>0</v>
      </c>
      <c r="J2619" s="7">
        <f t="shared" si="604"/>
        <v>0</v>
      </c>
      <c r="K2619" s="11">
        <f t="shared" si="604"/>
        <v>0</v>
      </c>
      <c r="L2619" s="7">
        <f t="shared" si="604"/>
        <v>0</v>
      </c>
      <c r="M2619" s="11">
        <f t="shared" si="604"/>
        <v>0</v>
      </c>
      <c r="N2619" s="7">
        <f t="shared" si="604"/>
        <v>0</v>
      </c>
      <c r="O2619" s="11">
        <f t="shared" si="604"/>
        <v>0</v>
      </c>
      <c r="P2619" s="7">
        <f t="shared" si="604"/>
        <v>0</v>
      </c>
      <c r="Q2619" s="11">
        <f t="shared" si="604"/>
        <v>0</v>
      </c>
      <c r="R2619" s="7">
        <f t="shared" si="604"/>
        <v>0</v>
      </c>
      <c r="S2619" s="11">
        <f t="shared" si="604"/>
        <v>0</v>
      </c>
      <c r="T2619" s="7">
        <f t="shared" si="604"/>
        <v>0</v>
      </c>
      <c r="U2619" s="11">
        <f t="shared" si="604"/>
        <v>0</v>
      </c>
      <c r="V2619" s="7">
        <f t="shared" si="604"/>
        <v>0</v>
      </c>
      <c r="W2619" s="11">
        <f t="shared" si="604"/>
        <v>0</v>
      </c>
      <c r="X2619" s="7">
        <f t="shared" si="604"/>
        <v>0</v>
      </c>
      <c r="Y2619" s="11">
        <f t="shared" si="604"/>
        <v>0</v>
      </c>
      <c r="Z2619" s="7">
        <f t="shared" si="604"/>
        <v>0</v>
      </c>
      <c r="AA2619" s="11">
        <f t="shared" si="604"/>
        <v>0</v>
      </c>
      <c r="AB2619" s="7">
        <f t="shared" si="604"/>
        <v>0</v>
      </c>
      <c r="AC2619" s="11">
        <f t="shared" si="604"/>
        <v>0</v>
      </c>
      <c r="AD2619" s="7">
        <f t="shared" si="604"/>
        <v>0</v>
      </c>
      <c r="AE2619" s="11">
        <f t="shared" si="604"/>
        <v>0</v>
      </c>
      <c r="AF2619" s="7">
        <f t="shared" si="604"/>
        <v>0</v>
      </c>
      <c r="AG2619" s="11">
        <f t="shared" si="590"/>
        <v>0</v>
      </c>
      <c r="AH2619" s="7">
        <f t="shared" si="590"/>
        <v>0</v>
      </c>
    </row>
    <row r="2620" spans="1:34" hidden="1" x14ac:dyDescent="0.25">
      <c r="A2620" s="21">
        <v>885337</v>
      </c>
      <c r="B2620" s="21">
        <v>56</v>
      </c>
      <c r="C2620" s="21">
        <v>1</v>
      </c>
      <c r="D2620" s="22">
        <v>56100</v>
      </c>
      <c r="E2620" s="21" t="s">
        <v>2803</v>
      </c>
      <c r="F2620" s="21" t="s">
        <v>738</v>
      </c>
      <c r="G2620" s="21" t="s">
        <v>18</v>
      </c>
      <c r="H2620" s="25" t="s">
        <v>1089</v>
      </c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21">
        <f t="shared" si="590"/>
        <v>0</v>
      </c>
      <c r="AH2620" s="21">
        <f t="shared" si="590"/>
        <v>0</v>
      </c>
    </row>
    <row r="2621" spans="1:34" hidden="1" x14ac:dyDescent="0.25">
      <c r="A2621" s="3">
        <v>762278</v>
      </c>
      <c r="B2621" s="3">
        <v>56</v>
      </c>
      <c r="C2621" s="3">
        <v>1</v>
      </c>
      <c r="D2621" s="23">
        <v>56100</v>
      </c>
      <c r="E2621" s="3" t="s">
        <v>2803</v>
      </c>
      <c r="F2621" s="3" t="s">
        <v>738</v>
      </c>
      <c r="G2621" s="3" t="s">
        <v>18</v>
      </c>
      <c r="H2621" s="4" t="s">
        <v>2559</v>
      </c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3">
        <f t="shared" si="590"/>
        <v>0</v>
      </c>
      <c r="AH2621" s="3">
        <f t="shared" si="590"/>
        <v>0</v>
      </c>
    </row>
    <row r="2622" spans="1:34" hidden="1" x14ac:dyDescent="0.25">
      <c r="A2622" s="21">
        <v>762965</v>
      </c>
      <c r="B2622" s="21">
        <v>56</v>
      </c>
      <c r="C2622" s="21">
        <v>1</v>
      </c>
      <c r="D2622" s="22">
        <v>56100</v>
      </c>
      <c r="E2622" s="21" t="s">
        <v>2803</v>
      </c>
      <c r="F2622" s="21" t="s">
        <v>738</v>
      </c>
      <c r="G2622" s="21" t="s">
        <v>18</v>
      </c>
      <c r="H2622" s="25" t="s">
        <v>2560</v>
      </c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21">
        <f t="shared" si="590"/>
        <v>0</v>
      </c>
      <c r="AH2622" s="21">
        <f t="shared" si="590"/>
        <v>0</v>
      </c>
    </row>
    <row r="2623" spans="1:34" hidden="1" x14ac:dyDescent="0.25">
      <c r="A2623" s="3">
        <v>753033</v>
      </c>
      <c r="B2623" s="3">
        <v>56</v>
      </c>
      <c r="C2623" s="3">
        <v>1</v>
      </c>
      <c r="D2623" s="23">
        <v>56100</v>
      </c>
      <c r="E2623" s="3" t="s">
        <v>2803</v>
      </c>
      <c r="F2623" s="3" t="s">
        <v>738</v>
      </c>
      <c r="G2623" s="3" t="s">
        <v>18</v>
      </c>
      <c r="H2623" s="4" t="s">
        <v>1668</v>
      </c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3">
        <f t="shared" si="590"/>
        <v>0</v>
      </c>
      <c r="AH2623" s="3">
        <f t="shared" si="590"/>
        <v>0</v>
      </c>
    </row>
    <row r="2624" spans="1:34" hidden="1" x14ac:dyDescent="0.25">
      <c r="A2624" s="21">
        <v>973207</v>
      </c>
      <c r="B2624" s="21">
        <v>56</v>
      </c>
      <c r="C2624" s="21">
        <v>1</v>
      </c>
      <c r="D2624" s="22">
        <v>56100</v>
      </c>
      <c r="E2624" s="21" t="s">
        <v>2803</v>
      </c>
      <c r="F2624" s="21" t="s">
        <v>738</v>
      </c>
      <c r="G2624" s="21" t="s">
        <v>18</v>
      </c>
      <c r="H2624" s="25" t="s">
        <v>2561</v>
      </c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21">
        <f t="shared" si="590"/>
        <v>0</v>
      </c>
      <c r="AH2624" s="21">
        <f t="shared" si="590"/>
        <v>0</v>
      </c>
    </row>
    <row r="2625" spans="1:34" hidden="1" x14ac:dyDescent="0.25">
      <c r="A2625" s="3">
        <v>771431</v>
      </c>
      <c r="B2625" s="3">
        <v>56</v>
      </c>
      <c r="C2625" s="3">
        <v>1</v>
      </c>
      <c r="D2625" s="23">
        <v>56100</v>
      </c>
      <c r="E2625" s="3" t="s">
        <v>2803</v>
      </c>
      <c r="F2625" s="3" t="s">
        <v>738</v>
      </c>
      <c r="G2625" s="3" t="s">
        <v>18</v>
      </c>
      <c r="H2625" s="4" t="s">
        <v>742</v>
      </c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3">
        <f t="shared" si="590"/>
        <v>0</v>
      </c>
      <c r="AH2625" s="3">
        <f t="shared" si="590"/>
        <v>0</v>
      </c>
    </row>
    <row r="2626" spans="1:34" hidden="1" x14ac:dyDescent="0.25">
      <c r="A2626" s="21">
        <v>956118</v>
      </c>
      <c r="B2626" s="21">
        <v>56</v>
      </c>
      <c r="C2626" s="21">
        <v>1</v>
      </c>
      <c r="D2626" s="22">
        <v>56100</v>
      </c>
      <c r="E2626" s="21" t="s">
        <v>2803</v>
      </c>
      <c r="F2626" s="21" t="s">
        <v>738</v>
      </c>
      <c r="G2626" s="21" t="s">
        <v>18</v>
      </c>
      <c r="H2626" s="25" t="s">
        <v>2562</v>
      </c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21">
        <f t="shared" si="590"/>
        <v>0</v>
      </c>
      <c r="AH2626" s="21">
        <f t="shared" si="590"/>
        <v>0</v>
      </c>
    </row>
    <row r="2627" spans="1:34" hidden="1" x14ac:dyDescent="0.25">
      <c r="A2627" s="3">
        <v>963750</v>
      </c>
      <c r="B2627" s="3">
        <v>56</v>
      </c>
      <c r="C2627" s="3">
        <v>1</v>
      </c>
      <c r="D2627" s="23">
        <v>56100</v>
      </c>
      <c r="E2627" s="3" t="s">
        <v>2803</v>
      </c>
      <c r="F2627" s="3" t="s">
        <v>738</v>
      </c>
      <c r="G2627" s="3" t="s">
        <v>18</v>
      </c>
      <c r="H2627" s="4" t="s">
        <v>2563</v>
      </c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3">
        <f t="shared" si="590"/>
        <v>0</v>
      </c>
      <c r="AH2627" s="3">
        <f t="shared" si="590"/>
        <v>0</v>
      </c>
    </row>
    <row r="2628" spans="1:34" hidden="1" x14ac:dyDescent="0.25">
      <c r="A2628" s="21">
        <v>972538</v>
      </c>
      <c r="B2628" s="21">
        <v>56</v>
      </c>
      <c r="C2628" s="21">
        <v>1</v>
      </c>
      <c r="D2628" s="22">
        <v>56100</v>
      </c>
      <c r="E2628" s="21" t="s">
        <v>2803</v>
      </c>
      <c r="F2628" s="21" t="s">
        <v>738</v>
      </c>
      <c r="G2628" s="21" t="s">
        <v>18</v>
      </c>
      <c r="H2628" s="25" t="s">
        <v>2564</v>
      </c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21">
        <f t="shared" si="590"/>
        <v>0</v>
      </c>
      <c r="AH2628" s="21">
        <f t="shared" si="590"/>
        <v>0</v>
      </c>
    </row>
    <row r="2629" spans="1:34" hidden="1" x14ac:dyDescent="0.25">
      <c r="A2629" s="3">
        <v>963751</v>
      </c>
      <c r="B2629" s="3">
        <v>56</v>
      </c>
      <c r="C2629" s="3">
        <v>1</v>
      </c>
      <c r="D2629" s="23">
        <v>56100</v>
      </c>
      <c r="E2629" s="3" t="s">
        <v>2803</v>
      </c>
      <c r="F2629" s="3" t="s">
        <v>738</v>
      </c>
      <c r="G2629" s="3" t="s">
        <v>18</v>
      </c>
      <c r="H2629" s="4" t="s">
        <v>2060</v>
      </c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3">
        <f t="shared" ref="AG2629:AH2692" si="605">I2629+K2629+M2629+O2629+Q2629+S2629+U2629+W2629+Y2629+AA2629+AC2629+AE2629</f>
        <v>0</v>
      </c>
      <c r="AH2629" s="3">
        <f t="shared" si="605"/>
        <v>0</v>
      </c>
    </row>
    <row r="2630" spans="1:34" hidden="1" x14ac:dyDescent="0.25">
      <c r="A2630" s="32" t="s">
        <v>893</v>
      </c>
      <c r="B2630" s="32"/>
      <c r="C2630" s="32"/>
      <c r="D2630" s="32"/>
      <c r="E2630" s="32"/>
      <c r="F2630" s="5" t="str">
        <f>F2629</f>
        <v>SİİRT</v>
      </c>
      <c r="G2630" s="5" t="str">
        <f>G2629</f>
        <v>MERKEZ</v>
      </c>
      <c r="H2630" s="6" t="s">
        <v>873</v>
      </c>
      <c r="I2630" s="11">
        <f t="shared" ref="I2630:AF2630" si="606">SUM(I2620:I2629)</f>
        <v>0</v>
      </c>
      <c r="J2630" s="7">
        <f t="shared" si="606"/>
        <v>0</v>
      </c>
      <c r="K2630" s="11">
        <f t="shared" si="606"/>
        <v>0</v>
      </c>
      <c r="L2630" s="7">
        <f t="shared" si="606"/>
        <v>0</v>
      </c>
      <c r="M2630" s="11">
        <f t="shared" si="606"/>
        <v>0</v>
      </c>
      <c r="N2630" s="7">
        <f t="shared" si="606"/>
        <v>0</v>
      </c>
      <c r="O2630" s="11">
        <f t="shared" si="606"/>
        <v>0</v>
      </c>
      <c r="P2630" s="7">
        <f t="shared" si="606"/>
        <v>0</v>
      </c>
      <c r="Q2630" s="11">
        <f t="shared" si="606"/>
        <v>0</v>
      </c>
      <c r="R2630" s="7">
        <f t="shared" si="606"/>
        <v>0</v>
      </c>
      <c r="S2630" s="11">
        <f t="shared" si="606"/>
        <v>0</v>
      </c>
      <c r="T2630" s="7">
        <f t="shared" si="606"/>
        <v>0</v>
      </c>
      <c r="U2630" s="11">
        <f t="shared" si="606"/>
        <v>0</v>
      </c>
      <c r="V2630" s="7">
        <f t="shared" si="606"/>
        <v>0</v>
      </c>
      <c r="W2630" s="11">
        <f t="shared" si="606"/>
        <v>0</v>
      </c>
      <c r="X2630" s="7">
        <f t="shared" si="606"/>
        <v>0</v>
      </c>
      <c r="Y2630" s="11">
        <f t="shared" si="606"/>
        <v>0</v>
      </c>
      <c r="Z2630" s="7">
        <f t="shared" si="606"/>
        <v>0</v>
      </c>
      <c r="AA2630" s="11">
        <f t="shared" si="606"/>
        <v>0</v>
      </c>
      <c r="AB2630" s="7">
        <f t="shared" si="606"/>
        <v>0</v>
      </c>
      <c r="AC2630" s="11">
        <f t="shared" si="606"/>
        <v>0</v>
      </c>
      <c r="AD2630" s="7">
        <f t="shared" si="606"/>
        <v>0</v>
      </c>
      <c r="AE2630" s="11">
        <f t="shared" si="606"/>
        <v>0</v>
      </c>
      <c r="AF2630" s="7">
        <f t="shared" si="606"/>
        <v>0</v>
      </c>
      <c r="AG2630" s="11">
        <f t="shared" si="605"/>
        <v>0</v>
      </c>
      <c r="AH2630" s="7">
        <f t="shared" si="605"/>
        <v>0</v>
      </c>
    </row>
    <row r="2631" spans="1:34" hidden="1" x14ac:dyDescent="0.25">
      <c r="A2631" s="3">
        <v>964409</v>
      </c>
      <c r="B2631" s="3">
        <v>56</v>
      </c>
      <c r="C2631" s="3">
        <v>8</v>
      </c>
      <c r="D2631" s="23">
        <v>56107</v>
      </c>
      <c r="E2631" s="3" t="s">
        <v>2803</v>
      </c>
      <c r="F2631" s="3" t="s">
        <v>738</v>
      </c>
      <c r="G2631" s="3" t="s">
        <v>743</v>
      </c>
      <c r="H2631" s="4" t="s">
        <v>2565</v>
      </c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3">
        <f t="shared" si="605"/>
        <v>0</v>
      </c>
      <c r="AH2631" s="3">
        <f t="shared" si="605"/>
        <v>0</v>
      </c>
    </row>
    <row r="2632" spans="1:34" hidden="1" x14ac:dyDescent="0.25">
      <c r="A2632" s="21">
        <v>749318</v>
      </c>
      <c r="B2632" s="21">
        <v>56</v>
      </c>
      <c r="C2632" s="21">
        <v>8</v>
      </c>
      <c r="D2632" s="22">
        <v>56107</v>
      </c>
      <c r="E2632" s="21" t="s">
        <v>2803</v>
      </c>
      <c r="F2632" s="21" t="s">
        <v>738</v>
      </c>
      <c r="G2632" s="21" t="s">
        <v>743</v>
      </c>
      <c r="H2632" s="25" t="s">
        <v>2566</v>
      </c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21">
        <f t="shared" si="605"/>
        <v>0</v>
      </c>
      <c r="AH2632" s="21">
        <f t="shared" si="605"/>
        <v>0</v>
      </c>
    </row>
    <row r="2633" spans="1:34" hidden="1" x14ac:dyDescent="0.25">
      <c r="A2633" s="3">
        <v>974612</v>
      </c>
      <c r="B2633" s="3">
        <v>56</v>
      </c>
      <c r="C2633" s="3">
        <v>8</v>
      </c>
      <c r="D2633" s="23">
        <v>56107</v>
      </c>
      <c r="E2633" s="3" t="s">
        <v>2803</v>
      </c>
      <c r="F2633" s="3" t="s">
        <v>738</v>
      </c>
      <c r="G2633" s="3" t="s">
        <v>743</v>
      </c>
      <c r="H2633" s="4" t="s">
        <v>1727</v>
      </c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3">
        <f t="shared" si="605"/>
        <v>0</v>
      </c>
      <c r="AH2633" s="3">
        <f t="shared" si="605"/>
        <v>0</v>
      </c>
    </row>
    <row r="2634" spans="1:34" hidden="1" x14ac:dyDescent="0.25">
      <c r="A2634" s="21">
        <v>751687</v>
      </c>
      <c r="B2634" s="21">
        <v>56</v>
      </c>
      <c r="C2634" s="21">
        <v>8</v>
      </c>
      <c r="D2634" s="22">
        <v>56107</v>
      </c>
      <c r="E2634" s="21" t="s">
        <v>2803</v>
      </c>
      <c r="F2634" s="21" t="s">
        <v>738</v>
      </c>
      <c r="G2634" s="21" t="s">
        <v>743</v>
      </c>
      <c r="H2634" s="25" t="s">
        <v>2567</v>
      </c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21">
        <f t="shared" si="605"/>
        <v>0</v>
      </c>
      <c r="AH2634" s="21">
        <f t="shared" si="605"/>
        <v>0</v>
      </c>
    </row>
    <row r="2635" spans="1:34" hidden="1" x14ac:dyDescent="0.25">
      <c r="A2635" s="3">
        <v>758251</v>
      </c>
      <c r="B2635" s="3">
        <v>56</v>
      </c>
      <c r="C2635" s="3">
        <v>8</v>
      </c>
      <c r="D2635" s="23">
        <v>56107</v>
      </c>
      <c r="E2635" s="3" t="s">
        <v>2803</v>
      </c>
      <c r="F2635" s="3" t="s">
        <v>738</v>
      </c>
      <c r="G2635" s="3" t="s">
        <v>743</v>
      </c>
      <c r="H2635" s="4" t="s">
        <v>2568</v>
      </c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3">
        <f t="shared" si="605"/>
        <v>0</v>
      </c>
      <c r="AH2635" s="3">
        <f t="shared" si="605"/>
        <v>0</v>
      </c>
    </row>
    <row r="2636" spans="1:34" hidden="1" x14ac:dyDescent="0.25">
      <c r="A2636" s="32" t="s">
        <v>893</v>
      </c>
      <c r="B2636" s="32"/>
      <c r="C2636" s="32"/>
      <c r="D2636" s="32"/>
      <c r="E2636" s="32"/>
      <c r="F2636" s="5" t="str">
        <f>F2635</f>
        <v>SİİRT</v>
      </c>
      <c r="G2636" s="5" t="str">
        <f>G2635</f>
        <v>PERVARİ</v>
      </c>
      <c r="H2636" s="6" t="s">
        <v>873</v>
      </c>
      <c r="I2636" s="11">
        <f t="shared" ref="I2636:AF2636" si="607">SUM(I2631:I2635)</f>
        <v>0</v>
      </c>
      <c r="J2636" s="7">
        <f t="shared" si="607"/>
        <v>0</v>
      </c>
      <c r="K2636" s="11">
        <f t="shared" si="607"/>
        <v>0</v>
      </c>
      <c r="L2636" s="7">
        <f t="shared" si="607"/>
        <v>0</v>
      </c>
      <c r="M2636" s="11">
        <f t="shared" si="607"/>
        <v>0</v>
      </c>
      <c r="N2636" s="7">
        <f t="shared" si="607"/>
        <v>0</v>
      </c>
      <c r="O2636" s="11">
        <f t="shared" si="607"/>
        <v>0</v>
      </c>
      <c r="P2636" s="7">
        <f t="shared" si="607"/>
        <v>0</v>
      </c>
      <c r="Q2636" s="11">
        <f t="shared" si="607"/>
        <v>0</v>
      </c>
      <c r="R2636" s="7">
        <f t="shared" si="607"/>
        <v>0</v>
      </c>
      <c r="S2636" s="11">
        <f t="shared" si="607"/>
        <v>0</v>
      </c>
      <c r="T2636" s="7">
        <f t="shared" si="607"/>
        <v>0</v>
      </c>
      <c r="U2636" s="11">
        <f t="shared" si="607"/>
        <v>0</v>
      </c>
      <c r="V2636" s="7">
        <f t="shared" si="607"/>
        <v>0</v>
      </c>
      <c r="W2636" s="11">
        <f t="shared" si="607"/>
        <v>0</v>
      </c>
      <c r="X2636" s="7">
        <f t="shared" si="607"/>
        <v>0</v>
      </c>
      <c r="Y2636" s="11">
        <f t="shared" si="607"/>
        <v>0</v>
      </c>
      <c r="Z2636" s="7">
        <f t="shared" si="607"/>
        <v>0</v>
      </c>
      <c r="AA2636" s="11">
        <f t="shared" si="607"/>
        <v>0</v>
      </c>
      <c r="AB2636" s="7">
        <f t="shared" si="607"/>
        <v>0</v>
      </c>
      <c r="AC2636" s="11">
        <f t="shared" si="607"/>
        <v>0</v>
      </c>
      <c r="AD2636" s="7">
        <f t="shared" si="607"/>
        <v>0</v>
      </c>
      <c r="AE2636" s="11">
        <f t="shared" si="607"/>
        <v>0</v>
      </c>
      <c r="AF2636" s="7">
        <f t="shared" si="607"/>
        <v>0</v>
      </c>
      <c r="AG2636" s="11">
        <f t="shared" si="605"/>
        <v>0</v>
      </c>
      <c r="AH2636" s="7">
        <f t="shared" si="605"/>
        <v>0</v>
      </c>
    </row>
    <row r="2637" spans="1:34" hidden="1" x14ac:dyDescent="0.25">
      <c r="A2637" s="3">
        <v>964972</v>
      </c>
      <c r="B2637" s="3">
        <v>56</v>
      </c>
      <c r="C2637" s="3">
        <v>11</v>
      </c>
      <c r="D2637" s="23">
        <v>56110</v>
      </c>
      <c r="E2637" s="3" t="s">
        <v>2803</v>
      </c>
      <c r="F2637" s="3" t="s">
        <v>738</v>
      </c>
      <c r="G2637" s="3" t="s">
        <v>744</v>
      </c>
      <c r="H2637" s="4" t="s">
        <v>2569</v>
      </c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3">
        <f t="shared" si="605"/>
        <v>0</v>
      </c>
      <c r="AH2637" s="3">
        <f t="shared" si="605"/>
        <v>0</v>
      </c>
    </row>
    <row r="2638" spans="1:34" hidden="1" x14ac:dyDescent="0.25">
      <c r="A2638" s="21">
        <v>754638</v>
      </c>
      <c r="B2638" s="21">
        <v>56</v>
      </c>
      <c r="C2638" s="21">
        <v>13</v>
      </c>
      <c r="D2638" s="22">
        <v>56111</v>
      </c>
      <c r="E2638" s="21" t="s">
        <v>2803</v>
      </c>
      <c r="F2638" s="21" t="s">
        <v>738</v>
      </c>
      <c r="G2638" s="21" t="s">
        <v>745</v>
      </c>
      <c r="H2638" s="25" t="s">
        <v>2570</v>
      </c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21">
        <f t="shared" si="605"/>
        <v>0</v>
      </c>
      <c r="AH2638" s="21">
        <f t="shared" si="605"/>
        <v>0</v>
      </c>
    </row>
    <row r="2639" spans="1:34" hidden="1" x14ac:dyDescent="0.25">
      <c r="A2639" s="32" t="s">
        <v>893</v>
      </c>
      <c r="B2639" s="32"/>
      <c r="C2639" s="32"/>
      <c r="D2639" s="32"/>
      <c r="E2639" s="32"/>
      <c r="F2639" s="5" t="str">
        <f>F2638</f>
        <v>SİİRT</v>
      </c>
      <c r="G2639" s="5" t="str">
        <f>G2638</f>
        <v>TİLLO</v>
      </c>
      <c r="H2639" s="6" t="s">
        <v>873</v>
      </c>
      <c r="I2639" s="11">
        <f t="shared" ref="I2639:AF2639" si="608">SUM(I2637:I2638)</f>
        <v>0</v>
      </c>
      <c r="J2639" s="7">
        <f t="shared" si="608"/>
        <v>0</v>
      </c>
      <c r="K2639" s="11">
        <f t="shared" si="608"/>
        <v>0</v>
      </c>
      <c r="L2639" s="7">
        <f t="shared" si="608"/>
        <v>0</v>
      </c>
      <c r="M2639" s="11">
        <f t="shared" si="608"/>
        <v>0</v>
      </c>
      <c r="N2639" s="7">
        <f t="shared" si="608"/>
        <v>0</v>
      </c>
      <c r="O2639" s="11">
        <f t="shared" si="608"/>
        <v>0</v>
      </c>
      <c r="P2639" s="7">
        <f t="shared" si="608"/>
        <v>0</v>
      </c>
      <c r="Q2639" s="11">
        <f t="shared" si="608"/>
        <v>0</v>
      </c>
      <c r="R2639" s="7">
        <f t="shared" si="608"/>
        <v>0</v>
      </c>
      <c r="S2639" s="11">
        <f t="shared" si="608"/>
        <v>0</v>
      </c>
      <c r="T2639" s="7">
        <f t="shared" si="608"/>
        <v>0</v>
      </c>
      <c r="U2639" s="11">
        <f t="shared" si="608"/>
        <v>0</v>
      </c>
      <c r="V2639" s="7">
        <f t="shared" si="608"/>
        <v>0</v>
      </c>
      <c r="W2639" s="11">
        <f t="shared" si="608"/>
        <v>0</v>
      </c>
      <c r="X2639" s="7">
        <f t="shared" si="608"/>
        <v>0</v>
      </c>
      <c r="Y2639" s="11">
        <f t="shared" si="608"/>
        <v>0</v>
      </c>
      <c r="Z2639" s="7">
        <f t="shared" si="608"/>
        <v>0</v>
      </c>
      <c r="AA2639" s="11">
        <f t="shared" si="608"/>
        <v>0</v>
      </c>
      <c r="AB2639" s="7">
        <f t="shared" si="608"/>
        <v>0</v>
      </c>
      <c r="AC2639" s="11">
        <f t="shared" si="608"/>
        <v>0</v>
      </c>
      <c r="AD2639" s="7">
        <f t="shared" si="608"/>
        <v>0</v>
      </c>
      <c r="AE2639" s="11">
        <f t="shared" si="608"/>
        <v>0</v>
      </c>
      <c r="AF2639" s="7">
        <f t="shared" si="608"/>
        <v>0</v>
      </c>
      <c r="AG2639" s="11">
        <f t="shared" si="605"/>
        <v>0</v>
      </c>
      <c r="AH2639" s="7">
        <f t="shared" si="605"/>
        <v>0</v>
      </c>
    </row>
    <row r="2640" spans="1:34" hidden="1" x14ac:dyDescent="0.25">
      <c r="A2640" s="29" t="s">
        <v>894</v>
      </c>
      <c r="B2640" s="29"/>
      <c r="C2640" s="29"/>
      <c r="D2640" s="29"/>
      <c r="E2640" s="29"/>
      <c r="F2640" s="8" t="str">
        <f>F2639</f>
        <v>SİİRT</v>
      </c>
      <c r="G2640" s="14" t="s">
        <v>885</v>
      </c>
      <c r="H2640" s="15"/>
      <c r="I2640" s="12">
        <f t="shared" ref="I2640:AF2640" si="609">SUM(I2610:I2639)-I2613-I2619-I2630-I2636-I2639</f>
        <v>0</v>
      </c>
      <c r="J2640" s="9">
        <f t="shared" si="609"/>
        <v>0</v>
      </c>
      <c r="K2640" s="12">
        <f t="shared" si="609"/>
        <v>0</v>
      </c>
      <c r="L2640" s="9">
        <f t="shared" si="609"/>
        <v>0</v>
      </c>
      <c r="M2640" s="12">
        <f t="shared" si="609"/>
        <v>0</v>
      </c>
      <c r="N2640" s="9">
        <f t="shared" si="609"/>
        <v>0</v>
      </c>
      <c r="O2640" s="12">
        <f t="shared" si="609"/>
        <v>0</v>
      </c>
      <c r="P2640" s="9">
        <f t="shared" si="609"/>
        <v>0</v>
      </c>
      <c r="Q2640" s="12">
        <f t="shared" si="609"/>
        <v>0</v>
      </c>
      <c r="R2640" s="9">
        <f t="shared" si="609"/>
        <v>0</v>
      </c>
      <c r="S2640" s="12">
        <f t="shared" si="609"/>
        <v>0</v>
      </c>
      <c r="T2640" s="9">
        <f t="shared" si="609"/>
        <v>0</v>
      </c>
      <c r="U2640" s="12">
        <f t="shared" si="609"/>
        <v>0</v>
      </c>
      <c r="V2640" s="9">
        <f t="shared" si="609"/>
        <v>0</v>
      </c>
      <c r="W2640" s="12">
        <f t="shared" si="609"/>
        <v>0</v>
      </c>
      <c r="X2640" s="9">
        <f t="shared" si="609"/>
        <v>0</v>
      </c>
      <c r="Y2640" s="12">
        <f t="shared" si="609"/>
        <v>0</v>
      </c>
      <c r="Z2640" s="9">
        <f t="shared" si="609"/>
        <v>0</v>
      </c>
      <c r="AA2640" s="12">
        <f t="shared" si="609"/>
        <v>0</v>
      </c>
      <c r="AB2640" s="9">
        <f t="shared" si="609"/>
        <v>0</v>
      </c>
      <c r="AC2640" s="12">
        <f t="shared" si="609"/>
        <v>0</v>
      </c>
      <c r="AD2640" s="9">
        <f t="shared" si="609"/>
        <v>0</v>
      </c>
      <c r="AE2640" s="12">
        <f t="shared" si="609"/>
        <v>0</v>
      </c>
      <c r="AF2640" s="9">
        <f t="shared" si="609"/>
        <v>0</v>
      </c>
      <c r="AG2640" s="12">
        <f t="shared" si="605"/>
        <v>0</v>
      </c>
      <c r="AH2640" s="9">
        <f t="shared" si="605"/>
        <v>0</v>
      </c>
    </row>
    <row r="2641" spans="1:34" hidden="1" x14ac:dyDescent="0.25">
      <c r="A2641" s="3">
        <v>875442</v>
      </c>
      <c r="B2641" s="3">
        <v>57</v>
      </c>
      <c r="C2641" s="3">
        <v>2</v>
      </c>
      <c r="D2641" s="23">
        <v>57101</v>
      </c>
      <c r="E2641" s="3" t="s">
        <v>2803</v>
      </c>
      <c r="F2641" s="3" t="s">
        <v>746</v>
      </c>
      <c r="G2641" s="3" t="s">
        <v>747</v>
      </c>
      <c r="H2641" s="4" t="s">
        <v>919</v>
      </c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3">
        <f t="shared" si="605"/>
        <v>0</v>
      </c>
      <c r="AH2641" s="3">
        <f t="shared" si="605"/>
        <v>0</v>
      </c>
    </row>
    <row r="2642" spans="1:34" hidden="1" x14ac:dyDescent="0.25">
      <c r="A2642" s="21">
        <v>965419</v>
      </c>
      <c r="B2642" s="21">
        <v>57</v>
      </c>
      <c r="C2642" s="21">
        <v>3</v>
      </c>
      <c r="D2642" s="22">
        <v>57102</v>
      </c>
      <c r="E2642" s="21" t="s">
        <v>2803</v>
      </c>
      <c r="F2642" s="21" t="s">
        <v>746</v>
      </c>
      <c r="G2642" s="21" t="s">
        <v>748</v>
      </c>
      <c r="H2642" s="25" t="s">
        <v>2571</v>
      </c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21">
        <f t="shared" si="605"/>
        <v>0</v>
      </c>
      <c r="AH2642" s="21">
        <f t="shared" si="605"/>
        <v>0</v>
      </c>
    </row>
    <row r="2643" spans="1:34" hidden="1" x14ac:dyDescent="0.25">
      <c r="A2643" s="3">
        <v>749085</v>
      </c>
      <c r="B2643" s="3">
        <v>57</v>
      </c>
      <c r="C2643" s="3">
        <v>3</v>
      </c>
      <c r="D2643" s="23">
        <v>57102</v>
      </c>
      <c r="E2643" s="3" t="s">
        <v>2803</v>
      </c>
      <c r="F2643" s="3" t="s">
        <v>746</v>
      </c>
      <c r="G2643" s="3" t="s">
        <v>748</v>
      </c>
      <c r="H2643" s="4" t="s">
        <v>2572</v>
      </c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3">
        <f t="shared" si="605"/>
        <v>0</v>
      </c>
      <c r="AH2643" s="3">
        <f t="shared" si="605"/>
        <v>0</v>
      </c>
    </row>
    <row r="2644" spans="1:34" hidden="1" x14ac:dyDescent="0.25">
      <c r="A2644" s="21">
        <v>759326</v>
      </c>
      <c r="B2644" s="21">
        <v>57</v>
      </c>
      <c r="C2644" s="21">
        <v>3</v>
      </c>
      <c r="D2644" s="22">
        <v>57102</v>
      </c>
      <c r="E2644" s="21" t="s">
        <v>2803</v>
      </c>
      <c r="F2644" s="21" t="s">
        <v>746</v>
      </c>
      <c r="G2644" s="21" t="s">
        <v>748</v>
      </c>
      <c r="H2644" s="25" t="s">
        <v>2573</v>
      </c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21">
        <f t="shared" si="605"/>
        <v>0</v>
      </c>
      <c r="AH2644" s="21">
        <f t="shared" si="605"/>
        <v>0</v>
      </c>
    </row>
    <row r="2645" spans="1:34" hidden="1" x14ac:dyDescent="0.25">
      <c r="A2645" s="32" t="s">
        <v>893</v>
      </c>
      <c r="B2645" s="32"/>
      <c r="C2645" s="32"/>
      <c r="D2645" s="32"/>
      <c r="E2645" s="32"/>
      <c r="F2645" s="5" t="str">
        <f>F2644</f>
        <v>SİNOP</v>
      </c>
      <c r="G2645" s="5" t="str">
        <f>G2644</f>
        <v>BOYABAT</v>
      </c>
      <c r="H2645" s="6" t="s">
        <v>873</v>
      </c>
      <c r="I2645" s="11">
        <f t="shared" ref="I2645:AF2645" si="610">SUM(I2641:I2644)</f>
        <v>0</v>
      </c>
      <c r="J2645" s="7">
        <f t="shared" si="610"/>
        <v>0</v>
      </c>
      <c r="K2645" s="11">
        <f t="shared" si="610"/>
        <v>0</v>
      </c>
      <c r="L2645" s="7">
        <f t="shared" si="610"/>
        <v>0</v>
      </c>
      <c r="M2645" s="11">
        <f t="shared" si="610"/>
        <v>0</v>
      </c>
      <c r="N2645" s="7">
        <f t="shared" si="610"/>
        <v>0</v>
      </c>
      <c r="O2645" s="11">
        <f t="shared" si="610"/>
        <v>0</v>
      </c>
      <c r="P2645" s="7">
        <f t="shared" si="610"/>
        <v>0</v>
      </c>
      <c r="Q2645" s="11">
        <f t="shared" si="610"/>
        <v>0</v>
      </c>
      <c r="R2645" s="7">
        <f t="shared" si="610"/>
        <v>0</v>
      </c>
      <c r="S2645" s="11">
        <f t="shared" si="610"/>
        <v>0</v>
      </c>
      <c r="T2645" s="7">
        <f t="shared" si="610"/>
        <v>0</v>
      </c>
      <c r="U2645" s="11">
        <f t="shared" si="610"/>
        <v>0</v>
      </c>
      <c r="V2645" s="7">
        <f t="shared" si="610"/>
        <v>0</v>
      </c>
      <c r="W2645" s="11">
        <f t="shared" si="610"/>
        <v>0</v>
      </c>
      <c r="X2645" s="7">
        <f t="shared" si="610"/>
        <v>0</v>
      </c>
      <c r="Y2645" s="11">
        <f t="shared" si="610"/>
        <v>0</v>
      </c>
      <c r="Z2645" s="7">
        <f t="shared" si="610"/>
        <v>0</v>
      </c>
      <c r="AA2645" s="11">
        <f t="shared" si="610"/>
        <v>0</v>
      </c>
      <c r="AB2645" s="7">
        <f t="shared" si="610"/>
        <v>0</v>
      </c>
      <c r="AC2645" s="11">
        <f t="shared" si="610"/>
        <v>0</v>
      </c>
      <c r="AD2645" s="7">
        <f t="shared" si="610"/>
        <v>0</v>
      </c>
      <c r="AE2645" s="11">
        <f t="shared" si="610"/>
        <v>0</v>
      </c>
      <c r="AF2645" s="7">
        <f t="shared" si="610"/>
        <v>0</v>
      </c>
      <c r="AG2645" s="11">
        <f t="shared" si="605"/>
        <v>0</v>
      </c>
      <c r="AH2645" s="7">
        <f t="shared" si="605"/>
        <v>0</v>
      </c>
    </row>
    <row r="2646" spans="1:34" hidden="1" x14ac:dyDescent="0.25">
      <c r="A2646" s="21">
        <v>966334</v>
      </c>
      <c r="B2646" s="21">
        <v>57</v>
      </c>
      <c r="C2646" s="21">
        <v>4</v>
      </c>
      <c r="D2646" s="22">
        <v>57103</v>
      </c>
      <c r="E2646" s="21" t="s">
        <v>2803</v>
      </c>
      <c r="F2646" s="21" t="s">
        <v>746</v>
      </c>
      <c r="G2646" s="21" t="s">
        <v>749</v>
      </c>
      <c r="H2646" s="25" t="s">
        <v>2574</v>
      </c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21">
        <f t="shared" si="605"/>
        <v>0</v>
      </c>
      <c r="AH2646" s="21">
        <f t="shared" si="605"/>
        <v>0</v>
      </c>
    </row>
    <row r="2647" spans="1:34" hidden="1" x14ac:dyDescent="0.25">
      <c r="A2647" s="3">
        <v>876592</v>
      </c>
      <c r="B2647" s="3">
        <v>57</v>
      </c>
      <c r="C2647" s="3">
        <v>5</v>
      </c>
      <c r="D2647" s="23">
        <v>57104</v>
      </c>
      <c r="E2647" s="3" t="s">
        <v>2803</v>
      </c>
      <c r="F2647" s="3" t="s">
        <v>746</v>
      </c>
      <c r="G2647" s="3" t="s">
        <v>750</v>
      </c>
      <c r="H2647" s="4" t="s">
        <v>1032</v>
      </c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3">
        <f t="shared" si="605"/>
        <v>0</v>
      </c>
      <c r="AH2647" s="3">
        <f t="shared" si="605"/>
        <v>0</v>
      </c>
    </row>
    <row r="2648" spans="1:34" hidden="1" x14ac:dyDescent="0.25">
      <c r="A2648" s="32" t="s">
        <v>893</v>
      </c>
      <c r="B2648" s="32"/>
      <c r="C2648" s="32"/>
      <c r="D2648" s="32"/>
      <c r="E2648" s="32"/>
      <c r="F2648" s="5" t="str">
        <f>F2647</f>
        <v>SİNOP</v>
      </c>
      <c r="G2648" s="5" t="str">
        <f>G2647</f>
        <v>ERFELEK</v>
      </c>
      <c r="H2648" s="6" t="s">
        <v>873</v>
      </c>
      <c r="I2648" s="11">
        <f t="shared" ref="I2648:AF2648" si="611">SUM(I2646:I2647)</f>
        <v>0</v>
      </c>
      <c r="J2648" s="7">
        <f t="shared" si="611"/>
        <v>0</v>
      </c>
      <c r="K2648" s="11">
        <f t="shared" si="611"/>
        <v>0</v>
      </c>
      <c r="L2648" s="7">
        <f t="shared" si="611"/>
        <v>0</v>
      </c>
      <c r="M2648" s="11">
        <f t="shared" si="611"/>
        <v>0</v>
      </c>
      <c r="N2648" s="7">
        <f t="shared" si="611"/>
        <v>0</v>
      </c>
      <c r="O2648" s="11">
        <f t="shared" si="611"/>
        <v>0</v>
      </c>
      <c r="P2648" s="7">
        <f t="shared" si="611"/>
        <v>0</v>
      </c>
      <c r="Q2648" s="11">
        <f t="shared" si="611"/>
        <v>0</v>
      </c>
      <c r="R2648" s="7">
        <f t="shared" si="611"/>
        <v>0</v>
      </c>
      <c r="S2648" s="11">
        <f t="shared" si="611"/>
        <v>0</v>
      </c>
      <c r="T2648" s="7">
        <f t="shared" si="611"/>
        <v>0</v>
      </c>
      <c r="U2648" s="11">
        <f t="shared" si="611"/>
        <v>0</v>
      </c>
      <c r="V2648" s="7">
        <f t="shared" si="611"/>
        <v>0</v>
      </c>
      <c r="W2648" s="11">
        <f t="shared" si="611"/>
        <v>0</v>
      </c>
      <c r="X2648" s="7">
        <f t="shared" si="611"/>
        <v>0</v>
      </c>
      <c r="Y2648" s="11">
        <f t="shared" si="611"/>
        <v>0</v>
      </c>
      <c r="Z2648" s="7">
        <f t="shared" si="611"/>
        <v>0</v>
      </c>
      <c r="AA2648" s="11">
        <f t="shared" si="611"/>
        <v>0</v>
      </c>
      <c r="AB2648" s="7">
        <f t="shared" si="611"/>
        <v>0</v>
      </c>
      <c r="AC2648" s="11">
        <f t="shared" si="611"/>
        <v>0</v>
      </c>
      <c r="AD2648" s="7">
        <f t="shared" si="611"/>
        <v>0</v>
      </c>
      <c r="AE2648" s="11">
        <f t="shared" si="611"/>
        <v>0</v>
      </c>
      <c r="AF2648" s="7">
        <f t="shared" si="611"/>
        <v>0</v>
      </c>
      <c r="AG2648" s="11">
        <f t="shared" si="605"/>
        <v>0</v>
      </c>
      <c r="AH2648" s="7">
        <f t="shared" si="605"/>
        <v>0</v>
      </c>
    </row>
    <row r="2649" spans="1:34" hidden="1" x14ac:dyDescent="0.25">
      <c r="A2649" s="3">
        <v>892647</v>
      </c>
      <c r="B2649" s="3">
        <v>57</v>
      </c>
      <c r="C2649" s="3">
        <v>6</v>
      </c>
      <c r="D2649" s="23">
        <v>57105</v>
      </c>
      <c r="E2649" s="3" t="s">
        <v>2803</v>
      </c>
      <c r="F2649" s="3" t="s">
        <v>746</v>
      </c>
      <c r="G2649" s="3" t="s">
        <v>751</v>
      </c>
      <c r="H2649" s="4" t="s">
        <v>2575</v>
      </c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3">
        <f t="shared" si="605"/>
        <v>0</v>
      </c>
      <c r="AH2649" s="3">
        <f t="shared" si="605"/>
        <v>0</v>
      </c>
    </row>
    <row r="2650" spans="1:34" hidden="1" x14ac:dyDescent="0.25">
      <c r="A2650" s="21">
        <v>875417</v>
      </c>
      <c r="B2650" s="21">
        <v>57</v>
      </c>
      <c r="C2650" s="21">
        <v>1</v>
      </c>
      <c r="D2650" s="22">
        <v>57100</v>
      </c>
      <c r="E2650" s="21" t="s">
        <v>2803</v>
      </c>
      <c r="F2650" s="21" t="s">
        <v>746</v>
      </c>
      <c r="G2650" s="21" t="s">
        <v>18</v>
      </c>
      <c r="H2650" s="25" t="s">
        <v>2576</v>
      </c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21">
        <f t="shared" si="605"/>
        <v>0</v>
      </c>
      <c r="AH2650" s="21">
        <f t="shared" si="605"/>
        <v>0</v>
      </c>
    </row>
    <row r="2651" spans="1:34" hidden="1" x14ac:dyDescent="0.25">
      <c r="A2651" s="3">
        <v>755543</v>
      </c>
      <c r="B2651" s="3">
        <v>57</v>
      </c>
      <c r="C2651" s="3">
        <v>1</v>
      </c>
      <c r="D2651" s="23">
        <v>57100</v>
      </c>
      <c r="E2651" s="3" t="s">
        <v>2803</v>
      </c>
      <c r="F2651" s="3" t="s">
        <v>746</v>
      </c>
      <c r="G2651" s="3" t="s">
        <v>18</v>
      </c>
      <c r="H2651" s="4" t="s">
        <v>2577</v>
      </c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3">
        <f t="shared" si="605"/>
        <v>0</v>
      </c>
      <c r="AH2651" s="3">
        <f t="shared" si="605"/>
        <v>0</v>
      </c>
    </row>
    <row r="2652" spans="1:34" hidden="1" x14ac:dyDescent="0.25">
      <c r="A2652" s="21">
        <v>752716</v>
      </c>
      <c r="B2652" s="21">
        <v>57</v>
      </c>
      <c r="C2652" s="21">
        <v>1</v>
      </c>
      <c r="D2652" s="22">
        <v>57100</v>
      </c>
      <c r="E2652" s="21" t="s">
        <v>2803</v>
      </c>
      <c r="F2652" s="21" t="s">
        <v>746</v>
      </c>
      <c r="G2652" s="21" t="s">
        <v>18</v>
      </c>
      <c r="H2652" s="25" t="s">
        <v>919</v>
      </c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21">
        <f t="shared" si="605"/>
        <v>0</v>
      </c>
      <c r="AH2652" s="21">
        <f t="shared" si="605"/>
        <v>0</v>
      </c>
    </row>
    <row r="2653" spans="1:34" hidden="1" x14ac:dyDescent="0.25">
      <c r="A2653" s="32" t="s">
        <v>893</v>
      </c>
      <c r="B2653" s="32"/>
      <c r="C2653" s="32"/>
      <c r="D2653" s="32"/>
      <c r="E2653" s="32"/>
      <c r="F2653" s="5" t="str">
        <f>F2652</f>
        <v>SİNOP</v>
      </c>
      <c r="G2653" s="5" t="str">
        <f>G2652</f>
        <v>MERKEZ</v>
      </c>
      <c r="H2653" s="6" t="s">
        <v>873</v>
      </c>
      <c r="I2653" s="11">
        <f t="shared" ref="I2653:AF2653" si="612">SUM(I2649:I2652)</f>
        <v>0</v>
      </c>
      <c r="J2653" s="7">
        <f t="shared" si="612"/>
        <v>0</v>
      </c>
      <c r="K2653" s="11">
        <f t="shared" si="612"/>
        <v>0</v>
      </c>
      <c r="L2653" s="7">
        <f t="shared" si="612"/>
        <v>0</v>
      </c>
      <c r="M2653" s="11">
        <f t="shared" si="612"/>
        <v>0</v>
      </c>
      <c r="N2653" s="7">
        <f t="shared" si="612"/>
        <v>0</v>
      </c>
      <c r="O2653" s="11">
        <f t="shared" si="612"/>
        <v>0</v>
      </c>
      <c r="P2653" s="7">
        <f t="shared" si="612"/>
        <v>0</v>
      </c>
      <c r="Q2653" s="11">
        <f t="shared" si="612"/>
        <v>0</v>
      </c>
      <c r="R2653" s="7">
        <f t="shared" si="612"/>
        <v>0</v>
      </c>
      <c r="S2653" s="11">
        <f t="shared" si="612"/>
        <v>0</v>
      </c>
      <c r="T2653" s="7">
        <f t="shared" si="612"/>
        <v>0</v>
      </c>
      <c r="U2653" s="11">
        <f t="shared" si="612"/>
        <v>0</v>
      </c>
      <c r="V2653" s="7">
        <f t="shared" si="612"/>
        <v>0</v>
      </c>
      <c r="W2653" s="11">
        <f t="shared" si="612"/>
        <v>0</v>
      </c>
      <c r="X2653" s="7">
        <f t="shared" si="612"/>
        <v>0</v>
      </c>
      <c r="Y2653" s="11">
        <f t="shared" si="612"/>
        <v>0</v>
      </c>
      <c r="Z2653" s="7">
        <f t="shared" si="612"/>
        <v>0</v>
      </c>
      <c r="AA2653" s="11">
        <f t="shared" si="612"/>
        <v>0</v>
      </c>
      <c r="AB2653" s="7">
        <f t="shared" si="612"/>
        <v>0</v>
      </c>
      <c r="AC2653" s="11">
        <f t="shared" si="612"/>
        <v>0</v>
      </c>
      <c r="AD2653" s="7">
        <f t="shared" si="612"/>
        <v>0</v>
      </c>
      <c r="AE2653" s="11">
        <f t="shared" si="612"/>
        <v>0</v>
      </c>
      <c r="AF2653" s="7">
        <f t="shared" si="612"/>
        <v>0</v>
      </c>
      <c r="AG2653" s="11">
        <f t="shared" si="605"/>
        <v>0</v>
      </c>
      <c r="AH2653" s="7">
        <f t="shared" si="605"/>
        <v>0</v>
      </c>
    </row>
    <row r="2654" spans="1:34" hidden="1" x14ac:dyDescent="0.25">
      <c r="A2654" s="21">
        <v>965420</v>
      </c>
      <c r="B2654" s="21">
        <v>57</v>
      </c>
      <c r="C2654" s="21">
        <v>7</v>
      </c>
      <c r="D2654" s="22">
        <v>57106</v>
      </c>
      <c r="E2654" s="21" t="s">
        <v>2803</v>
      </c>
      <c r="F2654" s="21" t="s">
        <v>746</v>
      </c>
      <c r="G2654" s="21" t="s">
        <v>752</v>
      </c>
      <c r="H2654" s="25" t="s">
        <v>2578</v>
      </c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21">
        <f t="shared" si="605"/>
        <v>0</v>
      </c>
      <c r="AH2654" s="21">
        <f t="shared" si="605"/>
        <v>0</v>
      </c>
    </row>
    <row r="2655" spans="1:34" hidden="1" x14ac:dyDescent="0.25">
      <c r="A2655" s="29" t="s">
        <v>894</v>
      </c>
      <c r="B2655" s="29"/>
      <c r="C2655" s="29"/>
      <c r="D2655" s="29"/>
      <c r="E2655" s="29"/>
      <c r="F2655" s="8" t="str">
        <f>F2654</f>
        <v>SİNOP</v>
      </c>
      <c r="G2655" s="14" t="s">
        <v>885</v>
      </c>
      <c r="H2655" s="15"/>
      <c r="I2655" s="12">
        <f t="shared" ref="I2655:AF2655" si="613">SUM(I2641:I2654)-I2645-I2648-I2653</f>
        <v>0</v>
      </c>
      <c r="J2655" s="9">
        <f t="shared" si="613"/>
        <v>0</v>
      </c>
      <c r="K2655" s="12">
        <f t="shared" si="613"/>
        <v>0</v>
      </c>
      <c r="L2655" s="9">
        <f t="shared" si="613"/>
        <v>0</v>
      </c>
      <c r="M2655" s="12">
        <f t="shared" si="613"/>
        <v>0</v>
      </c>
      <c r="N2655" s="9">
        <f t="shared" si="613"/>
        <v>0</v>
      </c>
      <c r="O2655" s="12">
        <f t="shared" si="613"/>
        <v>0</v>
      </c>
      <c r="P2655" s="9">
        <f t="shared" si="613"/>
        <v>0</v>
      </c>
      <c r="Q2655" s="12">
        <f t="shared" si="613"/>
        <v>0</v>
      </c>
      <c r="R2655" s="9">
        <f t="shared" si="613"/>
        <v>0</v>
      </c>
      <c r="S2655" s="12">
        <f t="shared" si="613"/>
        <v>0</v>
      </c>
      <c r="T2655" s="9">
        <f t="shared" si="613"/>
        <v>0</v>
      </c>
      <c r="U2655" s="12">
        <f t="shared" si="613"/>
        <v>0</v>
      </c>
      <c r="V2655" s="9">
        <f t="shared" si="613"/>
        <v>0</v>
      </c>
      <c r="W2655" s="12">
        <f t="shared" si="613"/>
        <v>0</v>
      </c>
      <c r="X2655" s="9">
        <f t="shared" si="613"/>
        <v>0</v>
      </c>
      <c r="Y2655" s="12">
        <f t="shared" si="613"/>
        <v>0</v>
      </c>
      <c r="Z2655" s="9">
        <f t="shared" si="613"/>
        <v>0</v>
      </c>
      <c r="AA2655" s="12">
        <f t="shared" si="613"/>
        <v>0</v>
      </c>
      <c r="AB2655" s="9">
        <f t="shared" si="613"/>
        <v>0</v>
      </c>
      <c r="AC2655" s="12">
        <f t="shared" si="613"/>
        <v>0</v>
      </c>
      <c r="AD2655" s="9">
        <f t="shared" si="613"/>
        <v>0</v>
      </c>
      <c r="AE2655" s="12">
        <f t="shared" si="613"/>
        <v>0</v>
      </c>
      <c r="AF2655" s="9">
        <f t="shared" si="613"/>
        <v>0</v>
      </c>
      <c r="AG2655" s="12">
        <f t="shared" si="605"/>
        <v>0</v>
      </c>
      <c r="AH2655" s="9">
        <f t="shared" si="605"/>
        <v>0</v>
      </c>
    </row>
    <row r="2656" spans="1:34" hidden="1" x14ac:dyDescent="0.25">
      <c r="A2656" s="21">
        <v>973080</v>
      </c>
      <c r="B2656" s="21">
        <v>58</v>
      </c>
      <c r="C2656" s="21">
        <v>17</v>
      </c>
      <c r="D2656" s="22">
        <v>58113</v>
      </c>
      <c r="E2656" s="21" t="s">
        <v>2803</v>
      </c>
      <c r="F2656" s="21" t="s">
        <v>753</v>
      </c>
      <c r="G2656" s="21" t="s">
        <v>190</v>
      </c>
      <c r="H2656" s="25" t="s">
        <v>2579</v>
      </c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21">
        <f t="shared" si="605"/>
        <v>0</v>
      </c>
      <c r="AH2656" s="21">
        <f t="shared" si="605"/>
        <v>0</v>
      </c>
    </row>
    <row r="2657" spans="1:34" hidden="1" x14ac:dyDescent="0.25">
      <c r="A2657" s="32" t="s">
        <v>893</v>
      </c>
      <c r="B2657" s="32"/>
      <c r="C2657" s="32"/>
      <c r="D2657" s="32"/>
      <c r="E2657" s="32"/>
      <c r="F2657" s="5" t="str">
        <f>F2656</f>
        <v>SİVAS</v>
      </c>
      <c r="G2657" s="5" t="str">
        <f>G2656</f>
        <v>ALTINYAYLA</v>
      </c>
      <c r="H2657" s="6" t="s">
        <v>873</v>
      </c>
      <c r="I2657" s="11">
        <f t="shared" ref="I2657:AF2657" si="614">SUM(I2654:I2656)</f>
        <v>0</v>
      </c>
      <c r="J2657" s="7">
        <f t="shared" si="614"/>
        <v>0</v>
      </c>
      <c r="K2657" s="11">
        <f t="shared" si="614"/>
        <v>0</v>
      </c>
      <c r="L2657" s="7">
        <f t="shared" si="614"/>
        <v>0</v>
      </c>
      <c r="M2657" s="11">
        <f t="shared" si="614"/>
        <v>0</v>
      </c>
      <c r="N2657" s="7">
        <f t="shared" si="614"/>
        <v>0</v>
      </c>
      <c r="O2657" s="11">
        <f t="shared" si="614"/>
        <v>0</v>
      </c>
      <c r="P2657" s="7">
        <f t="shared" si="614"/>
        <v>0</v>
      </c>
      <c r="Q2657" s="11">
        <f t="shared" si="614"/>
        <v>0</v>
      </c>
      <c r="R2657" s="7">
        <f t="shared" si="614"/>
        <v>0</v>
      </c>
      <c r="S2657" s="11">
        <f t="shared" si="614"/>
        <v>0</v>
      </c>
      <c r="T2657" s="7">
        <f t="shared" si="614"/>
        <v>0</v>
      </c>
      <c r="U2657" s="11">
        <f t="shared" si="614"/>
        <v>0</v>
      </c>
      <c r="V2657" s="7">
        <f t="shared" si="614"/>
        <v>0</v>
      </c>
      <c r="W2657" s="11">
        <f t="shared" si="614"/>
        <v>0</v>
      </c>
      <c r="X2657" s="7">
        <f t="shared" si="614"/>
        <v>0</v>
      </c>
      <c r="Y2657" s="11">
        <f t="shared" si="614"/>
        <v>0</v>
      </c>
      <c r="Z2657" s="7">
        <f t="shared" si="614"/>
        <v>0</v>
      </c>
      <c r="AA2657" s="11">
        <f t="shared" si="614"/>
        <v>0</v>
      </c>
      <c r="AB2657" s="7">
        <f t="shared" si="614"/>
        <v>0</v>
      </c>
      <c r="AC2657" s="11">
        <f t="shared" si="614"/>
        <v>0</v>
      </c>
      <c r="AD2657" s="7">
        <f t="shared" si="614"/>
        <v>0</v>
      </c>
      <c r="AE2657" s="11">
        <f t="shared" si="614"/>
        <v>0</v>
      </c>
      <c r="AF2657" s="7">
        <f t="shared" si="614"/>
        <v>0</v>
      </c>
      <c r="AG2657" s="11">
        <f t="shared" si="605"/>
        <v>0</v>
      </c>
      <c r="AH2657" s="7">
        <f t="shared" si="605"/>
        <v>0</v>
      </c>
    </row>
    <row r="2658" spans="1:34" hidden="1" x14ac:dyDescent="0.25">
      <c r="A2658" s="21">
        <v>965093</v>
      </c>
      <c r="B2658" s="21">
        <v>58</v>
      </c>
      <c r="C2658" s="21">
        <v>2</v>
      </c>
      <c r="D2658" s="22">
        <v>58101</v>
      </c>
      <c r="E2658" s="21" t="s">
        <v>2803</v>
      </c>
      <c r="F2658" s="21" t="s">
        <v>753</v>
      </c>
      <c r="G2658" s="21" t="s">
        <v>754</v>
      </c>
      <c r="H2658" s="25" t="s">
        <v>2580</v>
      </c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21">
        <f t="shared" si="605"/>
        <v>0</v>
      </c>
      <c r="AH2658" s="21">
        <f t="shared" si="605"/>
        <v>0</v>
      </c>
    </row>
    <row r="2659" spans="1:34" hidden="1" x14ac:dyDescent="0.25">
      <c r="A2659" s="3">
        <v>758449</v>
      </c>
      <c r="B2659" s="3">
        <v>58</v>
      </c>
      <c r="C2659" s="3">
        <v>3</v>
      </c>
      <c r="D2659" s="23">
        <v>58102</v>
      </c>
      <c r="E2659" s="3" t="s">
        <v>2803</v>
      </c>
      <c r="F2659" s="3" t="s">
        <v>753</v>
      </c>
      <c r="G2659" s="3" t="s">
        <v>755</v>
      </c>
      <c r="H2659" s="4" t="s">
        <v>2581</v>
      </c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3">
        <f t="shared" si="605"/>
        <v>0</v>
      </c>
      <c r="AH2659" s="3">
        <f t="shared" si="605"/>
        <v>0</v>
      </c>
    </row>
    <row r="2660" spans="1:34" hidden="1" x14ac:dyDescent="0.25">
      <c r="A2660" s="21">
        <v>752243</v>
      </c>
      <c r="B2660" s="21">
        <v>58</v>
      </c>
      <c r="C2660" s="21">
        <v>3</v>
      </c>
      <c r="D2660" s="22">
        <v>58102</v>
      </c>
      <c r="E2660" s="21" t="s">
        <v>2803</v>
      </c>
      <c r="F2660" s="21" t="s">
        <v>753</v>
      </c>
      <c r="G2660" s="21" t="s">
        <v>755</v>
      </c>
      <c r="H2660" s="25" t="s">
        <v>2582</v>
      </c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21">
        <f t="shared" si="605"/>
        <v>0</v>
      </c>
      <c r="AH2660" s="21">
        <f t="shared" si="605"/>
        <v>0</v>
      </c>
    </row>
    <row r="2661" spans="1:34" hidden="1" x14ac:dyDescent="0.25">
      <c r="A2661" s="32" t="s">
        <v>893</v>
      </c>
      <c r="B2661" s="32"/>
      <c r="C2661" s="32"/>
      <c r="D2661" s="32"/>
      <c r="E2661" s="32"/>
      <c r="F2661" s="5" t="str">
        <f>F2660</f>
        <v>SİVAS</v>
      </c>
      <c r="G2661" s="5" t="str">
        <f>G2660</f>
        <v>GEMEREK</v>
      </c>
      <c r="H2661" s="6" t="s">
        <v>873</v>
      </c>
      <c r="I2661" s="11">
        <f t="shared" ref="I2661:AF2661" si="615">SUM(I2658:I2660)</f>
        <v>0</v>
      </c>
      <c r="J2661" s="7">
        <f t="shared" si="615"/>
        <v>0</v>
      </c>
      <c r="K2661" s="11">
        <f t="shared" si="615"/>
        <v>0</v>
      </c>
      <c r="L2661" s="7">
        <f t="shared" si="615"/>
        <v>0</v>
      </c>
      <c r="M2661" s="11">
        <f t="shared" si="615"/>
        <v>0</v>
      </c>
      <c r="N2661" s="7">
        <f t="shared" si="615"/>
        <v>0</v>
      </c>
      <c r="O2661" s="11">
        <f t="shared" si="615"/>
        <v>0</v>
      </c>
      <c r="P2661" s="7">
        <f t="shared" si="615"/>
        <v>0</v>
      </c>
      <c r="Q2661" s="11">
        <f t="shared" si="615"/>
        <v>0</v>
      </c>
      <c r="R2661" s="7">
        <f t="shared" si="615"/>
        <v>0</v>
      </c>
      <c r="S2661" s="11">
        <f t="shared" si="615"/>
        <v>0</v>
      </c>
      <c r="T2661" s="7">
        <f t="shared" si="615"/>
        <v>0</v>
      </c>
      <c r="U2661" s="11">
        <f t="shared" si="615"/>
        <v>0</v>
      </c>
      <c r="V2661" s="7">
        <f t="shared" si="615"/>
        <v>0</v>
      </c>
      <c r="W2661" s="11">
        <f t="shared" si="615"/>
        <v>0</v>
      </c>
      <c r="X2661" s="7">
        <f t="shared" si="615"/>
        <v>0</v>
      </c>
      <c r="Y2661" s="11">
        <f t="shared" si="615"/>
        <v>0</v>
      </c>
      <c r="Z2661" s="7">
        <f t="shared" si="615"/>
        <v>0</v>
      </c>
      <c r="AA2661" s="11">
        <f t="shared" si="615"/>
        <v>0</v>
      </c>
      <c r="AB2661" s="7">
        <f t="shared" si="615"/>
        <v>0</v>
      </c>
      <c r="AC2661" s="11">
        <f t="shared" si="615"/>
        <v>0</v>
      </c>
      <c r="AD2661" s="7">
        <f t="shared" si="615"/>
        <v>0</v>
      </c>
      <c r="AE2661" s="11">
        <f t="shared" si="615"/>
        <v>0</v>
      </c>
      <c r="AF2661" s="7">
        <f t="shared" si="615"/>
        <v>0</v>
      </c>
      <c r="AG2661" s="11">
        <f t="shared" si="605"/>
        <v>0</v>
      </c>
      <c r="AH2661" s="7">
        <f t="shared" si="605"/>
        <v>0</v>
      </c>
    </row>
    <row r="2662" spans="1:34" hidden="1" x14ac:dyDescent="0.25">
      <c r="A2662" s="21">
        <v>760932</v>
      </c>
      <c r="B2662" s="21">
        <v>58</v>
      </c>
      <c r="C2662" s="21">
        <v>4</v>
      </c>
      <c r="D2662" s="22">
        <v>58103</v>
      </c>
      <c r="E2662" s="21" t="s">
        <v>2803</v>
      </c>
      <c r="F2662" s="21" t="s">
        <v>753</v>
      </c>
      <c r="G2662" s="21" t="s">
        <v>756</v>
      </c>
      <c r="H2662" s="25" t="s">
        <v>2583</v>
      </c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21">
        <f t="shared" si="605"/>
        <v>0</v>
      </c>
      <c r="AH2662" s="21">
        <f t="shared" si="605"/>
        <v>0</v>
      </c>
    </row>
    <row r="2663" spans="1:34" hidden="1" x14ac:dyDescent="0.25">
      <c r="A2663" s="3">
        <v>750261</v>
      </c>
      <c r="B2663" s="3">
        <v>58</v>
      </c>
      <c r="C2663" s="3">
        <v>5</v>
      </c>
      <c r="D2663" s="23">
        <v>58104</v>
      </c>
      <c r="E2663" s="3" t="s">
        <v>2803</v>
      </c>
      <c r="F2663" s="3" t="s">
        <v>753</v>
      </c>
      <c r="G2663" s="3" t="s">
        <v>757</v>
      </c>
      <c r="H2663" s="4" t="s">
        <v>2584</v>
      </c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3">
        <f t="shared" si="605"/>
        <v>0</v>
      </c>
      <c r="AH2663" s="3">
        <f t="shared" si="605"/>
        <v>0</v>
      </c>
    </row>
    <row r="2664" spans="1:34" hidden="1" x14ac:dyDescent="0.25">
      <c r="A2664" s="32" t="s">
        <v>893</v>
      </c>
      <c r="B2664" s="32"/>
      <c r="C2664" s="32"/>
      <c r="D2664" s="32"/>
      <c r="E2664" s="32"/>
      <c r="F2664" s="5" t="str">
        <f>F2663</f>
        <v>SİVAS</v>
      </c>
      <c r="G2664" s="5" t="str">
        <f>G2663</f>
        <v>HAFİK</v>
      </c>
      <c r="H2664" s="6" t="s">
        <v>873</v>
      </c>
      <c r="I2664" s="11">
        <f t="shared" ref="I2664:AF2664" si="616">SUM(I2662:I2663)</f>
        <v>0</v>
      </c>
      <c r="J2664" s="7">
        <f t="shared" si="616"/>
        <v>0</v>
      </c>
      <c r="K2664" s="11">
        <f t="shared" si="616"/>
        <v>0</v>
      </c>
      <c r="L2664" s="7">
        <f t="shared" si="616"/>
        <v>0</v>
      </c>
      <c r="M2664" s="11">
        <f t="shared" si="616"/>
        <v>0</v>
      </c>
      <c r="N2664" s="7">
        <f t="shared" si="616"/>
        <v>0</v>
      </c>
      <c r="O2664" s="11">
        <f t="shared" si="616"/>
        <v>0</v>
      </c>
      <c r="P2664" s="7">
        <f t="shared" si="616"/>
        <v>0</v>
      </c>
      <c r="Q2664" s="11">
        <f t="shared" si="616"/>
        <v>0</v>
      </c>
      <c r="R2664" s="7">
        <f t="shared" si="616"/>
        <v>0</v>
      </c>
      <c r="S2664" s="11">
        <f t="shared" si="616"/>
        <v>0</v>
      </c>
      <c r="T2664" s="7">
        <f t="shared" si="616"/>
        <v>0</v>
      </c>
      <c r="U2664" s="11">
        <f t="shared" si="616"/>
        <v>0</v>
      </c>
      <c r="V2664" s="7">
        <f t="shared" si="616"/>
        <v>0</v>
      </c>
      <c r="W2664" s="11">
        <f t="shared" si="616"/>
        <v>0</v>
      </c>
      <c r="X2664" s="7">
        <f t="shared" si="616"/>
        <v>0</v>
      </c>
      <c r="Y2664" s="11">
        <f t="shared" si="616"/>
        <v>0</v>
      </c>
      <c r="Z2664" s="7">
        <f t="shared" si="616"/>
        <v>0</v>
      </c>
      <c r="AA2664" s="11">
        <f t="shared" si="616"/>
        <v>0</v>
      </c>
      <c r="AB2664" s="7">
        <f t="shared" si="616"/>
        <v>0</v>
      </c>
      <c r="AC2664" s="11">
        <f t="shared" si="616"/>
        <v>0</v>
      </c>
      <c r="AD2664" s="7">
        <f t="shared" si="616"/>
        <v>0</v>
      </c>
      <c r="AE2664" s="11">
        <f t="shared" si="616"/>
        <v>0</v>
      </c>
      <c r="AF2664" s="7">
        <f t="shared" si="616"/>
        <v>0</v>
      </c>
      <c r="AG2664" s="11">
        <f t="shared" si="605"/>
        <v>0</v>
      </c>
      <c r="AH2664" s="7">
        <f t="shared" si="605"/>
        <v>0</v>
      </c>
    </row>
    <row r="2665" spans="1:34" hidden="1" x14ac:dyDescent="0.25">
      <c r="A2665" s="3">
        <v>972407</v>
      </c>
      <c r="B2665" s="3">
        <v>58</v>
      </c>
      <c r="C2665" s="3">
        <v>6</v>
      </c>
      <c r="D2665" s="23">
        <v>58105</v>
      </c>
      <c r="E2665" s="3" t="s">
        <v>2803</v>
      </c>
      <c r="F2665" s="3" t="s">
        <v>753</v>
      </c>
      <c r="G2665" s="3" t="s">
        <v>758</v>
      </c>
      <c r="H2665" s="4" t="s">
        <v>2585</v>
      </c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3">
        <f t="shared" si="605"/>
        <v>0</v>
      </c>
      <c r="AH2665" s="3">
        <f t="shared" si="605"/>
        <v>0</v>
      </c>
    </row>
    <row r="2666" spans="1:34" hidden="1" x14ac:dyDescent="0.25">
      <c r="A2666" s="21">
        <v>965892</v>
      </c>
      <c r="B2666" s="21">
        <v>58</v>
      </c>
      <c r="C2666" s="21">
        <v>7</v>
      </c>
      <c r="D2666" s="22">
        <v>58106</v>
      </c>
      <c r="E2666" s="21" t="s">
        <v>2803</v>
      </c>
      <c r="F2666" s="21" t="s">
        <v>753</v>
      </c>
      <c r="G2666" s="21" t="s">
        <v>759</v>
      </c>
      <c r="H2666" s="25" t="s">
        <v>2586</v>
      </c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21">
        <f t="shared" si="605"/>
        <v>0</v>
      </c>
      <c r="AH2666" s="21">
        <f t="shared" si="605"/>
        <v>0</v>
      </c>
    </row>
    <row r="2667" spans="1:34" hidden="1" x14ac:dyDescent="0.25">
      <c r="A2667" s="32" t="s">
        <v>893</v>
      </c>
      <c r="B2667" s="32"/>
      <c r="C2667" s="32"/>
      <c r="D2667" s="32"/>
      <c r="E2667" s="32"/>
      <c r="F2667" s="5" t="str">
        <f>F2666</f>
        <v>SİVAS</v>
      </c>
      <c r="G2667" s="5" t="str">
        <f>G2666</f>
        <v>KANGAL</v>
      </c>
      <c r="H2667" s="6" t="s">
        <v>873</v>
      </c>
      <c r="I2667" s="11">
        <f t="shared" ref="I2667:AF2667" si="617">SUM(I2665:I2666)</f>
        <v>0</v>
      </c>
      <c r="J2667" s="7">
        <f t="shared" si="617"/>
        <v>0</v>
      </c>
      <c r="K2667" s="11">
        <f t="shared" si="617"/>
        <v>0</v>
      </c>
      <c r="L2667" s="7">
        <f t="shared" si="617"/>
        <v>0</v>
      </c>
      <c r="M2667" s="11">
        <f t="shared" si="617"/>
        <v>0</v>
      </c>
      <c r="N2667" s="7">
        <f t="shared" si="617"/>
        <v>0</v>
      </c>
      <c r="O2667" s="11">
        <f t="shared" si="617"/>
        <v>0</v>
      </c>
      <c r="P2667" s="7">
        <f t="shared" si="617"/>
        <v>0</v>
      </c>
      <c r="Q2667" s="11">
        <f t="shared" si="617"/>
        <v>0</v>
      </c>
      <c r="R2667" s="7">
        <f t="shared" si="617"/>
        <v>0</v>
      </c>
      <c r="S2667" s="11">
        <f t="shared" si="617"/>
        <v>0</v>
      </c>
      <c r="T2667" s="7">
        <f t="shared" si="617"/>
        <v>0</v>
      </c>
      <c r="U2667" s="11">
        <f t="shared" si="617"/>
        <v>0</v>
      </c>
      <c r="V2667" s="7">
        <f t="shared" si="617"/>
        <v>0</v>
      </c>
      <c r="W2667" s="11">
        <f t="shared" si="617"/>
        <v>0</v>
      </c>
      <c r="X2667" s="7">
        <f t="shared" si="617"/>
        <v>0</v>
      </c>
      <c r="Y2667" s="11">
        <f t="shared" si="617"/>
        <v>0</v>
      </c>
      <c r="Z2667" s="7">
        <f t="shared" si="617"/>
        <v>0</v>
      </c>
      <c r="AA2667" s="11">
        <f t="shared" si="617"/>
        <v>0</v>
      </c>
      <c r="AB2667" s="7">
        <f t="shared" si="617"/>
        <v>0</v>
      </c>
      <c r="AC2667" s="11">
        <f t="shared" si="617"/>
        <v>0</v>
      </c>
      <c r="AD2667" s="7">
        <f t="shared" si="617"/>
        <v>0</v>
      </c>
      <c r="AE2667" s="11">
        <f t="shared" si="617"/>
        <v>0</v>
      </c>
      <c r="AF2667" s="7">
        <f t="shared" si="617"/>
        <v>0</v>
      </c>
      <c r="AG2667" s="11">
        <f t="shared" si="605"/>
        <v>0</v>
      </c>
      <c r="AH2667" s="7">
        <f t="shared" si="605"/>
        <v>0</v>
      </c>
    </row>
    <row r="2668" spans="1:34" hidden="1" x14ac:dyDescent="0.25">
      <c r="A2668" s="21">
        <v>973454</v>
      </c>
      <c r="B2668" s="21">
        <v>58</v>
      </c>
      <c r="C2668" s="21">
        <v>8</v>
      </c>
      <c r="D2668" s="22">
        <v>58107</v>
      </c>
      <c r="E2668" s="21" t="s">
        <v>2803</v>
      </c>
      <c r="F2668" s="21" t="s">
        <v>753</v>
      </c>
      <c r="G2668" s="21" t="s">
        <v>760</v>
      </c>
      <c r="H2668" s="25" t="s">
        <v>2587</v>
      </c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21">
        <f t="shared" si="605"/>
        <v>0</v>
      </c>
      <c r="AH2668" s="21">
        <f t="shared" si="605"/>
        <v>0</v>
      </c>
    </row>
    <row r="2669" spans="1:34" hidden="1" x14ac:dyDescent="0.25">
      <c r="A2669" s="3">
        <v>973620</v>
      </c>
      <c r="B2669" s="3">
        <v>58</v>
      </c>
      <c r="C2669" s="3">
        <v>1</v>
      </c>
      <c r="D2669" s="23">
        <v>58100</v>
      </c>
      <c r="E2669" s="3" t="s">
        <v>2803</v>
      </c>
      <c r="F2669" s="3" t="s">
        <v>753</v>
      </c>
      <c r="G2669" s="3" t="s">
        <v>18</v>
      </c>
      <c r="H2669" s="4" t="s">
        <v>2588</v>
      </c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3">
        <f t="shared" si="605"/>
        <v>0</v>
      </c>
      <c r="AH2669" s="3">
        <f t="shared" si="605"/>
        <v>0</v>
      </c>
    </row>
    <row r="2670" spans="1:34" hidden="1" x14ac:dyDescent="0.25">
      <c r="A2670" s="21">
        <v>965204</v>
      </c>
      <c r="B2670" s="21">
        <v>58</v>
      </c>
      <c r="C2670" s="21">
        <v>1</v>
      </c>
      <c r="D2670" s="22">
        <v>58100</v>
      </c>
      <c r="E2670" s="21" t="s">
        <v>2803</v>
      </c>
      <c r="F2670" s="21" t="s">
        <v>753</v>
      </c>
      <c r="G2670" s="21" t="s">
        <v>18</v>
      </c>
      <c r="H2670" s="25" t="s">
        <v>2589</v>
      </c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21">
        <f t="shared" si="605"/>
        <v>0</v>
      </c>
      <c r="AH2670" s="21">
        <f t="shared" si="605"/>
        <v>0</v>
      </c>
    </row>
    <row r="2671" spans="1:34" hidden="1" x14ac:dyDescent="0.25">
      <c r="A2671" s="3">
        <v>909275</v>
      </c>
      <c r="B2671" s="3">
        <v>58</v>
      </c>
      <c r="C2671" s="3">
        <v>1</v>
      </c>
      <c r="D2671" s="23">
        <v>58100</v>
      </c>
      <c r="E2671" s="3" t="s">
        <v>2803</v>
      </c>
      <c r="F2671" s="3" t="s">
        <v>753</v>
      </c>
      <c r="G2671" s="3" t="s">
        <v>18</v>
      </c>
      <c r="H2671" s="4" t="s">
        <v>1089</v>
      </c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3">
        <f t="shared" si="605"/>
        <v>0</v>
      </c>
      <c r="AH2671" s="3">
        <f t="shared" si="605"/>
        <v>0</v>
      </c>
    </row>
    <row r="2672" spans="1:34" hidden="1" x14ac:dyDescent="0.25">
      <c r="A2672" s="21">
        <v>967775</v>
      </c>
      <c r="B2672" s="21">
        <v>58</v>
      </c>
      <c r="C2672" s="21">
        <v>1</v>
      </c>
      <c r="D2672" s="22">
        <v>58100</v>
      </c>
      <c r="E2672" s="21" t="s">
        <v>2803</v>
      </c>
      <c r="F2672" s="21" t="s">
        <v>753</v>
      </c>
      <c r="G2672" s="21" t="s">
        <v>18</v>
      </c>
      <c r="H2672" s="25" t="s">
        <v>2590</v>
      </c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21">
        <f t="shared" si="605"/>
        <v>0</v>
      </c>
      <c r="AH2672" s="21">
        <f t="shared" si="605"/>
        <v>0</v>
      </c>
    </row>
    <row r="2673" spans="1:34" hidden="1" x14ac:dyDescent="0.25">
      <c r="A2673" s="3">
        <v>971936</v>
      </c>
      <c r="B2673" s="3">
        <v>58</v>
      </c>
      <c r="C2673" s="3">
        <v>1</v>
      </c>
      <c r="D2673" s="23">
        <v>58100</v>
      </c>
      <c r="E2673" s="3" t="s">
        <v>2803</v>
      </c>
      <c r="F2673" s="3" t="s">
        <v>753</v>
      </c>
      <c r="G2673" s="3" t="s">
        <v>18</v>
      </c>
      <c r="H2673" s="4" t="s">
        <v>2591</v>
      </c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3">
        <f t="shared" si="605"/>
        <v>0</v>
      </c>
      <c r="AH2673" s="3">
        <f t="shared" si="605"/>
        <v>0</v>
      </c>
    </row>
    <row r="2674" spans="1:34" hidden="1" x14ac:dyDescent="0.25">
      <c r="A2674" s="21">
        <v>749856</v>
      </c>
      <c r="B2674" s="21">
        <v>58</v>
      </c>
      <c r="C2674" s="21">
        <v>1</v>
      </c>
      <c r="D2674" s="22">
        <v>58100</v>
      </c>
      <c r="E2674" s="21" t="s">
        <v>2803</v>
      </c>
      <c r="F2674" s="21" t="s">
        <v>753</v>
      </c>
      <c r="G2674" s="21" t="s">
        <v>18</v>
      </c>
      <c r="H2674" s="25" t="s">
        <v>2592</v>
      </c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21">
        <f t="shared" si="605"/>
        <v>0</v>
      </c>
      <c r="AH2674" s="21">
        <f t="shared" si="605"/>
        <v>0</v>
      </c>
    </row>
    <row r="2675" spans="1:34" hidden="1" x14ac:dyDescent="0.25">
      <c r="A2675" s="3">
        <v>755622</v>
      </c>
      <c r="B2675" s="3">
        <v>58</v>
      </c>
      <c r="C2675" s="3">
        <v>1</v>
      </c>
      <c r="D2675" s="23">
        <v>58100</v>
      </c>
      <c r="E2675" s="3" t="s">
        <v>2803</v>
      </c>
      <c r="F2675" s="3" t="s">
        <v>753</v>
      </c>
      <c r="G2675" s="3" t="s">
        <v>18</v>
      </c>
      <c r="H2675" s="4" t="s">
        <v>1250</v>
      </c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3">
        <f t="shared" si="605"/>
        <v>0</v>
      </c>
      <c r="AH2675" s="3">
        <f t="shared" si="605"/>
        <v>0</v>
      </c>
    </row>
    <row r="2676" spans="1:34" hidden="1" x14ac:dyDescent="0.25">
      <c r="A2676" s="21">
        <v>909155</v>
      </c>
      <c r="B2676" s="21">
        <v>58</v>
      </c>
      <c r="C2676" s="21">
        <v>1</v>
      </c>
      <c r="D2676" s="22">
        <v>58100</v>
      </c>
      <c r="E2676" s="21" t="s">
        <v>2803</v>
      </c>
      <c r="F2676" s="21" t="s">
        <v>753</v>
      </c>
      <c r="G2676" s="21" t="s">
        <v>18</v>
      </c>
      <c r="H2676" s="25" t="s">
        <v>924</v>
      </c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21">
        <f t="shared" si="605"/>
        <v>0</v>
      </c>
      <c r="AH2676" s="21">
        <f t="shared" si="605"/>
        <v>0</v>
      </c>
    </row>
    <row r="2677" spans="1:34" hidden="1" x14ac:dyDescent="0.25">
      <c r="A2677" s="3">
        <v>761892</v>
      </c>
      <c r="B2677" s="3">
        <v>58</v>
      </c>
      <c r="C2677" s="3">
        <v>1</v>
      </c>
      <c r="D2677" s="23">
        <v>58100</v>
      </c>
      <c r="E2677" s="3" t="s">
        <v>2803</v>
      </c>
      <c r="F2677" s="3" t="s">
        <v>753</v>
      </c>
      <c r="G2677" s="3" t="s">
        <v>18</v>
      </c>
      <c r="H2677" s="4" t="s">
        <v>2593</v>
      </c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3">
        <f t="shared" si="605"/>
        <v>0</v>
      </c>
      <c r="AH2677" s="3">
        <f t="shared" si="605"/>
        <v>0</v>
      </c>
    </row>
    <row r="2678" spans="1:34" hidden="1" x14ac:dyDescent="0.25">
      <c r="A2678" s="21">
        <v>752728</v>
      </c>
      <c r="B2678" s="21">
        <v>58</v>
      </c>
      <c r="C2678" s="21">
        <v>1</v>
      </c>
      <c r="D2678" s="22">
        <v>58100</v>
      </c>
      <c r="E2678" s="21" t="s">
        <v>2803</v>
      </c>
      <c r="F2678" s="21" t="s">
        <v>753</v>
      </c>
      <c r="G2678" s="21" t="s">
        <v>18</v>
      </c>
      <c r="H2678" s="25" t="s">
        <v>919</v>
      </c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21">
        <f t="shared" si="605"/>
        <v>0</v>
      </c>
      <c r="AH2678" s="21">
        <f t="shared" si="605"/>
        <v>0</v>
      </c>
    </row>
    <row r="2679" spans="1:34" hidden="1" x14ac:dyDescent="0.25">
      <c r="A2679" s="32" t="s">
        <v>893</v>
      </c>
      <c r="B2679" s="32"/>
      <c r="C2679" s="32"/>
      <c r="D2679" s="32"/>
      <c r="E2679" s="32"/>
      <c r="F2679" s="5" t="str">
        <f>F2678</f>
        <v>SİVAS</v>
      </c>
      <c r="G2679" s="5" t="str">
        <f>G2678</f>
        <v>MERKEZ</v>
      </c>
      <c r="H2679" s="6" t="s">
        <v>873</v>
      </c>
      <c r="I2679" s="11">
        <f t="shared" ref="I2679:AF2679" si="618">SUM(I2668:I2678)</f>
        <v>0</v>
      </c>
      <c r="J2679" s="7">
        <f t="shared" si="618"/>
        <v>0</v>
      </c>
      <c r="K2679" s="11">
        <f t="shared" si="618"/>
        <v>0</v>
      </c>
      <c r="L2679" s="7">
        <f t="shared" si="618"/>
        <v>0</v>
      </c>
      <c r="M2679" s="11">
        <f t="shared" si="618"/>
        <v>0</v>
      </c>
      <c r="N2679" s="7">
        <f t="shared" si="618"/>
        <v>0</v>
      </c>
      <c r="O2679" s="11">
        <f t="shared" si="618"/>
        <v>0</v>
      </c>
      <c r="P2679" s="7">
        <f t="shared" si="618"/>
        <v>0</v>
      </c>
      <c r="Q2679" s="11">
        <f t="shared" si="618"/>
        <v>0</v>
      </c>
      <c r="R2679" s="7">
        <f t="shared" si="618"/>
        <v>0</v>
      </c>
      <c r="S2679" s="11">
        <f t="shared" si="618"/>
        <v>0</v>
      </c>
      <c r="T2679" s="7">
        <f t="shared" si="618"/>
        <v>0</v>
      </c>
      <c r="U2679" s="11">
        <f t="shared" si="618"/>
        <v>0</v>
      </c>
      <c r="V2679" s="7">
        <f t="shared" si="618"/>
        <v>0</v>
      </c>
      <c r="W2679" s="11">
        <f t="shared" si="618"/>
        <v>0</v>
      </c>
      <c r="X2679" s="7">
        <f t="shared" si="618"/>
        <v>0</v>
      </c>
      <c r="Y2679" s="11">
        <f t="shared" si="618"/>
        <v>0</v>
      </c>
      <c r="Z2679" s="7">
        <f t="shared" si="618"/>
        <v>0</v>
      </c>
      <c r="AA2679" s="11">
        <f t="shared" si="618"/>
        <v>0</v>
      </c>
      <c r="AB2679" s="7">
        <f t="shared" si="618"/>
        <v>0</v>
      </c>
      <c r="AC2679" s="11">
        <f t="shared" si="618"/>
        <v>0</v>
      </c>
      <c r="AD2679" s="7">
        <f t="shared" si="618"/>
        <v>0</v>
      </c>
      <c r="AE2679" s="11">
        <f t="shared" si="618"/>
        <v>0</v>
      </c>
      <c r="AF2679" s="7">
        <f t="shared" si="618"/>
        <v>0</v>
      </c>
      <c r="AG2679" s="11">
        <f t="shared" si="605"/>
        <v>0</v>
      </c>
      <c r="AH2679" s="7">
        <f t="shared" si="605"/>
        <v>0</v>
      </c>
    </row>
    <row r="2680" spans="1:34" hidden="1" x14ac:dyDescent="0.25">
      <c r="A2680" s="21">
        <v>881734</v>
      </c>
      <c r="B2680" s="21">
        <v>58</v>
      </c>
      <c r="C2680" s="21">
        <v>9</v>
      </c>
      <c r="D2680" s="22">
        <v>58109</v>
      </c>
      <c r="E2680" s="21" t="s">
        <v>2803</v>
      </c>
      <c r="F2680" s="21" t="s">
        <v>753</v>
      </c>
      <c r="G2680" s="21" t="s">
        <v>761</v>
      </c>
      <c r="H2680" s="25" t="s">
        <v>2594</v>
      </c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21">
        <f t="shared" si="605"/>
        <v>0</v>
      </c>
      <c r="AH2680" s="21">
        <f t="shared" si="605"/>
        <v>0</v>
      </c>
    </row>
    <row r="2681" spans="1:34" hidden="1" x14ac:dyDescent="0.25">
      <c r="A2681" s="3">
        <v>758419</v>
      </c>
      <c r="B2681" s="3">
        <v>58</v>
      </c>
      <c r="C2681" s="3">
        <v>10</v>
      </c>
      <c r="D2681" s="23">
        <v>58108</v>
      </c>
      <c r="E2681" s="3" t="s">
        <v>2803</v>
      </c>
      <c r="F2681" s="3" t="s">
        <v>753</v>
      </c>
      <c r="G2681" s="3" t="s">
        <v>762</v>
      </c>
      <c r="H2681" s="4" t="s">
        <v>2595</v>
      </c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3">
        <f t="shared" si="605"/>
        <v>0</v>
      </c>
      <c r="AH2681" s="3">
        <f t="shared" si="605"/>
        <v>0</v>
      </c>
    </row>
    <row r="2682" spans="1:34" hidden="1" x14ac:dyDescent="0.25">
      <c r="A2682" s="21">
        <v>749768</v>
      </c>
      <c r="B2682" s="21">
        <v>58</v>
      </c>
      <c r="C2682" s="21">
        <v>10</v>
      </c>
      <c r="D2682" s="22">
        <v>58108</v>
      </c>
      <c r="E2682" s="21" t="s">
        <v>2803</v>
      </c>
      <c r="F2682" s="21" t="s">
        <v>753</v>
      </c>
      <c r="G2682" s="21" t="s">
        <v>762</v>
      </c>
      <c r="H2682" s="25" t="s">
        <v>2596</v>
      </c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21">
        <f t="shared" si="605"/>
        <v>0</v>
      </c>
      <c r="AH2682" s="21">
        <f t="shared" si="605"/>
        <v>0</v>
      </c>
    </row>
    <row r="2683" spans="1:34" hidden="1" x14ac:dyDescent="0.25">
      <c r="A2683" s="3">
        <v>820434</v>
      </c>
      <c r="B2683" s="3">
        <v>58</v>
      </c>
      <c r="C2683" s="3">
        <v>10</v>
      </c>
      <c r="D2683" s="23">
        <v>58108</v>
      </c>
      <c r="E2683" s="3" t="s">
        <v>2803</v>
      </c>
      <c r="F2683" s="3" t="s">
        <v>753</v>
      </c>
      <c r="G2683" s="3" t="s">
        <v>762</v>
      </c>
      <c r="H2683" s="4" t="s">
        <v>2597</v>
      </c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3">
        <f t="shared" si="605"/>
        <v>0</v>
      </c>
      <c r="AH2683" s="3">
        <f t="shared" si="605"/>
        <v>0</v>
      </c>
    </row>
    <row r="2684" spans="1:34" hidden="1" x14ac:dyDescent="0.25">
      <c r="A2684" s="32" t="s">
        <v>893</v>
      </c>
      <c r="B2684" s="32"/>
      <c r="C2684" s="32"/>
      <c r="D2684" s="32"/>
      <c r="E2684" s="32"/>
      <c r="F2684" s="5" t="str">
        <f>F2683</f>
        <v>SİVAS</v>
      </c>
      <c r="G2684" s="5" t="str">
        <f>G2683</f>
        <v>ŞARKIŞLA</v>
      </c>
      <c r="H2684" s="6" t="s">
        <v>873</v>
      </c>
      <c r="I2684" s="11">
        <f t="shared" ref="I2684:AF2684" si="619">SUM(I2680:I2683)</f>
        <v>0</v>
      </c>
      <c r="J2684" s="7">
        <f t="shared" si="619"/>
        <v>0</v>
      </c>
      <c r="K2684" s="11">
        <f t="shared" si="619"/>
        <v>0</v>
      </c>
      <c r="L2684" s="7">
        <f t="shared" si="619"/>
        <v>0</v>
      </c>
      <c r="M2684" s="11">
        <f t="shared" si="619"/>
        <v>0</v>
      </c>
      <c r="N2684" s="7">
        <f t="shared" si="619"/>
        <v>0</v>
      </c>
      <c r="O2684" s="11">
        <f t="shared" si="619"/>
        <v>0</v>
      </c>
      <c r="P2684" s="7">
        <f t="shared" si="619"/>
        <v>0</v>
      </c>
      <c r="Q2684" s="11">
        <f t="shared" si="619"/>
        <v>0</v>
      </c>
      <c r="R2684" s="7">
        <f t="shared" si="619"/>
        <v>0</v>
      </c>
      <c r="S2684" s="11">
        <f t="shared" si="619"/>
        <v>0</v>
      </c>
      <c r="T2684" s="7">
        <f t="shared" si="619"/>
        <v>0</v>
      </c>
      <c r="U2684" s="11">
        <f t="shared" si="619"/>
        <v>0</v>
      </c>
      <c r="V2684" s="7">
        <f t="shared" si="619"/>
        <v>0</v>
      </c>
      <c r="W2684" s="11">
        <f t="shared" si="619"/>
        <v>0</v>
      </c>
      <c r="X2684" s="7">
        <f t="shared" si="619"/>
        <v>0</v>
      </c>
      <c r="Y2684" s="11">
        <f t="shared" si="619"/>
        <v>0</v>
      </c>
      <c r="Z2684" s="7">
        <f t="shared" si="619"/>
        <v>0</v>
      </c>
      <c r="AA2684" s="11">
        <f t="shared" si="619"/>
        <v>0</v>
      </c>
      <c r="AB2684" s="7">
        <f t="shared" si="619"/>
        <v>0</v>
      </c>
      <c r="AC2684" s="11">
        <f t="shared" si="619"/>
        <v>0</v>
      </c>
      <c r="AD2684" s="7">
        <f t="shared" si="619"/>
        <v>0</v>
      </c>
      <c r="AE2684" s="11">
        <f t="shared" si="619"/>
        <v>0</v>
      </c>
      <c r="AF2684" s="7">
        <f t="shared" si="619"/>
        <v>0</v>
      </c>
      <c r="AG2684" s="11">
        <f t="shared" si="605"/>
        <v>0</v>
      </c>
      <c r="AH2684" s="7">
        <f t="shared" si="605"/>
        <v>0</v>
      </c>
    </row>
    <row r="2685" spans="1:34" hidden="1" x14ac:dyDescent="0.25">
      <c r="A2685" s="3">
        <v>974537</v>
      </c>
      <c r="B2685" s="3">
        <v>58</v>
      </c>
      <c r="C2685" s="3">
        <v>15</v>
      </c>
      <c r="D2685" s="23">
        <v>58116</v>
      </c>
      <c r="E2685" s="3" t="s">
        <v>2803</v>
      </c>
      <c r="F2685" s="3" t="s">
        <v>753</v>
      </c>
      <c r="G2685" s="3" t="s">
        <v>763</v>
      </c>
      <c r="H2685" s="4" t="s">
        <v>2598</v>
      </c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3">
        <f t="shared" si="605"/>
        <v>0</v>
      </c>
      <c r="AH2685" s="3">
        <f t="shared" si="605"/>
        <v>0</v>
      </c>
    </row>
    <row r="2686" spans="1:34" hidden="1" x14ac:dyDescent="0.25">
      <c r="A2686" s="21">
        <v>963766</v>
      </c>
      <c r="B2686" s="21">
        <v>58</v>
      </c>
      <c r="C2686" s="21">
        <v>11</v>
      </c>
      <c r="D2686" s="22">
        <v>58110</v>
      </c>
      <c r="E2686" s="21" t="s">
        <v>2803</v>
      </c>
      <c r="F2686" s="21" t="s">
        <v>753</v>
      </c>
      <c r="G2686" s="21" t="s">
        <v>764</v>
      </c>
      <c r="H2686" s="25" t="s">
        <v>2599</v>
      </c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21">
        <f t="shared" si="605"/>
        <v>0</v>
      </c>
      <c r="AH2686" s="21">
        <f t="shared" si="605"/>
        <v>0</v>
      </c>
    </row>
    <row r="2687" spans="1:34" hidden="1" x14ac:dyDescent="0.25">
      <c r="A2687" s="32" t="s">
        <v>893</v>
      </c>
      <c r="B2687" s="32"/>
      <c r="C2687" s="32"/>
      <c r="D2687" s="32"/>
      <c r="E2687" s="32"/>
      <c r="F2687" s="5" t="str">
        <f>F2686</f>
        <v>SİVAS</v>
      </c>
      <c r="G2687" s="5" t="str">
        <f>G2686</f>
        <v>YILDIZELİ</v>
      </c>
      <c r="H2687" s="6" t="s">
        <v>873</v>
      </c>
      <c r="I2687" s="11">
        <f t="shared" ref="I2687:AF2687" si="620">SUM(I2685:I2686)</f>
        <v>0</v>
      </c>
      <c r="J2687" s="7">
        <f t="shared" si="620"/>
        <v>0</v>
      </c>
      <c r="K2687" s="11">
        <f t="shared" si="620"/>
        <v>0</v>
      </c>
      <c r="L2687" s="7">
        <f t="shared" si="620"/>
        <v>0</v>
      </c>
      <c r="M2687" s="11">
        <f t="shared" si="620"/>
        <v>0</v>
      </c>
      <c r="N2687" s="7">
        <f t="shared" si="620"/>
        <v>0</v>
      </c>
      <c r="O2687" s="11">
        <f t="shared" si="620"/>
        <v>0</v>
      </c>
      <c r="P2687" s="7">
        <f t="shared" si="620"/>
        <v>0</v>
      </c>
      <c r="Q2687" s="11">
        <f t="shared" si="620"/>
        <v>0</v>
      </c>
      <c r="R2687" s="7">
        <f t="shared" si="620"/>
        <v>0</v>
      </c>
      <c r="S2687" s="11">
        <f t="shared" si="620"/>
        <v>0</v>
      </c>
      <c r="T2687" s="7">
        <f t="shared" si="620"/>
        <v>0</v>
      </c>
      <c r="U2687" s="11">
        <f t="shared" si="620"/>
        <v>0</v>
      </c>
      <c r="V2687" s="7">
        <f t="shared" si="620"/>
        <v>0</v>
      </c>
      <c r="W2687" s="11">
        <f t="shared" si="620"/>
        <v>0</v>
      </c>
      <c r="X2687" s="7">
        <f t="shared" si="620"/>
        <v>0</v>
      </c>
      <c r="Y2687" s="11">
        <f t="shared" si="620"/>
        <v>0</v>
      </c>
      <c r="Z2687" s="7">
        <f t="shared" si="620"/>
        <v>0</v>
      </c>
      <c r="AA2687" s="11">
        <f t="shared" si="620"/>
        <v>0</v>
      </c>
      <c r="AB2687" s="7">
        <f t="shared" si="620"/>
        <v>0</v>
      </c>
      <c r="AC2687" s="11">
        <f t="shared" si="620"/>
        <v>0</v>
      </c>
      <c r="AD2687" s="7">
        <f t="shared" si="620"/>
        <v>0</v>
      </c>
      <c r="AE2687" s="11">
        <f t="shared" si="620"/>
        <v>0</v>
      </c>
      <c r="AF2687" s="7">
        <f t="shared" si="620"/>
        <v>0</v>
      </c>
      <c r="AG2687" s="11">
        <f t="shared" si="605"/>
        <v>0</v>
      </c>
      <c r="AH2687" s="7">
        <f t="shared" si="605"/>
        <v>0</v>
      </c>
    </row>
    <row r="2688" spans="1:34" hidden="1" x14ac:dyDescent="0.25">
      <c r="A2688" s="21">
        <v>850899</v>
      </c>
      <c r="B2688" s="21">
        <v>58</v>
      </c>
      <c r="C2688" s="21">
        <v>12</v>
      </c>
      <c r="D2688" s="22">
        <v>58111</v>
      </c>
      <c r="E2688" s="21" t="s">
        <v>2803</v>
      </c>
      <c r="F2688" s="21" t="s">
        <v>753</v>
      </c>
      <c r="G2688" s="21" t="s">
        <v>765</v>
      </c>
      <c r="H2688" s="25" t="s">
        <v>2600</v>
      </c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21">
        <f t="shared" si="605"/>
        <v>0</v>
      </c>
      <c r="AH2688" s="21">
        <f t="shared" si="605"/>
        <v>0</v>
      </c>
    </row>
    <row r="2689" spans="1:34" hidden="1" x14ac:dyDescent="0.25">
      <c r="A2689" s="29" t="s">
        <v>894</v>
      </c>
      <c r="B2689" s="29"/>
      <c r="C2689" s="29"/>
      <c r="D2689" s="29"/>
      <c r="E2689" s="29"/>
      <c r="F2689" s="8" t="str">
        <f>F2688</f>
        <v>SİVAS</v>
      </c>
      <c r="G2689" s="14" t="s">
        <v>885</v>
      </c>
      <c r="H2689" s="15"/>
      <c r="I2689" s="12">
        <f t="shared" ref="I2689:AF2689" si="621">SUM(I2656:I2688)-I2657-I2661-I2664-I2667-I2679-I2684-I2687</f>
        <v>0</v>
      </c>
      <c r="J2689" s="9">
        <f t="shared" si="621"/>
        <v>0</v>
      </c>
      <c r="K2689" s="12">
        <f t="shared" si="621"/>
        <v>0</v>
      </c>
      <c r="L2689" s="9">
        <f t="shared" si="621"/>
        <v>0</v>
      </c>
      <c r="M2689" s="12">
        <f t="shared" si="621"/>
        <v>0</v>
      </c>
      <c r="N2689" s="9">
        <f t="shared" si="621"/>
        <v>0</v>
      </c>
      <c r="O2689" s="12">
        <f t="shared" si="621"/>
        <v>0</v>
      </c>
      <c r="P2689" s="9">
        <f t="shared" si="621"/>
        <v>0</v>
      </c>
      <c r="Q2689" s="12">
        <f t="shared" si="621"/>
        <v>0</v>
      </c>
      <c r="R2689" s="9">
        <f t="shared" si="621"/>
        <v>0</v>
      </c>
      <c r="S2689" s="12">
        <f t="shared" si="621"/>
        <v>0</v>
      </c>
      <c r="T2689" s="9">
        <f t="shared" si="621"/>
        <v>0</v>
      </c>
      <c r="U2689" s="12">
        <f t="shared" si="621"/>
        <v>0</v>
      </c>
      <c r="V2689" s="9">
        <f t="shared" si="621"/>
        <v>0</v>
      </c>
      <c r="W2689" s="12">
        <f t="shared" si="621"/>
        <v>0</v>
      </c>
      <c r="X2689" s="9">
        <f t="shared" si="621"/>
        <v>0</v>
      </c>
      <c r="Y2689" s="12">
        <f t="shared" si="621"/>
        <v>0</v>
      </c>
      <c r="Z2689" s="9">
        <f t="shared" si="621"/>
        <v>0</v>
      </c>
      <c r="AA2689" s="12">
        <f t="shared" si="621"/>
        <v>0</v>
      </c>
      <c r="AB2689" s="9">
        <f t="shared" si="621"/>
        <v>0</v>
      </c>
      <c r="AC2689" s="12">
        <f t="shared" si="621"/>
        <v>0</v>
      </c>
      <c r="AD2689" s="9">
        <f t="shared" si="621"/>
        <v>0</v>
      </c>
      <c r="AE2689" s="12">
        <f t="shared" si="621"/>
        <v>0</v>
      </c>
      <c r="AF2689" s="9">
        <f t="shared" si="621"/>
        <v>0</v>
      </c>
      <c r="AG2689" s="12">
        <f t="shared" si="605"/>
        <v>0</v>
      </c>
      <c r="AH2689" s="9">
        <f t="shared" si="605"/>
        <v>0</v>
      </c>
    </row>
    <row r="2690" spans="1:34" hidden="1" x14ac:dyDescent="0.25">
      <c r="A2690" s="21">
        <v>950815</v>
      </c>
      <c r="B2690" s="21">
        <v>63</v>
      </c>
      <c r="C2690" s="21">
        <v>2</v>
      </c>
      <c r="D2690" s="22">
        <v>63101</v>
      </c>
      <c r="E2690" s="21" t="s">
        <v>2803</v>
      </c>
      <c r="F2690" s="21" t="s">
        <v>766</v>
      </c>
      <c r="G2690" s="21" t="s">
        <v>767</v>
      </c>
      <c r="H2690" s="25" t="s">
        <v>1345</v>
      </c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21">
        <f t="shared" si="605"/>
        <v>0</v>
      </c>
      <c r="AH2690" s="21">
        <f t="shared" si="605"/>
        <v>0</v>
      </c>
    </row>
    <row r="2691" spans="1:34" hidden="1" x14ac:dyDescent="0.25">
      <c r="A2691" s="3">
        <v>974299</v>
      </c>
      <c r="B2691" s="3">
        <v>63</v>
      </c>
      <c r="C2691" s="3">
        <v>2</v>
      </c>
      <c r="D2691" s="23">
        <v>63101</v>
      </c>
      <c r="E2691" s="3" t="s">
        <v>2803</v>
      </c>
      <c r="F2691" s="3" t="s">
        <v>766</v>
      </c>
      <c r="G2691" s="3" t="s">
        <v>767</v>
      </c>
      <c r="H2691" s="4" t="s">
        <v>924</v>
      </c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3">
        <f t="shared" si="605"/>
        <v>0</v>
      </c>
      <c r="AH2691" s="3">
        <f t="shared" si="605"/>
        <v>0</v>
      </c>
    </row>
    <row r="2692" spans="1:34" hidden="1" x14ac:dyDescent="0.25">
      <c r="A2692" s="21">
        <v>971710</v>
      </c>
      <c r="B2692" s="21">
        <v>63</v>
      </c>
      <c r="C2692" s="21">
        <v>2</v>
      </c>
      <c r="D2692" s="22">
        <v>63101</v>
      </c>
      <c r="E2692" s="21" t="s">
        <v>2803</v>
      </c>
      <c r="F2692" s="21" t="s">
        <v>766</v>
      </c>
      <c r="G2692" s="21" t="s">
        <v>767</v>
      </c>
      <c r="H2692" s="25" t="s">
        <v>919</v>
      </c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21">
        <f t="shared" si="605"/>
        <v>0</v>
      </c>
      <c r="AH2692" s="21">
        <f t="shared" si="605"/>
        <v>0</v>
      </c>
    </row>
    <row r="2693" spans="1:34" hidden="1" x14ac:dyDescent="0.25">
      <c r="A2693" s="32" t="s">
        <v>893</v>
      </c>
      <c r="B2693" s="32"/>
      <c r="C2693" s="32"/>
      <c r="D2693" s="32"/>
      <c r="E2693" s="32"/>
      <c r="F2693" s="5" t="str">
        <f>F2692</f>
        <v>ŞANLIURFA</v>
      </c>
      <c r="G2693" s="5" t="str">
        <f>G2692</f>
        <v>AKÇAKALE</v>
      </c>
      <c r="H2693" s="6" t="s">
        <v>873</v>
      </c>
      <c r="I2693" s="11">
        <f t="shared" ref="I2693:AF2693" si="622">SUM(I2688:I2692)</f>
        <v>0</v>
      </c>
      <c r="J2693" s="7">
        <f t="shared" si="622"/>
        <v>0</v>
      </c>
      <c r="K2693" s="11">
        <f t="shared" si="622"/>
        <v>0</v>
      </c>
      <c r="L2693" s="7">
        <f t="shared" si="622"/>
        <v>0</v>
      </c>
      <c r="M2693" s="11">
        <f t="shared" si="622"/>
        <v>0</v>
      </c>
      <c r="N2693" s="7">
        <f t="shared" si="622"/>
        <v>0</v>
      </c>
      <c r="O2693" s="11">
        <f t="shared" si="622"/>
        <v>0</v>
      </c>
      <c r="P2693" s="7">
        <f t="shared" si="622"/>
        <v>0</v>
      </c>
      <c r="Q2693" s="11">
        <f t="shared" si="622"/>
        <v>0</v>
      </c>
      <c r="R2693" s="7">
        <f t="shared" si="622"/>
        <v>0</v>
      </c>
      <c r="S2693" s="11">
        <f t="shared" si="622"/>
        <v>0</v>
      </c>
      <c r="T2693" s="7">
        <f t="shared" si="622"/>
        <v>0</v>
      </c>
      <c r="U2693" s="11">
        <f t="shared" si="622"/>
        <v>0</v>
      </c>
      <c r="V2693" s="7">
        <f t="shared" si="622"/>
        <v>0</v>
      </c>
      <c r="W2693" s="11">
        <f t="shared" si="622"/>
        <v>0</v>
      </c>
      <c r="X2693" s="7">
        <f t="shared" si="622"/>
        <v>0</v>
      </c>
      <c r="Y2693" s="11">
        <f t="shared" si="622"/>
        <v>0</v>
      </c>
      <c r="Z2693" s="7">
        <f t="shared" si="622"/>
        <v>0</v>
      </c>
      <c r="AA2693" s="11">
        <f t="shared" si="622"/>
        <v>0</v>
      </c>
      <c r="AB2693" s="7">
        <f t="shared" si="622"/>
        <v>0</v>
      </c>
      <c r="AC2693" s="11">
        <f t="shared" si="622"/>
        <v>0</v>
      </c>
      <c r="AD2693" s="7">
        <f t="shared" si="622"/>
        <v>0</v>
      </c>
      <c r="AE2693" s="11">
        <f t="shared" si="622"/>
        <v>0</v>
      </c>
      <c r="AF2693" s="7">
        <f t="shared" si="622"/>
        <v>0</v>
      </c>
      <c r="AG2693" s="11">
        <f t="shared" ref="AG2693:AH2756" si="623">I2693+K2693+M2693+O2693+Q2693+S2693+U2693+W2693+Y2693+AA2693+AC2693+AE2693</f>
        <v>0</v>
      </c>
      <c r="AH2693" s="7">
        <f t="shared" si="623"/>
        <v>0</v>
      </c>
    </row>
    <row r="2694" spans="1:34" hidden="1" x14ac:dyDescent="0.25">
      <c r="A2694" s="21">
        <v>973660</v>
      </c>
      <c r="B2694" s="21">
        <v>63</v>
      </c>
      <c r="C2694" s="21">
        <v>3</v>
      </c>
      <c r="D2694" s="22">
        <v>63102</v>
      </c>
      <c r="E2694" s="21" t="s">
        <v>2803</v>
      </c>
      <c r="F2694" s="21" t="s">
        <v>766</v>
      </c>
      <c r="G2694" s="21" t="s">
        <v>768</v>
      </c>
      <c r="H2694" s="25" t="s">
        <v>2601</v>
      </c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21">
        <f t="shared" si="623"/>
        <v>0</v>
      </c>
      <c r="AH2694" s="21">
        <f t="shared" si="623"/>
        <v>0</v>
      </c>
    </row>
    <row r="2695" spans="1:34" hidden="1" x14ac:dyDescent="0.25">
      <c r="A2695" s="3">
        <v>749028</v>
      </c>
      <c r="B2695" s="3">
        <v>63</v>
      </c>
      <c r="C2695" s="3">
        <v>3</v>
      </c>
      <c r="D2695" s="23">
        <v>63102</v>
      </c>
      <c r="E2695" s="3" t="s">
        <v>2803</v>
      </c>
      <c r="F2695" s="3" t="s">
        <v>766</v>
      </c>
      <c r="G2695" s="3" t="s">
        <v>768</v>
      </c>
      <c r="H2695" s="4" t="s">
        <v>2602</v>
      </c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3">
        <f t="shared" si="623"/>
        <v>0</v>
      </c>
      <c r="AH2695" s="3">
        <f t="shared" si="623"/>
        <v>0</v>
      </c>
    </row>
    <row r="2696" spans="1:34" hidden="1" x14ac:dyDescent="0.25">
      <c r="A2696" s="21">
        <v>972631</v>
      </c>
      <c r="B2696" s="21">
        <v>63</v>
      </c>
      <c r="C2696" s="21">
        <v>3</v>
      </c>
      <c r="D2696" s="22">
        <v>63102</v>
      </c>
      <c r="E2696" s="21" t="s">
        <v>2803</v>
      </c>
      <c r="F2696" s="21" t="s">
        <v>766</v>
      </c>
      <c r="G2696" s="21" t="s">
        <v>768</v>
      </c>
      <c r="H2696" s="25" t="s">
        <v>919</v>
      </c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21">
        <f t="shared" si="623"/>
        <v>0</v>
      </c>
      <c r="AH2696" s="21">
        <f t="shared" si="623"/>
        <v>0</v>
      </c>
    </row>
    <row r="2697" spans="1:34" hidden="1" x14ac:dyDescent="0.25">
      <c r="A2697" s="32" t="s">
        <v>893</v>
      </c>
      <c r="B2697" s="32"/>
      <c r="C2697" s="32"/>
      <c r="D2697" s="32"/>
      <c r="E2697" s="32"/>
      <c r="F2697" s="5" t="str">
        <f>F2696</f>
        <v>ŞANLIURFA</v>
      </c>
      <c r="G2697" s="5" t="str">
        <f>G2696</f>
        <v>BİRECİK</v>
      </c>
      <c r="H2697" s="6" t="s">
        <v>873</v>
      </c>
      <c r="I2697" s="11">
        <f t="shared" ref="I2697:AF2697" si="624">SUM(I2694:I2696)</f>
        <v>0</v>
      </c>
      <c r="J2697" s="7">
        <f t="shared" si="624"/>
        <v>0</v>
      </c>
      <c r="K2697" s="11">
        <f t="shared" si="624"/>
        <v>0</v>
      </c>
      <c r="L2697" s="7">
        <f t="shared" si="624"/>
        <v>0</v>
      </c>
      <c r="M2697" s="11">
        <f t="shared" si="624"/>
        <v>0</v>
      </c>
      <c r="N2697" s="7">
        <f t="shared" si="624"/>
        <v>0</v>
      </c>
      <c r="O2697" s="11">
        <f t="shared" si="624"/>
        <v>0</v>
      </c>
      <c r="P2697" s="7">
        <f t="shared" si="624"/>
        <v>0</v>
      </c>
      <c r="Q2697" s="11">
        <f t="shared" si="624"/>
        <v>0</v>
      </c>
      <c r="R2697" s="7">
        <f t="shared" si="624"/>
        <v>0</v>
      </c>
      <c r="S2697" s="11">
        <f t="shared" si="624"/>
        <v>0</v>
      </c>
      <c r="T2697" s="7">
        <f t="shared" si="624"/>
        <v>0</v>
      </c>
      <c r="U2697" s="11">
        <f t="shared" si="624"/>
        <v>0</v>
      </c>
      <c r="V2697" s="7">
        <f t="shared" si="624"/>
        <v>0</v>
      </c>
      <c r="W2697" s="11">
        <f t="shared" si="624"/>
        <v>0</v>
      </c>
      <c r="X2697" s="7">
        <f t="shared" si="624"/>
        <v>0</v>
      </c>
      <c r="Y2697" s="11">
        <f t="shared" si="624"/>
        <v>0</v>
      </c>
      <c r="Z2697" s="7">
        <f t="shared" si="624"/>
        <v>0</v>
      </c>
      <c r="AA2697" s="11">
        <f t="shared" si="624"/>
        <v>0</v>
      </c>
      <c r="AB2697" s="7">
        <f t="shared" si="624"/>
        <v>0</v>
      </c>
      <c r="AC2697" s="11">
        <f t="shared" si="624"/>
        <v>0</v>
      </c>
      <c r="AD2697" s="7">
        <f t="shared" si="624"/>
        <v>0</v>
      </c>
      <c r="AE2697" s="11">
        <f t="shared" si="624"/>
        <v>0</v>
      </c>
      <c r="AF2697" s="7">
        <f t="shared" si="624"/>
        <v>0</v>
      </c>
      <c r="AG2697" s="11">
        <f t="shared" si="623"/>
        <v>0</v>
      </c>
      <c r="AH2697" s="7">
        <f t="shared" si="623"/>
        <v>0</v>
      </c>
    </row>
    <row r="2698" spans="1:34" hidden="1" x14ac:dyDescent="0.25">
      <c r="A2698" s="21">
        <v>966081</v>
      </c>
      <c r="B2698" s="21">
        <v>63</v>
      </c>
      <c r="C2698" s="21">
        <v>4</v>
      </c>
      <c r="D2698" s="22">
        <v>63103</v>
      </c>
      <c r="E2698" s="21" t="s">
        <v>2803</v>
      </c>
      <c r="F2698" s="21" t="s">
        <v>766</v>
      </c>
      <c r="G2698" s="21" t="s">
        <v>769</v>
      </c>
      <c r="H2698" s="25" t="s">
        <v>2603</v>
      </c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21">
        <f t="shared" si="623"/>
        <v>0</v>
      </c>
      <c r="AH2698" s="21">
        <f t="shared" si="623"/>
        <v>0</v>
      </c>
    </row>
    <row r="2699" spans="1:34" hidden="1" x14ac:dyDescent="0.25">
      <c r="A2699" s="3">
        <v>749159</v>
      </c>
      <c r="B2699" s="3">
        <v>63</v>
      </c>
      <c r="C2699" s="3">
        <v>4</v>
      </c>
      <c r="D2699" s="23">
        <v>63103</v>
      </c>
      <c r="E2699" s="3" t="s">
        <v>2803</v>
      </c>
      <c r="F2699" s="3" t="s">
        <v>766</v>
      </c>
      <c r="G2699" s="3" t="s">
        <v>769</v>
      </c>
      <c r="H2699" s="4" t="s">
        <v>2604</v>
      </c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3">
        <f t="shared" si="623"/>
        <v>0</v>
      </c>
      <c r="AH2699" s="3">
        <f t="shared" si="623"/>
        <v>0</v>
      </c>
    </row>
    <row r="2700" spans="1:34" hidden="1" x14ac:dyDescent="0.25">
      <c r="A2700" s="21">
        <v>760955</v>
      </c>
      <c r="B2700" s="21">
        <v>63</v>
      </c>
      <c r="C2700" s="21">
        <v>4</v>
      </c>
      <c r="D2700" s="22">
        <v>63103</v>
      </c>
      <c r="E2700" s="21" t="s">
        <v>2803</v>
      </c>
      <c r="F2700" s="21" t="s">
        <v>766</v>
      </c>
      <c r="G2700" s="21" t="s">
        <v>769</v>
      </c>
      <c r="H2700" s="25" t="s">
        <v>2605</v>
      </c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21">
        <f t="shared" si="623"/>
        <v>0</v>
      </c>
      <c r="AH2700" s="21">
        <f t="shared" si="623"/>
        <v>0</v>
      </c>
    </row>
    <row r="2701" spans="1:34" hidden="1" x14ac:dyDescent="0.25">
      <c r="A2701" s="32" t="s">
        <v>893</v>
      </c>
      <c r="B2701" s="32"/>
      <c r="C2701" s="32"/>
      <c r="D2701" s="32"/>
      <c r="E2701" s="32"/>
      <c r="F2701" s="5" t="str">
        <f>F2700</f>
        <v>ŞANLIURFA</v>
      </c>
      <c r="G2701" s="5" t="str">
        <f>G2700</f>
        <v>BOZOVA</v>
      </c>
      <c r="H2701" s="6" t="s">
        <v>873</v>
      </c>
      <c r="I2701" s="11">
        <f t="shared" ref="I2701:AF2701" si="625">SUM(I2698:I2700)</f>
        <v>0</v>
      </c>
      <c r="J2701" s="7">
        <f t="shared" si="625"/>
        <v>0</v>
      </c>
      <c r="K2701" s="11">
        <f t="shared" si="625"/>
        <v>0</v>
      </c>
      <c r="L2701" s="7">
        <f t="shared" si="625"/>
        <v>0</v>
      </c>
      <c r="M2701" s="11">
        <f t="shared" si="625"/>
        <v>0</v>
      </c>
      <c r="N2701" s="7">
        <f t="shared" si="625"/>
        <v>0</v>
      </c>
      <c r="O2701" s="11">
        <f t="shared" si="625"/>
        <v>0</v>
      </c>
      <c r="P2701" s="7">
        <f t="shared" si="625"/>
        <v>0</v>
      </c>
      <c r="Q2701" s="11">
        <f t="shared" si="625"/>
        <v>0</v>
      </c>
      <c r="R2701" s="7">
        <f t="shared" si="625"/>
        <v>0</v>
      </c>
      <c r="S2701" s="11">
        <f t="shared" si="625"/>
        <v>0</v>
      </c>
      <c r="T2701" s="7">
        <f t="shared" si="625"/>
        <v>0</v>
      </c>
      <c r="U2701" s="11">
        <f t="shared" si="625"/>
        <v>0</v>
      </c>
      <c r="V2701" s="7">
        <f t="shared" si="625"/>
        <v>0</v>
      </c>
      <c r="W2701" s="11">
        <f t="shared" si="625"/>
        <v>0</v>
      </c>
      <c r="X2701" s="7">
        <f t="shared" si="625"/>
        <v>0</v>
      </c>
      <c r="Y2701" s="11">
        <f t="shared" si="625"/>
        <v>0</v>
      </c>
      <c r="Z2701" s="7">
        <f t="shared" si="625"/>
        <v>0</v>
      </c>
      <c r="AA2701" s="11">
        <f t="shared" si="625"/>
        <v>0</v>
      </c>
      <c r="AB2701" s="7">
        <f t="shared" si="625"/>
        <v>0</v>
      </c>
      <c r="AC2701" s="11">
        <f t="shared" si="625"/>
        <v>0</v>
      </c>
      <c r="AD2701" s="7">
        <f t="shared" si="625"/>
        <v>0</v>
      </c>
      <c r="AE2701" s="11">
        <f t="shared" si="625"/>
        <v>0</v>
      </c>
      <c r="AF2701" s="7">
        <f t="shared" si="625"/>
        <v>0</v>
      </c>
      <c r="AG2701" s="11">
        <f t="shared" si="623"/>
        <v>0</v>
      </c>
      <c r="AH2701" s="7">
        <f t="shared" si="623"/>
        <v>0</v>
      </c>
    </row>
    <row r="2702" spans="1:34" hidden="1" x14ac:dyDescent="0.25">
      <c r="A2702" s="21">
        <v>974114</v>
      </c>
      <c r="B2702" s="21">
        <v>63</v>
      </c>
      <c r="C2702" s="21">
        <v>5</v>
      </c>
      <c r="D2702" s="22">
        <v>63109</v>
      </c>
      <c r="E2702" s="21" t="s">
        <v>2803</v>
      </c>
      <c r="F2702" s="21" t="s">
        <v>766</v>
      </c>
      <c r="G2702" s="21" t="s">
        <v>770</v>
      </c>
      <c r="H2702" s="25" t="s">
        <v>2606</v>
      </c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21">
        <f t="shared" si="623"/>
        <v>0</v>
      </c>
      <c r="AH2702" s="21">
        <f t="shared" si="623"/>
        <v>0</v>
      </c>
    </row>
    <row r="2703" spans="1:34" hidden="1" x14ac:dyDescent="0.25">
      <c r="A2703" s="3">
        <v>846604</v>
      </c>
      <c r="B2703" s="3">
        <v>63</v>
      </c>
      <c r="C2703" s="3">
        <v>5</v>
      </c>
      <c r="D2703" s="23">
        <v>63109</v>
      </c>
      <c r="E2703" s="3" t="s">
        <v>2803</v>
      </c>
      <c r="F2703" s="3" t="s">
        <v>766</v>
      </c>
      <c r="G2703" s="3" t="s">
        <v>770</v>
      </c>
      <c r="H2703" s="4" t="s">
        <v>1345</v>
      </c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3">
        <f t="shared" si="623"/>
        <v>0</v>
      </c>
      <c r="AH2703" s="3">
        <f t="shared" si="623"/>
        <v>0</v>
      </c>
    </row>
    <row r="2704" spans="1:34" hidden="1" x14ac:dyDescent="0.25">
      <c r="A2704" s="21">
        <v>749640</v>
      </c>
      <c r="B2704" s="21">
        <v>63</v>
      </c>
      <c r="C2704" s="21">
        <v>5</v>
      </c>
      <c r="D2704" s="22">
        <v>63109</v>
      </c>
      <c r="E2704" s="21" t="s">
        <v>2803</v>
      </c>
      <c r="F2704" s="21" t="s">
        <v>766</v>
      </c>
      <c r="G2704" s="21" t="s">
        <v>770</v>
      </c>
      <c r="H2704" s="25" t="s">
        <v>2607</v>
      </c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21">
        <f t="shared" si="623"/>
        <v>0</v>
      </c>
      <c r="AH2704" s="21">
        <f t="shared" si="623"/>
        <v>0</v>
      </c>
    </row>
    <row r="2705" spans="1:34" hidden="1" x14ac:dyDescent="0.25">
      <c r="A2705" s="32" t="s">
        <v>893</v>
      </c>
      <c r="B2705" s="32"/>
      <c r="C2705" s="32"/>
      <c r="D2705" s="32"/>
      <c r="E2705" s="32"/>
      <c r="F2705" s="5" t="str">
        <f>F2704</f>
        <v>ŞANLIURFA</v>
      </c>
      <c r="G2705" s="5" t="str">
        <f>G2704</f>
        <v>CEYLANPINAR</v>
      </c>
      <c r="H2705" s="6" t="s">
        <v>873</v>
      </c>
      <c r="I2705" s="11">
        <f t="shared" ref="I2705:AF2705" si="626">SUM(I2702:I2704)</f>
        <v>0</v>
      </c>
      <c r="J2705" s="7">
        <f t="shared" si="626"/>
        <v>0</v>
      </c>
      <c r="K2705" s="11">
        <f t="shared" si="626"/>
        <v>0</v>
      </c>
      <c r="L2705" s="7">
        <f t="shared" si="626"/>
        <v>0</v>
      </c>
      <c r="M2705" s="11">
        <f t="shared" si="626"/>
        <v>0</v>
      </c>
      <c r="N2705" s="7">
        <f t="shared" si="626"/>
        <v>0</v>
      </c>
      <c r="O2705" s="11">
        <f t="shared" si="626"/>
        <v>0</v>
      </c>
      <c r="P2705" s="7">
        <f t="shared" si="626"/>
        <v>0</v>
      </c>
      <c r="Q2705" s="11">
        <f t="shared" si="626"/>
        <v>0</v>
      </c>
      <c r="R2705" s="7">
        <f t="shared" si="626"/>
        <v>0</v>
      </c>
      <c r="S2705" s="11">
        <f t="shared" si="626"/>
        <v>0</v>
      </c>
      <c r="T2705" s="7">
        <f t="shared" si="626"/>
        <v>0</v>
      </c>
      <c r="U2705" s="11">
        <f t="shared" si="626"/>
        <v>0</v>
      </c>
      <c r="V2705" s="7">
        <f t="shared" si="626"/>
        <v>0</v>
      </c>
      <c r="W2705" s="11">
        <f t="shared" si="626"/>
        <v>0</v>
      </c>
      <c r="X2705" s="7">
        <f t="shared" si="626"/>
        <v>0</v>
      </c>
      <c r="Y2705" s="11">
        <f t="shared" si="626"/>
        <v>0</v>
      </c>
      <c r="Z2705" s="7">
        <f t="shared" si="626"/>
        <v>0</v>
      </c>
      <c r="AA2705" s="11">
        <f t="shared" si="626"/>
        <v>0</v>
      </c>
      <c r="AB2705" s="7">
        <f t="shared" si="626"/>
        <v>0</v>
      </c>
      <c r="AC2705" s="11">
        <f t="shared" si="626"/>
        <v>0</v>
      </c>
      <c r="AD2705" s="7">
        <f t="shared" si="626"/>
        <v>0</v>
      </c>
      <c r="AE2705" s="11">
        <f t="shared" si="626"/>
        <v>0</v>
      </c>
      <c r="AF2705" s="7">
        <f t="shared" si="626"/>
        <v>0</v>
      </c>
      <c r="AG2705" s="11">
        <f t="shared" si="623"/>
        <v>0</v>
      </c>
      <c r="AH2705" s="7">
        <f t="shared" si="623"/>
        <v>0</v>
      </c>
    </row>
    <row r="2706" spans="1:34" hidden="1" x14ac:dyDescent="0.25">
      <c r="A2706" s="21">
        <v>755443</v>
      </c>
      <c r="B2706" s="21">
        <v>63</v>
      </c>
      <c r="C2706" s="21">
        <v>12</v>
      </c>
      <c r="D2706" s="22">
        <v>63111</v>
      </c>
      <c r="E2706" s="21" t="s">
        <v>2803</v>
      </c>
      <c r="F2706" s="21" t="s">
        <v>766</v>
      </c>
      <c r="G2706" s="21" t="s">
        <v>771</v>
      </c>
      <c r="H2706" s="25" t="s">
        <v>2608</v>
      </c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21">
        <f t="shared" si="623"/>
        <v>0</v>
      </c>
      <c r="AH2706" s="21">
        <f t="shared" si="623"/>
        <v>0</v>
      </c>
    </row>
    <row r="2707" spans="1:34" hidden="1" x14ac:dyDescent="0.25">
      <c r="A2707" s="3">
        <v>760957</v>
      </c>
      <c r="B2707" s="3">
        <v>63</v>
      </c>
      <c r="C2707" s="3">
        <v>12</v>
      </c>
      <c r="D2707" s="23">
        <v>63111</v>
      </c>
      <c r="E2707" s="3" t="s">
        <v>2803</v>
      </c>
      <c r="F2707" s="3" t="s">
        <v>766</v>
      </c>
      <c r="G2707" s="3" t="s">
        <v>771</v>
      </c>
      <c r="H2707" s="4" t="s">
        <v>2609</v>
      </c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3">
        <f t="shared" si="623"/>
        <v>0</v>
      </c>
      <c r="AH2707" s="3">
        <f t="shared" si="623"/>
        <v>0</v>
      </c>
    </row>
    <row r="2708" spans="1:34" hidden="1" x14ac:dyDescent="0.25">
      <c r="A2708" s="21">
        <v>755431</v>
      </c>
      <c r="B2708" s="21">
        <v>63</v>
      </c>
      <c r="C2708" s="21">
        <v>12</v>
      </c>
      <c r="D2708" s="22">
        <v>63111</v>
      </c>
      <c r="E2708" s="21" t="s">
        <v>2803</v>
      </c>
      <c r="F2708" s="21" t="s">
        <v>766</v>
      </c>
      <c r="G2708" s="21" t="s">
        <v>771</v>
      </c>
      <c r="H2708" s="25" t="s">
        <v>2610</v>
      </c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21">
        <f t="shared" si="623"/>
        <v>0</v>
      </c>
      <c r="AH2708" s="21">
        <f t="shared" si="623"/>
        <v>0</v>
      </c>
    </row>
    <row r="2709" spans="1:34" hidden="1" x14ac:dyDescent="0.25">
      <c r="A2709" s="3">
        <v>755486</v>
      </c>
      <c r="B2709" s="3">
        <v>63</v>
      </c>
      <c r="C2709" s="3">
        <v>12</v>
      </c>
      <c r="D2709" s="23">
        <v>63111</v>
      </c>
      <c r="E2709" s="3" t="s">
        <v>2803</v>
      </c>
      <c r="F2709" s="3" t="s">
        <v>766</v>
      </c>
      <c r="G2709" s="3" t="s">
        <v>771</v>
      </c>
      <c r="H2709" s="4" t="s">
        <v>1715</v>
      </c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3">
        <f t="shared" si="623"/>
        <v>0</v>
      </c>
      <c r="AH2709" s="3">
        <f t="shared" si="623"/>
        <v>0</v>
      </c>
    </row>
    <row r="2710" spans="1:34" hidden="1" x14ac:dyDescent="0.25">
      <c r="A2710" s="21">
        <v>755576</v>
      </c>
      <c r="B2710" s="21">
        <v>63</v>
      </c>
      <c r="C2710" s="21">
        <v>12</v>
      </c>
      <c r="D2710" s="22">
        <v>63111</v>
      </c>
      <c r="E2710" s="21" t="s">
        <v>2803</v>
      </c>
      <c r="F2710" s="21" t="s">
        <v>766</v>
      </c>
      <c r="G2710" s="21" t="s">
        <v>771</v>
      </c>
      <c r="H2710" s="25" t="s">
        <v>2611</v>
      </c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21">
        <f t="shared" si="623"/>
        <v>0</v>
      </c>
      <c r="AH2710" s="21">
        <f t="shared" si="623"/>
        <v>0</v>
      </c>
    </row>
    <row r="2711" spans="1:34" hidden="1" x14ac:dyDescent="0.25">
      <c r="A2711" s="3">
        <v>755490</v>
      </c>
      <c r="B2711" s="3">
        <v>63</v>
      </c>
      <c r="C2711" s="3">
        <v>12</v>
      </c>
      <c r="D2711" s="23">
        <v>63111</v>
      </c>
      <c r="E2711" s="3" t="s">
        <v>2803</v>
      </c>
      <c r="F2711" s="3" t="s">
        <v>766</v>
      </c>
      <c r="G2711" s="3" t="s">
        <v>771</v>
      </c>
      <c r="H2711" s="4" t="s">
        <v>1206</v>
      </c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3">
        <f t="shared" si="623"/>
        <v>0</v>
      </c>
      <c r="AH2711" s="3">
        <f t="shared" si="623"/>
        <v>0</v>
      </c>
    </row>
    <row r="2712" spans="1:34" hidden="1" x14ac:dyDescent="0.25">
      <c r="A2712" s="21">
        <v>755448</v>
      </c>
      <c r="B2712" s="21">
        <v>63</v>
      </c>
      <c r="C2712" s="21">
        <v>12</v>
      </c>
      <c r="D2712" s="22">
        <v>63111</v>
      </c>
      <c r="E2712" s="21" t="s">
        <v>2803</v>
      </c>
      <c r="F2712" s="21" t="s">
        <v>766</v>
      </c>
      <c r="G2712" s="21" t="s">
        <v>771</v>
      </c>
      <c r="H2712" s="25" t="s">
        <v>2612</v>
      </c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21">
        <f t="shared" si="623"/>
        <v>0</v>
      </c>
      <c r="AH2712" s="21">
        <f t="shared" si="623"/>
        <v>0</v>
      </c>
    </row>
    <row r="2713" spans="1:34" hidden="1" x14ac:dyDescent="0.25">
      <c r="A2713" s="3">
        <v>755498</v>
      </c>
      <c r="B2713" s="3">
        <v>63</v>
      </c>
      <c r="C2713" s="3">
        <v>12</v>
      </c>
      <c r="D2713" s="23">
        <v>63111</v>
      </c>
      <c r="E2713" s="3" t="s">
        <v>2803</v>
      </c>
      <c r="F2713" s="3" t="s">
        <v>766</v>
      </c>
      <c r="G2713" s="3" t="s">
        <v>771</v>
      </c>
      <c r="H2713" s="4" t="s">
        <v>2613</v>
      </c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3">
        <f t="shared" si="623"/>
        <v>0</v>
      </c>
      <c r="AH2713" s="3">
        <f t="shared" si="623"/>
        <v>0</v>
      </c>
    </row>
    <row r="2714" spans="1:34" hidden="1" x14ac:dyDescent="0.25">
      <c r="A2714" s="21">
        <v>755456</v>
      </c>
      <c r="B2714" s="21">
        <v>63</v>
      </c>
      <c r="C2714" s="21">
        <v>12</v>
      </c>
      <c r="D2714" s="22">
        <v>63111</v>
      </c>
      <c r="E2714" s="21" t="s">
        <v>2803</v>
      </c>
      <c r="F2714" s="21" t="s">
        <v>766</v>
      </c>
      <c r="G2714" s="21" t="s">
        <v>771</v>
      </c>
      <c r="H2714" s="25" t="s">
        <v>924</v>
      </c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21">
        <f t="shared" si="623"/>
        <v>0</v>
      </c>
      <c r="AH2714" s="21">
        <f t="shared" si="623"/>
        <v>0</v>
      </c>
    </row>
    <row r="2715" spans="1:34" hidden="1" x14ac:dyDescent="0.25">
      <c r="A2715" s="3">
        <v>755469</v>
      </c>
      <c r="B2715" s="3">
        <v>63</v>
      </c>
      <c r="C2715" s="3">
        <v>12</v>
      </c>
      <c r="D2715" s="23">
        <v>63111</v>
      </c>
      <c r="E2715" s="3" t="s">
        <v>2803</v>
      </c>
      <c r="F2715" s="3" t="s">
        <v>766</v>
      </c>
      <c r="G2715" s="3" t="s">
        <v>771</v>
      </c>
      <c r="H2715" s="4" t="s">
        <v>2614</v>
      </c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3">
        <f t="shared" si="623"/>
        <v>0</v>
      </c>
      <c r="AH2715" s="3">
        <f t="shared" si="623"/>
        <v>0</v>
      </c>
    </row>
    <row r="2716" spans="1:34" hidden="1" x14ac:dyDescent="0.25">
      <c r="A2716" s="21">
        <v>755450</v>
      </c>
      <c r="B2716" s="21">
        <v>63</v>
      </c>
      <c r="C2716" s="21">
        <v>12</v>
      </c>
      <c r="D2716" s="22">
        <v>63111</v>
      </c>
      <c r="E2716" s="21" t="s">
        <v>2803</v>
      </c>
      <c r="F2716" s="21" t="s">
        <v>766</v>
      </c>
      <c r="G2716" s="21" t="s">
        <v>771</v>
      </c>
      <c r="H2716" s="25" t="s">
        <v>2615</v>
      </c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21">
        <f t="shared" si="623"/>
        <v>0</v>
      </c>
      <c r="AH2716" s="21">
        <f t="shared" si="623"/>
        <v>0</v>
      </c>
    </row>
    <row r="2717" spans="1:34" hidden="1" x14ac:dyDescent="0.25">
      <c r="A2717" s="3">
        <v>755535</v>
      </c>
      <c r="B2717" s="3">
        <v>63</v>
      </c>
      <c r="C2717" s="3">
        <v>12</v>
      </c>
      <c r="D2717" s="23">
        <v>63111</v>
      </c>
      <c r="E2717" s="3" t="s">
        <v>2803</v>
      </c>
      <c r="F2717" s="3" t="s">
        <v>766</v>
      </c>
      <c r="G2717" s="3" t="s">
        <v>771</v>
      </c>
      <c r="H2717" s="4" t="s">
        <v>2616</v>
      </c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3">
        <f t="shared" si="623"/>
        <v>0</v>
      </c>
      <c r="AH2717" s="3">
        <f t="shared" si="623"/>
        <v>0</v>
      </c>
    </row>
    <row r="2718" spans="1:34" hidden="1" x14ac:dyDescent="0.25">
      <c r="A2718" s="21">
        <v>755519</v>
      </c>
      <c r="B2718" s="21">
        <v>63</v>
      </c>
      <c r="C2718" s="21">
        <v>12</v>
      </c>
      <c r="D2718" s="22">
        <v>63111</v>
      </c>
      <c r="E2718" s="21" t="s">
        <v>2803</v>
      </c>
      <c r="F2718" s="21" t="s">
        <v>766</v>
      </c>
      <c r="G2718" s="21" t="s">
        <v>771</v>
      </c>
      <c r="H2718" s="25" t="s">
        <v>2617</v>
      </c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21">
        <f t="shared" si="623"/>
        <v>0</v>
      </c>
      <c r="AH2718" s="21">
        <f t="shared" si="623"/>
        <v>0</v>
      </c>
    </row>
    <row r="2719" spans="1:34" hidden="1" x14ac:dyDescent="0.25">
      <c r="A2719" s="3">
        <v>755547</v>
      </c>
      <c r="B2719" s="3">
        <v>63</v>
      </c>
      <c r="C2719" s="3">
        <v>12</v>
      </c>
      <c r="D2719" s="23">
        <v>63111</v>
      </c>
      <c r="E2719" s="3" t="s">
        <v>2803</v>
      </c>
      <c r="F2719" s="3" t="s">
        <v>766</v>
      </c>
      <c r="G2719" s="3" t="s">
        <v>771</v>
      </c>
      <c r="H2719" s="4" t="s">
        <v>2618</v>
      </c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3">
        <f t="shared" si="623"/>
        <v>0</v>
      </c>
      <c r="AH2719" s="3">
        <f t="shared" si="623"/>
        <v>0</v>
      </c>
    </row>
    <row r="2720" spans="1:34" hidden="1" x14ac:dyDescent="0.25">
      <c r="A2720" s="21">
        <v>755496</v>
      </c>
      <c r="B2720" s="21">
        <v>63</v>
      </c>
      <c r="C2720" s="21">
        <v>12</v>
      </c>
      <c r="D2720" s="22">
        <v>63111</v>
      </c>
      <c r="E2720" s="21" t="s">
        <v>2803</v>
      </c>
      <c r="F2720" s="21" t="s">
        <v>766</v>
      </c>
      <c r="G2720" s="21" t="s">
        <v>771</v>
      </c>
      <c r="H2720" s="25" t="s">
        <v>1651</v>
      </c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21">
        <f t="shared" si="623"/>
        <v>0</v>
      </c>
      <c r="AH2720" s="21">
        <f t="shared" si="623"/>
        <v>0</v>
      </c>
    </row>
    <row r="2721" spans="1:34" hidden="1" x14ac:dyDescent="0.25">
      <c r="A2721" s="3">
        <v>755512</v>
      </c>
      <c r="B2721" s="3">
        <v>63</v>
      </c>
      <c r="C2721" s="3">
        <v>12</v>
      </c>
      <c r="D2721" s="23">
        <v>63111</v>
      </c>
      <c r="E2721" s="3" t="s">
        <v>2803</v>
      </c>
      <c r="F2721" s="3" t="s">
        <v>766</v>
      </c>
      <c r="G2721" s="3" t="s">
        <v>771</v>
      </c>
      <c r="H2721" s="4" t="s">
        <v>2619</v>
      </c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3">
        <f t="shared" si="623"/>
        <v>0</v>
      </c>
      <c r="AH2721" s="3">
        <f t="shared" si="623"/>
        <v>0</v>
      </c>
    </row>
    <row r="2722" spans="1:34" hidden="1" x14ac:dyDescent="0.25">
      <c r="A2722" s="32" t="s">
        <v>893</v>
      </c>
      <c r="B2722" s="32"/>
      <c r="C2722" s="32"/>
      <c r="D2722" s="32"/>
      <c r="E2722" s="32"/>
      <c r="F2722" s="5" t="str">
        <f>F2721</f>
        <v>ŞANLIURFA</v>
      </c>
      <c r="G2722" s="5" t="str">
        <f>G2721</f>
        <v>EYYÜBİYE</v>
      </c>
      <c r="H2722" s="6" t="s">
        <v>873</v>
      </c>
      <c r="I2722" s="11">
        <f t="shared" ref="I2722:AF2722" si="627">SUM(I2706:I2721)</f>
        <v>0</v>
      </c>
      <c r="J2722" s="7">
        <f t="shared" si="627"/>
        <v>0</v>
      </c>
      <c r="K2722" s="11">
        <f t="shared" si="627"/>
        <v>0</v>
      </c>
      <c r="L2722" s="7">
        <f t="shared" si="627"/>
        <v>0</v>
      </c>
      <c r="M2722" s="11">
        <f t="shared" si="627"/>
        <v>0</v>
      </c>
      <c r="N2722" s="7">
        <f t="shared" si="627"/>
        <v>0</v>
      </c>
      <c r="O2722" s="11">
        <f t="shared" si="627"/>
        <v>0</v>
      </c>
      <c r="P2722" s="7">
        <f t="shared" si="627"/>
        <v>0</v>
      </c>
      <c r="Q2722" s="11">
        <f t="shared" si="627"/>
        <v>0</v>
      </c>
      <c r="R2722" s="7">
        <f t="shared" si="627"/>
        <v>0</v>
      </c>
      <c r="S2722" s="11">
        <f t="shared" si="627"/>
        <v>0</v>
      </c>
      <c r="T2722" s="7">
        <f t="shared" si="627"/>
        <v>0</v>
      </c>
      <c r="U2722" s="11">
        <f t="shared" si="627"/>
        <v>0</v>
      </c>
      <c r="V2722" s="7">
        <f t="shared" si="627"/>
        <v>0</v>
      </c>
      <c r="W2722" s="11">
        <f t="shared" si="627"/>
        <v>0</v>
      </c>
      <c r="X2722" s="7">
        <f t="shared" si="627"/>
        <v>0</v>
      </c>
      <c r="Y2722" s="11">
        <f t="shared" si="627"/>
        <v>0</v>
      </c>
      <c r="Z2722" s="7">
        <f t="shared" si="627"/>
        <v>0</v>
      </c>
      <c r="AA2722" s="11">
        <f t="shared" si="627"/>
        <v>0</v>
      </c>
      <c r="AB2722" s="7">
        <f t="shared" si="627"/>
        <v>0</v>
      </c>
      <c r="AC2722" s="11">
        <f t="shared" si="627"/>
        <v>0</v>
      </c>
      <c r="AD2722" s="7">
        <f t="shared" si="627"/>
        <v>0</v>
      </c>
      <c r="AE2722" s="11">
        <f t="shared" si="627"/>
        <v>0</v>
      </c>
      <c r="AF2722" s="7">
        <f t="shared" si="627"/>
        <v>0</v>
      </c>
      <c r="AG2722" s="11">
        <f t="shared" si="623"/>
        <v>0</v>
      </c>
      <c r="AH2722" s="7">
        <f t="shared" si="623"/>
        <v>0</v>
      </c>
    </row>
    <row r="2723" spans="1:34" hidden="1" x14ac:dyDescent="0.25">
      <c r="A2723" s="3">
        <v>748572</v>
      </c>
      <c r="B2723" s="3">
        <v>63</v>
      </c>
      <c r="C2723" s="3">
        <v>6</v>
      </c>
      <c r="D2723" s="23">
        <v>63104</v>
      </c>
      <c r="E2723" s="3" t="s">
        <v>2803</v>
      </c>
      <c r="F2723" s="3" t="s">
        <v>766</v>
      </c>
      <c r="G2723" s="3" t="s">
        <v>772</v>
      </c>
      <c r="H2723" s="4" t="s">
        <v>2620</v>
      </c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3">
        <f t="shared" si="623"/>
        <v>0</v>
      </c>
      <c r="AH2723" s="3">
        <f t="shared" si="623"/>
        <v>0</v>
      </c>
    </row>
    <row r="2724" spans="1:34" hidden="1" x14ac:dyDescent="0.25">
      <c r="A2724" s="21">
        <v>964505</v>
      </c>
      <c r="B2724" s="21">
        <v>63</v>
      </c>
      <c r="C2724" s="21">
        <v>6</v>
      </c>
      <c r="D2724" s="22">
        <v>63104</v>
      </c>
      <c r="E2724" s="21" t="s">
        <v>2803</v>
      </c>
      <c r="F2724" s="21" t="s">
        <v>766</v>
      </c>
      <c r="G2724" s="21" t="s">
        <v>772</v>
      </c>
      <c r="H2724" s="25" t="s">
        <v>2621</v>
      </c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21">
        <f t="shared" si="623"/>
        <v>0</v>
      </c>
      <c r="AH2724" s="21">
        <f t="shared" si="623"/>
        <v>0</v>
      </c>
    </row>
    <row r="2725" spans="1:34" hidden="1" x14ac:dyDescent="0.25">
      <c r="A2725" s="3">
        <v>757498</v>
      </c>
      <c r="B2725" s="3">
        <v>63</v>
      </c>
      <c r="C2725" s="3">
        <v>6</v>
      </c>
      <c r="D2725" s="23">
        <v>63104</v>
      </c>
      <c r="E2725" s="3" t="s">
        <v>2803</v>
      </c>
      <c r="F2725" s="3" t="s">
        <v>766</v>
      </c>
      <c r="G2725" s="3" t="s">
        <v>772</v>
      </c>
      <c r="H2725" s="4" t="s">
        <v>2622</v>
      </c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3">
        <f t="shared" si="623"/>
        <v>0</v>
      </c>
      <c r="AH2725" s="3">
        <f t="shared" si="623"/>
        <v>0</v>
      </c>
    </row>
    <row r="2726" spans="1:34" hidden="1" x14ac:dyDescent="0.25">
      <c r="A2726" s="21">
        <v>971909</v>
      </c>
      <c r="B2726" s="21">
        <v>63</v>
      </c>
      <c r="C2726" s="21">
        <v>6</v>
      </c>
      <c r="D2726" s="22">
        <v>63104</v>
      </c>
      <c r="E2726" s="21" t="s">
        <v>2803</v>
      </c>
      <c r="F2726" s="21" t="s">
        <v>766</v>
      </c>
      <c r="G2726" s="21" t="s">
        <v>772</v>
      </c>
      <c r="H2726" s="25" t="s">
        <v>2623</v>
      </c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21">
        <f t="shared" si="623"/>
        <v>0</v>
      </c>
      <c r="AH2726" s="21">
        <f t="shared" si="623"/>
        <v>0</v>
      </c>
    </row>
    <row r="2727" spans="1:34" hidden="1" x14ac:dyDescent="0.25">
      <c r="A2727" s="32" t="s">
        <v>893</v>
      </c>
      <c r="B2727" s="32"/>
      <c r="C2727" s="32"/>
      <c r="D2727" s="32"/>
      <c r="E2727" s="32"/>
      <c r="F2727" s="5" t="str">
        <f>F2726</f>
        <v>ŞANLIURFA</v>
      </c>
      <c r="G2727" s="5" t="str">
        <f>G2726</f>
        <v>HALFETİ</v>
      </c>
      <c r="H2727" s="6" t="s">
        <v>873</v>
      </c>
      <c r="I2727" s="11">
        <f t="shared" ref="I2727:AF2727" si="628">SUM(I2723:I2726)</f>
        <v>0</v>
      </c>
      <c r="J2727" s="7">
        <f t="shared" si="628"/>
        <v>0</v>
      </c>
      <c r="K2727" s="11">
        <f t="shared" si="628"/>
        <v>0</v>
      </c>
      <c r="L2727" s="7">
        <f t="shared" si="628"/>
        <v>0</v>
      </c>
      <c r="M2727" s="11">
        <f t="shared" si="628"/>
        <v>0</v>
      </c>
      <c r="N2727" s="7">
        <f t="shared" si="628"/>
        <v>0</v>
      </c>
      <c r="O2727" s="11">
        <f t="shared" si="628"/>
        <v>0</v>
      </c>
      <c r="P2727" s="7">
        <f t="shared" si="628"/>
        <v>0</v>
      </c>
      <c r="Q2727" s="11">
        <f t="shared" si="628"/>
        <v>0</v>
      </c>
      <c r="R2727" s="7">
        <f t="shared" si="628"/>
        <v>0</v>
      </c>
      <c r="S2727" s="11">
        <f t="shared" si="628"/>
        <v>0</v>
      </c>
      <c r="T2727" s="7">
        <f t="shared" si="628"/>
        <v>0</v>
      </c>
      <c r="U2727" s="11">
        <f t="shared" si="628"/>
        <v>0</v>
      </c>
      <c r="V2727" s="7">
        <f t="shared" si="628"/>
        <v>0</v>
      </c>
      <c r="W2727" s="11">
        <f t="shared" si="628"/>
        <v>0</v>
      </c>
      <c r="X2727" s="7">
        <f t="shared" si="628"/>
        <v>0</v>
      </c>
      <c r="Y2727" s="11">
        <f t="shared" si="628"/>
        <v>0</v>
      </c>
      <c r="Z2727" s="7">
        <f t="shared" si="628"/>
        <v>0</v>
      </c>
      <c r="AA2727" s="11">
        <f t="shared" si="628"/>
        <v>0</v>
      </c>
      <c r="AB2727" s="7">
        <f t="shared" si="628"/>
        <v>0</v>
      </c>
      <c r="AC2727" s="11">
        <f t="shared" si="628"/>
        <v>0</v>
      </c>
      <c r="AD2727" s="7">
        <f t="shared" si="628"/>
        <v>0</v>
      </c>
      <c r="AE2727" s="11">
        <f t="shared" si="628"/>
        <v>0</v>
      </c>
      <c r="AF2727" s="7">
        <f t="shared" si="628"/>
        <v>0</v>
      </c>
      <c r="AG2727" s="11">
        <f t="shared" si="623"/>
        <v>0</v>
      </c>
      <c r="AH2727" s="7">
        <f t="shared" si="623"/>
        <v>0</v>
      </c>
    </row>
    <row r="2728" spans="1:34" hidden="1" x14ac:dyDescent="0.25">
      <c r="A2728" s="21">
        <v>755510</v>
      </c>
      <c r="B2728" s="21">
        <v>63</v>
      </c>
      <c r="C2728" s="21">
        <v>13</v>
      </c>
      <c r="D2728" s="22">
        <v>63112</v>
      </c>
      <c r="E2728" s="21" t="s">
        <v>2803</v>
      </c>
      <c r="F2728" s="21" t="s">
        <v>766</v>
      </c>
      <c r="G2728" s="21" t="s">
        <v>773</v>
      </c>
      <c r="H2728" s="25" t="s">
        <v>1643</v>
      </c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21">
        <f t="shared" si="623"/>
        <v>0</v>
      </c>
      <c r="AH2728" s="21">
        <f t="shared" si="623"/>
        <v>0</v>
      </c>
    </row>
    <row r="2729" spans="1:34" hidden="1" x14ac:dyDescent="0.25">
      <c r="A2729" s="3">
        <v>755416</v>
      </c>
      <c r="B2729" s="3">
        <v>63</v>
      </c>
      <c r="C2729" s="3">
        <v>13</v>
      </c>
      <c r="D2729" s="23">
        <v>63112</v>
      </c>
      <c r="E2729" s="3" t="s">
        <v>2803</v>
      </c>
      <c r="F2729" s="3" t="s">
        <v>766</v>
      </c>
      <c r="G2729" s="3" t="s">
        <v>773</v>
      </c>
      <c r="H2729" s="4" t="s">
        <v>2624</v>
      </c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3">
        <f t="shared" si="623"/>
        <v>0</v>
      </c>
      <c r="AH2729" s="3">
        <f t="shared" si="623"/>
        <v>0</v>
      </c>
    </row>
    <row r="2730" spans="1:34" hidden="1" x14ac:dyDescent="0.25">
      <c r="A2730" s="21">
        <v>755502</v>
      </c>
      <c r="B2730" s="21">
        <v>63</v>
      </c>
      <c r="C2730" s="21">
        <v>13</v>
      </c>
      <c r="D2730" s="22">
        <v>63112</v>
      </c>
      <c r="E2730" s="21" t="s">
        <v>2803</v>
      </c>
      <c r="F2730" s="21" t="s">
        <v>766</v>
      </c>
      <c r="G2730" s="21" t="s">
        <v>773</v>
      </c>
      <c r="H2730" s="25" t="s">
        <v>1089</v>
      </c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21">
        <f t="shared" si="623"/>
        <v>0</v>
      </c>
      <c r="AH2730" s="21">
        <f t="shared" si="623"/>
        <v>0</v>
      </c>
    </row>
    <row r="2731" spans="1:34" hidden="1" x14ac:dyDescent="0.25">
      <c r="A2731" s="3">
        <v>755453</v>
      </c>
      <c r="B2731" s="3">
        <v>63</v>
      </c>
      <c r="C2731" s="3">
        <v>13</v>
      </c>
      <c r="D2731" s="23">
        <v>63112</v>
      </c>
      <c r="E2731" s="3" t="s">
        <v>2803</v>
      </c>
      <c r="F2731" s="3" t="s">
        <v>766</v>
      </c>
      <c r="G2731" s="3" t="s">
        <v>773</v>
      </c>
      <c r="H2731" s="4" t="s">
        <v>2625</v>
      </c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3">
        <f t="shared" si="623"/>
        <v>0</v>
      </c>
      <c r="AH2731" s="3">
        <f t="shared" si="623"/>
        <v>0</v>
      </c>
    </row>
    <row r="2732" spans="1:34" hidden="1" x14ac:dyDescent="0.25">
      <c r="A2732" s="21">
        <v>755467</v>
      </c>
      <c r="B2732" s="21">
        <v>63</v>
      </c>
      <c r="C2732" s="21">
        <v>13</v>
      </c>
      <c r="D2732" s="22">
        <v>63112</v>
      </c>
      <c r="E2732" s="21" t="s">
        <v>2803</v>
      </c>
      <c r="F2732" s="21" t="s">
        <v>766</v>
      </c>
      <c r="G2732" s="21" t="s">
        <v>773</v>
      </c>
      <c r="H2732" s="25" t="s">
        <v>2626</v>
      </c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21">
        <f t="shared" si="623"/>
        <v>0</v>
      </c>
      <c r="AH2732" s="21">
        <f t="shared" si="623"/>
        <v>0</v>
      </c>
    </row>
    <row r="2733" spans="1:34" hidden="1" x14ac:dyDescent="0.25">
      <c r="A2733" s="3">
        <v>755405</v>
      </c>
      <c r="B2733" s="3">
        <v>63</v>
      </c>
      <c r="C2733" s="3">
        <v>13</v>
      </c>
      <c r="D2733" s="23">
        <v>63112</v>
      </c>
      <c r="E2733" s="3" t="s">
        <v>2803</v>
      </c>
      <c r="F2733" s="3" t="s">
        <v>766</v>
      </c>
      <c r="G2733" s="3" t="s">
        <v>773</v>
      </c>
      <c r="H2733" s="4" t="s">
        <v>2627</v>
      </c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3">
        <f t="shared" si="623"/>
        <v>0</v>
      </c>
      <c r="AH2733" s="3">
        <f t="shared" si="623"/>
        <v>0</v>
      </c>
    </row>
    <row r="2734" spans="1:34" hidden="1" x14ac:dyDescent="0.25">
      <c r="A2734" s="21">
        <v>755586</v>
      </c>
      <c r="B2734" s="21">
        <v>63</v>
      </c>
      <c r="C2734" s="21">
        <v>13</v>
      </c>
      <c r="D2734" s="22">
        <v>63112</v>
      </c>
      <c r="E2734" s="21" t="s">
        <v>2803</v>
      </c>
      <c r="F2734" s="21" t="s">
        <v>766</v>
      </c>
      <c r="G2734" s="21" t="s">
        <v>773</v>
      </c>
      <c r="H2734" s="25" t="s">
        <v>2628</v>
      </c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21">
        <f t="shared" si="623"/>
        <v>0</v>
      </c>
      <c r="AH2734" s="21">
        <f t="shared" si="623"/>
        <v>0</v>
      </c>
    </row>
    <row r="2735" spans="1:34" hidden="1" x14ac:dyDescent="0.25">
      <c r="A2735" s="3">
        <v>755508</v>
      </c>
      <c r="B2735" s="3">
        <v>63</v>
      </c>
      <c r="C2735" s="3">
        <v>13</v>
      </c>
      <c r="D2735" s="23">
        <v>63112</v>
      </c>
      <c r="E2735" s="3" t="s">
        <v>2803</v>
      </c>
      <c r="F2735" s="3" t="s">
        <v>766</v>
      </c>
      <c r="G2735" s="3" t="s">
        <v>773</v>
      </c>
      <c r="H2735" s="4" t="s">
        <v>2629</v>
      </c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3">
        <f t="shared" si="623"/>
        <v>0</v>
      </c>
      <c r="AH2735" s="3">
        <f t="shared" si="623"/>
        <v>0</v>
      </c>
    </row>
    <row r="2736" spans="1:34" hidden="1" x14ac:dyDescent="0.25">
      <c r="A2736" s="21">
        <v>755596</v>
      </c>
      <c r="B2736" s="21">
        <v>63</v>
      </c>
      <c r="C2736" s="21">
        <v>13</v>
      </c>
      <c r="D2736" s="22">
        <v>63112</v>
      </c>
      <c r="E2736" s="21" t="s">
        <v>2803</v>
      </c>
      <c r="F2736" s="21" t="s">
        <v>766</v>
      </c>
      <c r="G2736" s="21" t="s">
        <v>773</v>
      </c>
      <c r="H2736" s="25" t="s">
        <v>1335</v>
      </c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21">
        <f t="shared" si="623"/>
        <v>0</v>
      </c>
      <c r="AH2736" s="21">
        <f t="shared" si="623"/>
        <v>0</v>
      </c>
    </row>
    <row r="2737" spans="1:34" hidden="1" x14ac:dyDescent="0.25">
      <c r="A2737" s="32" t="s">
        <v>893</v>
      </c>
      <c r="B2737" s="32"/>
      <c r="C2737" s="32"/>
      <c r="D2737" s="32"/>
      <c r="E2737" s="32"/>
      <c r="F2737" s="5" t="str">
        <f>F2736</f>
        <v>ŞANLIURFA</v>
      </c>
      <c r="G2737" s="5" t="str">
        <f>G2736</f>
        <v>HALİLİYE</v>
      </c>
      <c r="H2737" s="6" t="s">
        <v>873</v>
      </c>
      <c r="I2737" s="11">
        <f t="shared" ref="I2737:AF2737" si="629">SUM(I2728:I2736)</f>
        <v>0</v>
      </c>
      <c r="J2737" s="7">
        <f t="shared" si="629"/>
        <v>0</v>
      </c>
      <c r="K2737" s="11">
        <f t="shared" si="629"/>
        <v>0</v>
      </c>
      <c r="L2737" s="7">
        <f t="shared" si="629"/>
        <v>0</v>
      </c>
      <c r="M2737" s="11">
        <f t="shared" si="629"/>
        <v>0</v>
      </c>
      <c r="N2737" s="7">
        <f t="shared" si="629"/>
        <v>0</v>
      </c>
      <c r="O2737" s="11">
        <f t="shared" si="629"/>
        <v>0</v>
      </c>
      <c r="P2737" s="7">
        <f t="shared" si="629"/>
        <v>0</v>
      </c>
      <c r="Q2737" s="11">
        <f t="shared" si="629"/>
        <v>0</v>
      </c>
      <c r="R2737" s="7">
        <f t="shared" si="629"/>
        <v>0</v>
      </c>
      <c r="S2737" s="11">
        <f t="shared" si="629"/>
        <v>0</v>
      </c>
      <c r="T2737" s="7">
        <f t="shared" si="629"/>
        <v>0</v>
      </c>
      <c r="U2737" s="11">
        <f t="shared" si="629"/>
        <v>0</v>
      </c>
      <c r="V2737" s="7">
        <f t="shared" si="629"/>
        <v>0</v>
      </c>
      <c r="W2737" s="11">
        <f t="shared" si="629"/>
        <v>0</v>
      </c>
      <c r="X2737" s="7">
        <f t="shared" si="629"/>
        <v>0</v>
      </c>
      <c r="Y2737" s="11">
        <f t="shared" si="629"/>
        <v>0</v>
      </c>
      <c r="Z2737" s="7">
        <f t="shared" si="629"/>
        <v>0</v>
      </c>
      <c r="AA2737" s="11">
        <f t="shared" si="629"/>
        <v>0</v>
      </c>
      <c r="AB2737" s="7">
        <f t="shared" si="629"/>
        <v>0</v>
      </c>
      <c r="AC2737" s="11">
        <f t="shared" si="629"/>
        <v>0</v>
      </c>
      <c r="AD2737" s="7">
        <f t="shared" si="629"/>
        <v>0</v>
      </c>
      <c r="AE2737" s="11">
        <f t="shared" si="629"/>
        <v>0</v>
      </c>
      <c r="AF2737" s="7">
        <f t="shared" si="629"/>
        <v>0</v>
      </c>
      <c r="AG2737" s="11">
        <f t="shared" si="623"/>
        <v>0</v>
      </c>
      <c r="AH2737" s="7">
        <f t="shared" si="623"/>
        <v>0</v>
      </c>
    </row>
    <row r="2738" spans="1:34" hidden="1" x14ac:dyDescent="0.25">
      <c r="A2738" s="21">
        <v>974482</v>
      </c>
      <c r="B2738" s="21">
        <v>63</v>
      </c>
      <c r="C2738" s="21">
        <v>7</v>
      </c>
      <c r="D2738" s="22">
        <v>63110</v>
      </c>
      <c r="E2738" s="21" t="s">
        <v>2803</v>
      </c>
      <c r="F2738" s="21" t="s">
        <v>766</v>
      </c>
      <c r="G2738" s="21" t="s">
        <v>774</v>
      </c>
      <c r="H2738" s="25" t="s">
        <v>2630</v>
      </c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21">
        <f t="shared" si="623"/>
        <v>0</v>
      </c>
      <c r="AH2738" s="21">
        <f t="shared" si="623"/>
        <v>0</v>
      </c>
    </row>
    <row r="2739" spans="1:34" hidden="1" x14ac:dyDescent="0.25">
      <c r="A2739" s="3">
        <v>909907</v>
      </c>
      <c r="B2739" s="3">
        <v>63</v>
      </c>
      <c r="C2739" s="3">
        <v>7</v>
      </c>
      <c r="D2739" s="23">
        <v>63110</v>
      </c>
      <c r="E2739" s="3" t="s">
        <v>2803</v>
      </c>
      <c r="F2739" s="3" t="s">
        <v>766</v>
      </c>
      <c r="G2739" s="3" t="s">
        <v>774</v>
      </c>
      <c r="H2739" s="4" t="s">
        <v>2631</v>
      </c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3">
        <f t="shared" si="623"/>
        <v>0</v>
      </c>
      <c r="AH2739" s="3">
        <f t="shared" si="623"/>
        <v>0</v>
      </c>
    </row>
    <row r="2740" spans="1:34" hidden="1" x14ac:dyDescent="0.25">
      <c r="A2740" s="21">
        <v>757339</v>
      </c>
      <c r="B2740" s="21">
        <v>63</v>
      </c>
      <c r="C2740" s="21">
        <v>7</v>
      </c>
      <c r="D2740" s="22">
        <v>63110</v>
      </c>
      <c r="E2740" s="21" t="s">
        <v>2803</v>
      </c>
      <c r="F2740" s="21" t="s">
        <v>766</v>
      </c>
      <c r="G2740" s="21" t="s">
        <v>774</v>
      </c>
      <c r="H2740" s="25" t="s">
        <v>2632</v>
      </c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21">
        <f t="shared" si="623"/>
        <v>0</v>
      </c>
      <c r="AH2740" s="21">
        <f t="shared" si="623"/>
        <v>0</v>
      </c>
    </row>
    <row r="2741" spans="1:34" hidden="1" x14ac:dyDescent="0.25">
      <c r="A2741" s="32" t="s">
        <v>893</v>
      </c>
      <c r="B2741" s="32"/>
      <c r="C2741" s="32"/>
      <c r="D2741" s="32"/>
      <c r="E2741" s="32"/>
      <c r="F2741" s="5" t="str">
        <f>F2740</f>
        <v>ŞANLIURFA</v>
      </c>
      <c r="G2741" s="5" t="str">
        <f>G2740</f>
        <v>HARRAN</v>
      </c>
      <c r="H2741" s="6" t="s">
        <v>873</v>
      </c>
      <c r="I2741" s="11">
        <f t="shared" ref="I2741:AF2741" si="630">SUM(I2738:I2740)</f>
        <v>0</v>
      </c>
      <c r="J2741" s="7">
        <f t="shared" si="630"/>
        <v>0</v>
      </c>
      <c r="K2741" s="11">
        <f t="shared" si="630"/>
        <v>0</v>
      </c>
      <c r="L2741" s="7">
        <f t="shared" si="630"/>
        <v>0</v>
      </c>
      <c r="M2741" s="11">
        <f t="shared" si="630"/>
        <v>0</v>
      </c>
      <c r="N2741" s="7">
        <f t="shared" si="630"/>
        <v>0</v>
      </c>
      <c r="O2741" s="11">
        <f t="shared" si="630"/>
        <v>0</v>
      </c>
      <c r="P2741" s="7">
        <f t="shared" si="630"/>
        <v>0</v>
      </c>
      <c r="Q2741" s="11">
        <f t="shared" si="630"/>
        <v>0</v>
      </c>
      <c r="R2741" s="7">
        <f t="shared" si="630"/>
        <v>0</v>
      </c>
      <c r="S2741" s="11">
        <f t="shared" si="630"/>
        <v>0</v>
      </c>
      <c r="T2741" s="7">
        <f t="shared" si="630"/>
        <v>0</v>
      </c>
      <c r="U2741" s="11">
        <f t="shared" si="630"/>
        <v>0</v>
      </c>
      <c r="V2741" s="7">
        <f t="shared" si="630"/>
        <v>0</v>
      </c>
      <c r="W2741" s="11">
        <f t="shared" si="630"/>
        <v>0</v>
      </c>
      <c r="X2741" s="7">
        <f t="shared" si="630"/>
        <v>0</v>
      </c>
      <c r="Y2741" s="11">
        <f t="shared" si="630"/>
        <v>0</v>
      </c>
      <c r="Z2741" s="7">
        <f t="shared" si="630"/>
        <v>0</v>
      </c>
      <c r="AA2741" s="11">
        <f t="shared" si="630"/>
        <v>0</v>
      </c>
      <c r="AB2741" s="7">
        <f t="shared" si="630"/>
        <v>0</v>
      </c>
      <c r="AC2741" s="11">
        <f t="shared" si="630"/>
        <v>0</v>
      </c>
      <c r="AD2741" s="7">
        <f t="shared" si="630"/>
        <v>0</v>
      </c>
      <c r="AE2741" s="11">
        <f t="shared" si="630"/>
        <v>0</v>
      </c>
      <c r="AF2741" s="7">
        <f t="shared" si="630"/>
        <v>0</v>
      </c>
      <c r="AG2741" s="11">
        <f t="shared" si="623"/>
        <v>0</v>
      </c>
      <c r="AH2741" s="7">
        <f t="shared" si="623"/>
        <v>0</v>
      </c>
    </row>
    <row r="2742" spans="1:34" hidden="1" x14ac:dyDescent="0.25">
      <c r="A2742" s="21">
        <v>885756</v>
      </c>
      <c r="B2742" s="21">
        <v>63</v>
      </c>
      <c r="C2742" s="21">
        <v>8</v>
      </c>
      <c r="D2742" s="22">
        <v>63105</v>
      </c>
      <c r="E2742" s="21" t="s">
        <v>2803</v>
      </c>
      <c r="F2742" s="21" t="s">
        <v>766</v>
      </c>
      <c r="G2742" s="21" t="s">
        <v>775</v>
      </c>
      <c r="H2742" s="25" t="s">
        <v>2633</v>
      </c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21">
        <f t="shared" si="623"/>
        <v>0</v>
      </c>
      <c r="AH2742" s="21">
        <f t="shared" si="623"/>
        <v>0</v>
      </c>
    </row>
    <row r="2743" spans="1:34" hidden="1" x14ac:dyDescent="0.25">
      <c r="A2743" s="3">
        <v>752819</v>
      </c>
      <c r="B2743" s="3">
        <v>63</v>
      </c>
      <c r="C2743" s="3">
        <v>8</v>
      </c>
      <c r="D2743" s="23">
        <v>63105</v>
      </c>
      <c r="E2743" s="3" t="s">
        <v>2803</v>
      </c>
      <c r="F2743" s="3" t="s">
        <v>766</v>
      </c>
      <c r="G2743" s="3" t="s">
        <v>775</v>
      </c>
      <c r="H2743" s="4" t="s">
        <v>2634</v>
      </c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3">
        <f t="shared" si="623"/>
        <v>0</v>
      </c>
      <c r="AH2743" s="3">
        <f t="shared" si="623"/>
        <v>0</v>
      </c>
    </row>
    <row r="2744" spans="1:34" hidden="1" x14ac:dyDescent="0.25">
      <c r="A2744" s="21">
        <v>973891</v>
      </c>
      <c r="B2744" s="21">
        <v>63</v>
      </c>
      <c r="C2744" s="21">
        <v>8</v>
      </c>
      <c r="D2744" s="22">
        <v>63105</v>
      </c>
      <c r="E2744" s="21" t="s">
        <v>2803</v>
      </c>
      <c r="F2744" s="21" t="s">
        <v>766</v>
      </c>
      <c r="G2744" s="21" t="s">
        <v>775</v>
      </c>
      <c r="H2744" s="25" t="s">
        <v>919</v>
      </c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21">
        <f t="shared" si="623"/>
        <v>0</v>
      </c>
      <c r="AH2744" s="21">
        <f t="shared" si="623"/>
        <v>0</v>
      </c>
    </row>
    <row r="2745" spans="1:34" hidden="1" x14ac:dyDescent="0.25">
      <c r="A2745" s="32" t="s">
        <v>893</v>
      </c>
      <c r="B2745" s="32"/>
      <c r="C2745" s="32"/>
      <c r="D2745" s="32"/>
      <c r="E2745" s="32"/>
      <c r="F2745" s="5" t="str">
        <f>F2744</f>
        <v>ŞANLIURFA</v>
      </c>
      <c r="G2745" s="5" t="str">
        <f>G2744</f>
        <v>HİLVAN</v>
      </c>
      <c r="H2745" s="6" t="s">
        <v>873</v>
      </c>
      <c r="I2745" s="11">
        <f t="shared" ref="I2745:AF2745" si="631">SUM(I2742:I2744)</f>
        <v>0</v>
      </c>
      <c r="J2745" s="7">
        <f t="shared" si="631"/>
        <v>0</v>
      </c>
      <c r="K2745" s="11">
        <f t="shared" si="631"/>
        <v>0</v>
      </c>
      <c r="L2745" s="7">
        <f t="shared" si="631"/>
        <v>0</v>
      </c>
      <c r="M2745" s="11">
        <f t="shared" si="631"/>
        <v>0</v>
      </c>
      <c r="N2745" s="7">
        <f t="shared" si="631"/>
        <v>0</v>
      </c>
      <c r="O2745" s="11">
        <f t="shared" si="631"/>
        <v>0</v>
      </c>
      <c r="P2745" s="7">
        <f t="shared" si="631"/>
        <v>0</v>
      </c>
      <c r="Q2745" s="11">
        <f t="shared" si="631"/>
        <v>0</v>
      </c>
      <c r="R2745" s="7">
        <f t="shared" si="631"/>
        <v>0</v>
      </c>
      <c r="S2745" s="11">
        <f t="shared" si="631"/>
        <v>0</v>
      </c>
      <c r="T2745" s="7">
        <f t="shared" si="631"/>
        <v>0</v>
      </c>
      <c r="U2745" s="11">
        <f t="shared" si="631"/>
        <v>0</v>
      </c>
      <c r="V2745" s="7">
        <f t="shared" si="631"/>
        <v>0</v>
      </c>
      <c r="W2745" s="11">
        <f t="shared" si="631"/>
        <v>0</v>
      </c>
      <c r="X2745" s="7">
        <f t="shared" si="631"/>
        <v>0</v>
      </c>
      <c r="Y2745" s="11">
        <f t="shared" si="631"/>
        <v>0</v>
      </c>
      <c r="Z2745" s="7">
        <f t="shared" si="631"/>
        <v>0</v>
      </c>
      <c r="AA2745" s="11">
        <f t="shared" si="631"/>
        <v>0</v>
      </c>
      <c r="AB2745" s="7">
        <f t="shared" si="631"/>
        <v>0</v>
      </c>
      <c r="AC2745" s="11">
        <f t="shared" si="631"/>
        <v>0</v>
      </c>
      <c r="AD2745" s="7">
        <f t="shared" si="631"/>
        <v>0</v>
      </c>
      <c r="AE2745" s="11">
        <f t="shared" si="631"/>
        <v>0</v>
      </c>
      <c r="AF2745" s="7">
        <f t="shared" si="631"/>
        <v>0</v>
      </c>
      <c r="AG2745" s="11">
        <f t="shared" si="623"/>
        <v>0</v>
      </c>
      <c r="AH2745" s="7">
        <f t="shared" si="623"/>
        <v>0</v>
      </c>
    </row>
    <row r="2746" spans="1:34" hidden="1" x14ac:dyDescent="0.25">
      <c r="A2746" s="21">
        <v>755419</v>
      </c>
      <c r="B2746" s="21">
        <v>63</v>
      </c>
      <c r="C2746" s="21">
        <v>14</v>
      </c>
      <c r="D2746" s="22">
        <v>63113</v>
      </c>
      <c r="E2746" s="21" t="s">
        <v>2803</v>
      </c>
      <c r="F2746" s="21" t="s">
        <v>766</v>
      </c>
      <c r="G2746" s="21" t="s">
        <v>776</v>
      </c>
      <c r="H2746" s="25" t="s">
        <v>2635</v>
      </c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21">
        <f t="shared" si="623"/>
        <v>0</v>
      </c>
      <c r="AH2746" s="21">
        <f t="shared" si="623"/>
        <v>0</v>
      </c>
    </row>
    <row r="2747" spans="1:34" hidden="1" x14ac:dyDescent="0.25">
      <c r="A2747" s="3">
        <v>755464</v>
      </c>
      <c r="B2747" s="3">
        <v>63</v>
      </c>
      <c r="C2747" s="3">
        <v>14</v>
      </c>
      <c r="D2747" s="23">
        <v>63113</v>
      </c>
      <c r="E2747" s="3" t="s">
        <v>2803</v>
      </c>
      <c r="F2747" s="3" t="s">
        <v>766</v>
      </c>
      <c r="G2747" s="3" t="s">
        <v>776</v>
      </c>
      <c r="H2747" s="4" t="s">
        <v>2636</v>
      </c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3">
        <f t="shared" si="623"/>
        <v>0</v>
      </c>
      <c r="AH2747" s="3">
        <f t="shared" si="623"/>
        <v>0</v>
      </c>
    </row>
    <row r="2748" spans="1:34" hidden="1" x14ac:dyDescent="0.25">
      <c r="A2748" s="21">
        <v>755441</v>
      </c>
      <c r="B2748" s="21">
        <v>63</v>
      </c>
      <c r="C2748" s="21">
        <v>14</v>
      </c>
      <c r="D2748" s="22">
        <v>63113</v>
      </c>
      <c r="E2748" s="21" t="s">
        <v>2803</v>
      </c>
      <c r="F2748" s="21" t="s">
        <v>766</v>
      </c>
      <c r="G2748" s="21" t="s">
        <v>776</v>
      </c>
      <c r="H2748" s="25" t="s">
        <v>969</v>
      </c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21">
        <f t="shared" si="623"/>
        <v>0</v>
      </c>
      <c r="AH2748" s="21">
        <f t="shared" si="623"/>
        <v>0</v>
      </c>
    </row>
    <row r="2749" spans="1:34" hidden="1" x14ac:dyDescent="0.25">
      <c r="A2749" s="32" t="s">
        <v>893</v>
      </c>
      <c r="B2749" s="32"/>
      <c r="C2749" s="32"/>
      <c r="D2749" s="32"/>
      <c r="E2749" s="32"/>
      <c r="F2749" s="5" t="str">
        <f>F2748</f>
        <v>ŞANLIURFA</v>
      </c>
      <c r="G2749" s="5" t="str">
        <f>G2748</f>
        <v>KARAKÖPRÜ</v>
      </c>
      <c r="H2749" s="6" t="s">
        <v>873</v>
      </c>
      <c r="I2749" s="11">
        <f t="shared" ref="I2749:AF2749" si="632">SUM(I2746:I2748)</f>
        <v>0</v>
      </c>
      <c r="J2749" s="7">
        <f t="shared" si="632"/>
        <v>0</v>
      </c>
      <c r="K2749" s="11">
        <f t="shared" si="632"/>
        <v>0</v>
      </c>
      <c r="L2749" s="7">
        <f t="shared" si="632"/>
        <v>0</v>
      </c>
      <c r="M2749" s="11">
        <f t="shared" si="632"/>
        <v>0</v>
      </c>
      <c r="N2749" s="7">
        <f t="shared" si="632"/>
        <v>0</v>
      </c>
      <c r="O2749" s="11">
        <f t="shared" si="632"/>
        <v>0</v>
      </c>
      <c r="P2749" s="7">
        <f t="shared" si="632"/>
        <v>0</v>
      </c>
      <c r="Q2749" s="11">
        <f t="shared" si="632"/>
        <v>0</v>
      </c>
      <c r="R2749" s="7">
        <f t="shared" si="632"/>
        <v>0</v>
      </c>
      <c r="S2749" s="11">
        <f t="shared" si="632"/>
        <v>0</v>
      </c>
      <c r="T2749" s="7">
        <f t="shared" si="632"/>
        <v>0</v>
      </c>
      <c r="U2749" s="11">
        <f t="shared" si="632"/>
        <v>0</v>
      </c>
      <c r="V2749" s="7">
        <f t="shared" si="632"/>
        <v>0</v>
      </c>
      <c r="W2749" s="11">
        <f t="shared" si="632"/>
        <v>0</v>
      </c>
      <c r="X2749" s="7">
        <f t="shared" si="632"/>
        <v>0</v>
      </c>
      <c r="Y2749" s="11">
        <f t="shared" si="632"/>
        <v>0</v>
      </c>
      <c r="Z2749" s="7">
        <f t="shared" si="632"/>
        <v>0</v>
      </c>
      <c r="AA2749" s="11">
        <f t="shared" si="632"/>
        <v>0</v>
      </c>
      <c r="AB2749" s="7">
        <f t="shared" si="632"/>
        <v>0</v>
      </c>
      <c r="AC2749" s="11">
        <f t="shared" si="632"/>
        <v>0</v>
      </c>
      <c r="AD2749" s="7">
        <f t="shared" si="632"/>
        <v>0</v>
      </c>
      <c r="AE2749" s="11">
        <f t="shared" si="632"/>
        <v>0</v>
      </c>
      <c r="AF2749" s="7">
        <f t="shared" si="632"/>
        <v>0</v>
      </c>
      <c r="AG2749" s="11">
        <f t="shared" si="623"/>
        <v>0</v>
      </c>
      <c r="AH2749" s="7">
        <f t="shared" si="623"/>
        <v>0</v>
      </c>
    </row>
    <row r="2750" spans="1:34" hidden="1" x14ac:dyDescent="0.25">
      <c r="A2750" s="21">
        <v>974301</v>
      </c>
      <c r="B2750" s="21">
        <v>63</v>
      </c>
      <c r="C2750" s="21">
        <v>9</v>
      </c>
      <c r="D2750" s="22">
        <v>63106</v>
      </c>
      <c r="E2750" s="21" t="s">
        <v>2803</v>
      </c>
      <c r="F2750" s="21" t="s">
        <v>766</v>
      </c>
      <c r="G2750" s="21" t="s">
        <v>777</v>
      </c>
      <c r="H2750" s="25" t="s">
        <v>1629</v>
      </c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21">
        <f t="shared" si="623"/>
        <v>0</v>
      </c>
      <c r="AH2750" s="21">
        <f t="shared" si="623"/>
        <v>0</v>
      </c>
    </row>
    <row r="2751" spans="1:34" hidden="1" x14ac:dyDescent="0.25">
      <c r="A2751" s="3">
        <v>974195</v>
      </c>
      <c r="B2751" s="3">
        <v>63</v>
      </c>
      <c r="C2751" s="3">
        <v>9</v>
      </c>
      <c r="D2751" s="23">
        <v>63106</v>
      </c>
      <c r="E2751" s="3" t="s">
        <v>2803</v>
      </c>
      <c r="F2751" s="3" t="s">
        <v>766</v>
      </c>
      <c r="G2751" s="3" t="s">
        <v>777</v>
      </c>
      <c r="H2751" s="4" t="s">
        <v>1188</v>
      </c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3">
        <f t="shared" si="623"/>
        <v>0</v>
      </c>
      <c r="AH2751" s="3">
        <f t="shared" si="623"/>
        <v>0</v>
      </c>
    </row>
    <row r="2752" spans="1:34" hidden="1" x14ac:dyDescent="0.25">
      <c r="A2752" s="21">
        <v>974249</v>
      </c>
      <c r="B2752" s="21">
        <v>63</v>
      </c>
      <c r="C2752" s="21">
        <v>9</v>
      </c>
      <c r="D2752" s="22">
        <v>63106</v>
      </c>
      <c r="E2752" s="21" t="s">
        <v>2803</v>
      </c>
      <c r="F2752" s="21" t="s">
        <v>766</v>
      </c>
      <c r="G2752" s="21" t="s">
        <v>777</v>
      </c>
      <c r="H2752" s="25" t="s">
        <v>2637</v>
      </c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21">
        <f t="shared" si="623"/>
        <v>0</v>
      </c>
      <c r="AH2752" s="21">
        <f t="shared" si="623"/>
        <v>0</v>
      </c>
    </row>
    <row r="2753" spans="1:34" hidden="1" x14ac:dyDescent="0.25">
      <c r="A2753" s="3">
        <v>972139</v>
      </c>
      <c r="B2753" s="3">
        <v>63</v>
      </c>
      <c r="C2753" s="3">
        <v>9</v>
      </c>
      <c r="D2753" s="23">
        <v>63106</v>
      </c>
      <c r="E2753" s="3" t="s">
        <v>2803</v>
      </c>
      <c r="F2753" s="3" t="s">
        <v>766</v>
      </c>
      <c r="G2753" s="3" t="s">
        <v>777</v>
      </c>
      <c r="H2753" s="4" t="s">
        <v>2638</v>
      </c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3">
        <f t="shared" si="623"/>
        <v>0</v>
      </c>
      <c r="AH2753" s="3">
        <f t="shared" si="623"/>
        <v>0</v>
      </c>
    </row>
    <row r="2754" spans="1:34" hidden="1" x14ac:dyDescent="0.25">
      <c r="A2754" s="21">
        <v>748920</v>
      </c>
      <c r="B2754" s="21">
        <v>63</v>
      </c>
      <c r="C2754" s="21">
        <v>9</v>
      </c>
      <c r="D2754" s="22">
        <v>63106</v>
      </c>
      <c r="E2754" s="21" t="s">
        <v>2803</v>
      </c>
      <c r="F2754" s="21" t="s">
        <v>766</v>
      </c>
      <c r="G2754" s="21" t="s">
        <v>777</v>
      </c>
      <c r="H2754" s="25" t="s">
        <v>2639</v>
      </c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21">
        <f t="shared" si="623"/>
        <v>0</v>
      </c>
      <c r="AH2754" s="21">
        <f t="shared" si="623"/>
        <v>0</v>
      </c>
    </row>
    <row r="2755" spans="1:34" hidden="1" x14ac:dyDescent="0.25">
      <c r="A2755" s="3">
        <v>970476</v>
      </c>
      <c r="B2755" s="3">
        <v>63</v>
      </c>
      <c r="C2755" s="3">
        <v>9</v>
      </c>
      <c r="D2755" s="23">
        <v>63106</v>
      </c>
      <c r="E2755" s="3" t="s">
        <v>2803</v>
      </c>
      <c r="F2755" s="3" t="s">
        <v>766</v>
      </c>
      <c r="G2755" s="3" t="s">
        <v>777</v>
      </c>
      <c r="H2755" s="4" t="s">
        <v>2640</v>
      </c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3">
        <f t="shared" si="623"/>
        <v>0</v>
      </c>
      <c r="AH2755" s="3">
        <f t="shared" si="623"/>
        <v>0</v>
      </c>
    </row>
    <row r="2756" spans="1:34" hidden="1" x14ac:dyDescent="0.25">
      <c r="A2756" s="21">
        <v>748921</v>
      </c>
      <c r="B2756" s="21">
        <v>63</v>
      </c>
      <c r="C2756" s="21">
        <v>9</v>
      </c>
      <c r="D2756" s="22">
        <v>63106</v>
      </c>
      <c r="E2756" s="21" t="s">
        <v>2803</v>
      </c>
      <c r="F2756" s="21" t="s">
        <v>766</v>
      </c>
      <c r="G2756" s="21" t="s">
        <v>777</v>
      </c>
      <c r="H2756" s="25" t="s">
        <v>2641</v>
      </c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21">
        <f t="shared" si="623"/>
        <v>0</v>
      </c>
      <c r="AH2756" s="21">
        <f t="shared" si="623"/>
        <v>0</v>
      </c>
    </row>
    <row r="2757" spans="1:34" hidden="1" x14ac:dyDescent="0.25">
      <c r="A2757" s="3">
        <v>974300</v>
      </c>
      <c r="B2757" s="3">
        <v>63</v>
      </c>
      <c r="C2757" s="3">
        <v>9</v>
      </c>
      <c r="D2757" s="23">
        <v>63106</v>
      </c>
      <c r="E2757" s="3" t="s">
        <v>2803</v>
      </c>
      <c r="F2757" s="3" t="s">
        <v>766</v>
      </c>
      <c r="G2757" s="3" t="s">
        <v>777</v>
      </c>
      <c r="H2757" s="4" t="s">
        <v>2642</v>
      </c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3">
        <f t="shared" ref="AG2757:AH2820" si="633">I2757+K2757+M2757+O2757+Q2757+S2757+U2757+W2757+Y2757+AA2757+AC2757+AE2757</f>
        <v>0</v>
      </c>
      <c r="AH2757" s="3">
        <f t="shared" si="633"/>
        <v>0</v>
      </c>
    </row>
    <row r="2758" spans="1:34" hidden="1" x14ac:dyDescent="0.25">
      <c r="A2758" s="21">
        <v>875287</v>
      </c>
      <c r="B2758" s="21">
        <v>63</v>
      </c>
      <c r="C2758" s="21">
        <v>9</v>
      </c>
      <c r="D2758" s="22">
        <v>63106</v>
      </c>
      <c r="E2758" s="21" t="s">
        <v>2803</v>
      </c>
      <c r="F2758" s="21" t="s">
        <v>766</v>
      </c>
      <c r="G2758" s="21" t="s">
        <v>777</v>
      </c>
      <c r="H2758" s="25" t="s">
        <v>919</v>
      </c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21">
        <f t="shared" si="633"/>
        <v>0</v>
      </c>
      <c r="AH2758" s="21">
        <f t="shared" si="633"/>
        <v>0</v>
      </c>
    </row>
    <row r="2759" spans="1:34" hidden="1" x14ac:dyDescent="0.25">
      <c r="A2759" s="32" t="s">
        <v>893</v>
      </c>
      <c r="B2759" s="32"/>
      <c r="C2759" s="32"/>
      <c r="D2759" s="32"/>
      <c r="E2759" s="32"/>
      <c r="F2759" s="5" t="str">
        <f>F2758</f>
        <v>ŞANLIURFA</v>
      </c>
      <c r="G2759" s="5" t="str">
        <f>G2758</f>
        <v>SİVEREK</v>
      </c>
      <c r="H2759" s="6" t="s">
        <v>873</v>
      </c>
      <c r="I2759" s="11">
        <f t="shared" ref="I2759:AF2759" si="634">SUM(I2750:I2758)</f>
        <v>0</v>
      </c>
      <c r="J2759" s="7">
        <f t="shared" si="634"/>
        <v>0</v>
      </c>
      <c r="K2759" s="11">
        <f t="shared" si="634"/>
        <v>0</v>
      </c>
      <c r="L2759" s="7">
        <f t="shared" si="634"/>
        <v>0</v>
      </c>
      <c r="M2759" s="11">
        <f t="shared" si="634"/>
        <v>0</v>
      </c>
      <c r="N2759" s="7">
        <f t="shared" si="634"/>
        <v>0</v>
      </c>
      <c r="O2759" s="11">
        <f t="shared" si="634"/>
        <v>0</v>
      </c>
      <c r="P2759" s="7">
        <f t="shared" si="634"/>
        <v>0</v>
      </c>
      <c r="Q2759" s="11">
        <f t="shared" si="634"/>
        <v>0</v>
      </c>
      <c r="R2759" s="7">
        <f t="shared" si="634"/>
        <v>0</v>
      </c>
      <c r="S2759" s="11">
        <f t="shared" si="634"/>
        <v>0</v>
      </c>
      <c r="T2759" s="7">
        <f t="shared" si="634"/>
        <v>0</v>
      </c>
      <c r="U2759" s="11">
        <f t="shared" si="634"/>
        <v>0</v>
      </c>
      <c r="V2759" s="7">
        <f t="shared" si="634"/>
        <v>0</v>
      </c>
      <c r="W2759" s="11">
        <f t="shared" si="634"/>
        <v>0</v>
      </c>
      <c r="X2759" s="7">
        <f t="shared" si="634"/>
        <v>0</v>
      </c>
      <c r="Y2759" s="11">
        <f t="shared" si="634"/>
        <v>0</v>
      </c>
      <c r="Z2759" s="7">
        <f t="shared" si="634"/>
        <v>0</v>
      </c>
      <c r="AA2759" s="11">
        <f t="shared" si="634"/>
        <v>0</v>
      </c>
      <c r="AB2759" s="7">
        <f t="shared" si="634"/>
        <v>0</v>
      </c>
      <c r="AC2759" s="11">
        <f t="shared" si="634"/>
        <v>0</v>
      </c>
      <c r="AD2759" s="7">
        <f t="shared" si="634"/>
        <v>0</v>
      </c>
      <c r="AE2759" s="11">
        <f t="shared" si="634"/>
        <v>0</v>
      </c>
      <c r="AF2759" s="7">
        <f t="shared" si="634"/>
        <v>0</v>
      </c>
      <c r="AG2759" s="11">
        <f t="shared" si="633"/>
        <v>0</v>
      </c>
      <c r="AH2759" s="7">
        <f t="shared" si="633"/>
        <v>0</v>
      </c>
    </row>
    <row r="2760" spans="1:34" hidden="1" x14ac:dyDescent="0.25">
      <c r="A2760" s="21">
        <v>970477</v>
      </c>
      <c r="B2760" s="21">
        <v>63</v>
      </c>
      <c r="C2760" s="21">
        <v>10</v>
      </c>
      <c r="D2760" s="22">
        <v>63107</v>
      </c>
      <c r="E2760" s="21" t="s">
        <v>2803</v>
      </c>
      <c r="F2760" s="21" t="s">
        <v>766</v>
      </c>
      <c r="G2760" s="21" t="s">
        <v>778</v>
      </c>
      <c r="H2760" s="25" t="s">
        <v>2643</v>
      </c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21">
        <f t="shared" si="633"/>
        <v>0</v>
      </c>
      <c r="AH2760" s="21">
        <f t="shared" si="633"/>
        <v>0</v>
      </c>
    </row>
    <row r="2761" spans="1:34" hidden="1" x14ac:dyDescent="0.25">
      <c r="A2761" s="3">
        <v>752950</v>
      </c>
      <c r="B2761" s="3">
        <v>63</v>
      </c>
      <c r="C2761" s="3">
        <v>10</v>
      </c>
      <c r="D2761" s="23">
        <v>63107</v>
      </c>
      <c r="E2761" s="3" t="s">
        <v>2803</v>
      </c>
      <c r="F2761" s="3" t="s">
        <v>766</v>
      </c>
      <c r="G2761" s="3" t="s">
        <v>778</v>
      </c>
      <c r="H2761" s="4" t="s">
        <v>2608</v>
      </c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3">
        <f t="shared" si="633"/>
        <v>0</v>
      </c>
      <c r="AH2761" s="3">
        <f t="shared" si="633"/>
        <v>0</v>
      </c>
    </row>
    <row r="2762" spans="1:34" hidden="1" x14ac:dyDescent="0.25">
      <c r="A2762" s="21">
        <v>974718</v>
      </c>
      <c r="B2762" s="21">
        <v>63</v>
      </c>
      <c r="C2762" s="21">
        <v>10</v>
      </c>
      <c r="D2762" s="22">
        <v>63107</v>
      </c>
      <c r="E2762" s="21" t="s">
        <v>2803</v>
      </c>
      <c r="F2762" s="21" t="s">
        <v>766</v>
      </c>
      <c r="G2762" s="21" t="s">
        <v>778</v>
      </c>
      <c r="H2762" s="25" t="s">
        <v>917</v>
      </c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21">
        <f t="shared" si="633"/>
        <v>0</v>
      </c>
      <c r="AH2762" s="21">
        <f t="shared" si="633"/>
        <v>0</v>
      </c>
    </row>
    <row r="2763" spans="1:34" hidden="1" x14ac:dyDescent="0.25">
      <c r="A2763" s="3">
        <v>887074</v>
      </c>
      <c r="B2763" s="3">
        <v>63</v>
      </c>
      <c r="C2763" s="3">
        <v>10</v>
      </c>
      <c r="D2763" s="23">
        <v>63107</v>
      </c>
      <c r="E2763" s="3" t="s">
        <v>2803</v>
      </c>
      <c r="F2763" s="3" t="s">
        <v>766</v>
      </c>
      <c r="G2763" s="3" t="s">
        <v>778</v>
      </c>
      <c r="H2763" s="4" t="s">
        <v>2644</v>
      </c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3">
        <f t="shared" si="633"/>
        <v>0</v>
      </c>
      <c r="AH2763" s="3">
        <f t="shared" si="633"/>
        <v>0</v>
      </c>
    </row>
    <row r="2764" spans="1:34" hidden="1" x14ac:dyDescent="0.25">
      <c r="A2764" s="21">
        <v>971934</v>
      </c>
      <c r="B2764" s="21">
        <v>63</v>
      </c>
      <c r="C2764" s="21">
        <v>10</v>
      </c>
      <c r="D2764" s="22">
        <v>63107</v>
      </c>
      <c r="E2764" s="21" t="s">
        <v>2803</v>
      </c>
      <c r="F2764" s="21" t="s">
        <v>766</v>
      </c>
      <c r="G2764" s="21" t="s">
        <v>778</v>
      </c>
      <c r="H2764" s="25" t="s">
        <v>919</v>
      </c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21">
        <f t="shared" si="633"/>
        <v>0</v>
      </c>
      <c r="AH2764" s="21">
        <f t="shared" si="633"/>
        <v>0</v>
      </c>
    </row>
    <row r="2765" spans="1:34" hidden="1" x14ac:dyDescent="0.25">
      <c r="A2765" s="32" t="s">
        <v>893</v>
      </c>
      <c r="B2765" s="32"/>
      <c r="C2765" s="32"/>
      <c r="D2765" s="32"/>
      <c r="E2765" s="32"/>
      <c r="F2765" s="5" t="str">
        <f>F2764</f>
        <v>ŞANLIURFA</v>
      </c>
      <c r="G2765" s="5" t="str">
        <f>G2764</f>
        <v>SURUÇ</v>
      </c>
      <c r="H2765" s="6" t="s">
        <v>873</v>
      </c>
      <c r="I2765" s="11">
        <f t="shared" ref="I2765:AF2765" si="635">SUM(I2760:I2764)</f>
        <v>0</v>
      </c>
      <c r="J2765" s="7">
        <f t="shared" si="635"/>
        <v>0</v>
      </c>
      <c r="K2765" s="11">
        <f t="shared" si="635"/>
        <v>0</v>
      </c>
      <c r="L2765" s="7">
        <f t="shared" si="635"/>
        <v>0</v>
      </c>
      <c r="M2765" s="11">
        <f t="shared" si="635"/>
        <v>0</v>
      </c>
      <c r="N2765" s="7">
        <f t="shared" si="635"/>
        <v>0</v>
      </c>
      <c r="O2765" s="11">
        <f t="shared" si="635"/>
        <v>0</v>
      </c>
      <c r="P2765" s="7">
        <f t="shared" si="635"/>
        <v>0</v>
      </c>
      <c r="Q2765" s="11">
        <f t="shared" si="635"/>
        <v>0</v>
      </c>
      <c r="R2765" s="7">
        <f t="shared" si="635"/>
        <v>0</v>
      </c>
      <c r="S2765" s="11">
        <f t="shared" si="635"/>
        <v>0</v>
      </c>
      <c r="T2765" s="7">
        <f t="shared" si="635"/>
        <v>0</v>
      </c>
      <c r="U2765" s="11">
        <f t="shared" si="635"/>
        <v>0</v>
      </c>
      <c r="V2765" s="7">
        <f t="shared" si="635"/>
        <v>0</v>
      </c>
      <c r="W2765" s="11">
        <f t="shared" si="635"/>
        <v>0</v>
      </c>
      <c r="X2765" s="7">
        <f t="shared" si="635"/>
        <v>0</v>
      </c>
      <c r="Y2765" s="11">
        <f t="shared" si="635"/>
        <v>0</v>
      </c>
      <c r="Z2765" s="7">
        <f t="shared" si="635"/>
        <v>0</v>
      </c>
      <c r="AA2765" s="11">
        <f t="shared" si="635"/>
        <v>0</v>
      </c>
      <c r="AB2765" s="7">
        <f t="shared" si="635"/>
        <v>0</v>
      </c>
      <c r="AC2765" s="11">
        <f t="shared" si="635"/>
        <v>0</v>
      </c>
      <c r="AD2765" s="7">
        <f t="shared" si="635"/>
        <v>0</v>
      </c>
      <c r="AE2765" s="11">
        <f t="shared" si="635"/>
        <v>0</v>
      </c>
      <c r="AF2765" s="7">
        <f t="shared" si="635"/>
        <v>0</v>
      </c>
      <c r="AG2765" s="11">
        <f t="shared" si="633"/>
        <v>0</v>
      </c>
      <c r="AH2765" s="7">
        <f t="shared" si="633"/>
        <v>0</v>
      </c>
    </row>
    <row r="2766" spans="1:34" hidden="1" x14ac:dyDescent="0.25">
      <c r="A2766" s="21">
        <v>757340</v>
      </c>
      <c r="B2766" s="21">
        <v>63</v>
      </c>
      <c r="C2766" s="21">
        <v>11</v>
      </c>
      <c r="D2766" s="22">
        <v>63108</v>
      </c>
      <c r="E2766" s="21" t="s">
        <v>2803</v>
      </c>
      <c r="F2766" s="21" t="s">
        <v>766</v>
      </c>
      <c r="G2766" s="21" t="s">
        <v>779</v>
      </c>
      <c r="H2766" s="25" t="s">
        <v>2645</v>
      </c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21">
        <f t="shared" si="633"/>
        <v>0</v>
      </c>
      <c r="AH2766" s="21">
        <f t="shared" si="633"/>
        <v>0</v>
      </c>
    </row>
    <row r="2767" spans="1:34" hidden="1" x14ac:dyDescent="0.25">
      <c r="A2767" s="3">
        <v>749592</v>
      </c>
      <c r="B2767" s="3">
        <v>63</v>
      </c>
      <c r="C2767" s="3">
        <v>11</v>
      </c>
      <c r="D2767" s="23">
        <v>63108</v>
      </c>
      <c r="E2767" s="3" t="s">
        <v>2803</v>
      </c>
      <c r="F2767" s="3" t="s">
        <v>766</v>
      </c>
      <c r="G2767" s="3" t="s">
        <v>779</v>
      </c>
      <c r="H2767" s="4" t="s">
        <v>2646</v>
      </c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3">
        <f t="shared" si="633"/>
        <v>0</v>
      </c>
      <c r="AH2767" s="3">
        <f t="shared" si="633"/>
        <v>0</v>
      </c>
    </row>
    <row r="2768" spans="1:34" hidden="1" x14ac:dyDescent="0.25">
      <c r="A2768" s="21">
        <v>973892</v>
      </c>
      <c r="B2768" s="21">
        <v>63</v>
      </c>
      <c r="C2768" s="21">
        <v>11</v>
      </c>
      <c r="D2768" s="22">
        <v>63108</v>
      </c>
      <c r="E2768" s="21" t="s">
        <v>2803</v>
      </c>
      <c r="F2768" s="21" t="s">
        <v>766</v>
      </c>
      <c r="G2768" s="21" t="s">
        <v>779</v>
      </c>
      <c r="H2768" s="25" t="s">
        <v>1035</v>
      </c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21">
        <f t="shared" si="633"/>
        <v>0</v>
      </c>
      <c r="AH2768" s="21">
        <f t="shared" si="633"/>
        <v>0</v>
      </c>
    </row>
    <row r="2769" spans="1:34" hidden="1" x14ac:dyDescent="0.25">
      <c r="A2769" s="3">
        <v>970866</v>
      </c>
      <c r="B2769" s="3">
        <v>63</v>
      </c>
      <c r="C2769" s="3">
        <v>11</v>
      </c>
      <c r="D2769" s="23">
        <v>63108</v>
      </c>
      <c r="E2769" s="3" t="s">
        <v>2803</v>
      </c>
      <c r="F2769" s="3" t="s">
        <v>766</v>
      </c>
      <c r="G2769" s="3" t="s">
        <v>779</v>
      </c>
      <c r="H2769" s="4" t="s">
        <v>2647</v>
      </c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3">
        <f t="shared" si="633"/>
        <v>0</v>
      </c>
      <c r="AH2769" s="3">
        <f t="shared" si="633"/>
        <v>0</v>
      </c>
    </row>
    <row r="2770" spans="1:34" hidden="1" x14ac:dyDescent="0.25">
      <c r="A2770" s="21">
        <v>749593</v>
      </c>
      <c r="B2770" s="21">
        <v>63</v>
      </c>
      <c r="C2770" s="21">
        <v>11</v>
      </c>
      <c r="D2770" s="22">
        <v>63108</v>
      </c>
      <c r="E2770" s="21" t="s">
        <v>2803</v>
      </c>
      <c r="F2770" s="21" t="s">
        <v>766</v>
      </c>
      <c r="G2770" s="21" t="s">
        <v>779</v>
      </c>
      <c r="H2770" s="25" t="s">
        <v>2648</v>
      </c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21">
        <f t="shared" si="633"/>
        <v>0</v>
      </c>
      <c r="AH2770" s="21">
        <f t="shared" si="633"/>
        <v>0</v>
      </c>
    </row>
    <row r="2771" spans="1:34" hidden="1" x14ac:dyDescent="0.25">
      <c r="A2771" s="3">
        <v>761779</v>
      </c>
      <c r="B2771" s="3">
        <v>63</v>
      </c>
      <c r="C2771" s="3">
        <v>11</v>
      </c>
      <c r="D2771" s="23">
        <v>63108</v>
      </c>
      <c r="E2771" s="3" t="s">
        <v>2803</v>
      </c>
      <c r="F2771" s="3" t="s">
        <v>766</v>
      </c>
      <c r="G2771" s="3" t="s">
        <v>779</v>
      </c>
      <c r="H2771" s="4" t="s">
        <v>2649</v>
      </c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3">
        <f t="shared" si="633"/>
        <v>0</v>
      </c>
      <c r="AH2771" s="3">
        <f t="shared" si="633"/>
        <v>0</v>
      </c>
    </row>
    <row r="2772" spans="1:34" hidden="1" x14ac:dyDescent="0.25">
      <c r="A2772" s="21">
        <v>973893</v>
      </c>
      <c r="B2772" s="21">
        <v>63</v>
      </c>
      <c r="C2772" s="21">
        <v>11</v>
      </c>
      <c r="D2772" s="22">
        <v>63108</v>
      </c>
      <c r="E2772" s="21" t="s">
        <v>2803</v>
      </c>
      <c r="F2772" s="21" t="s">
        <v>766</v>
      </c>
      <c r="G2772" s="21" t="s">
        <v>779</v>
      </c>
      <c r="H2772" s="25" t="s">
        <v>1170</v>
      </c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21">
        <f t="shared" si="633"/>
        <v>0</v>
      </c>
      <c r="AH2772" s="21">
        <f t="shared" si="633"/>
        <v>0</v>
      </c>
    </row>
    <row r="2773" spans="1:34" hidden="1" x14ac:dyDescent="0.25">
      <c r="A2773" s="3">
        <v>966194</v>
      </c>
      <c r="B2773" s="3">
        <v>63</v>
      </c>
      <c r="C2773" s="3">
        <v>11</v>
      </c>
      <c r="D2773" s="23">
        <v>63108</v>
      </c>
      <c r="E2773" s="3" t="s">
        <v>2803</v>
      </c>
      <c r="F2773" s="3" t="s">
        <v>766</v>
      </c>
      <c r="G2773" s="3" t="s">
        <v>779</v>
      </c>
      <c r="H2773" s="4" t="s">
        <v>2650</v>
      </c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3">
        <f t="shared" si="633"/>
        <v>0</v>
      </c>
      <c r="AH2773" s="3">
        <f t="shared" si="633"/>
        <v>0</v>
      </c>
    </row>
    <row r="2774" spans="1:34" hidden="1" x14ac:dyDescent="0.25">
      <c r="A2774" s="21">
        <v>818869</v>
      </c>
      <c r="B2774" s="21">
        <v>63</v>
      </c>
      <c r="C2774" s="21">
        <v>11</v>
      </c>
      <c r="D2774" s="22">
        <v>63108</v>
      </c>
      <c r="E2774" s="21" t="s">
        <v>2803</v>
      </c>
      <c r="F2774" s="21" t="s">
        <v>766</v>
      </c>
      <c r="G2774" s="21" t="s">
        <v>779</v>
      </c>
      <c r="H2774" s="25" t="s">
        <v>919</v>
      </c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21">
        <f t="shared" si="633"/>
        <v>0</v>
      </c>
      <c r="AH2774" s="21">
        <f t="shared" si="633"/>
        <v>0</v>
      </c>
    </row>
    <row r="2775" spans="1:34" hidden="1" x14ac:dyDescent="0.25">
      <c r="A2775" s="32" t="s">
        <v>893</v>
      </c>
      <c r="B2775" s="32"/>
      <c r="C2775" s="32"/>
      <c r="D2775" s="32"/>
      <c r="E2775" s="32"/>
      <c r="F2775" s="5" t="str">
        <f>F2774</f>
        <v>ŞANLIURFA</v>
      </c>
      <c r="G2775" s="5" t="str">
        <f>G2774</f>
        <v>VİRANŞEHİR</v>
      </c>
      <c r="H2775" s="6" t="s">
        <v>873</v>
      </c>
      <c r="I2775" s="11">
        <f t="shared" ref="I2775:AF2775" si="636">SUM(I2766:I2774)</f>
        <v>0</v>
      </c>
      <c r="J2775" s="7">
        <f t="shared" si="636"/>
        <v>0</v>
      </c>
      <c r="K2775" s="11">
        <f t="shared" si="636"/>
        <v>0</v>
      </c>
      <c r="L2775" s="7">
        <f t="shared" si="636"/>
        <v>0</v>
      </c>
      <c r="M2775" s="11">
        <f t="shared" si="636"/>
        <v>0</v>
      </c>
      <c r="N2775" s="7">
        <f t="shared" si="636"/>
        <v>0</v>
      </c>
      <c r="O2775" s="11">
        <f t="shared" si="636"/>
        <v>0</v>
      </c>
      <c r="P2775" s="7">
        <f t="shared" si="636"/>
        <v>0</v>
      </c>
      <c r="Q2775" s="11">
        <f t="shared" si="636"/>
        <v>0</v>
      </c>
      <c r="R2775" s="7">
        <f t="shared" si="636"/>
        <v>0</v>
      </c>
      <c r="S2775" s="11">
        <f t="shared" si="636"/>
        <v>0</v>
      </c>
      <c r="T2775" s="7">
        <f t="shared" si="636"/>
        <v>0</v>
      </c>
      <c r="U2775" s="11">
        <f t="shared" si="636"/>
        <v>0</v>
      </c>
      <c r="V2775" s="7">
        <f t="shared" si="636"/>
        <v>0</v>
      </c>
      <c r="W2775" s="11">
        <f t="shared" si="636"/>
        <v>0</v>
      </c>
      <c r="X2775" s="7">
        <f t="shared" si="636"/>
        <v>0</v>
      </c>
      <c r="Y2775" s="11">
        <f t="shared" si="636"/>
        <v>0</v>
      </c>
      <c r="Z2775" s="7">
        <f t="shared" si="636"/>
        <v>0</v>
      </c>
      <c r="AA2775" s="11">
        <f t="shared" si="636"/>
        <v>0</v>
      </c>
      <c r="AB2775" s="7">
        <f t="shared" si="636"/>
        <v>0</v>
      </c>
      <c r="AC2775" s="11">
        <f t="shared" si="636"/>
        <v>0</v>
      </c>
      <c r="AD2775" s="7">
        <f t="shared" si="636"/>
        <v>0</v>
      </c>
      <c r="AE2775" s="11">
        <f t="shared" si="636"/>
        <v>0</v>
      </c>
      <c r="AF2775" s="7">
        <f t="shared" si="636"/>
        <v>0</v>
      </c>
      <c r="AG2775" s="11">
        <f t="shared" si="633"/>
        <v>0</v>
      </c>
      <c r="AH2775" s="7">
        <f t="shared" si="633"/>
        <v>0</v>
      </c>
    </row>
    <row r="2776" spans="1:34" hidden="1" x14ac:dyDescent="0.25">
      <c r="A2776" s="29" t="s">
        <v>894</v>
      </c>
      <c r="B2776" s="29"/>
      <c r="C2776" s="29"/>
      <c r="D2776" s="29"/>
      <c r="E2776" s="29"/>
      <c r="F2776" s="8" t="str">
        <f>F2775</f>
        <v>ŞANLIURFA</v>
      </c>
      <c r="G2776" s="14" t="s">
        <v>885</v>
      </c>
      <c r="H2776" s="15"/>
      <c r="I2776" s="12">
        <f t="shared" ref="I2776:AF2776" si="637">SUM(I2690:I2775)-I2693-I2697-I2701-I2705-I2722-I2727-I2737-I2741-I2745-I2749-I2759-I2765-I2775</f>
        <v>0</v>
      </c>
      <c r="J2776" s="9">
        <f t="shared" si="637"/>
        <v>0</v>
      </c>
      <c r="K2776" s="12">
        <f t="shared" si="637"/>
        <v>0</v>
      </c>
      <c r="L2776" s="9">
        <f t="shared" si="637"/>
        <v>0</v>
      </c>
      <c r="M2776" s="12">
        <f t="shared" si="637"/>
        <v>0</v>
      </c>
      <c r="N2776" s="9">
        <f t="shared" si="637"/>
        <v>0</v>
      </c>
      <c r="O2776" s="12">
        <f t="shared" si="637"/>
        <v>0</v>
      </c>
      <c r="P2776" s="9">
        <f t="shared" si="637"/>
        <v>0</v>
      </c>
      <c r="Q2776" s="12">
        <f t="shared" si="637"/>
        <v>0</v>
      </c>
      <c r="R2776" s="9">
        <f t="shared" si="637"/>
        <v>0</v>
      </c>
      <c r="S2776" s="12">
        <f t="shared" si="637"/>
        <v>0</v>
      </c>
      <c r="T2776" s="9">
        <f t="shared" si="637"/>
        <v>0</v>
      </c>
      <c r="U2776" s="12">
        <f t="shared" si="637"/>
        <v>0</v>
      </c>
      <c r="V2776" s="9">
        <f t="shared" si="637"/>
        <v>0</v>
      </c>
      <c r="W2776" s="12">
        <f t="shared" si="637"/>
        <v>0</v>
      </c>
      <c r="X2776" s="9">
        <f t="shared" si="637"/>
        <v>0</v>
      </c>
      <c r="Y2776" s="12">
        <f t="shared" si="637"/>
        <v>0</v>
      </c>
      <c r="Z2776" s="9">
        <f t="shared" si="637"/>
        <v>0</v>
      </c>
      <c r="AA2776" s="12">
        <f t="shared" si="637"/>
        <v>0</v>
      </c>
      <c r="AB2776" s="9">
        <f t="shared" si="637"/>
        <v>0</v>
      </c>
      <c r="AC2776" s="12">
        <f t="shared" si="637"/>
        <v>0</v>
      </c>
      <c r="AD2776" s="9">
        <f t="shared" si="637"/>
        <v>0</v>
      </c>
      <c r="AE2776" s="12">
        <f t="shared" si="637"/>
        <v>0</v>
      </c>
      <c r="AF2776" s="9">
        <f t="shared" si="637"/>
        <v>0</v>
      </c>
      <c r="AG2776" s="12">
        <f t="shared" si="633"/>
        <v>0</v>
      </c>
      <c r="AH2776" s="9">
        <f t="shared" si="633"/>
        <v>0</v>
      </c>
    </row>
    <row r="2777" spans="1:34" hidden="1" x14ac:dyDescent="0.25">
      <c r="A2777" s="3">
        <v>962034</v>
      </c>
      <c r="B2777" s="3">
        <v>73</v>
      </c>
      <c r="C2777" s="3">
        <v>2</v>
      </c>
      <c r="D2777" s="23">
        <v>73101</v>
      </c>
      <c r="E2777" s="3" t="s">
        <v>2803</v>
      </c>
      <c r="F2777" s="3" t="s">
        <v>780</v>
      </c>
      <c r="G2777" s="3" t="s">
        <v>781</v>
      </c>
      <c r="H2777" s="4" t="s">
        <v>2181</v>
      </c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3">
        <f t="shared" si="633"/>
        <v>0</v>
      </c>
      <c r="AH2777" s="3">
        <f t="shared" si="633"/>
        <v>0</v>
      </c>
    </row>
    <row r="2778" spans="1:34" hidden="1" x14ac:dyDescent="0.25">
      <c r="A2778" s="21">
        <v>964842</v>
      </c>
      <c r="B2778" s="21">
        <v>73</v>
      </c>
      <c r="C2778" s="21">
        <v>3</v>
      </c>
      <c r="D2778" s="22">
        <v>73102</v>
      </c>
      <c r="E2778" s="21" t="s">
        <v>2803</v>
      </c>
      <c r="F2778" s="21" t="s">
        <v>780</v>
      </c>
      <c r="G2778" s="21" t="s">
        <v>782</v>
      </c>
      <c r="H2778" s="25" t="s">
        <v>2651</v>
      </c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21">
        <f t="shared" si="633"/>
        <v>0</v>
      </c>
      <c r="AH2778" s="21">
        <f t="shared" si="633"/>
        <v>0</v>
      </c>
    </row>
    <row r="2779" spans="1:34" hidden="1" x14ac:dyDescent="0.25">
      <c r="A2779" s="3">
        <v>966897</v>
      </c>
      <c r="B2779" s="3">
        <v>73</v>
      </c>
      <c r="C2779" s="3">
        <v>3</v>
      </c>
      <c r="D2779" s="23">
        <v>73102</v>
      </c>
      <c r="E2779" s="3" t="s">
        <v>2803</v>
      </c>
      <c r="F2779" s="3" t="s">
        <v>780</v>
      </c>
      <c r="G2779" s="3" t="s">
        <v>782</v>
      </c>
      <c r="H2779" s="4" t="s">
        <v>2652</v>
      </c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3">
        <f t="shared" si="633"/>
        <v>0</v>
      </c>
      <c r="AH2779" s="3">
        <f t="shared" si="633"/>
        <v>0</v>
      </c>
    </row>
    <row r="2780" spans="1:34" hidden="1" x14ac:dyDescent="0.25">
      <c r="A2780" s="21">
        <v>963677</v>
      </c>
      <c r="B2780" s="21">
        <v>73</v>
      </c>
      <c r="C2780" s="21">
        <v>3</v>
      </c>
      <c r="D2780" s="22">
        <v>73102</v>
      </c>
      <c r="E2780" s="21" t="s">
        <v>2803</v>
      </c>
      <c r="F2780" s="21" t="s">
        <v>780</v>
      </c>
      <c r="G2780" s="21" t="s">
        <v>782</v>
      </c>
      <c r="H2780" s="25" t="s">
        <v>2653</v>
      </c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21">
        <f t="shared" si="633"/>
        <v>0</v>
      </c>
      <c r="AH2780" s="21">
        <f t="shared" si="633"/>
        <v>0</v>
      </c>
    </row>
    <row r="2781" spans="1:34" hidden="1" x14ac:dyDescent="0.25">
      <c r="A2781" s="3">
        <v>966262</v>
      </c>
      <c r="B2781" s="3">
        <v>73</v>
      </c>
      <c r="C2781" s="3">
        <v>3</v>
      </c>
      <c r="D2781" s="23">
        <v>73102</v>
      </c>
      <c r="E2781" s="3" t="s">
        <v>2803</v>
      </c>
      <c r="F2781" s="3" t="s">
        <v>780</v>
      </c>
      <c r="G2781" s="3" t="s">
        <v>782</v>
      </c>
      <c r="H2781" s="4" t="s">
        <v>2654</v>
      </c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3">
        <f t="shared" si="633"/>
        <v>0</v>
      </c>
      <c r="AH2781" s="3">
        <f t="shared" si="633"/>
        <v>0</v>
      </c>
    </row>
    <row r="2782" spans="1:34" hidden="1" x14ac:dyDescent="0.25">
      <c r="A2782" s="21">
        <v>834878</v>
      </c>
      <c r="B2782" s="21">
        <v>73</v>
      </c>
      <c r="C2782" s="21">
        <v>3</v>
      </c>
      <c r="D2782" s="22">
        <v>73102</v>
      </c>
      <c r="E2782" s="21" t="s">
        <v>2803</v>
      </c>
      <c r="F2782" s="21" t="s">
        <v>780</v>
      </c>
      <c r="G2782" s="21" t="s">
        <v>782</v>
      </c>
      <c r="H2782" s="25" t="s">
        <v>919</v>
      </c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21">
        <f t="shared" si="633"/>
        <v>0</v>
      </c>
      <c r="AH2782" s="21">
        <f t="shared" si="633"/>
        <v>0</v>
      </c>
    </row>
    <row r="2783" spans="1:34" hidden="1" x14ac:dyDescent="0.25">
      <c r="A2783" s="32" t="s">
        <v>893</v>
      </c>
      <c r="B2783" s="32"/>
      <c r="C2783" s="32"/>
      <c r="D2783" s="32"/>
      <c r="E2783" s="32"/>
      <c r="F2783" s="5" t="str">
        <f>F2782</f>
        <v>ŞIRNAK</v>
      </c>
      <c r="G2783" s="5" t="str">
        <f>G2782</f>
        <v>CİZRE</v>
      </c>
      <c r="H2783" s="6" t="s">
        <v>873</v>
      </c>
      <c r="I2783" s="11">
        <f t="shared" ref="I2783:AF2783" si="638">SUM(I2777:I2782)</f>
        <v>0</v>
      </c>
      <c r="J2783" s="7">
        <f t="shared" si="638"/>
        <v>0</v>
      </c>
      <c r="K2783" s="11">
        <f t="shared" si="638"/>
        <v>0</v>
      </c>
      <c r="L2783" s="7">
        <f t="shared" si="638"/>
        <v>0</v>
      </c>
      <c r="M2783" s="11">
        <f t="shared" si="638"/>
        <v>0</v>
      </c>
      <c r="N2783" s="7">
        <f t="shared" si="638"/>
        <v>0</v>
      </c>
      <c r="O2783" s="11">
        <f t="shared" si="638"/>
        <v>0</v>
      </c>
      <c r="P2783" s="7">
        <f t="shared" si="638"/>
        <v>0</v>
      </c>
      <c r="Q2783" s="11">
        <f t="shared" si="638"/>
        <v>0</v>
      </c>
      <c r="R2783" s="7">
        <f t="shared" si="638"/>
        <v>0</v>
      </c>
      <c r="S2783" s="11">
        <f t="shared" si="638"/>
        <v>0</v>
      </c>
      <c r="T2783" s="7">
        <f t="shared" si="638"/>
        <v>0</v>
      </c>
      <c r="U2783" s="11">
        <f t="shared" si="638"/>
        <v>0</v>
      </c>
      <c r="V2783" s="7">
        <f t="shared" si="638"/>
        <v>0</v>
      </c>
      <c r="W2783" s="11">
        <f t="shared" si="638"/>
        <v>0</v>
      </c>
      <c r="X2783" s="7">
        <f t="shared" si="638"/>
        <v>0</v>
      </c>
      <c r="Y2783" s="11">
        <f t="shared" si="638"/>
        <v>0</v>
      </c>
      <c r="Z2783" s="7">
        <f t="shared" si="638"/>
        <v>0</v>
      </c>
      <c r="AA2783" s="11">
        <f t="shared" si="638"/>
        <v>0</v>
      </c>
      <c r="AB2783" s="7">
        <f t="shared" si="638"/>
        <v>0</v>
      </c>
      <c r="AC2783" s="11">
        <f t="shared" si="638"/>
        <v>0</v>
      </c>
      <c r="AD2783" s="7">
        <f t="shared" si="638"/>
        <v>0</v>
      </c>
      <c r="AE2783" s="11">
        <f t="shared" si="638"/>
        <v>0</v>
      </c>
      <c r="AF2783" s="7">
        <f t="shared" si="638"/>
        <v>0</v>
      </c>
      <c r="AG2783" s="11">
        <f t="shared" si="633"/>
        <v>0</v>
      </c>
      <c r="AH2783" s="7">
        <f t="shared" si="633"/>
        <v>0</v>
      </c>
    </row>
    <row r="2784" spans="1:34" hidden="1" x14ac:dyDescent="0.25">
      <c r="A2784" s="21">
        <v>750256</v>
      </c>
      <c r="B2784" s="21">
        <v>73</v>
      </c>
      <c r="C2784" s="21">
        <v>4</v>
      </c>
      <c r="D2784" s="22">
        <v>73103</v>
      </c>
      <c r="E2784" s="21" t="s">
        <v>2803</v>
      </c>
      <c r="F2784" s="21" t="s">
        <v>780</v>
      </c>
      <c r="G2784" s="21" t="s">
        <v>783</v>
      </c>
      <c r="H2784" s="25" t="s">
        <v>1035</v>
      </c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21">
        <f t="shared" si="633"/>
        <v>0</v>
      </c>
      <c r="AH2784" s="21">
        <f t="shared" si="633"/>
        <v>0</v>
      </c>
    </row>
    <row r="2785" spans="1:34" hidden="1" x14ac:dyDescent="0.25">
      <c r="A2785" s="3">
        <v>973924</v>
      </c>
      <c r="B2785" s="3">
        <v>73</v>
      </c>
      <c r="C2785" s="3">
        <v>4</v>
      </c>
      <c r="D2785" s="23">
        <v>73103</v>
      </c>
      <c r="E2785" s="3" t="s">
        <v>2803</v>
      </c>
      <c r="F2785" s="3" t="s">
        <v>780</v>
      </c>
      <c r="G2785" s="3" t="s">
        <v>783</v>
      </c>
      <c r="H2785" s="4" t="s">
        <v>1015</v>
      </c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3">
        <f t="shared" si="633"/>
        <v>0</v>
      </c>
      <c r="AH2785" s="3">
        <f t="shared" si="633"/>
        <v>0</v>
      </c>
    </row>
    <row r="2786" spans="1:34" hidden="1" x14ac:dyDescent="0.25">
      <c r="A2786" s="21">
        <v>963688</v>
      </c>
      <c r="B2786" s="21">
        <v>73</v>
      </c>
      <c r="C2786" s="21">
        <v>4</v>
      </c>
      <c r="D2786" s="22">
        <v>73103</v>
      </c>
      <c r="E2786" s="21" t="s">
        <v>2803</v>
      </c>
      <c r="F2786" s="21" t="s">
        <v>780</v>
      </c>
      <c r="G2786" s="21" t="s">
        <v>783</v>
      </c>
      <c r="H2786" s="25" t="s">
        <v>2655</v>
      </c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21">
        <f t="shared" si="633"/>
        <v>0</v>
      </c>
      <c r="AH2786" s="21">
        <f t="shared" si="633"/>
        <v>0</v>
      </c>
    </row>
    <row r="2787" spans="1:34" hidden="1" x14ac:dyDescent="0.25">
      <c r="A2787" s="3">
        <v>970368</v>
      </c>
      <c r="B2787" s="3">
        <v>73</v>
      </c>
      <c r="C2787" s="3">
        <v>4</v>
      </c>
      <c r="D2787" s="23">
        <v>73103</v>
      </c>
      <c r="E2787" s="3" t="s">
        <v>2803</v>
      </c>
      <c r="F2787" s="3" t="s">
        <v>780</v>
      </c>
      <c r="G2787" s="3" t="s">
        <v>783</v>
      </c>
      <c r="H2787" s="4" t="s">
        <v>919</v>
      </c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3">
        <f t="shared" si="633"/>
        <v>0</v>
      </c>
      <c r="AH2787" s="3">
        <f t="shared" si="633"/>
        <v>0</v>
      </c>
    </row>
    <row r="2788" spans="1:34" hidden="1" x14ac:dyDescent="0.25">
      <c r="A2788" s="32" t="s">
        <v>893</v>
      </c>
      <c r="B2788" s="32"/>
      <c r="C2788" s="32"/>
      <c r="D2788" s="32"/>
      <c r="E2788" s="32"/>
      <c r="F2788" s="5" t="str">
        <f>F2787</f>
        <v>ŞIRNAK</v>
      </c>
      <c r="G2788" s="5" t="str">
        <f>G2787</f>
        <v>GÜÇLÜKONAK</v>
      </c>
      <c r="H2788" s="6" t="s">
        <v>873</v>
      </c>
      <c r="I2788" s="11">
        <f t="shared" ref="I2788:AF2788" si="639">SUM(I2784:I2787)</f>
        <v>0</v>
      </c>
      <c r="J2788" s="7">
        <f t="shared" si="639"/>
        <v>0</v>
      </c>
      <c r="K2788" s="11">
        <f t="shared" si="639"/>
        <v>0</v>
      </c>
      <c r="L2788" s="7">
        <f t="shared" si="639"/>
        <v>0</v>
      </c>
      <c r="M2788" s="11">
        <f t="shared" si="639"/>
        <v>0</v>
      </c>
      <c r="N2788" s="7">
        <f t="shared" si="639"/>
        <v>0</v>
      </c>
      <c r="O2788" s="11">
        <f t="shared" si="639"/>
        <v>0</v>
      </c>
      <c r="P2788" s="7">
        <f t="shared" si="639"/>
        <v>0</v>
      </c>
      <c r="Q2788" s="11">
        <f t="shared" si="639"/>
        <v>0</v>
      </c>
      <c r="R2788" s="7">
        <f t="shared" si="639"/>
        <v>0</v>
      </c>
      <c r="S2788" s="11">
        <f t="shared" si="639"/>
        <v>0</v>
      </c>
      <c r="T2788" s="7">
        <f t="shared" si="639"/>
        <v>0</v>
      </c>
      <c r="U2788" s="11">
        <f t="shared" si="639"/>
        <v>0</v>
      </c>
      <c r="V2788" s="7">
        <f t="shared" si="639"/>
        <v>0</v>
      </c>
      <c r="W2788" s="11">
        <f t="shared" si="639"/>
        <v>0</v>
      </c>
      <c r="X2788" s="7">
        <f t="shared" si="639"/>
        <v>0</v>
      </c>
      <c r="Y2788" s="11">
        <f t="shared" si="639"/>
        <v>0</v>
      </c>
      <c r="Z2788" s="7">
        <f t="shared" si="639"/>
        <v>0</v>
      </c>
      <c r="AA2788" s="11">
        <f t="shared" si="639"/>
        <v>0</v>
      </c>
      <c r="AB2788" s="7">
        <f t="shared" si="639"/>
        <v>0</v>
      </c>
      <c r="AC2788" s="11">
        <f t="shared" si="639"/>
        <v>0</v>
      </c>
      <c r="AD2788" s="7">
        <f t="shared" si="639"/>
        <v>0</v>
      </c>
      <c r="AE2788" s="11">
        <f t="shared" si="639"/>
        <v>0</v>
      </c>
      <c r="AF2788" s="7">
        <f t="shared" si="639"/>
        <v>0</v>
      </c>
      <c r="AG2788" s="11">
        <f t="shared" si="633"/>
        <v>0</v>
      </c>
      <c r="AH2788" s="7">
        <f t="shared" si="633"/>
        <v>0</v>
      </c>
    </row>
    <row r="2789" spans="1:34" hidden="1" x14ac:dyDescent="0.25">
      <c r="A2789" s="3">
        <v>875179</v>
      </c>
      <c r="B2789" s="3">
        <v>73</v>
      </c>
      <c r="C2789" s="3">
        <v>5</v>
      </c>
      <c r="D2789" s="23">
        <v>73104</v>
      </c>
      <c r="E2789" s="3" t="s">
        <v>2803</v>
      </c>
      <c r="F2789" s="3" t="s">
        <v>780</v>
      </c>
      <c r="G2789" s="3" t="s">
        <v>784</v>
      </c>
      <c r="H2789" s="4" t="s">
        <v>1155</v>
      </c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3">
        <f t="shared" si="633"/>
        <v>0</v>
      </c>
      <c r="AH2789" s="3">
        <f t="shared" si="633"/>
        <v>0</v>
      </c>
    </row>
    <row r="2790" spans="1:34" hidden="1" x14ac:dyDescent="0.25">
      <c r="A2790" s="21">
        <v>763017</v>
      </c>
      <c r="B2790" s="21">
        <v>73</v>
      </c>
      <c r="C2790" s="21">
        <v>5</v>
      </c>
      <c r="D2790" s="22">
        <v>73104</v>
      </c>
      <c r="E2790" s="21" t="s">
        <v>2803</v>
      </c>
      <c r="F2790" s="21" t="s">
        <v>780</v>
      </c>
      <c r="G2790" s="21" t="s">
        <v>784</v>
      </c>
      <c r="H2790" s="25" t="s">
        <v>2656</v>
      </c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21">
        <f t="shared" si="633"/>
        <v>0</v>
      </c>
      <c r="AH2790" s="21">
        <f t="shared" si="633"/>
        <v>0</v>
      </c>
    </row>
    <row r="2791" spans="1:34" hidden="1" x14ac:dyDescent="0.25">
      <c r="A2791" s="3">
        <v>959338</v>
      </c>
      <c r="B2791" s="3">
        <v>73</v>
      </c>
      <c r="C2791" s="3">
        <v>5</v>
      </c>
      <c r="D2791" s="23">
        <v>73104</v>
      </c>
      <c r="E2791" s="3" t="s">
        <v>2803</v>
      </c>
      <c r="F2791" s="3" t="s">
        <v>780</v>
      </c>
      <c r="G2791" s="3" t="s">
        <v>784</v>
      </c>
      <c r="H2791" s="4" t="s">
        <v>919</v>
      </c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3">
        <f t="shared" si="633"/>
        <v>0</v>
      </c>
      <c r="AH2791" s="3">
        <f t="shared" si="633"/>
        <v>0</v>
      </c>
    </row>
    <row r="2792" spans="1:34" hidden="1" x14ac:dyDescent="0.25">
      <c r="A2792" s="32" t="s">
        <v>893</v>
      </c>
      <c r="B2792" s="32"/>
      <c r="C2792" s="32"/>
      <c r="D2792" s="32"/>
      <c r="E2792" s="32"/>
      <c r="F2792" s="5" t="str">
        <f>F2791</f>
        <v>ŞIRNAK</v>
      </c>
      <c r="G2792" s="5" t="str">
        <f>G2791</f>
        <v>İDİL</v>
      </c>
      <c r="H2792" s="6" t="s">
        <v>873</v>
      </c>
      <c r="I2792" s="11">
        <f t="shared" ref="I2792:AF2792" si="640">SUM(I2789:I2791)</f>
        <v>0</v>
      </c>
      <c r="J2792" s="7">
        <f t="shared" si="640"/>
        <v>0</v>
      </c>
      <c r="K2792" s="11">
        <f t="shared" si="640"/>
        <v>0</v>
      </c>
      <c r="L2792" s="7">
        <f t="shared" si="640"/>
        <v>0</v>
      </c>
      <c r="M2792" s="11">
        <f t="shared" si="640"/>
        <v>0</v>
      </c>
      <c r="N2792" s="7">
        <f t="shared" si="640"/>
        <v>0</v>
      </c>
      <c r="O2792" s="11">
        <f t="shared" si="640"/>
        <v>0</v>
      </c>
      <c r="P2792" s="7">
        <f t="shared" si="640"/>
        <v>0</v>
      </c>
      <c r="Q2792" s="11">
        <f t="shared" si="640"/>
        <v>0</v>
      </c>
      <c r="R2792" s="7">
        <f t="shared" si="640"/>
        <v>0</v>
      </c>
      <c r="S2792" s="11">
        <f t="shared" si="640"/>
        <v>0</v>
      </c>
      <c r="T2792" s="7">
        <f t="shared" si="640"/>
        <v>0</v>
      </c>
      <c r="U2792" s="11">
        <f t="shared" si="640"/>
        <v>0</v>
      </c>
      <c r="V2792" s="7">
        <f t="shared" si="640"/>
        <v>0</v>
      </c>
      <c r="W2792" s="11">
        <f t="shared" si="640"/>
        <v>0</v>
      </c>
      <c r="X2792" s="7">
        <f t="shared" si="640"/>
        <v>0</v>
      </c>
      <c r="Y2792" s="11">
        <f t="shared" si="640"/>
        <v>0</v>
      </c>
      <c r="Z2792" s="7">
        <f t="shared" si="640"/>
        <v>0</v>
      </c>
      <c r="AA2792" s="11">
        <f t="shared" si="640"/>
        <v>0</v>
      </c>
      <c r="AB2792" s="7">
        <f t="shared" si="640"/>
        <v>0</v>
      </c>
      <c r="AC2792" s="11">
        <f t="shared" si="640"/>
        <v>0</v>
      </c>
      <c r="AD2792" s="7">
        <f t="shared" si="640"/>
        <v>0</v>
      </c>
      <c r="AE2792" s="11">
        <f t="shared" si="640"/>
        <v>0</v>
      </c>
      <c r="AF2792" s="7">
        <f t="shared" si="640"/>
        <v>0</v>
      </c>
      <c r="AG2792" s="11">
        <f t="shared" si="633"/>
        <v>0</v>
      </c>
      <c r="AH2792" s="7">
        <f t="shared" si="633"/>
        <v>0</v>
      </c>
    </row>
    <row r="2793" spans="1:34" hidden="1" x14ac:dyDescent="0.25">
      <c r="A2793" s="3">
        <v>818977</v>
      </c>
      <c r="B2793" s="3">
        <v>73</v>
      </c>
      <c r="C2793" s="3">
        <v>1</v>
      </c>
      <c r="D2793" s="23">
        <v>73100</v>
      </c>
      <c r="E2793" s="3" t="s">
        <v>2803</v>
      </c>
      <c r="F2793" s="3" t="s">
        <v>780</v>
      </c>
      <c r="G2793" s="3" t="s">
        <v>18</v>
      </c>
      <c r="H2793" s="4" t="s">
        <v>1340</v>
      </c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3">
        <f t="shared" si="633"/>
        <v>0</v>
      </c>
      <c r="AH2793" s="3">
        <f t="shared" si="633"/>
        <v>0</v>
      </c>
    </row>
    <row r="2794" spans="1:34" hidden="1" x14ac:dyDescent="0.25">
      <c r="A2794" s="21">
        <v>973084</v>
      </c>
      <c r="B2794" s="21">
        <v>73</v>
      </c>
      <c r="C2794" s="21">
        <v>1</v>
      </c>
      <c r="D2794" s="22">
        <v>73100</v>
      </c>
      <c r="E2794" s="21" t="s">
        <v>2803</v>
      </c>
      <c r="F2794" s="21" t="s">
        <v>780</v>
      </c>
      <c r="G2794" s="21" t="s">
        <v>18</v>
      </c>
      <c r="H2794" s="25" t="s">
        <v>1643</v>
      </c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21">
        <f t="shared" si="633"/>
        <v>0</v>
      </c>
      <c r="AH2794" s="21">
        <f t="shared" si="633"/>
        <v>0</v>
      </c>
    </row>
    <row r="2795" spans="1:34" hidden="1" x14ac:dyDescent="0.25">
      <c r="A2795" s="3">
        <v>971523</v>
      </c>
      <c r="B2795" s="3">
        <v>73</v>
      </c>
      <c r="C2795" s="3">
        <v>1</v>
      </c>
      <c r="D2795" s="23">
        <v>73100</v>
      </c>
      <c r="E2795" s="3" t="s">
        <v>2803</v>
      </c>
      <c r="F2795" s="3" t="s">
        <v>780</v>
      </c>
      <c r="G2795" s="3" t="s">
        <v>18</v>
      </c>
      <c r="H2795" s="4" t="s">
        <v>2657</v>
      </c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3">
        <f t="shared" si="633"/>
        <v>0</v>
      </c>
      <c r="AH2795" s="3">
        <f t="shared" si="633"/>
        <v>0</v>
      </c>
    </row>
    <row r="2796" spans="1:34" hidden="1" x14ac:dyDescent="0.25">
      <c r="A2796" s="21">
        <v>752919</v>
      </c>
      <c r="B2796" s="21">
        <v>73</v>
      </c>
      <c r="C2796" s="21">
        <v>1</v>
      </c>
      <c r="D2796" s="22">
        <v>73100</v>
      </c>
      <c r="E2796" s="21" t="s">
        <v>2803</v>
      </c>
      <c r="F2796" s="21" t="s">
        <v>780</v>
      </c>
      <c r="G2796" s="21" t="s">
        <v>18</v>
      </c>
      <c r="H2796" s="25" t="s">
        <v>2658</v>
      </c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21">
        <f t="shared" si="633"/>
        <v>0</v>
      </c>
      <c r="AH2796" s="21">
        <f t="shared" si="633"/>
        <v>0</v>
      </c>
    </row>
    <row r="2797" spans="1:34" hidden="1" x14ac:dyDescent="0.25">
      <c r="A2797" s="3">
        <v>973384</v>
      </c>
      <c r="B2797" s="3">
        <v>73</v>
      </c>
      <c r="C2797" s="3">
        <v>1</v>
      </c>
      <c r="D2797" s="23">
        <v>73100</v>
      </c>
      <c r="E2797" s="3" t="s">
        <v>2803</v>
      </c>
      <c r="F2797" s="3" t="s">
        <v>780</v>
      </c>
      <c r="G2797" s="3" t="s">
        <v>18</v>
      </c>
      <c r="H2797" s="4" t="s">
        <v>2654</v>
      </c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3">
        <f t="shared" si="633"/>
        <v>0</v>
      </c>
      <c r="AH2797" s="3">
        <f t="shared" si="633"/>
        <v>0</v>
      </c>
    </row>
    <row r="2798" spans="1:34" hidden="1" x14ac:dyDescent="0.25">
      <c r="A2798" s="21">
        <v>973557</v>
      </c>
      <c r="B2798" s="21">
        <v>73</v>
      </c>
      <c r="C2798" s="21">
        <v>1</v>
      </c>
      <c r="D2798" s="22">
        <v>73100</v>
      </c>
      <c r="E2798" s="21" t="s">
        <v>2803</v>
      </c>
      <c r="F2798" s="21" t="s">
        <v>780</v>
      </c>
      <c r="G2798" s="21" t="s">
        <v>18</v>
      </c>
      <c r="H2798" s="25" t="s">
        <v>974</v>
      </c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21">
        <f t="shared" si="633"/>
        <v>0</v>
      </c>
      <c r="AH2798" s="21">
        <f t="shared" si="633"/>
        <v>0</v>
      </c>
    </row>
    <row r="2799" spans="1:34" hidden="1" x14ac:dyDescent="0.25">
      <c r="A2799" s="3">
        <v>749790</v>
      </c>
      <c r="B2799" s="3">
        <v>73</v>
      </c>
      <c r="C2799" s="3">
        <v>1</v>
      </c>
      <c r="D2799" s="23">
        <v>73100</v>
      </c>
      <c r="E2799" s="3" t="s">
        <v>2803</v>
      </c>
      <c r="F2799" s="3" t="s">
        <v>780</v>
      </c>
      <c r="G2799" s="3" t="s">
        <v>18</v>
      </c>
      <c r="H2799" s="4" t="s">
        <v>2659</v>
      </c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3">
        <f t="shared" si="633"/>
        <v>0</v>
      </c>
      <c r="AH2799" s="3">
        <f t="shared" si="633"/>
        <v>0</v>
      </c>
    </row>
    <row r="2800" spans="1:34" hidden="1" x14ac:dyDescent="0.25">
      <c r="A2800" s="32" t="s">
        <v>893</v>
      </c>
      <c r="B2800" s="32"/>
      <c r="C2800" s="32"/>
      <c r="D2800" s="32"/>
      <c r="E2800" s="32"/>
      <c r="F2800" s="5" t="str">
        <f>F2799</f>
        <v>ŞIRNAK</v>
      </c>
      <c r="G2800" s="5" t="str">
        <f>G2799</f>
        <v>MERKEZ</v>
      </c>
      <c r="H2800" s="6" t="s">
        <v>873</v>
      </c>
      <c r="I2800" s="11">
        <f t="shared" ref="I2800:AF2800" si="641">SUM(I2793:I2799)</f>
        <v>0</v>
      </c>
      <c r="J2800" s="7">
        <f t="shared" si="641"/>
        <v>0</v>
      </c>
      <c r="K2800" s="11">
        <f t="shared" si="641"/>
        <v>0</v>
      </c>
      <c r="L2800" s="7">
        <f t="shared" si="641"/>
        <v>0</v>
      </c>
      <c r="M2800" s="11">
        <f t="shared" si="641"/>
        <v>0</v>
      </c>
      <c r="N2800" s="7">
        <f t="shared" si="641"/>
        <v>0</v>
      </c>
      <c r="O2800" s="11">
        <f t="shared" si="641"/>
        <v>0</v>
      </c>
      <c r="P2800" s="7">
        <f t="shared" si="641"/>
        <v>0</v>
      </c>
      <c r="Q2800" s="11">
        <f t="shared" si="641"/>
        <v>0</v>
      </c>
      <c r="R2800" s="7">
        <f t="shared" si="641"/>
        <v>0</v>
      </c>
      <c r="S2800" s="11">
        <f t="shared" si="641"/>
        <v>0</v>
      </c>
      <c r="T2800" s="7">
        <f t="shared" si="641"/>
        <v>0</v>
      </c>
      <c r="U2800" s="11">
        <f t="shared" si="641"/>
        <v>0</v>
      </c>
      <c r="V2800" s="7">
        <f t="shared" si="641"/>
        <v>0</v>
      </c>
      <c r="W2800" s="11">
        <f t="shared" si="641"/>
        <v>0</v>
      </c>
      <c r="X2800" s="7">
        <f t="shared" si="641"/>
        <v>0</v>
      </c>
      <c r="Y2800" s="11">
        <f t="shared" si="641"/>
        <v>0</v>
      </c>
      <c r="Z2800" s="7">
        <f t="shared" si="641"/>
        <v>0</v>
      </c>
      <c r="AA2800" s="11">
        <f t="shared" si="641"/>
        <v>0</v>
      </c>
      <c r="AB2800" s="7">
        <f t="shared" si="641"/>
        <v>0</v>
      </c>
      <c r="AC2800" s="11">
        <f t="shared" si="641"/>
        <v>0</v>
      </c>
      <c r="AD2800" s="7">
        <f t="shared" si="641"/>
        <v>0</v>
      </c>
      <c r="AE2800" s="11">
        <f t="shared" si="641"/>
        <v>0</v>
      </c>
      <c r="AF2800" s="7">
        <f t="shared" si="641"/>
        <v>0</v>
      </c>
      <c r="AG2800" s="11">
        <f t="shared" si="633"/>
        <v>0</v>
      </c>
      <c r="AH2800" s="7">
        <f t="shared" si="633"/>
        <v>0</v>
      </c>
    </row>
    <row r="2801" spans="1:34" hidden="1" x14ac:dyDescent="0.25">
      <c r="A2801" s="3">
        <v>959326</v>
      </c>
      <c r="B2801" s="3">
        <v>73</v>
      </c>
      <c r="C2801" s="3">
        <v>6</v>
      </c>
      <c r="D2801" s="23">
        <v>73105</v>
      </c>
      <c r="E2801" s="3" t="s">
        <v>2803</v>
      </c>
      <c r="F2801" s="3" t="s">
        <v>780</v>
      </c>
      <c r="G2801" s="3" t="s">
        <v>785</v>
      </c>
      <c r="H2801" s="4" t="s">
        <v>924</v>
      </c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3">
        <f t="shared" si="633"/>
        <v>0</v>
      </c>
      <c r="AH2801" s="3">
        <f t="shared" si="633"/>
        <v>0</v>
      </c>
    </row>
    <row r="2802" spans="1:34" hidden="1" x14ac:dyDescent="0.25">
      <c r="A2802" s="21">
        <v>750254</v>
      </c>
      <c r="B2802" s="21">
        <v>73</v>
      </c>
      <c r="C2802" s="21">
        <v>6</v>
      </c>
      <c r="D2802" s="22">
        <v>73105</v>
      </c>
      <c r="E2802" s="21" t="s">
        <v>2803</v>
      </c>
      <c r="F2802" s="21" t="s">
        <v>780</v>
      </c>
      <c r="G2802" s="21" t="s">
        <v>785</v>
      </c>
      <c r="H2802" s="25" t="s">
        <v>2660</v>
      </c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21">
        <f t="shared" si="633"/>
        <v>0</v>
      </c>
      <c r="AH2802" s="21">
        <f t="shared" si="633"/>
        <v>0</v>
      </c>
    </row>
    <row r="2803" spans="1:34" hidden="1" x14ac:dyDescent="0.25">
      <c r="A2803" s="3">
        <v>763075</v>
      </c>
      <c r="B2803" s="3">
        <v>73</v>
      </c>
      <c r="C2803" s="3">
        <v>6</v>
      </c>
      <c r="D2803" s="23">
        <v>73105</v>
      </c>
      <c r="E2803" s="3" t="s">
        <v>2803</v>
      </c>
      <c r="F2803" s="3" t="s">
        <v>780</v>
      </c>
      <c r="G2803" s="3" t="s">
        <v>785</v>
      </c>
      <c r="H2803" s="4" t="s">
        <v>2022</v>
      </c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3">
        <f t="shared" si="633"/>
        <v>0</v>
      </c>
      <c r="AH2803" s="3">
        <f t="shared" si="633"/>
        <v>0</v>
      </c>
    </row>
    <row r="2804" spans="1:34" hidden="1" x14ac:dyDescent="0.25">
      <c r="A2804" s="21">
        <v>875478</v>
      </c>
      <c r="B2804" s="21">
        <v>73</v>
      </c>
      <c r="C2804" s="21">
        <v>6</v>
      </c>
      <c r="D2804" s="22">
        <v>73105</v>
      </c>
      <c r="E2804" s="21" t="s">
        <v>2803</v>
      </c>
      <c r="F2804" s="21" t="s">
        <v>780</v>
      </c>
      <c r="G2804" s="21" t="s">
        <v>785</v>
      </c>
      <c r="H2804" s="25" t="s">
        <v>2661</v>
      </c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21">
        <f t="shared" si="633"/>
        <v>0</v>
      </c>
      <c r="AH2804" s="21">
        <f t="shared" si="633"/>
        <v>0</v>
      </c>
    </row>
    <row r="2805" spans="1:34" hidden="1" x14ac:dyDescent="0.25">
      <c r="A2805" s="3">
        <v>964913</v>
      </c>
      <c r="B2805" s="3">
        <v>73</v>
      </c>
      <c r="C2805" s="3">
        <v>6</v>
      </c>
      <c r="D2805" s="23">
        <v>73105</v>
      </c>
      <c r="E2805" s="3" t="s">
        <v>2803</v>
      </c>
      <c r="F2805" s="3" t="s">
        <v>780</v>
      </c>
      <c r="G2805" s="3" t="s">
        <v>785</v>
      </c>
      <c r="H2805" s="4" t="s">
        <v>2662</v>
      </c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3">
        <f t="shared" si="633"/>
        <v>0</v>
      </c>
      <c r="AH2805" s="3">
        <f t="shared" si="633"/>
        <v>0</v>
      </c>
    </row>
    <row r="2806" spans="1:34" hidden="1" x14ac:dyDescent="0.25">
      <c r="A2806" s="32" t="s">
        <v>893</v>
      </c>
      <c r="B2806" s="32"/>
      <c r="C2806" s="32"/>
      <c r="D2806" s="32"/>
      <c r="E2806" s="32"/>
      <c r="F2806" s="5" t="str">
        <f>F2805</f>
        <v>ŞIRNAK</v>
      </c>
      <c r="G2806" s="5" t="str">
        <f>G2805</f>
        <v>SİLOPİ</v>
      </c>
      <c r="H2806" s="6" t="s">
        <v>873</v>
      </c>
      <c r="I2806" s="11">
        <f t="shared" ref="I2806:AF2806" si="642">SUM(I2801:I2805)</f>
        <v>0</v>
      </c>
      <c r="J2806" s="7">
        <f t="shared" si="642"/>
        <v>0</v>
      </c>
      <c r="K2806" s="11">
        <f t="shared" si="642"/>
        <v>0</v>
      </c>
      <c r="L2806" s="7">
        <f t="shared" si="642"/>
        <v>0</v>
      </c>
      <c r="M2806" s="11">
        <f t="shared" si="642"/>
        <v>0</v>
      </c>
      <c r="N2806" s="7">
        <f t="shared" si="642"/>
        <v>0</v>
      </c>
      <c r="O2806" s="11">
        <f t="shared" si="642"/>
        <v>0</v>
      </c>
      <c r="P2806" s="7">
        <f t="shared" si="642"/>
        <v>0</v>
      </c>
      <c r="Q2806" s="11">
        <f t="shared" si="642"/>
        <v>0</v>
      </c>
      <c r="R2806" s="7">
        <f t="shared" si="642"/>
        <v>0</v>
      </c>
      <c r="S2806" s="11">
        <f t="shared" si="642"/>
        <v>0</v>
      </c>
      <c r="T2806" s="7">
        <f t="shared" si="642"/>
        <v>0</v>
      </c>
      <c r="U2806" s="11">
        <f t="shared" si="642"/>
        <v>0</v>
      </c>
      <c r="V2806" s="7">
        <f t="shared" si="642"/>
        <v>0</v>
      </c>
      <c r="W2806" s="11">
        <f t="shared" si="642"/>
        <v>0</v>
      </c>
      <c r="X2806" s="7">
        <f t="shared" si="642"/>
        <v>0</v>
      </c>
      <c r="Y2806" s="11">
        <f t="shared" si="642"/>
        <v>0</v>
      </c>
      <c r="Z2806" s="7">
        <f t="shared" si="642"/>
        <v>0</v>
      </c>
      <c r="AA2806" s="11">
        <f t="shared" si="642"/>
        <v>0</v>
      </c>
      <c r="AB2806" s="7">
        <f t="shared" si="642"/>
        <v>0</v>
      </c>
      <c r="AC2806" s="11">
        <f t="shared" si="642"/>
        <v>0</v>
      </c>
      <c r="AD2806" s="7">
        <f t="shared" si="642"/>
        <v>0</v>
      </c>
      <c r="AE2806" s="11">
        <f t="shared" si="642"/>
        <v>0</v>
      </c>
      <c r="AF2806" s="7">
        <f t="shared" si="642"/>
        <v>0</v>
      </c>
      <c r="AG2806" s="11">
        <f t="shared" si="633"/>
        <v>0</v>
      </c>
      <c r="AH2806" s="7">
        <f t="shared" si="633"/>
        <v>0</v>
      </c>
    </row>
    <row r="2807" spans="1:34" hidden="1" x14ac:dyDescent="0.25">
      <c r="A2807" s="3">
        <v>970388</v>
      </c>
      <c r="B2807" s="3">
        <v>73</v>
      </c>
      <c r="C2807" s="3">
        <v>7</v>
      </c>
      <c r="D2807" s="23">
        <v>73106</v>
      </c>
      <c r="E2807" s="3" t="s">
        <v>2803</v>
      </c>
      <c r="F2807" s="3" t="s">
        <v>780</v>
      </c>
      <c r="G2807" s="3" t="s">
        <v>786</v>
      </c>
      <c r="H2807" s="4" t="s">
        <v>1024</v>
      </c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3">
        <f t="shared" si="633"/>
        <v>0</v>
      </c>
      <c r="AH2807" s="3">
        <f t="shared" si="633"/>
        <v>0</v>
      </c>
    </row>
    <row r="2808" spans="1:34" hidden="1" x14ac:dyDescent="0.25">
      <c r="A2808" s="21">
        <v>888006</v>
      </c>
      <c r="B2808" s="21">
        <v>73</v>
      </c>
      <c r="C2808" s="21">
        <v>7</v>
      </c>
      <c r="D2808" s="22">
        <v>73106</v>
      </c>
      <c r="E2808" s="21" t="s">
        <v>2803</v>
      </c>
      <c r="F2808" s="21" t="s">
        <v>780</v>
      </c>
      <c r="G2808" s="21" t="s">
        <v>786</v>
      </c>
      <c r="H2808" s="25" t="s">
        <v>1423</v>
      </c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21">
        <f t="shared" si="633"/>
        <v>0</v>
      </c>
      <c r="AH2808" s="21">
        <f t="shared" si="633"/>
        <v>0</v>
      </c>
    </row>
    <row r="2809" spans="1:34" hidden="1" x14ac:dyDescent="0.25">
      <c r="A2809" s="3">
        <v>965369</v>
      </c>
      <c r="B2809" s="3">
        <v>73</v>
      </c>
      <c r="C2809" s="3">
        <v>7</v>
      </c>
      <c r="D2809" s="23">
        <v>73106</v>
      </c>
      <c r="E2809" s="3" t="s">
        <v>2803</v>
      </c>
      <c r="F2809" s="3" t="s">
        <v>780</v>
      </c>
      <c r="G2809" s="3" t="s">
        <v>786</v>
      </c>
      <c r="H2809" s="4" t="s">
        <v>919</v>
      </c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3">
        <f t="shared" si="633"/>
        <v>0</v>
      </c>
      <c r="AH2809" s="3">
        <f t="shared" si="633"/>
        <v>0</v>
      </c>
    </row>
    <row r="2810" spans="1:34" hidden="1" x14ac:dyDescent="0.25">
      <c r="A2810" s="32" t="s">
        <v>893</v>
      </c>
      <c r="B2810" s="32"/>
      <c r="C2810" s="32"/>
      <c r="D2810" s="32"/>
      <c r="E2810" s="32"/>
      <c r="F2810" s="5" t="str">
        <f>F2809</f>
        <v>ŞIRNAK</v>
      </c>
      <c r="G2810" s="5" t="str">
        <f>G2809</f>
        <v>ULUDERE</v>
      </c>
      <c r="H2810" s="6" t="s">
        <v>873</v>
      </c>
      <c r="I2810" s="11">
        <f t="shared" ref="I2810:AF2810" si="643">SUM(I2807:I2809)</f>
        <v>0</v>
      </c>
      <c r="J2810" s="7">
        <f t="shared" si="643"/>
        <v>0</v>
      </c>
      <c r="K2810" s="11">
        <f t="shared" si="643"/>
        <v>0</v>
      </c>
      <c r="L2810" s="7">
        <f t="shared" si="643"/>
        <v>0</v>
      </c>
      <c r="M2810" s="11">
        <f t="shared" si="643"/>
        <v>0</v>
      </c>
      <c r="N2810" s="7">
        <f t="shared" si="643"/>
        <v>0</v>
      </c>
      <c r="O2810" s="11">
        <f t="shared" si="643"/>
        <v>0</v>
      </c>
      <c r="P2810" s="7">
        <f t="shared" si="643"/>
        <v>0</v>
      </c>
      <c r="Q2810" s="11">
        <f t="shared" si="643"/>
        <v>0</v>
      </c>
      <c r="R2810" s="7">
        <f t="shared" si="643"/>
        <v>0</v>
      </c>
      <c r="S2810" s="11">
        <f t="shared" si="643"/>
        <v>0</v>
      </c>
      <c r="T2810" s="7">
        <f t="shared" si="643"/>
        <v>0</v>
      </c>
      <c r="U2810" s="11">
        <f t="shared" si="643"/>
        <v>0</v>
      </c>
      <c r="V2810" s="7">
        <f t="shared" si="643"/>
        <v>0</v>
      </c>
      <c r="W2810" s="11">
        <f t="shared" si="643"/>
        <v>0</v>
      </c>
      <c r="X2810" s="7">
        <f t="shared" si="643"/>
        <v>0</v>
      </c>
      <c r="Y2810" s="11">
        <f t="shared" si="643"/>
        <v>0</v>
      </c>
      <c r="Z2810" s="7">
        <f t="shared" si="643"/>
        <v>0</v>
      </c>
      <c r="AA2810" s="11">
        <f t="shared" si="643"/>
        <v>0</v>
      </c>
      <c r="AB2810" s="7">
        <f t="shared" si="643"/>
        <v>0</v>
      </c>
      <c r="AC2810" s="11">
        <f t="shared" si="643"/>
        <v>0</v>
      </c>
      <c r="AD2810" s="7">
        <f t="shared" si="643"/>
        <v>0</v>
      </c>
      <c r="AE2810" s="11">
        <f t="shared" si="643"/>
        <v>0</v>
      </c>
      <c r="AF2810" s="7">
        <f t="shared" si="643"/>
        <v>0</v>
      </c>
      <c r="AG2810" s="11">
        <f t="shared" si="633"/>
        <v>0</v>
      </c>
      <c r="AH2810" s="7">
        <f t="shared" si="633"/>
        <v>0</v>
      </c>
    </row>
    <row r="2811" spans="1:34" hidden="1" x14ac:dyDescent="0.25">
      <c r="A2811" s="29" t="s">
        <v>894</v>
      </c>
      <c r="B2811" s="29"/>
      <c r="C2811" s="29"/>
      <c r="D2811" s="29"/>
      <c r="E2811" s="29"/>
      <c r="F2811" s="8" t="str">
        <f>F2810</f>
        <v>ŞIRNAK</v>
      </c>
      <c r="G2811" s="14" t="s">
        <v>885</v>
      </c>
      <c r="H2811" s="15"/>
      <c r="I2811" s="12">
        <f t="shared" ref="I2811:AF2811" si="644">SUM(I2777:I2810)-I2783-I2788-I2792-I2800-I2806-I2810</f>
        <v>0</v>
      </c>
      <c r="J2811" s="9">
        <f t="shared" si="644"/>
        <v>0</v>
      </c>
      <c r="K2811" s="12">
        <f t="shared" si="644"/>
        <v>0</v>
      </c>
      <c r="L2811" s="9">
        <f t="shared" si="644"/>
        <v>0</v>
      </c>
      <c r="M2811" s="12">
        <f t="shared" si="644"/>
        <v>0</v>
      </c>
      <c r="N2811" s="9">
        <f t="shared" si="644"/>
        <v>0</v>
      </c>
      <c r="O2811" s="12">
        <f t="shared" si="644"/>
        <v>0</v>
      </c>
      <c r="P2811" s="9">
        <f t="shared" si="644"/>
        <v>0</v>
      </c>
      <c r="Q2811" s="12">
        <f t="shared" si="644"/>
        <v>0</v>
      </c>
      <c r="R2811" s="9">
        <f t="shared" si="644"/>
        <v>0</v>
      </c>
      <c r="S2811" s="12">
        <f t="shared" si="644"/>
        <v>0</v>
      </c>
      <c r="T2811" s="9">
        <f t="shared" si="644"/>
        <v>0</v>
      </c>
      <c r="U2811" s="12">
        <f t="shared" si="644"/>
        <v>0</v>
      </c>
      <c r="V2811" s="9">
        <f t="shared" si="644"/>
        <v>0</v>
      </c>
      <c r="W2811" s="12">
        <f t="shared" si="644"/>
        <v>0</v>
      </c>
      <c r="X2811" s="9">
        <f t="shared" si="644"/>
        <v>0</v>
      </c>
      <c r="Y2811" s="12">
        <f t="shared" si="644"/>
        <v>0</v>
      </c>
      <c r="Z2811" s="9">
        <f t="shared" si="644"/>
        <v>0</v>
      </c>
      <c r="AA2811" s="12">
        <f t="shared" si="644"/>
        <v>0</v>
      </c>
      <c r="AB2811" s="9">
        <f t="shared" si="644"/>
        <v>0</v>
      </c>
      <c r="AC2811" s="12">
        <f t="shared" si="644"/>
        <v>0</v>
      </c>
      <c r="AD2811" s="9">
        <f t="shared" si="644"/>
        <v>0</v>
      </c>
      <c r="AE2811" s="12">
        <f t="shared" si="644"/>
        <v>0</v>
      </c>
      <c r="AF2811" s="9">
        <f t="shared" si="644"/>
        <v>0</v>
      </c>
      <c r="AG2811" s="12">
        <f t="shared" si="633"/>
        <v>0</v>
      </c>
      <c r="AH2811" s="9">
        <f t="shared" si="633"/>
        <v>0</v>
      </c>
    </row>
    <row r="2812" spans="1:34" hidden="1" x14ac:dyDescent="0.25">
      <c r="A2812" s="21">
        <v>750115</v>
      </c>
      <c r="B2812" s="21">
        <v>59</v>
      </c>
      <c r="C2812" s="21">
        <v>2</v>
      </c>
      <c r="D2812" s="22">
        <v>59102</v>
      </c>
      <c r="E2812" s="21" t="s">
        <v>2803</v>
      </c>
      <c r="F2812" s="21" t="s">
        <v>787</v>
      </c>
      <c r="G2812" s="21" t="s">
        <v>788</v>
      </c>
      <c r="H2812" s="25" t="s">
        <v>2663</v>
      </c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21">
        <f t="shared" si="633"/>
        <v>0</v>
      </c>
      <c r="AH2812" s="21">
        <f t="shared" si="633"/>
        <v>0</v>
      </c>
    </row>
    <row r="2813" spans="1:34" hidden="1" x14ac:dyDescent="0.25">
      <c r="A2813" s="3">
        <v>759516</v>
      </c>
      <c r="B2813" s="3">
        <v>59</v>
      </c>
      <c r="C2813" s="3">
        <v>2</v>
      </c>
      <c r="D2813" s="23">
        <v>59102</v>
      </c>
      <c r="E2813" s="3" t="s">
        <v>2803</v>
      </c>
      <c r="F2813" s="3" t="s">
        <v>787</v>
      </c>
      <c r="G2813" s="3" t="s">
        <v>788</v>
      </c>
      <c r="H2813" s="4" t="s">
        <v>2664</v>
      </c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3">
        <f t="shared" si="633"/>
        <v>0</v>
      </c>
      <c r="AH2813" s="3">
        <f t="shared" si="633"/>
        <v>0</v>
      </c>
    </row>
    <row r="2814" spans="1:34" hidden="1" x14ac:dyDescent="0.25">
      <c r="A2814" s="21">
        <v>750238</v>
      </c>
      <c r="B2814" s="21">
        <v>59</v>
      </c>
      <c r="C2814" s="21">
        <v>2</v>
      </c>
      <c r="D2814" s="22">
        <v>59102</v>
      </c>
      <c r="E2814" s="21" t="s">
        <v>2803</v>
      </c>
      <c r="F2814" s="21" t="s">
        <v>787</v>
      </c>
      <c r="G2814" s="21" t="s">
        <v>788</v>
      </c>
      <c r="H2814" s="25" t="s">
        <v>2665</v>
      </c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21">
        <f t="shared" si="633"/>
        <v>0</v>
      </c>
      <c r="AH2814" s="21">
        <f t="shared" si="633"/>
        <v>0</v>
      </c>
    </row>
    <row r="2815" spans="1:34" hidden="1" x14ac:dyDescent="0.25">
      <c r="A2815" s="3">
        <v>973593</v>
      </c>
      <c r="B2815" s="3">
        <v>59</v>
      </c>
      <c r="C2815" s="3">
        <v>2</v>
      </c>
      <c r="D2815" s="23">
        <v>59102</v>
      </c>
      <c r="E2815" s="3" t="s">
        <v>2803</v>
      </c>
      <c r="F2815" s="3" t="s">
        <v>787</v>
      </c>
      <c r="G2815" s="3" t="s">
        <v>788</v>
      </c>
      <c r="H2815" s="4" t="s">
        <v>919</v>
      </c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3">
        <f t="shared" si="633"/>
        <v>0</v>
      </c>
      <c r="AH2815" s="3">
        <f t="shared" si="633"/>
        <v>0</v>
      </c>
    </row>
    <row r="2816" spans="1:34" hidden="1" x14ac:dyDescent="0.25">
      <c r="A2816" s="32" t="s">
        <v>893</v>
      </c>
      <c r="B2816" s="32"/>
      <c r="C2816" s="32"/>
      <c r="D2816" s="32"/>
      <c r="E2816" s="32"/>
      <c r="F2816" s="5" t="str">
        <f>F2815</f>
        <v>TEKİRDAĞ</v>
      </c>
      <c r="G2816" s="5" t="str">
        <f>G2815</f>
        <v>ÇERKEZKÖY</v>
      </c>
      <c r="H2816" s="6" t="s">
        <v>873</v>
      </c>
      <c r="I2816" s="11">
        <f t="shared" ref="I2816:AF2816" si="645">SUM(I2812:I2815)</f>
        <v>0</v>
      </c>
      <c r="J2816" s="7">
        <f t="shared" si="645"/>
        <v>0</v>
      </c>
      <c r="K2816" s="11">
        <f t="shared" si="645"/>
        <v>0</v>
      </c>
      <c r="L2816" s="7">
        <f t="shared" si="645"/>
        <v>0</v>
      </c>
      <c r="M2816" s="11">
        <f t="shared" si="645"/>
        <v>0</v>
      </c>
      <c r="N2816" s="7">
        <f t="shared" si="645"/>
        <v>0</v>
      </c>
      <c r="O2816" s="11">
        <f t="shared" si="645"/>
        <v>0</v>
      </c>
      <c r="P2816" s="7">
        <f t="shared" si="645"/>
        <v>0</v>
      </c>
      <c r="Q2816" s="11">
        <f t="shared" si="645"/>
        <v>0</v>
      </c>
      <c r="R2816" s="7">
        <f t="shared" si="645"/>
        <v>0</v>
      </c>
      <c r="S2816" s="11">
        <f t="shared" si="645"/>
        <v>0</v>
      </c>
      <c r="T2816" s="7">
        <f t="shared" si="645"/>
        <v>0</v>
      </c>
      <c r="U2816" s="11">
        <f t="shared" si="645"/>
        <v>0</v>
      </c>
      <c r="V2816" s="7">
        <f t="shared" si="645"/>
        <v>0</v>
      </c>
      <c r="W2816" s="11">
        <f t="shared" si="645"/>
        <v>0</v>
      </c>
      <c r="X2816" s="7">
        <f t="shared" si="645"/>
        <v>0</v>
      </c>
      <c r="Y2816" s="11">
        <f t="shared" si="645"/>
        <v>0</v>
      </c>
      <c r="Z2816" s="7">
        <f t="shared" si="645"/>
        <v>0</v>
      </c>
      <c r="AA2816" s="11">
        <f t="shared" si="645"/>
        <v>0</v>
      </c>
      <c r="AB2816" s="7">
        <f t="shared" si="645"/>
        <v>0</v>
      </c>
      <c r="AC2816" s="11">
        <f t="shared" si="645"/>
        <v>0</v>
      </c>
      <c r="AD2816" s="7">
        <f t="shared" si="645"/>
        <v>0</v>
      </c>
      <c r="AE2816" s="11">
        <f t="shared" si="645"/>
        <v>0</v>
      </c>
      <c r="AF2816" s="7">
        <f t="shared" si="645"/>
        <v>0</v>
      </c>
      <c r="AG2816" s="11">
        <f t="shared" si="633"/>
        <v>0</v>
      </c>
      <c r="AH2816" s="7">
        <f t="shared" si="633"/>
        <v>0</v>
      </c>
    </row>
    <row r="2817" spans="1:34" hidden="1" x14ac:dyDescent="0.25">
      <c r="A2817" s="3">
        <v>964553</v>
      </c>
      <c r="B2817" s="3">
        <v>59</v>
      </c>
      <c r="C2817" s="3">
        <v>3</v>
      </c>
      <c r="D2817" s="23">
        <v>59101</v>
      </c>
      <c r="E2817" s="3" t="s">
        <v>2803</v>
      </c>
      <c r="F2817" s="3" t="s">
        <v>787</v>
      </c>
      <c r="G2817" s="3" t="s">
        <v>789</v>
      </c>
      <c r="H2817" s="4" t="s">
        <v>2666</v>
      </c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3">
        <f t="shared" si="633"/>
        <v>0</v>
      </c>
      <c r="AH2817" s="3">
        <f t="shared" si="633"/>
        <v>0</v>
      </c>
    </row>
    <row r="2818" spans="1:34" hidden="1" x14ac:dyDescent="0.25">
      <c r="A2818" s="21">
        <v>973729</v>
      </c>
      <c r="B2818" s="21">
        <v>59</v>
      </c>
      <c r="C2818" s="21">
        <v>3</v>
      </c>
      <c r="D2818" s="22">
        <v>59101</v>
      </c>
      <c r="E2818" s="21" t="s">
        <v>2803</v>
      </c>
      <c r="F2818" s="21" t="s">
        <v>787</v>
      </c>
      <c r="G2818" s="21" t="s">
        <v>789</v>
      </c>
      <c r="H2818" s="25" t="s">
        <v>2667</v>
      </c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21">
        <f t="shared" si="633"/>
        <v>0</v>
      </c>
      <c r="AH2818" s="21">
        <f t="shared" si="633"/>
        <v>0</v>
      </c>
    </row>
    <row r="2819" spans="1:34" hidden="1" x14ac:dyDescent="0.25">
      <c r="A2819" s="3">
        <v>763833</v>
      </c>
      <c r="B2819" s="3">
        <v>59</v>
      </c>
      <c r="C2819" s="3">
        <v>3</v>
      </c>
      <c r="D2819" s="23">
        <v>59101</v>
      </c>
      <c r="E2819" s="3" t="s">
        <v>2803</v>
      </c>
      <c r="F2819" s="3" t="s">
        <v>787</v>
      </c>
      <c r="G2819" s="3" t="s">
        <v>789</v>
      </c>
      <c r="H2819" s="4" t="s">
        <v>2668</v>
      </c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3">
        <f t="shared" si="633"/>
        <v>0</v>
      </c>
      <c r="AH2819" s="3">
        <f t="shared" si="633"/>
        <v>0</v>
      </c>
    </row>
    <row r="2820" spans="1:34" hidden="1" x14ac:dyDescent="0.25">
      <c r="A2820" s="21">
        <v>749871</v>
      </c>
      <c r="B2820" s="21">
        <v>59</v>
      </c>
      <c r="C2820" s="21">
        <v>3</v>
      </c>
      <c r="D2820" s="22">
        <v>59101</v>
      </c>
      <c r="E2820" s="21" t="s">
        <v>2803</v>
      </c>
      <c r="F2820" s="21" t="s">
        <v>787</v>
      </c>
      <c r="G2820" s="21" t="s">
        <v>789</v>
      </c>
      <c r="H2820" s="25" t="s">
        <v>924</v>
      </c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21">
        <f t="shared" si="633"/>
        <v>0</v>
      </c>
      <c r="AH2820" s="21">
        <f t="shared" si="633"/>
        <v>0</v>
      </c>
    </row>
    <row r="2821" spans="1:34" hidden="1" x14ac:dyDescent="0.25">
      <c r="A2821" s="3">
        <v>881124</v>
      </c>
      <c r="B2821" s="3">
        <v>59</v>
      </c>
      <c r="C2821" s="3">
        <v>3</v>
      </c>
      <c r="D2821" s="23">
        <v>59101</v>
      </c>
      <c r="E2821" s="3" t="s">
        <v>2803</v>
      </c>
      <c r="F2821" s="3" t="s">
        <v>787</v>
      </c>
      <c r="G2821" s="3" t="s">
        <v>789</v>
      </c>
      <c r="H2821" s="4" t="s">
        <v>919</v>
      </c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3">
        <f t="shared" ref="AG2821:AH2884" si="646">I2821+K2821+M2821+O2821+Q2821+S2821+U2821+W2821+Y2821+AA2821+AC2821+AE2821</f>
        <v>0</v>
      </c>
      <c r="AH2821" s="3">
        <f t="shared" si="646"/>
        <v>0</v>
      </c>
    </row>
    <row r="2822" spans="1:34" hidden="1" x14ac:dyDescent="0.25">
      <c r="A2822" s="32" t="s">
        <v>893</v>
      </c>
      <c r="B2822" s="32"/>
      <c r="C2822" s="32"/>
      <c r="D2822" s="32"/>
      <c r="E2822" s="32"/>
      <c r="F2822" s="5" t="str">
        <f>F2821</f>
        <v>TEKİRDAĞ</v>
      </c>
      <c r="G2822" s="5" t="str">
        <f>G2821</f>
        <v>ÇORLU</v>
      </c>
      <c r="H2822" s="6" t="s">
        <v>873</v>
      </c>
      <c r="I2822" s="11">
        <f t="shared" ref="I2822:AF2822" si="647">SUM(I2817:I2821)</f>
        <v>0</v>
      </c>
      <c r="J2822" s="7">
        <f t="shared" si="647"/>
        <v>0</v>
      </c>
      <c r="K2822" s="11">
        <f t="shared" si="647"/>
        <v>0</v>
      </c>
      <c r="L2822" s="7">
        <f t="shared" si="647"/>
        <v>0</v>
      </c>
      <c r="M2822" s="11">
        <f t="shared" si="647"/>
        <v>0</v>
      </c>
      <c r="N2822" s="7">
        <f t="shared" si="647"/>
        <v>0</v>
      </c>
      <c r="O2822" s="11">
        <f t="shared" si="647"/>
        <v>0</v>
      </c>
      <c r="P2822" s="7">
        <f t="shared" si="647"/>
        <v>0</v>
      </c>
      <c r="Q2822" s="11">
        <f t="shared" si="647"/>
        <v>0</v>
      </c>
      <c r="R2822" s="7">
        <f t="shared" si="647"/>
        <v>0</v>
      </c>
      <c r="S2822" s="11">
        <f t="shared" si="647"/>
        <v>0</v>
      </c>
      <c r="T2822" s="7">
        <f t="shared" si="647"/>
        <v>0</v>
      </c>
      <c r="U2822" s="11">
        <f t="shared" si="647"/>
        <v>0</v>
      </c>
      <c r="V2822" s="7">
        <f t="shared" si="647"/>
        <v>0</v>
      </c>
      <c r="W2822" s="11">
        <f t="shared" si="647"/>
        <v>0</v>
      </c>
      <c r="X2822" s="7">
        <f t="shared" si="647"/>
        <v>0</v>
      </c>
      <c r="Y2822" s="11">
        <f t="shared" si="647"/>
        <v>0</v>
      </c>
      <c r="Z2822" s="7">
        <f t="shared" si="647"/>
        <v>0</v>
      </c>
      <c r="AA2822" s="11">
        <f t="shared" si="647"/>
        <v>0</v>
      </c>
      <c r="AB2822" s="7">
        <f t="shared" si="647"/>
        <v>0</v>
      </c>
      <c r="AC2822" s="11">
        <f t="shared" si="647"/>
        <v>0</v>
      </c>
      <c r="AD2822" s="7">
        <f t="shared" si="647"/>
        <v>0</v>
      </c>
      <c r="AE2822" s="11">
        <f t="shared" si="647"/>
        <v>0</v>
      </c>
      <c r="AF2822" s="7">
        <f t="shared" si="647"/>
        <v>0</v>
      </c>
      <c r="AG2822" s="11">
        <f t="shared" si="646"/>
        <v>0</v>
      </c>
      <c r="AH2822" s="7">
        <f t="shared" si="646"/>
        <v>0</v>
      </c>
    </row>
    <row r="2823" spans="1:34" hidden="1" x14ac:dyDescent="0.25">
      <c r="A2823" s="3">
        <v>754864</v>
      </c>
      <c r="B2823" s="3">
        <v>59</v>
      </c>
      <c r="C2823" s="3">
        <v>10</v>
      </c>
      <c r="D2823" s="23">
        <v>59111</v>
      </c>
      <c r="E2823" s="3" t="s">
        <v>2803</v>
      </c>
      <c r="F2823" s="3" t="s">
        <v>787</v>
      </c>
      <c r="G2823" s="3" t="s">
        <v>790</v>
      </c>
      <c r="H2823" s="4" t="s">
        <v>1962</v>
      </c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3">
        <f t="shared" si="646"/>
        <v>0</v>
      </c>
      <c r="AH2823" s="3">
        <f t="shared" si="646"/>
        <v>0</v>
      </c>
    </row>
    <row r="2824" spans="1:34" hidden="1" x14ac:dyDescent="0.25">
      <c r="A2824" s="21">
        <v>971910</v>
      </c>
      <c r="B2824" s="21">
        <v>59</v>
      </c>
      <c r="C2824" s="21">
        <v>4</v>
      </c>
      <c r="D2824" s="22">
        <v>59103</v>
      </c>
      <c r="E2824" s="21" t="s">
        <v>2803</v>
      </c>
      <c r="F2824" s="21" t="s">
        <v>787</v>
      </c>
      <c r="G2824" s="21" t="s">
        <v>791</v>
      </c>
      <c r="H2824" s="25" t="s">
        <v>2669</v>
      </c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21">
        <f t="shared" si="646"/>
        <v>0</v>
      </c>
      <c r="AH2824" s="21">
        <f t="shared" si="646"/>
        <v>0</v>
      </c>
    </row>
    <row r="2825" spans="1:34" hidden="1" x14ac:dyDescent="0.25">
      <c r="A2825" s="32" t="s">
        <v>893</v>
      </c>
      <c r="B2825" s="32"/>
      <c r="C2825" s="32"/>
      <c r="D2825" s="32"/>
      <c r="E2825" s="32"/>
      <c r="F2825" s="5" t="str">
        <f>F2824</f>
        <v>TEKİRDAĞ</v>
      </c>
      <c r="G2825" s="5" t="str">
        <f>G2824</f>
        <v>HAYRABOLU</v>
      </c>
      <c r="H2825" s="6" t="s">
        <v>873</v>
      </c>
      <c r="I2825" s="11">
        <f t="shared" ref="I2825:AF2825" si="648">SUM(I2823:I2824)</f>
        <v>0</v>
      </c>
      <c r="J2825" s="7">
        <f t="shared" si="648"/>
        <v>0</v>
      </c>
      <c r="K2825" s="11">
        <f t="shared" si="648"/>
        <v>0</v>
      </c>
      <c r="L2825" s="7">
        <f t="shared" si="648"/>
        <v>0</v>
      </c>
      <c r="M2825" s="11">
        <f t="shared" si="648"/>
        <v>0</v>
      </c>
      <c r="N2825" s="7">
        <f t="shared" si="648"/>
        <v>0</v>
      </c>
      <c r="O2825" s="11">
        <f t="shared" si="648"/>
        <v>0</v>
      </c>
      <c r="P2825" s="7">
        <f t="shared" si="648"/>
        <v>0</v>
      </c>
      <c r="Q2825" s="11">
        <f t="shared" si="648"/>
        <v>0</v>
      </c>
      <c r="R2825" s="7">
        <f t="shared" si="648"/>
        <v>0</v>
      </c>
      <c r="S2825" s="11">
        <f t="shared" si="648"/>
        <v>0</v>
      </c>
      <c r="T2825" s="7">
        <f t="shared" si="648"/>
        <v>0</v>
      </c>
      <c r="U2825" s="11">
        <f t="shared" si="648"/>
        <v>0</v>
      </c>
      <c r="V2825" s="7">
        <f t="shared" si="648"/>
        <v>0</v>
      </c>
      <c r="W2825" s="11">
        <f t="shared" si="648"/>
        <v>0</v>
      </c>
      <c r="X2825" s="7">
        <f t="shared" si="648"/>
        <v>0</v>
      </c>
      <c r="Y2825" s="11">
        <f t="shared" si="648"/>
        <v>0</v>
      </c>
      <c r="Z2825" s="7">
        <f t="shared" si="648"/>
        <v>0</v>
      </c>
      <c r="AA2825" s="11">
        <f t="shared" si="648"/>
        <v>0</v>
      </c>
      <c r="AB2825" s="7">
        <f t="shared" si="648"/>
        <v>0</v>
      </c>
      <c r="AC2825" s="11">
        <f t="shared" si="648"/>
        <v>0</v>
      </c>
      <c r="AD2825" s="7">
        <f t="shared" si="648"/>
        <v>0</v>
      </c>
      <c r="AE2825" s="11">
        <f t="shared" si="648"/>
        <v>0</v>
      </c>
      <c r="AF2825" s="7">
        <f t="shared" si="648"/>
        <v>0</v>
      </c>
      <c r="AG2825" s="11">
        <f t="shared" si="646"/>
        <v>0</v>
      </c>
      <c r="AH2825" s="7">
        <f t="shared" si="646"/>
        <v>0</v>
      </c>
    </row>
    <row r="2826" spans="1:34" hidden="1" x14ac:dyDescent="0.25">
      <c r="A2826" s="21">
        <v>759634</v>
      </c>
      <c r="B2826" s="21">
        <v>59</v>
      </c>
      <c r="C2826" s="21">
        <v>11</v>
      </c>
      <c r="D2826" s="22">
        <v>59110</v>
      </c>
      <c r="E2826" s="21" t="s">
        <v>2803</v>
      </c>
      <c r="F2826" s="21" t="s">
        <v>787</v>
      </c>
      <c r="G2826" s="21" t="s">
        <v>792</v>
      </c>
      <c r="H2826" s="25" t="s">
        <v>2670</v>
      </c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21">
        <f t="shared" si="646"/>
        <v>0</v>
      </c>
      <c r="AH2826" s="21">
        <f t="shared" si="646"/>
        <v>0</v>
      </c>
    </row>
    <row r="2827" spans="1:34" hidden="1" x14ac:dyDescent="0.25">
      <c r="A2827" s="3">
        <v>756068</v>
      </c>
      <c r="B2827" s="3">
        <v>59</v>
      </c>
      <c r="C2827" s="3">
        <v>11</v>
      </c>
      <c r="D2827" s="23">
        <v>59110</v>
      </c>
      <c r="E2827" s="3" t="s">
        <v>2803</v>
      </c>
      <c r="F2827" s="3" t="s">
        <v>787</v>
      </c>
      <c r="G2827" s="3" t="s">
        <v>792</v>
      </c>
      <c r="H2827" s="4" t="s">
        <v>2671</v>
      </c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3">
        <f t="shared" si="646"/>
        <v>0</v>
      </c>
      <c r="AH2827" s="3">
        <f t="shared" si="646"/>
        <v>0</v>
      </c>
    </row>
    <row r="2828" spans="1:34" hidden="1" x14ac:dyDescent="0.25">
      <c r="A2828" s="32" t="s">
        <v>893</v>
      </c>
      <c r="B2828" s="32"/>
      <c r="C2828" s="32"/>
      <c r="D2828" s="32"/>
      <c r="E2828" s="32"/>
      <c r="F2828" s="5" t="str">
        <f>F2827</f>
        <v>TEKİRDAĞ</v>
      </c>
      <c r="G2828" s="5" t="str">
        <f>G2827</f>
        <v>KAPAKLI</v>
      </c>
      <c r="H2828" s="6" t="s">
        <v>873</v>
      </c>
      <c r="I2828" s="11">
        <f t="shared" ref="I2828:AF2828" si="649">SUM(I2826:I2827)</f>
        <v>0</v>
      </c>
      <c r="J2828" s="7">
        <f t="shared" si="649"/>
        <v>0</v>
      </c>
      <c r="K2828" s="11">
        <f t="shared" si="649"/>
        <v>0</v>
      </c>
      <c r="L2828" s="7">
        <f t="shared" si="649"/>
        <v>0</v>
      </c>
      <c r="M2828" s="11">
        <f t="shared" si="649"/>
        <v>0</v>
      </c>
      <c r="N2828" s="7">
        <f t="shared" si="649"/>
        <v>0</v>
      </c>
      <c r="O2828" s="11">
        <f t="shared" si="649"/>
        <v>0</v>
      </c>
      <c r="P2828" s="7">
        <f t="shared" si="649"/>
        <v>0</v>
      </c>
      <c r="Q2828" s="11">
        <f t="shared" si="649"/>
        <v>0</v>
      </c>
      <c r="R2828" s="7">
        <f t="shared" si="649"/>
        <v>0</v>
      </c>
      <c r="S2828" s="11">
        <f t="shared" si="649"/>
        <v>0</v>
      </c>
      <c r="T2828" s="7">
        <f t="shared" si="649"/>
        <v>0</v>
      </c>
      <c r="U2828" s="11">
        <f t="shared" si="649"/>
        <v>0</v>
      </c>
      <c r="V2828" s="7">
        <f t="shared" si="649"/>
        <v>0</v>
      </c>
      <c r="W2828" s="11">
        <f t="shared" si="649"/>
        <v>0</v>
      </c>
      <c r="X2828" s="7">
        <f t="shared" si="649"/>
        <v>0</v>
      </c>
      <c r="Y2828" s="11">
        <f t="shared" si="649"/>
        <v>0</v>
      </c>
      <c r="Z2828" s="7">
        <f t="shared" si="649"/>
        <v>0</v>
      </c>
      <c r="AA2828" s="11">
        <f t="shared" si="649"/>
        <v>0</v>
      </c>
      <c r="AB2828" s="7">
        <f t="shared" si="649"/>
        <v>0</v>
      </c>
      <c r="AC2828" s="11">
        <f t="shared" si="649"/>
        <v>0</v>
      </c>
      <c r="AD2828" s="7">
        <f t="shared" si="649"/>
        <v>0</v>
      </c>
      <c r="AE2828" s="11">
        <f t="shared" si="649"/>
        <v>0</v>
      </c>
      <c r="AF2828" s="7">
        <f t="shared" si="649"/>
        <v>0</v>
      </c>
      <c r="AG2828" s="11">
        <f t="shared" si="646"/>
        <v>0</v>
      </c>
      <c r="AH2828" s="7">
        <f t="shared" si="646"/>
        <v>0</v>
      </c>
    </row>
    <row r="2829" spans="1:34" hidden="1" x14ac:dyDescent="0.25">
      <c r="A2829" s="3">
        <v>974376</v>
      </c>
      <c r="B2829" s="3">
        <v>59</v>
      </c>
      <c r="C2829" s="3">
        <v>5</v>
      </c>
      <c r="D2829" s="23">
        <v>59104</v>
      </c>
      <c r="E2829" s="3" t="s">
        <v>2803</v>
      </c>
      <c r="F2829" s="3" t="s">
        <v>787</v>
      </c>
      <c r="G2829" s="3" t="s">
        <v>793</v>
      </c>
      <c r="H2829" s="4" t="s">
        <v>2672</v>
      </c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3">
        <f t="shared" si="646"/>
        <v>0</v>
      </c>
      <c r="AH2829" s="3">
        <f t="shared" si="646"/>
        <v>0</v>
      </c>
    </row>
    <row r="2830" spans="1:34" hidden="1" x14ac:dyDescent="0.25">
      <c r="A2830" s="21">
        <v>762330</v>
      </c>
      <c r="B2830" s="21">
        <v>59</v>
      </c>
      <c r="C2830" s="21">
        <v>6</v>
      </c>
      <c r="D2830" s="22">
        <v>59108</v>
      </c>
      <c r="E2830" s="21" t="s">
        <v>2803</v>
      </c>
      <c r="F2830" s="21" t="s">
        <v>787</v>
      </c>
      <c r="G2830" s="21" t="s">
        <v>794</v>
      </c>
      <c r="H2830" s="25" t="s">
        <v>2673</v>
      </c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21">
        <f t="shared" si="646"/>
        <v>0</v>
      </c>
      <c r="AH2830" s="21">
        <f t="shared" si="646"/>
        <v>0</v>
      </c>
    </row>
    <row r="2831" spans="1:34" hidden="1" x14ac:dyDescent="0.25">
      <c r="A2831" s="3">
        <v>972015</v>
      </c>
      <c r="B2831" s="3">
        <v>59</v>
      </c>
      <c r="C2831" s="3">
        <v>6</v>
      </c>
      <c r="D2831" s="23">
        <v>59108</v>
      </c>
      <c r="E2831" s="3" t="s">
        <v>2803</v>
      </c>
      <c r="F2831" s="3" t="s">
        <v>787</v>
      </c>
      <c r="G2831" s="3" t="s">
        <v>794</v>
      </c>
      <c r="H2831" s="4" t="s">
        <v>2674</v>
      </c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3">
        <f t="shared" si="646"/>
        <v>0</v>
      </c>
      <c r="AH2831" s="3">
        <f t="shared" si="646"/>
        <v>0</v>
      </c>
    </row>
    <row r="2832" spans="1:34" hidden="1" x14ac:dyDescent="0.25">
      <c r="A2832" s="21">
        <v>974045</v>
      </c>
      <c r="B2832" s="21">
        <v>59</v>
      </c>
      <c r="C2832" s="21">
        <v>6</v>
      </c>
      <c r="D2832" s="22">
        <v>59108</v>
      </c>
      <c r="E2832" s="21" t="s">
        <v>2803</v>
      </c>
      <c r="F2832" s="21" t="s">
        <v>787</v>
      </c>
      <c r="G2832" s="21" t="s">
        <v>794</v>
      </c>
      <c r="H2832" s="25" t="s">
        <v>2675</v>
      </c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21">
        <f t="shared" si="646"/>
        <v>0</v>
      </c>
      <c r="AH2832" s="21">
        <f t="shared" si="646"/>
        <v>0</v>
      </c>
    </row>
    <row r="2833" spans="1:34" hidden="1" x14ac:dyDescent="0.25">
      <c r="A2833" s="32" t="s">
        <v>893</v>
      </c>
      <c r="B2833" s="32"/>
      <c r="C2833" s="32"/>
      <c r="D2833" s="32"/>
      <c r="E2833" s="32"/>
      <c r="F2833" s="5" t="str">
        <f>F2832</f>
        <v>TEKİRDAĞ</v>
      </c>
      <c r="G2833" s="5" t="str">
        <f>G2832</f>
        <v>MARMARA EREĞLİSİ</v>
      </c>
      <c r="H2833" s="6" t="s">
        <v>873</v>
      </c>
      <c r="I2833" s="11">
        <f t="shared" ref="I2833:AF2833" si="650">SUM(I2829:I2832)</f>
        <v>0</v>
      </c>
      <c r="J2833" s="7">
        <f t="shared" si="650"/>
        <v>0</v>
      </c>
      <c r="K2833" s="11">
        <f t="shared" si="650"/>
        <v>0</v>
      </c>
      <c r="L2833" s="7">
        <f t="shared" si="650"/>
        <v>0</v>
      </c>
      <c r="M2833" s="11">
        <f t="shared" si="650"/>
        <v>0</v>
      </c>
      <c r="N2833" s="7">
        <f t="shared" si="650"/>
        <v>0</v>
      </c>
      <c r="O2833" s="11">
        <f t="shared" si="650"/>
        <v>0</v>
      </c>
      <c r="P2833" s="7">
        <f t="shared" si="650"/>
        <v>0</v>
      </c>
      <c r="Q2833" s="11">
        <f t="shared" si="650"/>
        <v>0</v>
      </c>
      <c r="R2833" s="7">
        <f t="shared" si="650"/>
        <v>0</v>
      </c>
      <c r="S2833" s="11">
        <f t="shared" si="650"/>
        <v>0</v>
      </c>
      <c r="T2833" s="7">
        <f t="shared" si="650"/>
        <v>0</v>
      </c>
      <c r="U2833" s="11">
        <f t="shared" si="650"/>
        <v>0</v>
      </c>
      <c r="V2833" s="7">
        <f t="shared" si="650"/>
        <v>0</v>
      </c>
      <c r="W2833" s="11">
        <f t="shared" si="650"/>
        <v>0</v>
      </c>
      <c r="X2833" s="7">
        <f t="shared" si="650"/>
        <v>0</v>
      </c>
      <c r="Y2833" s="11">
        <f t="shared" si="650"/>
        <v>0</v>
      </c>
      <c r="Z2833" s="7">
        <f t="shared" si="650"/>
        <v>0</v>
      </c>
      <c r="AA2833" s="11">
        <f t="shared" si="650"/>
        <v>0</v>
      </c>
      <c r="AB2833" s="7">
        <f t="shared" si="650"/>
        <v>0</v>
      </c>
      <c r="AC2833" s="11">
        <f t="shared" si="650"/>
        <v>0</v>
      </c>
      <c r="AD2833" s="7">
        <f t="shared" si="650"/>
        <v>0</v>
      </c>
      <c r="AE2833" s="11">
        <f t="shared" si="650"/>
        <v>0</v>
      </c>
      <c r="AF2833" s="7">
        <f t="shared" si="650"/>
        <v>0</v>
      </c>
      <c r="AG2833" s="11">
        <f t="shared" si="646"/>
        <v>0</v>
      </c>
      <c r="AH2833" s="7">
        <f t="shared" si="646"/>
        <v>0</v>
      </c>
    </row>
    <row r="2834" spans="1:34" hidden="1" x14ac:dyDescent="0.25">
      <c r="A2834" s="21">
        <v>974542</v>
      </c>
      <c r="B2834" s="21">
        <v>59</v>
      </c>
      <c r="C2834" s="21">
        <v>7</v>
      </c>
      <c r="D2834" s="22">
        <v>59105</v>
      </c>
      <c r="E2834" s="21" t="s">
        <v>2803</v>
      </c>
      <c r="F2834" s="21" t="s">
        <v>787</v>
      </c>
      <c r="G2834" s="21" t="s">
        <v>795</v>
      </c>
      <c r="H2834" s="25" t="s">
        <v>2676</v>
      </c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21">
        <f t="shared" si="646"/>
        <v>0</v>
      </c>
      <c r="AH2834" s="21">
        <f t="shared" si="646"/>
        <v>0</v>
      </c>
    </row>
    <row r="2835" spans="1:34" hidden="1" x14ac:dyDescent="0.25">
      <c r="A2835" s="3">
        <v>970400</v>
      </c>
      <c r="B2835" s="3">
        <v>59</v>
      </c>
      <c r="C2835" s="3">
        <v>7</v>
      </c>
      <c r="D2835" s="23">
        <v>59105</v>
      </c>
      <c r="E2835" s="3" t="s">
        <v>2803</v>
      </c>
      <c r="F2835" s="3" t="s">
        <v>787</v>
      </c>
      <c r="G2835" s="3" t="s">
        <v>795</v>
      </c>
      <c r="H2835" s="4" t="s">
        <v>2677</v>
      </c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3">
        <f t="shared" si="646"/>
        <v>0</v>
      </c>
      <c r="AH2835" s="3">
        <f t="shared" si="646"/>
        <v>0</v>
      </c>
    </row>
    <row r="2836" spans="1:34" hidden="1" x14ac:dyDescent="0.25">
      <c r="A2836" s="32" t="s">
        <v>893</v>
      </c>
      <c r="B2836" s="32"/>
      <c r="C2836" s="32"/>
      <c r="D2836" s="32"/>
      <c r="E2836" s="32"/>
      <c r="F2836" s="5" t="str">
        <f>F2835</f>
        <v>TEKİRDAĞ</v>
      </c>
      <c r="G2836" s="5" t="str">
        <f>G2835</f>
        <v>MURATLI</v>
      </c>
      <c r="H2836" s="6" t="s">
        <v>873</v>
      </c>
      <c r="I2836" s="11">
        <f t="shared" ref="I2836:AF2836" si="651">SUM(I2834:I2835)</f>
        <v>0</v>
      </c>
      <c r="J2836" s="7">
        <f t="shared" si="651"/>
        <v>0</v>
      </c>
      <c r="K2836" s="11">
        <f t="shared" si="651"/>
        <v>0</v>
      </c>
      <c r="L2836" s="7">
        <f t="shared" si="651"/>
        <v>0</v>
      </c>
      <c r="M2836" s="11">
        <f t="shared" si="651"/>
        <v>0</v>
      </c>
      <c r="N2836" s="7">
        <f t="shared" si="651"/>
        <v>0</v>
      </c>
      <c r="O2836" s="11">
        <f t="shared" si="651"/>
        <v>0</v>
      </c>
      <c r="P2836" s="7">
        <f t="shared" si="651"/>
        <v>0</v>
      </c>
      <c r="Q2836" s="11">
        <f t="shared" si="651"/>
        <v>0</v>
      </c>
      <c r="R2836" s="7">
        <f t="shared" si="651"/>
        <v>0</v>
      </c>
      <c r="S2836" s="11">
        <f t="shared" si="651"/>
        <v>0</v>
      </c>
      <c r="T2836" s="7">
        <f t="shared" si="651"/>
        <v>0</v>
      </c>
      <c r="U2836" s="11">
        <f t="shared" si="651"/>
        <v>0</v>
      </c>
      <c r="V2836" s="7">
        <f t="shared" si="651"/>
        <v>0</v>
      </c>
      <c r="W2836" s="11">
        <f t="shared" si="651"/>
        <v>0</v>
      </c>
      <c r="X2836" s="7">
        <f t="shared" si="651"/>
        <v>0</v>
      </c>
      <c r="Y2836" s="11">
        <f t="shared" si="651"/>
        <v>0</v>
      </c>
      <c r="Z2836" s="7">
        <f t="shared" si="651"/>
        <v>0</v>
      </c>
      <c r="AA2836" s="11">
        <f t="shared" si="651"/>
        <v>0</v>
      </c>
      <c r="AB2836" s="7">
        <f t="shared" si="651"/>
        <v>0</v>
      </c>
      <c r="AC2836" s="11">
        <f t="shared" si="651"/>
        <v>0</v>
      </c>
      <c r="AD2836" s="7">
        <f t="shared" si="651"/>
        <v>0</v>
      </c>
      <c r="AE2836" s="11">
        <f t="shared" si="651"/>
        <v>0</v>
      </c>
      <c r="AF2836" s="7">
        <f t="shared" si="651"/>
        <v>0</v>
      </c>
      <c r="AG2836" s="11">
        <f t="shared" si="646"/>
        <v>0</v>
      </c>
      <c r="AH2836" s="7">
        <f t="shared" si="646"/>
        <v>0</v>
      </c>
    </row>
    <row r="2837" spans="1:34" hidden="1" x14ac:dyDescent="0.25">
      <c r="A2837" s="3">
        <v>971973</v>
      </c>
      <c r="B2837" s="3">
        <v>59</v>
      </c>
      <c r="C2837" s="3">
        <v>8</v>
      </c>
      <c r="D2837" s="23">
        <v>59106</v>
      </c>
      <c r="E2837" s="3" t="s">
        <v>2803</v>
      </c>
      <c r="F2837" s="3" t="s">
        <v>787</v>
      </c>
      <c r="G2837" s="3" t="s">
        <v>796</v>
      </c>
      <c r="H2837" s="4" t="s">
        <v>2018</v>
      </c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3">
        <f t="shared" si="646"/>
        <v>0</v>
      </c>
      <c r="AH2837" s="3">
        <f t="shared" si="646"/>
        <v>0</v>
      </c>
    </row>
    <row r="2838" spans="1:34" hidden="1" x14ac:dyDescent="0.25">
      <c r="A2838" s="21">
        <v>753737</v>
      </c>
      <c r="B2838" s="21">
        <v>59</v>
      </c>
      <c r="C2838" s="21">
        <v>12</v>
      </c>
      <c r="D2838" s="22">
        <v>59109</v>
      </c>
      <c r="E2838" s="21" t="s">
        <v>2803</v>
      </c>
      <c r="F2838" s="21" t="s">
        <v>787</v>
      </c>
      <c r="G2838" s="21" t="s">
        <v>797</v>
      </c>
      <c r="H2838" s="25" t="s">
        <v>933</v>
      </c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21">
        <f t="shared" si="646"/>
        <v>0</v>
      </c>
      <c r="AH2838" s="21">
        <f t="shared" si="646"/>
        <v>0</v>
      </c>
    </row>
    <row r="2839" spans="1:34" hidden="1" x14ac:dyDescent="0.25">
      <c r="A2839" s="3">
        <v>753758</v>
      </c>
      <c r="B2839" s="3">
        <v>59</v>
      </c>
      <c r="C2839" s="3">
        <v>12</v>
      </c>
      <c r="D2839" s="23">
        <v>59109</v>
      </c>
      <c r="E2839" s="3" t="s">
        <v>2803</v>
      </c>
      <c r="F2839" s="3" t="s">
        <v>787</v>
      </c>
      <c r="G2839" s="3" t="s">
        <v>797</v>
      </c>
      <c r="H2839" s="4" t="s">
        <v>2678</v>
      </c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3">
        <f t="shared" si="646"/>
        <v>0</v>
      </c>
      <c r="AH2839" s="3">
        <f t="shared" si="646"/>
        <v>0</v>
      </c>
    </row>
    <row r="2840" spans="1:34" hidden="1" x14ac:dyDescent="0.25">
      <c r="A2840" s="21">
        <v>753760</v>
      </c>
      <c r="B2840" s="21">
        <v>59</v>
      </c>
      <c r="C2840" s="21">
        <v>12</v>
      </c>
      <c r="D2840" s="22">
        <v>59109</v>
      </c>
      <c r="E2840" s="21" t="s">
        <v>2803</v>
      </c>
      <c r="F2840" s="21" t="s">
        <v>787</v>
      </c>
      <c r="G2840" s="21" t="s">
        <v>797</v>
      </c>
      <c r="H2840" s="25" t="s">
        <v>2679</v>
      </c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21">
        <f t="shared" si="646"/>
        <v>0</v>
      </c>
      <c r="AH2840" s="21">
        <f t="shared" si="646"/>
        <v>0</v>
      </c>
    </row>
    <row r="2841" spans="1:34" hidden="1" x14ac:dyDescent="0.25">
      <c r="A2841" s="3">
        <v>753764</v>
      </c>
      <c r="B2841" s="3">
        <v>59</v>
      </c>
      <c r="C2841" s="3">
        <v>12</v>
      </c>
      <c r="D2841" s="23">
        <v>59109</v>
      </c>
      <c r="E2841" s="3" t="s">
        <v>2803</v>
      </c>
      <c r="F2841" s="3" t="s">
        <v>787</v>
      </c>
      <c r="G2841" s="3" t="s">
        <v>797</v>
      </c>
      <c r="H2841" s="4" t="s">
        <v>2680</v>
      </c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3">
        <f t="shared" si="646"/>
        <v>0</v>
      </c>
      <c r="AH2841" s="3">
        <f t="shared" si="646"/>
        <v>0</v>
      </c>
    </row>
    <row r="2842" spans="1:34" hidden="1" x14ac:dyDescent="0.25">
      <c r="A2842" s="21">
        <v>753768</v>
      </c>
      <c r="B2842" s="21">
        <v>59</v>
      </c>
      <c r="C2842" s="21">
        <v>12</v>
      </c>
      <c r="D2842" s="22">
        <v>59109</v>
      </c>
      <c r="E2842" s="21" t="s">
        <v>2803</v>
      </c>
      <c r="F2842" s="21" t="s">
        <v>787</v>
      </c>
      <c r="G2842" s="21" t="s">
        <v>797</v>
      </c>
      <c r="H2842" s="25" t="s">
        <v>2681</v>
      </c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21">
        <f t="shared" si="646"/>
        <v>0</v>
      </c>
      <c r="AH2842" s="21">
        <f t="shared" si="646"/>
        <v>0</v>
      </c>
    </row>
    <row r="2843" spans="1:34" hidden="1" x14ac:dyDescent="0.25">
      <c r="A2843" s="3">
        <v>753770</v>
      </c>
      <c r="B2843" s="3">
        <v>59</v>
      </c>
      <c r="C2843" s="3">
        <v>12</v>
      </c>
      <c r="D2843" s="23">
        <v>59109</v>
      </c>
      <c r="E2843" s="3" t="s">
        <v>2803</v>
      </c>
      <c r="F2843" s="3" t="s">
        <v>787</v>
      </c>
      <c r="G2843" s="3" t="s">
        <v>797</v>
      </c>
      <c r="H2843" s="4" t="s">
        <v>2682</v>
      </c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3">
        <f t="shared" si="646"/>
        <v>0</v>
      </c>
      <c r="AH2843" s="3">
        <f t="shared" si="646"/>
        <v>0</v>
      </c>
    </row>
    <row r="2844" spans="1:34" hidden="1" x14ac:dyDescent="0.25">
      <c r="A2844" s="32" t="s">
        <v>893</v>
      </c>
      <c r="B2844" s="32"/>
      <c r="C2844" s="32"/>
      <c r="D2844" s="32"/>
      <c r="E2844" s="32"/>
      <c r="F2844" s="5" t="str">
        <f>F2843</f>
        <v>TEKİRDAĞ</v>
      </c>
      <c r="G2844" s="5" t="str">
        <f>G2843</f>
        <v>SÜLEYMANPAŞA</v>
      </c>
      <c r="H2844" s="6" t="s">
        <v>873</v>
      </c>
      <c r="I2844" s="11">
        <f t="shared" ref="I2844:AF2844" si="652">SUM(I2837:I2843)</f>
        <v>0</v>
      </c>
      <c r="J2844" s="7">
        <f t="shared" si="652"/>
        <v>0</v>
      </c>
      <c r="K2844" s="11">
        <f t="shared" si="652"/>
        <v>0</v>
      </c>
      <c r="L2844" s="7">
        <f t="shared" si="652"/>
        <v>0</v>
      </c>
      <c r="M2844" s="11">
        <f t="shared" si="652"/>
        <v>0</v>
      </c>
      <c r="N2844" s="7">
        <f t="shared" si="652"/>
        <v>0</v>
      </c>
      <c r="O2844" s="11">
        <f t="shared" si="652"/>
        <v>0</v>
      </c>
      <c r="P2844" s="7">
        <f t="shared" si="652"/>
        <v>0</v>
      </c>
      <c r="Q2844" s="11">
        <f t="shared" si="652"/>
        <v>0</v>
      </c>
      <c r="R2844" s="7">
        <f t="shared" si="652"/>
        <v>0</v>
      </c>
      <c r="S2844" s="11">
        <f t="shared" si="652"/>
        <v>0</v>
      </c>
      <c r="T2844" s="7">
        <f t="shared" si="652"/>
        <v>0</v>
      </c>
      <c r="U2844" s="11">
        <f t="shared" si="652"/>
        <v>0</v>
      </c>
      <c r="V2844" s="7">
        <f t="shared" si="652"/>
        <v>0</v>
      </c>
      <c r="W2844" s="11">
        <f t="shared" si="652"/>
        <v>0</v>
      </c>
      <c r="X2844" s="7">
        <f t="shared" si="652"/>
        <v>0</v>
      </c>
      <c r="Y2844" s="11">
        <f t="shared" si="652"/>
        <v>0</v>
      </c>
      <c r="Z2844" s="7">
        <f t="shared" si="652"/>
        <v>0</v>
      </c>
      <c r="AA2844" s="11">
        <f t="shared" si="652"/>
        <v>0</v>
      </c>
      <c r="AB2844" s="7">
        <f t="shared" si="652"/>
        <v>0</v>
      </c>
      <c r="AC2844" s="11">
        <f t="shared" si="652"/>
        <v>0</v>
      </c>
      <c r="AD2844" s="7">
        <f t="shared" si="652"/>
        <v>0</v>
      </c>
      <c r="AE2844" s="11">
        <f t="shared" si="652"/>
        <v>0</v>
      </c>
      <c r="AF2844" s="7">
        <f t="shared" si="652"/>
        <v>0</v>
      </c>
      <c r="AG2844" s="11">
        <f t="shared" si="646"/>
        <v>0</v>
      </c>
      <c r="AH2844" s="7">
        <f t="shared" si="646"/>
        <v>0</v>
      </c>
    </row>
    <row r="2845" spans="1:34" hidden="1" x14ac:dyDescent="0.25">
      <c r="A2845" s="3">
        <v>971816</v>
      </c>
      <c r="B2845" s="3">
        <v>59</v>
      </c>
      <c r="C2845" s="3">
        <v>9</v>
      </c>
      <c r="D2845" s="23">
        <v>59107</v>
      </c>
      <c r="E2845" s="3" t="s">
        <v>2803</v>
      </c>
      <c r="F2845" s="3" t="s">
        <v>787</v>
      </c>
      <c r="G2845" s="3" t="s">
        <v>798</v>
      </c>
      <c r="H2845" s="4" t="s">
        <v>919</v>
      </c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3">
        <f t="shared" si="646"/>
        <v>0</v>
      </c>
      <c r="AH2845" s="3">
        <f t="shared" si="646"/>
        <v>0</v>
      </c>
    </row>
    <row r="2846" spans="1:34" hidden="1" x14ac:dyDescent="0.25">
      <c r="A2846" s="29" t="s">
        <v>894</v>
      </c>
      <c r="B2846" s="29"/>
      <c r="C2846" s="29"/>
      <c r="D2846" s="29"/>
      <c r="E2846" s="29"/>
      <c r="F2846" s="8" t="str">
        <f>F2845</f>
        <v>TEKİRDAĞ</v>
      </c>
      <c r="G2846" s="14" t="s">
        <v>885</v>
      </c>
      <c r="H2846" s="15"/>
      <c r="I2846" s="12">
        <f t="shared" ref="I2846:AF2846" si="653">SUM(I2812:I2845)-I2816-I2822-I2825-I2828-I2833-I2836-I2844</f>
        <v>0</v>
      </c>
      <c r="J2846" s="9">
        <f t="shared" si="653"/>
        <v>0</v>
      </c>
      <c r="K2846" s="12">
        <f t="shared" si="653"/>
        <v>0</v>
      </c>
      <c r="L2846" s="9">
        <f t="shared" si="653"/>
        <v>0</v>
      </c>
      <c r="M2846" s="12">
        <f t="shared" si="653"/>
        <v>0</v>
      </c>
      <c r="N2846" s="9">
        <f t="shared" si="653"/>
        <v>0</v>
      </c>
      <c r="O2846" s="12">
        <f t="shared" si="653"/>
        <v>0</v>
      </c>
      <c r="P2846" s="9">
        <f t="shared" si="653"/>
        <v>0</v>
      </c>
      <c r="Q2846" s="12">
        <f t="shared" si="653"/>
        <v>0</v>
      </c>
      <c r="R2846" s="9">
        <f t="shared" si="653"/>
        <v>0</v>
      </c>
      <c r="S2846" s="12">
        <f t="shared" si="653"/>
        <v>0</v>
      </c>
      <c r="T2846" s="9">
        <f t="shared" si="653"/>
        <v>0</v>
      </c>
      <c r="U2846" s="12">
        <f t="shared" si="653"/>
        <v>0</v>
      </c>
      <c r="V2846" s="9">
        <f t="shared" si="653"/>
        <v>0</v>
      </c>
      <c r="W2846" s="12">
        <f t="shared" si="653"/>
        <v>0</v>
      </c>
      <c r="X2846" s="9">
        <f t="shared" si="653"/>
        <v>0</v>
      </c>
      <c r="Y2846" s="12">
        <f t="shared" si="653"/>
        <v>0</v>
      </c>
      <c r="Z2846" s="9">
        <f t="shared" si="653"/>
        <v>0</v>
      </c>
      <c r="AA2846" s="12">
        <f t="shared" si="653"/>
        <v>0</v>
      </c>
      <c r="AB2846" s="9">
        <f t="shared" si="653"/>
        <v>0</v>
      </c>
      <c r="AC2846" s="12">
        <f t="shared" si="653"/>
        <v>0</v>
      </c>
      <c r="AD2846" s="9">
        <f t="shared" si="653"/>
        <v>0</v>
      </c>
      <c r="AE2846" s="12">
        <f t="shared" si="653"/>
        <v>0</v>
      </c>
      <c r="AF2846" s="9">
        <f t="shared" si="653"/>
        <v>0</v>
      </c>
      <c r="AG2846" s="12">
        <f t="shared" si="646"/>
        <v>0</v>
      </c>
      <c r="AH2846" s="9">
        <f t="shared" si="646"/>
        <v>0</v>
      </c>
    </row>
    <row r="2847" spans="1:34" hidden="1" x14ac:dyDescent="0.25">
      <c r="A2847" s="3">
        <v>757676</v>
      </c>
      <c r="B2847" s="3">
        <v>60</v>
      </c>
      <c r="C2847" s="3">
        <v>2</v>
      </c>
      <c r="D2847" s="23">
        <v>60101</v>
      </c>
      <c r="E2847" s="3" t="s">
        <v>2803</v>
      </c>
      <c r="F2847" s="3" t="s">
        <v>799</v>
      </c>
      <c r="G2847" s="3" t="s">
        <v>800</v>
      </c>
      <c r="H2847" s="4" t="s">
        <v>2683</v>
      </c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3">
        <f t="shared" si="646"/>
        <v>0</v>
      </c>
      <c r="AH2847" s="3">
        <f t="shared" si="646"/>
        <v>0</v>
      </c>
    </row>
    <row r="2848" spans="1:34" hidden="1" x14ac:dyDescent="0.25">
      <c r="A2848" s="32" t="s">
        <v>893</v>
      </c>
      <c r="B2848" s="32"/>
      <c r="C2848" s="32"/>
      <c r="D2848" s="32"/>
      <c r="E2848" s="32"/>
      <c r="F2848" s="5" t="str">
        <f>F2847</f>
        <v>TOKAT</v>
      </c>
      <c r="G2848" s="5" t="str">
        <f>G2847</f>
        <v>ALMUS</v>
      </c>
      <c r="H2848" s="6" t="s">
        <v>873</v>
      </c>
      <c r="I2848" s="11">
        <f t="shared" ref="I2848:AF2848" si="654">SUM(I2845:I2847)</f>
        <v>0</v>
      </c>
      <c r="J2848" s="7">
        <f t="shared" si="654"/>
        <v>0</v>
      </c>
      <c r="K2848" s="11">
        <f t="shared" si="654"/>
        <v>0</v>
      </c>
      <c r="L2848" s="7">
        <f t="shared" si="654"/>
        <v>0</v>
      </c>
      <c r="M2848" s="11">
        <f t="shared" si="654"/>
        <v>0</v>
      </c>
      <c r="N2848" s="7">
        <f t="shared" si="654"/>
        <v>0</v>
      </c>
      <c r="O2848" s="11">
        <f t="shared" si="654"/>
        <v>0</v>
      </c>
      <c r="P2848" s="7">
        <f t="shared" si="654"/>
        <v>0</v>
      </c>
      <c r="Q2848" s="11">
        <f t="shared" si="654"/>
        <v>0</v>
      </c>
      <c r="R2848" s="7">
        <f t="shared" si="654"/>
        <v>0</v>
      </c>
      <c r="S2848" s="11">
        <f t="shared" si="654"/>
        <v>0</v>
      </c>
      <c r="T2848" s="7">
        <f t="shared" si="654"/>
        <v>0</v>
      </c>
      <c r="U2848" s="11">
        <f t="shared" si="654"/>
        <v>0</v>
      </c>
      <c r="V2848" s="7">
        <f t="shared" si="654"/>
        <v>0</v>
      </c>
      <c r="W2848" s="11">
        <f t="shared" si="654"/>
        <v>0</v>
      </c>
      <c r="X2848" s="7">
        <f t="shared" si="654"/>
        <v>0</v>
      </c>
      <c r="Y2848" s="11">
        <f t="shared" si="654"/>
        <v>0</v>
      </c>
      <c r="Z2848" s="7">
        <f t="shared" si="654"/>
        <v>0</v>
      </c>
      <c r="AA2848" s="11">
        <f t="shared" si="654"/>
        <v>0</v>
      </c>
      <c r="AB2848" s="7">
        <f t="shared" si="654"/>
        <v>0</v>
      </c>
      <c r="AC2848" s="11">
        <f t="shared" si="654"/>
        <v>0</v>
      </c>
      <c r="AD2848" s="7">
        <f t="shared" si="654"/>
        <v>0</v>
      </c>
      <c r="AE2848" s="11">
        <f t="shared" si="654"/>
        <v>0</v>
      </c>
      <c r="AF2848" s="7">
        <f t="shared" si="654"/>
        <v>0</v>
      </c>
      <c r="AG2848" s="11">
        <f t="shared" si="646"/>
        <v>0</v>
      </c>
      <c r="AH2848" s="7">
        <f t="shared" si="646"/>
        <v>0</v>
      </c>
    </row>
    <row r="2849" spans="1:34" hidden="1" x14ac:dyDescent="0.25">
      <c r="A2849" s="3">
        <v>759746</v>
      </c>
      <c r="B2849" s="3">
        <v>60</v>
      </c>
      <c r="C2849" s="3">
        <v>3</v>
      </c>
      <c r="D2849" s="23">
        <v>60102</v>
      </c>
      <c r="E2849" s="3" t="s">
        <v>2803</v>
      </c>
      <c r="F2849" s="3" t="s">
        <v>799</v>
      </c>
      <c r="G2849" s="3" t="s">
        <v>801</v>
      </c>
      <c r="H2849" s="4" t="s">
        <v>2684</v>
      </c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3">
        <f t="shared" si="646"/>
        <v>0</v>
      </c>
      <c r="AH2849" s="3">
        <f t="shared" si="646"/>
        <v>0</v>
      </c>
    </row>
    <row r="2850" spans="1:34" hidden="1" x14ac:dyDescent="0.25">
      <c r="A2850" s="21">
        <v>748033</v>
      </c>
      <c r="B2850" s="21">
        <v>60</v>
      </c>
      <c r="C2850" s="21">
        <v>4</v>
      </c>
      <c r="D2850" s="22">
        <v>60103</v>
      </c>
      <c r="E2850" s="21" t="s">
        <v>2803</v>
      </c>
      <c r="F2850" s="21" t="s">
        <v>799</v>
      </c>
      <c r="G2850" s="21" t="s">
        <v>802</v>
      </c>
      <c r="H2850" s="25" t="s">
        <v>2685</v>
      </c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21">
        <f t="shared" si="646"/>
        <v>0</v>
      </c>
      <c r="AH2850" s="21">
        <f t="shared" si="646"/>
        <v>0</v>
      </c>
    </row>
    <row r="2851" spans="1:34" hidden="1" x14ac:dyDescent="0.25">
      <c r="A2851" s="3">
        <v>963756</v>
      </c>
      <c r="B2851" s="3">
        <v>60</v>
      </c>
      <c r="C2851" s="3">
        <v>4</v>
      </c>
      <c r="D2851" s="23">
        <v>60103</v>
      </c>
      <c r="E2851" s="3" t="s">
        <v>2803</v>
      </c>
      <c r="F2851" s="3" t="s">
        <v>799</v>
      </c>
      <c r="G2851" s="3" t="s">
        <v>802</v>
      </c>
      <c r="H2851" s="4" t="s">
        <v>2686</v>
      </c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3">
        <f t="shared" si="646"/>
        <v>0</v>
      </c>
      <c r="AH2851" s="3">
        <f t="shared" si="646"/>
        <v>0</v>
      </c>
    </row>
    <row r="2852" spans="1:34" hidden="1" x14ac:dyDescent="0.25">
      <c r="A2852" s="32" t="s">
        <v>893</v>
      </c>
      <c r="B2852" s="32"/>
      <c r="C2852" s="32"/>
      <c r="D2852" s="32"/>
      <c r="E2852" s="32"/>
      <c r="F2852" s="5" t="str">
        <f>F2851</f>
        <v>TOKAT</v>
      </c>
      <c r="G2852" s="5" t="str">
        <f>G2851</f>
        <v>ERBAA</v>
      </c>
      <c r="H2852" s="6" t="s">
        <v>873</v>
      </c>
      <c r="I2852" s="11">
        <f t="shared" ref="I2852:AF2852" si="655">SUM(I2849:I2851)</f>
        <v>0</v>
      </c>
      <c r="J2852" s="7">
        <f t="shared" si="655"/>
        <v>0</v>
      </c>
      <c r="K2852" s="11">
        <f t="shared" si="655"/>
        <v>0</v>
      </c>
      <c r="L2852" s="7">
        <f t="shared" si="655"/>
        <v>0</v>
      </c>
      <c r="M2852" s="11">
        <f t="shared" si="655"/>
        <v>0</v>
      </c>
      <c r="N2852" s="7">
        <f t="shared" si="655"/>
        <v>0</v>
      </c>
      <c r="O2852" s="11">
        <f t="shared" si="655"/>
        <v>0</v>
      </c>
      <c r="P2852" s="7">
        <f t="shared" si="655"/>
        <v>0</v>
      </c>
      <c r="Q2852" s="11">
        <f t="shared" si="655"/>
        <v>0</v>
      </c>
      <c r="R2852" s="7">
        <f t="shared" si="655"/>
        <v>0</v>
      </c>
      <c r="S2852" s="11">
        <f t="shared" si="655"/>
        <v>0</v>
      </c>
      <c r="T2852" s="7">
        <f t="shared" si="655"/>
        <v>0</v>
      </c>
      <c r="U2852" s="11">
        <f t="shared" si="655"/>
        <v>0</v>
      </c>
      <c r="V2852" s="7">
        <f t="shared" si="655"/>
        <v>0</v>
      </c>
      <c r="W2852" s="11">
        <f t="shared" si="655"/>
        <v>0</v>
      </c>
      <c r="X2852" s="7">
        <f t="shared" si="655"/>
        <v>0</v>
      </c>
      <c r="Y2852" s="11">
        <f t="shared" si="655"/>
        <v>0</v>
      </c>
      <c r="Z2852" s="7">
        <f t="shared" si="655"/>
        <v>0</v>
      </c>
      <c r="AA2852" s="11">
        <f t="shared" si="655"/>
        <v>0</v>
      </c>
      <c r="AB2852" s="7">
        <f t="shared" si="655"/>
        <v>0</v>
      </c>
      <c r="AC2852" s="11">
        <f t="shared" si="655"/>
        <v>0</v>
      </c>
      <c r="AD2852" s="7">
        <f t="shared" si="655"/>
        <v>0</v>
      </c>
      <c r="AE2852" s="11">
        <f t="shared" si="655"/>
        <v>0</v>
      </c>
      <c r="AF2852" s="7">
        <f t="shared" si="655"/>
        <v>0</v>
      </c>
      <c r="AG2852" s="11">
        <f t="shared" si="646"/>
        <v>0</v>
      </c>
      <c r="AH2852" s="7">
        <f t="shared" si="646"/>
        <v>0</v>
      </c>
    </row>
    <row r="2853" spans="1:34" hidden="1" x14ac:dyDescent="0.25">
      <c r="A2853" s="3">
        <v>762102</v>
      </c>
      <c r="B2853" s="3">
        <v>60</v>
      </c>
      <c r="C2853" s="3">
        <v>1</v>
      </c>
      <c r="D2853" s="23">
        <v>60100</v>
      </c>
      <c r="E2853" s="3" t="s">
        <v>2803</v>
      </c>
      <c r="F2853" s="3" t="s">
        <v>799</v>
      </c>
      <c r="G2853" s="3" t="s">
        <v>18</v>
      </c>
      <c r="H2853" s="4" t="s">
        <v>2687</v>
      </c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3">
        <f t="shared" si="646"/>
        <v>0</v>
      </c>
      <c r="AH2853" s="3">
        <f t="shared" si="646"/>
        <v>0</v>
      </c>
    </row>
    <row r="2854" spans="1:34" hidden="1" x14ac:dyDescent="0.25">
      <c r="A2854" s="21">
        <v>920016</v>
      </c>
      <c r="B2854" s="21">
        <v>60</v>
      </c>
      <c r="C2854" s="21">
        <v>1</v>
      </c>
      <c r="D2854" s="22">
        <v>60100</v>
      </c>
      <c r="E2854" s="21" t="s">
        <v>2803</v>
      </c>
      <c r="F2854" s="21" t="s">
        <v>799</v>
      </c>
      <c r="G2854" s="21" t="s">
        <v>18</v>
      </c>
      <c r="H2854" s="25" t="s">
        <v>2688</v>
      </c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21">
        <f t="shared" si="646"/>
        <v>0</v>
      </c>
      <c r="AH2854" s="21">
        <f t="shared" si="646"/>
        <v>0</v>
      </c>
    </row>
    <row r="2855" spans="1:34" hidden="1" x14ac:dyDescent="0.25">
      <c r="A2855" s="3">
        <v>752753</v>
      </c>
      <c r="B2855" s="3">
        <v>60</v>
      </c>
      <c r="C2855" s="3">
        <v>1</v>
      </c>
      <c r="D2855" s="23">
        <v>60100</v>
      </c>
      <c r="E2855" s="3" t="s">
        <v>2803</v>
      </c>
      <c r="F2855" s="3" t="s">
        <v>799</v>
      </c>
      <c r="G2855" s="3" t="s">
        <v>18</v>
      </c>
      <c r="H2855" s="4" t="s">
        <v>2689</v>
      </c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3">
        <f t="shared" si="646"/>
        <v>0</v>
      </c>
      <c r="AH2855" s="3">
        <f t="shared" si="646"/>
        <v>0</v>
      </c>
    </row>
    <row r="2856" spans="1:34" hidden="1" x14ac:dyDescent="0.25">
      <c r="A2856" s="21">
        <v>971813</v>
      </c>
      <c r="B2856" s="21">
        <v>60</v>
      </c>
      <c r="C2856" s="21">
        <v>1</v>
      </c>
      <c r="D2856" s="22">
        <v>60100</v>
      </c>
      <c r="E2856" s="21" t="s">
        <v>2803</v>
      </c>
      <c r="F2856" s="21" t="s">
        <v>799</v>
      </c>
      <c r="G2856" s="21" t="s">
        <v>18</v>
      </c>
      <c r="H2856" s="25" t="s">
        <v>2690</v>
      </c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21">
        <f t="shared" si="646"/>
        <v>0</v>
      </c>
      <c r="AH2856" s="21">
        <f t="shared" si="646"/>
        <v>0</v>
      </c>
    </row>
    <row r="2857" spans="1:34" hidden="1" x14ac:dyDescent="0.25">
      <c r="A2857" s="3">
        <v>974541</v>
      </c>
      <c r="B2857" s="3">
        <v>60</v>
      </c>
      <c r="C2857" s="3">
        <v>1</v>
      </c>
      <c r="D2857" s="23">
        <v>60100</v>
      </c>
      <c r="E2857" s="3" t="s">
        <v>2803</v>
      </c>
      <c r="F2857" s="3" t="s">
        <v>799</v>
      </c>
      <c r="G2857" s="3" t="s">
        <v>18</v>
      </c>
      <c r="H2857" s="4" t="s">
        <v>2691</v>
      </c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3">
        <f t="shared" si="646"/>
        <v>0</v>
      </c>
      <c r="AH2857" s="3">
        <f t="shared" si="646"/>
        <v>0</v>
      </c>
    </row>
    <row r="2858" spans="1:34" hidden="1" x14ac:dyDescent="0.25">
      <c r="A2858" s="21">
        <v>971922</v>
      </c>
      <c r="B2858" s="21">
        <v>60</v>
      </c>
      <c r="C2858" s="21">
        <v>1</v>
      </c>
      <c r="D2858" s="22">
        <v>60100</v>
      </c>
      <c r="E2858" s="21" t="s">
        <v>2803</v>
      </c>
      <c r="F2858" s="21" t="s">
        <v>799</v>
      </c>
      <c r="G2858" s="21" t="s">
        <v>18</v>
      </c>
      <c r="H2858" s="25" t="s">
        <v>2692</v>
      </c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21">
        <f t="shared" si="646"/>
        <v>0</v>
      </c>
      <c r="AH2858" s="21">
        <f t="shared" si="646"/>
        <v>0</v>
      </c>
    </row>
    <row r="2859" spans="1:34" hidden="1" x14ac:dyDescent="0.25">
      <c r="A2859" s="3">
        <v>752068</v>
      </c>
      <c r="B2859" s="3">
        <v>60</v>
      </c>
      <c r="C2859" s="3">
        <v>1</v>
      </c>
      <c r="D2859" s="23">
        <v>60100</v>
      </c>
      <c r="E2859" s="3" t="s">
        <v>2803</v>
      </c>
      <c r="F2859" s="3" t="s">
        <v>799</v>
      </c>
      <c r="G2859" s="3" t="s">
        <v>18</v>
      </c>
      <c r="H2859" s="4" t="s">
        <v>2693</v>
      </c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3">
        <f t="shared" si="646"/>
        <v>0</v>
      </c>
      <c r="AH2859" s="3">
        <f t="shared" si="646"/>
        <v>0</v>
      </c>
    </row>
    <row r="2860" spans="1:34" hidden="1" x14ac:dyDescent="0.25">
      <c r="A2860" s="21">
        <v>974688</v>
      </c>
      <c r="B2860" s="21">
        <v>60</v>
      </c>
      <c r="C2860" s="21">
        <v>1</v>
      </c>
      <c r="D2860" s="22">
        <v>60100</v>
      </c>
      <c r="E2860" s="21" t="s">
        <v>2803</v>
      </c>
      <c r="F2860" s="21" t="s">
        <v>799</v>
      </c>
      <c r="G2860" s="21" t="s">
        <v>18</v>
      </c>
      <c r="H2860" s="25" t="s">
        <v>974</v>
      </c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21">
        <f t="shared" si="646"/>
        <v>0</v>
      </c>
      <c r="AH2860" s="21">
        <f t="shared" si="646"/>
        <v>0</v>
      </c>
    </row>
    <row r="2861" spans="1:34" hidden="1" x14ac:dyDescent="0.25">
      <c r="A2861" s="32" t="s">
        <v>893</v>
      </c>
      <c r="B2861" s="32"/>
      <c r="C2861" s="32"/>
      <c r="D2861" s="32"/>
      <c r="E2861" s="32"/>
      <c r="F2861" s="5" t="str">
        <f>F2860</f>
        <v>TOKAT</v>
      </c>
      <c r="G2861" s="5" t="str">
        <f>G2860</f>
        <v>MERKEZ</v>
      </c>
      <c r="H2861" s="6" t="s">
        <v>873</v>
      </c>
      <c r="I2861" s="11">
        <f t="shared" ref="I2861:AF2861" si="656">SUM(I2853:I2860)</f>
        <v>0</v>
      </c>
      <c r="J2861" s="7">
        <f t="shared" si="656"/>
        <v>0</v>
      </c>
      <c r="K2861" s="11">
        <f t="shared" si="656"/>
        <v>0</v>
      </c>
      <c r="L2861" s="7">
        <f t="shared" si="656"/>
        <v>0</v>
      </c>
      <c r="M2861" s="11">
        <f t="shared" si="656"/>
        <v>0</v>
      </c>
      <c r="N2861" s="7">
        <f t="shared" si="656"/>
        <v>0</v>
      </c>
      <c r="O2861" s="11">
        <f t="shared" si="656"/>
        <v>0</v>
      </c>
      <c r="P2861" s="7">
        <f t="shared" si="656"/>
        <v>0</v>
      </c>
      <c r="Q2861" s="11">
        <f t="shared" si="656"/>
        <v>0</v>
      </c>
      <c r="R2861" s="7">
        <f t="shared" si="656"/>
        <v>0</v>
      </c>
      <c r="S2861" s="11">
        <f t="shared" si="656"/>
        <v>0</v>
      </c>
      <c r="T2861" s="7">
        <f t="shared" si="656"/>
        <v>0</v>
      </c>
      <c r="U2861" s="11">
        <f t="shared" si="656"/>
        <v>0</v>
      </c>
      <c r="V2861" s="7">
        <f t="shared" si="656"/>
        <v>0</v>
      </c>
      <c r="W2861" s="11">
        <f t="shared" si="656"/>
        <v>0</v>
      </c>
      <c r="X2861" s="7">
        <f t="shared" si="656"/>
        <v>0</v>
      </c>
      <c r="Y2861" s="11">
        <f t="shared" si="656"/>
        <v>0</v>
      </c>
      <c r="Z2861" s="7">
        <f t="shared" si="656"/>
        <v>0</v>
      </c>
      <c r="AA2861" s="11">
        <f t="shared" si="656"/>
        <v>0</v>
      </c>
      <c r="AB2861" s="7">
        <f t="shared" si="656"/>
        <v>0</v>
      </c>
      <c r="AC2861" s="11">
        <f t="shared" si="656"/>
        <v>0</v>
      </c>
      <c r="AD2861" s="7">
        <f t="shared" si="656"/>
        <v>0</v>
      </c>
      <c r="AE2861" s="11">
        <f t="shared" si="656"/>
        <v>0</v>
      </c>
      <c r="AF2861" s="7">
        <f t="shared" si="656"/>
        <v>0</v>
      </c>
      <c r="AG2861" s="11">
        <f t="shared" si="646"/>
        <v>0</v>
      </c>
      <c r="AH2861" s="7">
        <f t="shared" si="646"/>
        <v>0</v>
      </c>
    </row>
    <row r="2862" spans="1:34" hidden="1" x14ac:dyDescent="0.25">
      <c r="A2862" s="21">
        <v>963270</v>
      </c>
      <c r="B2862" s="21">
        <v>60</v>
      </c>
      <c r="C2862" s="21">
        <v>5</v>
      </c>
      <c r="D2862" s="22">
        <v>60104</v>
      </c>
      <c r="E2862" s="21" t="s">
        <v>2803</v>
      </c>
      <c r="F2862" s="21" t="s">
        <v>799</v>
      </c>
      <c r="G2862" s="21" t="s">
        <v>803</v>
      </c>
      <c r="H2862" s="25" t="s">
        <v>2694</v>
      </c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21">
        <f t="shared" si="646"/>
        <v>0</v>
      </c>
      <c r="AH2862" s="21">
        <f t="shared" si="646"/>
        <v>0</v>
      </c>
    </row>
    <row r="2863" spans="1:34" hidden="1" x14ac:dyDescent="0.25">
      <c r="A2863" s="3">
        <v>750112</v>
      </c>
      <c r="B2863" s="3">
        <v>60</v>
      </c>
      <c r="C2863" s="3">
        <v>5</v>
      </c>
      <c r="D2863" s="23">
        <v>60104</v>
      </c>
      <c r="E2863" s="3" t="s">
        <v>2803</v>
      </c>
      <c r="F2863" s="3" t="s">
        <v>799</v>
      </c>
      <c r="G2863" s="3" t="s">
        <v>803</v>
      </c>
      <c r="H2863" s="4" t="s">
        <v>2695</v>
      </c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3">
        <f t="shared" si="646"/>
        <v>0</v>
      </c>
      <c r="AH2863" s="3">
        <f t="shared" si="646"/>
        <v>0</v>
      </c>
    </row>
    <row r="2864" spans="1:34" hidden="1" x14ac:dyDescent="0.25">
      <c r="A2864" s="32" t="s">
        <v>893</v>
      </c>
      <c r="B2864" s="32"/>
      <c r="C2864" s="32"/>
      <c r="D2864" s="32"/>
      <c r="E2864" s="32"/>
      <c r="F2864" s="5" t="str">
        <f>F2863</f>
        <v>TOKAT</v>
      </c>
      <c r="G2864" s="5" t="str">
        <f>G2863</f>
        <v>NİKSAR</v>
      </c>
      <c r="H2864" s="6" t="s">
        <v>873</v>
      </c>
      <c r="I2864" s="11">
        <f t="shared" ref="I2864:AF2864" si="657">SUM(I2862:I2863)</f>
        <v>0</v>
      </c>
      <c r="J2864" s="7">
        <f t="shared" si="657"/>
        <v>0</v>
      </c>
      <c r="K2864" s="11">
        <f t="shared" si="657"/>
        <v>0</v>
      </c>
      <c r="L2864" s="7">
        <f t="shared" si="657"/>
        <v>0</v>
      </c>
      <c r="M2864" s="11">
        <f t="shared" si="657"/>
        <v>0</v>
      </c>
      <c r="N2864" s="7">
        <f t="shared" si="657"/>
        <v>0</v>
      </c>
      <c r="O2864" s="11">
        <f t="shared" si="657"/>
        <v>0</v>
      </c>
      <c r="P2864" s="7">
        <f t="shared" si="657"/>
        <v>0</v>
      </c>
      <c r="Q2864" s="11">
        <f t="shared" si="657"/>
        <v>0</v>
      </c>
      <c r="R2864" s="7">
        <f t="shared" si="657"/>
        <v>0</v>
      </c>
      <c r="S2864" s="11">
        <f t="shared" si="657"/>
        <v>0</v>
      </c>
      <c r="T2864" s="7">
        <f t="shared" si="657"/>
        <v>0</v>
      </c>
      <c r="U2864" s="11">
        <f t="shared" si="657"/>
        <v>0</v>
      </c>
      <c r="V2864" s="7">
        <f t="shared" si="657"/>
        <v>0</v>
      </c>
      <c r="W2864" s="11">
        <f t="shared" si="657"/>
        <v>0</v>
      </c>
      <c r="X2864" s="7">
        <f t="shared" si="657"/>
        <v>0</v>
      </c>
      <c r="Y2864" s="11">
        <f t="shared" si="657"/>
        <v>0</v>
      </c>
      <c r="Z2864" s="7">
        <f t="shared" si="657"/>
        <v>0</v>
      </c>
      <c r="AA2864" s="11">
        <f t="shared" si="657"/>
        <v>0</v>
      </c>
      <c r="AB2864" s="7">
        <f t="shared" si="657"/>
        <v>0</v>
      </c>
      <c r="AC2864" s="11">
        <f t="shared" si="657"/>
        <v>0</v>
      </c>
      <c r="AD2864" s="7">
        <f t="shared" si="657"/>
        <v>0</v>
      </c>
      <c r="AE2864" s="11">
        <f t="shared" si="657"/>
        <v>0</v>
      </c>
      <c r="AF2864" s="7">
        <f t="shared" si="657"/>
        <v>0</v>
      </c>
      <c r="AG2864" s="11">
        <f t="shared" si="646"/>
        <v>0</v>
      </c>
      <c r="AH2864" s="7">
        <f t="shared" si="646"/>
        <v>0</v>
      </c>
    </row>
    <row r="2865" spans="1:34" hidden="1" x14ac:dyDescent="0.25">
      <c r="A2865" s="3">
        <v>969975</v>
      </c>
      <c r="B2865" s="3">
        <v>60</v>
      </c>
      <c r="C2865" s="3">
        <v>6</v>
      </c>
      <c r="D2865" s="23">
        <v>60108</v>
      </c>
      <c r="E2865" s="3" t="s">
        <v>2803</v>
      </c>
      <c r="F2865" s="3" t="s">
        <v>799</v>
      </c>
      <c r="G2865" s="3" t="s">
        <v>703</v>
      </c>
      <c r="H2865" s="4" t="s">
        <v>2696</v>
      </c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3">
        <f t="shared" si="646"/>
        <v>0</v>
      </c>
      <c r="AH2865" s="3">
        <f t="shared" si="646"/>
        <v>0</v>
      </c>
    </row>
    <row r="2866" spans="1:34" hidden="1" x14ac:dyDescent="0.25">
      <c r="A2866" s="21">
        <v>973311</v>
      </c>
      <c r="B2866" s="21">
        <v>60</v>
      </c>
      <c r="C2866" s="21">
        <v>7</v>
      </c>
      <c r="D2866" s="22">
        <v>60105</v>
      </c>
      <c r="E2866" s="21" t="s">
        <v>2803</v>
      </c>
      <c r="F2866" s="21" t="s">
        <v>799</v>
      </c>
      <c r="G2866" s="21" t="s">
        <v>804</v>
      </c>
      <c r="H2866" s="25" t="s">
        <v>2697</v>
      </c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21">
        <f t="shared" si="646"/>
        <v>0</v>
      </c>
      <c r="AH2866" s="21">
        <f t="shared" si="646"/>
        <v>0</v>
      </c>
    </row>
    <row r="2867" spans="1:34" hidden="1" x14ac:dyDescent="0.25">
      <c r="A2867" s="3">
        <v>963757</v>
      </c>
      <c r="B2867" s="3">
        <v>60</v>
      </c>
      <c r="C2867" s="3">
        <v>7</v>
      </c>
      <c r="D2867" s="23">
        <v>60105</v>
      </c>
      <c r="E2867" s="3" t="s">
        <v>2803</v>
      </c>
      <c r="F2867" s="3" t="s">
        <v>799</v>
      </c>
      <c r="G2867" s="3" t="s">
        <v>804</v>
      </c>
      <c r="H2867" s="4" t="s">
        <v>2698</v>
      </c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3">
        <f t="shared" si="646"/>
        <v>0</v>
      </c>
      <c r="AH2867" s="3">
        <f t="shared" si="646"/>
        <v>0</v>
      </c>
    </row>
    <row r="2868" spans="1:34" hidden="1" x14ac:dyDescent="0.25">
      <c r="A2868" s="32" t="s">
        <v>893</v>
      </c>
      <c r="B2868" s="32"/>
      <c r="C2868" s="32"/>
      <c r="D2868" s="32"/>
      <c r="E2868" s="32"/>
      <c r="F2868" s="5" t="str">
        <f>F2867</f>
        <v>TOKAT</v>
      </c>
      <c r="G2868" s="5" t="str">
        <f>G2867</f>
        <v>REŞADİYE</v>
      </c>
      <c r="H2868" s="6" t="s">
        <v>873</v>
      </c>
      <c r="I2868" s="11">
        <f t="shared" ref="I2868:AF2868" si="658">SUM(I2865:I2867)</f>
        <v>0</v>
      </c>
      <c r="J2868" s="7">
        <f t="shared" si="658"/>
        <v>0</v>
      </c>
      <c r="K2868" s="11">
        <f t="shared" si="658"/>
        <v>0</v>
      </c>
      <c r="L2868" s="7">
        <f t="shared" si="658"/>
        <v>0</v>
      </c>
      <c r="M2868" s="11">
        <f t="shared" si="658"/>
        <v>0</v>
      </c>
      <c r="N2868" s="7">
        <f t="shared" si="658"/>
        <v>0</v>
      </c>
      <c r="O2868" s="11">
        <f t="shared" si="658"/>
        <v>0</v>
      </c>
      <c r="P2868" s="7">
        <f t="shared" si="658"/>
        <v>0</v>
      </c>
      <c r="Q2868" s="11">
        <f t="shared" si="658"/>
        <v>0</v>
      </c>
      <c r="R2868" s="7">
        <f t="shared" si="658"/>
        <v>0</v>
      </c>
      <c r="S2868" s="11">
        <f t="shared" si="658"/>
        <v>0</v>
      </c>
      <c r="T2868" s="7">
        <f t="shared" si="658"/>
        <v>0</v>
      </c>
      <c r="U2868" s="11">
        <f t="shared" si="658"/>
        <v>0</v>
      </c>
      <c r="V2868" s="7">
        <f t="shared" si="658"/>
        <v>0</v>
      </c>
      <c r="W2868" s="11">
        <f t="shared" si="658"/>
        <v>0</v>
      </c>
      <c r="X2868" s="7">
        <f t="shared" si="658"/>
        <v>0</v>
      </c>
      <c r="Y2868" s="11">
        <f t="shared" si="658"/>
        <v>0</v>
      </c>
      <c r="Z2868" s="7">
        <f t="shared" si="658"/>
        <v>0</v>
      </c>
      <c r="AA2868" s="11">
        <f t="shared" si="658"/>
        <v>0</v>
      </c>
      <c r="AB2868" s="7">
        <f t="shared" si="658"/>
        <v>0</v>
      </c>
      <c r="AC2868" s="11">
        <f t="shared" si="658"/>
        <v>0</v>
      </c>
      <c r="AD2868" s="7">
        <f t="shared" si="658"/>
        <v>0</v>
      </c>
      <c r="AE2868" s="11">
        <f t="shared" si="658"/>
        <v>0</v>
      </c>
      <c r="AF2868" s="7">
        <f t="shared" si="658"/>
        <v>0</v>
      </c>
      <c r="AG2868" s="11">
        <f t="shared" si="646"/>
        <v>0</v>
      </c>
      <c r="AH2868" s="7">
        <f t="shared" si="646"/>
        <v>0</v>
      </c>
    </row>
    <row r="2869" spans="1:34" hidden="1" x14ac:dyDescent="0.25">
      <c r="A2869" s="3">
        <v>876842</v>
      </c>
      <c r="B2869" s="3">
        <v>60</v>
      </c>
      <c r="C2869" s="3">
        <v>8</v>
      </c>
      <c r="D2869" s="23">
        <v>60106</v>
      </c>
      <c r="E2869" s="3" t="s">
        <v>2803</v>
      </c>
      <c r="F2869" s="3" t="s">
        <v>799</v>
      </c>
      <c r="G2869" s="3" t="s">
        <v>805</v>
      </c>
      <c r="H2869" s="4" t="s">
        <v>2699</v>
      </c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3">
        <f t="shared" si="646"/>
        <v>0</v>
      </c>
      <c r="AH2869" s="3">
        <f t="shared" si="646"/>
        <v>0</v>
      </c>
    </row>
    <row r="2870" spans="1:34" hidden="1" x14ac:dyDescent="0.25">
      <c r="A2870" s="21">
        <v>974617</v>
      </c>
      <c r="B2870" s="21">
        <v>60</v>
      </c>
      <c r="C2870" s="21">
        <v>8</v>
      </c>
      <c r="D2870" s="22">
        <v>60106</v>
      </c>
      <c r="E2870" s="21" t="s">
        <v>2803</v>
      </c>
      <c r="F2870" s="21" t="s">
        <v>799</v>
      </c>
      <c r="G2870" s="21" t="s">
        <v>805</v>
      </c>
      <c r="H2870" s="25" t="s">
        <v>2700</v>
      </c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21">
        <f t="shared" si="646"/>
        <v>0</v>
      </c>
      <c r="AH2870" s="21">
        <f t="shared" si="646"/>
        <v>0</v>
      </c>
    </row>
    <row r="2871" spans="1:34" hidden="1" x14ac:dyDescent="0.25">
      <c r="A2871" s="32" t="s">
        <v>893</v>
      </c>
      <c r="B2871" s="32"/>
      <c r="C2871" s="32"/>
      <c r="D2871" s="32"/>
      <c r="E2871" s="32"/>
      <c r="F2871" s="5" t="str">
        <f>F2870</f>
        <v>TOKAT</v>
      </c>
      <c r="G2871" s="5" t="str">
        <f>G2870</f>
        <v>TURHAL</v>
      </c>
      <c r="H2871" s="6" t="s">
        <v>873</v>
      </c>
      <c r="I2871" s="11">
        <f t="shared" ref="I2871:AF2871" si="659">SUM(I2869:I2870)</f>
        <v>0</v>
      </c>
      <c r="J2871" s="7">
        <f t="shared" si="659"/>
        <v>0</v>
      </c>
      <c r="K2871" s="11">
        <f t="shared" si="659"/>
        <v>0</v>
      </c>
      <c r="L2871" s="7">
        <f t="shared" si="659"/>
        <v>0</v>
      </c>
      <c r="M2871" s="11">
        <f t="shared" si="659"/>
        <v>0</v>
      </c>
      <c r="N2871" s="7">
        <f t="shared" si="659"/>
        <v>0</v>
      </c>
      <c r="O2871" s="11">
        <f t="shared" si="659"/>
        <v>0</v>
      </c>
      <c r="P2871" s="7">
        <f t="shared" si="659"/>
        <v>0</v>
      </c>
      <c r="Q2871" s="11">
        <f t="shared" si="659"/>
        <v>0</v>
      </c>
      <c r="R2871" s="7">
        <f t="shared" si="659"/>
        <v>0</v>
      </c>
      <c r="S2871" s="11">
        <f t="shared" si="659"/>
        <v>0</v>
      </c>
      <c r="T2871" s="7">
        <f t="shared" si="659"/>
        <v>0</v>
      </c>
      <c r="U2871" s="11">
        <f t="shared" si="659"/>
        <v>0</v>
      </c>
      <c r="V2871" s="7">
        <f t="shared" si="659"/>
        <v>0</v>
      </c>
      <c r="W2871" s="11">
        <f t="shared" si="659"/>
        <v>0</v>
      </c>
      <c r="X2871" s="7">
        <f t="shared" si="659"/>
        <v>0</v>
      </c>
      <c r="Y2871" s="11">
        <f t="shared" si="659"/>
        <v>0</v>
      </c>
      <c r="Z2871" s="7">
        <f t="shared" si="659"/>
        <v>0</v>
      </c>
      <c r="AA2871" s="11">
        <f t="shared" si="659"/>
        <v>0</v>
      </c>
      <c r="AB2871" s="7">
        <f t="shared" si="659"/>
        <v>0</v>
      </c>
      <c r="AC2871" s="11">
        <f t="shared" si="659"/>
        <v>0</v>
      </c>
      <c r="AD2871" s="7">
        <f t="shared" si="659"/>
        <v>0</v>
      </c>
      <c r="AE2871" s="11">
        <f t="shared" si="659"/>
        <v>0</v>
      </c>
      <c r="AF2871" s="7">
        <f t="shared" si="659"/>
        <v>0</v>
      </c>
      <c r="AG2871" s="11">
        <f t="shared" si="646"/>
        <v>0</v>
      </c>
      <c r="AH2871" s="7">
        <f t="shared" si="646"/>
        <v>0</v>
      </c>
    </row>
    <row r="2872" spans="1:34" hidden="1" x14ac:dyDescent="0.25">
      <c r="A2872" s="21">
        <v>966261</v>
      </c>
      <c r="B2872" s="21">
        <v>60</v>
      </c>
      <c r="C2872" s="21">
        <v>9</v>
      </c>
      <c r="D2872" s="22">
        <v>60109</v>
      </c>
      <c r="E2872" s="21" t="s">
        <v>2803</v>
      </c>
      <c r="F2872" s="21" t="s">
        <v>799</v>
      </c>
      <c r="G2872" s="21" t="s">
        <v>598</v>
      </c>
      <c r="H2872" s="25" t="s">
        <v>1509</v>
      </c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21">
        <f t="shared" si="646"/>
        <v>0</v>
      </c>
      <c r="AH2872" s="21">
        <f t="shared" si="646"/>
        <v>0</v>
      </c>
    </row>
    <row r="2873" spans="1:34" hidden="1" x14ac:dyDescent="0.25">
      <c r="A2873" s="3">
        <v>751801</v>
      </c>
      <c r="B2873" s="3">
        <v>60</v>
      </c>
      <c r="C2873" s="3">
        <v>10</v>
      </c>
      <c r="D2873" s="23">
        <v>60107</v>
      </c>
      <c r="E2873" s="3" t="s">
        <v>2803</v>
      </c>
      <c r="F2873" s="3" t="s">
        <v>799</v>
      </c>
      <c r="G2873" s="3" t="s">
        <v>806</v>
      </c>
      <c r="H2873" s="4" t="s">
        <v>2701</v>
      </c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3">
        <f t="shared" si="646"/>
        <v>0</v>
      </c>
      <c r="AH2873" s="3">
        <f t="shared" si="646"/>
        <v>0</v>
      </c>
    </row>
    <row r="2874" spans="1:34" hidden="1" x14ac:dyDescent="0.25">
      <c r="A2874" s="21">
        <v>963685</v>
      </c>
      <c r="B2874" s="21">
        <v>60</v>
      </c>
      <c r="C2874" s="21">
        <v>10</v>
      </c>
      <c r="D2874" s="22">
        <v>60107</v>
      </c>
      <c r="E2874" s="21" t="s">
        <v>2803</v>
      </c>
      <c r="F2874" s="21" t="s">
        <v>799</v>
      </c>
      <c r="G2874" s="21" t="s">
        <v>806</v>
      </c>
      <c r="H2874" s="25" t="s">
        <v>807</v>
      </c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21">
        <f t="shared" si="646"/>
        <v>0</v>
      </c>
      <c r="AH2874" s="21">
        <f t="shared" si="646"/>
        <v>0</v>
      </c>
    </row>
    <row r="2875" spans="1:34" hidden="1" x14ac:dyDescent="0.25">
      <c r="A2875" s="32" t="s">
        <v>893</v>
      </c>
      <c r="B2875" s="32"/>
      <c r="C2875" s="32"/>
      <c r="D2875" s="32"/>
      <c r="E2875" s="32"/>
      <c r="F2875" s="5" t="str">
        <f>F2874</f>
        <v>TOKAT</v>
      </c>
      <c r="G2875" s="5" t="str">
        <f>G2874</f>
        <v>ZİLE</v>
      </c>
      <c r="H2875" s="6" t="s">
        <v>873</v>
      </c>
      <c r="I2875" s="11">
        <f t="shared" ref="I2875:AF2875" si="660">SUM(I2872:I2874)</f>
        <v>0</v>
      </c>
      <c r="J2875" s="7">
        <f t="shared" si="660"/>
        <v>0</v>
      </c>
      <c r="K2875" s="11">
        <f t="shared" si="660"/>
        <v>0</v>
      </c>
      <c r="L2875" s="7">
        <f t="shared" si="660"/>
        <v>0</v>
      </c>
      <c r="M2875" s="11">
        <f t="shared" si="660"/>
        <v>0</v>
      </c>
      <c r="N2875" s="7">
        <f t="shared" si="660"/>
        <v>0</v>
      </c>
      <c r="O2875" s="11">
        <f t="shared" si="660"/>
        <v>0</v>
      </c>
      <c r="P2875" s="7">
        <f t="shared" si="660"/>
        <v>0</v>
      </c>
      <c r="Q2875" s="11">
        <f t="shared" si="660"/>
        <v>0</v>
      </c>
      <c r="R2875" s="7">
        <f t="shared" si="660"/>
        <v>0</v>
      </c>
      <c r="S2875" s="11">
        <f t="shared" si="660"/>
        <v>0</v>
      </c>
      <c r="T2875" s="7">
        <f t="shared" si="660"/>
        <v>0</v>
      </c>
      <c r="U2875" s="11">
        <f t="shared" si="660"/>
        <v>0</v>
      </c>
      <c r="V2875" s="7">
        <f t="shared" si="660"/>
        <v>0</v>
      </c>
      <c r="W2875" s="11">
        <f t="shared" si="660"/>
        <v>0</v>
      </c>
      <c r="X2875" s="7">
        <f t="shared" si="660"/>
        <v>0</v>
      </c>
      <c r="Y2875" s="11">
        <f t="shared" si="660"/>
        <v>0</v>
      </c>
      <c r="Z2875" s="7">
        <f t="shared" si="660"/>
        <v>0</v>
      </c>
      <c r="AA2875" s="11">
        <f t="shared" si="660"/>
        <v>0</v>
      </c>
      <c r="AB2875" s="7">
        <f t="shared" si="660"/>
        <v>0</v>
      </c>
      <c r="AC2875" s="11">
        <f t="shared" si="660"/>
        <v>0</v>
      </c>
      <c r="AD2875" s="7">
        <f t="shared" si="660"/>
        <v>0</v>
      </c>
      <c r="AE2875" s="11">
        <f t="shared" si="660"/>
        <v>0</v>
      </c>
      <c r="AF2875" s="7">
        <f t="shared" si="660"/>
        <v>0</v>
      </c>
      <c r="AG2875" s="11">
        <f t="shared" si="646"/>
        <v>0</v>
      </c>
      <c r="AH2875" s="7">
        <f t="shared" si="646"/>
        <v>0</v>
      </c>
    </row>
    <row r="2876" spans="1:34" hidden="1" x14ac:dyDescent="0.25">
      <c r="A2876" s="29" t="s">
        <v>894</v>
      </c>
      <c r="B2876" s="29"/>
      <c r="C2876" s="29"/>
      <c r="D2876" s="29"/>
      <c r="E2876" s="29"/>
      <c r="F2876" s="8" t="str">
        <f>F2875</f>
        <v>TOKAT</v>
      </c>
      <c r="G2876" s="14" t="s">
        <v>885</v>
      </c>
      <c r="H2876" s="15"/>
      <c r="I2876" s="12">
        <f t="shared" ref="I2876:AF2876" si="661">SUM(I2847:I2875)-I2848-I2852-I2861-I2864-I2868-I2871-I2875</f>
        <v>0</v>
      </c>
      <c r="J2876" s="9">
        <f t="shared" si="661"/>
        <v>0</v>
      </c>
      <c r="K2876" s="12">
        <f t="shared" si="661"/>
        <v>0</v>
      </c>
      <c r="L2876" s="9">
        <f t="shared" si="661"/>
        <v>0</v>
      </c>
      <c r="M2876" s="12">
        <f t="shared" si="661"/>
        <v>0</v>
      </c>
      <c r="N2876" s="9">
        <f t="shared" si="661"/>
        <v>0</v>
      </c>
      <c r="O2876" s="12">
        <f t="shared" si="661"/>
        <v>0</v>
      </c>
      <c r="P2876" s="9">
        <f t="shared" si="661"/>
        <v>0</v>
      </c>
      <c r="Q2876" s="12">
        <f t="shared" si="661"/>
        <v>0</v>
      </c>
      <c r="R2876" s="9">
        <f t="shared" si="661"/>
        <v>0</v>
      </c>
      <c r="S2876" s="12">
        <f t="shared" si="661"/>
        <v>0</v>
      </c>
      <c r="T2876" s="9">
        <f t="shared" si="661"/>
        <v>0</v>
      </c>
      <c r="U2876" s="12">
        <f t="shared" si="661"/>
        <v>0</v>
      </c>
      <c r="V2876" s="9">
        <f t="shared" si="661"/>
        <v>0</v>
      </c>
      <c r="W2876" s="12">
        <f t="shared" si="661"/>
        <v>0</v>
      </c>
      <c r="X2876" s="9">
        <f t="shared" si="661"/>
        <v>0</v>
      </c>
      <c r="Y2876" s="12">
        <f t="shared" si="661"/>
        <v>0</v>
      </c>
      <c r="Z2876" s="9">
        <f t="shared" si="661"/>
        <v>0</v>
      </c>
      <c r="AA2876" s="12">
        <f t="shared" si="661"/>
        <v>0</v>
      </c>
      <c r="AB2876" s="9">
        <f t="shared" si="661"/>
        <v>0</v>
      </c>
      <c r="AC2876" s="12">
        <f t="shared" si="661"/>
        <v>0</v>
      </c>
      <c r="AD2876" s="9">
        <f t="shared" si="661"/>
        <v>0</v>
      </c>
      <c r="AE2876" s="12">
        <f t="shared" si="661"/>
        <v>0</v>
      </c>
      <c r="AF2876" s="9">
        <f t="shared" si="661"/>
        <v>0</v>
      </c>
      <c r="AG2876" s="12">
        <f t="shared" si="646"/>
        <v>0</v>
      </c>
      <c r="AH2876" s="9">
        <f t="shared" si="646"/>
        <v>0</v>
      </c>
    </row>
    <row r="2877" spans="1:34" hidden="1" x14ac:dyDescent="0.25">
      <c r="A2877" s="3">
        <v>752777</v>
      </c>
      <c r="B2877" s="3">
        <v>61</v>
      </c>
      <c r="C2877" s="3">
        <v>2</v>
      </c>
      <c r="D2877" s="23">
        <v>61101</v>
      </c>
      <c r="E2877" s="3" t="s">
        <v>2803</v>
      </c>
      <c r="F2877" s="3" t="s">
        <v>808</v>
      </c>
      <c r="G2877" s="3" t="s">
        <v>809</v>
      </c>
      <c r="H2877" s="4" t="s">
        <v>2702</v>
      </c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3">
        <f t="shared" si="646"/>
        <v>0</v>
      </c>
      <c r="AH2877" s="3">
        <f t="shared" si="646"/>
        <v>0</v>
      </c>
    </row>
    <row r="2878" spans="1:34" hidden="1" x14ac:dyDescent="0.25">
      <c r="A2878" s="21">
        <v>759058</v>
      </c>
      <c r="B2878" s="21">
        <v>61</v>
      </c>
      <c r="C2878" s="21">
        <v>2</v>
      </c>
      <c r="D2878" s="22">
        <v>61101</v>
      </c>
      <c r="E2878" s="21" t="s">
        <v>2803</v>
      </c>
      <c r="F2878" s="21" t="s">
        <v>808</v>
      </c>
      <c r="G2878" s="21" t="s">
        <v>809</v>
      </c>
      <c r="H2878" s="25" t="s">
        <v>2703</v>
      </c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21">
        <f t="shared" si="646"/>
        <v>0</v>
      </c>
      <c r="AH2878" s="21">
        <f t="shared" si="646"/>
        <v>0</v>
      </c>
    </row>
    <row r="2879" spans="1:34" hidden="1" x14ac:dyDescent="0.25">
      <c r="A2879" s="3">
        <v>973711</v>
      </c>
      <c r="B2879" s="3">
        <v>61</v>
      </c>
      <c r="C2879" s="3">
        <v>2</v>
      </c>
      <c r="D2879" s="23">
        <v>61101</v>
      </c>
      <c r="E2879" s="3" t="s">
        <v>2803</v>
      </c>
      <c r="F2879" s="3" t="s">
        <v>808</v>
      </c>
      <c r="G2879" s="3" t="s">
        <v>809</v>
      </c>
      <c r="H2879" s="4" t="s">
        <v>2704</v>
      </c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3">
        <f t="shared" si="646"/>
        <v>0</v>
      </c>
      <c r="AH2879" s="3">
        <f t="shared" si="646"/>
        <v>0</v>
      </c>
    </row>
    <row r="2880" spans="1:34" hidden="1" x14ac:dyDescent="0.25">
      <c r="A2880" s="21">
        <v>820495</v>
      </c>
      <c r="B2880" s="21">
        <v>61</v>
      </c>
      <c r="C2880" s="21">
        <v>2</v>
      </c>
      <c r="D2880" s="22">
        <v>61101</v>
      </c>
      <c r="E2880" s="21" t="s">
        <v>2803</v>
      </c>
      <c r="F2880" s="21" t="s">
        <v>808</v>
      </c>
      <c r="G2880" s="21" t="s">
        <v>809</v>
      </c>
      <c r="H2880" s="25" t="s">
        <v>2705</v>
      </c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21">
        <f t="shared" si="646"/>
        <v>0</v>
      </c>
      <c r="AH2880" s="21">
        <f t="shared" si="646"/>
        <v>0</v>
      </c>
    </row>
    <row r="2881" spans="1:34" hidden="1" x14ac:dyDescent="0.25">
      <c r="A2881" s="3">
        <v>967394</v>
      </c>
      <c r="B2881" s="3">
        <v>61</v>
      </c>
      <c r="C2881" s="3">
        <v>2</v>
      </c>
      <c r="D2881" s="23">
        <v>61101</v>
      </c>
      <c r="E2881" s="3" t="s">
        <v>2803</v>
      </c>
      <c r="F2881" s="3" t="s">
        <v>808</v>
      </c>
      <c r="G2881" s="3" t="s">
        <v>809</v>
      </c>
      <c r="H2881" s="4" t="s">
        <v>2706</v>
      </c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3">
        <f t="shared" si="646"/>
        <v>0</v>
      </c>
      <c r="AH2881" s="3">
        <f t="shared" si="646"/>
        <v>0</v>
      </c>
    </row>
    <row r="2882" spans="1:34" hidden="1" x14ac:dyDescent="0.25">
      <c r="A2882" s="21">
        <v>971546</v>
      </c>
      <c r="B2882" s="21">
        <v>61</v>
      </c>
      <c r="C2882" s="21">
        <v>2</v>
      </c>
      <c r="D2882" s="22">
        <v>61101</v>
      </c>
      <c r="E2882" s="21" t="s">
        <v>2803</v>
      </c>
      <c r="F2882" s="21" t="s">
        <v>808</v>
      </c>
      <c r="G2882" s="21" t="s">
        <v>809</v>
      </c>
      <c r="H2882" s="25" t="s">
        <v>2707</v>
      </c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21">
        <f t="shared" si="646"/>
        <v>0</v>
      </c>
      <c r="AH2882" s="21">
        <f t="shared" si="646"/>
        <v>0</v>
      </c>
    </row>
    <row r="2883" spans="1:34" hidden="1" x14ac:dyDescent="0.25">
      <c r="A2883" s="32" t="s">
        <v>893</v>
      </c>
      <c r="B2883" s="32"/>
      <c r="C2883" s="32"/>
      <c r="D2883" s="32"/>
      <c r="E2883" s="32"/>
      <c r="F2883" s="5" t="str">
        <f>F2882</f>
        <v>TRABZON</v>
      </c>
      <c r="G2883" s="5" t="str">
        <f>G2882</f>
        <v>AKÇAABAT</v>
      </c>
      <c r="H2883" s="6" t="s">
        <v>873</v>
      </c>
      <c r="I2883" s="11">
        <f t="shared" ref="I2883:AF2883" si="662">SUM(I2877:I2882)</f>
        <v>0</v>
      </c>
      <c r="J2883" s="7">
        <f t="shared" si="662"/>
        <v>0</v>
      </c>
      <c r="K2883" s="11">
        <f t="shared" si="662"/>
        <v>0</v>
      </c>
      <c r="L2883" s="7">
        <f t="shared" si="662"/>
        <v>0</v>
      </c>
      <c r="M2883" s="11">
        <f t="shared" si="662"/>
        <v>0</v>
      </c>
      <c r="N2883" s="7">
        <f t="shared" si="662"/>
        <v>0</v>
      </c>
      <c r="O2883" s="11">
        <f t="shared" si="662"/>
        <v>0</v>
      </c>
      <c r="P2883" s="7">
        <f t="shared" si="662"/>
        <v>0</v>
      </c>
      <c r="Q2883" s="11">
        <f t="shared" si="662"/>
        <v>0</v>
      </c>
      <c r="R2883" s="7">
        <f t="shared" si="662"/>
        <v>0</v>
      </c>
      <c r="S2883" s="11">
        <f t="shared" si="662"/>
        <v>0</v>
      </c>
      <c r="T2883" s="7">
        <f t="shared" si="662"/>
        <v>0</v>
      </c>
      <c r="U2883" s="11">
        <f t="shared" si="662"/>
        <v>0</v>
      </c>
      <c r="V2883" s="7">
        <f t="shared" si="662"/>
        <v>0</v>
      </c>
      <c r="W2883" s="11">
        <f t="shared" si="662"/>
        <v>0</v>
      </c>
      <c r="X2883" s="7">
        <f t="shared" si="662"/>
        <v>0</v>
      </c>
      <c r="Y2883" s="11">
        <f t="shared" si="662"/>
        <v>0</v>
      </c>
      <c r="Z2883" s="7">
        <f t="shared" si="662"/>
        <v>0</v>
      </c>
      <c r="AA2883" s="11">
        <f t="shared" si="662"/>
        <v>0</v>
      </c>
      <c r="AB2883" s="7">
        <f t="shared" si="662"/>
        <v>0</v>
      </c>
      <c r="AC2883" s="11">
        <f t="shared" si="662"/>
        <v>0</v>
      </c>
      <c r="AD2883" s="7">
        <f t="shared" si="662"/>
        <v>0</v>
      </c>
      <c r="AE2883" s="11">
        <f t="shared" si="662"/>
        <v>0</v>
      </c>
      <c r="AF2883" s="7">
        <f t="shared" si="662"/>
        <v>0</v>
      </c>
      <c r="AG2883" s="11">
        <f t="shared" si="646"/>
        <v>0</v>
      </c>
      <c r="AH2883" s="7">
        <f t="shared" si="646"/>
        <v>0</v>
      </c>
    </row>
    <row r="2884" spans="1:34" hidden="1" x14ac:dyDescent="0.25">
      <c r="A2884" s="21">
        <v>966606</v>
      </c>
      <c r="B2884" s="21">
        <v>61</v>
      </c>
      <c r="C2884" s="21">
        <v>3</v>
      </c>
      <c r="D2884" s="22">
        <v>61102</v>
      </c>
      <c r="E2884" s="21" t="s">
        <v>2803</v>
      </c>
      <c r="F2884" s="21" t="s">
        <v>808</v>
      </c>
      <c r="G2884" s="21" t="s">
        <v>810</v>
      </c>
      <c r="H2884" s="25" t="s">
        <v>1613</v>
      </c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21">
        <f t="shared" si="646"/>
        <v>0</v>
      </c>
      <c r="AH2884" s="21">
        <f t="shared" si="646"/>
        <v>0</v>
      </c>
    </row>
    <row r="2885" spans="1:34" hidden="1" x14ac:dyDescent="0.25">
      <c r="A2885" s="3">
        <v>963539</v>
      </c>
      <c r="B2885" s="3">
        <v>61</v>
      </c>
      <c r="C2885" s="3">
        <v>4</v>
      </c>
      <c r="D2885" s="23">
        <v>61103</v>
      </c>
      <c r="E2885" s="3" t="s">
        <v>2803</v>
      </c>
      <c r="F2885" s="3" t="s">
        <v>808</v>
      </c>
      <c r="G2885" s="3" t="s">
        <v>811</v>
      </c>
      <c r="H2885" s="4" t="s">
        <v>2708</v>
      </c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3">
        <f t="shared" ref="AG2885:AH2948" si="663">I2885+K2885+M2885+O2885+Q2885+S2885+U2885+W2885+Y2885+AA2885+AC2885+AE2885</f>
        <v>0</v>
      </c>
      <c r="AH2885" s="3">
        <f t="shared" si="663"/>
        <v>0</v>
      </c>
    </row>
    <row r="2886" spans="1:34" hidden="1" x14ac:dyDescent="0.25">
      <c r="A2886" s="32" t="s">
        <v>893</v>
      </c>
      <c r="B2886" s="32"/>
      <c r="C2886" s="32"/>
      <c r="D2886" s="32"/>
      <c r="E2886" s="32"/>
      <c r="F2886" s="5" t="str">
        <f>F2885</f>
        <v>TRABZON</v>
      </c>
      <c r="G2886" s="5" t="str">
        <f>G2885</f>
        <v>ARSİN</v>
      </c>
      <c r="H2886" s="6" t="s">
        <v>873</v>
      </c>
      <c r="I2886" s="11">
        <f t="shared" ref="I2886:AF2886" si="664">SUM(I2884:I2885)</f>
        <v>0</v>
      </c>
      <c r="J2886" s="7">
        <f t="shared" si="664"/>
        <v>0</v>
      </c>
      <c r="K2886" s="11">
        <f t="shared" si="664"/>
        <v>0</v>
      </c>
      <c r="L2886" s="7">
        <f t="shared" si="664"/>
        <v>0</v>
      </c>
      <c r="M2886" s="11">
        <f t="shared" si="664"/>
        <v>0</v>
      </c>
      <c r="N2886" s="7">
        <f t="shared" si="664"/>
        <v>0</v>
      </c>
      <c r="O2886" s="11">
        <f t="shared" si="664"/>
        <v>0</v>
      </c>
      <c r="P2886" s="7">
        <f t="shared" si="664"/>
        <v>0</v>
      </c>
      <c r="Q2886" s="11">
        <f t="shared" si="664"/>
        <v>0</v>
      </c>
      <c r="R2886" s="7">
        <f t="shared" si="664"/>
        <v>0</v>
      </c>
      <c r="S2886" s="11">
        <f t="shared" si="664"/>
        <v>0</v>
      </c>
      <c r="T2886" s="7">
        <f t="shared" si="664"/>
        <v>0</v>
      </c>
      <c r="U2886" s="11">
        <f t="shared" si="664"/>
        <v>0</v>
      </c>
      <c r="V2886" s="7">
        <f t="shared" si="664"/>
        <v>0</v>
      </c>
      <c r="W2886" s="11">
        <f t="shared" si="664"/>
        <v>0</v>
      </c>
      <c r="X2886" s="7">
        <f t="shared" si="664"/>
        <v>0</v>
      </c>
      <c r="Y2886" s="11">
        <f t="shared" si="664"/>
        <v>0</v>
      </c>
      <c r="Z2886" s="7">
        <f t="shared" si="664"/>
        <v>0</v>
      </c>
      <c r="AA2886" s="11">
        <f t="shared" si="664"/>
        <v>0</v>
      </c>
      <c r="AB2886" s="7">
        <f t="shared" si="664"/>
        <v>0</v>
      </c>
      <c r="AC2886" s="11">
        <f t="shared" si="664"/>
        <v>0</v>
      </c>
      <c r="AD2886" s="7">
        <f t="shared" si="664"/>
        <v>0</v>
      </c>
      <c r="AE2886" s="11">
        <f t="shared" si="664"/>
        <v>0</v>
      </c>
      <c r="AF2886" s="7">
        <f t="shared" si="664"/>
        <v>0</v>
      </c>
      <c r="AG2886" s="11">
        <f t="shared" si="663"/>
        <v>0</v>
      </c>
      <c r="AH2886" s="7">
        <f t="shared" si="663"/>
        <v>0</v>
      </c>
    </row>
    <row r="2887" spans="1:34" hidden="1" x14ac:dyDescent="0.25">
      <c r="A2887" s="3">
        <v>875059</v>
      </c>
      <c r="B2887" s="3">
        <v>61</v>
      </c>
      <c r="C2887" s="3">
        <v>5</v>
      </c>
      <c r="D2887" s="23">
        <v>61111</v>
      </c>
      <c r="E2887" s="3" t="s">
        <v>2803</v>
      </c>
      <c r="F2887" s="3" t="s">
        <v>808</v>
      </c>
      <c r="G2887" s="3" t="s">
        <v>812</v>
      </c>
      <c r="H2887" s="4" t="s">
        <v>1441</v>
      </c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3">
        <f t="shared" si="663"/>
        <v>0</v>
      </c>
      <c r="AH2887" s="3">
        <f t="shared" si="663"/>
        <v>0</v>
      </c>
    </row>
    <row r="2888" spans="1:34" hidden="1" x14ac:dyDescent="0.25">
      <c r="A2888" s="21">
        <v>974317</v>
      </c>
      <c r="B2888" s="21">
        <v>61</v>
      </c>
      <c r="C2888" s="21">
        <v>14</v>
      </c>
      <c r="D2888" s="22">
        <v>61113</v>
      </c>
      <c r="E2888" s="21" t="s">
        <v>2803</v>
      </c>
      <c r="F2888" s="21" t="s">
        <v>808</v>
      </c>
      <c r="G2888" s="21" t="s">
        <v>813</v>
      </c>
      <c r="H2888" s="25" t="s">
        <v>2709</v>
      </c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21">
        <f t="shared" si="663"/>
        <v>0</v>
      </c>
      <c r="AH2888" s="21">
        <f t="shared" si="663"/>
        <v>0</v>
      </c>
    </row>
    <row r="2889" spans="1:34" hidden="1" x14ac:dyDescent="0.25">
      <c r="A2889" s="32" t="s">
        <v>893</v>
      </c>
      <c r="B2889" s="32"/>
      <c r="C2889" s="32"/>
      <c r="D2889" s="32"/>
      <c r="E2889" s="32"/>
      <c r="F2889" s="5" t="str">
        <f>F2888</f>
        <v>TRABZON</v>
      </c>
      <c r="G2889" s="5" t="str">
        <f>G2888</f>
        <v>ÇARŞIBAŞI</v>
      </c>
      <c r="H2889" s="6" t="s">
        <v>873</v>
      </c>
      <c r="I2889" s="11">
        <f t="shared" ref="I2889:AF2889" si="665">SUM(I2887:I2888)</f>
        <v>0</v>
      </c>
      <c r="J2889" s="7">
        <f t="shared" si="665"/>
        <v>0</v>
      </c>
      <c r="K2889" s="11">
        <f t="shared" si="665"/>
        <v>0</v>
      </c>
      <c r="L2889" s="7">
        <f t="shared" si="665"/>
        <v>0</v>
      </c>
      <c r="M2889" s="11">
        <f t="shared" si="665"/>
        <v>0</v>
      </c>
      <c r="N2889" s="7">
        <f t="shared" si="665"/>
        <v>0</v>
      </c>
      <c r="O2889" s="11">
        <f t="shared" si="665"/>
        <v>0</v>
      </c>
      <c r="P2889" s="7">
        <f t="shared" si="665"/>
        <v>0</v>
      </c>
      <c r="Q2889" s="11">
        <f t="shared" si="665"/>
        <v>0</v>
      </c>
      <c r="R2889" s="7">
        <f t="shared" si="665"/>
        <v>0</v>
      </c>
      <c r="S2889" s="11">
        <f t="shared" si="665"/>
        <v>0</v>
      </c>
      <c r="T2889" s="7">
        <f t="shared" si="665"/>
        <v>0</v>
      </c>
      <c r="U2889" s="11">
        <f t="shared" si="665"/>
        <v>0</v>
      </c>
      <c r="V2889" s="7">
        <f t="shared" si="665"/>
        <v>0</v>
      </c>
      <c r="W2889" s="11">
        <f t="shared" si="665"/>
        <v>0</v>
      </c>
      <c r="X2889" s="7">
        <f t="shared" si="665"/>
        <v>0</v>
      </c>
      <c r="Y2889" s="11">
        <f t="shared" si="665"/>
        <v>0</v>
      </c>
      <c r="Z2889" s="7">
        <f t="shared" si="665"/>
        <v>0</v>
      </c>
      <c r="AA2889" s="11">
        <f t="shared" si="665"/>
        <v>0</v>
      </c>
      <c r="AB2889" s="7">
        <f t="shared" si="665"/>
        <v>0</v>
      </c>
      <c r="AC2889" s="11">
        <f t="shared" si="665"/>
        <v>0</v>
      </c>
      <c r="AD2889" s="7">
        <f t="shared" si="665"/>
        <v>0</v>
      </c>
      <c r="AE2889" s="11">
        <f t="shared" si="665"/>
        <v>0</v>
      </c>
      <c r="AF2889" s="7">
        <f t="shared" si="665"/>
        <v>0</v>
      </c>
      <c r="AG2889" s="11">
        <f t="shared" si="663"/>
        <v>0</v>
      </c>
      <c r="AH2889" s="7">
        <f t="shared" si="663"/>
        <v>0</v>
      </c>
    </row>
    <row r="2890" spans="1:34" hidden="1" x14ac:dyDescent="0.25">
      <c r="A2890" s="21">
        <v>759052</v>
      </c>
      <c r="B2890" s="21">
        <v>61</v>
      </c>
      <c r="C2890" s="21">
        <v>6</v>
      </c>
      <c r="D2890" s="22">
        <v>61104</v>
      </c>
      <c r="E2890" s="21" t="s">
        <v>2803</v>
      </c>
      <c r="F2890" s="21" t="s">
        <v>808</v>
      </c>
      <c r="G2890" s="21" t="s">
        <v>814</v>
      </c>
      <c r="H2890" s="25" t="s">
        <v>2710</v>
      </c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21">
        <f t="shared" si="663"/>
        <v>0</v>
      </c>
      <c r="AH2890" s="21">
        <f t="shared" si="663"/>
        <v>0</v>
      </c>
    </row>
    <row r="2891" spans="1:34" hidden="1" x14ac:dyDescent="0.25">
      <c r="A2891" s="3">
        <v>974339</v>
      </c>
      <c r="B2891" s="3">
        <v>61</v>
      </c>
      <c r="C2891" s="3">
        <v>15</v>
      </c>
      <c r="D2891" s="23">
        <v>61114</v>
      </c>
      <c r="E2891" s="3" t="s">
        <v>2803</v>
      </c>
      <c r="F2891" s="3" t="s">
        <v>808</v>
      </c>
      <c r="G2891" s="3" t="s">
        <v>815</v>
      </c>
      <c r="H2891" s="4" t="s">
        <v>2711</v>
      </c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3">
        <f t="shared" si="663"/>
        <v>0</v>
      </c>
      <c r="AH2891" s="3">
        <f t="shared" si="663"/>
        <v>0</v>
      </c>
    </row>
    <row r="2892" spans="1:34" hidden="1" x14ac:dyDescent="0.25">
      <c r="A2892" s="32" t="s">
        <v>893</v>
      </c>
      <c r="B2892" s="32"/>
      <c r="C2892" s="32"/>
      <c r="D2892" s="32"/>
      <c r="E2892" s="32"/>
      <c r="F2892" s="5" t="str">
        <f>F2891</f>
        <v>TRABZON</v>
      </c>
      <c r="G2892" s="5" t="str">
        <f>G2891</f>
        <v>DERNEKPAZARI</v>
      </c>
      <c r="H2892" s="6" t="s">
        <v>873</v>
      </c>
      <c r="I2892" s="11">
        <f t="shared" ref="I2892:AF2892" si="666">SUM(I2890:I2891)</f>
        <v>0</v>
      </c>
      <c r="J2892" s="7">
        <f t="shared" si="666"/>
        <v>0</v>
      </c>
      <c r="K2892" s="11">
        <f t="shared" si="666"/>
        <v>0</v>
      </c>
      <c r="L2892" s="7">
        <f t="shared" si="666"/>
        <v>0</v>
      </c>
      <c r="M2892" s="11">
        <f t="shared" si="666"/>
        <v>0</v>
      </c>
      <c r="N2892" s="7">
        <f t="shared" si="666"/>
        <v>0</v>
      </c>
      <c r="O2892" s="11">
        <f t="shared" si="666"/>
        <v>0</v>
      </c>
      <c r="P2892" s="7">
        <f t="shared" si="666"/>
        <v>0</v>
      </c>
      <c r="Q2892" s="11">
        <f t="shared" si="666"/>
        <v>0</v>
      </c>
      <c r="R2892" s="7">
        <f t="shared" si="666"/>
        <v>0</v>
      </c>
      <c r="S2892" s="11">
        <f t="shared" si="666"/>
        <v>0</v>
      </c>
      <c r="T2892" s="7">
        <f t="shared" si="666"/>
        <v>0</v>
      </c>
      <c r="U2892" s="11">
        <f t="shared" si="666"/>
        <v>0</v>
      </c>
      <c r="V2892" s="7">
        <f t="shared" si="666"/>
        <v>0</v>
      </c>
      <c r="W2892" s="11">
        <f t="shared" si="666"/>
        <v>0</v>
      </c>
      <c r="X2892" s="7">
        <f t="shared" si="666"/>
        <v>0</v>
      </c>
      <c r="Y2892" s="11">
        <f t="shared" si="666"/>
        <v>0</v>
      </c>
      <c r="Z2892" s="7">
        <f t="shared" si="666"/>
        <v>0</v>
      </c>
      <c r="AA2892" s="11">
        <f t="shared" si="666"/>
        <v>0</v>
      </c>
      <c r="AB2892" s="7">
        <f t="shared" si="666"/>
        <v>0</v>
      </c>
      <c r="AC2892" s="11">
        <f t="shared" si="666"/>
        <v>0</v>
      </c>
      <c r="AD2892" s="7">
        <f t="shared" si="666"/>
        <v>0</v>
      </c>
      <c r="AE2892" s="11">
        <f t="shared" si="666"/>
        <v>0</v>
      </c>
      <c r="AF2892" s="7">
        <f t="shared" si="666"/>
        <v>0</v>
      </c>
      <c r="AG2892" s="11">
        <f t="shared" si="663"/>
        <v>0</v>
      </c>
      <c r="AH2892" s="7">
        <f t="shared" si="663"/>
        <v>0</v>
      </c>
    </row>
    <row r="2893" spans="1:34" hidden="1" x14ac:dyDescent="0.25">
      <c r="A2893" s="3">
        <v>970887</v>
      </c>
      <c r="B2893" s="3">
        <v>61</v>
      </c>
      <c r="C2893" s="3">
        <v>16</v>
      </c>
      <c r="D2893" s="23">
        <v>61115</v>
      </c>
      <c r="E2893" s="3" t="s">
        <v>2803</v>
      </c>
      <c r="F2893" s="3" t="s">
        <v>808</v>
      </c>
      <c r="G2893" s="3" t="s">
        <v>816</v>
      </c>
      <c r="H2893" s="4" t="s">
        <v>2712</v>
      </c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3">
        <f t="shared" si="663"/>
        <v>0</v>
      </c>
      <c r="AH2893" s="3">
        <f t="shared" si="663"/>
        <v>0</v>
      </c>
    </row>
    <row r="2894" spans="1:34" hidden="1" x14ac:dyDescent="0.25">
      <c r="A2894" s="21">
        <v>971241</v>
      </c>
      <c r="B2894" s="21">
        <v>61</v>
      </c>
      <c r="C2894" s="21">
        <v>7</v>
      </c>
      <c r="D2894" s="22">
        <v>61105</v>
      </c>
      <c r="E2894" s="21" t="s">
        <v>2803</v>
      </c>
      <c r="F2894" s="21" t="s">
        <v>808</v>
      </c>
      <c r="G2894" s="21" t="s">
        <v>817</v>
      </c>
      <c r="H2894" s="25" t="s">
        <v>2713</v>
      </c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21">
        <f t="shared" si="663"/>
        <v>0</v>
      </c>
      <c r="AH2894" s="21">
        <f t="shared" si="663"/>
        <v>0</v>
      </c>
    </row>
    <row r="2895" spans="1:34" hidden="1" x14ac:dyDescent="0.25">
      <c r="A2895" s="32" t="s">
        <v>893</v>
      </c>
      <c r="B2895" s="32"/>
      <c r="C2895" s="32"/>
      <c r="D2895" s="32"/>
      <c r="E2895" s="32"/>
      <c r="F2895" s="5" t="str">
        <f>F2894</f>
        <v>TRABZON</v>
      </c>
      <c r="G2895" s="5" t="str">
        <f>G2894</f>
        <v>MAÇKA</v>
      </c>
      <c r="H2895" s="6" t="s">
        <v>873</v>
      </c>
      <c r="I2895" s="11">
        <f t="shared" ref="I2895:AF2895" si="667">SUM(I2893:I2894)</f>
        <v>0</v>
      </c>
      <c r="J2895" s="7">
        <f t="shared" si="667"/>
        <v>0</v>
      </c>
      <c r="K2895" s="11">
        <f t="shared" si="667"/>
        <v>0</v>
      </c>
      <c r="L2895" s="7">
        <f t="shared" si="667"/>
        <v>0</v>
      </c>
      <c r="M2895" s="11">
        <f t="shared" si="667"/>
        <v>0</v>
      </c>
      <c r="N2895" s="7">
        <f t="shared" si="667"/>
        <v>0</v>
      </c>
      <c r="O2895" s="11">
        <f t="shared" si="667"/>
        <v>0</v>
      </c>
      <c r="P2895" s="7">
        <f t="shared" si="667"/>
        <v>0</v>
      </c>
      <c r="Q2895" s="11">
        <f t="shared" si="667"/>
        <v>0</v>
      </c>
      <c r="R2895" s="7">
        <f t="shared" si="667"/>
        <v>0</v>
      </c>
      <c r="S2895" s="11">
        <f t="shared" si="667"/>
        <v>0</v>
      </c>
      <c r="T2895" s="7">
        <f t="shared" si="667"/>
        <v>0</v>
      </c>
      <c r="U2895" s="11">
        <f t="shared" si="667"/>
        <v>0</v>
      </c>
      <c r="V2895" s="7">
        <f t="shared" si="667"/>
        <v>0</v>
      </c>
      <c r="W2895" s="11">
        <f t="shared" si="667"/>
        <v>0</v>
      </c>
      <c r="X2895" s="7">
        <f t="shared" si="667"/>
        <v>0</v>
      </c>
      <c r="Y2895" s="11">
        <f t="shared" si="667"/>
        <v>0</v>
      </c>
      <c r="Z2895" s="7">
        <f t="shared" si="667"/>
        <v>0</v>
      </c>
      <c r="AA2895" s="11">
        <f t="shared" si="667"/>
        <v>0</v>
      </c>
      <c r="AB2895" s="7">
        <f t="shared" si="667"/>
        <v>0</v>
      </c>
      <c r="AC2895" s="11">
        <f t="shared" si="667"/>
        <v>0</v>
      </c>
      <c r="AD2895" s="7">
        <f t="shared" si="667"/>
        <v>0</v>
      </c>
      <c r="AE2895" s="11">
        <f t="shared" si="667"/>
        <v>0</v>
      </c>
      <c r="AF2895" s="7">
        <f t="shared" si="667"/>
        <v>0</v>
      </c>
      <c r="AG2895" s="11">
        <f t="shared" si="663"/>
        <v>0</v>
      </c>
      <c r="AH2895" s="7">
        <f t="shared" si="663"/>
        <v>0</v>
      </c>
    </row>
    <row r="2896" spans="1:34" hidden="1" x14ac:dyDescent="0.25">
      <c r="A2896" s="21">
        <v>851043</v>
      </c>
      <c r="B2896" s="21">
        <v>61</v>
      </c>
      <c r="C2896" s="21">
        <v>8</v>
      </c>
      <c r="D2896" s="22">
        <v>61106</v>
      </c>
      <c r="E2896" s="21" t="s">
        <v>2803</v>
      </c>
      <c r="F2896" s="21" t="s">
        <v>808</v>
      </c>
      <c r="G2896" s="21" t="s">
        <v>818</v>
      </c>
      <c r="H2896" s="25" t="s">
        <v>2714</v>
      </c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21">
        <f t="shared" si="663"/>
        <v>0</v>
      </c>
      <c r="AH2896" s="21">
        <f t="shared" si="663"/>
        <v>0</v>
      </c>
    </row>
    <row r="2897" spans="1:34" hidden="1" x14ac:dyDescent="0.25">
      <c r="A2897" s="3">
        <v>757011</v>
      </c>
      <c r="B2897" s="3">
        <v>61</v>
      </c>
      <c r="C2897" s="3">
        <v>19</v>
      </c>
      <c r="D2897" s="23">
        <v>61118</v>
      </c>
      <c r="E2897" s="3" t="s">
        <v>2803</v>
      </c>
      <c r="F2897" s="3" t="s">
        <v>808</v>
      </c>
      <c r="G2897" s="3" t="s">
        <v>819</v>
      </c>
      <c r="H2897" s="4" t="s">
        <v>2715</v>
      </c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3">
        <f t="shared" si="663"/>
        <v>0</v>
      </c>
      <c r="AH2897" s="3">
        <f t="shared" si="663"/>
        <v>0</v>
      </c>
    </row>
    <row r="2898" spans="1:34" hidden="1" x14ac:dyDescent="0.25">
      <c r="A2898" s="21">
        <v>757025</v>
      </c>
      <c r="B2898" s="21">
        <v>61</v>
      </c>
      <c r="C2898" s="21">
        <v>19</v>
      </c>
      <c r="D2898" s="22">
        <v>61118</v>
      </c>
      <c r="E2898" s="21" t="s">
        <v>2803</v>
      </c>
      <c r="F2898" s="21" t="s">
        <v>808</v>
      </c>
      <c r="G2898" s="21" t="s">
        <v>819</v>
      </c>
      <c r="H2898" s="25" t="s">
        <v>2716</v>
      </c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21">
        <f t="shared" si="663"/>
        <v>0</v>
      </c>
      <c r="AH2898" s="21">
        <f t="shared" si="663"/>
        <v>0</v>
      </c>
    </row>
    <row r="2899" spans="1:34" hidden="1" x14ac:dyDescent="0.25">
      <c r="A2899" s="3">
        <v>757028</v>
      </c>
      <c r="B2899" s="3">
        <v>61</v>
      </c>
      <c r="C2899" s="3">
        <v>19</v>
      </c>
      <c r="D2899" s="23">
        <v>61118</v>
      </c>
      <c r="E2899" s="3" t="s">
        <v>2803</v>
      </c>
      <c r="F2899" s="3" t="s">
        <v>808</v>
      </c>
      <c r="G2899" s="3" t="s">
        <v>819</v>
      </c>
      <c r="H2899" s="4" t="s">
        <v>2717</v>
      </c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3">
        <f t="shared" si="663"/>
        <v>0</v>
      </c>
      <c r="AH2899" s="3">
        <f t="shared" si="663"/>
        <v>0</v>
      </c>
    </row>
    <row r="2900" spans="1:34" hidden="1" x14ac:dyDescent="0.25">
      <c r="A2900" s="21">
        <v>757030</v>
      </c>
      <c r="B2900" s="21">
        <v>61</v>
      </c>
      <c r="C2900" s="21">
        <v>19</v>
      </c>
      <c r="D2900" s="22">
        <v>61118</v>
      </c>
      <c r="E2900" s="21" t="s">
        <v>2803</v>
      </c>
      <c r="F2900" s="21" t="s">
        <v>808</v>
      </c>
      <c r="G2900" s="21" t="s">
        <v>819</v>
      </c>
      <c r="H2900" s="25" t="s">
        <v>2718</v>
      </c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21">
        <f t="shared" si="663"/>
        <v>0</v>
      </c>
      <c r="AH2900" s="21">
        <f t="shared" si="663"/>
        <v>0</v>
      </c>
    </row>
    <row r="2901" spans="1:34" hidden="1" x14ac:dyDescent="0.25">
      <c r="A2901" s="3">
        <v>757043</v>
      </c>
      <c r="B2901" s="3">
        <v>61</v>
      </c>
      <c r="C2901" s="3">
        <v>19</v>
      </c>
      <c r="D2901" s="23">
        <v>61118</v>
      </c>
      <c r="E2901" s="3" t="s">
        <v>2803</v>
      </c>
      <c r="F2901" s="3" t="s">
        <v>808</v>
      </c>
      <c r="G2901" s="3" t="s">
        <v>819</v>
      </c>
      <c r="H2901" s="4" t="s">
        <v>2719</v>
      </c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3">
        <f t="shared" si="663"/>
        <v>0</v>
      </c>
      <c r="AH2901" s="3">
        <f t="shared" si="663"/>
        <v>0</v>
      </c>
    </row>
    <row r="2902" spans="1:34" hidden="1" x14ac:dyDescent="0.25">
      <c r="A2902" s="21">
        <v>757044</v>
      </c>
      <c r="B2902" s="21">
        <v>61</v>
      </c>
      <c r="C2902" s="21">
        <v>19</v>
      </c>
      <c r="D2902" s="22">
        <v>61118</v>
      </c>
      <c r="E2902" s="21" t="s">
        <v>2803</v>
      </c>
      <c r="F2902" s="21" t="s">
        <v>808</v>
      </c>
      <c r="G2902" s="21" t="s">
        <v>819</v>
      </c>
      <c r="H2902" s="25" t="s">
        <v>2720</v>
      </c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21">
        <f t="shared" si="663"/>
        <v>0</v>
      </c>
      <c r="AH2902" s="21">
        <f t="shared" si="663"/>
        <v>0</v>
      </c>
    </row>
    <row r="2903" spans="1:34" hidden="1" x14ac:dyDescent="0.25">
      <c r="A2903" s="3">
        <v>757045</v>
      </c>
      <c r="B2903" s="3">
        <v>61</v>
      </c>
      <c r="C2903" s="3">
        <v>19</v>
      </c>
      <c r="D2903" s="23">
        <v>61118</v>
      </c>
      <c r="E2903" s="3" t="s">
        <v>2803</v>
      </c>
      <c r="F2903" s="3" t="s">
        <v>808</v>
      </c>
      <c r="G2903" s="3" t="s">
        <v>819</v>
      </c>
      <c r="H2903" s="4" t="s">
        <v>1035</v>
      </c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3">
        <f t="shared" si="663"/>
        <v>0</v>
      </c>
      <c r="AH2903" s="3">
        <f t="shared" si="663"/>
        <v>0</v>
      </c>
    </row>
    <row r="2904" spans="1:34" hidden="1" x14ac:dyDescent="0.25">
      <c r="A2904" s="21">
        <v>757046</v>
      </c>
      <c r="B2904" s="21">
        <v>61</v>
      </c>
      <c r="C2904" s="21">
        <v>19</v>
      </c>
      <c r="D2904" s="22">
        <v>61118</v>
      </c>
      <c r="E2904" s="21" t="s">
        <v>2803</v>
      </c>
      <c r="F2904" s="21" t="s">
        <v>808</v>
      </c>
      <c r="G2904" s="21" t="s">
        <v>819</v>
      </c>
      <c r="H2904" s="25" t="s">
        <v>2721</v>
      </c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21">
        <f t="shared" si="663"/>
        <v>0</v>
      </c>
      <c r="AH2904" s="21">
        <f t="shared" si="663"/>
        <v>0</v>
      </c>
    </row>
    <row r="2905" spans="1:34" hidden="1" x14ac:dyDescent="0.25">
      <c r="A2905" s="3">
        <v>757055</v>
      </c>
      <c r="B2905" s="3">
        <v>61</v>
      </c>
      <c r="C2905" s="3">
        <v>19</v>
      </c>
      <c r="D2905" s="23">
        <v>61118</v>
      </c>
      <c r="E2905" s="3" t="s">
        <v>2803</v>
      </c>
      <c r="F2905" s="3" t="s">
        <v>808</v>
      </c>
      <c r="G2905" s="3" t="s">
        <v>819</v>
      </c>
      <c r="H2905" s="4" t="s">
        <v>2722</v>
      </c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3">
        <f t="shared" si="663"/>
        <v>0</v>
      </c>
      <c r="AH2905" s="3">
        <f t="shared" si="663"/>
        <v>0</v>
      </c>
    </row>
    <row r="2906" spans="1:34" hidden="1" x14ac:dyDescent="0.25">
      <c r="A2906" s="21">
        <v>757056</v>
      </c>
      <c r="B2906" s="21">
        <v>61</v>
      </c>
      <c r="C2906" s="21">
        <v>19</v>
      </c>
      <c r="D2906" s="22">
        <v>61118</v>
      </c>
      <c r="E2906" s="21" t="s">
        <v>2803</v>
      </c>
      <c r="F2906" s="21" t="s">
        <v>808</v>
      </c>
      <c r="G2906" s="21" t="s">
        <v>819</v>
      </c>
      <c r="H2906" s="25" t="s">
        <v>918</v>
      </c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21">
        <f t="shared" si="663"/>
        <v>0</v>
      </c>
      <c r="AH2906" s="21">
        <f t="shared" si="663"/>
        <v>0</v>
      </c>
    </row>
    <row r="2907" spans="1:34" hidden="1" x14ac:dyDescent="0.25">
      <c r="A2907" s="3">
        <v>757057</v>
      </c>
      <c r="B2907" s="3">
        <v>61</v>
      </c>
      <c r="C2907" s="3">
        <v>19</v>
      </c>
      <c r="D2907" s="23">
        <v>61118</v>
      </c>
      <c r="E2907" s="3" t="s">
        <v>2803</v>
      </c>
      <c r="F2907" s="3" t="s">
        <v>808</v>
      </c>
      <c r="G2907" s="3" t="s">
        <v>819</v>
      </c>
      <c r="H2907" s="4" t="s">
        <v>2723</v>
      </c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3">
        <f t="shared" si="663"/>
        <v>0</v>
      </c>
      <c r="AH2907" s="3">
        <f t="shared" si="663"/>
        <v>0</v>
      </c>
    </row>
    <row r="2908" spans="1:34" hidden="1" x14ac:dyDescent="0.25">
      <c r="A2908" s="32" t="s">
        <v>893</v>
      </c>
      <c r="B2908" s="32"/>
      <c r="C2908" s="32"/>
      <c r="D2908" s="32"/>
      <c r="E2908" s="32"/>
      <c r="F2908" s="5" t="str">
        <f>F2907</f>
        <v>TRABZON</v>
      </c>
      <c r="G2908" s="5" t="str">
        <f>G2907</f>
        <v>ORTAHİSAR</v>
      </c>
      <c r="H2908" s="6" t="s">
        <v>873</v>
      </c>
      <c r="I2908" s="11">
        <f t="shared" ref="I2908:AF2908" si="668">SUM(I2896:I2907)</f>
        <v>0</v>
      </c>
      <c r="J2908" s="7">
        <f t="shared" si="668"/>
        <v>0</v>
      </c>
      <c r="K2908" s="11">
        <f t="shared" si="668"/>
        <v>0</v>
      </c>
      <c r="L2908" s="7">
        <f t="shared" si="668"/>
        <v>0</v>
      </c>
      <c r="M2908" s="11">
        <f t="shared" si="668"/>
        <v>0</v>
      </c>
      <c r="N2908" s="7">
        <f t="shared" si="668"/>
        <v>0</v>
      </c>
      <c r="O2908" s="11">
        <f t="shared" si="668"/>
        <v>0</v>
      </c>
      <c r="P2908" s="7">
        <f t="shared" si="668"/>
        <v>0</v>
      </c>
      <c r="Q2908" s="11">
        <f t="shared" si="668"/>
        <v>0</v>
      </c>
      <c r="R2908" s="7">
        <f t="shared" si="668"/>
        <v>0</v>
      </c>
      <c r="S2908" s="11">
        <f t="shared" si="668"/>
        <v>0</v>
      </c>
      <c r="T2908" s="7">
        <f t="shared" si="668"/>
        <v>0</v>
      </c>
      <c r="U2908" s="11">
        <f t="shared" si="668"/>
        <v>0</v>
      </c>
      <c r="V2908" s="7">
        <f t="shared" si="668"/>
        <v>0</v>
      </c>
      <c r="W2908" s="11">
        <f t="shared" si="668"/>
        <v>0</v>
      </c>
      <c r="X2908" s="7">
        <f t="shared" si="668"/>
        <v>0</v>
      </c>
      <c r="Y2908" s="11">
        <f t="shared" si="668"/>
        <v>0</v>
      </c>
      <c r="Z2908" s="7">
        <f t="shared" si="668"/>
        <v>0</v>
      </c>
      <c r="AA2908" s="11">
        <f t="shared" si="668"/>
        <v>0</v>
      </c>
      <c r="AB2908" s="7">
        <f t="shared" si="668"/>
        <v>0</v>
      </c>
      <c r="AC2908" s="11">
        <f t="shared" si="668"/>
        <v>0</v>
      </c>
      <c r="AD2908" s="7">
        <f t="shared" si="668"/>
        <v>0</v>
      </c>
      <c r="AE2908" s="11">
        <f t="shared" si="668"/>
        <v>0</v>
      </c>
      <c r="AF2908" s="7">
        <f t="shared" si="668"/>
        <v>0</v>
      </c>
      <c r="AG2908" s="11">
        <f t="shared" si="663"/>
        <v>0</v>
      </c>
      <c r="AH2908" s="7">
        <f t="shared" si="663"/>
        <v>0</v>
      </c>
    </row>
    <row r="2909" spans="1:34" hidden="1" x14ac:dyDescent="0.25">
      <c r="A2909" s="3">
        <v>966912</v>
      </c>
      <c r="B2909" s="3">
        <v>61</v>
      </c>
      <c r="C2909" s="3">
        <v>10</v>
      </c>
      <c r="D2909" s="23">
        <v>61107</v>
      </c>
      <c r="E2909" s="3" t="s">
        <v>2803</v>
      </c>
      <c r="F2909" s="3" t="s">
        <v>808</v>
      </c>
      <c r="G2909" s="3" t="s">
        <v>820</v>
      </c>
      <c r="H2909" s="4" t="s">
        <v>2724</v>
      </c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3">
        <f t="shared" si="663"/>
        <v>0</v>
      </c>
      <c r="AH2909" s="3">
        <f t="shared" si="663"/>
        <v>0</v>
      </c>
    </row>
    <row r="2910" spans="1:34" hidden="1" x14ac:dyDescent="0.25">
      <c r="A2910" s="21">
        <v>875106</v>
      </c>
      <c r="B2910" s="21">
        <v>61</v>
      </c>
      <c r="C2910" s="21">
        <v>10</v>
      </c>
      <c r="D2910" s="22">
        <v>61107</v>
      </c>
      <c r="E2910" s="21" t="s">
        <v>2803</v>
      </c>
      <c r="F2910" s="21" t="s">
        <v>808</v>
      </c>
      <c r="G2910" s="21" t="s">
        <v>820</v>
      </c>
      <c r="H2910" s="25" t="s">
        <v>919</v>
      </c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21">
        <f t="shared" si="663"/>
        <v>0</v>
      </c>
      <c r="AH2910" s="21">
        <f t="shared" si="663"/>
        <v>0</v>
      </c>
    </row>
    <row r="2911" spans="1:34" hidden="1" x14ac:dyDescent="0.25">
      <c r="A2911" s="32" t="s">
        <v>893</v>
      </c>
      <c r="B2911" s="32"/>
      <c r="C2911" s="32"/>
      <c r="D2911" s="32"/>
      <c r="E2911" s="32"/>
      <c r="F2911" s="5" t="str">
        <f>F2910</f>
        <v>TRABZON</v>
      </c>
      <c r="G2911" s="5" t="str">
        <f>G2910</f>
        <v>SÜRMENE</v>
      </c>
      <c r="H2911" s="6" t="s">
        <v>873</v>
      </c>
      <c r="I2911" s="11">
        <f t="shared" ref="I2911:AF2911" si="669">SUM(I2909:I2910)</f>
        <v>0</v>
      </c>
      <c r="J2911" s="7">
        <f t="shared" si="669"/>
        <v>0</v>
      </c>
      <c r="K2911" s="11">
        <f t="shared" si="669"/>
        <v>0</v>
      </c>
      <c r="L2911" s="7">
        <f t="shared" si="669"/>
        <v>0</v>
      </c>
      <c r="M2911" s="11">
        <f t="shared" si="669"/>
        <v>0</v>
      </c>
      <c r="N2911" s="7">
        <f t="shared" si="669"/>
        <v>0</v>
      </c>
      <c r="O2911" s="11">
        <f t="shared" si="669"/>
        <v>0</v>
      </c>
      <c r="P2911" s="7">
        <f t="shared" si="669"/>
        <v>0</v>
      </c>
      <c r="Q2911" s="11">
        <f t="shared" si="669"/>
        <v>0</v>
      </c>
      <c r="R2911" s="7">
        <f t="shared" si="669"/>
        <v>0</v>
      </c>
      <c r="S2911" s="11">
        <f t="shared" si="669"/>
        <v>0</v>
      </c>
      <c r="T2911" s="7">
        <f t="shared" si="669"/>
        <v>0</v>
      </c>
      <c r="U2911" s="11">
        <f t="shared" si="669"/>
        <v>0</v>
      </c>
      <c r="V2911" s="7">
        <f t="shared" si="669"/>
        <v>0</v>
      </c>
      <c r="W2911" s="11">
        <f t="shared" si="669"/>
        <v>0</v>
      </c>
      <c r="X2911" s="7">
        <f t="shared" si="669"/>
        <v>0</v>
      </c>
      <c r="Y2911" s="11">
        <f t="shared" si="669"/>
        <v>0</v>
      </c>
      <c r="Z2911" s="7">
        <f t="shared" si="669"/>
        <v>0</v>
      </c>
      <c r="AA2911" s="11">
        <f t="shared" si="669"/>
        <v>0</v>
      </c>
      <c r="AB2911" s="7">
        <f t="shared" si="669"/>
        <v>0</v>
      </c>
      <c r="AC2911" s="11">
        <f t="shared" si="669"/>
        <v>0</v>
      </c>
      <c r="AD2911" s="7">
        <f t="shared" si="669"/>
        <v>0</v>
      </c>
      <c r="AE2911" s="11">
        <f t="shared" si="669"/>
        <v>0</v>
      </c>
      <c r="AF2911" s="7">
        <f t="shared" si="669"/>
        <v>0</v>
      </c>
      <c r="AG2911" s="11">
        <f t="shared" si="663"/>
        <v>0</v>
      </c>
      <c r="AH2911" s="7">
        <f t="shared" si="663"/>
        <v>0</v>
      </c>
    </row>
    <row r="2912" spans="1:34" hidden="1" x14ac:dyDescent="0.25">
      <c r="A2912" s="21">
        <v>974321</v>
      </c>
      <c r="B2912" s="21">
        <v>61</v>
      </c>
      <c r="C2912" s="21">
        <v>9</v>
      </c>
      <c r="D2912" s="22">
        <v>61112</v>
      </c>
      <c r="E2912" s="21" t="s">
        <v>2803</v>
      </c>
      <c r="F2912" s="21" t="s">
        <v>808</v>
      </c>
      <c r="G2912" s="21" t="s">
        <v>821</v>
      </c>
      <c r="H2912" s="25" t="s">
        <v>1033</v>
      </c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21">
        <f t="shared" si="663"/>
        <v>0</v>
      </c>
      <c r="AH2912" s="21">
        <f t="shared" si="663"/>
        <v>0</v>
      </c>
    </row>
    <row r="2913" spans="1:34" hidden="1" x14ac:dyDescent="0.25">
      <c r="A2913" s="3">
        <v>965311</v>
      </c>
      <c r="B2913" s="3">
        <v>61</v>
      </c>
      <c r="C2913" s="3">
        <v>11</v>
      </c>
      <c r="D2913" s="23">
        <v>61108</v>
      </c>
      <c r="E2913" s="3" t="s">
        <v>2803</v>
      </c>
      <c r="F2913" s="3" t="s">
        <v>808</v>
      </c>
      <c r="G2913" s="3" t="s">
        <v>822</v>
      </c>
      <c r="H2913" s="4" t="s">
        <v>2725</v>
      </c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3">
        <f t="shared" si="663"/>
        <v>0</v>
      </c>
      <c r="AH2913" s="3">
        <f t="shared" si="663"/>
        <v>0</v>
      </c>
    </row>
    <row r="2914" spans="1:34" hidden="1" x14ac:dyDescent="0.25">
      <c r="A2914" s="32" t="s">
        <v>893</v>
      </c>
      <c r="B2914" s="32"/>
      <c r="C2914" s="32"/>
      <c r="D2914" s="32"/>
      <c r="E2914" s="32"/>
      <c r="F2914" s="5" t="str">
        <f>F2913</f>
        <v>TRABZON</v>
      </c>
      <c r="G2914" s="5" t="str">
        <f>G2913</f>
        <v>TONYA</v>
      </c>
      <c r="H2914" s="6" t="s">
        <v>873</v>
      </c>
      <c r="I2914" s="11">
        <f t="shared" ref="I2914:AF2914" si="670">SUM(I2912:I2913)</f>
        <v>0</v>
      </c>
      <c r="J2914" s="7">
        <f t="shared" si="670"/>
        <v>0</v>
      </c>
      <c r="K2914" s="11">
        <f t="shared" si="670"/>
        <v>0</v>
      </c>
      <c r="L2914" s="7">
        <f t="shared" si="670"/>
        <v>0</v>
      </c>
      <c r="M2914" s="11">
        <f t="shared" si="670"/>
        <v>0</v>
      </c>
      <c r="N2914" s="7">
        <f t="shared" si="670"/>
        <v>0</v>
      </c>
      <c r="O2914" s="11">
        <f t="shared" si="670"/>
        <v>0</v>
      </c>
      <c r="P2914" s="7">
        <f t="shared" si="670"/>
        <v>0</v>
      </c>
      <c r="Q2914" s="11">
        <f t="shared" si="670"/>
        <v>0</v>
      </c>
      <c r="R2914" s="7">
        <f t="shared" si="670"/>
        <v>0</v>
      </c>
      <c r="S2914" s="11">
        <f t="shared" si="670"/>
        <v>0</v>
      </c>
      <c r="T2914" s="7">
        <f t="shared" si="670"/>
        <v>0</v>
      </c>
      <c r="U2914" s="11">
        <f t="shared" si="670"/>
        <v>0</v>
      </c>
      <c r="V2914" s="7">
        <f t="shared" si="670"/>
        <v>0</v>
      </c>
      <c r="W2914" s="11">
        <f t="shared" si="670"/>
        <v>0</v>
      </c>
      <c r="X2914" s="7">
        <f t="shared" si="670"/>
        <v>0</v>
      </c>
      <c r="Y2914" s="11">
        <f t="shared" si="670"/>
        <v>0</v>
      </c>
      <c r="Z2914" s="7">
        <f t="shared" si="670"/>
        <v>0</v>
      </c>
      <c r="AA2914" s="11">
        <f t="shared" si="670"/>
        <v>0</v>
      </c>
      <c r="AB2914" s="7">
        <f t="shared" si="670"/>
        <v>0</v>
      </c>
      <c r="AC2914" s="11">
        <f t="shared" si="670"/>
        <v>0</v>
      </c>
      <c r="AD2914" s="7">
        <f t="shared" si="670"/>
        <v>0</v>
      </c>
      <c r="AE2914" s="11">
        <f t="shared" si="670"/>
        <v>0</v>
      </c>
      <c r="AF2914" s="7">
        <f t="shared" si="670"/>
        <v>0</v>
      </c>
      <c r="AG2914" s="11">
        <f t="shared" si="663"/>
        <v>0</v>
      </c>
      <c r="AH2914" s="7">
        <f t="shared" si="663"/>
        <v>0</v>
      </c>
    </row>
    <row r="2915" spans="1:34" hidden="1" x14ac:dyDescent="0.25">
      <c r="A2915" s="3">
        <v>821618</v>
      </c>
      <c r="B2915" s="3">
        <v>61</v>
      </c>
      <c r="C2915" s="3">
        <v>12</v>
      </c>
      <c r="D2915" s="23">
        <v>61109</v>
      </c>
      <c r="E2915" s="3" t="s">
        <v>2803</v>
      </c>
      <c r="F2915" s="3" t="s">
        <v>808</v>
      </c>
      <c r="G2915" s="3" t="s">
        <v>823</v>
      </c>
      <c r="H2915" s="4" t="s">
        <v>933</v>
      </c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3">
        <f t="shared" si="663"/>
        <v>0</v>
      </c>
      <c r="AH2915" s="3">
        <f t="shared" si="663"/>
        <v>0</v>
      </c>
    </row>
    <row r="2916" spans="1:34" hidden="1" x14ac:dyDescent="0.25">
      <c r="A2916" s="21">
        <v>973360</v>
      </c>
      <c r="B2916" s="21">
        <v>61</v>
      </c>
      <c r="C2916" s="21">
        <v>12</v>
      </c>
      <c r="D2916" s="22">
        <v>61109</v>
      </c>
      <c r="E2916" s="21" t="s">
        <v>2803</v>
      </c>
      <c r="F2916" s="21" t="s">
        <v>808</v>
      </c>
      <c r="G2916" s="21" t="s">
        <v>823</v>
      </c>
      <c r="H2916" s="25" t="s">
        <v>2726</v>
      </c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21">
        <f t="shared" si="663"/>
        <v>0</v>
      </c>
      <c r="AH2916" s="21">
        <f t="shared" si="663"/>
        <v>0</v>
      </c>
    </row>
    <row r="2917" spans="1:34" hidden="1" x14ac:dyDescent="0.25">
      <c r="A2917" s="32" t="s">
        <v>893</v>
      </c>
      <c r="B2917" s="32"/>
      <c r="C2917" s="32"/>
      <c r="D2917" s="32"/>
      <c r="E2917" s="32"/>
      <c r="F2917" s="5" t="str">
        <f>F2916</f>
        <v>TRABZON</v>
      </c>
      <c r="G2917" s="5" t="str">
        <f>G2916</f>
        <v>VAKFIKEBİR</v>
      </c>
      <c r="H2917" s="6" t="s">
        <v>873</v>
      </c>
      <c r="I2917" s="11">
        <f t="shared" ref="I2917:AF2917" si="671">SUM(I2915:I2916)</f>
        <v>0</v>
      </c>
      <c r="J2917" s="7">
        <f t="shared" si="671"/>
        <v>0</v>
      </c>
      <c r="K2917" s="11">
        <f t="shared" si="671"/>
        <v>0</v>
      </c>
      <c r="L2917" s="7">
        <f t="shared" si="671"/>
        <v>0</v>
      </c>
      <c r="M2917" s="11">
        <f t="shared" si="671"/>
        <v>0</v>
      </c>
      <c r="N2917" s="7">
        <f t="shared" si="671"/>
        <v>0</v>
      </c>
      <c r="O2917" s="11">
        <f t="shared" si="671"/>
        <v>0</v>
      </c>
      <c r="P2917" s="7">
        <f t="shared" si="671"/>
        <v>0</v>
      </c>
      <c r="Q2917" s="11">
        <f t="shared" si="671"/>
        <v>0</v>
      </c>
      <c r="R2917" s="7">
        <f t="shared" si="671"/>
        <v>0</v>
      </c>
      <c r="S2917" s="11">
        <f t="shared" si="671"/>
        <v>0</v>
      </c>
      <c r="T2917" s="7">
        <f t="shared" si="671"/>
        <v>0</v>
      </c>
      <c r="U2917" s="11">
        <f t="shared" si="671"/>
        <v>0</v>
      </c>
      <c r="V2917" s="7">
        <f t="shared" si="671"/>
        <v>0</v>
      </c>
      <c r="W2917" s="11">
        <f t="shared" si="671"/>
        <v>0</v>
      </c>
      <c r="X2917" s="7">
        <f t="shared" si="671"/>
        <v>0</v>
      </c>
      <c r="Y2917" s="11">
        <f t="shared" si="671"/>
        <v>0</v>
      </c>
      <c r="Z2917" s="7">
        <f t="shared" si="671"/>
        <v>0</v>
      </c>
      <c r="AA2917" s="11">
        <f t="shared" si="671"/>
        <v>0</v>
      </c>
      <c r="AB2917" s="7">
        <f t="shared" si="671"/>
        <v>0</v>
      </c>
      <c r="AC2917" s="11">
        <f t="shared" si="671"/>
        <v>0</v>
      </c>
      <c r="AD2917" s="7">
        <f t="shared" si="671"/>
        <v>0</v>
      </c>
      <c r="AE2917" s="11">
        <f t="shared" si="671"/>
        <v>0</v>
      </c>
      <c r="AF2917" s="7">
        <f t="shared" si="671"/>
        <v>0</v>
      </c>
      <c r="AG2917" s="11">
        <f t="shared" si="663"/>
        <v>0</v>
      </c>
      <c r="AH2917" s="7">
        <f t="shared" si="663"/>
        <v>0</v>
      </c>
    </row>
    <row r="2918" spans="1:34" hidden="1" x14ac:dyDescent="0.25">
      <c r="A2918" s="21">
        <v>966607</v>
      </c>
      <c r="B2918" s="21">
        <v>61</v>
      </c>
      <c r="C2918" s="21">
        <v>13</v>
      </c>
      <c r="D2918" s="22">
        <v>61110</v>
      </c>
      <c r="E2918" s="21" t="s">
        <v>2803</v>
      </c>
      <c r="F2918" s="21" t="s">
        <v>808</v>
      </c>
      <c r="G2918" s="21" t="s">
        <v>824</v>
      </c>
      <c r="H2918" s="25" t="s">
        <v>1613</v>
      </c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21">
        <f t="shared" si="663"/>
        <v>0</v>
      </c>
      <c r="AH2918" s="21">
        <f t="shared" si="663"/>
        <v>0</v>
      </c>
    </row>
    <row r="2919" spans="1:34" hidden="1" x14ac:dyDescent="0.25">
      <c r="A2919" s="3">
        <v>749684</v>
      </c>
      <c r="B2919" s="3">
        <v>61</v>
      </c>
      <c r="C2919" s="3">
        <v>13</v>
      </c>
      <c r="D2919" s="23">
        <v>61110</v>
      </c>
      <c r="E2919" s="3" t="s">
        <v>2803</v>
      </c>
      <c r="F2919" s="3" t="s">
        <v>808</v>
      </c>
      <c r="G2919" s="3" t="s">
        <v>824</v>
      </c>
      <c r="H2919" s="4" t="s">
        <v>2727</v>
      </c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3">
        <f t="shared" si="663"/>
        <v>0</v>
      </c>
      <c r="AH2919" s="3">
        <f t="shared" si="663"/>
        <v>0</v>
      </c>
    </row>
    <row r="2920" spans="1:34" hidden="1" x14ac:dyDescent="0.25">
      <c r="A2920" s="32" t="s">
        <v>893</v>
      </c>
      <c r="B2920" s="32"/>
      <c r="C2920" s="32"/>
      <c r="D2920" s="32"/>
      <c r="E2920" s="32"/>
      <c r="F2920" s="5" t="str">
        <f>F2919</f>
        <v>TRABZON</v>
      </c>
      <c r="G2920" s="5" t="str">
        <f>G2919</f>
        <v>YOMRA</v>
      </c>
      <c r="H2920" s="6" t="s">
        <v>873</v>
      </c>
      <c r="I2920" s="11">
        <f t="shared" ref="I2920:AF2920" si="672">SUM(I2918:I2919)</f>
        <v>0</v>
      </c>
      <c r="J2920" s="7">
        <f t="shared" si="672"/>
        <v>0</v>
      </c>
      <c r="K2920" s="11">
        <f t="shared" si="672"/>
        <v>0</v>
      </c>
      <c r="L2920" s="7">
        <f t="shared" si="672"/>
        <v>0</v>
      </c>
      <c r="M2920" s="11">
        <f t="shared" si="672"/>
        <v>0</v>
      </c>
      <c r="N2920" s="7">
        <f t="shared" si="672"/>
        <v>0</v>
      </c>
      <c r="O2920" s="11">
        <f t="shared" si="672"/>
        <v>0</v>
      </c>
      <c r="P2920" s="7">
        <f t="shared" si="672"/>
        <v>0</v>
      </c>
      <c r="Q2920" s="11">
        <f t="shared" si="672"/>
        <v>0</v>
      </c>
      <c r="R2920" s="7">
        <f t="shared" si="672"/>
        <v>0</v>
      </c>
      <c r="S2920" s="11">
        <f t="shared" si="672"/>
        <v>0</v>
      </c>
      <c r="T2920" s="7">
        <f t="shared" si="672"/>
        <v>0</v>
      </c>
      <c r="U2920" s="11">
        <f t="shared" si="672"/>
        <v>0</v>
      </c>
      <c r="V2920" s="7">
        <f t="shared" si="672"/>
        <v>0</v>
      </c>
      <c r="W2920" s="11">
        <f t="shared" si="672"/>
        <v>0</v>
      </c>
      <c r="X2920" s="7">
        <f t="shared" si="672"/>
        <v>0</v>
      </c>
      <c r="Y2920" s="11">
        <f t="shared" si="672"/>
        <v>0</v>
      </c>
      <c r="Z2920" s="7">
        <f t="shared" si="672"/>
        <v>0</v>
      </c>
      <c r="AA2920" s="11">
        <f t="shared" si="672"/>
        <v>0</v>
      </c>
      <c r="AB2920" s="7">
        <f t="shared" si="672"/>
        <v>0</v>
      </c>
      <c r="AC2920" s="11">
        <f t="shared" si="672"/>
        <v>0</v>
      </c>
      <c r="AD2920" s="7">
        <f t="shared" si="672"/>
        <v>0</v>
      </c>
      <c r="AE2920" s="11">
        <f t="shared" si="672"/>
        <v>0</v>
      </c>
      <c r="AF2920" s="7">
        <f t="shared" si="672"/>
        <v>0</v>
      </c>
      <c r="AG2920" s="11">
        <f t="shared" si="663"/>
        <v>0</v>
      </c>
      <c r="AH2920" s="7">
        <f t="shared" si="663"/>
        <v>0</v>
      </c>
    </row>
    <row r="2921" spans="1:34" hidden="1" x14ac:dyDescent="0.25">
      <c r="A2921" s="29" t="s">
        <v>894</v>
      </c>
      <c r="B2921" s="29"/>
      <c r="C2921" s="29"/>
      <c r="D2921" s="29"/>
      <c r="E2921" s="29"/>
      <c r="F2921" s="8" t="str">
        <f>F2920</f>
        <v>TRABZON</v>
      </c>
      <c r="G2921" s="14" t="s">
        <v>885</v>
      </c>
      <c r="H2921" s="15"/>
      <c r="I2921" s="12">
        <f t="shared" ref="I2921:AF2921" si="673">SUM(I2877:I2920)-I2883-I2886-I2889-I2892-I2895-I2908-I2911-I2914-I2917-I2920</f>
        <v>0</v>
      </c>
      <c r="J2921" s="9">
        <f t="shared" si="673"/>
        <v>0</v>
      </c>
      <c r="K2921" s="12">
        <f t="shared" si="673"/>
        <v>0</v>
      </c>
      <c r="L2921" s="9">
        <f t="shared" si="673"/>
        <v>0</v>
      </c>
      <c r="M2921" s="12">
        <f t="shared" si="673"/>
        <v>0</v>
      </c>
      <c r="N2921" s="9">
        <f t="shared" si="673"/>
        <v>0</v>
      </c>
      <c r="O2921" s="12">
        <f t="shared" si="673"/>
        <v>0</v>
      </c>
      <c r="P2921" s="9">
        <f t="shared" si="673"/>
        <v>0</v>
      </c>
      <c r="Q2921" s="12">
        <f t="shared" si="673"/>
        <v>0</v>
      </c>
      <c r="R2921" s="9">
        <f t="shared" si="673"/>
        <v>0</v>
      </c>
      <c r="S2921" s="12">
        <f t="shared" si="673"/>
        <v>0</v>
      </c>
      <c r="T2921" s="9">
        <f t="shared" si="673"/>
        <v>0</v>
      </c>
      <c r="U2921" s="12">
        <f t="shared" si="673"/>
        <v>0</v>
      </c>
      <c r="V2921" s="9">
        <f t="shared" si="673"/>
        <v>0</v>
      </c>
      <c r="W2921" s="12">
        <f t="shared" si="673"/>
        <v>0</v>
      </c>
      <c r="X2921" s="9">
        <f t="shared" si="673"/>
        <v>0</v>
      </c>
      <c r="Y2921" s="12">
        <f t="shared" si="673"/>
        <v>0</v>
      </c>
      <c r="Z2921" s="9">
        <f t="shared" si="673"/>
        <v>0</v>
      </c>
      <c r="AA2921" s="12">
        <f t="shared" si="673"/>
        <v>0</v>
      </c>
      <c r="AB2921" s="9">
        <f t="shared" si="673"/>
        <v>0</v>
      </c>
      <c r="AC2921" s="12">
        <f t="shared" si="673"/>
        <v>0</v>
      </c>
      <c r="AD2921" s="9">
        <f t="shared" si="673"/>
        <v>0</v>
      </c>
      <c r="AE2921" s="12">
        <f t="shared" si="673"/>
        <v>0</v>
      </c>
      <c r="AF2921" s="9">
        <f t="shared" si="673"/>
        <v>0</v>
      </c>
      <c r="AG2921" s="12">
        <f t="shared" si="663"/>
        <v>0</v>
      </c>
      <c r="AH2921" s="9">
        <f t="shared" si="663"/>
        <v>0</v>
      </c>
    </row>
    <row r="2922" spans="1:34" hidden="1" x14ac:dyDescent="0.25">
      <c r="A2922" s="21">
        <v>971904</v>
      </c>
      <c r="B2922" s="21">
        <v>62</v>
      </c>
      <c r="C2922" s="21">
        <v>2</v>
      </c>
      <c r="D2922" s="22">
        <v>62101</v>
      </c>
      <c r="E2922" s="21" t="s">
        <v>2803</v>
      </c>
      <c r="F2922" s="21" t="s">
        <v>825</v>
      </c>
      <c r="G2922" s="21" t="s">
        <v>826</v>
      </c>
      <c r="H2922" s="25" t="s">
        <v>2728</v>
      </c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21">
        <f t="shared" si="663"/>
        <v>0</v>
      </c>
      <c r="AH2922" s="21">
        <f t="shared" si="663"/>
        <v>0</v>
      </c>
    </row>
    <row r="2923" spans="1:34" hidden="1" x14ac:dyDescent="0.25">
      <c r="A2923" s="3">
        <v>892718</v>
      </c>
      <c r="B2923" s="3">
        <v>62</v>
      </c>
      <c r="C2923" s="3">
        <v>3</v>
      </c>
      <c r="D2923" s="23">
        <v>62102</v>
      </c>
      <c r="E2923" s="3" t="s">
        <v>2803</v>
      </c>
      <c r="F2923" s="3" t="s">
        <v>825</v>
      </c>
      <c r="G2923" s="3" t="s">
        <v>827</v>
      </c>
      <c r="H2923" s="4" t="s">
        <v>2729</v>
      </c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3">
        <f t="shared" si="663"/>
        <v>0</v>
      </c>
      <c r="AH2923" s="3">
        <f t="shared" si="663"/>
        <v>0</v>
      </c>
    </row>
    <row r="2924" spans="1:34" hidden="1" x14ac:dyDescent="0.25">
      <c r="A2924" s="32" t="s">
        <v>893</v>
      </c>
      <c r="B2924" s="32"/>
      <c r="C2924" s="32"/>
      <c r="D2924" s="32"/>
      <c r="E2924" s="32"/>
      <c r="F2924" s="5" t="str">
        <f>F2923</f>
        <v>TUNCELİ</v>
      </c>
      <c r="G2924" s="5" t="str">
        <f>G2923</f>
        <v>HOZAT</v>
      </c>
      <c r="H2924" s="6" t="s">
        <v>873</v>
      </c>
      <c r="I2924" s="11">
        <f t="shared" ref="I2924:AF2924" si="674">SUM(I2922:I2923)</f>
        <v>0</v>
      </c>
      <c r="J2924" s="7">
        <f t="shared" si="674"/>
        <v>0</v>
      </c>
      <c r="K2924" s="11">
        <f t="shared" si="674"/>
        <v>0</v>
      </c>
      <c r="L2924" s="7">
        <f t="shared" si="674"/>
        <v>0</v>
      </c>
      <c r="M2924" s="11">
        <f t="shared" si="674"/>
        <v>0</v>
      </c>
      <c r="N2924" s="7">
        <f t="shared" si="674"/>
        <v>0</v>
      </c>
      <c r="O2924" s="11">
        <f t="shared" si="674"/>
        <v>0</v>
      </c>
      <c r="P2924" s="7">
        <f t="shared" si="674"/>
        <v>0</v>
      </c>
      <c r="Q2924" s="11">
        <f t="shared" si="674"/>
        <v>0</v>
      </c>
      <c r="R2924" s="7">
        <f t="shared" si="674"/>
        <v>0</v>
      </c>
      <c r="S2924" s="11">
        <f t="shared" si="674"/>
        <v>0</v>
      </c>
      <c r="T2924" s="7">
        <f t="shared" si="674"/>
        <v>0</v>
      </c>
      <c r="U2924" s="11">
        <f t="shared" si="674"/>
        <v>0</v>
      </c>
      <c r="V2924" s="7">
        <f t="shared" si="674"/>
        <v>0</v>
      </c>
      <c r="W2924" s="11">
        <f t="shared" si="674"/>
        <v>0</v>
      </c>
      <c r="X2924" s="7">
        <f t="shared" si="674"/>
        <v>0</v>
      </c>
      <c r="Y2924" s="11">
        <f t="shared" si="674"/>
        <v>0</v>
      </c>
      <c r="Z2924" s="7">
        <f t="shared" si="674"/>
        <v>0</v>
      </c>
      <c r="AA2924" s="11">
        <f t="shared" si="674"/>
        <v>0</v>
      </c>
      <c r="AB2924" s="7">
        <f t="shared" si="674"/>
        <v>0</v>
      </c>
      <c r="AC2924" s="11">
        <f t="shared" si="674"/>
        <v>0</v>
      </c>
      <c r="AD2924" s="7">
        <f t="shared" si="674"/>
        <v>0</v>
      </c>
      <c r="AE2924" s="11">
        <f t="shared" si="674"/>
        <v>0</v>
      </c>
      <c r="AF2924" s="7">
        <f t="shared" si="674"/>
        <v>0</v>
      </c>
      <c r="AG2924" s="11">
        <f t="shared" si="663"/>
        <v>0</v>
      </c>
      <c r="AH2924" s="7">
        <f t="shared" si="663"/>
        <v>0</v>
      </c>
    </row>
    <row r="2925" spans="1:34" hidden="1" x14ac:dyDescent="0.25">
      <c r="A2925" s="3">
        <v>963538</v>
      </c>
      <c r="B2925" s="3">
        <v>62</v>
      </c>
      <c r="C2925" s="3">
        <v>4</v>
      </c>
      <c r="D2925" s="23">
        <v>62103</v>
      </c>
      <c r="E2925" s="3" t="s">
        <v>2803</v>
      </c>
      <c r="F2925" s="3" t="s">
        <v>825</v>
      </c>
      <c r="G2925" s="3" t="s">
        <v>828</v>
      </c>
      <c r="H2925" s="4" t="s">
        <v>2730</v>
      </c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3">
        <f t="shared" si="663"/>
        <v>0</v>
      </c>
      <c r="AH2925" s="3">
        <f t="shared" si="663"/>
        <v>0</v>
      </c>
    </row>
    <row r="2926" spans="1:34" hidden="1" x14ac:dyDescent="0.25">
      <c r="A2926" s="21">
        <v>762514</v>
      </c>
      <c r="B2926" s="21">
        <v>62</v>
      </c>
      <c r="C2926" s="21">
        <v>1</v>
      </c>
      <c r="D2926" s="22">
        <v>62100</v>
      </c>
      <c r="E2926" s="21" t="s">
        <v>2803</v>
      </c>
      <c r="F2926" s="21" t="s">
        <v>825</v>
      </c>
      <c r="G2926" s="21" t="s">
        <v>18</v>
      </c>
      <c r="H2926" s="25" t="s">
        <v>1356</v>
      </c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21">
        <f t="shared" si="663"/>
        <v>0</v>
      </c>
      <c r="AH2926" s="21">
        <f t="shared" si="663"/>
        <v>0</v>
      </c>
    </row>
    <row r="2927" spans="1:34" hidden="1" x14ac:dyDescent="0.25">
      <c r="A2927" s="3">
        <v>973209</v>
      </c>
      <c r="B2927" s="3">
        <v>62</v>
      </c>
      <c r="C2927" s="3">
        <v>1</v>
      </c>
      <c r="D2927" s="23">
        <v>62100</v>
      </c>
      <c r="E2927" s="3" t="s">
        <v>2803</v>
      </c>
      <c r="F2927" s="3" t="s">
        <v>825</v>
      </c>
      <c r="G2927" s="3" t="s">
        <v>18</v>
      </c>
      <c r="H2927" s="4" t="s">
        <v>2731</v>
      </c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3">
        <f t="shared" si="663"/>
        <v>0</v>
      </c>
      <c r="AH2927" s="3">
        <f t="shared" si="663"/>
        <v>0</v>
      </c>
    </row>
    <row r="2928" spans="1:34" hidden="1" x14ac:dyDescent="0.25">
      <c r="A2928" s="21">
        <v>974343</v>
      </c>
      <c r="B2928" s="21">
        <v>62</v>
      </c>
      <c r="C2928" s="21">
        <v>1</v>
      </c>
      <c r="D2928" s="22">
        <v>62100</v>
      </c>
      <c r="E2928" s="21" t="s">
        <v>2803</v>
      </c>
      <c r="F2928" s="21" t="s">
        <v>825</v>
      </c>
      <c r="G2928" s="21" t="s">
        <v>18</v>
      </c>
      <c r="H2928" s="25" t="s">
        <v>974</v>
      </c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21">
        <f t="shared" si="663"/>
        <v>0</v>
      </c>
      <c r="AH2928" s="21">
        <f t="shared" si="663"/>
        <v>0</v>
      </c>
    </row>
    <row r="2929" spans="1:34" hidden="1" x14ac:dyDescent="0.25">
      <c r="A2929" s="3">
        <v>818857</v>
      </c>
      <c r="B2929" s="3">
        <v>62</v>
      </c>
      <c r="C2929" s="3">
        <v>1</v>
      </c>
      <c r="D2929" s="23">
        <v>62100</v>
      </c>
      <c r="E2929" s="3" t="s">
        <v>2803</v>
      </c>
      <c r="F2929" s="3" t="s">
        <v>825</v>
      </c>
      <c r="G2929" s="3" t="s">
        <v>18</v>
      </c>
      <c r="H2929" s="4" t="s">
        <v>919</v>
      </c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3">
        <f t="shared" si="663"/>
        <v>0</v>
      </c>
      <c r="AH2929" s="3">
        <f t="shared" si="663"/>
        <v>0</v>
      </c>
    </row>
    <row r="2930" spans="1:34" hidden="1" x14ac:dyDescent="0.25">
      <c r="A2930" s="32" t="s">
        <v>893</v>
      </c>
      <c r="B2930" s="32"/>
      <c r="C2930" s="32"/>
      <c r="D2930" s="32"/>
      <c r="E2930" s="32"/>
      <c r="F2930" s="5" t="str">
        <f>F2929</f>
        <v>TUNCELİ</v>
      </c>
      <c r="G2930" s="5" t="str">
        <f>G2929</f>
        <v>MERKEZ</v>
      </c>
      <c r="H2930" s="6" t="s">
        <v>873</v>
      </c>
      <c r="I2930" s="11">
        <f t="shared" ref="I2930:AF2930" si="675">SUM(I2925:I2929)</f>
        <v>0</v>
      </c>
      <c r="J2930" s="7">
        <f t="shared" si="675"/>
        <v>0</v>
      </c>
      <c r="K2930" s="11">
        <f t="shared" si="675"/>
        <v>0</v>
      </c>
      <c r="L2930" s="7">
        <f t="shared" si="675"/>
        <v>0</v>
      </c>
      <c r="M2930" s="11">
        <f t="shared" si="675"/>
        <v>0</v>
      </c>
      <c r="N2930" s="7">
        <f t="shared" si="675"/>
        <v>0</v>
      </c>
      <c r="O2930" s="11">
        <f t="shared" si="675"/>
        <v>0</v>
      </c>
      <c r="P2930" s="7">
        <f t="shared" si="675"/>
        <v>0</v>
      </c>
      <c r="Q2930" s="11">
        <f t="shared" si="675"/>
        <v>0</v>
      </c>
      <c r="R2930" s="7">
        <f t="shared" si="675"/>
        <v>0</v>
      </c>
      <c r="S2930" s="11">
        <f t="shared" si="675"/>
        <v>0</v>
      </c>
      <c r="T2930" s="7">
        <f t="shared" si="675"/>
        <v>0</v>
      </c>
      <c r="U2930" s="11">
        <f t="shared" si="675"/>
        <v>0</v>
      </c>
      <c r="V2930" s="7">
        <f t="shared" si="675"/>
        <v>0</v>
      </c>
      <c r="W2930" s="11">
        <f t="shared" si="675"/>
        <v>0</v>
      </c>
      <c r="X2930" s="7">
        <f t="shared" si="675"/>
        <v>0</v>
      </c>
      <c r="Y2930" s="11">
        <f t="shared" si="675"/>
        <v>0</v>
      </c>
      <c r="Z2930" s="7">
        <f t="shared" si="675"/>
        <v>0</v>
      </c>
      <c r="AA2930" s="11">
        <f t="shared" si="675"/>
        <v>0</v>
      </c>
      <c r="AB2930" s="7">
        <f t="shared" si="675"/>
        <v>0</v>
      </c>
      <c r="AC2930" s="11">
        <f t="shared" si="675"/>
        <v>0</v>
      </c>
      <c r="AD2930" s="7">
        <f t="shared" si="675"/>
        <v>0</v>
      </c>
      <c r="AE2930" s="11">
        <f t="shared" si="675"/>
        <v>0</v>
      </c>
      <c r="AF2930" s="7">
        <f t="shared" si="675"/>
        <v>0</v>
      </c>
      <c r="AG2930" s="11">
        <f t="shared" si="663"/>
        <v>0</v>
      </c>
      <c r="AH2930" s="7">
        <f t="shared" si="663"/>
        <v>0</v>
      </c>
    </row>
    <row r="2931" spans="1:34" hidden="1" x14ac:dyDescent="0.25">
      <c r="A2931" s="3">
        <v>892706</v>
      </c>
      <c r="B2931" s="3">
        <v>62</v>
      </c>
      <c r="C2931" s="3">
        <v>5</v>
      </c>
      <c r="D2931" s="23">
        <v>62104</v>
      </c>
      <c r="E2931" s="3" t="s">
        <v>2803</v>
      </c>
      <c r="F2931" s="3" t="s">
        <v>825</v>
      </c>
      <c r="G2931" s="3" t="s">
        <v>829</v>
      </c>
      <c r="H2931" s="4" t="s">
        <v>2732</v>
      </c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3">
        <f t="shared" si="663"/>
        <v>0</v>
      </c>
      <c r="AH2931" s="3">
        <f t="shared" si="663"/>
        <v>0</v>
      </c>
    </row>
    <row r="2932" spans="1:34" hidden="1" x14ac:dyDescent="0.25">
      <c r="A2932" s="21">
        <v>892731</v>
      </c>
      <c r="B2932" s="21">
        <v>62</v>
      </c>
      <c r="C2932" s="21">
        <v>6</v>
      </c>
      <c r="D2932" s="22">
        <v>62105</v>
      </c>
      <c r="E2932" s="21" t="s">
        <v>2803</v>
      </c>
      <c r="F2932" s="21" t="s">
        <v>825</v>
      </c>
      <c r="G2932" s="21" t="s">
        <v>830</v>
      </c>
      <c r="H2932" s="25" t="s">
        <v>2733</v>
      </c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21">
        <f t="shared" si="663"/>
        <v>0</v>
      </c>
      <c r="AH2932" s="21">
        <f t="shared" si="663"/>
        <v>0</v>
      </c>
    </row>
    <row r="2933" spans="1:34" hidden="1" x14ac:dyDescent="0.25">
      <c r="A2933" s="32" t="s">
        <v>893</v>
      </c>
      <c r="B2933" s="32"/>
      <c r="C2933" s="32"/>
      <c r="D2933" s="32"/>
      <c r="E2933" s="32"/>
      <c r="F2933" s="5" t="str">
        <f>F2932</f>
        <v>TUNCELİ</v>
      </c>
      <c r="G2933" s="5" t="str">
        <f>G2932</f>
        <v>OVACIK</v>
      </c>
      <c r="H2933" s="6" t="s">
        <v>873</v>
      </c>
      <c r="I2933" s="11">
        <f t="shared" ref="I2933:AF2933" si="676">SUM(I2931:I2932)</f>
        <v>0</v>
      </c>
      <c r="J2933" s="7">
        <f t="shared" si="676"/>
        <v>0</v>
      </c>
      <c r="K2933" s="11">
        <f t="shared" si="676"/>
        <v>0</v>
      </c>
      <c r="L2933" s="7">
        <f t="shared" si="676"/>
        <v>0</v>
      </c>
      <c r="M2933" s="11">
        <f t="shared" si="676"/>
        <v>0</v>
      </c>
      <c r="N2933" s="7">
        <f t="shared" si="676"/>
        <v>0</v>
      </c>
      <c r="O2933" s="11">
        <f t="shared" si="676"/>
        <v>0</v>
      </c>
      <c r="P2933" s="7">
        <f t="shared" si="676"/>
        <v>0</v>
      </c>
      <c r="Q2933" s="11">
        <f t="shared" si="676"/>
        <v>0</v>
      </c>
      <c r="R2933" s="7">
        <f t="shared" si="676"/>
        <v>0</v>
      </c>
      <c r="S2933" s="11">
        <f t="shared" si="676"/>
        <v>0</v>
      </c>
      <c r="T2933" s="7">
        <f t="shared" si="676"/>
        <v>0</v>
      </c>
      <c r="U2933" s="11">
        <f t="shared" si="676"/>
        <v>0</v>
      </c>
      <c r="V2933" s="7">
        <f t="shared" si="676"/>
        <v>0</v>
      </c>
      <c r="W2933" s="11">
        <f t="shared" si="676"/>
        <v>0</v>
      </c>
      <c r="X2933" s="7">
        <f t="shared" si="676"/>
        <v>0</v>
      </c>
      <c r="Y2933" s="11">
        <f t="shared" si="676"/>
        <v>0</v>
      </c>
      <c r="Z2933" s="7">
        <f t="shared" si="676"/>
        <v>0</v>
      </c>
      <c r="AA2933" s="11">
        <f t="shared" si="676"/>
        <v>0</v>
      </c>
      <c r="AB2933" s="7">
        <f t="shared" si="676"/>
        <v>0</v>
      </c>
      <c r="AC2933" s="11">
        <f t="shared" si="676"/>
        <v>0</v>
      </c>
      <c r="AD2933" s="7">
        <f t="shared" si="676"/>
        <v>0</v>
      </c>
      <c r="AE2933" s="11">
        <f t="shared" si="676"/>
        <v>0</v>
      </c>
      <c r="AF2933" s="7">
        <f t="shared" si="676"/>
        <v>0</v>
      </c>
      <c r="AG2933" s="11">
        <f t="shared" si="663"/>
        <v>0</v>
      </c>
      <c r="AH2933" s="7">
        <f t="shared" si="663"/>
        <v>0</v>
      </c>
    </row>
    <row r="2934" spans="1:34" hidden="1" x14ac:dyDescent="0.25">
      <c r="A2934" s="21">
        <v>890528</v>
      </c>
      <c r="B2934" s="21">
        <v>62</v>
      </c>
      <c r="C2934" s="21">
        <v>7</v>
      </c>
      <c r="D2934" s="22">
        <v>62106</v>
      </c>
      <c r="E2934" s="21" t="s">
        <v>2803</v>
      </c>
      <c r="F2934" s="21" t="s">
        <v>825</v>
      </c>
      <c r="G2934" s="21" t="s">
        <v>831</v>
      </c>
      <c r="H2934" s="25" t="s">
        <v>2734</v>
      </c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21">
        <f t="shared" si="663"/>
        <v>0</v>
      </c>
      <c r="AH2934" s="21">
        <f t="shared" si="663"/>
        <v>0</v>
      </c>
    </row>
    <row r="2935" spans="1:34" hidden="1" x14ac:dyDescent="0.25">
      <c r="A2935" s="3">
        <v>965432</v>
      </c>
      <c r="B2935" s="3">
        <v>62</v>
      </c>
      <c r="C2935" s="3">
        <v>8</v>
      </c>
      <c r="D2935" s="23">
        <v>62107</v>
      </c>
      <c r="E2935" s="3" t="s">
        <v>2803</v>
      </c>
      <c r="F2935" s="3" t="s">
        <v>825</v>
      </c>
      <c r="G2935" s="3" t="s">
        <v>832</v>
      </c>
      <c r="H2935" s="4" t="s">
        <v>2735</v>
      </c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3">
        <f t="shared" si="663"/>
        <v>0</v>
      </c>
      <c r="AH2935" s="3">
        <f t="shared" si="663"/>
        <v>0</v>
      </c>
    </row>
    <row r="2936" spans="1:34" hidden="1" x14ac:dyDescent="0.25">
      <c r="A2936" s="32" t="s">
        <v>893</v>
      </c>
      <c r="B2936" s="32"/>
      <c r="C2936" s="32"/>
      <c r="D2936" s="32"/>
      <c r="E2936" s="32"/>
      <c r="F2936" s="5" t="str">
        <f>F2935</f>
        <v>TUNCELİ</v>
      </c>
      <c r="G2936" s="5" t="str">
        <f>G2935</f>
        <v>PÜLÜMÜR</v>
      </c>
      <c r="H2936" s="6" t="s">
        <v>873</v>
      </c>
      <c r="I2936" s="11">
        <f t="shared" ref="I2936:AF2936" si="677">SUM(I2934:I2935)</f>
        <v>0</v>
      </c>
      <c r="J2936" s="7">
        <f t="shared" si="677"/>
        <v>0</v>
      </c>
      <c r="K2936" s="11">
        <f t="shared" si="677"/>
        <v>0</v>
      </c>
      <c r="L2936" s="7">
        <f t="shared" si="677"/>
        <v>0</v>
      </c>
      <c r="M2936" s="11">
        <f t="shared" si="677"/>
        <v>0</v>
      </c>
      <c r="N2936" s="7">
        <f t="shared" si="677"/>
        <v>0</v>
      </c>
      <c r="O2936" s="11">
        <f t="shared" si="677"/>
        <v>0</v>
      </c>
      <c r="P2936" s="7">
        <f t="shared" si="677"/>
        <v>0</v>
      </c>
      <c r="Q2936" s="11">
        <f t="shared" si="677"/>
        <v>0</v>
      </c>
      <c r="R2936" s="7">
        <f t="shared" si="677"/>
        <v>0</v>
      </c>
      <c r="S2936" s="11">
        <f t="shared" si="677"/>
        <v>0</v>
      </c>
      <c r="T2936" s="7">
        <f t="shared" si="677"/>
        <v>0</v>
      </c>
      <c r="U2936" s="11">
        <f t="shared" si="677"/>
        <v>0</v>
      </c>
      <c r="V2936" s="7">
        <f t="shared" si="677"/>
        <v>0</v>
      </c>
      <c r="W2936" s="11">
        <f t="shared" si="677"/>
        <v>0</v>
      </c>
      <c r="X2936" s="7">
        <f t="shared" si="677"/>
        <v>0</v>
      </c>
      <c r="Y2936" s="11">
        <f t="shared" si="677"/>
        <v>0</v>
      </c>
      <c r="Z2936" s="7">
        <f t="shared" si="677"/>
        <v>0</v>
      </c>
      <c r="AA2936" s="11">
        <f t="shared" si="677"/>
        <v>0</v>
      </c>
      <c r="AB2936" s="7">
        <f t="shared" si="677"/>
        <v>0</v>
      </c>
      <c r="AC2936" s="11">
        <f t="shared" si="677"/>
        <v>0</v>
      </c>
      <c r="AD2936" s="7">
        <f t="shared" si="677"/>
        <v>0</v>
      </c>
      <c r="AE2936" s="11">
        <f t="shared" si="677"/>
        <v>0</v>
      </c>
      <c r="AF2936" s="7">
        <f t="shared" si="677"/>
        <v>0</v>
      </c>
      <c r="AG2936" s="11">
        <f t="shared" si="663"/>
        <v>0</v>
      </c>
      <c r="AH2936" s="7">
        <f t="shared" si="663"/>
        <v>0</v>
      </c>
    </row>
    <row r="2937" spans="1:34" hidden="1" x14ac:dyDescent="0.25">
      <c r="A2937" s="29" t="s">
        <v>894</v>
      </c>
      <c r="B2937" s="29"/>
      <c r="C2937" s="29"/>
      <c r="D2937" s="29"/>
      <c r="E2937" s="29"/>
      <c r="F2937" s="8" t="str">
        <f>F2936</f>
        <v>TUNCELİ</v>
      </c>
      <c r="G2937" s="14" t="s">
        <v>885</v>
      </c>
      <c r="H2937" s="15"/>
      <c r="I2937" s="12">
        <f t="shared" ref="I2937:AF2937" si="678">SUM(I2922:I2936)-I2924-I2930-I2933-I2936</f>
        <v>0</v>
      </c>
      <c r="J2937" s="9">
        <f t="shared" si="678"/>
        <v>0</v>
      </c>
      <c r="K2937" s="12">
        <f t="shared" si="678"/>
        <v>0</v>
      </c>
      <c r="L2937" s="9">
        <f t="shared" si="678"/>
        <v>0</v>
      </c>
      <c r="M2937" s="12">
        <f t="shared" si="678"/>
        <v>0</v>
      </c>
      <c r="N2937" s="9">
        <f t="shared" si="678"/>
        <v>0</v>
      </c>
      <c r="O2937" s="12">
        <f t="shared" si="678"/>
        <v>0</v>
      </c>
      <c r="P2937" s="9">
        <f t="shared" si="678"/>
        <v>0</v>
      </c>
      <c r="Q2937" s="12">
        <f t="shared" si="678"/>
        <v>0</v>
      </c>
      <c r="R2937" s="9">
        <f t="shared" si="678"/>
        <v>0</v>
      </c>
      <c r="S2937" s="12">
        <f t="shared" si="678"/>
        <v>0</v>
      </c>
      <c r="T2937" s="9">
        <f t="shared" si="678"/>
        <v>0</v>
      </c>
      <c r="U2937" s="12">
        <f t="shared" si="678"/>
        <v>0</v>
      </c>
      <c r="V2937" s="9">
        <f t="shared" si="678"/>
        <v>0</v>
      </c>
      <c r="W2937" s="12">
        <f t="shared" si="678"/>
        <v>0</v>
      </c>
      <c r="X2937" s="9">
        <f t="shared" si="678"/>
        <v>0</v>
      </c>
      <c r="Y2937" s="12">
        <f t="shared" si="678"/>
        <v>0</v>
      </c>
      <c r="Z2937" s="9">
        <f t="shared" si="678"/>
        <v>0</v>
      </c>
      <c r="AA2937" s="12">
        <f t="shared" si="678"/>
        <v>0</v>
      </c>
      <c r="AB2937" s="9">
        <f t="shared" si="678"/>
        <v>0</v>
      </c>
      <c r="AC2937" s="12">
        <f t="shared" si="678"/>
        <v>0</v>
      </c>
      <c r="AD2937" s="9">
        <f t="shared" si="678"/>
        <v>0</v>
      </c>
      <c r="AE2937" s="12">
        <f t="shared" si="678"/>
        <v>0</v>
      </c>
      <c r="AF2937" s="9">
        <f t="shared" si="678"/>
        <v>0</v>
      </c>
      <c r="AG2937" s="12">
        <f t="shared" si="663"/>
        <v>0</v>
      </c>
      <c r="AH2937" s="9">
        <f t="shared" si="663"/>
        <v>0</v>
      </c>
    </row>
    <row r="2938" spans="1:34" hidden="1" x14ac:dyDescent="0.25">
      <c r="A2938" s="21">
        <v>749951</v>
      </c>
      <c r="B2938" s="21">
        <v>64</v>
      </c>
      <c r="C2938" s="21">
        <v>3</v>
      </c>
      <c r="D2938" s="22">
        <v>64102</v>
      </c>
      <c r="E2938" s="21" t="s">
        <v>2803</v>
      </c>
      <c r="F2938" s="21" t="s">
        <v>833</v>
      </c>
      <c r="G2938" s="21" t="s">
        <v>834</v>
      </c>
      <c r="H2938" s="25" t="s">
        <v>2022</v>
      </c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21">
        <f t="shared" si="663"/>
        <v>0</v>
      </c>
      <c r="AH2938" s="21">
        <f t="shared" si="663"/>
        <v>0</v>
      </c>
    </row>
    <row r="2939" spans="1:34" hidden="1" x14ac:dyDescent="0.25">
      <c r="A2939" s="3">
        <v>759513</v>
      </c>
      <c r="B2939" s="3">
        <v>64</v>
      </c>
      <c r="C2939" s="3">
        <v>1</v>
      </c>
      <c r="D2939" s="23">
        <v>64100</v>
      </c>
      <c r="E2939" s="3" t="s">
        <v>2803</v>
      </c>
      <c r="F2939" s="3" t="s">
        <v>833</v>
      </c>
      <c r="G2939" s="3" t="s">
        <v>18</v>
      </c>
      <c r="H2939" s="4" t="s">
        <v>2736</v>
      </c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3">
        <f t="shared" si="663"/>
        <v>0</v>
      </c>
      <c r="AH2939" s="3">
        <f t="shared" si="663"/>
        <v>0</v>
      </c>
    </row>
    <row r="2940" spans="1:34" hidden="1" x14ac:dyDescent="0.25">
      <c r="A2940" s="21">
        <v>752790</v>
      </c>
      <c r="B2940" s="21">
        <v>64</v>
      </c>
      <c r="C2940" s="21">
        <v>1</v>
      </c>
      <c r="D2940" s="22">
        <v>64100</v>
      </c>
      <c r="E2940" s="21" t="s">
        <v>2803</v>
      </c>
      <c r="F2940" s="21" t="s">
        <v>833</v>
      </c>
      <c r="G2940" s="21" t="s">
        <v>18</v>
      </c>
      <c r="H2940" s="25" t="s">
        <v>2737</v>
      </c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21">
        <f t="shared" si="663"/>
        <v>0</v>
      </c>
      <c r="AH2940" s="21">
        <f t="shared" si="663"/>
        <v>0</v>
      </c>
    </row>
    <row r="2941" spans="1:34" hidden="1" x14ac:dyDescent="0.25">
      <c r="A2941" s="3">
        <v>964971</v>
      </c>
      <c r="B2941" s="3">
        <v>64</v>
      </c>
      <c r="C2941" s="3">
        <v>1</v>
      </c>
      <c r="D2941" s="23">
        <v>64100</v>
      </c>
      <c r="E2941" s="3" t="s">
        <v>2803</v>
      </c>
      <c r="F2941" s="3" t="s">
        <v>833</v>
      </c>
      <c r="G2941" s="3" t="s">
        <v>18</v>
      </c>
      <c r="H2941" s="4" t="s">
        <v>2738</v>
      </c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3">
        <f t="shared" si="663"/>
        <v>0</v>
      </c>
      <c r="AH2941" s="3">
        <f t="shared" si="663"/>
        <v>0</v>
      </c>
    </row>
    <row r="2942" spans="1:34" hidden="1" x14ac:dyDescent="0.25">
      <c r="A2942" s="21">
        <v>972189</v>
      </c>
      <c r="B2942" s="21">
        <v>64</v>
      </c>
      <c r="C2942" s="21">
        <v>1</v>
      </c>
      <c r="D2942" s="22">
        <v>64100</v>
      </c>
      <c r="E2942" s="21" t="s">
        <v>2803</v>
      </c>
      <c r="F2942" s="21" t="s">
        <v>833</v>
      </c>
      <c r="G2942" s="21" t="s">
        <v>18</v>
      </c>
      <c r="H2942" s="25" t="s">
        <v>984</v>
      </c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21">
        <f t="shared" si="663"/>
        <v>0</v>
      </c>
      <c r="AH2942" s="21">
        <f t="shared" si="663"/>
        <v>0</v>
      </c>
    </row>
    <row r="2943" spans="1:34" hidden="1" x14ac:dyDescent="0.25">
      <c r="A2943" s="3">
        <v>965424</v>
      </c>
      <c r="B2943" s="3">
        <v>64</v>
      </c>
      <c r="C2943" s="3">
        <v>1</v>
      </c>
      <c r="D2943" s="23">
        <v>64100</v>
      </c>
      <c r="E2943" s="3" t="s">
        <v>2803</v>
      </c>
      <c r="F2943" s="3" t="s">
        <v>833</v>
      </c>
      <c r="G2943" s="3" t="s">
        <v>18</v>
      </c>
      <c r="H2943" s="4" t="s">
        <v>1239</v>
      </c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3">
        <f t="shared" si="663"/>
        <v>0</v>
      </c>
      <c r="AH2943" s="3">
        <f t="shared" si="663"/>
        <v>0</v>
      </c>
    </row>
    <row r="2944" spans="1:34" hidden="1" x14ac:dyDescent="0.25">
      <c r="A2944" s="21">
        <v>973651</v>
      </c>
      <c r="B2944" s="21">
        <v>64</v>
      </c>
      <c r="C2944" s="21">
        <v>1</v>
      </c>
      <c r="D2944" s="22">
        <v>64100</v>
      </c>
      <c r="E2944" s="21" t="s">
        <v>2803</v>
      </c>
      <c r="F2944" s="21" t="s">
        <v>833</v>
      </c>
      <c r="G2944" s="21" t="s">
        <v>18</v>
      </c>
      <c r="H2944" s="25" t="s">
        <v>974</v>
      </c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21">
        <f t="shared" si="663"/>
        <v>0</v>
      </c>
      <c r="AH2944" s="21">
        <f t="shared" si="663"/>
        <v>0</v>
      </c>
    </row>
    <row r="2945" spans="1:34" hidden="1" x14ac:dyDescent="0.25">
      <c r="A2945" s="3">
        <v>749837</v>
      </c>
      <c r="B2945" s="3">
        <v>64</v>
      </c>
      <c r="C2945" s="3">
        <v>1</v>
      </c>
      <c r="D2945" s="23">
        <v>64100</v>
      </c>
      <c r="E2945" s="3" t="s">
        <v>2803</v>
      </c>
      <c r="F2945" s="3" t="s">
        <v>833</v>
      </c>
      <c r="G2945" s="3" t="s">
        <v>18</v>
      </c>
      <c r="H2945" s="4" t="s">
        <v>918</v>
      </c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3">
        <f t="shared" si="663"/>
        <v>0</v>
      </c>
      <c r="AH2945" s="3">
        <f t="shared" si="663"/>
        <v>0</v>
      </c>
    </row>
    <row r="2946" spans="1:34" hidden="1" x14ac:dyDescent="0.25">
      <c r="A2946" s="32" t="s">
        <v>893</v>
      </c>
      <c r="B2946" s="32"/>
      <c r="C2946" s="32"/>
      <c r="D2946" s="32"/>
      <c r="E2946" s="32"/>
      <c r="F2946" s="5" t="str">
        <f>F2945</f>
        <v>UŞAK</v>
      </c>
      <c r="G2946" s="5" t="str">
        <f>G2945</f>
        <v>MERKEZ</v>
      </c>
      <c r="H2946" s="6" t="s">
        <v>873</v>
      </c>
      <c r="I2946" s="11">
        <f t="shared" ref="I2946:AF2946" si="679">SUM(I2938:I2945)</f>
        <v>0</v>
      </c>
      <c r="J2946" s="7">
        <f t="shared" si="679"/>
        <v>0</v>
      </c>
      <c r="K2946" s="11">
        <f t="shared" si="679"/>
        <v>0</v>
      </c>
      <c r="L2946" s="7">
        <f t="shared" si="679"/>
        <v>0</v>
      </c>
      <c r="M2946" s="11">
        <f t="shared" si="679"/>
        <v>0</v>
      </c>
      <c r="N2946" s="7">
        <f t="shared" si="679"/>
        <v>0</v>
      </c>
      <c r="O2946" s="11">
        <f t="shared" si="679"/>
        <v>0</v>
      </c>
      <c r="P2946" s="7">
        <f t="shared" si="679"/>
        <v>0</v>
      </c>
      <c r="Q2946" s="11">
        <f t="shared" si="679"/>
        <v>0</v>
      </c>
      <c r="R2946" s="7">
        <f t="shared" si="679"/>
        <v>0</v>
      </c>
      <c r="S2946" s="11">
        <f t="shared" si="679"/>
        <v>0</v>
      </c>
      <c r="T2946" s="7">
        <f t="shared" si="679"/>
        <v>0</v>
      </c>
      <c r="U2946" s="11">
        <f t="shared" si="679"/>
        <v>0</v>
      </c>
      <c r="V2946" s="7">
        <f t="shared" si="679"/>
        <v>0</v>
      </c>
      <c r="W2946" s="11">
        <f t="shared" si="679"/>
        <v>0</v>
      </c>
      <c r="X2946" s="7">
        <f t="shared" si="679"/>
        <v>0</v>
      </c>
      <c r="Y2946" s="11">
        <f t="shared" si="679"/>
        <v>0</v>
      </c>
      <c r="Z2946" s="7">
        <f t="shared" si="679"/>
        <v>0</v>
      </c>
      <c r="AA2946" s="11">
        <f t="shared" si="679"/>
        <v>0</v>
      </c>
      <c r="AB2946" s="7">
        <f t="shared" si="679"/>
        <v>0</v>
      </c>
      <c r="AC2946" s="11">
        <f t="shared" si="679"/>
        <v>0</v>
      </c>
      <c r="AD2946" s="7">
        <f t="shared" si="679"/>
        <v>0</v>
      </c>
      <c r="AE2946" s="11">
        <f t="shared" si="679"/>
        <v>0</v>
      </c>
      <c r="AF2946" s="7">
        <f t="shared" si="679"/>
        <v>0</v>
      </c>
      <c r="AG2946" s="11">
        <f t="shared" si="663"/>
        <v>0</v>
      </c>
      <c r="AH2946" s="7">
        <f t="shared" si="663"/>
        <v>0</v>
      </c>
    </row>
    <row r="2947" spans="1:34" hidden="1" x14ac:dyDescent="0.25">
      <c r="A2947" s="3">
        <v>759840</v>
      </c>
      <c r="B2947" s="3">
        <v>64</v>
      </c>
      <c r="C2947" s="3">
        <v>6</v>
      </c>
      <c r="D2947" s="23">
        <v>64104</v>
      </c>
      <c r="E2947" s="3" t="s">
        <v>2803</v>
      </c>
      <c r="F2947" s="3" t="s">
        <v>833</v>
      </c>
      <c r="G2947" s="3" t="s">
        <v>689</v>
      </c>
      <c r="H2947" s="4" t="s">
        <v>2739</v>
      </c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3">
        <f t="shared" si="663"/>
        <v>0</v>
      </c>
      <c r="AH2947" s="3">
        <f t="shared" si="663"/>
        <v>0</v>
      </c>
    </row>
    <row r="2948" spans="1:34" hidden="1" x14ac:dyDescent="0.25">
      <c r="A2948" s="29" t="s">
        <v>894</v>
      </c>
      <c r="B2948" s="29"/>
      <c r="C2948" s="29"/>
      <c r="D2948" s="29"/>
      <c r="E2948" s="29"/>
      <c r="F2948" s="8" t="str">
        <f>F2947</f>
        <v>UŞAK</v>
      </c>
      <c r="G2948" s="14" t="s">
        <v>885</v>
      </c>
      <c r="H2948" s="15"/>
      <c r="I2948" s="12">
        <f t="shared" ref="I2948:AF2948" si="680">SUM(I2938:I2947)-I2946</f>
        <v>0</v>
      </c>
      <c r="J2948" s="9">
        <f t="shared" si="680"/>
        <v>0</v>
      </c>
      <c r="K2948" s="12">
        <f t="shared" si="680"/>
        <v>0</v>
      </c>
      <c r="L2948" s="9">
        <f t="shared" si="680"/>
        <v>0</v>
      </c>
      <c r="M2948" s="12">
        <f t="shared" si="680"/>
        <v>0</v>
      </c>
      <c r="N2948" s="9">
        <f t="shared" si="680"/>
        <v>0</v>
      </c>
      <c r="O2948" s="12">
        <f t="shared" si="680"/>
        <v>0</v>
      </c>
      <c r="P2948" s="9">
        <f t="shared" si="680"/>
        <v>0</v>
      </c>
      <c r="Q2948" s="12">
        <f t="shared" si="680"/>
        <v>0</v>
      </c>
      <c r="R2948" s="9">
        <f t="shared" si="680"/>
        <v>0</v>
      </c>
      <c r="S2948" s="12">
        <f t="shared" si="680"/>
        <v>0</v>
      </c>
      <c r="T2948" s="9">
        <f t="shared" si="680"/>
        <v>0</v>
      </c>
      <c r="U2948" s="12">
        <f t="shared" si="680"/>
        <v>0</v>
      </c>
      <c r="V2948" s="9">
        <f t="shared" si="680"/>
        <v>0</v>
      </c>
      <c r="W2948" s="12">
        <f t="shared" si="680"/>
        <v>0</v>
      </c>
      <c r="X2948" s="9">
        <f t="shared" si="680"/>
        <v>0</v>
      </c>
      <c r="Y2948" s="12">
        <f t="shared" si="680"/>
        <v>0</v>
      </c>
      <c r="Z2948" s="9">
        <f t="shared" si="680"/>
        <v>0</v>
      </c>
      <c r="AA2948" s="12">
        <f t="shared" si="680"/>
        <v>0</v>
      </c>
      <c r="AB2948" s="9">
        <f t="shared" si="680"/>
        <v>0</v>
      </c>
      <c r="AC2948" s="12">
        <f t="shared" si="680"/>
        <v>0</v>
      </c>
      <c r="AD2948" s="9">
        <f t="shared" si="680"/>
        <v>0</v>
      </c>
      <c r="AE2948" s="12">
        <f t="shared" si="680"/>
        <v>0</v>
      </c>
      <c r="AF2948" s="9">
        <f t="shared" si="680"/>
        <v>0</v>
      </c>
      <c r="AG2948" s="12">
        <f t="shared" si="663"/>
        <v>0</v>
      </c>
      <c r="AH2948" s="9">
        <f t="shared" si="663"/>
        <v>0</v>
      </c>
    </row>
    <row r="2949" spans="1:34" hidden="1" x14ac:dyDescent="0.25">
      <c r="A2949" s="3">
        <v>971876</v>
      </c>
      <c r="B2949" s="3">
        <v>65</v>
      </c>
      <c r="C2949" s="3">
        <v>3</v>
      </c>
      <c r="D2949" s="23">
        <v>65101</v>
      </c>
      <c r="E2949" s="3" t="s">
        <v>2803</v>
      </c>
      <c r="F2949" s="3" t="s">
        <v>835</v>
      </c>
      <c r="G2949" s="3" t="s">
        <v>836</v>
      </c>
      <c r="H2949" s="4" t="s">
        <v>2740</v>
      </c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3">
        <f t="shared" ref="AG2949:AH3012" si="681">I2949+K2949+M2949+O2949+Q2949+S2949+U2949+W2949+Y2949+AA2949+AC2949+AE2949</f>
        <v>0</v>
      </c>
      <c r="AH2949" s="3">
        <f t="shared" si="681"/>
        <v>0</v>
      </c>
    </row>
    <row r="2950" spans="1:34" hidden="1" x14ac:dyDescent="0.25">
      <c r="A2950" s="32" t="s">
        <v>893</v>
      </c>
      <c r="B2950" s="32"/>
      <c r="C2950" s="32"/>
      <c r="D2950" s="32"/>
      <c r="E2950" s="32"/>
      <c r="F2950" s="5" t="str">
        <f>F2949</f>
        <v>VAN</v>
      </c>
      <c r="G2950" s="5" t="str">
        <f>G2949</f>
        <v>BAŞKALE</v>
      </c>
      <c r="H2950" s="6" t="s">
        <v>873</v>
      </c>
      <c r="I2950" s="11">
        <f t="shared" ref="I2950:AF2950" si="682">SUM(I2947:I2949)</f>
        <v>0</v>
      </c>
      <c r="J2950" s="7">
        <f t="shared" si="682"/>
        <v>0</v>
      </c>
      <c r="K2950" s="11">
        <f t="shared" si="682"/>
        <v>0</v>
      </c>
      <c r="L2950" s="7">
        <f t="shared" si="682"/>
        <v>0</v>
      </c>
      <c r="M2950" s="11">
        <f t="shared" si="682"/>
        <v>0</v>
      </c>
      <c r="N2950" s="7">
        <f t="shared" si="682"/>
        <v>0</v>
      </c>
      <c r="O2950" s="11">
        <f t="shared" si="682"/>
        <v>0</v>
      </c>
      <c r="P2950" s="7">
        <f t="shared" si="682"/>
        <v>0</v>
      </c>
      <c r="Q2950" s="11">
        <f t="shared" si="682"/>
        <v>0</v>
      </c>
      <c r="R2950" s="7">
        <f t="shared" si="682"/>
        <v>0</v>
      </c>
      <c r="S2950" s="11">
        <f t="shared" si="682"/>
        <v>0</v>
      </c>
      <c r="T2950" s="7">
        <f t="shared" si="682"/>
        <v>0</v>
      </c>
      <c r="U2950" s="11">
        <f t="shared" si="682"/>
        <v>0</v>
      </c>
      <c r="V2950" s="7">
        <f t="shared" si="682"/>
        <v>0</v>
      </c>
      <c r="W2950" s="11">
        <f t="shared" si="682"/>
        <v>0</v>
      </c>
      <c r="X2950" s="7">
        <f t="shared" si="682"/>
        <v>0</v>
      </c>
      <c r="Y2950" s="11">
        <f t="shared" si="682"/>
        <v>0</v>
      </c>
      <c r="Z2950" s="7">
        <f t="shared" si="682"/>
        <v>0</v>
      </c>
      <c r="AA2950" s="11">
        <f t="shared" si="682"/>
        <v>0</v>
      </c>
      <c r="AB2950" s="7">
        <f t="shared" si="682"/>
        <v>0</v>
      </c>
      <c r="AC2950" s="11">
        <f t="shared" si="682"/>
        <v>0</v>
      </c>
      <c r="AD2950" s="7">
        <f t="shared" si="682"/>
        <v>0</v>
      </c>
      <c r="AE2950" s="11">
        <f t="shared" si="682"/>
        <v>0</v>
      </c>
      <c r="AF2950" s="7">
        <f t="shared" si="682"/>
        <v>0</v>
      </c>
      <c r="AG2950" s="11">
        <f t="shared" si="681"/>
        <v>0</v>
      </c>
      <c r="AH2950" s="7">
        <f t="shared" si="681"/>
        <v>0</v>
      </c>
    </row>
    <row r="2951" spans="1:34" hidden="1" x14ac:dyDescent="0.25">
      <c r="A2951" s="3">
        <v>966079</v>
      </c>
      <c r="B2951" s="3">
        <v>65</v>
      </c>
      <c r="C2951" s="3">
        <v>4</v>
      </c>
      <c r="D2951" s="23">
        <v>65109</v>
      </c>
      <c r="E2951" s="3" t="s">
        <v>2803</v>
      </c>
      <c r="F2951" s="3" t="s">
        <v>835</v>
      </c>
      <c r="G2951" s="3" t="s">
        <v>837</v>
      </c>
      <c r="H2951" s="4" t="s">
        <v>2741</v>
      </c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3">
        <f t="shared" si="681"/>
        <v>0</v>
      </c>
      <c r="AH2951" s="3">
        <f t="shared" si="681"/>
        <v>0</v>
      </c>
    </row>
    <row r="2952" spans="1:34" hidden="1" x14ac:dyDescent="0.25">
      <c r="A2952" s="21">
        <v>750183</v>
      </c>
      <c r="B2952" s="21">
        <v>65</v>
      </c>
      <c r="C2952" s="21">
        <v>5</v>
      </c>
      <c r="D2952" s="22">
        <v>65102</v>
      </c>
      <c r="E2952" s="21" t="s">
        <v>2803</v>
      </c>
      <c r="F2952" s="21" t="s">
        <v>835</v>
      </c>
      <c r="G2952" s="21" t="s">
        <v>838</v>
      </c>
      <c r="H2952" s="25" t="s">
        <v>2742</v>
      </c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21">
        <f t="shared" si="681"/>
        <v>0</v>
      </c>
      <c r="AH2952" s="21">
        <f t="shared" si="681"/>
        <v>0</v>
      </c>
    </row>
    <row r="2953" spans="1:34" hidden="1" x14ac:dyDescent="0.25">
      <c r="A2953" s="3">
        <v>970577</v>
      </c>
      <c r="B2953" s="3">
        <v>65</v>
      </c>
      <c r="C2953" s="3">
        <v>5</v>
      </c>
      <c r="D2953" s="23">
        <v>65102</v>
      </c>
      <c r="E2953" s="3" t="s">
        <v>2803</v>
      </c>
      <c r="F2953" s="3" t="s">
        <v>835</v>
      </c>
      <c r="G2953" s="3" t="s">
        <v>838</v>
      </c>
      <c r="H2953" s="4" t="s">
        <v>917</v>
      </c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3">
        <f t="shared" si="681"/>
        <v>0</v>
      </c>
      <c r="AH2953" s="3">
        <f t="shared" si="681"/>
        <v>0</v>
      </c>
    </row>
    <row r="2954" spans="1:34" hidden="1" x14ac:dyDescent="0.25">
      <c r="A2954" s="32" t="s">
        <v>893</v>
      </c>
      <c r="B2954" s="32"/>
      <c r="C2954" s="32"/>
      <c r="D2954" s="32"/>
      <c r="E2954" s="32"/>
      <c r="F2954" s="5" t="str">
        <f>F2953</f>
        <v>VAN</v>
      </c>
      <c r="G2954" s="5" t="str">
        <f>G2953</f>
        <v>ÇATAK</v>
      </c>
      <c r="H2954" s="6" t="s">
        <v>873</v>
      </c>
      <c r="I2954" s="11">
        <f t="shared" ref="I2954:AF2954" si="683">SUM(I2951:I2953)</f>
        <v>0</v>
      </c>
      <c r="J2954" s="7">
        <f t="shared" si="683"/>
        <v>0</v>
      </c>
      <c r="K2954" s="11">
        <f t="shared" si="683"/>
        <v>0</v>
      </c>
      <c r="L2954" s="7">
        <f t="shared" si="683"/>
        <v>0</v>
      </c>
      <c r="M2954" s="11">
        <f t="shared" si="683"/>
        <v>0</v>
      </c>
      <c r="N2954" s="7">
        <f t="shared" si="683"/>
        <v>0</v>
      </c>
      <c r="O2954" s="11">
        <f t="shared" si="683"/>
        <v>0</v>
      </c>
      <c r="P2954" s="7">
        <f t="shared" si="683"/>
        <v>0</v>
      </c>
      <c r="Q2954" s="11">
        <f t="shared" si="683"/>
        <v>0</v>
      </c>
      <c r="R2954" s="7">
        <f t="shared" si="683"/>
        <v>0</v>
      </c>
      <c r="S2954" s="11">
        <f t="shared" si="683"/>
        <v>0</v>
      </c>
      <c r="T2954" s="7">
        <f t="shared" si="683"/>
        <v>0</v>
      </c>
      <c r="U2954" s="11">
        <f t="shared" si="683"/>
        <v>0</v>
      </c>
      <c r="V2954" s="7">
        <f t="shared" si="683"/>
        <v>0</v>
      </c>
      <c r="W2954" s="11">
        <f t="shared" si="683"/>
        <v>0</v>
      </c>
      <c r="X2954" s="7">
        <f t="shared" si="683"/>
        <v>0</v>
      </c>
      <c r="Y2954" s="11">
        <f t="shared" si="683"/>
        <v>0</v>
      </c>
      <c r="Z2954" s="7">
        <f t="shared" si="683"/>
        <v>0</v>
      </c>
      <c r="AA2954" s="11">
        <f t="shared" si="683"/>
        <v>0</v>
      </c>
      <c r="AB2954" s="7">
        <f t="shared" si="683"/>
        <v>0</v>
      </c>
      <c r="AC2954" s="11">
        <f t="shared" si="683"/>
        <v>0</v>
      </c>
      <c r="AD2954" s="7">
        <f t="shared" si="683"/>
        <v>0</v>
      </c>
      <c r="AE2954" s="11">
        <f t="shared" si="683"/>
        <v>0</v>
      </c>
      <c r="AF2954" s="7">
        <f t="shared" si="683"/>
        <v>0</v>
      </c>
      <c r="AG2954" s="11">
        <f t="shared" si="681"/>
        <v>0</v>
      </c>
      <c r="AH2954" s="7">
        <f t="shared" si="681"/>
        <v>0</v>
      </c>
    </row>
    <row r="2955" spans="1:34" hidden="1" x14ac:dyDescent="0.25">
      <c r="A2955" s="3">
        <v>753156</v>
      </c>
      <c r="B2955" s="3">
        <v>65</v>
      </c>
      <c r="C2955" s="3">
        <v>11</v>
      </c>
      <c r="D2955" s="23">
        <v>65110</v>
      </c>
      <c r="E2955" s="3" t="s">
        <v>2803</v>
      </c>
      <c r="F2955" s="3" t="s">
        <v>835</v>
      </c>
      <c r="G2955" s="3" t="s">
        <v>140</v>
      </c>
      <c r="H2955" s="4" t="s">
        <v>2743</v>
      </c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3">
        <f t="shared" si="681"/>
        <v>0</v>
      </c>
      <c r="AH2955" s="3">
        <f t="shared" si="681"/>
        <v>0</v>
      </c>
    </row>
    <row r="2956" spans="1:34" hidden="1" x14ac:dyDescent="0.25">
      <c r="A2956" s="21">
        <v>753163</v>
      </c>
      <c r="B2956" s="21">
        <v>65</v>
      </c>
      <c r="C2956" s="21">
        <v>11</v>
      </c>
      <c r="D2956" s="22">
        <v>65110</v>
      </c>
      <c r="E2956" s="21" t="s">
        <v>2803</v>
      </c>
      <c r="F2956" s="21" t="s">
        <v>835</v>
      </c>
      <c r="G2956" s="21" t="s">
        <v>140</v>
      </c>
      <c r="H2956" s="25" t="s">
        <v>2744</v>
      </c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21">
        <f t="shared" si="681"/>
        <v>0</v>
      </c>
      <c r="AH2956" s="21">
        <f t="shared" si="681"/>
        <v>0</v>
      </c>
    </row>
    <row r="2957" spans="1:34" hidden="1" x14ac:dyDescent="0.25">
      <c r="A2957" s="3">
        <v>970576</v>
      </c>
      <c r="B2957" s="3">
        <v>65</v>
      </c>
      <c r="C2957" s="3">
        <v>11</v>
      </c>
      <c r="D2957" s="23">
        <v>65110</v>
      </c>
      <c r="E2957" s="3" t="s">
        <v>2803</v>
      </c>
      <c r="F2957" s="3" t="s">
        <v>835</v>
      </c>
      <c r="G2957" s="3" t="s">
        <v>140</v>
      </c>
      <c r="H2957" s="4" t="s">
        <v>1315</v>
      </c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3">
        <f t="shared" si="681"/>
        <v>0</v>
      </c>
      <c r="AH2957" s="3">
        <f t="shared" si="681"/>
        <v>0</v>
      </c>
    </row>
    <row r="2958" spans="1:34" hidden="1" x14ac:dyDescent="0.25">
      <c r="A2958" s="21">
        <v>755549</v>
      </c>
      <c r="B2958" s="21">
        <v>65</v>
      </c>
      <c r="C2958" s="21">
        <v>11</v>
      </c>
      <c r="D2958" s="22">
        <v>65110</v>
      </c>
      <c r="E2958" s="21" t="s">
        <v>2803</v>
      </c>
      <c r="F2958" s="21" t="s">
        <v>835</v>
      </c>
      <c r="G2958" s="21" t="s">
        <v>140</v>
      </c>
      <c r="H2958" s="25" t="s">
        <v>2745</v>
      </c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21">
        <f t="shared" si="681"/>
        <v>0</v>
      </c>
      <c r="AH2958" s="21">
        <f t="shared" si="681"/>
        <v>0</v>
      </c>
    </row>
    <row r="2959" spans="1:34" hidden="1" x14ac:dyDescent="0.25">
      <c r="A2959" s="3">
        <v>753162</v>
      </c>
      <c r="B2959" s="3">
        <v>65</v>
      </c>
      <c r="C2959" s="3">
        <v>11</v>
      </c>
      <c r="D2959" s="23">
        <v>65110</v>
      </c>
      <c r="E2959" s="3" t="s">
        <v>2803</v>
      </c>
      <c r="F2959" s="3" t="s">
        <v>835</v>
      </c>
      <c r="G2959" s="3" t="s">
        <v>140</v>
      </c>
      <c r="H2959" s="4" t="s">
        <v>2746</v>
      </c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3">
        <f t="shared" si="681"/>
        <v>0</v>
      </c>
      <c r="AH2959" s="3">
        <f t="shared" si="681"/>
        <v>0</v>
      </c>
    </row>
    <row r="2960" spans="1:34" hidden="1" x14ac:dyDescent="0.25">
      <c r="A2960" s="32" t="s">
        <v>893</v>
      </c>
      <c r="B2960" s="32"/>
      <c r="C2960" s="32"/>
      <c r="D2960" s="32"/>
      <c r="E2960" s="32"/>
      <c r="F2960" s="5" t="str">
        <f>F2959</f>
        <v>VAN</v>
      </c>
      <c r="G2960" s="5" t="str">
        <f>G2959</f>
        <v>EDREMİT</v>
      </c>
      <c r="H2960" s="6" t="s">
        <v>873</v>
      </c>
      <c r="I2960" s="11">
        <f t="shared" ref="I2960:AF2960" si="684">SUM(I2955:I2959)</f>
        <v>0</v>
      </c>
      <c r="J2960" s="7">
        <f t="shared" si="684"/>
        <v>0</v>
      </c>
      <c r="K2960" s="11">
        <f t="shared" si="684"/>
        <v>0</v>
      </c>
      <c r="L2960" s="7">
        <f t="shared" si="684"/>
        <v>0</v>
      </c>
      <c r="M2960" s="11">
        <f t="shared" si="684"/>
        <v>0</v>
      </c>
      <c r="N2960" s="7">
        <f t="shared" si="684"/>
        <v>0</v>
      </c>
      <c r="O2960" s="11">
        <f t="shared" si="684"/>
        <v>0</v>
      </c>
      <c r="P2960" s="7">
        <f t="shared" si="684"/>
        <v>0</v>
      </c>
      <c r="Q2960" s="11">
        <f t="shared" si="684"/>
        <v>0</v>
      </c>
      <c r="R2960" s="7">
        <f t="shared" si="684"/>
        <v>0</v>
      </c>
      <c r="S2960" s="11">
        <f t="shared" si="684"/>
        <v>0</v>
      </c>
      <c r="T2960" s="7">
        <f t="shared" si="684"/>
        <v>0</v>
      </c>
      <c r="U2960" s="11">
        <f t="shared" si="684"/>
        <v>0</v>
      </c>
      <c r="V2960" s="7">
        <f t="shared" si="684"/>
        <v>0</v>
      </c>
      <c r="W2960" s="11">
        <f t="shared" si="684"/>
        <v>0</v>
      </c>
      <c r="X2960" s="7">
        <f t="shared" si="684"/>
        <v>0</v>
      </c>
      <c r="Y2960" s="11">
        <f t="shared" si="684"/>
        <v>0</v>
      </c>
      <c r="Z2960" s="7">
        <f t="shared" si="684"/>
        <v>0</v>
      </c>
      <c r="AA2960" s="11">
        <f t="shared" si="684"/>
        <v>0</v>
      </c>
      <c r="AB2960" s="7">
        <f t="shared" si="684"/>
        <v>0</v>
      </c>
      <c r="AC2960" s="11">
        <f t="shared" si="684"/>
        <v>0</v>
      </c>
      <c r="AD2960" s="7">
        <f t="shared" si="684"/>
        <v>0</v>
      </c>
      <c r="AE2960" s="11">
        <f t="shared" si="684"/>
        <v>0</v>
      </c>
      <c r="AF2960" s="7">
        <f t="shared" si="684"/>
        <v>0</v>
      </c>
      <c r="AG2960" s="11">
        <f t="shared" si="681"/>
        <v>0</v>
      </c>
      <c r="AH2960" s="7">
        <f t="shared" si="681"/>
        <v>0</v>
      </c>
    </row>
    <row r="2961" spans="1:34" hidden="1" x14ac:dyDescent="0.25">
      <c r="A2961" s="3">
        <v>971874</v>
      </c>
      <c r="B2961" s="3">
        <v>65</v>
      </c>
      <c r="C2961" s="3">
        <v>6</v>
      </c>
      <c r="D2961" s="23">
        <v>65103</v>
      </c>
      <c r="E2961" s="3" t="s">
        <v>2803</v>
      </c>
      <c r="F2961" s="3" t="s">
        <v>835</v>
      </c>
      <c r="G2961" s="3" t="s">
        <v>839</v>
      </c>
      <c r="H2961" s="4" t="s">
        <v>2747</v>
      </c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3">
        <f t="shared" si="681"/>
        <v>0</v>
      </c>
      <c r="AH2961" s="3">
        <f t="shared" si="681"/>
        <v>0</v>
      </c>
    </row>
    <row r="2962" spans="1:34" hidden="1" x14ac:dyDescent="0.25">
      <c r="A2962" s="21">
        <v>750100</v>
      </c>
      <c r="B2962" s="21">
        <v>65</v>
      </c>
      <c r="C2962" s="21">
        <v>6</v>
      </c>
      <c r="D2962" s="22">
        <v>65103</v>
      </c>
      <c r="E2962" s="21" t="s">
        <v>2803</v>
      </c>
      <c r="F2962" s="21" t="s">
        <v>835</v>
      </c>
      <c r="G2962" s="21" t="s">
        <v>839</v>
      </c>
      <c r="H2962" s="25" t="s">
        <v>2160</v>
      </c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21">
        <f t="shared" si="681"/>
        <v>0</v>
      </c>
      <c r="AH2962" s="21">
        <f t="shared" si="681"/>
        <v>0</v>
      </c>
    </row>
    <row r="2963" spans="1:34" hidden="1" x14ac:dyDescent="0.25">
      <c r="A2963" s="3">
        <v>759888</v>
      </c>
      <c r="B2963" s="3">
        <v>65</v>
      </c>
      <c r="C2963" s="3">
        <v>6</v>
      </c>
      <c r="D2963" s="23">
        <v>65103</v>
      </c>
      <c r="E2963" s="3" t="s">
        <v>2803</v>
      </c>
      <c r="F2963" s="3" t="s">
        <v>835</v>
      </c>
      <c r="G2963" s="3" t="s">
        <v>839</v>
      </c>
      <c r="H2963" s="4" t="s">
        <v>955</v>
      </c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3">
        <f t="shared" si="681"/>
        <v>0</v>
      </c>
      <c r="AH2963" s="3">
        <f t="shared" si="681"/>
        <v>0</v>
      </c>
    </row>
    <row r="2964" spans="1:34" hidden="1" x14ac:dyDescent="0.25">
      <c r="A2964" s="21">
        <v>967319</v>
      </c>
      <c r="B2964" s="21">
        <v>65</v>
      </c>
      <c r="C2964" s="21">
        <v>6</v>
      </c>
      <c r="D2964" s="22">
        <v>65103</v>
      </c>
      <c r="E2964" s="21" t="s">
        <v>2803</v>
      </c>
      <c r="F2964" s="21" t="s">
        <v>835</v>
      </c>
      <c r="G2964" s="21" t="s">
        <v>839</v>
      </c>
      <c r="H2964" s="25" t="s">
        <v>918</v>
      </c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21">
        <f t="shared" si="681"/>
        <v>0</v>
      </c>
      <c r="AH2964" s="21">
        <f t="shared" si="681"/>
        <v>0</v>
      </c>
    </row>
    <row r="2965" spans="1:34" hidden="1" x14ac:dyDescent="0.25">
      <c r="A2965" s="32" t="s">
        <v>893</v>
      </c>
      <c r="B2965" s="32"/>
      <c r="C2965" s="32"/>
      <c r="D2965" s="32"/>
      <c r="E2965" s="32"/>
      <c r="F2965" s="5" t="str">
        <f>F2964</f>
        <v>VAN</v>
      </c>
      <c r="G2965" s="5" t="str">
        <f>G2964</f>
        <v>ERCİŞ</v>
      </c>
      <c r="H2965" s="6" t="s">
        <v>873</v>
      </c>
      <c r="I2965" s="11">
        <f t="shared" ref="I2965:AF2965" si="685">SUM(I2961:I2964)</f>
        <v>0</v>
      </c>
      <c r="J2965" s="7">
        <f t="shared" si="685"/>
        <v>0</v>
      </c>
      <c r="K2965" s="11">
        <f t="shared" si="685"/>
        <v>0</v>
      </c>
      <c r="L2965" s="7">
        <f t="shared" si="685"/>
        <v>0</v>
      </c>
      <c r="M2965" s="11">
        <f t="shared" si="685"/>
        <v>0</v>
      </c>
      <c r="N2965" s="7">
        <f t="shared" si="685"/>
        <v>0</v>
      </c>
      <c r="O2965" s="11">
        <f t="shared" si="685"/>
        <v>0</v>
      </c>
      <c r="P2965" s="7">
        <f t="shared" si="685"/>
        <v>0</v>
      </c>
      <c r="Q2965" s="11">
        <f t="shared" si="685"/>
        <v>0</v>
      </c>
      <c r="R2965" s="7">
        <f t="shared" si="685"/>
        <v>0</v>
      </c>
      <c r="S2965" s="11">
        <f t="shared" si="685"/>
        <v>0</v>
      </c>
      <c r="T2965" s="7">
        <f t="shared" si="685"/>
        <v>0</v>
      </c>
      <c r="U2965" s="11">
        <f t="shared" si="685"/>
        <v>0</v>
      </c>
      <c r="V2965" s="7">
        <f t="shared" si="685"/>
        <v>0</v>
      </c>
      <c r="W2965" s="11">
        <f t="shared" si="685"/>
        <v>0</v>
      </c>
      <c r="X2965" s="7">
        <f t="shared" si="685"/>
        <v>0</v>
      </c>
      <c r="Y2965" s="11">
        <f t="shared" si="685"/>
        <v>0</v>
      </c>
      <c r="Z2965" s="7">
        <f t="shared" si="685"/>
        <v>0</v>
      </c>
      <c r="AA2965" s="11">
        <f t="shared" si="685"/>
        <v>0</v>
      </c>
      <c r="AB2965" s="7">
        <f t="shared" si="685"/>
        <v>0</v>
      </c>
      <c r="AC2965" s="11">
        <f t="shared" si="685"/>
        <v>0</v>
      </c>
      <c r="AD2965" s="7">
        <f t="shared" si="685"/>
        <v>0</v>
      </c>
      <c r="AE2965" s="11">
        <f t="shared" si="685"/>
        <v>0</v>
      </c>
      <c r="AF2965" s="7">
        <f t="shared" si="685"/>
        <v>0</v>
      </c>
      <c r="AG2965" s="11">
        <f t="shared" si="681"/>
        <v>0</v>
      </c>
      <c r="AH2965" s="7">
        <f t="shared" si="681"/>
        <v>0</v>
      </c>
    </row>
    <row r="2966" spans="1:34" hidden="1" x14ac:dyDescent="0.25">
      <c r="A2966" s="21">
        <v>963777</v>
      </c>
      <c r="B2966" s="21">
        <v>65</v>
      </c>
      <c r="C2966" s="21">
        <v>7</v>
      </c>
      <c r="D2966" s="22">
        <v>65104</v>
      </c>
      <c r="E2966" s="21" t="s">
        <v>2803</v>
      </c>
      <c r="F2966" s="21" t="s">
        <v>835</v>
      </c>
      <c r="G2966" s="21" t="s">
        <v>840</v>
      </c>
      <c r="H2966" s="25" t="s">
        <v>1345</v>
      </c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21">
        <f t="shared" si="681"/>
        <v>0</v>
      </c>
      <c r="AH2966" s="21">
        <f t="shared" si="681"/>
        <v>0</v>
      </c>
    </row>
    <row r="2967" spans="1:34" hidden="1" x14ac:dyDescent="0.25">
      <c r="A2967" s="3">
        <v>966077</v>
      </c>
      <c r="B2967" s="3">
        <v>65</v>
      </c>
      <c r="C2967" s="3">
        <v>8</v>
      </c>
      <c r="D2967" s="23">
        <v>65105</v>
      </c>
      <c r="E2967" s="3" t="s">
        <v>2803</v>
      </c>
      <c r="F2967" s="3" t="s">
        <v>835</v>
      </c>
      <c r="G2967" s="3" t="s">
        <v>841</v>
      </c>
      <c r="H2967" s="4" t="s">
        <v>2748</v>
      </c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3">
        <f t="shared" si="681"/>
        <v>0</v>
      </c>
      <c r="AH2967" s="3">
        <f t="shared" si="681"/>
        <v>0</v>
      </c>
    </row>
    <row r="2968" spans="1:34" hidden="1" x14ac:dyDescent="0.25">
      <c r="A2968" s="32" t="s">
        <v>893</v>
      </c>
      <c r="B2968" s="32"/>
      <c r="C2968" s="32"/>
      <c r="D2968" s="32"/>
      <c r="E2968" s="32"/>
      <c r="F2968" s="5" t="str">
        <f>F2967</f>
        <v>VAN</v>
      </c>
      <c r="G2968" s="5" t="str">
        <f>G2967</f>
        <v>GÜRPINAR</v>
      </c>
      <c r="H2968" s="6" t="s">
        <v>873</v>
      </c>
      <c r="I2968" s="11">
        <f t="shared" ref="I2968:AF2968" si="686">SUM(I2966:I2967)</f>
        <v>0</v>
      </c>
      <c r="J2968" s="7">
        <f t="shared" si="686"/>
        <v>0</v>
      </c>
      <c r="K2968" s="11">
        <f t="shared" si="686"/>
        <v>0</v>
      </c>
      <c r="L2968" s="7">
        <f t="shared" si="686"/>
        <v>0</v>
      </c>
      <c r="M2968" s="11">
        <f t="shared" si="686"/>
        <v>0</v>
      </c>
      <c r="N2968" s="7">
        <f t="shared" si="686"/>
        <v>0</v>
      </c>
      <c r="O2968" s="11">
        <f t="shared" si="686"/>
        <v>0</v>
      </c>
      <c r="P2968" s="7">
        <f t="shared" si="686"/>
        <v>0</v>
      </c>
      <c r="Q2968" s="11">
        <f t="shared" si="686"/>
        <v>0</v>
      </c>
      <c r="R2968" s="7">
        <f t="shared" si="686"/>
        <v>0</v>
      </c>
      <c r="S2968" s="11">
        <f t="shared" si="686"/>
        <v>0</v>
      </c>
      <c r="T2968" s="7">
        <f t="shared" si="686"/>
        <v>0</v>
      </c>
      <c r="U2968" s="11">
        <f t="shared" si="686"/>
        <v>0</v>
      </c>
      <c r="V2968" s="7">
        <f t="shared" si="686"/>
        <v>0</v>
      </c>
      <c r="W2968" s="11">
        <f t="shared" si="686"/>
        <v>0</v>
      </c>
      <c r="X2968" s="7">
        <f t="shared" si="686"/>
        <v>0</v>
      </c>
      <c r="Y2968" s="11">
        <f t="shared" si="686"/>
        <v>0</v>
      </c>
      <c r="Z2968" s="7">
        <f t="shared" si="686"/>
        <v>0</v>
      </c>
      <c r="AA2968" s="11">
        <f t="shared" si="686"/>
        <v>0</v>
      </c>
      <c r="AB2968" s="7">
        <f t="shared" si="686"/>
        <v>0</v>
      </c>
      <c r="AC2968" s="11">
        <f t="shared" si="686"/>
        <v>0</v>
      </c>
      <c r="AD2968" s="7">
        <f t="shared" si="686"/>
        <v>0</v>
      </c>
      <c r="AE2968" s="11">
        <f t="shared" si="686"/>
        <v>0</v>
      </c>
      <c r="AF2968" s="7">
        <f t="shared" si="686"/>
        <v>0</v>
      </c>
      <c r="AG2968" s="11">
        <f t="shared" si="681"/>
        <v>0</v>
      </c>
      <c r="AH2968" s="7">
        <f t="shared" si="681"/>
        <v>0</v>
      </c>
    </row>
    <row r="2969" spans="1:34" hidden="1" x14ac:dyDescent="0.25">
      <c r="A2969" s="3">
        <v>753151</v>
      </c>
      <c r="B2969" s="3">
        <v>65</v>
      </c>
      <c r="C2969" s="3">
        <v>13</v>
      </c>
      <c r="D2969" s="23">
        <v>65113</v>
      </c>
      <c r="E2969" s="3" t="s">
        <v>2803</v>
      </c>
      <c r="F2969" s="3" t="s">
        <v>835</v>
      </c>
      <c r="G2969" s="3" t="s">
        <v>842</v>
      </c>
      <c r="H2969" s="4" t="s">
        <v>1034</v>
      </c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3">
        <f t="shared" si="681"/>
        <v>0</v>
      </c>
      <c r="AH2969" s="3">
        <f t="shared" si="681"/>
        <v>0</v>
      </c>
    </row>
    <row r="2970" spans="1:34" hidden="1" x14ac:dyDescent="0.25">
      <c r="A2970" s="21">
        <v>753152</v>
      </c>
      <c r="B2970" s="21">
        <v>65</v>
      </c>
      <c r="C2970" s="21">
        <v>13</v>
      </c>
      <c r="D2970" s="22">
        <v>65113</v>
      </c>
      <c r="E2970" s="21" t="s">
        <v>2803</v>
      </c>
      <c r="F2970" s="21" t="s">
        <v>835</v>
      </c>
      <c r="G2970" s="21" t="s">
        <v>842</v>
      </c>
      <c r="H2970" s="25" t="s">
        <v>2749</v>
      </c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21">
        <f t="shared" si="681"/>
        <v>0</v>
      </c>
      <c r="AH2970" s="21">
        <f t="shared" si="681"/>
        <v>0</v>
      </c>
    </row>
    <row r="2971" spans="1:34" hidden="1" x14ac:dyDescent="0.25">
      <c r="A2971" s="3">
        <v>760647</v>
      </c>
      <c r="B2971" s="3">
        <v>65</v>
      </c>
      <c r="C2971" s="3">
        <v>13</v>
      </c>
      <c r="D2971" s="23">
        <v>65113</v>
      </c>
      <c r="E2971" s="3" t="s">
        <v>2803</v>
      </c>
      <c r="F2971" s="3" t="s">
        <v>835</v>
      </c>
      <c r="G2971" s="3" t="s">
        <v>842</v>
      </c>
      <c r="H2971" s="4" t="s">
        <v>2750</v>
      </c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3">
        <f t="shared" si="681"/>
        <v>0</v>
      </c>
      <c r="AH2971" s="3">
        <f t="shared" si="681"/>
        <v>0</v>
      </c>
    </row>
    <row r="2972" spans="1:34" hidden="1" x14ac:dyDescent="0.25">
      <c r="A2972" s="21">
        <v>756089</v>
      </c>
      <c r="B2972" s="21">
        <v>65</v>
      </c>
      <c r="C2972" s="21">
        <v>13</v>
      </c>
      <c r="D2972" s="22">
        <v>65113</v>
      </c>
      <c r="E2972" s="21" t="s">
        <v>2803</v>
      </c>
      <c r="F2972" s="21" t="s">
        <v>835</v>
      </c>
      <c r="G2972" s="21" t="s">
        <v>842</v>
      </c>
      <c r="H2972" s="25" t="s">
        <v>933</v>
      </c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21">
        <f t="shared" si="681"/>
        <v>0</v>
      </c>
      <c r="AH2972" s="21">
        <f t="shared" si="681"/>
        <v>0</v>
      </c>
    </row>
    <row r="2973" spans="1:34" hidden="1" x14ac:dyDescent="0.25">
      <c r="A2973" s="3">
        <v>753155</v>
      </c>
      <c r="B2973" s="3">
        <v>65</v>
      </c>
      <c r="C2973" s="3">
        <v>13</v>
      </c>
      <c r="D2973" s="23">
        <v>65113</v>
      </c>
      <c r="E2973" s="3" t="s">
        <v>2803</v>
      </c>
      <c r="F2973" s="3" t="s">
        <v>835</v>
      </c>
      <c r="G2973" s="3" t="s">
        <v>842</v>
      </c>
      <c r="H2973" s="4" t="s">
        <v>2751</v>
      </c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3">
        <f t="shared" si="681"/>
        <v>0</v>
      </c>
      <c r="AH2973" s="3">
        <f t="shared" si="681"/>
        <v>0</v>
      </c>
    </row>
    <row r="2974" spans="1:34" hidden="1" x14ac:dyDescent="0.25">
      <c r="A2974" s="21">
        <v>757304</v>
      </c>
      <c r="B2974" s="21">
        <v>65</v>
      </c>
      <c r="C2974" s="21">
        <v>13</v>
      </c>
      <c r="D2974" s="22">
        <v>65113</v>
      </c>
      <c r="E2974" s="21" t="s">
        <v>2803</v>
      </c>
      <c r="F2974" s="21" t="s">
        <v>835</v>
      </c>
      <c r="G2974" s="21" t="s">
        <v>842</v>
      </c>
      <c r="H2974" s="25" t="s">
        <v>2752</v>
      </c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21">
        <f t="shared" si="681"/>
        <v>0</v>
      </c>
      <c r="AH2974" s="21">
        <f t="shared" si="681"/>
        <v>0</v>
      </c>
    </row>
    <row r="2975" spans="1:34" hidden="1" x14ac:dyDescent="0.25">
      <c r="A2975" s="3">
        <v>757317</v>
      </c>
      <c r="B2975" s="3">
        <v>65</v>
      </c>
      <c r="C2975" s="3">
        <v>13</v>
      </c>
      <c r="D2975" s="23">
        <v>65113</v>
      </c>
      <c r="E2975" s="3" t="s">
        <v>2803</v>
      </c>
      <c r="F2975" s="3" t="s">
        <v>835</v>
      </c>
      <c r="G2975" s="3" t="s">
        <v>842</v>
      </c>
      <c r="H2975" s="4" t="s">
        <v>1585</v>
      </c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3">
        <f t="shared" si="681"/>
        <v>0</v>
      </c>
      <c r="AH2975" s="3">
        <f t="shared" si="681"/>
        <v>0</v>
      </c>
    </row>
    <row r="2976" spans="1:34" hidden="1" x14ac:dyDescent="0.25">
      <c r="A2976" s="21">
        <v>753343</v>
      </c>
      <c r="B2976" s="21">
        <v>65</v>
      </c>
      <c r="C2976" s="21">
        <v>13</v>
      </c>
      <c r="D2976" s="22">
        <v>65113</v>
      </c>
      <c r="E2976" s="21" t="s">
        <v>2803</v>
      </c>
      <c r="F2976" s="21" t="s">
        <v>835</v>
      </c>
      <c r="G2976" s="21" t="s">
        <v>842</v>
      </c>
      <c r="H2976" s="25" t="s">
        <v>2753</v>
      </c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21">
        <f t="shared" si="681"/>
        <v>0</v>
      </c>
      <c r="AH2976" s="21">
        <f t="shared" si="681"/>
        <v>0</v>
      </c>
    </row>
    <row r="2977" spans="1:34" hidden="1" x14ac:dyDescent="0.25">
      <c r="A2977" s="3">
        <v>753387</v>
      </c>
      <c r="B2977" s="3">
        <v>65</v>
      </c>
      <c r="C2977" s="3">
        <v>13</v>
      </c>
      <c r="D2977" s="23">
        <v>65113</v>
      </c>
      <c r="E2977" s="3" t="s">
        <v>2803</v>
      </c>
      <c r="F2977" s="3" t="s">
        <v>835</v>
      </c>
      <c r="G2977" s="3" t="s">
        <v>842</v>
      </c>
      <c r="H2977" s="4" t="s">
        <v>2157</v>
      </c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3">
        <f t="shared" si="681"/>
        <v>0</v>
      </c>
      <c r="AH2977" s="3">
        <f t="shared" si="681"/>
        <v>0</v>
      </c>
    </row>
    <row r="2978" spans="1:34" hidden="1" x14ac:dyDescent="0.25">
      <c r="A2978" s="21">
        <v>753292</v>
      </c>
      <c r="B2978" s="21">
        <v>65</v>
      </c>
      <c r="C2978" s="21">
        <v>13</v>
      </c>
      <c r="D2978" s="22">
        <v>65113</v>
      </c>
      <c r="E2978" s="21" t="s">
        <v>2803</v>
      </c>
      <c r="F2978" s="21" t="s">
        <v>835</v>
      </c>
      <c r="G2978" s="21" t="s">
        <v>842</v>
      </c>
      <c r="H2978" s="25" t="s">
        <v>1376</v>
      </c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21">
        <f t="shared" si="681"/>
        <v>0</v>
      </c>
      <c r="AH2978" s="21">
        <f t="shared" si="681"/>
        <v>0</v>
      </c>
    </row>
    <row r="2979" spans="1:34" hidden="1" x14ac:dyDescent="0.25">
      <c r="A2979" s="3">
        <v>753294</v>
      </c>
      <c r="B2979" s="3">
        <v>65</v>
      </c>
      <c r="C2979" s="3">
        <v>13</v>
      </c>
      <c r="D2979" s="23">
        <v>65113</v>
      </c>
      <c r="E2979" s="3" t="s">
        <v>2803</v>
      </c>
      <c r="F2979" s="3" t="s">
        <v>835</v>
      </c>
      <c r="G2979" s="3" t="s">
        <v>842</v>
      </c>
      <c r="H2979" s="4" t="s">
        <v>2754</v>
      </c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3">
        <f t="shared" si="681"/>
        <v>0</v>
      </c>
      <c r="AH2979" s="3">
        <f t="shared" si="681"/>
        <v>0</v>
      </c>
    </row>
    <row r="2980" spans="1:34" hidden="1" x14ac:dyDescent="0.25">
      <c r="A2980" s="21">
        <v>753514</v>
      </c>
      <c r="B2980" s="21">
        <v>65</v>
      </c>
      <c r="C2980" s="21">
        <v>13</v>
      </c>
      <c r="D2980" s="22">
        <v>65113</v>
      </c>
      <c r="E2980" s="21" t="s">
        <v>2803</v>
      </c>
      <c r="F2980" s="21" t="s">
        <v>835</v>
      </c>
      <c r="G2980" s="21" t="s">
        <v>842</v>
      </c>
      <c r="H2980" s="25" t="s">
        <v>2755</v>
      </c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21">
        <f t="shared" si="681"/>
        <v>0</v>
      </c>
      <c r="AH2980" s="21">
        <f t="shared" si="681"/>
        <v>0</v>
      </c>
    </row>
    <row r="2981" spans="1:34" hidden="1" x14ac:dyDescent="0.25">
      <c r="A2981" s="3">
        <v>753295</v>
      </c>
      <c r="B2981" s="3">
        <v>65</v>
      </c>
      <c r="C2981" s="3">
        <v>13</v>
      </c>
      <c r="D2981" s="23">
        <v>65113</v>
      </c>
      <c r="E2981" s="3" t="s">
        <v>2803</v>
      </c>
      <c r="F2981" s="3" t="s">
        <v>835</v>
      </c>
      <c r="G2981" s="3" t="s">
        <v>842</v>
      </c>
      <c r="H2981" s="4" t="s">
        <v>2756</v>
      </c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3">
        <f t="shared" si="681"/>
        <v>0</v>
      </c>
      <c r="AH2981" s="3">
        <f t="shared" si="681"/>
        <v>0</v>
      </c>
    </row>
    <row r="2982" spans="1:34" hidden="1" x14ac:dyDescent="0.25">
      <c r="A2982" s="21">
        <v>753296</v>
      </c>
      <c r="B2982" s="21">
        <v>65</v>
      </c>
      <c r="C2982" s="21">
        <v>13</v>
      </c>
      <c r="D2982" s="22">
        <v>65113</v>
      </c>
      <c r="E2982" s="21" t="s">
        <v>2803</v>
      </c>
      <c r="F2982" s="21" t="s">
        <v>835</v>
      </c>
      <c r="G2982" s="21" t="s">
        <v>842</v>
      </c>
      <c r="H2982" s="25" t="s">
        <v>974</v>
      </c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21">
        <f t="shared" si="681"/>
        <v>0</v>
      </c>
      <c r="AH2982" s="21">
        <f t="shared" si="681"/>
        <v>0</v>
      </c>
    </row>
    <row r="2983" spans="1:34" hidden="1" x14ac:dyDescent="0.25">
      <c r="A2983" s="3">
        <v>753297</v>
      </c>
      <c r="B2983" s="3">
        <v>65</v>
      </c>
      <c r="C2983" s="3">
        <v>13</v>
      </c>
      <c r="D2983" s="23">
        <v>65113</v>
      </c>
      <c r="E2983" s="3" t="s">
        <v>2803</v>
      </c>
      <c r="F2983" s="3" t="s">
        <v>835</v>
      </c>
      <c r="G2983" s="3" t="s">
        <v>842</v>
      </c>
      <c r="H2983" s="4" t="s">
        <v>2757</v>
      </c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3">
        <f t="shared" si="681"/>
        <v>0</v>
      </c>
      <c r="AH2983" s="3">
        <f t="shared" si="681"/>
        <v>0</v>
      </c>
    </row>
    <row r="2984" spans="1:34" hidden="1" x14ac:dyDescent="0.25">
      <c r="A2984" s="32" t="s">
        <v>893</v>
      </c>
      <c r="B2984" s="32"/>
      <c r="C2984" s="32"/>
      <c r="D2984" s="32"/>
      <c r="E2984" s="32"/>
      <c r="F2984" s="5" t="str">
        <f>F2983</f>
        <v>VAN</v>
      </c>
      <c r="G2984" s="5" t="str">
        <f>G2983</f>
        <v>İPEKYOLU</v>
      </c>
      <c r="H2984" s="6" t="s">
        <v>873</v>
      </c>
      <c r="I2984" s="11">
        <f t="shared" ref="I2984:AF2984" si="687">SUM(I2969:I2983)</f>
        <v>0</v>
      </c>
      <c r="J2984" s="7">
        <f t="shared" si="687"/>
        <v>0</v>
      </c>
      <c r="K2984" s="11">
        <f t="shared" si="687"/>
        <v>0</v>
      </c>
      <c r="L2984" s="7">
        <f t="shared" si="687"/>
        <v>0</v>
      </c>
      <c r="M2984" s="11">
        <f t="shared" si="687"/>
        <v>0</v>
      </c>
      <c r="N2984" s="7">
        <f t="shared" si="687"/>
        <v>0</v>
      </c>
      <c r="O2984" s="11">
        <f t="shared" si="687"/>
        <v>0</v>
      </c>
      <c r="P2984" s="7">
        <f t="shared" si="687"/>
        <v>0</v>
      </c>
      <c r="Q2984" s="11">
        <f t="shared" si="687"/>
        <v>0</v>
      </c>
      <c r="R2984" s="7">
        <f t="shared" si="687"/>
        <v>0</v>
      </c>
      <c r="S2984" s="11">
        <f t="shared" si="687"/>
        <v>0</v>
      </c>
      <c r="T2984" s="7">
        <f t="shared" si="687"/>
        <v>0</v>
      </c>
      <c r="U2984" s="11">
        <f t="shared" si="687"/>
        <v>0</v>
      </c>
      <c r="V2984" s="7">
        <f t="shared" si="687"/>
        <v>0</v>
      </c>
      <c r="W2984" s="11">
        <f t="shared" si="687"/>
        <v>0</v>
      </c>
      <c r="X2984" s="7">
        <f t="shared" si="687"/>
        <v>0</v>
      </c>
      <c r="Y2984" s="11">
        <f t="shared" si="687"/>
        <v>0</v>
      </c>
      <c r="Z2984" s="7">
        <f t="shared" si="687"/>
        <v>0</v>
      </c>
      <c r="AA2984" s="11">
        <f t="shared" si="687"/>
        <v>0</v>
      </c>
      <c r="AB2984" s="7">
        <f t="shared" si="687"/>
        <v>0</v>
      </c>
      <c r="AC2984" s="11">
        <f t="shared" si="687"/>
        <v>0</v>
      </c>
      <c r="AD2984" s="7">
        <f t="shared" si="687"/>
        <v>0</v>
      </c>
      <c r="AE2984" s="11">
        <f t="shared" si="687"/>
        <v>0</v>
      </c>
      <c r="AF2984" s="7">
        <f t="shared" si="687"/>
        <v>0</v>
      </c>
      <c r="AG2984" s="11">
        <f t="shared" si="681"/>
        <v>0</v>
      </c>
      <c r="AH2984" s="7">
        <f t="shared" si="681"/>
        <v>0</v>
      </c>
    </row>
    <row r="2985" spans="1:34" hidden="1" x14ac:dyDescent="0.25">
      <c r="A2985" s="3">
        <v>966076</v>
      </c>
      <c r="B2985" s="3">
        <v>65</v>
      </c>
      <c r="C2985" s="3">
        <v>9</v>
      </c>
      <c r="D2985" s="23">
        <v>65106</v>
      </c>
      <c r="E2985" s="3" t="s">
        <v>2803</v>
      </c>
      <c r="F2985" s="3" t="s">
        <v>835</v>
      </c>
      <c r="G2985" s="3" t="s">
        <v>843</v>
      </c>
      <c r="H2985" s="4" t="s">
        <v>2758</v>
      </c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3">
        <f t="shared" si="681"/>
        <v>0</v>
      </c>
      <c r="AH2985" s="3">
        <f t="shared" si="681"/>
        <v>0</v>
      </c>
    </row>
    <row r="2986" spans="1:34" hidden="1" x14ac:dyDescent="0.25">
      <c r="A2986" s="21">
        <v>749236</v>
      </c>
      <c r="B2986" s="21">
        <v>65</v>
      </c>
      <c r="C2986" s="21">
        <v>9</v>
      </c>
      <c r="D2986" s="22">
        <v>65106</v>
      </c>
      <c r="E2986" s="21" t="s">
        <v>2803</v>
      </c>
      <c r="F2986" s="21" t="s">
        <v>835</v>
      </c>
      <c r="G2986" s="21" t="s">
        <v>843</v>
      </c>
      <c r="H2986" s="25" t="s">
        <v>2759</v>
      </c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21">
        <f t="shared" si="681"/>
        <v>0</v>
      </c>
      <c r="AH2986" s="21">
        <f t="shared" si="681"/>
        <v>0</v>
      </c>
    </row>
    <row r="2987" spans="1:34" hidden="1" x14ac:dyDescent="0.25">
      <c r="A2987" s="32" t="s">
        <v>893</v>
      </c>
      <c r="B2987" s="32"/>
      <c r="C2987" s="32"/>
      <c r="D2987" s="32"/>
      <c r="E2987" s="32"/>
      <c r="F2987" s="5" t="str">
        <f>F2986</f>
        <v>VAN</v>
      </c>
      <c r="G2987" s="5" t="str">
        <f>G2986</f>
        <v>MURADİYE</v>
      </c>
      <c r="H2987" s="6" t="s">
        <v>873</v>
      </c>
      <c r="I2987" s="11">
        <f t="shared" ref="I2987:AF2987" si="688">SUM(I2985:I2986)</f>
        <v>0</v>
      </c>
      <c r="J2987" s="7">
        <f t="shared" si="688"/>
        <v>0</v>
      </c>
      <c r="K2987" s="11">
        <f t="shared" si="688"/>
        <v>0</v>
      </c>
      <c r="L2987" s="7">
        <f t="shared" si="688"/>
        <v>0</v>
      </c>
      <c r="M2987" s="11">
        <f t="shared" si="688"/>
        <v>0</v>
      </c>
      <c r="N2987" s="7">
        <f t="shared" si="688"/>
        <v>0</v>
      </c>
      <c r="O2987" s="11">
        <f t="shared" si="688"/>
        <v>0</v>
      </c>
      <c r="P2987" s="7">
        <f t="shared" si="688"/>
        <v>0</v>
      </c>
      <c r="Q2987" s="11">
        <f t="shared" si="688"/>
        <v>0</v>
      </c>
      <c r="R2987" s="7">
        <f t="shared" si="688"/>
        <v>0</v>
      </c>
      <c r="S2987" s="11">
        <f t="shared" si="688"/>
        <v>0</v>
      </c>
      <c r="T2987" s="7">
        <f t="shared" si="688"/>
        <v>0</v>
      </c>
      <c r="U2987" s="11">
        <f t="shared" si="688"/>
        <v>0</v>
      </c>
      <c r="V2987" s="7">
        <f t="shared" si="688"/>
        <v>0</v>
      </c>
      <c r="W2987" s="11">
        <f t="shared" si="688"/>
        <v>0</v>
      </c>
      <c r="X2987" s="7">
        <f t="shared" si="688"/>
        <v>0</v>
      </c>
      <c r="Y2987" s="11">
        <f t="shared" si="688"/>
        <v>0</v>
      </c>
      <c r="Z2987" s="7">
        <f t="shared" si="688"/>
        <v>0</v>
      </c>
      <c r="AA2987" s="11">
        <f t="shared" si="688"/>
        <v>0</v>
      </c>
      <c r="AB2987" s="7">
        <f t="shared" si="688"/>
        <v>0</v>
      </c>
      <c r="AC2987" s="11">
        <f t="shared" si="688"/>
        <v>0</v>
      </c>
      <c r="AD2987" s="7">
        <f t="shared" si="688"/>
        <v>0</v>
      </c>
      <c r="AE2987" s="11">
        <f t="shared" si="688"/>
        <v>0</v>
      </c>
      <c r="AF2987" s="7">
        <f t="shared" si="688"/>
        <v>0</v>
      </c>
      <c r="AG2987" s="11">
        <f t="shared" si="681"/>
        <v>0</v>
      </c>
      <c r="AH2987" s="7">
        <f t="shared" si="681"/>
        <v>0</v>
      </c>
    </row>
    <row r="2988" spans="1:34" hidden="1" x14ac:dyDescent="0.25">
      <c r="A2988" s="21">
        <v>963796</v>
      </c>
      <c r="B2988" s="21">
        <v>65</v>
      </c>
      <c r="C2988" s="21">
        <v>10</v>
      </c>
      <c r="D2988" s="22">
        <v>65107</v>
      </c>
      <c r="E2988" s="21" t="s">
        <v>2803</v>
      </c>
      <c r="F2988" s="21" t="s">
        <v>835</v>
      </c>
      <c r="G2988" s="21" t="s">
        <v>844</v>
      </c>
      <c r="H2988" s="25" t="s">
        <v>845</v>
      </c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21">
        <f t="shared" si="681"/>
        <v>0</v>
      </c>
      <c r="AH2988" s="21">
        <f t="shared" si="681"/>
        <v>0</v>
      </c>
    </row>
    <row r="2989" spans="1:34" hidden="1" x14ac:dyDescent="0.25">
      <c r="A2989" s="3">
        <v>760931</v>
      </c>
      <c r="B2989" s="3">
        <v>65</v>
      </c>
      <c r="C2989" s="3">
        <v>12</v>
      </c>
      <c r="D2989" s="23">
        <v>65111</v>
      </c>
      <c r="E2989" s="3" t="s">
        <v>2803</v>
      </c>
      <c r="F2989" s="3" t="s">
        <v>835</v>
      </c>
      <c r="G2989" s="3" t="s">
        <v>796</v>
      </c>
      <c r="H2989" s="4" t="s">
        <v>2760</v>
      </c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3">
        <f t="shared" si="681"/>
        <v>0</v>
      </c>
      <c r="AH2989" s="3">
        <f t="shared" si="681"/>
        <v>0</v>
      </c>
    </row>
    <row r="2990" spans="1:34" hidden="1" x14ac:dyDescent="0.25">
      <c r="A2990" s="21">
        <v>966075</v>
      </c>
      <c r="B2990" s="21">
        <v>65</v>
      </c>
      <c r="C2990" s="21">
        <v>12</v>
      </c>
      <c r="D2990" s="22">
        <v>65111</v>
      </c>
      <c r="E2990" s="21" t="s">
        <v>2803</v>
      </c>
      <c r="F2990" s="21" t="s">
        <v>835</v>
      </c>
      <c r="G2990" s="21" t="s">
        <v>796</v>
      </c>
      <c r="H2990" s="25" t="s">
        <v>1358</v>
      </c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21">
        <f t="shared" si="681"/>
        <v>0</v>
      </c>
      <c r="AH2990" s="21">
        <f t="shared" si="681"/>
        <v>0</v>
      </c>
    </row>
    <row r="2991" spans="1:34" hidden="1" x14ac:dyDescent="0.25">
      <c r="A2991" s="32" t="s">
        <v>893</v>
      </c>
      <c r="B2991" s="32"/>
      <c r="C2991" s="32"/>
      <c r="D2991" s="32"/>
      <c r="E2991" s="32"/>
      <c r="F2991" s="5" t="str">
        <f>F2990</f>
        <v>VAN</v>
      </c>
      <c r="G2991" s="5" t="str">
        <f>G2990</f>
        <v>SARAY</v>
      </c>
      <c r="H2991" s="6" t="s">
        <v>873</v>
      </c>
      <c r="I2991" s="11">
        <f t="shared" ref="I2991:AF2991" si="689">SUM(I2988:I2990)</f>
        <v>0</v>
      </c>
      <c r="J2991" s="7">
        <f t="shared" si="689"/>
        <v>0</v>
      </c>
      <c r="K2991" s="11">
        <f t="shared" si="689"/>
        <v>0</v>
      </c>
      <c r="L2991" s="7">
        <f t="shared" si="689"/>
        <v>0</v>
      </c>
      <c r="M2991" s="11">
        <f t="shared" si="689"/>
        <v>0</v>
      </c>
      <c r="N2991" s="7">
        <f t="shared" si="689"/>
        <v>0</v>
      </c>
      <c r="O2991" s="11">
        <f t="shared" si="689"/>
        <v>0</v>
      </c>
      <c r="P2991" s="7">
        <f t="shared" si="689"/>
        <v>0</v>
      </c>
      <c r="Q2991" s="11">
        <f t="shared" si="689"/>
        <v>0</v>
      </c>
      <c r="R2991" s="7">
        <f t="shared" si="689"/>
        <v>0</v>
      </c>
      <c r="S2991" s="11">
        <f t="shared" si="689"/>
        <v>0</v>
      </c>
      <c r="T2991" s="7">
        <f t="shared" si="689"/>
        <v>0</v>
      </c>
      <c r="U2991" s="11">
        <f t="shared" si="689"/>
        <v>0</v>
      </c>
      <c r="V2991" s="7">
        <f t="shared" si="689"/>
        <v>0</v>
      </c>
      <c r="W2991" s="11">
        <f t="shared" si="689"/>
        <v>0</v>
      </c>
      <c r="X2991" s="7">
        <f t="shared" si="689"/>
        <v>0</v>
      </c>
      <c r="Y2991" s="11">
        <f t="shared" si="689"/>
        <v>0</v>
      </c>
      <c r="Z2991" s="7">
        <f t="shared" si="689"/>
        <v>0</v>
      </c>
      <c r="AA2991" s="11">
        <f t="shared" si="689"/>
        <v>0</v>
      </c>
      <c r="AB2991" s="7">
        <f t="shared" si="689"/>
        <v>0</v>
      </c>
      <c r="AC2991" s="11">
        <f t="shared" si="689"/>
        <v>0</v>
      </c>
      <c r="AD2991" s="7">
        <f t="shared" si="689"/>
        <v>0</v>
      </c>
      <c r="AE2991" s="11">
        <f t="shared" si="689"/>
        <v>0</v>
      </c>
      <c r="AF2991" s="7">
        <f t="shared" si="689"/>
        <v>0</v>
      </c>
      <c r="AG2991" s="11">
        <f t="shared" si="681"/>
        <v>0</v>
      </c>
      <c r="AH2991" s="7">
        <f t="shared" si="681"/>
        <v>0</v>
      </c>
    </row>
    <row r="2992" spans="1:34" hidden="1" x14ac:dyDescent="0.25">
      <c r="A2992" s="21">
        <v>753166</v>
      </c>
      <c r="B2992" s="21">
        <v>65</v>
      </c>
      <c r="C2992" s="21">
        <v>14</v>
      </c>
      <c r="D2992" s="22">
        <v>65112</v>
      </c>
      <c r="E2992" s="21" t="s">
        <v>2803</v>
      </c>
      <c r="F2992" s="21" t="s">
        <v>835</v>
      </c>
      <c r="G2992" s="21" t="s">
        <v>846</v>
      </c>
      <c r="H2992" s="25" t="s">
        <v>1024</v>
      </c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21">
        <f t="shared" si="681"/>
        <v>0</v>
      </c>
      <c r="AH2992" s="21">
        <f t="shared" si="681"/>
        <v>0</v>
      </c>
    </row>
    <row r="2993" spans="1:34" hidden="1" x14ac:dyDescent="0.25">
      <c r="A2993" s="3">
        <v>753158</v>
      </c>
      <c r="B2993" s="3">
        <v>65</v>
      </c>
      <c r="C2993" s="3">
        <v>14</v>
      </c>
      <c r="D2993" s="23">
        <v>65112</v>
      </c>
      <c r="E2993" s="3" t="s">
        <v>2803</v>
      </c>
      <c r="F2993" s="3" t="s">
        <v>835</v>
      </c>
      <c r="G2993" s="3" t="s">
        <v>846</v>
      </c>
      <c r="H2993" s="4" t="s">
        <v>1035</v>
      </c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3">
        <f t="shared" si="681"/>
        <v>0</v>
      </c>
      <c r="AH2993" s="3">
        <f t="shared" si="681"/>
        <v>0</v>
      </c>
    </row>
    <row r="2994" spans="1:34" hidden="1" x14ac:dyDescent="0.25">
      <c r="A2994" s="21">
        <v>753164</v>
      </c>
      <c r="B2994" s="21">
        <v>65</v>
      </c>
      <c r="C2994" s="21">
        <v>14</v>
      </c>
      <c r="D2994" s="22">
        <v>65112</v>
      </c>
      <c r="E2994" s="21" t="s">
        <v>2803</v>
      </c>
      <c r="F2994" s="21" t="s">
        <v>835</v>
      </c>
      <c r="G2994" s="21" t="s">
        <v>846</v>
      </c>
      <c r="H2994" s="25" t="s">
        <v>2761</v>
      </c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21">
        <f t="shared" si="681"/>
        <v>0</v>
      </c>
      <c r="AH2994" s="21">
        <f t="shared" si="681"/>
        <v>0</v>
      </c>
    </row>
    <row r="2995" spans="1:34" hidden="1" x14ac:dyDescent="0.25">
      <c r="A2995" s="3">
        <v>753170</v>
      </c>
      <c r="B2995" s="3">
        <v>65</v>
      </c>
      <c r="C2995" s="3">
        <v>14</v>
      </c>
      <c r="D2995" s="23">
        <v>65112</v>
      </c>
      <c r="E2995" s="3" t="s">
        <v>2803</v>
      </c>
      <c r="F2995" s="3" t="s">
        <v>835</v>
      </c>
      <c r="G2995" s="3" t="s">
        <v>846</v>
      </c>
      <c r="H2995" s="4" t="s">
        <v>2762</v>
      </c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3">
        <f t="shared" si="681"/>
        <v>0</v>
      </c>
      <c r="AH2995" s="3">
        <f t="shared" si="681"/>
        <v>0</v>
      </c>
    </row>
    <row r="2996" spans="1:34" hidden="1" x14ac:dyDescent="0.25">
      <c r="A2996" s="21">
        <v>753168</v>
      </c>
      <c r="B2996" s="21">
        <v>65</v>
      </c>
      <c r="C2996" s="21">
        <v>14</v>
      </c>
      <c r="D2996" s="22">
        <v>65112</v>
      </c>
      <c r="E2996" s="21" t="s">
        <v>2803</v>
      </c>
      <c r="F2996" s="21" t="s">
        <v>835</v>
      </c>
      <c r="G2996" s="21" t="s">
        <v>846</v>
      </c>
      <c r="H2996" s="25" t="s">
        <v>2763</v>
      </c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21">
        <f t="shared" si="681"/>
        <v>0</v>
      </c>
      <c r="AH2996" s="21">
        <f t="shared" si="681"/>
        <v>0</v>
      </c>
    </row>
    <row r="2997" spans="1:34" hidden="1" x14ac:dyDescent="0.25">
      <c r="A2997" s="3">
        <v>753169</v>
      </c>
      <c r="B2997" s="3">
        <v>65</v>
      </c>
      <c r="C2997" s="3">
        <v>14</v>
      </c>
      <c r="D2997" s="23">
        <v>65112</v>
      </c>
      <c r="E2997" s="3" t="s">
        <v>2803</v>
      </c>
      <c r="F2997" s="3" t="s">
        <v>835</v>
      </c>
      <c r="G2997" s="3" t="s">
        <v>846</v>
      </c>
      <c r="H2997" s="4" t="s">
        <v>2764</v>
      </c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3">
        <f t="shared" si="681"/>
        <v>0</v>
      </c>
      <c r="AH2997" s="3">
        <f t="shared" si="681"/>
        <v>0</v>
      </c>
    </row>
    <row r="2998" spans="1:34" hidden="1" x14ac:dyDescent="0.25">
      <c r="A2998" s="32" t="s">
        <v>893</v>
      </c>
      <c r="B2998" s="32"/>
      <c r="C2998" s="32"/>
      <c r="D2998" s="32"/>
      <c r="E2998" s="32"/>
      <c r="F2998" s="5" t="str">
        <f>F2997</f>
        <v>VAN</v>
      </c>
      <c r="G2998" s="5" t="str">
        <f>G2997</f>
        <v>TUŞBA</v>
      </c>
      <c r="H2998" s="6" t="s">
        <v>873</v>
      </c>
      <c r="I2998" s="11">
        <f t="shared" ref="I2998:AF2998" si="690">SUM(I2992:I2997)</f>
        <v>0</v>
      </c>
      <c r="J2998" s="7">
        <f t="shared" si="690"/>
        <v>0</v>
      </c>
      <c r="K2998" s="11">
        <f t="shared" si="690"/>
        <v>0</v>
      </c>
      <c r="L2998" s="7">
        <f t="shared" si="690"/>
        <v>0</v>
      </c>
      <c r="M2998" s="11">
        <f t="shared" si="690"/>
        <v>0</v>
      </c>
      <c r="N2998" s="7">
        <f t="shared" si="690"/>
        <v>0</v>
      </c>
      <c r="O2998" s="11">
        <f t="shared" si="690"/>
        <v>0</v>
      </c>
      <c r="P2998" s="7">
        <f t="shared" si="690"/>
        <v>0</v>
      </c>
      <c r="Q2998" s="11">
        <f t="shared" si="690"/>
        <v>0</v>
      </c>
      <c r="R2998" s="7">
        <f t="shared" si="690"/>
        <v>0</v>
      </c>
      <c r="S2998" s="11">
        <f t="shared" si="690"/>
        <v>0</v>
      </c>
      <c r="T2998" s="7">
        <f t="shared" si="690"/>
        <v>0</v>
      </c>
      <c r="U2998" s="11">
        <f t="shared" si="690"/>
        <v>0</v>
      </c>
      <c r="V2998" s="7">
        <f t="shared" si="690"/>
        <v>0</v>
      </c>
      <c r="W2998" s="11">
        <f t="shared" si="690"/>
        <v>0</v>
      </c>
      <c r="X2998" s="7">
        <f t="shared" si="690"/>
        <v>0</v>
      </c>
      <c r="Y2998" s="11">
        <f t="shared" si="690"/>
        <v>0</v>
      </c>
      <c r="Z2998" s="7">
        <f t="shared" si="690"/>
        <v>0</v>
      </c>
      <c r="AA2998" s="11">
        <f t="shared" si="690"/>
        <v>0</v>
      </c>
      <c r="AB2998" s="7">
        <f t="shared" si="690"/>
        <v>0</v>
      </c>
      <c r="AC2998" s="11">
        <f t="shared" si="690"/>
        <v>0</v>
      </c>
      <c r="AD2998" s="7">
        <f t="shared" si="690"/>
        <v>0</v>
      </c>
      <c r="AE2998" s="11">
        <f t="shared" si="690"/>
        <v>0</v>
      </c>
      <c r="AF2998" s="7">
        <f t="shared" si="690"/>
        <v>0</v>
      </c>
      <c r="AG2998" s="11">
        <f t="shared" si="681"/>
        <v>0</v>
      </c>
      <c r="AH2998" s="7">
        <f t="shared" si="681"/>
        <v>0</v>
      </c>
    </row>
    <row r="2999" spans="1:34" hidden="1" x14ac:dyDescent="0.25">
      <c r="A2999" s="29" t="s">
        <v>894</v>
      </c>
      <c r="B2999" s="29"/>
      <c r="C2999" s="29"/>
      <c r="D2999" s="29"/>
      <c r="E2999" s="29"/>
      <c r="F2999" s="8" t="str">
        <f>F2998</f>
        <v>VAN</v>
      </c>
      <c r="G2999" s="14" t="s">
        <v>885</v>
      </c>
      <c r="H2999" s="15"/>
      <c r="I2999" s="12">
        <f t="shared" ref="I2999:AF2999" si="691">SUM(I2949:I2998)-I2950-I2954-I2960-I2965-I2968-I2984-I2987-I2991-I2998</f>
        <v>0</v>
      </c>
      <c r="J2999" s="9">
        <f t="shared" si="691"/>
        <v>0</v>
      </c>
      <c r="K2999" s="12">
        <f t="shared" si="691"/>
        <v>0</v>
      </c>
      <c r="L2999" s="9">
        <f t="shared" si="691"/>
        <v>0</v>
      </c>
      <c r="M2999" s="12">
        <f t="shared" si="691"/>
        <v>0</v>
      </c>
      <c r="N2999" s="9">
        <f t="shared" si="691"/>
        <v>0</v>
      </c>
      <c r="O2999" s="12">
        <f t="shared" si="691"/>
        <v>0</v>
      </c>
      <c r="P2999" s="9">
        <f t="shared" si="691"/>
        <v>0</v>
      </c>
      <c r="Q2999" s="12">
        <f t="shared" si="691"/>
        <v>0</v>
      </c>
      <c r="R2999" s="9">
        <f t="shared" si="691"/>
        <v>0</v>
      </c>
      <c r="S2999" s="12">
        <f t="shared" si="691"/>
        <v>0</v>
      </c>
      <c r="T2999" s="9">
        <f t="shared" si="691"/>
        <v>0</v>
      </c>
      <c r="U2999" s="12">
        <f t="shared" si="691"/>
        <v>0</v>
      </c>
      <c r="V2999" s="9">
        <f t="shared" si="691"/>
        <v>0</v>
      </c>
      <c r="W2999" s="12">
        <f t="shared" si="691"/>
        <v>0</v>
      </c>
      <c r="X2999" s="9">
        <f t="shared" si="691"/>
        <v>0</v>
      </c>
      <c r="Y2999" s="12">
        <f t="shared" si="691"/>
        <v>0</v>
      </c>
      <c r="Z2999" s="9">
        <f t="shared" si="691"/>
        <v>0</v>
      </c>
      <c r="AA2999" s="12">
        <f t="shared" si="691"/>
        <v>0</v>
      </c>
      <c r="AB2999" s="9">
        <f t="shared" si="691"/>
        <v>0</v>
      </c>
      <c r="AC2999" s="12">
        <f t="shared" si="691"/>
        <v>0</v>
      </c>
      <c r="AD2999" s="9">
        <f t="shared" si="691"/>
        <v>0</v>
      </c>
      <c r="AE2999" s="12">
        <f t="shared" si="691"/>
        <v>0</v>
      </c>
      <c r="AF2999" s="9">
        <f t="shared" si="691"/>
        <v>0</v>
      </c>
      <c r="AG2999" s="12">
        <f t="shared" si="681"/>
        <v>0</v>
      </c>
      <c r="AH2999" s="9">
        <f t="shared" si="681"/>
        <v>0</v>
      </c>
    </row>
    <row r="3000" spans="1:34" hidden="1" x14ac:dyDescent="0.25">
      <c r="A3000" s="21">
        <v>974172</v>
      </c>
      <c r="B3000" s="21">
        <v>77</v>
      </c>
      <c r="C3000" s="21">
        <v>2</v>
      </c>
      <c r="D3000" s="22">
        <v>77101</v>
      </c>
      <c r="E3000" s="21" t="s">
        <v>2803</v>
      </c>
      <c r="F3000" s="21" t="s">
        <v>847</v>
      </c>
      <c r="G3000" s="21" t="s">
        <v>848</v>
      </c>
      <c r="H3000" s="25" t="s">
        <v>2765</v>
      </c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21">
        <f t="shared" si="681"/>
        <v>0</v>
      </c>
      <c r="AH3000" s="21">
        <f t="shared" si="681"/>
        <v>0</v>
      </c>
    </row>
    <row r="3001" spans="1:34" hidden="1" x14ac:dyDescent="0.25">
      <c r="A3001" s="3">
        <v>966508</v>
      </c>
      <c r="B3001" s="3">
        <v>77</v>
      </c>
      <c r="C3001" s="3">
        <v>2</v>
      </c>
      <c r="D3001" s="23">
        <v>77101</v>
      </c>
      <c r="E3001" s="3" t="s">
        <v>2803</v>
      </c>
      <c r="F3001" s="3" t="s">
        <v>847</v>
      </c>
      <c r="G3001" s="3" t="s">
        <v>848</v>
      </c>
      <c r="H3001" s="4" t="s">
        <v>2766</v>
      </c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3">
        <f t="shared" si="681"/>
        <v>0</v>
      </c>
      <c r="AH3001" s="3">
        <f t="shared" si="681"/>
        <v>0</v>
      </c>
    </row>
    <row r="3002" spans="1:34" hidden="1" x14ac:dyDescent="0.25">
      <c r="A3002" s="21">
        <v>752812</v>
      </c>
      <c r="B3002" s="21">
        <v>77</v>
      </c>
      <c r="C3002" s="21">
        <v>2</v>
      </c>
      <c r="D3002" s="22">
        <v>77101</v>
      </c>
      <c r="E3002" s="21" t="s">
        <v>2803</v>
      </c>
      <c r="F3002" s="21" t="s">
        <v>847</v>
      </c>
      <c r="G3002" s="21" t="s">
        <v>848</v>
      </c>
      <c r="H3002" s="25" t="s">
        <v>2767</v>
      </c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21">
        <f t="shared" si="681"/>
        <v>0</v>
      </c>
      <c r="AH3002" s="21">
        <f t="shared" si="681"/>
        <v>0</v>
      </c>
    </row>
    <row r="3003" spans="1:34" hidden="1" x14ac:dyDescent="0.25">
      <c r="A3003" s="32" t="s">
        <v>893</v>
      </c>
      <c r="B3003" s="32"/>
      <c r="C3003" s="32"/>
      <c r="D3003" s="32"/>
      <c r="E3003" s="32"/>
      <c r="F3003" s="5" t="str">
        <f>F3002</f>
        <v>YALOVA</v>
      </c>
      <c r="G3003" s="5" t="str">
        <f>G3002</f>
        <v>ALTINOVA</v>
      </c>
      <c r="H3003" s="6" t="s">
        <v>873</v>
      </c>
      <c r="I3003" s="11">
        <f t="shared" ref="I3003:AF3003" si="692">SUM(I3000:I3002)</f>
        <v>0</v>
      </c>
      <c r="J3003" s="7">
        <f t="shared" si="692"/>
        <v>0</v>
      </c>
      <c r="K3003" s="11">
        <f t="shared" si="692"/>
        <v>0</v>
      </c>
      <c r="L3003" s="7">
        <f t="shared" si="692"/>
        <v>0</v>
      </c>
      <c r="M3003" s="11">
        <f t="shared" si="692"/>
        <v>0</v>
      </c>
      <c r="N3003" s="7">
        <f t="shared" si="692"/>
        <v>0</v>
      </c>
      <c r="O3003" s="11">
        <f t="shared" si="692"/>
        <v>0</v>
      </c>
      <c r="P3003" s="7">
        <f t="shared" si="692"/>
        <v>0</v>
      </c>
      <c r="Q3003" s="11">
        <f t="shared" si="692"/>
        <v>0</v>
      </c>
      <c r="R3003" s="7">
        <f t="shared" si="692"/>
        <v>0</v>
      </c>
      <c r="S3003" s="11">
        <f t="shared" si="692"/>
        <v>0</v>
      </c>
      <c r="T3003" s="7">
        <f t="shared" si="692"/>
        <v>0</v>
      </c>
      <c r="U3003" s="11">
        <f t="shared" si="692"/>
        <v>0</v>
      </c>
      <c r="V3003" s="7">
        <f t="shared" si="692"/>
        <v>0</v>
      </c>
      <c r="W3003" s="11">
        <f t="shared" si="692"/>
        <v>0</v>
      </c>
      <c r="X3003" s="7">
        <f t="shared" si="692"/>
        <v>0</v>
      </c>
      <c r="Y3003" s="11">
        <f t="shared" si="692"/>
        <v>0</v>
      </c>
      <c r="Z3003" s="7">
        <f t="shared" si="692"/>
        <v>0</v>
      </c>
      <c r="AA3003" s="11">
        <f t="shared" si="692"/>
        <v>0</v>
      </c>
      <c r="AB3003" s="7">
        <f t="shared" si="692"/>
        <v>0</v>
      </c>
      <c r="AC3003" s="11">
        <f t="shared" si="692"/>
        <v>0</v>
      </c>
      <c r="AD3003" s="7">
        <f t="shared" si="692"/>
        <v>0</v>
      </c>
      <c r="AE3003" s="11">
        <f t="shared" si="692"/>
        <v>0</v>
      </c>
      <c r="AF3003" s="7">
        <f t="shared" si="692"/>
        <v>0</v>
      </c>
      <c r="AG3003" s="11">
        <f t="shared" si="681"/>
        <v>0</v>
      </c>
      <c r="AH3003" s="7">
        <f t="shared" si="681"/>
        <v>0</v>
      </c>
    </row>
    <row r="3004" spans="1:34" hidden="1" x14ac:dyDescent="0.25">
      <c r="A3004" s="21">
        <v>973554</v>
      </c>
      <c r="B3004" s="21">
        <v>77</v>
      </c>
      <c r="C3004" s="21">
        <v>3</v>
      </c>
      <c r="D3004" s="22">
        <v>77102</v>
      </c>
      <c r="E3004" s="21" t="s">
        <v>2803</v>
      </c>
      <c r="F3004" s="21" t="s">
        <v>847</v>
      </c>
      <c r="G3004" s="21" t="s">
        <v>849</v>
      </c>
      <c r="H3004" s="25" t="s">
        <v>2768</v>
      </c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21">
        <f t="shared" si="681"/>
        <v>0</v>
      </c>
      <c r="AH3004" s="21">
        <f t="shared" si="681"/>
        <v>0</v>
      </c>
    </row>
    <row r="3005" spans="1:34" hidden="1" x14ac:dyDescent="0.25">
      <c r="A3005" s="3">
        <v>875491</v>
      </c>
      <c r="B3005" s="3">
        <v>77</v>
      </c>
      <c r="C3005" s="3">
        <v>4</v>
      </c>
      <c r="D3005" s="23">
        <v>77103</v>
      </c>
      <c r="E3005" s="3" t="s">
        <v>2803</v>
      </c>
      <c r="F3005" s="3" t="s">
        <v>847</v>
      </c>
      <c r="G3005" s="3" t="s">
        <v>850</v>
      </c>
      <c r="H3005" s="4" t="s">
        <v>2657</v>
      </c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3">
        <f t="shared" si="681"/>
        <v>0</v>
      </c>
      <c r="AH3005" s="3">
        <f t="shared" si="681"/>
        <v>0</v>
      </c>
    </row>
    <row r="3006" spans="1:34" hidden="1" x14ac:dyDescent="0.25">
      <c r="A3006" s="32" t="s">
        <v>893</v>
      </c>
      <c r="B3006" s="32"/>
      <c r="C3006" s="32"/>
      <c r="D3006" s="32"/>
      <c r="E3006" s="32"/>
      <c r="F3006" s="5" t="str">
        <f>F3005</f>
        <v>YALOVA</v>
      </c>
      <c r="G3006" s="5" t="str">
        <f>G3005</f>
        <v>ÇINARCIK</v>
      </c>
      <c r="H3006" s="6" t="s">
        <v>873</v>
      </c>
      <c r="I3006" s="11">
        <f t="shared" ref="I3006:AF3006" si="693">SUM(I3004:I3005)</f>
        <v>0</v>
      </c>
      <c r="J3006" s="7">
        <f t="shared" si="693"/>
        <v>0</v>
      </c>
      <c r="K3006" s="11">
        <f t="shared" si="693"/>
        <v>0</v>
      </c>
      <c r="L3006" s="7">
        <f t="shared" si="693"/>
        <v>0</v>
      </c>
      <c r="M3006" s="11">
        <f t="shared" si="693"/>
        <v>0</v>
      </c>
      <c r="N3006" s="7">
        <f t="shared" si="693"/>
        <v>0</v>
      </c>
      <c r="O3006" s="11">
        <f t="shared" si="693"/>
        <v>0</v>
      </c>
      <c r="P3006" s="7">
        <f t="shared" si="693"/>
        <v>0</v>
      </c>
      <c r="Q3006" s="11">
        <f t="shared" si="693"/>
        <v>0</v>
      </c>
      <c r="R3006" s="7">
        <f t="shared" si="693"/>
        <v>0</v>
      </c>
      <c r="S3006" s="11">
        <f t="shared" si="693"/>
        <v>0</v>
      </c>
      <c r="T3006" s="7">
        <f t="shared" si="693"/>
        <v>0</v>
      </c>
      <c r="U3006" s="11">
        <f t="shared" si="693"/>
        <v>0</v>
      </c>
      <c r="V3006" s="7">
        <f t="shared" si="693"/>
        <v>0</v>
      </c>
      <c r="W3006" s="11">
        <f t="shared" si="693"/>
        <v>0</v>
      </c>
      <c r="X3006" s="7">
        <f t="shared" si="693"/>
        <v>0</v>
      </c>
      <c r="Y3006" s="11">
        <f t="shared" si="693"/>
        <v>0</v>
      </c>
      <c r="Z3006" s="7">
        <f t="shared" si="693"/>
        <v>0</v>
      </c>
      <c r="AA3006" s="11">
        <f t="shared" si="693"/>
        <v>0</v>
      </c>
      <c r="AB3006" s="7">
        <f t="shared" si="693"/>
        <v>0</v>
      </c>
      <c r="AC3006" s="11">
        <f t="shared" si="693"/>
        <v>0</v>
      </c>
      <c r="AD3006" s="7">
        <f t="shared" si="693"/>
        <v>0</v>
      </c>
      <c r="AE3006" s="11">
        <f t="shared" si="693"/>
        <v>0</v>
      </c>
      <c r="AF3006" s="7">
        <f t="shared" si="693"/>
        <v>0</v>
      </c>
      <c r="AG3006" s="11">
        <f t="shared" si="681"/>
        <v>0</v>
      </c>
      <c r="AH3006" s="7">
        <f t="shared" si="681"/>
        <v>0</v>
      </c>
    </row>
    <row r="3007" spans="1:34" hidden="1" x14ac:dyDescent="0.25">
      <c r="A3007" s="3">
        <v>970770</v>
      </c>
      <c r="B3007" s="3">
        <v>77</v>
      </c>
      <c r="C3007" s="3">
        <v>5</v>
      </c>
      <c r="D3007" s="23">
        <v>77104</v>
      </c>
      <c r="E3007" s="3" t="s">
        <v>2803</v>
      </c>
      <c r="F3007" s="3" t="s">
        <v>847</v>
      </c>
      <c r="G3007" s="3" t="s">
        <v>851</v>
      </c>
      <c r="H3007" s="4" t="s">
        <v>2769</v>
      </c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3">
        <f t="shared" si="681"/>
        <v>0</v>
      </c>
      <c r="AH3007" s="3">
        <f t="shared" si="681"/>
        <v>0</v>
      </c>
    </row>
    <row r="3008" spans="1:34" hidden="1" x14ac:dyDescent="0.25">
      <c r="A3008" s="21">
        <v>974094</v>
      </c>
      <c r="B3008" s="21">
        <v>77</v>
      </c>
      <c r="C3008" s="21">
        <v>1</v>
      </c>
      <c r="D3008" s="22">
        <v>77100</v>
      </c>
      <c r="E3008" s="21" t="s">
        <v>2803</v>
      </c>
      <c r="F3008" s="21" t="s">
        <v>847</v>
      </c>
      <c r="G3008" s="21" t="s">
        <v>18</v>
      </c>
      <c r="H3008" s="25" t="s">
        <v>2770</v>
      </c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21">
        <f t="shared" si="681"/>
        <v>0</v>
      </c>
      <c r="AH3008" s="21">
        <f t="shared" si="681"/>
        <v>0</v>
      </c>
    </row>
    <row r="3009" spans="1:34" hidden="1" x14ac:dyDescent="0.25">
      <c r="A3009" s="3">
        <v>963815</v>
      </c>
      <c r="B3009" s="3">
        <v>77</v>
      </c>
      <c r="C3009" s="3">
        <v>1</v>
      </c>
      <c r="D3009" s="23">
        <v>77100</v>
      </c>
      <c r="E3009" s="3" t="s">
        <v>2803</v>
      </c>
      <c r="F3009" s="3" t="s">
        <v>847</v>
      </c>
      <c r="G3009" s="3" t="s">
        <v>18</v>
      </c>
      <c r="H3009" s="4" t="s">
        <v>1218</v>
      </c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3">
        <f t="shared" si="681"/>
        <v>0</v>
      </c>
      <c r="AH3009" s="3">
        <f t="shared" si="681"/>
        <v>0</v>
      </c>
    </row>
    <row r="3010" spans="1:34" hidden="1" x14ac:dyDescent="0.25">
      <c r="A3010" s="21">
        <v>752824</v>
      </c>
      <c r="B3010" s="21">
        <v>77</v>
      </c>
      <c r="C3010" s="21">
        <v>1</v>
      </c>
      <c r="D3010" s="22">
        <v>77100</v>
      </c>
      <c r="E3010" s="21" t="s">
        <v>2803</v>
      </c>
      <c r="F3010" s="21" t="s">
        <v>847</v>
      </c>
      <c r="G3010" s="21" t="s">
        <v>18</v>
      </c>
      <c r="H3010" s="25" t="s">
        <v>919</v>
      </c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21">
        <f t="shared" si="681"/>
        <v>0</v>
      </c>
      <c r="AH3010" s="21">
        <f t="shared" si="681"/>
        <v>0</v>
      </c>
    </row>
    <row r="3011" spans="1:34" hidden="1" x14ac:dyDescent="0.25">
      <c r="A3011" s="32" t="s">
        <v>893</v>
      </c>
      <c r="B3011" s="32"/>
      <c r="C3011" s="32"/>
      <c r="D3011" s="32"/>
      <c r="E3011" s="32"/>
      <c r="F3011" s="5" t="str">
        <f>F3010</f>
        <v>YALOVA</v>
      </c>
      <c r="G3011" s="5" t="str">
        <f>G3010</f>
        <v>MERKEZ</v>
      </c>
      <c r="H3011" s="6" t="s">
        <v>873</v>
      </c>
      <c r="I3011" s="11">
        <f t="shared" ref="I3011:AF3011" si="694">SUM(I3007:I3010)</f>
        <v>0</v>
      </c>
      <c r="J3011" s="7">
        <f t="shared" si="694"/>
        <v>0</v>
      </c>
      <c r="K3011" s="11">
        <f t="shared" si="694"/>
        <v>0</v>
      </c>
      <c r="L3011" s="7">
        <f t="shared" si="694"/>
        <v>0</v>
      </c>
      <c r="M3011" s="11">
        <f t="shared" si="694"/>
        <v>0</v>
      </c>
      <c r="N3011" s="7">
        <f t="shared" si="694"/>
        <v>0</v>
      </c>
      <c r="O3011" s="11">
        <f t="shared" si="694"/>
        <v>0</v>
      </c>
      <c r="P3011" s="7">
        <f t="shared" si="694"/>
        <v>0</v>
      </c>
      <c r="Q3011" s="11">
        <f t="shared" si="694"/>
        <v>0</v>
      </c>
      <c r="R3011" s="7">
        <f t="shared" si="694"/>
        <v>0</v>
      </c>
      <c r="S3011" s="11">
        <f t="shared" si="694"/>
        <v>0</v>
      </c>
      <c r="T3011" s="7">
        <f t="shared" si="694"/>
        <v>0</v>
      </c>
      <c r="U3011" s="11">
        <f t="shared" si="694"/>
        <v>0</v>
      </c>
      <c r="V3011" s="7">
        <f t="shared" si="694"/>
        <v>0</v>
      </c>
      <c r="W3011" s="11">
        <f t="shared" si="694"/>
        <v>0</v>
      </c>
      <c r="X3011" s="7">
        <f t="shared" si="694"/>
        <v>0</v>
      </c>
      <c r="Y3011" s="11">
        <f t="shared" si="694"/>
        <v>0</v>
      </c>
      <c r="Z3011" s="7">
        <f t="shared" si="694"/>
        <v>0</v>
      </c>
      <c r="AA3011" s="11">
        <f t="shared" si="694"/>
        <v>0</v>
      </c>
      <c r="AB3011" s="7">
        <f t="shared" si="694"/>
        <v>0</v>
      </c>
      <c r="AC3011" s="11">
        <f t="shared" si="694"/>
        <v>0</v>
      </c>
      <c r="AD3011" s="7">
        <f t="shared" si="694"/>
        <v>0</v>
      </c>
      <c r="AE3011" s="11">
        <f t="shared" si="694"/>
        <v>0</v>
      </c>
      <c r="AF3011" s="7">
        <f t="shared" si="694"/>
        <v>0</v>
      </c>
      <c r="AG3011" s="11">
        <f t="shared" si="681"/>
        <v>0</v>
      </c>
      <c r="AH3011" s="7">
        <f t="shared" si="681"/>
        <v>0</v>
      </c>
    </row>
    <row r="3012" spans="1:34" hidden="1" x14ac:dyDescent="0.25">
      <c r="A3012" s="29" t="s">
        <v>894</v>
      </c>
      <c r="B3012" s="29"/>
      <c r="C3012" s="29"/>
      <c r="D3012" s="29"/>
      <c r="E3012" s="29"/>
      <c r="F3012" s="8" t="str">
        <f>F3011</f>
        <v>YALOVA</v>
      </c>
      <c r="G3012" s="14" t="s">
        <v>885</v>
      </c>
      <c r="H3012" s="15"/>
      <c r="I3012" s="12">
        <f t="shared" ref="I3012:AF3012" si="695">SUM(I3000:I3011)-I3003-I3006-I3011</f>
        <v>0</v>
      </c>
      <c r="J3012" s="9">
        <f t="shared" si="695"/>
        <v>0</v>
      </c>
      <c r="K3012" s="12">
        <f t="shared" si="695"/>
        <v>0</v>
      </c>
      <c r="L3012" s="9">
        <f t="shared" si="695"/>
        <v>0</v>
      </c>
      <c r="M3012" s="12">
        <f t="shared" si="695"/>
        <v>0</v>
      </c>
      <c r="N3012" s="9">
        <f t="shared" si="695"/>
        <v>0</v>
      </c>
      <c r="O3012" s="12">
        <f t="shared" si="695"/>
        <v>0</v>
      </c>
      <c r="P3012" s="9">
        <f t="shared" si="695"/>
        <v>0</v>
      </c>
      <c r="Q3012" s="12">
        <f t="shared" si="695"/>
        <v>0</v>
      </c>
      <c r="R3012" s="9">
        <f t="shared" si="695"/>
        <v>0</v>
      </c>
      <c r="S3012" s="12">
        <f t="shared" si="695"/>
        <v>0</v>
      </c>
      <c r="T3012" s="9">
        <f t="shared" si="695"/>
        <v>0</v>
      </c>
      <c r="U3012" s="12">
        <f t="shared" si="695"/>
        <v>0</v>
      </c>
      <c r="V3012" s="9">
        <f t="shared" si="695"/>
        <v>0</v>
      </c>
      <c r="W3012" s="12">
        <f t="shared" si="695"/>
        <v>0</v>
      </c>
      <c r="X3012" s="9">
        <f t="shared" si="695"/>
        <v>0</v>
      </c>
      <c r="Y3012" s="12">
        <f t="shared" si="695"/>
        <v>0</v>
      </c>
      <c r="Z3012" s="9">
        <f t="shared" si="695"/>
        <v>0</v>
      </c>
      <c r="AA3012" s="12">
        <f t="shared" si="695"/>
        <v>0</v>
      </c>
      <c r="AB3012" s="9">
        <f t="shared" si="695"/>
        <v>0</v>
      </c>
      <c r="AC3012" s="12">
        <f t="shared" si="695"/>
        <v>0</v>
      </c>
      <c r="AD3012" s="9">
        <f t="shared" si="695"/>
        <v>0</v>
      </c>
      <c r="AE3012" s="12">
        <f t="shared" si="695"/>
        <v>0</v>
      </c>
      <c r="AF3012" s="9">
        <f t="shared" si="695"/>
        <v>0</v>
      </c>
      <c r="AG3012" s="12">
        <f t="shared" si="681"/>
        <v>0</v>
      </c>
      <c r="AH3012" s="9">
        <f t="shared" si="681"/>
        <v>0</v>
      </c>
    </row>
    <row r="3013" spans="1:34" hidden="1" x14ac:dyDescent="0.25">
      <c r="A3013" s="3">
        <v>963913</v>
      </c>
      <c r="B3013" s="3">
        <v>66</v>
      </c>
      <c r="C3013" s="3">
        <v>2</v>
      </c>
      <c r="D3013" s="23">
        <v>66101</v>
      </c>
      <c r="E3013" s="3" t="s">
        <v>2803</v>
      </c>
      <c r="F3013" s="3" t="s">
        <v>852</v>
      </c>
      <c r="G3013" s="3" t="s">
        <v>853</v>
      </c>
      <c r="H3013" s="4" t="s">
        <v>2771</v>
      </c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3">
        <f t="shared" ref="AG3013:AH3066" si="696">I3013+K3013+M3013+O3013+Q3013+S3013+U3013+W3013+Y3013+AA3013+AC3013+AE3013</f>
        <v>0</v>
      </c>
      <c r="AH3013" s="3">
        <f t="shared" si="696"/>
        <v>0</v>
      </c>
    </row>
    <row r="3014" spans="1:34" hidden="1" x14ac:dyDescent="0.25">
      <c r="A3014" s="21">
        <v>971698</v>
      </c>
      <c r="B3014" s="21">
        <v>66</v>
      </c>
      <c r="C3014" s="21">
        <v>2</v>
      </c>
      <c r="D3014" s="22">
        <v>66101</v>
      </c>
      <c r="E3014" s="21" t="s">
        <v>2803</v>
      </c>
      <c r="F3014" s="21" t="s">
        <v>852</v>
      </c>
      <c r="G3014" s="21" t="s">
        <v>853</v>
      </c>
      <c r="H3014" s="25" t="s">
        <v>1034</v>
      </c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21">
        <f t="shared" si="696"/>
        <v>0</v>
      </c>
      <c r="AH3014" s="21">
        <f t="shared" si="696"/>
        <v>0</v>
      </c>
    </row>
    <row r="3015" spans="1:34" hidden="1" x14ac:dyDescent="0.25">
      <c r="A3015" s="3">
        <v>759406</v>
      </c>
      <c r="B3015" s="3">
        <v>66</v>
      </c>
      <c r="C3015" s="3">
        <v>2</v>
      </c>
      <c r="D3015" s="23">
        <v>66101</v>
      </c>
      <c r="E3015" s="3" t="s">
        <v>2803</v>
      </c>
      <c r="F3015" s="3" t="s">
        <v>852</v>
      </c>
      <c r="G3015" s="3" t="s">
        <v>853</v>
      </c>
      <c r="H3015" s="4" t="s">
        <v>2772</v>
      </c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3">
        <f t="shared" si="696"/>
        <v>0</v>
      </c>
      <c r="AH3015" s="3">
        <f t="shared" si="696"/>
        <v>0</v>
      </c>
    </row>
    <row r="3016" spans="1:34" hidden="1" x14ac:dyDescent="0.25">
      <c r="A3016" s="32" t="s">
        <v>893</v>
      </c>
      <c r="B3016" s="32"/>
      <c r="C3016" s="32"/>
      <c r="D3016" s="32"/>
      <c r="E3016" s="32"/>
      <c r="F3016" s="5" t="str">
        <f>F3015</f>
        <v>YOZGAT</v>
      </c>
      <c r="G3016" s="5" t="str">
        <f>G3015</f>
        <v>AKDAĞMADENİ</v>
      </c>
      <c r="H3016" s="6" t="s">
        <v>873</v>
      </c>
      <c r="I3016" s="11">
        <f t="shared" ref="I3016:AF3016" si="697">SUM(I3013:I3015)</f>
        <v>0</v>
      </c>
      <c r="J3016" s="7">
        <f t="shared" si="697"/>
        <v>0</v>
      </c>
      <c r="K3016" s="11">
        <f t="shared" si="697"/>
        <v>0</v>
      </c>
      <c r="L3016" s="7">
        <f t="shared" si="697"/>
        <v>0</v>
      </c>
      <c r="M3016" s="11">
        <f t="shared" si="697"/>
        <v>0</v>
      </c>
      <c r="N3016" s="7">
        <f t="shared" si="697"/>
        <v>0</v>
      </c>
      <c r="O3016" s="11">
        <f t="shared" si="697"/>
        <v>0</v>
      </c>
      <c r="P3016" s="7">
        <f t="shared" si="697"/>
        <v>0</v>
      </c>
      <c r="Q3016" s="11">
        <f t="shared" si="697"/>
        <v>0</v>
      </c>
      <c r="R3016" s="7">
        <f t="shared" si="697"/>
        <v>0</v>
      </c>
      <c r="S3016" s="11">
        <f t="shared" si="697"/>
        <v>0</v>
      </c>
      <c r="T3016" s="7">
        <f t="shared" si="697"/>
        <v>0</v>
      </c>
      <c r="U3016" s="11">
        <f t="shared" si="697"/>
        <v>0</v>
      </c>
      <c r="V3016" s="7">
        <f t="shared" si="697"/>
        <v>0</v>
      </c>
      <c r="W3016" s="11">
        <f t="shared" si="697"/>
        <v>0</v>
      </c>
      <c r="X3016" s="7">
        <f t="shared" si="697"/>
        <v>0</v>
      </c>
      <c r="Y3016" s="11">
        <f t="shared" si="697"/>
        <v>0</v>
      </c>
      <c r="Z3016" s="7">
        <f t="shared" si="697"/>
        <v>0</v>
      </c>
      <c r="AA3016" s="11">
        <f t="shared" si="697"/>
        <v>0</v>
      </c>
      <c r="AB3016" s="7">
        <f t="shared" si="697"/>
        <v>0</v>
      </c>
      <c r="AC3016" s="11">
        <f t="shared" si="697"/>
        <v>0</v>
      </c>
      <c r="AD3016" s="7">
        <f t="shared" si="697"/>
        <v>0</v>
      </c>
      <c r="AE3016" s="11">
        <f t="shared" si="697"/>
        <v>0</v>
      </c>
      <c r="AF3016" s="7">
        <f t="shared" si="697"/>
        <v>0</v>
      </c>
      <c r="AG3016" s="11">
        <f t="shared" si="696"/>
        <v>0</v>
      </c>
      <c r="AH3016" s="7">
        <f t="shared" si="696"/>
        <v>0</v>
      </c>
    </row>
    <row r="3017" spans="1:34" hidden="1" x14ac:dyDescent="0.25">
      <c r="A3017" s="3">
        <v>750040</v>
      </c>
      <c r="B3017" s="3">
        <v>66</v>
      </c>
      <c r="C3017" s="3">
        <v>10</v>
      </c>
      <c r="D3017" s="23">
        <v>66109</v>
      </c>
      <c r="E3017" s="3" t="s">
        <v>2803</v>
      </c>
      <c r="F3017" s="3" t="s">
        <v>852</v>
      </c>
      <c r="G3017" s="3" t="s">
        <v>632</v>
      </c>
      <c r="H3017" s="4" t="s">
        <v>2773</v>
      </c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3">
        <f t="shared" si="696"/>
        <v>0</v>
      </c>
      <c r="AH3017" s="3">
        <f t="shared" si="696"/>
        <v>0</v>
      </c>
    </row>
    <row r="3018" spans="1:34" hidden="1" x14ac:dyDescent="0.25">
      <c r="A3018" s="21">
        <v>750049</v>
      </c>
      <c r="B3018" s="21">
        <v>66</v>
      </c>
      <c r="C3018" s="21">
        <v>10</v>
      </c>
      <c r="D3018" s="22">
        <v>66109</v>
      </c>
      <c r="E3018" s="21" t="s">
        <v>2803</v>
      </c>
      <c r="F3018" s="21" t="s">
        <v>852</v>
      </c>
      <c r="G3018" s="21" t="s">
        <v>632</v>
      </c>
      <c r="H3018" s="25" t="s">
        <v>2774</v>
      </c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21">
        <f t="shared" si="696"/>
        <v>0</v>
      </c>
      <c r="AH3018" s="21">
        <f t="shared" si="696"/>
        <v>0</v>
      </c>
    </row>
    <row r="3019" spans="1:34" hidden="1" x14ac:dyDescent="0.25">
      <c r="A3019" s="32" t="s">
        <v>893</v>
      </c>
      <c r="B3019" s="32"/>
      <c r="C3019" s="32"/>
      <c r="D3019" s="32"/>
      <c r="E3019" s="32"/>
      <c r="F3019" s="5" t="str">
        <f>F3018</f>
        <v>YOZGAT</v>
      </c>
      <c r="G3019" s="5" t="str">
        <f>G3018</f>
        <v>AYDINCIK</v>
      </c>
      <c r="H3019" s="6" t="s">
        <v>873</v>
      </c>
      <c r="I3019" s="11">
        <f t="shared" ref="I3019:AF3019" si="698">SUM(I3017:I3018)</f>
        <v>0</v>
      </c>
      <c r="J3019" s="7">
        <f t="shared" si="698"/>
        <v>0</v>
      </c>
      <c r="K3019" s="11">
        <f t="shared" si="698"/>
        <v>0</v>
      </c>
      <c r="L3019" s="7">
        <f t="shared" si="698"/>
        <v>0</v>
      </c>
      <c r="M3019" s="11">
        <f t="shared" si="698"/>
        <v>0</v>
      </c>
      <c r="N3019" s="7">
        <f t="shared" si="698"/>
        <v>0</v>
      </c>
      <c r="O3019" s="11">
        <f t="shared" si="698"/>
        <v>0</v>
      </c>
      <c r="P3019" s="7">
        <f t="shared" si="698"/>
        <v>0</v>
      </c>
      <c r="Q3019" s="11">
        <f t="shared" si="698"/>
        <v>0</v>
      </c>
      <c r="R3019" s="7">
        <f t="shared" si="698"/>
        <v>0</v>
      </c>
      <c r="S3019" s="11">
        <f t="shared" si="698"/>
        <v>0</v>
      </c>
      <c r="T3019" s="7">
        <f t="shared" si="698"/>
        <v>0</v>
      </c>
      <c r="U3019" s="11">
        <f t="shared" si="698"/>
        <v>0</v>
      </c>
      <c r="V3019" s="7">
        <f t="shared" si="698"/>
        <v>0</v>
      </c>
      <c r="W3019" s="11">
        <f t="shared" si="698"/>
        <v>0</v>
      </c>
      <c r="X3019" s="7">
        <f t="shared" si="698"/>
        <v>0</v>
      </c>
      <c r="Y3019" s="11">
        <f t="shared" si="698"/>
        <v>0</v>
      </c>
      <c r="Z3019" s="7">
        <f t="shared" si="698"/>
        <v>0</v>
      </c>
      <c r="AA3019" s="11">
        <f t="shared" si="698"/>
        <v>0</v>
      </c>
      <c r="AB3019" s="7">
        <f t="shared" si="698"/>
        <v>0</v>
      </c>
      <c r="AC3019" s="11">
        <f t="shared" si="698"/>
        <v>0</v>
      </c>
      <c r="AD3019" s="7">
        <f t="shared" si="698"/>
        <v>0</v>
      </c>
      <c r="AE3019" s="11">
        <f t="shared" si="698"/>
        <v>0</v>
      </c>
      <c r="AF3019" s="7">
        <f t="shared" si="698"/>
        <v>0</v>
      </c>
      <c r="AG3019" s="11">
        <f t="shared" si="696"/>
        <v>0</v>
      </c>
      <c r="AH3019" s="7">
        <f t="shared" si="696"/>
        <v>0</v>
      </c>
    </row>
    <row r="3020" spans="1:34" hidden="1" x14ac:dyDescent="0.25">
      <c r="A3020" s="21">
        <v>759610</v>
      </c>
      <c r="B3020" s="21">
        <v>66</v>
      </c>
      <c r="C3020" s="21">
        <v>3</v>
      </c>
      <c r="D3020" s="22">
        <v>66102</v>
      </c>
      <c r="E3020" s="21" t="s">
        <v>2803</v>
      </c>
      <c r="F3020" s="21" t="s">
        <v>852</v>
      </c>
      <c r="G3020" s="21" t="s">
        <v>854</v>
      </c>
      <c r="H3020" s="25" t="s">
        <v>2775</v>
      </c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21">
        <f t="shared" si="696"/>
        <v>0</v>
      </c>
      <c r="AH3020" s="21">
        <f t="shared" si="696"/>
        <v>0</v>
      </c>
    </row>
    <row r="3021" spans="1:34" hidden="1" x14ac:dyDescent="0.25">
      <c r="A3021" s="3">
        <v>970039</v>
      </c>
      <c r="B3021" s="3">
        <v>66</v>
      </c>
      <c r="C3021" s="3">
        <v>11</v>
      </c>
      <c r="D3021" s="23">
        <v>66110</v>
      </c>
      <c r="E3021" s="3" t="s">
        <v>2803</v>
      </c>
      <c r="F3021" s="3" t="s">
        <v>852</v>
      </c>
      <c r="G3021" s="3" t="s">
        <v>855</v>
      </c>
      <c r="H3021" s="4" t="s">
        <v>2776</v>
      </c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3">
        <f t="shared" si="696"/>
        <v>0</v>
      </c>
      <c r="AH3021" s="3">
        <f t="shared" si="696"/>
        <v>0</v>
      </c>
    </row>
    <row r="3022" spans="1:34" hidden="1" x14ac:dyDescent="0.25">
      <c r="A3022" s="32" t="s">
        <v>893</v>
      </c>
      <c r="B3022" s="32"/>
      <c r="C3022" s="32"/>
      <c r="D3022" s="32"/>
      <c r="E3022" s="32"/>
      <c r="F3022" s="5" t="str">
        <f>F3021</f>
        <v>YOZGAT</v>
      </c>
      <c r="G3022" s="5" t="str">
        <f>G3021</f>
        <v>ÇANDIR</v>
      </c>
      <c r="H3022" s="6" t="s">
        <v>873</v>
      </c>
      <c r="I3022" s="11">
        <f t="shared" ref="I3022:AF3022" si="699">SUM(I3020:I3021)</f>
        <v>0</v>
      </c>
      <c r="J3022" s="7">
        <f t="shared" si="699"/>
        <v>0</v>
      </c>
      <c r="K3022" s="11">
        <f t="shared" si="699"/>
        <v>0</v>
      </c>
      <c r="L3022" s="7">
        <f t="shared" si="699"/>
        <v>0</v>
      </c>
      <c r="M3022" s="11">
        <f t="shared" si="699"/>
        <v>0</v>
      </c>
      <c r="N3022" s="7">
        <f t="shared" si="699"/>
        <v>0</v>
      </c>
      <c r="O3022" s="11">
        <f t="shared" si="699"/>
        <v>0</v>
      </c>
      <c r="P3022" s="7">
        <f t="shared" si="699"/>
        <v>0</v>
      </c>
      <c r="Q3022" s="11">
        <f t="shared" si="699"/>
        <v>0</v>
      </c>
      <c r="R3022" s="7">
        <f t="shared" si="699"/>
        <v>0</v>
      </c>
      <c r="S3022" s="11">
        <f t="shared" si="699"/>
        <v>0</v>
      </c>
      <c r="T3022" s="7">
        <f t="shared" si="699"/>
        <v>0</v>
      </c>
      <c r="U3022" s="11">
        <f t="shared" si="699"/>
        <v>0</v>
      </c>
      <c r="V3022" s="7">
        <f t="shared" si="699"/>
        <v>0</v>
      </c>
      <c r="W3022" s="11">
        <f t="shared" si="699"/>
        <v>0</v>
      </c>
      <c r="X3022" s="7">
        <f t="shared" si="699"/>
        <v>0</v>
      </c>
      <c r="Y3022" s="11">
        <f t="shared" si="699"/>
        <v>0</v>
      </c>
      <c r="Z3022" s="7">
        <f t="shared" si="699"/>
        <v>0</v>
      </c>
      <c r="AA3022" s="11">
        <f t="shared" si="699"/>
        <v>0</v>
      </c>
      <c r="AB3022" s="7">
        <f t="shared" si="699"/>
        <v>0</v>
      </c>
      <c r="AC3022" s="11">
        <f t="shared" si="699"/>
        <v>0</v>
      </c>
      <c r="AD3022" s="7">
        <f t="shared" si="699"/>
        <v>0</v>
      </c>
      <c r="AE3022" s="11">
        <f t="shared" si="699"/>
        <v>0</v>
      </c>
      <c r="AF3022" s="7">
        <f t="shared" si="699"/>
        <v>0</v>
      </c>
      <c r="AG3022" s="11">
        <f t="shared" si="696"/>
        <v>0</v>
      </c>
      <c r="AH3022" s="7">
        <f t="shared" si="696"/>
        <v>0</v>
      </c>
    </row>
    <row r="3023" spans="1:34" hidden="1" x14ac:dyDescent="0.25">
      <c r="A3023" s="3">
        <v>970038</v>
      </c>
      <c r="B3023" s="3">
        <v>66</v>
      </c>
      <c r="C3023" s="3">
        <v>4</v>
      </c>
      <c r="D3023" s="23">
        <v>66103</v>
      </c>
      <c r="E3023" s="3" t="s">
        <v>2803</v>
      </c>
      <c r="F3023" s="3" t="s">
        <v>852</v>
      </c>
      <c r="G3023" s="3" t="s">
        <v>856</v>
      </c>
      <c r="H3023" s="4" t="s">
        <v>2777</v>
      </c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3">
        <f t="shared" si="696"/>
        <v>0</v>
      </c>
      <c r="AH3023" s="3">
        <f t="shared" si="696"/>
        <v>0</v>
      </c>
    </row>
    <row r="3024" spans="1:34" hidden="1" x14ac:dyDescent="0.25">
      <c r="A3024" s="21">
        <v>963798</v>
      </c>
      <c r="B3024" s="21">
        <v>66</v>
      </c>
      <c r="C3024" s="21">
        <v>5</v>
      </c>
      <c r="D3024" s="22">
        <v>66104</v>
      </c>
      <c r="E3024" s="21" t="s">
        <v>2803</v>
      </c>
      <c r="F3024" s="21" t="s">
        <v>852</v>
      </c>
      <c r="G3024" s="21" t="s">
        <v>857</v>
      </c>
      <c r="H3024" s="25" t="s">
        <v>2778</v>
      </c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21">
        <f t="shared" si="696"/>
        <v>0</v>
      </c>
      <c r="AH3024" s="21">
        <f t="shared" si="696"/>
        <v>0</v>
      </c>
    </row>
    <row r="3025" spans="1:34" hidden="1" x14ac:dyDescent="0.25">
      <c r="A3025" s="32" t="s">
        <v>893</v>
      </c>
      <c r="B3025" s="32"/>
      <c r="C3025" s="32"/>
      <c r="D3025" s="32"/>
      <c r="E3025" s="32"/>
      <c r="F3025" s="5" t="str">
        <f>F3024</f>
        <v>YOZGAT</v>
      </c>
      <c r="G3025" s="5" t="str">
        <f>G3024</f>
        <v>ÇEKEREK</v>
      </c>
      <c r="H3025" s="6" t="s">
        <v>873</v>
      </c>
      <c r="I3025" s="11">
        <f t="shared" ref="I3025:AF3025" si="700">SUM(I3023:I3024)</f>
        <v>0</v>
      </c>
      <c r="J3025" s="7">
        <f t="shared" si="700"/>
        <v>0</v>
      </c>
      <c r="K3025" s="11">
        <f t="shared" si="700"/>
        <v>0</v>
      </c>
      <c r="L3025" s="7">
        <f t="shared" si="700"/>
        <v>0</v>
      </c>
      <c r="M3025" s="11">
        <f t="shared" si="700"/>
        <v>0</v>
      </c>
      <c r="N3025" s="7">
        <f t="shared" si="700"/>
        <v>0</v>
      </c>
      <c r="O3025" s="11">
        <f t="shared" si="700"/>
        <v>0</v>
      </c>
      <c r="P3025" s="7">
        <f t="shared" si="700"/>
        <v>0</v>
      </c>
      <c r="Q3025" s="11">
        <f t="shared" si="700"/>
        <v>0</v>
      </c>
      <c r="R3025" s="7">
        <f t="shared" si="700"/>
        <v>0</v>
      </c>
      <c r="S3025" s="11">
        <f t="shared" si="700"/>
        <v>0</v>
      </c>
      <c r="T3025" s="7">
        <f t="shared" si="700"/>
        <v>0</v>
      </c>
      <c r="U3025" s="11">
        <f t="shared" si="700"/>
        <v>0</v>
      </c>
      <c r="V3025" s="7">
        <f t="shared" si="700"/>
        <v>0</v>
      </c>
      <c r="W3025" s="11">
        <f t="shared" si="700"/>
        <v>0</v>
      </c>
      <c r="X3025" s="7">
        <f t="shared" si="700"/>
        <v>0</v>
      </c>
      <c r="Y3025" s="11">
        <f t="shared" si="700"/>
        <v>0</v>
      </c>
      <c r="Z3025" s="7">
        <f t="shared" si="700"/>
        <v>0</v>
      </c>
      <c r="AA3025" s="11">
        <f t="shared" si="700"/>
        <v>0</v>
      </c>
      <c r="AB3025" s="7">
        <f t="shared" si="700"/>
        <v>0</v>
      </c>
      <c r="AC3025" s="11">
        <f t="shared" si="700"/>
        <v>0</v>
      </c>
      <c r="AD3025" s="7">
        <f t="shared" si="700"/>
        <v>0</v>
      </c>
      <c r="AE3025" s="11">
        <f t="shared" si="700"/>
        <v>0</v>
      </c>
      <c r="AF3025" s="7">
        <f t="shared" si="700"/>
        <v>0</v>
      </c>
      <c r="AG3025" s="11">
        <f t="shared" si="696"/>
        <v>0</v>
      </c>
      <c r="AH3025" s="7">
        <f t="shared" si="696"/>
        <v>0</v>
      </c>
    </row>
    <row r="3026" spans="1:34" hidden="1" x14ac:dyDescent="0.25">
      <c r="A3026" s="21">
        <v>971704</v>
      </c>
      <c r="B3026" s="21">
        <v>66</v>
      </c>
      <c r="C3026" s="21">
        <v>12</v>
      </c>
      <c r="D3026" s="22">
        <v>66111</v>
      </c>
      <c r="E3026" s="21" t="s">
        <v>2803</v>
      </c>
      <c r="F3026" s="21" t="s">
        <v>852</v>
      </c>
      <c r="G3026" s="21" t="s">
        <v>858</v>
      </c>
      <c r="H3026" s="25" t="s">
        <v>2779</v>
      </c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21">
        <f t="shared" si="696"/>
        <v>0</v>
      </c>
      <c r="AH3026" s="21">
        <f t="shared" si="696"/>
        <v>0</v>
      </c>
    </row>
    <row r="3027" spans="1:34" hidden="1" x14ac:dyDescent="0.25">
      <c r="A3027" s="3">
        <v>818916</v>
      </c>
      <c r="B3027" s="3">
        <v>66</v>
      </c>
      <c r="C3027" s="3">
        <v>1</v>
      </c>
      <c r="D3027" s="23">
        <v>66100</v>
      </c>
      <c r="E3027" s="3" t="s">
        <v>2803</v>
      </c>
      <c r="F3027" s="3" t="s">
        <v>852</v>
      </c>
      <c r="G3027" s="3" t="s">
        <v>18</v>
      </c>
      <c r="H3027" s="4" t="s">
        <v>1340</v>
      </c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3">
        <f t="shared" si="696"/>
        <v>0</v>
      </c>
      <c r="AH3027" s="3">
        <f t="shared" si="696"/>
        <v>0</v>
      </c>
    </row>
    <row r="3028" spans="1:34" hidden="1" x14ac:dyDescent="0.25">
      <c r="A3028" s="21">
        <v>752806</v>
      </c>
      <c r="B3028" s="21">
        <v>66</v>
      </c>
      <c r="C3028" s="21">
        <v>1</v>
      </c>
      <c r="D3028" s="22">
        <v>66100</v>
      </c>
      <c r="E3028" s="21" t="s">
        <v>2803</v>
      </c>
      <c r="F3028" s="21" t="s">
        <v>852</v>
      </c>
      <c r="G3028" s="21" t="s">
        <v>18</v>
      </c>
      <c r="H3028" s="25" t="s">
        <v>2780</v>
      </c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21">
        <f t="shared" si="696"/>
        <v>0</v>
      </c>
      <c r="AH3028" s="21">
        <f t="shared" si="696"/>
        <v>0</v>
      </c>
    </row>
    <row r="3029" spans="1:34" hidden="1" x14ac:dyDescent="0.25">
      <c r="A3029" s="3">
        <v>970040</v>
      </c>
      <c r="B3029" s="3">
        <v>66</v>
      </c>
      <c r="C3029" s="3">
        <v>1</v>
      </c>
      <c r="D3029" s="23">
        <v>66100</v>
      </c>
      <c r="E3029" s="3" t="s">
        <v>2803</v>
      </c>
      <c r="F3029" s="3" t="s">
        <v>852</v>
      </c>
      <c r="G3029" s="3" t="s">
        <v>18</v>
      </c>
      <c r="H3029" s="4" t="s">
        <v>2781</v>
      </c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3">
        <f t="shared" si="696"/>
        <v>0</v>
      </c>
      <c r="AH3029" s="3">
        <f t="shared" si="696"/>
        <v>0</v>
      </c>
    </row>
    <row r="3030" spans="1:34" hidden="1" x14ac:dyDescent="0.25">
      <c r="A3030" s="21">
        <v>752688</v>
      </c>
      <c r="B3030" s="21">
        <v>66</v>
      </c>
      <c r="C3030" s="21">
        <v>1</v>
      </c>
      <c r="D3030" s="22">
        <v>66100</v>
      </c>
      <c r="E3030" s="21" t="s">
        <v>2803</v>
      </c>
      <c r="F3030" s="21" t="s">
        <v>852</v>
      </c>
      <c r="G3030" s="21" t="s">
        <v>18</v>
      </c>
      <c r="H3030" s="25" t="s">
        <v>974</v>
      </c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21">
        <f t="shared" si="696"/>
        <v>0</v>
      </c>
      <c r="AH3030" s="21">
        <f t="shared" si="696"/>
        <v>0</v>
      </c>
    </row>
    <row r="3031" spans="1:34" hidden="1" x14ac:dyDescent="0.25">
      <c r="A3031" s="32" t="s">
        <v>893</v>
      </c>
      <c r="B3031" s="32"/>
      <c r="C3031" s="32"/>
      <c r="D3031" s="32"/>
      <c r="E3031" s="32"/>
      <c r="F3031" s="5" t="str">
        <f>F3030</f>
        <v>YOZGAT</v>
      </c>
      <c r="G3031" s="5" t="str">
        <f>G3030</f>
        <v>MERKEZ</v>
      </c>
      <c r="H3031" s="6" t="s">
        <v>873</v>
      </c>
      <c r="I3031" s="11">
        <f t="shared" ref="I3031:AF3031" si="701">SUM(I3026:I3030)</f>
        <v>0</v>
      </c>
      <c r="J3031" s="7">
        <f t="shared" si="701"/>
        <v>0</v>
      </c>
      <c r="K3031" s="11">
        <f t="shared" si="701"/>
        <v>0</v>
      </c>
      <c r="L3031" s="7">
        <f t="shared" si="701"/>
        <v>0</v>
      </c>
      <c r="M3031" s="11">
        <f t="shared" si="701"/>
        <v>0</v>
      </c>
      <c r="N3031" s="7">
        <f t="shared" si="701"/>
        <v>0</v>
      </c>
      <c r="O3031" s="11">
        <f t="shared" si="701"/>
        <v>0</v>
      </c>
      <c r="P3031" s="7">
        <f t="shared" si="701"/>
        <v>0</v>
      </c>
      <c r="Q3031" s="11">
        <f t="shared" si="701"/>
        <v>0</v>
      </c>
      <c r="R3031" s="7">
        <f t="shared" si="701"/>
        <v>0</v>
      </c>
      <c r="S3031" s="11">
        <f t="shared" si="701"/>
        <v>0</v>
      </c>
      <c r="T3031" s="7">
        <f t="shared" si="701"/>
        <v>0</v>
      </c>
      <c r="U3031" s="11">
        <f t="shared" si="701"/>
        <v>0</v>
      </c>
      <c r="V3031" s="7">
        <f t="shared" si="701"/>
        <v>0</v>
      </c>
      <c r="W3031" s="11">
        <f t="shared" si="701"/>
        <v>0</v>
      </c>
      <c r="X3031" s="7">
        <f t="shared" si="701"/>
        <v>0</v>
      </c>
      <c r="Y3031" s="11">
        <f t="shared" si="701"/>
        <v>0</v>
      </c>
      <c r="Z3031" s="7">
        <f t="shared" si="701"/>
        <v>0</v>
      </c>
      <c r="AA3031" s="11">
        <f t="shared" si="701"/>
        <v>0</v>
      </c>
      <c r="AB3031" s="7">
        <f t="shared" si="701"/>
        <v>0</v>
      </c>
      <c r="AC3031" s="11">
        <f t="shared" si="701"/>
        <v>0</v>
      </c>
      <c r="AD3031" s="7">
        <f t="shared" si="701"/>
        <v>0</v>
      </c>
      <c r="AE3031" s="11">
        <f t="shared" si="701"/>
        <v>0</v>
      </c>
      <c r="AF3031" s="7">
        <f t="shared" si="701"/>
        <v>0</v>
      </c>
      <c r="AG3031" s="11">
        <f t="shared" si="696"/>
        <v>0</v>
      </c>
      <c r="AH3031" s="7">
        <f t="shared" si="696"/>
        <v>0</v>
      </c>
    </row>
    <row r="3032" spans="1:34" hidden="1" x14ac:dyDescent="0.25">
      <c r="A3032" s="21">
        <v>974056</v>
      </c>
      <c r="B3032" s="21">
        <v>66</v>
      </c>
      <c r="C3032" s="21">
        <v>13</v>
      </c>
      <c r="D3032" s="22">
        <v>66112</v>
      </c>
      <c r="E3032" s="21" t="s">
        <v>2803</v>
      </c>
      <c r="F3032" s="21" t="s">
        <v>852</v>
      </c>
      <c r="G3032" s="21" t="s">
        <v>859</v>
      </c>
      <c r="H3032" s="25" t="s">
        <v>2782</v>
      </c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21">
        <f t="shared" si="696"/>
        <v>0</v>
      </c>
      <c r="AH3032" s="21">
        <f t="shared" si="696"/>
        <v>0</v>
      </c>
    </row>
    <row r="3033" spans="1:34" hidden="1" x14ac:dyDescent="0.25">
      <c r="A3033" s="3">
        <v>965255</v>
      </c>
      <c r="B3033" s="3">
        <v>66</v>
      </c>
      <c r="C3033" s="3">
        <v>6</v>
      </c>
      <c r="D3033" s="23">
        <v>66105</v>
      </c>
      <c r="E3033" s="3" t="s">
        <v>2803</v>
      </c>
      <c r="F3033" s="3" t="s">
        <v>852</v>
      </c>
      <c r="G3033" s="3" t="s">
        <v>860</v>
      </c>
      <c r="H3033" s="4" t="s">
        <v>2783</v>
      </c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3">
        <f t="shared" si="696"/>
        <v>0</v>
      </c>
      <c r="AH3033" s="3">
        <f t="shared" si="696"/>
        <v>0</v>
      </c>
    </row>
    <row r="3034" spans="1:34" hidden="1" x14ac:dyDescent="0.25">
      <c r="A3034" s="21">
        <v>749372</v>
      </c>
      <c r="B3034" s="21">
        <v>66</v>
      </c>
      <c r="C3034" s="21">
        <v>6</v>
      </c>
      <c r="D3034" s="22">
        <v>66105</v>
      </c>
      <c r="E3034" s="21" t="s">
        <v>2803</v>
      </c>
      <c r="F3034" s="21" t="s">
        <v>852</v>
      </c>
      <c r="G3034" s="21" t="s">
        <v>860</v>
      </c>
      <c r="H3034" s="25" t="s">
        <v>924</v>
      </c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21">
        <f t="shared" si="696"/>
        <v>0</v>
      </c>
      <c r="AH3034" s="21">
        <f t="shared" si="696"/>
        <v>0</v>
      </c>
    </row>
    <row r="3035" spans="1:34" hidden="1" x14ac:dyDescent="0.25">
      <c r="A3035" s="32" t="s">
        <v>893</v>
      </c>
      <c r="B3035" s="32"/>
      <c r="C3035" s="32"/>
      <c r="D3035" s="32"/>
      <c r="E3035" s="32"/>
      <c r="F3035" s="5" t="str">
        <f>F3034</f>
        <v>YOZGAT</v>
      </c>
      <c r="G3035" s="5" t="str">
        <f>G3034</f>
        <v>SARIKAYA</v>
      </c>
      <c r="H3035" s="6" t="s">
        <v>873</v>
      </c>
      <c r="I3035" s="11">
        <f t="shared" ref="I3035:AF3035" si="702">SUM(I3032:I3034)</f>
        <v>0</v>
      </c>
      <c r="J3035" s="7">
        <f t="shared" si="702"/>
        <v>0</v>
      </c>
      <c r="K3035" s="11">
        <f t="shared" si="702"/>
        <v>0</v>
      </c>
      <c r="L3035" s="7">
        <f t="shared" si="702"/>
        <v>0</v>
      </c>
      <c r="M3035" s="11">
        <f t="shared" si="702"/>
        <v>0</v>
      </c>
      <c r="N3035" s="7">
        <f t="shared" si="702"/>
        <v>0</v>
      </c>
      <c r="O3035" s="11">
        <f t="shared" si="702"/>
        <v>0</v>
      </c>
      <c r="P3035" s="7">
        <f t="shared" si="702"/>
        <v>0</v>
      </c>
      <c r="Q3035" s="11">
        <f t="shared" si="702"/>
        <v>0</v>
      </c>
      <c r="R3035" s="7">
        <f t="shared" si="702"/>
        <v>0</v>
      </c>
      <c r="S3035" s="11">
        <f t="shared" si="702"/>
        <v>0</v>
      </c>
      <c r="T3035" s="7">
        <f t="shared" si="702"/>
        <v>0</v>
      </c>
      <c r="U3035" s="11">
        <f t="shared" si="702"/>
        <v>0</v>
      </c>
      <c r="V3035" s="7">
        <f t="shared" si="702"/>
        <v>0</v>
      </c>
      <c r="W3035" s="11">
        <f t="shared" si="702"/>
        <v>0</v>
      </c>
      <c r="X3035" s="7">
        <f t="shared" si="702"/>
        <v>0</v>
      </c>
      <c r="Y3035" s="11">
        <f t="shared" si="702"/>
        <v>0</v>
      </c>
      <c r="Z3035" s="7">
        <f t="shared" si="702"/>
        <v>0</v>
      </c>
      <c r="AA3035" s="11">
        <f t="shared" si="702"/>
        <v>0</v>
      </c>
      <c r="AB3035" s="7">
        <f t="shared" si="702"/>
        <v>0</v>
      </c>
      <c r="AC3035" s="11">
        <f t="shared" si="702"/>
        <v>0</v>
      </c>
      <c r="AD3035" s="7">
        <f t="shared" si="702"/>
        <v>0</v>
      </c>
      <c r="AE3035" s="11">
        <f t="shared" si="702"/>
        <v>0</v>
      </c>
      <c r="AF3035" s="7">
        <f t="shared" si="702"/>
        <v>0</v>
      </c>
      <c r="AG3035" s="11">
        <f t="shared" si="696"/>
        <v>0</v>
      </c>
      <c r="AH3035" s="7">
        <f t="shared" si="696"/>
        <v>0</v>
      </c>
    </row>
    <row r="3036" spans="1:34" hidden="1" x14ac:dyDescent="0.25">
      <c r="A3036" s="21">
        <v>759535</v>
      </c>
      <c r="B3036" s="21">
        <v>66</v>
      </c>
      <c r="C3036" s="21">
        <v>7</v>
      </c>
      <c r="D3036" s="22">
        <v>66107</v>
      </c>
      <c r="E3036" s="21" t="s">
        <v>2803</v>
      </c>
      <c r="F3036" s="21" t="s">
        <v>852</v>
      </c>
      <c r="G3036" s="21" t="s">
        <v>861</v>
      </c>
      <c r="H3036" s="25" t="s">
        <v>2784</v>
      </c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21">
        <f t="shared" si="696"/>
        <v>0</v>
      </c>
      <c r="AH3036" s="21">
        <f t="shared" si="696"/>
        <v>0</v>
      </c>
    </row>
    <row r="3037" spans="1:34" hidden="1" x14ac:dyDescent="0.25">
      <c r="A3037" s="3">
        <v>973426</v>
      </c>
      <c r="B3037" s="3">
        <v>66</v>
      </c>
      <c r="C3037" s="3">
        <v>7</v>
      </c>
      <c r="D3037" s="23">
        <v>66107</v>
      </c>
      <c r="E3037" s="3" t="s">
        <v>2803</v>
      </c>
      <c r="F3037" s="3" t="s">
        <v>852</v>
      </c>
      <c r="G3037" s="3" t="s">
        <v>861</v>
      </c>
      <c r="H3037" s="4" t="s">
        <v>2785</v>
      </c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3">
        <f t="shared" si="696"/>
        <v>0</v>
      </c>
      <c r="AH3037" s="3">
        <f t="shared" si="696"/>
        <v>0</v>
      </c>
    </row>
    <row r="3038" spans="1:34" hidden="1" x14ac:dyDescent="0.25">
      <c r="A3038" s="21">
        <v>971601</v>
      </c>
      <c r="B3038" s="21">
        <v>66</v>
      </c>
      <c r="C3038" s="21">
        <v>7</v>
      </c>
      <c r="D3038" s="22">
        <v>66107</v>
      </c>
      <c r="E3038" s="21" t="s">
        <v>2803</v>
      </c>
      <c r="F3038" s="21" t="s">
        <v>852</v>
      </c>
      <c r="G3038" s="21" t="s">
        <v>861</v>
      </c>
      <c r="H3038" s="25" t="s">
        <v>924</v>
      </c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21">
        <f t="shared" si="696"/>
        <v>0</v>
      </c>
      <c r="AH3038" s="21">
        <f t="shared" si="696"/>
        <v>0</v>
      </c>
    </row>
    <row r="3039" spans="1:34" hidden="1" x14ac:dyDescent="0.25">
      <c r="A3039" s="3">
        <v>874270</v>
      </c>
      <c r="B3039" s="3">
        <v>66</v>
      </c>
      <c r="C3039" s="3">
        <v>7</v>
      </c>
      <c r="D3039" s="23">
        <v>66107</v>
      </c>
      <c r="E3039" s="3" t="s">
        <v>2803</v>
      </c>
      <c r="F3039" s="3" t="s">
        <v>852</v>
      </c>
      <c r="G3039" s="3" t="s">
        <v>861</v>
      </c>
      <c r="H3039" s="4" t="s">
        <v>2786</v>
      </c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3">
        <f t="shared" si="696"/>
        <v>0</v>
      </c>
      <c r="AH3039" s="3">
        <f t="shared" si="696"/>
        <v>0</v>
      </c>
    </row>
    <row r="3040" spans="1:34" hidden="1" x14ac:dyDescent="0.25">
      <c r="A3040" s="32" t="s">
        <v>893</v>
      </c>
      <c r="B3040" s="32"/>
      <c r="C3040" s="32"/>
      <c r="D3040" s="32"/>
      <c r="E3040" s="32"/>
      <c r="F3040" s="5" t="str">
        <f>F3039</f>
        <v>YOZGAT</v>
      </c>
      <c r="G3040" s="5" t="str">
        <f>G3039</f>
        <v>SORGUN</v>
      </c>
      <c r="H3040" s="6" t="s">
        <v>873</v>
      </c>
      <c r="I3040" s="11">
        <f t="shared" ref="I3040:AF3040" si="703">SUM(I3036:I3039)</f>
        <v>0</v>
      </c>
      <c r="J3040" s="7">
        <f t="shared" si="703"/>
        <v>0</v>
      </c>
      <c r="K3040" s="11">
        <f t="shared" si="703"/>
        <v>0</v>
      </c>
      <c r="L3040" s="7">
        <f t="shared" si="703"/>
        <v>0</v>
      </c>
      <c r="M3040" s="11">
        <f t="shared" si="703"/>
        <v>0</v>
      </c>
      <c r="N3040" s="7">
        <f t="shared" si="703"/>
        <v>0</v>
      </c>
      <c r="O3040" s="11">
        <f t="shared" si="703"/>
        <v>0</v>
      </c>
      <c r="P3040" s="7">
        <f t="shared" si="703"/>
        <v>0</v>
      </c>
      <c r="Q3040" s="11">
        <f t="shared" si="703"/>
        <v>0</v>
      </c>
      <c r="R3040" s="7">
        <f t="shared" si="703"/>
        <v>0</v>
      </c>
      <c r="S3040" s="11">
        <f t="shared" si="703"/>
        <v>0</v>
      </c>
      <c r="T3040" s="7">
        <f t="shared" si="703"/>
        <v>0</v>
      </c>
      <c r="U3040" s="11">
        <f t="shared" si="703"/>
        <v>0</v>
      </c>
      <c r="V3040" s="7">
        <f t="shared" si="703"/>
        <v>0</v>
      </c>
      <c r="W3040" s="11">
        <f t="shared" si="703"/>
        <v>0</v>
      </c>
      <c r="X3040" s="7">
        <f t="shared" si="703"/>
        <v>0</v>
      </c>
      <c r="Y3040" s="11">
        <f t="shared" si="703"/>
        <v>0</v>
      </c>
      <c r="Z3040" s="7">
        <f t="shared" si="703"/>
        <v>0</v>
      </c>
      <c r="AA3040" s="11">
        <f t="shared" si="703"/>
        <v>0</v>
      </c>
      <c r="AB3040" s="7">
        <f t="shared" si="703"/>
        <v>0</v>
      </c>
      <c r="AC3040" s="11">
        <f t="shared" si="703"/>
        <v>0</v>
      </c>
      <c r="AD3040" s="7">
        <f t="shared" si="703"/>
        <v>0</v>
      </c>
      <c r="AE3040" s="11">
        <f t="shared" si="703"/>
        <v>0</v>
      </c>
      <c r="AF3040" s="7">
        <f t="shared" si="703"/>
        <v>0</v>
      </c>
      <c r="AG3040" s="11">
        <f t="shared" si="696"/>
        <v>0</v>
      </c>
      <c r="AH3040" s="7">
        <f t="shared" si="696"/>
        <v>0</v>
      </c>
    </row>
    <row r="3041" spans="1:34" hidden="1" x14ac:dyDescent="0.25">
      <c r="A3041" s="3">
        <v>966370</v>
      </c>
      <c r="B3041" s="3">
        <v>66</v>
      </c>
      <c r="C3041" s="3">
        <v>8</v>
      </c>
      <c r="D3041" s="23">
        <v>66106</v>
      </c>
      <c r="E3041" s="3" t="s">
        <v>2803</v>
      </c>
      <c r="F3041" s="3" t="s">
        <v>852</v>
      </c>
      <c r="G3041" s="3" t="s">
        <v>862</v>
      </c>
      <c r="H3041" s="4" t="s">
        <v>2787</v>
      </c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3">
        <f t="shared" si="696"/>
        <v>0</v>
      </c>
      <c r="AH3041" s="3">
        <f t="shared" si="696"/>
        <v>0</v>
      </c>
    </row>
    <row r="3042" spans="1:34" hidden="1" x14ac:dyDescent="0.25">
      <c r="A3042" s="21">
        <v>974685</v>
      </c>
      <c r="B3042" s="21">
        <v>66</v>
      </c>
      <c r="C3042" s="21">
        <v>14</v>
      </c>
      <c r="D3042" s="22">
        <v>66113</v>
      </c>
      <c r="E3042" s="21" t="s">
        <v>2803</v>
      </c>
      <c r="F3042" s="21" t="s">
        <v>852</v>
      </c>
      <c r="G3042" s="21" t="s">
        <v>863</v>
      </c>
      <c r="H3042" s="25" t="s">
        <v>918</v>
      </c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21">
        <f t="shared" si="696"/>
        <v>0</v>
      </c>
      <c r="AH3042" s="21">
        <f t="shared" si="696"/>
        <v>0</v>
      </c>
    </row>
    <row r="3043" spans="1:34" hidden="1" x14ac:dyDescent="0.25">
      <c r="A3043" s="32" t="s">
        <v>893</v>
      </c>
      <c r="B3043" s="32"/>
      <c r="C3043" s="32"/>
      <c r="D3043" s="32"/>
      <c r="E3043" s="32"/>
      <c r="F3043" s="5" t="str">
        <f>F3042</f>
        <v>YOZGAT</v>
      </c>
      <c r="G3043" s="5" t="str">
        <f>G3042</f>
        <v>YENİFAKILI</v>
      </c>
      <c r="H3043" s="6" t="s">
        <v>873</v>
      </c>
      <c r="I3043" s="11">
        <f t="shared" ref="I3043:AF3043" si="704">SUM(I3041:I3042)</f>
        <v>0</v>
      </c>
      <c r="J3043" s="7">
        <f t="shared" si="704"/>
        <v>0</v>
      </c>
      <c r="K3043" s="11">
        <f t="shared" si="704"/>
        <v>0</v>
      </c>
      <c r="L3043" s="7">
        <f t="shared" si="704"/>
        <v>0</v>
      </c>
      <c r="M3043" s="11">
        <f t="shared" si="704"/>
        <v>0</v>
      </c>
      <c r="N3043" s="7">
        <f t="shared" si="704"/>
        <v>0</v>
      </c>
      <c r="O3043" s="11">
        <f t="shared" si="704"/>
        <v>0</v>
      </c>
      <c r="P3043" s="7">
        <f t="shared" si="704"/>
        <v>0</v>
      </c>
      <c r="Q3043" s="11">
        <f t="shared" si="704"/>
        <v>0</v>
      </c>
      <c r="R3043" s="7">
        <f t="shared" si="704"/>
        <v>0</v>
      </c>
      <c r="S3043" s="11">
        <f t="shared" si="704"/>
        <v>0</v>
      </c>
      <c r="T3043" s="7">
        <f t="shared" si="704"/>
        <v>0</v>
      </c>
      <c r="U3043" s="11">
        <f t="shared" si="704"/>
        <v>0</v>
      </c>
      <c r="V3043" s="7">
        <f t="shared" si="704"/>
        <v>0</v>
      </c>
      <c r="W3043" s="11">
        <f t="shared" si="704"/>
        <v>0</v>
      </c>
      <c r="X3043" s="7">
        <f t="shared" si="704"/>
        <v>0</v>
      </c>
      <c r="Y3043" s="11">
        <f t="shared" si="704"/>
        <v>0</v>
      </c>
      <c r="Z3043" s="7">
        <f t="shared" si="704"/>
        <v>0</v>
      </c>
      <c r="AA3043" s="11">
        <f t="shared" si="704"/>
        <v>0</v>
      </c>
      <c r="AB3043" s="7">
        <f t="shared" si="704"/>
        <v>0</v>
      </c>
      <c r="AC3043" s="11">
        <f t="shared" si="704"/>
        <v>0</v>
      </c>
      <c r="AD3043" s="7">
        <f t="shared" si="704"/>
        <v>0</v>
      </c>
      <c r="AE3043" s="11">
        <f t="shared" si="704"/>
        <v>0</v>
      </c>
      <c r="AF3043" s="7">
        <f t="shared" si="704"/>
        <v>0</v>
      </c>
      <c r="AG3043" s="11">
        <f t="shared" si="696"/>
        <v>0</v>
      </c>
      <c r="AH3043" s="7">
        <f t="shared" si="696"/>
        <v>0</v>
      </c>
    </row>
    <row r="3044" spans="1:34" hidden="1" x14ac:dyDescent="0.25">
      <c r="A3044" s="29" t="s">
        <v>894</v>
      </c>
      <c r="B3044" s="29"/>
      <c r="C3044" s="29"/>
      <c r="D3044" s="29"/>
      <c r="E3044" s="29"/>
      <c r="F3044" s="8" t="str">
        <f>F3043</f>
        <v>YOZGAT</v>
      </c>
      <c r="G3044" s="14" t="s">
        <v>885</v>
      </c>
      <c r="H3044" s="15"/>
      <c r="I3044" s="12">
        <f t="shared" ref="I3044:AF3044" si="705">SUM(I3013:I3043)-I3016-I3019-I3022-I3025-I3031-I3035-I3040-I3043</f>
        <v>0</v>
      </c>
      <c r="J3044" s="9">
        <f t="shared" si="705"/>
        <v>0</v>
      </c>
      <c r="K3044" s="12">
        <f t="shared" si="705"/>
        <v>0</v>
      </c>
      <c r="L3044" s="9">
        <f t="shared" si="705"/>
        <v>0</v>
      </c>
      <c r="M3044" s="12">
        <f t="shared" si="705"/>
        <v>0</v>
      </c>
      <c r="N3044" s="9">
        <f t="shared" si="705"/>
        <v>0</v>
      </c>
      <c r="O3044" s="12">
        <f t="shared" si="705"/>
        <v>0</v>
      </c>
      <c r="P3044" s="9">
        <f t="shared" si="705"/>
        <v>0</v>
      </c>
      <c r="Q3044" s="12">
        <f t="shared" si="705"/>
        <v>0</v>
      </c>
      <c r="R3044" s="9">
        <f t="shared" si="705"/>
        <v>0</v>
      </c>
      <c r="S3044" s="12">
        <f t="shared" si="705"/>
        <v>0</v>
      </c>
      <c r="T3044" s="9">
        <f t="shared" si="705"/>
        <v>0</v>
      </c>
      <c r="U3044" s="12">
        <f t="shared" si="705"/>
        <v>0</v>
      </c>
      <c r="V3044" s="9">
        <f t="shared" si="705"/>
        <v>0</v>
      </c>
      <c r="W3044" s="12">
        <f t="shared" si="705"/>
        <v>0</v>
      </c>
      <c r="X3044" s="9">
        <f t="shared" si="705"/>
        <v>0</v>
      </c>
      <c r="Y3044" s="12">
        <f t="shared" si="705"/>
        <v>0</v>
      </c>
      <c r="Z3044" s="9">
        <f t="shared" si="705"/>
        <v>0</v>
      </c>
      <c r="AA3044" s="12">
        <f t="shared" si="705"/>
        <v>0</v>
      </c>
      <c r="AB3044" s="9">
        <f t="shared" si="705"/>
        <v>0</v>
      </c>
      <c r="AC3044" s="12">
        <f t="shared" si="705"/>
        <v>0</v>
      </c>
      <c r="AD3044" s="9">
        <f t="shared" si="705"/>
        <v>0</v>
      </c>
      <c r="AE3044" s="12">
        <f t="shared" si="705"/>
        <v>0</v>
      </c>
      <c r="AF3044" s="9">
        <f t="shared" si="705"/>
        <v>0</v>
      </c>
      <c r="AG3044" s="12">
        <f t="shared" si="696"/>
        <v>0</v>
      </c>
      <c r="AH3044" s="9">
        <f t="shared" si="696"/>
        <v>0</v>
      </c>
    </row>
    <row r="3045" spans="1:34" hidden="1" x14ac:dyDescent="0.25">
      <c r="A3045" s="3">
        <v>966913</v>
      </c>
      <c r="B3045" s="3">
        <v>67</v>
      </c>
      <c r="C3045" s="3">
        <v>2</v>
      </c>
      <c r="D3045" s="23">
        <v>67110</v>
      </c>
      <c r="E3045" s="3" t="s">
        <v>2803</v>
      </c>
      <c r="F3045" s="3" t="s">
        <v>864</v>
      </c>
      <c r="G3045" s="3" t="s">
        <v>865</v>
      </c>
      <c r="H3045" s="4" t="s">
        <v>2788</v>
      </c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3">
        <f t="shared" si="696"/>
        <v>0</v>
      </c>
      <c r="AH3045" s="3">
        <f t="shared" si="696"/>
        <v>0</v>
      </c>
    </row>
    <row r="3046" spans="1:34" hidden="1" x14ac:dyDescent="0.25">
      <c r="A3046" s="21">
        <v>800094</v>
      </c>
      <c r="B3046" s="21">
        <v>67</v>
      </c>
      <c r="C3046" s="21">
        <v>5</v>
      </c>
      <c r="D3046" s="22">
        <v>67103</v>
      </c>
      <c r="E3046" s="21" t="s">
        <v>2803</v>
      </c>
      <c r="F3046" s="21" t="s">
        <v>864</v>
      </c>
      <c r="G3046" s="21" t="s">
        <v>866</v>
      </c>
      <c r="H3046" s="25" t="s">
        <v>2789</v>
      </c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21">
        <f t="shared" si="696"/>
        <v>0</v>
      </c>
      <c r="AH3046" s="21">
        <f t="shared" si="696"/>
        <v>0</v>
      </c>
    </row>
    <row r="3047" spans="1:34" hidden="1" x14ac:dyDescent="0.25">
      <c r="A3047" s="3">
        <v>974058</v>
      </c>
      <c r="B3047" s="3">
        <v>67</v>
      </c>
      <c r="C3047" s="3">
        <v>5</v>
      </c>
      <c r="D3047" s="23">
        <v>67103</v>
      </c>
      <c r="E3047" s="3" t="s">
        <v>2803</v>
      </c>
      <c r="F3047" s="3" t="s">
        <v>864</v>
      </c>
      <c r="G3047" s="3" t="s">
        <v>866</v>
      </c>
      <c r="H3047" s="4" t="s">
        <v>2790</v>
      </c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3">
        <f t="shared" si="696"/>
        <v>0</v>
      </c>
      <c r="AH3047" s="3">
        <f t="shared" si="696"/>
        <v>0</v>
      </c>
    </row>
    <row r="3048" spans="1:34" hidden="1" x14ac:dyDescent="0.25">
      <c r="A3048" s="21">
        <v>759186</v>
      </c>
      <c r="B3048" s="21">
        <v>67</v>
      </c>
      <c r="C3048" s="21">
        <v>5</v>
      </c>
      <c r="D3048" s="22">
        <v>67103</v>
      </c>
      <c r="E3048" s="21" t="s">
        <v>2803</v>
      </c>
      <c r="F3048" s="21" t="s">
        <v>864</v>
      </c>
      <c r="G3048" s="21" t="s">
        <v>866</v>
      </c>
      <c r="H3048" s="25" t="s">
        <v>2791</v>
      </c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21">
        <f t="shared" si="696"/>
        <v>0</v>
      </c>
      <c r="AH3048" s="21">
        <f t="shared" si="696"/>
        <v>0</v>
      </c>
    </row>
    <row r="3049" spans="1:34" hidden="1" x14ac:dyDescent="0.25">
      <c r="A3049" s="3">
        <v>713935</v>
      </c>
      <c r="B3049" s="3">
        <v>67</v>
      </c>
      <c r="C3049" s="3">
        <v>5</v>
      </c>
      <c r="D3049" s="23">
        <v>67103</v>
      </c>
      <c r="E3049" s="3" t="s">
        <v>2803</v>
      </c>
      <c r="F3049" s="3" t="s">
        <v>864</v>
      </c>
      <c r="G3049" s="3" t="s">
        <v>866</v>
      </c>
      <c r="H3049" s="4" t="s">
        <v>2792</v>
      </c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3">
        <f t="shared" si="696"/>
        <v>0</v>
      </c>
      <c r="AH3049" s="3">
        <f t="shared" si="696"/>
        <v>0</v>
      </c>
    </row>
    <row r="3050" spans="1:34" hidden="1" x14ac:dyDescent="0.25">
      <c r="A3050" s="32" t="s">
        <v>893</v>
      </c>
      <c r="B3050" s="32"/>
      <c r="C3050" s="32"/>
      <c r="D3050" s="32"/>
      <c r="E3050" s="32"/>
      <c r="F3050" s="5" t="str">
        <f>F3049</f>
        <v>ZONGULDAK</v>
      </c>
      <c r="G3050" s="5" t="str">
        <f>G3049</f>
        <v>ÇAYCUMA</v>
      </c>
      <c r="H3050" s="6" t="s">
        <v>873</v>
      </c>
      <c r="I3050" s="11">
        <f t="shared" ref="I3050:AF3050" si="706">SUM(I3045:I3049)</f>
        <v>0</v>
      </c>
      <c r="J3050" s="7">
        <f t="shared" si="706"/>
        <v>0</v>
      </c>
      <c r="K3050" s="11">
        <f t="shared" si="706"/>
        <v>0</v>
      </c>
      <c r="L3050" s="7">
        <f t="shared" si="706"/>
        <v>0</v>
      </c>
      <c r="M3050" s="11">
        <f t="shared" si="706"/>
        <v>0</v>
      </c>
      <c r="N3050" s="7">
        <f t="shared" si="706"/>
        <v>0</v>
      </c>
      <c r="O3050" s="11">
        <f t="shared" si="706"/>
        <v>0</v>
      </c>
      <c r="P3050" s="7">
        <f t="shared" si="706"/>
        <v>0</v>
      </c>
      <c r="Q3050" s="11">
        <f t="shared" si="706"/>
        <v>0</v>
      </c>
      <c r="R3050" s="7">
        <f t="shared" si="706"/>
        <v>0</v>
      </c>
      <c r="S3050" s="11">
        <f t="shared" si="706"/>
        <v>0</v>
      </c>
      <c r="T3050" s="7">
        <f t="shared" si="706"/>
        <v>0</v>
      </c>
      <c r="U3050" s="11">
        <f t="shared" si="706"/>
        <v>0</v>
      </c>
      <c r="V3050" s="7">
        <f t="shared" si="706"/>
        <v>0</v>
      </c>
      <c r="W3050" s="11">
        <f t="shared" si="706"/>
        <v>0</v>
      </c>
      <c r="X3050" s="7">
        <f t="shared" si="706"/>
        <v>0</v>
      </c>
      <c r="Y3050" s="11">
        <f t="shared" si="706"/>
        <v>0</v>
      </c>
      <c r="Z3050" s="7">
        <f t="shared" si="706"/>
        <v>0</v>
      </c>
      <c r="AA3050" s="11">
        <f t="shared" si="706"/>
        <v>0</v>
      </c>
      <c r="AB3050" s="7">
        <f t="shared" si="706"/>
        <v>0</v>
      </c>
      <c r="AC3050" s="11">
        <f t="shared" si="706"/>
        <v>0</v>
      </c>
      <c r="AD3050" s="7">
        <f t="shared" si="706"/>
        <v>0</v>
      </c>
      <c r="AE3050" s="11">
        <f t="shared" si="706"/>
        <v>0</v>
      </c>
      <c r="AF3050" s="7">
        <f t="shared" si="706"/>
        <v>0</v>
      </c>
      <c r="AG3050" s="11">
        <f t="shared" si="696"/>
        <v>0</v>
      </c>
      <c r="AH3050" s="7">
        <f t="shared" si="696"/>
        <v>0</v>
      </c>
    </row>
    <row r="3051" spans="1:34" hidden="1" x14ac:dyDescent="0.25">
      <c r="A3051" s="3">
        <v>752836</v>
      </c>
      <c r="B3051" s="3">
        <v>67</v>
      </c>
      <c r="C3051" s="3">
        <v>6</v>
      </c>
      <c r="D3051" s="23">
        <v>67102</v>
      </c>
      <c r="E3051" s="3" t="s">
        <v>2803</v>
      </c>
      <c r="F3051" s="3" t="s">
        <v>864</v>
      </c>
      <c r="G3051" s="3" t="s">
        <v>867</v>
      </c>
      <c r="H3051" s="4" t="s">
        <v>2793</v>
      </c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3">
        <f t="shared" si="696"/>
        <v>0</v>
      </c>
      <c r="AH3051" s="3">
        <f t="shared" si="696"/>
        <v>0</v>
      </c>
    </row>
    <row r="3052" spans="1:34" hidden="1" x14ac:dyDescent="0.25">
      <c r="A3052" s="21">
        <v>963216</v>
      </c>
      <c r="B3052" s="21">
        <v>67</v>
      </c>
      <c r="C3052" s="21">
        <v>8</v>
      </c>
      <c r="D3052" s="22">
        <v>67105</v>
      </c>
      <c r="E3052" s="21" t="s">
        <v>2803</v>
      </c>
      <c r="F3052" s="21" t="s">
        <v>864</v>
      </c>
      <c r="G3052" s="21" t="s">
        <v>568</v>
      </c>
      <c r="H3052" s="25" t="s">
        <v>2794</v>
      </c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21">
        <f t="shared" si="696"/>
        <v>0</v>
      </c>
      <c r="AH3052" s="21">
        <f t="shared" si="696"/>
        <v>0</v>
      </c>
    </row>
    <row r="3053" spans="1:34" hidden="1" x14ac:dyDescent="0.25">
      <c r="A3053" s="3">
        <v>974539</v>
      </c>
      <c r="B3053" s="3">
        <v>67</v>
      </c>
      <c r="C3053" s="3">
        <v>8</v>
      </c>
      <c r="D3053" s="23">
        <v>67105</v>
      </c>
      <c r="E3053" s="3" t="s">
        <v>2803</v>
      </c>
      <c r="F3053" s="3" t="s">
        <v>864</v>
      </c>
      <c r="G3053" s="3" t="s">
        <v>568</v>
      </c>
      <c r="H3053" s="4" t="s">
        <v>2795</v>
      </c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3">
        <f t="shared" si="696"/>
        <v>0</v>
      </c>
      <c r="AH3053" s="3">
        <f t="shared" si="696"/>
        <v>0</v>
      </c>
    </row>
    <row r="3054" spans="1:34" hidden="1" x14ac:dyDescent="0.25">
      <c r="A3054" s="32" t="s">
        <v>893</v>
      </c>
      <c r="B3054" s="32"/>
      <c r="C3054" s="32"/>
      <c r="D3054" s="32"/>
      <c r="E3054" s="32"/>
      <c r="F3054" s="5" t="str">
        <f>F3053</f>
        <v>ZONGULDAK</v>
      </c>
      <c r="G3054" s="5" t="str">
        <f>G3053</f>
        <v>EREĞLİ</v>
      </c>
      <c r="H3054" s="6" t="s">
        <v>873</v>
      </c>
      <c r="I3054" s="11">
        <f t="shared" ref="I3054:AF3054" si="707">SUM(I3051:I3053)</f>
        <v>0</v>
      </c>
      <c r="J3054" s="7">
        <f t="shared" si="707"/>
        <v>0</v>
      </c>
      <c r="K3054" s="11">
        <f t="shared" si="707"/>
        <v>0</v>
      </c>
      <c r="L3054" s="7">
        <f t="shared" si="707"/>
        <v>0</v>
      </c>
      <c r="M3054" s="11">
        <f t="shared" si="707"/>
        <v>0</v>
      </c>
      <c r="N3054" s="7">
        <f t="shared" si="707"/>
        <v>0</v>
      </c>
      <c r="O3054" s="11">
        <f t="shared" si="707"/>
        <v>0</v>
      </c>
      <c r="P3054" s="7">
        <f t="shared" si="707"/>
        <v>0</v>
      </c>
      <c r="Q3054" s="11">
        <f t="shared" si="707"/>
        <v>0</v>
      </c>
      <c r="R3054" s="7">
        <f t="shared" si="707"/>
        <v>0</v>
      </c>
      <c r="S3054" s="11">
        <f t="shared" si="707"/>
        <v>0</v>
      </c>
      <c r="T3054" s="7">
        <f t="shared" si="707"/>
        <v>0</v>
      </c>
      <c r="U3054" s="11">
        <f t="shared" si="707"/>
        <v>0</v>
      </c>
      <c r="V3054" s="7">
        <f t="shared" si="707"/>
        <v>0</v>
      </c>
      <c r="W3054" s="11">
        <f t="shared" si="707"/>
        <v>0</v>
      </c>
      <c r="X3054" s="7">
        <f t="shared" si="707"/>
        <v>0</v>
      </c>
      <c r="Y3054" s="11">
        <f t="shared" si="707"/>
        <v>0</v>
      </c>
      <c r="Z3054" s="7">
        <f t="shared" si="707"/>
        <v>0</v>
      </c>
      <c r="AA3054" s="11">
        <f t="shared" si="707"/>
        <v>0</v>
      </c>
      <c r="AB3054" s="7">
        <f t="shared" si="707"/>
        <v>0</v>
      </c>
      <c r="AC3054" s="11">
        <f t="shared" si="707"/>
        <v>0</v>
      </c>
      <c r="AD3054" s="7">
        <f t="shared" si="707"/>
        <v>0</v>
      </c>
      <c r="AE3054" s="11">
        <f t="shared" si="707"/>
        <v>0</v>
      </c>
      <c r="AF3054" s="7">
        <f t="shared" si="707"/>
        <v>0</v>
      </c>
      <c r="AG3054" s="11">
        <f t="shared" si="696"/>
        <v>0</v>
      </c>
      <c r="AH3054" s="7">
        <f t="shared" si="696"/>
        <v>0</v>
      </c>
    </row>
    <row r="3055" spans="1:34" hidden="1" x14ac:dyDescent="0.25">
      <c r="A3055" s="3">
        <v>974580</v>
      </c>
      <c r="B3055" s="3">
        <v>67</v>
      </c>
      <c r="C3055" s="3">
        <v>14</v>
      </c>
      <c r="D3055" s="23">
        <v>67113</v>
      </c>
      <c r="E3055" s="3" t="s">
        <v>2803</v>
      </c>
      <c r="F3055" s="3" t="s">
        <v>864</v>
      </c>
      <c r="G3055" s="3" t="s">
        <v>868</v>
      </c>
      <c r="H3055" s="4" t="s">
        <v>2796</v>
      </c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3">
        <f t="shared" si="696"/>
        <v>0</v>
      </c>
      <c r="AH3055" s="3">
        <f t="shared" si="696"/>
        <v>0</v>
      </c>
    </row>
    <row r="3056" spans="1:34" hidden="1" x14ac:dyDescent="0.25">
      <c r="A3056" s="21">
        <v>752885</v>
      </c>
      <c r="B3056" s="21">
        <v>67</v>
      </c>
      <c r="C3056" s="21">
        <v>14</v>
      </c>
      <c r="D3056" s="22">
        <v>67113</v>
      </c>
      <c r="E3056" s="21" t="s">
        <v>2803</v>
      </c>
      <c r="F3056" s="21" t="s">
        <v>864</v>
      </c>
      <c r="G3056" s="21" t="s">
        <v>868</v>
      </c>
      <c r="H3056" s="25" t="s">
        <v>2797</v>
      </c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21">
        <f t="shared" si="696"/>
        <v>0</v>
      </c>
      <c r="AH3056" s="21">
        <f t="shared" si="696"/>
        <v>0</v>
      </c>
    </row>
    <row r="3057" spans="1:34" hidden="1" x14ac:dyDescent="0.25">
      <c r="A3057" s="32" t="s">
        <v>893</v>
      </c>
      <c r="B3057" s="32"/>
      <c r="C3057" s="32"/>
      <c r="D3057" s="32"/>
      <c r="E3057" s="32"/>
      <c r="F3057" s="5" t="str">
        <f>F3056</f>
        <v>ZONGULDAK</v>
      </c>
      <c r="G3057" s="5" t="str">
        <f>G3056</f>
        <v>GÖKÇEBEY</v>
      </c>
      <c r="H3057" s="6" t="s">
        <v>873</v>
      </c>
      <c r="I3057" s="11">
        <f t="shared" ref="I3057:AF3057" si="708">SUM(I3055:I3056)</f>
        <v>0</v>
      </c>
      <c r="J3057" s="7">
        <f t="shared" si="708"/>
        <v>0</v>
      </c>
      <c r="K3057" s="11">
        <f t="shared" si="708"/>
        <v>0</v>
      </c>
      <c r="L3057" s="7">
        <f t="shared" si="708"/>
        <v>0</v>
      </c>
      <c r="M3057" s="11">
        <f t="shared" si="708"/>
        <v>0</v>
      </c>
      <c r="N3057" s="7">
        <f t="shared" si="708"/>
        <v>0</v>
      </c>
      <c r="O3057" s="11">
        <f t="shared" si="708"/>
        <v>0</v>
      </c>
      <c r="P3057" s="7">
        <f t="shared" si="708"/>
        <v>0</v>
      </c>
      <c r="Q3057" s="11">
        <f t="shared" si="708"/>
        <v>0</v>
      </c>
      <c r="R3057" s="7">
        <f t="shared" si="708"/>
        <v>0</v>
      </c>
      <c r="S3057" s="11">
        <f t="shared" si="708"/>
        <v>0</v>
      </c>
      <c r="T3057" s="7">
        <f t="shared" si="708"/>
        <v>0</v>
      </c>
      <c r="U3057" s="11">
        <f t="shared" si="708"/>
        <v>0</v>
      </c>
      <c r="V3057" s="7">
        <f t="shared" si="708"/>
        <v>0</v>
      </c>
      <c r="W3057" s="11">
        <f t="shared" si="708"/>
        <v>0</v>
      </c>
      <c r="X3057" s="7">
        <f t="shared" si="708"/>
        <v>0</v>
      </c>
      <c r="Y3057" s="11">
        <f t="shared" si="708"/>
        <v>0</v>
      </c>
      <c r="Z3057" s="7">
        <f t="shared" si="708"/>
        <v>0</v>
      </c>
      <c r="AA3057" s="11">
        <f t="shared" si="708"/>
        <v>0</v>
      </c>
      <c r="AB3057" s="7">
        <f t="shared" si="708"/>
        <v>0</v>
      </c>
      <c r="AC3057" s="11">
        <f t="shared" si="708"/>
        <v>0</v>
      </c>
      <c r="AD3057" s="7">
        <f t="shared" si="708"/>
        <v>0</v>
      </c>
      <c r="AE3057" s="11">
        <f t="shared" si="708"/>
        <v>0</v>
      </c>
      <c r="AF3057" s="7">
        <f t="shared" si="708"/>
        <v>0</v>
      </c>
      <c r="AG3057" s="11">
        <f t="shared" si="696"/>
        <v>0</v>
      </c>
      <c r="AH3057" s="7">
        <f t="shared" si="696"/>
        <v>0</v>
      </c>
    </row>
    <row r="3058" spans="1:34" hidden="1" x14ac:dyDescent="0.25">
      <c r="A3058" s="21">
        <v>756530</v>
      </c>
      <c r="B3058" s="21">
        <v>67</v>
      </c>
      <c r="C3058" s="21">
        <v>15</v>
      </c>
      <c r="D3058" s="22">
        <v>67114</v>
      </c>
      <c r="E3058" s="21" t="s">
        <v>2803</v>
      </c>
      <c r="F3058" s="21" t="s">
        <v>864</v>
      </c>
      <c r="G3058" s="21" t="s">
        <v>869</v>
      </c>
      <c r="H3058" s="25" t="s">
        <v>2798</v>
      </c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21">
        <f t="shared" si="696"/>
        <v>0</v>
      </c>
      <c r="AH3058" s="21">
        <f t="shared" si="696"/>
        <v>0</v>
      </c>
    </row>
    <row r="3059" spans="1:34" hidden="1" x14ac:dyDescent="0.25">
      <c r="A3059" s="3">
        <v>756533</v>
      </c>
      <c r="B3059" s="3">
        <v>67</v>
      </c>
      <c r="C3059" s="3">
        <v>16</v>
      </c>
      <c r="D3059" s="23">
        <v>67115</v>
      </c>
      <c r="E3059" s="3" t="s">
        <v>2803</v>
      </c>
      <c r="F3059" s="3" t="s">
        <v>864</v>
      </c>
      <c r="G3059" s="3" t="s">
        <v>870</v>
      </c>
      <c r="H3059" s="4" t="s">
        <v>2799</v>
      </c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3">
        <f t="shared" si="696"/>
        <v>0</v>
      </c>
      <c r="AH3059" s="3">
        <f t="shared" si="696"/>
        <v>0</v>
      </c>
    </row>
    <row r="3060" spans="1:34" hidden="1" x14ac:dyDescent="0.25">
      <c r="A3060" s="21">
        <v>756540</v>
      </c>
      <c r="B3060" s="21">
        <v>67</v>
      </c>
      <c r="C3060" s="21">
        <v>16</v>
      </c>
      <c r="D3060" s="22">
        <v>67115</v>
      </c>
      <c r="E3060" s="21" t="s">
        <v>2803</v>
      </c>
      <c r="F3060" s="21" t="s">
        <v>864</v>
      </c>
      <c r="G3060" s="21" t="s">
        <v>870</v>
      </c>
      <c r="H3060" s="25" t="s">
        <v>2800</v>
      </c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21">
        <f t="shared" si="696"/>
        <v>0</v>
      </c>
      <c r="AH3060" s="21">
        <f t="shared" si="696"/>
        <v>0</v>
      </c>
    </row>
    <row r="3061" spans="1:34" hidden="1" x14ac:dyDescent="0.25">
      <c r="A3061" s="32" t="s">
        <v>893</v>
      </c>
      <c r="B3061" s="32"/>
      <c r="C3061" s="32"/>
      <c r="D3061" s="32"/>
      <c r="E3061" s="32"/>
      <c r="F3061" s="5" t="str">
        <f>F3060</f>
        <v>ZONGULDAK</v>
      </c>
      <c r="G3061" s="5" t="str">
        <f>G3060</f>
        <v>KOZLU</v>
      </c>
      <c r="H3061" s="6" t="s">
        <v>873</v>
      </c>
      <c r="I3061" s="11">
        <f t="shared" ref="I3061:AF3061" si="709">SUM(I3058:I3060)</f>
        <v>0</v>
      </c>
      <c r="J3061" s="7">
        <f t="shared" si="709"/>
        <v>0</v>
      </c>
      <c r="K3061" s="11">
        <f t="shared" si="709"/>
        <v>0</v>
      </c>
      <c r="L3061" s="7">
        <f t="shared" si="709"/>
        <v>0</v>
      </c>
      <c r="M3061" s="11">
        <f t="shared" si="709"/>
        <v>0</v>
      </c>
      <c r="N3061" s="7">
        <f t="shared" si="709"/>
        <v>0</v>
      </c>
      <c r="O3061" s="11">
        <f t="shared" si="709"/>
        <v>0</v>
      </c>
      <c r="P3061" s="7">
        <f t="shared" si="709"/>
        <v>0</v>
      </c>
      <c r="Q3061" s="11">
        <f t="shared" si="709"/>
        <v>0</v>
      </c>
      <c r="R3061" s="7">
        <f t="shared" si="709"/>
        <v>0</v>
      </c>
      <c r="S3061" s="11">
        <f t="shared" si="709"/>
        <v>0</v>
      </c>
      <c r="T3061" s="7">
        <f t="shared" si="709"/>
        <v>0</v>
      </c>
      <c r="U3061" s="11">
        <f t="shared" si="709"/>
        <v>0</v>
      </c>
      <c r="V3061" s="7">
        <f t="shared" si="709"/>
        <v>0</v>
      </c>
      <c r="W3061" s="11">
        <f t="shared" si="709"/>
        <v>0</v>
      </c>
      <c r="X3061" s="7">
        <f t="shared" si="709"/>
        <v>0</v>
      </c>
      <c r="Y3061" s="11">
        <f t="shared" si="709"/>
        <v>0</v>
      </c>
      <c r="Z3061" s="7">
        <f t="shared" si="709"/>
        <v>0</v>
      </c>
      <c r="AA3061" s="11">
        <f t="shared" si="709"/>
        <v>0</v>
      </c>
      <c r="AB3061" s="7">
        <f t="shared" si="709"/>
        <v>0</v>
      </c>
      <c r="AC3061" s="11">
        <f t="shared" si="709"/>
        <v>0</v>
      </c>
      <c r="AD3061" s="7">
        <f t="shared" si="709"/>
        <v>0</v>
      </c>
      <c r="AE3061" s="11">
        <f t="shared" si="709"/>
        <v>0</v>
      </c>
      <c r="AF3061" s="7">
        <f t="shared" si="709"/>
        <v>0</v>
      </c>
      <c r="AG3061" s="11">
        <f t="shared" si="696"/>
        <v>0</v>
      </c>
      <c r="AH3061" s="7">
        <f t="shared" si="696"/>
        <v>0</v>
      </c>
    </row>
    <row r="3062" spans="1:34" hidden="1" x14ac:dyDescent="0.25">
      <c r="A3062" s="21">
        <v>752861</v>
      </c>
      <c r="B3062" s="21">
        <v>67</v>
      </c>
      <c r="C3062" s="21">
        <v>1</v>
      </c>
      <c r="D3062" s="22">
        <v>67100</v>
      </c>
      <c r="E3062" s="21" t="s">
        <v>2803</v>
      </c>
      <c r="F3062" s="21" t="s">
        <v>864</v>
      </c>
      <c r="G3062" s="21" t="s">
        <v>18</v>
      </c>
      <c r="H3062" s="25" t="s">
        <v>1613</v>
      </c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21">
        <f t="shared" si="696"/>
        <v>0</v>
      </c>
      <c r="AH3062" s="21">
        <f t="shared" si="696"/>
        <v>0</v>
      </c>
    </row>
    <row r="3063" spans="1:34" hidden="1" x14ac:dyDescent="0.25">
      <c r="A3063" s="3">
        <v>749683</v>
      </c>
      <c r="B3063" s="3">
        <v>67</v>
      </c>
      <c r="C3063" s="3">
        <v>1</v>
      </c>
      <c r="D3063" s="23">
        <v>67100</v>
      </c>
      <c r="E3063" s="3" t="s">
        <v>2803</v>
      </c>
      <c r="F3063" s="3" t="s">
        <v>864</v>
      </c>
      <c r="G3063" s="3" t="s">
        <v>18</v>
      </c>
      <c r="H3063" s="4" t="s">
        <v>2801</v>
      </c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3">
        <f t="shared" si="696"/>
        <v>0</v>
      </c>
      <c r="AH3063" s="3">
        <f t="shared" si="696"/>
        <v>0</v>
      </c>
    </row>
    <row r="3064" spans="1:34" hidden="1" x14ac:dyDescent="0.25">
      <c r="A3064" s="21">
        <v>967600</v>
      </c>
      <c r="B3064" s="21">
        <v>67</v>
      </c>
      <c r="C3064" s="21">
        <v>1</v>
      </c>
      <c r="D3064" s="22">
        <v>67100</v>
      </c>
      <c r="E3064" s="21" t="s">
        <v>2803</v>
      </c>
      <c r="F3064" s="21" t="s">
        <v>864</v>
      </c>
      <c r="G3064" s="21" t="s">
        <v>18</v>
      </c>
      <c r="H3064" s="25" t="s">
        <v>1793</v>
      </c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21">
        <f t="shared" si="696"/>
        <v>0</v>
      </c>
      <c r="AH3064" s="21">
        <f t="shared" si="696"/>
        <v>0</v>
      </c>
    </row>
    <row r="3065" spans="1:34" hidden="1" x14ac:dyDescent="0.25">
      <c r="A3065" s="32" t="s">
        <v>893</v>
      </c>
      <c r="B3065" s="32"/>
      <c r="C3065" s="32"/>
      <c r="D3065" s="32"/>
      <c r="E3065" s="32"/>
      <c r="F3065" s="5" t="str">
        <f>F3064</f>
        <v>ZONGULDAK</v>
      </c>
      <c r="G3065" s="5" t="str">
        <f>G3064</f>
        <v>MERKEZ</v>
      </c>
      <c r="H3065" s="6" t="s">
        <v>873</v>
      </c>
      <c r="I3065" s="11">
        <f t="shared" ref="I3065:AF3065" si="710">SUM(I3062:I3064)</f>
        <v>0</v>
      </c>
      <c r="J3065" s="7">
        <f t="shared" si="710"/>
        <v>0</v>
      </c>
      <c r="K3065" s="11">
        <f t="shared" si="710"/>
        <v>0</v>
      </c>
      <c r="L3065" s="7">
        <f t="shared" si="710"/>
        <v>0</v>
      </c>
      <c r="M3065" s="11">
        <f t="shared" si="710"/>
        <v>0</v>
      </c>
      <c r="N3065" s="7">
        <f t="shared" si="710"/>
        <v>0</v>
      </c>
      <c r="O3065" s="11">
        <f t="shared" si="710"/>
        <v>0</v>
      </c>
      <c r="P3065" s="7">
        <f t="shared" si="710"/>
        <v>0</v>
      </c>
      <c r="Q3065" s="11">
        <f t="shared" si="710"/>
        <v>0</v>
      </c>
      <c r="R3065" s="7">
        <f t="shared" si="710"/>
        <v>0</v>
      </c>
      <c r="S3065" s="11">
        <f t="shared" si="710"/>
        <v>0</v>
      </c>
      <c r="T3065" s="7">
        <f t="shared" si="710"/>
        <v>0</v>
      </c>
      <c r="U3065" s="11">
        <f t="shared" si="710"/>
        <v>0</v>
      </c>
      <c r="V3065" s="7">
        <f t="shared" si="710"/>
        <v>0</v>
      </c>
      <c r="W3065" s="11">
        <f t="shared" si="710"/>
        <v>0</v>
      </c>
      <c r="X3065" s="7">
        <f t="shared" si="710"/>
        <v>0</v>
      </c>
      <c r="Y3065" s="11">
        <f t="shared" si="710"/>
        <v>0</v>
      </c>
      <c r="Z3065" s="7">
        <f t="shared" si="710"/>
        <v>0</v>
      </c>
      <c r="AA3065" s="11">
        <f t="shared" si="710"/>
        <v>0</v>
      </c>
      <c r="AB3065" s="7">
        <f t="shared" si="710"/>
        <v>0</v>
      </c>
      <c r="AC3065" s="11">
        <f t="shared" si="710"/>
        <v>0</v>
      </c>
      <c r="AD3065" s="7">
        <f t="shared" si="710"/>
        <v>0</v>
      </c>
      <c r="AE3065" s="11">
        <f t="shared" si="710"/>
        <v>0</v>
      </c>
      <c r="AF3065" s="7">
        <f t="shared" si="710"/>
        <v>0</v>
      </c>
      <c r="AG3065" s="11">
        <f t="shared" si="696"/>
        <v>0</v>
      </c>
      <c r="AH3065" s="7">
        <f t="shared" si="696"/>
        <v>0</v>
      </c>
    </row>
    <row r="3066" spans="1:34" hidden="1" x14ac:dyDescent="0.25">
      <c r="A3066" s="29" t="s">
        <v>894</v>
      </c>
      <c r="B3066" s="29"/>
      <c r="C3066" s="29"/>
      <c r="D3066" s="29"/>
      <c r="E3066" s="29"/>
      <c r="F3066" s="8" t="str">
        <f>F3065</f>
        <v>ZONGULDAK</v>
      </c>
      <c r="G3066" s="14" t="s">
        <v>885</v>
      </c>
      <c r="H3066" s="15"/>
      <c r="I3066" s="12">
        <f t="shared" ref="I3066:AF3066" si="711">SUM(I3045:I3065)-I3050-I3054-I3057-I3061-I3065</f>
        <v>0</v>
      </c>
      <c r="J3066" s="9">
        <f t="shared" si="711"/>
        <v>0</v>
      </c>
      <c r="K3066" s="12">
        <f t="shared" si="711"/>
        <v>0</v>
      </c>
      <c r="L3066" s="9">
        <f t="shared" si="711"/>
        <v>0</v>
      </c>
      <c r="M3066" s="12">
        <f t="shared" si="711"/>
        <v>0</v>
      </c>
      <c r="N3066" s="9">
        <f t="shared" si="711"/>
        <v>0</v>
      </c>
      <c r="O3066" s="12">
        <f t="shared" si="711"/>
        <v>0</v>
      </c>
      <c r="P3066" s="9">
        <f t="shared" si="711"/>
        <v>0</v>
      </c>
      <c r="Q3066" s="12">
        <f t="shared" si="711"/>
        <v>0</v>
      </c>
      <c r="R3066" s="9">
        <f t="shared" si="711"/>
        <v>0</v>
      </c>
      <c r="S3066" s="12">
        <f t="shared" si="711"/>
        <v>0</v>
      </c>
      <c r="T3066" s="9">
        <f t="shared" si="711"/>
        <v>0</v>
      </c>
      <c r="U3066" s="12">
        <f t="shared" si="711"/>
        <v>0</v>
      </c>
      <c r="V3066" s="9">
        <f t="shared" si="711"/>
        <v>0</v>
      </c>
      <c r="W3066" s="12">
        <f t="shared" si="711"/>
        <v>0</v>
      </c>
      <c r="X3066" s="9">
        <f t="shared" si="711"/>
        <v>0</v>
      </c>
      <c r="Y3066" s="12">
        <f t="shared" si="711"/>
        <v>0</v>
      </c>
      <c r="Z3066" s="9">
        <f t="shared" si="711"/>
        <v>0</v>
      </c>
      <c r="AA3066" s="12">
        <f t="shared" si="711"/>
        <v>0</v>
      </c>
      <c r="AB3066" s="9">
        <f t="shared" si="711"/>
        <v>0</v>
      </c>
      <c r="AC3066" s="12">
        <f t="shared" si="711"/>
        <v>0</v>
      </c>
      <c r="AD3066" s="9">
        <f t="shared" si="711"/>
        <v>0</v>
      </c>
      <c r="AE3066" s="12">
        <f t="shared" si="711"/>
        <v>0</v>
      </c>
      <c r="AF3066" s="9">
        <f t="shared" si="711"/>
        <v>0</v>
      </c>
      <c r="AG3066" s="12">
        <f t="shared" si="696"/>
        <v>0</v>
      </c>
      <c r="AH3066" s="9">
        <f t="shared" si="696"/>
        <v>0</v>
      </c>
    </row>
    <row r="3067" spans="1:34" x14ac:dyDescent="0.25"/>
  </sheetData>
  <sheetProtection algorithmName="SHA-512" hashValue="xZPGoOozRVUveZrzEqHSEIEzvVSmPGXq4shItsfU1rZiw+R/0y0VNgbWIYsNZWp38zuGyNFHFZOZJ0K9VXRScg==" saltValue="OCXZpPYCTGkm608tpXHlqw==" spinCount="100000" sheet="1" selectLockedCells="1" autoFilter="0"/>
  <autoFilter ref="F3:G3066">
    <filterColumn colId="1">
      <filters>
        <filter val="TURGUTLU"/>
      </filters>
    </filterColumn>
  </autoFilter>
  <mergeCells count="670">
    <mergeCell ref="AE2:AF2"/>
    <mergeCell ref="AG2:AH2"/>
    <mergeCell ref="A16:E16"/>
    <mergeCell ref="F1:H2"/>
    <mergeCell ref="I1:AH1"/>
    <mergeCell ref="I2:J2"/>
    <mergeCell ref="K2:L2"/>
    <mergeCell ref="M2:N2"/>
    <mergeCell ref="O2:P2"/>
    <mergeCell ref="Q2:R2"/>
    <mergeCell ref="S2:T2"/>
    <mergeCell ref="U2:V2"/>
    <mergeCell ref="W2:X2"/>
    <mergeCell ref="A27:E27"/>
    <mergeCell ref="A31:E31"/>
    <mergeCell ref="A34:E34"/>
    <mergeCell ref="A41:E41"/>
    <mergeCell ref="A47:E47"/>
    <mergeCell ref="A64:E64"/>
    <mergeCell ref="Y2:Z2"/>
    <mergeCell ref="AA2:AB2"/>
    <mergeCell ref="AC2:AD2"/>
    <mergeCell ref="A125:E125"/>
    <mergeCell ref="A128:E128"/>
    <mergeCell ref="A130:E130"/>
    <mergeCell ref="A132:E132"/>
    <mergeCell ref="A136:E136"/>
    <mergeCell ref="A140:E140"/>
    <mergeCell ref="A82:E82"/>
    <mergeCell ref="A83:E83"/>
    <mergeCell ref="A88:E88"/>
    <mergeCell ref="A91:E91"/>
    <mergeCell ref="A97:E97"/>
    <mergeCell ref="A105:E105"/>
    <mergeCell ref="A169:E169"/>
    <mergeCell ref="A172:E172"/>
    <mergeCell ref="A174:E174"/>
    <mergeCell ref="A177:E177"/>
    <mergeCell ref="A183:E183"/>
    <mergeCell ref="A186:E186"/>
    <mergeCell ref="A143:E143"/>
    <mergeCell ref="A146:E146"/>
    <mergeCell ref="A149:E149"/>
    <mergeCell ref="A152:E152"/>
    <mergeCell ref="A155:E155"/>
    <mergeCell ref="A166:E166"/>
    <mergeCell ref="A228:E228"/>
    <mergeCell ref="A231:E231"/>
    <mergeCell ref="A232:E232"/>
    <mergeCell ref="A241:E241"/>
    <mergeCell ref="A245:E245"/>
    <mergeCell ref="A247:E247"/>
    <mergeCell ref="A198:E198"/>
    <mergeCell ref="A203:E203"/>
    <mergeCell ref="A206:E206"/>
    <mergeCell ref="A207:E207"/>
    <mergeCell ref="A210:E210"/>
    <mergeCell ref="A213:E213"/>
    <mergeCell ref="A292:E292"/>
    <mergeCell ref="A310:E310"/>
    <mergeCell ref="A314:E314"/>
    <mergeCell ref="A317:E317"/>
    <mergeCell ref="A330:E330"/>
    <mergeCell ref="A338:E338"/>
    <mergeCell ref="A249:E249"/>
    <mergeCell ref="A263:E263"/>
    <mergeCell ref="A266:E266"/>
    <mergeCell ref="A269:E269"/>
    <mergeCell ref="A286:E286"/>
    <mergeCell ref="A289:E289"/>
    <mergeCell ref="A375:E375"/>
    <mergeCell ref="A384:E384"/>
    <mergeCell ref="A388:E388"/>
    <mergeCell ref="A391:E391"/>
    <mergeCell ref="A396:E396"/>
    <mergeCell ref="A399:E399"/>
    <mergeCell ref="A341:E341"/>
    <mergeCell ref="A345:E345"/>
    <mergeCell ref="A348:E348"/>
    <mergeCell ref="A359:E359"/>
    <mergeCell ref="A371:E371"/>
    <mergeCell ref="A372:E372"/>
    <mergeCell ref="A449:E449"/>
    <mergeCell ref="A452:E452"/>
    <mergeCell ref="A453:E453"/>
    <mergeCell ref="A456:E456"/>
    <mergeCell ref="A459:E459"/>
    <mergeCell ref="A462:E462"/>
    <mergeCell ref="A406:E406"/>
    <mergeCell ref="A411:E411"/>
    <mergeCell ref="A420:E420"/>
    <mergeCell ref="A426:E426"/>
    <mergeCell ref="A430:E430"/>
    <mergeCell ref="A437:E437"/>
    <mergeCell ref="A482:E482"/>
    <mergeCell ref="A484:E484"/>
    <mergeCell ref="A487:E487"/>
    <mergeCell ref="A490:E490"/>
    <mergeCell ref="A499:E499"/>
    <mergeCell ref="A502:E502"/>
    <mergeCell ref="A464:E464"/>
    <mergeCell ref="A466:E466"/>
    <mergeCell ref="A469:E469"/>
    <mergeCell ref="A472:E472"/>
    <mergeCell ref="A477:E477"/>
    <mergeCell ref="A480:E480"/>
    <mergeCell ref="A532:E532"/>
    <mergeCell ref="A535:E535"/>
    <mergeCell ref="A537:E537"/>
    <mergeCell ref="A542:E542"/>
    <mergeCell ref="A545:E545"/>
    <mergeCell ref="A549:E549"/>
    <mergeCell ref="A505:E505"/>
    <mergeCell ref="A508:E508"/>
    <mergeCell ref="A511:E511"/>
    <mergeCell ref="A517:E517"/>
    <mergeCell ref="A521:E521"/>
    <mergeCell ref="A527:E527"/>
    <mergeCell ref="A581:E581"/>
    <mergeCell ref="A584:E584"/>
    <mergeCell ref="A587:E587"/>
    <mergeCell ref="A588:E588"/>
    <mergeCell ref="A594:E594"/>
    <mergeCell ref="A597:E597"/>
    <mergeCell ref="A554:E554"/>
    <mergeCell ref="A560:E560"/>
    <mergeCell ref="A563:E563"/>
    <mergeCell ref="A566:E566"/>
    <mergeCell ref="A569:E569"/>
    <mergeCell ref="A578:E578"/>
    <mergeCell ref="A640:E640"/>
    <mergeCell ref="A643:E643"/>
    <mergeCell ref="A648:E648"/>
    <mergeCell ref="A649:E649"/>
    <mergeCell ref="A654:E654"/>
    <mergeCell ref="A660:E660"/>
    <mergeCell ref="A598:E598"/>
    <mergeCell ref="A602:E602"/>
    <mergeCell ref="A605:E605"/>
    <mergeCell ref="A609:E609"/>
    <mergeCell ref="A636:E636"/>
    <mergeCell ref="A638:E638"/>
    <mergeCell ref="A685:E685"/>
    <mergeCell ref="A686:E686"/>
    <mergeCell ref="A689:E689"/>
    <mergeCell ref="A692:E692"/>
    <mergeCell ref="A700:E700"/>
    <mergeCell ref="A703:E703"/>
    <mergeCell ref="A663:E663"/>
    <mergeCell ref="A665:E665"/>
    <mergeCell ref="A667:E667"/>
    <mergeCell ref="A670:E670"/>
    <mergeCell ref="A673:E673"/>
    <mergeCell ref="A682:E682"/>
    <mergeCell ref="A739:E739"/>
    <mergeCell ref="A741:E741"/>
    <mergeCell ref="A743:E743"/>
    <mergeCell ref="A747:E747"/>
    <mergeCell ref="A751:E751"/>
    <mergeCell ref="A758:E758"/>
    <mergeCell ref="A709:E709"/>
    <mergeCell ref="A712:E712"/>
    <mergeCell ref="A719:E719"/>
    <mergeCell ref="A720:E720"/>
    <mergeCell ref="A723:E723"/>
    <mergeCell ref="A736:E736"/>
    <mergeCell ref="A793:E793"/>
    <mergeCell ref="A808:E808"/>
    <mergeCell ref="A827:E827"/>
    <mergeCell ref="A828:E828"/>
    <mergeCell ref="A831:E831"/>
    <mergeCell ref="A838:E838"/>
    <mergeCell ref="A761:E761"/>
    <mergeCell ref="A762:E762"/>
    <mergeCell ref="A766:E766"/>
    <mergeCell ref="A773:E773"/>
    <mergeCell ref="A776:E776"/>
    <mergeCell ref="A779:E779"/>
    <mergeCell ref="A860:E860"/>
    <mergeCell ref="A863:E863"/>
    <mergeCell ref="A866:E866"/>
    <mergeCell ref="A874:E874"/>
    <mergeCell ref="A876:E876"/>
    <mergeCell ref="A879:E879"/>
    <mergeCell ref="A842:E842"/>
    <mergeCell ref="A845:E845"/>
    <mergeCell ref="A848:E848"/>
    <mergeCell ref="A851:E851"/>
    <mergeCell ref="A856:E856"/>
    <mergeCell ref="A858:E858"/>
    <mergeCell ref="A906:E906"/>
    <mergeCell ref="A909:E909"/>
    <mergeCell ref="A912:E912"/>
    <mergeCell ref="A915:E915"/>
    <mergeCell ref="A919:E919"/>
    <mergeCell ref="A922:E922"/>
    <mergeCell ref="A882:E882"/>
    <mergeCell ref="A885:E885"/>
    <mergeCell ref="A895:E895"/>
    <mergeCell ref="A898:E898"/>
    <mergeCell ref="A901:E901"/>
    <mergeCell ref="A902:E902"/>
    <mergeCell ref="A971:E971"/>
    <mergeCell ref="A978:E978"/>
    <mergeCell ref="A985:E985"/>
    <mergeCell ref="A989:E989"/>
    <mergeCell ref="A992:E992"/>
    <mergeCell ref="A997:E997"/>
    <mergeCell ref="A932:E932"/>
    <mergeCell ref="A935:E935"/>
    <mergeCell ref="A948:E948"/>
    <mergeCell ref="A962:E962"/>
    <mergeCell ref="A965:E965"/>
    <mergeCell ref="A970:E970"/>
    <mergeCell ref="A1035:E1035"/>
    <mergeCell ref="A1040:E1040"/>
    <mergeCell ref="A1043:E1043"/>
    <mergeCell ref="A1046:E1046"/>
    <mergeCell ref="A1049:E1049"/>
    <mergeCell ref="A1066:E1066"/>
    <mergeCell ref="A1001:E1001"/>
    <mergeCell ref="A1011:E1011"/>
    <mergeCell ref="A1014:E1014"/>
    <mergeCell ref="A1021:E1021"/>
    <mergeCell ref="A1026:E1026"/>
    <mergeCell ref="A1034:E1034"/>
    <mergeCell ref="A1086:E1086"/>
    <mergeCell ref="A1089:E1089"/>
    <mergeCell ref="A1111:E1111"/>
    <mergeCell ref="A1113:E1113"/>
    <mergeCell ref="A1115:E1115"/>
    <mergeCell ref="A1118:E1118"/>
    <mergeCell ref="A1068:E1068"/>
    <mergeCell ref="A1070:E1070"/>
    <mergeCell ref="A1073:E1073"/>
    <mergeCell ref="A1076:E1076"/>
    <mergeCell ref="A1082:E1082"/>
    <mergeCell ref="A1085:E1085"/>
    <mergeCell ref="A1150:E1150"/>
    <mergeCell ref="A1153:E1153"/>
    <mergeCell ref="A1156:E1156"/>
    <mergeCell ref="A1160:E1160"/>
    <mergeCell ref="A1166:E1166"/>
    <mergeCell ref="A1169:E1169"/>
    <mergeCell ref="A1132:E1132"/>
    <mergeCell ref="A1135:E1135"/>
    <mergeCell ref="A1138:E1138"/>
    <mergeCell ref="A1139:E1139"/>
    <mergeCell ref="A1144:E1144"/>
    <mergeCell ref="A1147:E1147"/>
    <mergeCell ref="A1192:E1192"/>
    <mergeCell ref="A1195:E1195"/>
    <mergeCell ref="A1205:E1205"/>
    <mergeCell ref="A1209:E1209"/>
    <mergeCell ref="A1221:E1221"/>
    <mergeCell ref="A1222:E1222"/>
    <mergeCell ref="A1172:E1172"/>
    <mergeCell ref="A1175:E1175"/>
    <mergeCell ref="A1182:E1182"/>
    <mergeCell ref="A1183:E1183"/>
    <mergeCell ref="A1186:E1186"/>
    <mergeCell ref="A1189:E1189"/>
    <mergeCell ref="A1289:E1289"/>
    <mergeCell ref="A1291:E1291"/>
    <mergeCell ref="A1295:E1295"/>
    <mergeCell ref="A1298:E1298"/>
    <mergeCell ref="A1301:E1301"/>
    <mergeCell ref="A1304:E1304"/>
    <mergeCell ref="A1227:E1227"/>
    <mergeCell ref="A1237:E1237"/>
    <mergeCell ref="A1240:E1240"/>
    <mergeCell ref="A1243:E1243"/>
    <mergeCell ref="A1264:E1264"/>
    <mergeCell ref="A1287:E1287"/>
    <mergeCell ref="A1328:E1328"/>
    <mergeCell ref="A1332:E1332"/>
    <mergeCell ref="A1335:E1335"/>
    <mergeCell ref="A1336:E1336"/>
    <mergeCell ref="A1340:E1340"/>
    <mergeCell ref="A1351:E1351"/>
    <mergeCell ref="A1307:E1307"/>
    <mergeCell ref="A1315:E1315"/>
    <mergeCell ref="A1318:E1318"/>
    <mergeCell ref="A1321:E1321"/>
    <mergeCell ref="A1323:E1323"/>
    <mergeCell ref="A1325:E1325"/>
    <mergeCell ref="A1391:E1391"/>
    <mergeCell ref="A1398:E1398"/>
    <mergeCell ref="A1402:E1402"/>
    <mergeCell ref="A1407:E1407"/>
    <mergeCell ref="A1418:E1418"/>
    <mergeCell ref="A1425:E1425"/>
    <mergeCell ref="A1354:E1354"/>
    <mergeCell ref="A1363:E1363"/>
    <mergeCell ref="A1364:E1364"/>
    <mergeCell ref="A1369:E1369"/>
    <mergeCell ref="A1383:E1383"/>
    <mergeCell ref="A1386:E1386"/>
    <mergeCell ref="A1455:E1455"/>
    <mergeCell ref="A1456:E1456"/>
    <mergeCell ref="A1459:E1459"/>
    <mergeCell ref="A1462:E1462"/>
    <mergeCell ref="A1465:E1465"/>
    <mergeCell ref="A1468:E1468"/>
    <mergeCell ref="A1428:E1428"/>
    <mergeCell ref="A1433:E1433"/>
    <mergeCell ref="A1438:E1438"/>
    <mergeCell ref="A1440:E1440"/>
    <mergeCell ref="A1442:E1442"/>
    <mergeCell ref="A1451:E1451"/>
    <mergeCell ref="A1503:E1503"/>
    <mergeCell ref="A1508:E1508"/>
    <mergeCell ref="A1515:E1515"/>
    <mergeCell ref="A1518:E1518"/>
    <mergeCell ref="A1521:E1521"/>
    <mergeCell ref="A1527:E1527"/>
    <mergeCell ref="A1479:E1479"/>
    <mergeCell ref="A1483:E1483"/>
    <mergeCell ref="A1487:E1487"/>
    <mergeCell ref="A1490:E1490"/>
    <mergeCell ref="A1491:E1491"/>
    <mergeCell ref="A1494:E1494"/>
    <mergeCell ref="A1564:E1564"/>
    <mergeCell ref="A1567:E1567"/>
    <mergeCell ref="A1570:E1570"/>
    <mergeCell ref="A1573:E1573"/>
    <mergeCell ref="A1578:E1578"/>
    <mergeCell ref="A1583:E1583"/>
    <mergeCell ref="A1531:E1531"/>
    <mergeCell ref="A1537:E1537"/>
    <mergeCell ref="A1544:E1544"/>
    <mergeCell ref="A1549:E1549"/>
    <mergeCell ref="A1553:E1553"/>
    <mergeCell ref="A1560:E1560"/>
    <mergeCell ref="A1626:E1626"/>
    <mergeCell ref="A1630:E1630"/>
    <mergeCell ref="A1633:E1633"/>
    <mergeCell ref="A1638:E1638"/>
    <mergeCell ref="A1642:E1642"/>
    <mergeCell ref="A1647:E1647"/>
    <mergeCell ref="A1586:E1586"/>
    <mergeCell ref="A1603:E1603"/>
    <mergeCell ref="A1610:E1610"/>
    <mergeCell ref="A1613:E1613"/>
    <mergeCell ref="A1616:E1616"/>
    <mergeCell ref="A1621:E1621"/>
    <mergeCell ref="A1668:E1668"/>
    <mergeCell ref="A1671:E1671"/>
    <mergeCell ref="A1677:E1677"/>
    <mergeCell ref="A1680:E1680"/>
    <mergeCell ref="A1685:E1685"/>
    <mergeCell ref="A1695:E1695"/>
    <mergeCell ref="A1650:E1650"/>
    <mergeCell ref="A1651:E1651"/>
    <mergeCell ref="A1654:E1654"/>
    <mergeCell ref="A1657:E1657"/>
    <mergeCell ref="A1661:E1661"/>
    <mergeCell ref="A1664:E1664"/>
    <mergeCell ref="A1721:E1721"/>
    <mergeCell ref="A1725:E1725"/>
    <mergeCell ref="A1728:E1728"/>
    <mergeCell ref="A1733:E1733"/>
    <mergeCell ref="A1738:E1738"/>
    <mergeCell ref="A1740:E1740"/>
    <mergeCell ref="A1698:E1698"/>
    <mergeCell ref="A1704:E1704"/>
    <mergeCell ref="A1707:E1707"/>
    <mergeCell ref="A1710:E1710"/>
    <mergeCell ref="A1715:E1715"/>
    <mergeCell ref="A1718:E1718"/>
    <mergeCell ref="A1783:E1783"/>
    <mergeCell ref="A1786:E1786"/>
    <mergeCell ref="A1787:E1787"/>
    <mergeCell ref="A1796:E1796"/>
    <mergeCell ref="A1800:E1800"/>
    <mergeCell ref="A1802:E1802"/>
    <mergeCell ref="A1743:E1743"/>
    <mergeCell ref="A1746:E1746"/>
    <mergeCell ref="A1758:E1758"/>
    <mergeCell ref="A1765:E1765"/>
    <mergeCell ref="A1770:E1770"/>
    <mergeCell ref="A1773:E1773"/>
    <mergeCell ref="A1828:E1828"/>
    <mergeCell ref="A1835:E1835"/>
    <mergeCell ref="A1838:E1838"/>
    <mergeCell ref="A1841:E1841"/>
    <mergeCell ref="A1842:E1842"/>
    <mergeCell ref="A1845:E1845"/>
    <mergeCell ref="A1804:E1804"/>
    <mergeCell ref="A1807:E1807"/>
    <mergeCell ref="A1817:E1817"/>
    <mergeCell ref="A1819:E1819"/>
    <mergeCell ref="A1821:E1821"/>
    <mergeCell ref="A1824:E1824"/>
    <mergeCell ref="A1867:E1867"/>
    <mergeCell ref="A1870:E1870"/>
    <mergeCell ref="A1873:E1873"/>
    <mergeCell ref="A1877:E1877"/>
    <mergeCell ref="A1887:E1887"/>
    <mergeCell ref="A1912:E1912"/>
    <mergeCell ref="A1848:E1848"/>
    <mergeCell ref="A1851:E1851"/>
    <mergeCell ref="A1854:E1854"/>
    <mergeCell ref="A1857:E1857"/>
    <mergeCell ref="A1862:E1862"/>
    <mergeCell ref="A1865:E1865"/>
    <mergeCell ref="A1944:E1944"/>
    <mergeCell ref="A1946:E1946"/>
    <mergeCell ref="A1949:E1949"/>
    <mergeCell ref="A1954:E1954"/>
    <mergeCell ref="A1959:E1959"/>
    <mergeCell ref="A1962:E1962"/>
    <mergeCell ref="A1915:E1915"/>
    <mergeCell ref="A1918:E1918"/>
    <mergeCell ref="A1925:E1925"/>
    <mergeCell ref="A1928:E1928"/>
    <mergeCell ref="A1930:E1930"/>
    <mergeCell ref="A1932:E1932"/>
    <mergeCell ref="A1985:E1985"/>
    <mergeCell ref="A1993:E1993"/>
    <mergeCell ref="A1996:E1996"/>
    <mergeCell ref="A1998:E1998"/>
    <mergeCell ref="A2001:E2001"/>
    <mergeCell ref="A2005:E2005"/>
    <mergeCell ref="A1963:E1963"/>
    <mergeCell ref="A1966:E1966"/>
    <mergeCell ref="A1970:E1970"/>
    <mergeCell ref="A1978:E1978"/>
    <mergeCell ref="A1981:E1981"/>
    <mergeCell ref="A1982:E1982"/>
    <mergeCell ref="A2043:E2043"/>
    <mergeCell ref="A2049:E2049"/>
    <mergeCell ref="A2052:E2052"/>
    <mergeCell ref="A2053:E2053"/>
    <mergeCell ref="A2061:E2061"/>
    <mergeCell ref="A2064:E2064"/>
    <mergeCell ref="A2009:E2009"/>
    <mergeCell ref="A2014:E2014"/>
    <mergeCell ref="A2022:E2022"/>
    <mergeCell ref="A2027:E2027"/>
    <mergeCell ref="A2037:E2037"/>
    <mergeCell ref="A2040:E2040"/>
    <mergeCell ref="A2096:E2096"/>
    <mergeCell ref="A2103:E2103"/>
    <mergeCell ref="A2113:E2113"/>
    <mergeCell ref="A2116:E2116"/>
    <mergeCell ref="A2118:E2118"/>
    <mergeCell ref="A2120:E2120"/>
    <mergeCell ref="A2067:E2067"/>
    <mergeCell ref="A2071:E2071"/>
    <mergeCell ref="A2074:E2074"/>
    <mergeCell ref="A2082:E2082"/>
    <mergeCell ref="A2085:E2085"/>
    <mergeCell ref="A2088:E2088"/>
    <mergeCell ref="A2148:E2148"/>
    <mergeCell ref="A2161:E2161"/>
    <mergeCell ref="A2165:E2165"/>
    <mergeCell ref="A2168:E2168"/>
    <mergeCell ref="A2189:E2189"/>
    <mergeCell ref="A2190:E2190"/>
    <mergeCell ref="A2123:E2123"/>
    <mergeCell ref="A2126:E2126"/>
    <mergeCell ref="A2135:E2135"/>
    <mergeCell ref="A2139:E2139"/>
    <mergeCell ref="A2144:E2144"/>
    <mergeCell ref="A2145:E2145"/>
    <mergeCell ref="A2217:E2217"/>
    <mergeCell ref="A2220:E2220"/>
    <mergeCell ref="A2227:E2227"/>
    <mergeCell ref="A2232:E2232"/>
    <mergeCell ref="A2238:E2238"/>
    <mergeCell ref="A2246:E2246"/>
    <mergeCell ref="A2196:E2196"/>
    <mergeCell ref="A2199:E2199"/>
    <mergeCell ref="A2202:E2202"/>
    <mergeCell ref="A2206:E2206"/>
    <mergeCell ref="A2209:E2209"/>
    <mergeCell ref="A2212:E2212"/>
    <mergeCell ref="A2280:E2280"/>
    <mergeCell ref="A2285:E2285"/>
    <mergeCell ref="A2289:E2289"/>
    <mergeCell ref="A2291:E2291"/>
    <mergeCell ref="A2299:E2299"/>
    <mergeCell ref="A2302:E2302"/>
    <mergeCell ref="A2247:E2247"/>
    <mergeCell ref="A2257:E2257"/>
    <mergeCell ref="A2260:E2260"/>
    <mergeCell ref="A2263:E2263"/>
    <mergeCell ref="A2271:E2271"/>
    <mergeCell ref="A2274:E2274"/>
    <mergeCell ref="A2345:E2345"/>
    <mergeCell ref="A2355:E2355"/>
    <mergeCell ref="A2356:E2356"/>
    <mergeCell ref="A2360:E2360"/>
    <mergeCell ref="A2363:E2363"/>
    <mergeCell ref="A2367:E2367"/>
    <mergeCell ref="A2305:E2305"/>
    <mergeCell ref="A2310:E2310"/>
    <mergeCell ref="A2315:E2315"/>
    <mergeCell ref="A2318:E2318"/>
    <mergeCell ref="A2324:E2324"/>
    <mergeCell ref="A2334:E2334"/>
    <mergeCell ref="A2387:E2387"/>
    <mergeCell ref="A2390:E2390"/>
    <mergeCell ref="A2393:E2393"/>
    <mergeCell ref="A2401:E2401"/>
    <mergeCell ref="A2403:E2403"/>
    <mergeCell ref="A2405:E2405"/>
    <mergeCell ref="A2370:E2370"/>
    <mergeCell ref="A2373:E2373"/>
    <mergeCell ref="A2376:E2376"/>
    <mergeCell ref="A2380:E2380"/>
    <mergeCell ref="A2383:E2383"/>
    <mergeCell ref="A2385:E2385"/>
    <mergeCell ref="A2431:E2431"/>
    <mergeCell ref="A2440:E2440"/>
    <mergeCell ref="A2442:E2442"/>
    <mergeCell ref="A2444:E2444"/>
    <mergeCell ref="A2450:E2450"/>
    <mergeCell ref="A2453:E2453"/>
    <mergeCell ref="A2408:E2408"/>
    <mergeCell ref="A2411:E2411"/>
    <mergeCell ref="A2420:E2420"/>
    <mergeCell ref="A2422:E2422"/>
    <mergeCell ref="A2424:E2424"/>
    <mergeCell ref="A2428:E2428"/>
    <mergeCell ref="A2476:E2476"/>
    <mergeCell ref="A2480:E2480"/>
    <mergeCell ref="A2487:E2487"/>
    <mergeCell ref="A2497:E2497"/>
    <mergeCell ref="A2499:E2499"/>
    <mergeCell ref="A2502:E2502"/>
    <mergeCell ref="A2458:E2458"/>
    <mergeCell ref="A2461:E2461"/>
    <mergeCell ref="A2464:E2464"/>
    <mergeCell ref="A2467:E2467"/>
    <mergeCell ref="A2470:E2470"/>
    <mergeCell ref="A2475:E2475"/>
    <mergeCell ref="A2527:E2527"/>
    <mergeCell ref="A2530:E2530"/>
    <mergeCell ref="A2533:E2533"/>
    <mergeCell ref="A2537:E2537"/>
    <mergeCell ref="A2540:E2540"/>
    <mergeCell ref="A2544:E2544"/>
    <mergeCell ref="A2505:E2505"/>
    <mergeCell ref="A2509:E2509"/>
    <mergeCell ref="A2512:E2512"/>
    <mergeCell ref="A2517:E2517"/>
    <mergeCell ref="A2519:E2519"/>
    <mergeCell ref="A2524:E2524"/>
    <mergeCell ref="A2568:E2568"/>
    <mergeCell ref="A2574:E2574"/>
    <mergeCell ref="A2579:E2579"/>
    <mergeCell ref="A2582:E2582"/>
    <mergeCell ref="A2585:E2585"/>
    <mergeCell ref="A2592:E2592"/>
    <mergeCell ref="A2547:E2547"/>
    <mergeCell ref="A2551:E2551"/>
    <mergeCell ref="A2555:E2555"/>
    <mergeCell ref="A2558:E2558"/>
    <mergeCell ref="A2559:E2559"/>
    <mergeCell ref="A2562:E2562"/>
    <mergeCell ref="A2613:E2613"/>
    <mergeCell ref="A2619:E2619"/>
    <mergeCell ref="A2630:E2630"/>
    <mergeCell ref="A2636:E2636"/>
    <mergeCell ref="A2639:E2639"/>
    <mergeCell ref="A2640:E2640"/>
    <mergeCell ref="A2595:E2595"/>
    <mergeCell ref="A2598:E2598"/>
    <mergeCell ref="A2601:E2601"/>
    <mergeCell ref="A2604:E2604"/>
    <mergeCell ref="A2607:E2607"/>
    <mergeCell ref="A2609:E2609"/>
    <mergeCell ref="A2664:E2664"/>
    <mergeCell ref="A2667:E2667"/>
    <mergeCell ref="A2679:E2679"/>
    <mergeCell ref="A2684:E2684"/>
    <mergeCell ref="A2687:E2687"/>
    <mergeCell ref="A2689:E2689"/>
    <mergeCell ref="A2645:E2645"/>
    <mergeCell ref="A2648:E2648"/>
    <mergeCell ref="A2653:E2653"/>
    <mergeCell ref="A2655:E2655"/>
    <mergeCell ref="A2657:E2657"/>
    <mergeCell ref="A2661:E2661"/>
    <mergeCell ref="A2737:E2737"/>
    <mergeCell ref="A2741:E2741"/>
    <mergeCell ref="A2745:E2745"/>
    <mergeCell ref="A2749:E2749"/>
    <mergeCell ref="A2759:E2759"/>
    <mergeCell ref="A2765:E2765"/>
    <mergeCell ref="A2693:E2693"/>
    <mergeCell ref="A2697:E2697"/>
    <mergeCell ref="A2701:E2701"/>
    <mergeCell ref="A2705:E2705"/>
    <mergeCell ref="A2722:E2722"/>
    <mergeCell ref="A2727:E2727"/>
    <mergeCell ref="A2806:E2806"/>
    <mergeCell ref="A2810:E2810"/>
    <mergeCell ref="A2811:E2811"/>
    <mergeCell ref="A2816:E2816"/>
    <mergeCell ref="A2822:E2822"/>
    <mergeCell ref="A2825:E2825"/>
    <mergeCell ref="A2775:E2775"/>
    <mergeCell ref="A2776:E2776"/>
    <mergeCell ref="A2783:E2783"/>
    <mergeCell ref="A2788:E2788"/>
    <mergeCell ref="A2792:E2792"/>
    <mergeCell ref="A2800:E2800"/>
    <mergeCell ref="A2852:E2852"/>
    <mergeCell ref="A2861:E2861"/>
    <mergeCell ref="A2864:E2864"/>
    <mergeCell ref="A2868:E2868"/>
    <mergeCell ref="A2871:E2871"/>
    <mergeCell ref="A2875:E2875"/>
    <mergeCell ref="A2828:E2828"/>
    <mergeCell ref="A2833:E2833"/>
    <mergeCell ref="A2836:E2836"/>
    <mergeCell ref="A2844:E2844"/>
    <mergeCell ref="A2846:E2846"/>
    <mergeCell ref="A2848:E2848"/>
    <mergeCell ref="A2908:E2908"/>
    <mergeCell ref="A2911:E2911"/>
    <mergeCell ref="A2914:E2914"/>
    <mergeCell ref="A2917:E2917"/>
    <mergeCell ref="A2920:E2920"/>
    <mergeCell ref="A2921:E2921"/>
    <mergeCell ref="A2876:E2876"/>
    <mergeCell ref="A2883:E2883"/>
    <mergeCell ref="A2886:E2886"/>
    <mergeCell ref="A2889:E2889"/>
    <mergeCell ref="A2892:E2892"/>
    <mergeCell ref="A2895:E2895"/>
    <mergeCell ref="A2948:E2948"/>
    <mergeCell ref="A2950:E2950"/>
    <mergeCell ref="A2954:E2954"/>
    <mergeCell ref="A2960:E2960"/>
    <mergeCell ref="A2965:E2965"/>
    <mergeCell ref="A2968:E2968"/>
    <mergeCell ref="A2924:E2924"/>
    <mergeCell ref="A2930:E2930"/>
    <mergeCell ref="A2933:E2933"/>
    <mergeCell ref="A2936:E2936"/>
    <mergeCell ref="A2937:E2937"/>
    <mergeCell ref="A2946:E2946"/>
    <mergeCell ref="A3006:E3006"/>
    <mergeCell ref="A3011:E3011"/>
    <mergeCell ref="A3012:E3012"/>
    <mergeCell ref="A3016:E3016"/>
    <mergeCell ref="A3019:E3019"/>
    <mergeCell ref="A3022:E3022"/>
    <mergeCell ref="A2984:E2984"/>
    <mergeCell ref="A2987:E2987"/>
    <mergeCell ref="A2991:E2991"/>
    <mergeCell ref="A2998:E2998"/>
    <mergeCell ref="A2999:E2999"/>
    <mergeCell ref="A3003:E3003"/>
    <mergeCell ref="A3050:E3050"/>
    <mergeCell ref="A3054:E3054"/>
    <mergeCell ref="A3057:E3057"/>
    <mergeCell ref="A3061:E3061"/>
    <mergeCell ref="A3065:E3065"/>
    <mergeCell ref="A3066:E3066"/>
    <mergeCell ref="A3025:E3025"/>
    <mergeCell ref="A3031:E3031"/>
    <mergeCell ref="A3035:E3035"/>
    <mergeCell ref="A3040:E3040"/>
    <mergeCell ref="A3043:E3043"/>
    <mergeCell ref="A3044:E304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 filterMode="1">
    <tabColor theme="9" tint="-0.499984740745262"/>
  </sheetPr>
  <dimension ref="A1:AI3067"/>
  <sheetViews>
    <sheetView topLeftCell="F1" workbookViewId="0">
      <selection activeCell="AF2239" sqref="AF2239"/>
    </sheetView>
  </sheetViews>
  <sheetFormatPr defaultColWidth="0" defaultRowHeight="15" zeroHeight="1" x14ac:dyDescent="0.25"/>
  <cols>
    <col min="1" max="1" width="9.140625" style="18" hidden="1" customWidth="1"/>
    <col min="2" max="3" width="7.140625" style="18" hidden="1" customWidth="1"/>
    <col min="4" max="4" width="9.140625" style="18" hidden="1" customWidth="1"/>
    <col min="5" max="5" width="10.28515625" style="18" hidden="1" customWidth="1"/>
    <col min="6" max="7" width="11.5703125" style="18" customWidth="1"/>
    <col min="8" max="8" width="26.7109375" style="24" customWidth="1"/>
    <col min="9" max="9" width="9.140625" style="18" customWidth="1"/>
    <col min="10" max="10" width="11.7109375" style="18" customWidth="1"/>
    <col min="11" max="11" width="9.140625" style="18" customWidth="1"/>
    <col min="12" max="12" width="11.7109375" style="18" customWidth="1"/>
    <col min="13" max="13" width="9.140625" style="18" customWidth="1"/>
    <col min="14" max="14" width="11.7109375" style="18" customWidth="1"/>
    <col min="15" max="15" width="9.140625" style="18" customWidth="1"/>
    <col min="16" max="16" width="11.7109375" style="18" customWidth="1"/>
    <col min="17" max="17" width="9.140625" style="18" customWidth="1"/>
    <col min="18" max="18" width="11.7109375" style="18" customWidth="1"/>
    <col min="19" max="19" width="9.140625" style="18" customWidth="1"/>
    <col min="20" max="20" width="11.7109375" style="18" customWidth="1"/>
    <col min="21" max="21" width="9.140625" style="18" customWidth="1"/>
    <col min="22" max="22" width="11.7109375" style="18" customWidth="1"/>
    <col min="23" max="23" width="9.140625" style="18" customWidth="1"/>
    <col min="24" max="24" width="11.7109375" style="18" customWidth="1"/>
    <col min="25" max="25" width="9.140625" style="18" customWidth="1"/>
    <col min="26" max="26" width="11.7109375" style="18" customWidth="1"/>
    <col min="27" max="27" width="9.140625" style="18" customWidth="1"/>
    <col min="28" max="28" width="11.7109375" style="18" customWidth="1"/>
    <col min="29" max="29" width="9.140625" style="18" customWidth="1"/>
    <col min="30" max="30" width="11.7109375" style="18" customWidth="1"/>
    <col min="31" max="31" width="9.140625" style="18" customWidth="1"/>
    <col min="32" max="32" width="11.7109375" style="18" customWidth="1"/>
    <col min="33" max="33" width="9.140625" style="18" customWidth="1"/>
    <col min="34" max="34" width="11.7109375" style="18" customWidth="1"/>
    <col min="35" max="35" width="1.42578125" style="18" customWidth="1"/>
    <col min="36" max="16384" width="9.140625" style="18" hidden="1"/>
  </cols>
  <sheetData>
    <row r="1" spans="1:34" ht="36" x14ac:dyDescent="0.25">
      <c r="D1" s="19"/>
      <c r="F1" s="27" t="s">
        <v>2806</v>
      </c>
      <c r="G1" s="27"/>
      <c r="H1" s="27"/>
      <c r="I1" s="26" t="s">
        <v>2805</v>
      </c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</row>
    <row r="2" spans="1:34" ht="15" customHeight="1" x14ac:dyDescent="0.25">
      <c r="D2" s="19"/>
      <c r="F2" s="28"/>
      <c r="G2" s="28"/>
      <c r="H2" s="28"/>
      <c r="I2" s="30" t="s">
        <v>874</v>
      </c>
      <c r="J2" s="31"/>
      <c r="K2" s="30" t="s">
        <v>875</v>
      </c>
      <c r="L2" s="31"/>
      <c r="M2" s="30" t="s">
        <v>876</v>
      </c>
      <c r="N2" s="31"/>
      <c r="O2" s="30" t="s">
        <v>877</v>
      </c>
      <c r="P2" s="31"/>
      <c r="Q2" s="30" t="s">
        <v>878</v>
      </c>
      <c r="R2" s="31"/>
      <c r="S2" s="30" t="s">
        <v>879</v>
      </c>
      <c r="T2" s="31"/>
      <c r="U2" s="30" t="s">
        <v>880</v>
      </c>
      <c r="V2" s="31"/>
      <c r="W2" s="30" t="s">
        <v>881</v>
      </c>
      <c r="X2" s="31"/>
      <c r="Y2" s="30" t="s">
        <v>882</v>
      </c>
      <c r="Z2" s="31"/>
      <c r="AA2" s="30" t="s">
        <v>883</v>
      </c>
      <c r="AB2" s="31"/>
      <c r="AC2" s="30" t="s">
        <v>884</v>
      </c>
      <c r="AD2" s="31"/>
      <c r="AE2" s="30" t="s">
        <v>388</v>
      </c>
      <c r="AF2" s="31"/>
      <c r="AG2" s="30" t="s">
        <v>873</v>
      </c>
      <c r="AH2" s="31"/>
    </row>
    <row r="3" spans="1:34" ht="61.5" customHeight="1" x14ac:dyDescent="0.25">
      <c r="A3" s="2" t="s">
        <v>888</v>
      </c>
      <c r="B3" s="2" t="s">
        <v>889</v>
      </c>
      <c r="C3" s="2" t="s">
        <v>890</v>
      </c>
      <c r="D3" s="2" t="s">
        <v>891</v>
      </c>
      <c r="E3" s="2" t="s">
        <v>0</v>
      </c>
      <c r="F3" s="20" t="s">
        <v>871</v>
      </c>
      <c r="G3" s="20" t="s">
        <v>872</v>
      </c>
      <c r="H3" s="1" t="s">
        <v>892</v>
      </c>
      <c r="I3" s="10" t="s">
        <v>887</v>
      </c>
      <c r="J3" s="13" t="s">
        <v>886</v>
      </c>
      <c r="K3" s="10" t="s">
        <v>887</v>
      </c>
      <c r="L3" s="13" t="s">
        <v>886</v>
      </c>
      <c r="M3" s="10" t="s">
        <v>887</v>
      </c>
      <c r="N3" s="13" t="s">
        <v>886</v>
      </c>
      <c r="O3" s="10" t="s">
        <v>887</v>
      </c>
      <c r="P3" s="13" t="s">
        <v>886</v>
      </c>
      <c r="Q3" s="10" t="s">
        <v>887</v>
      </c>
      <c r="R3" s="13" t="s">
        <v>886</v>
      </c>
      <c r="S3" s="10" t="s">
        <v>887</v>
      </c>
      <c r="T3" s="13" t="s">
        <v>886</v>
      </c>
      <c r="U3" s="10" t="s">
        <v>887</v>
      </c>
      <c r="V3" s="13" t="s">
        <v>886</v>
      </c>
      <c r="W3" s="10" t="s">
        <v>887</v>
      </c>
      <c r="X3" s="13" t="s">
        <v>886</v>
      </c>
      <c r="Y3" s="10" t="s">
        <v>887</v>
      </c>
      <c r="Z3" s="13" t="s">
        <v>886</v>
      </c>
      <c r="AA3" s="10" t="s">
        <v>887</v>
      </c>
      <c r="AB3" s="13" t="s">
        <v>886</v>
      </c>
      <c r="AC3" s="10" t="s">
        <v>887</v>
      </c>
      <c r="AD3" s="13" t="s">
        <v>886</v>
      </c>
      <c r="AE3" s="10" t="s">
        <v>887</v>
      </c>
      <c r="AF3" s="13" t="s">
        <v>886</v>
      </c>
      <c r="AG3" s="10" t="s">
        <v>887</v>
      </c>
      <c r="AH3" s="13" t="s">
        <v>886</v>
      </c>
    </row>
    <row r="4" spans="1:34" hidden="1" x14ac:dyDescent="0.25">
      <c r="A4" s="21">
        <v>818845</v>
      </c>
      <c r="B4" s="21">
        <v>1</v>
      </c>
      <c r="C4" s="21">
        <v>4</v>
      </c>
      <c r="D4" s="22">
        <v>1102</v>
      </c>
      <c r="E4" s="21" t="s">
        <v>2803</v>
      </c>
      <c r="F4" s="21" t="s">
        <v>1</v>
      </c>
      <c r="G4" s="21" t="s">
        <v>2</v>
      </c>
      <c r="H4" s="25" t="s">
        <v>895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21">
        <f>I4+K4+M4+O4+Q4+S4+U4+W4+Y4+AA4+AC4+AE4</f>
        <v>0</v>
      </c>
      <c r="AH4" s="21">
        <f>J4+L4+N4+P4+R4+T4+V4+X4+Z4+AB4+AD4+AF4</f>
        <v>0</v>
      </c>
    </row>
    <row r="5" spans="1:34" hidden="1" x14ac:dyDescent="0.25">
      <c r="A5" s="3">
        <v>759548</v>
      </c>
      <c r="B5" s="3">
        <v>1</v>
      </c>
      <c r="C5" s="3">
        <v>4</v>
      </c>
      <c r="D5" s="23">
        <v>1102</v>
      </c>
      <c r="E5" s="3" t="s">
        <v>2803</v>
      </c>
      <c r="F5" s="3" t="s">
        <v>1</v>
      </c>
      <c r="G5" s="3" t="s">
        <v>2</v>
      </c>
      <c r="H5" s="4" t="s">
        <v>896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3">
        <f t="shared" ref="AG5:AH68" si="0">I5+K5+M5+O5+Q5+S5+U5+W5+Y5+AA5+AC5+AE5</f>
        <v>0</v>
      </c>
      <c r="AH5" s="3">
        <f t="shared" si="0"/>
        <v>0</v>
      </c>
    </row>
    <row r="6" spans="1:34" hidden="1" x14ac:dyDescent="0.25">
      <c r="A6" s="21">
        <v>974164</v>
      </c>
      <c r="B6" s="21">
        <v>1</v>
      </c>
      <c r="C6" s="21">
        <v>4</v>
      </c>
      <c r="D6" s="22">
        <v>1102</v>
      </c>
      <c r="E6" s="21" t="s">
        <v>2803</v>
      </c>
      <c r="F6" s="21" t="s">
        <v>1</v>
      </c>
      <c r="G6" s="21" t="s">
        <v>2</v>
      </c>
      <c r="H6" s="25" t="s">
        <v>897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21">
        <f t="shared" si="0"/>
        <v>0</v>
      </c>
      <c r="AH6" s="21">
        <f t="shared" si="0"/>
        <v>0</v>
      </c>
    </row>
    <row r="7" spans="1:34" hidden="1" x14ac:dyDescent="0.25">
      <c r="A7" s="3">
        <v>973995</v>
      </c>
      <c r="B7" s="3">
        <v>1</v>
      </c>
      <c r="C7" s="3">
        <v>4</v>
      </c>
      <c r="D7" s="23">
        <v>1102</v>
      </c>
      <c r="E7" s="3" t="s">
        <v>2803</v>
      </c>
      <c r="F7" s="3" t="s">
        <v>1</v>
      </c>
      <c r="G7" s="3" t="s">
        <v>2</v>
      </c>
      <c r="H7" s="4" t="s">
        <v>898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3">
        <f t="shared" si="0"/>
        <v>0</v>
      </c>
      <c r="AH7" s="3">
        <f t="shared" si="0"/>
        <v>0</v>
      </c>
    </row>
    <row r="8" spans="1:34" hidden="1" x14ac:dyDescent="0.25">
      <c r="A8" s="21">
        <v>757558</v>
      </c>
      <c r="B8" s="21">
        <v>1</v>
      </c>
      <c r="C8" s="21">
        <v>4</v>
      </c>
      <c r="D8" s="22">
        <v>1102</v>
      </c>
      <c r="E8" s="21" t="s">
        <v>2803</v>
      </c>
      <c r="F8" s="21" t="s">
        <v>1</v>
      </c>
      <c r="G8" s="21" t="s">
        <v>2</v>
      </c>
      <c r="H8" s="25" t="s">
        <v>899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21">
        <f t="shared" si="0"/>
        <v>0</v>
      </c>
      <c r="AH8" s="21">
        <f t="shared" si="0"/>
        <v>0</v>
      </c>
    </row>
    <row r="9" spans="1:34" hidden="1" x14ac:dyDescent="0.25">
      <c r="A9" s="3">
        <v>752884</v>
      </c>
      <c r="B9" s="3">
        <v>1</v>
      </c>
      <c r="C9" s="3">
        <v>4</v>
      </c>
      <c r="D9" s="23">
        <v>1102</v>
      </c>
      <c r="E9" s="3" t="s">
        <v>2803</v>
      </c>
      <c r="F9" s="3" t="s">
        <v>1</v>
      </c>
      <c r="G9" s="3" t="s">
        <v>2</v>
      </c>
      <c r="H9" s="4" t="s">
        <v>900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3">
        <f t="shared" si="0"/>
        <v>0</v>
      </c>
      <c r="AH9" s="3">
        <f t="shared" si="0"/>
        <v>0</v>
      </c>
    </row>
    <row r="10" spans="1:34" hidden="1" x14ac:dyDescent="0.25">
      <c r="A10" s="21">
        <v>873671</v>
      </c>
      <c r="B10" s="21">
        <v>1</v>
      </c>
      <c r="C10" s="21">
        <v>4</v>
      </c>
      <c r="D10" s="22">
        <v>1102</v>
      </c>
      <c r="E10" s="21" t="s">
        <v>2803</v>
      </c>
      <c r="F10" s="21" t="s">
        <v>1</v>
      </c>
      <c r="G10" s="21" t="s">
        <v>2</v>
      </c>
      <c r="H10" s="25" t="s">
        <v>901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21">
        <f t="shared" si="0"/>
        <v>0</v>
      </c>
      <c r="AH10" s="21">
        <f t="shared" si="0"/>
        <v>0</v>
      </c>
    </row>
    <row r="11" spans="1:34" hidden="1" x14ac:dyDescent="0.25">
      <c r="A11" s="3">
        <v>752886</v>
      </c>
      <c r="B11" s="3">
        <v>1</v>
      </c>
      <c r="C11" s="3">
        <v>4</v>
      </c>
      <c r="D11" s="23">
        <v>1102</v>
      </c>
      <c r="E11" s="3" t="s">
        <v>2803</v>
      </c>
      <c r="F11" s="3" t="s">
        <v>1</v>
      </c>
      <c r="G11" s="3" t="s">
        <v>2</v>
      </c>
      <c r="H11" s="4" t="s">
        <v>902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3">
        <f t="shared" si="0"/>
        <v>0</v>
      </c>
      <c r="AH11" s="3">
        <f t="shared" si="0"/>
        <v>0</v>
      </c>
    </row>
    <row r="12" spans="1:34" hidden="1" x14ac:dyDescent="0.25">
      <c r="A12" s="21">
        <v>967774</v>
      </c>
      <c r="B12" s="21">
        <v>1</v>
      </c>
      <c r="C12" s="21">
        <v>4</v>
      </c>
      <c r="D12" s="22">
        <v>1102</v>
      </c>
      <c r="E12" s="21" t="s">
        <v>2803</v>
      </c>
      <c r="F12" s="21" t="s">
        <v>1</v>
      </c>
      <c r="G12" s="21" t="s">
        <v>2</v>
      </c>
      <c r="H12" s="25" t="s">
        <v>903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21">
        <f t="shared" si="0"/>
        <v>0</v>
      </c>
      <c r="AH12" s="21">
        <f t="shared" si="0"/>
        <v>0</v>
      </c>
    </row>
    <row r="13" spans="1:34" hidden="1" x14ac:dyDescent="0.25">
      <c r="A13" s="3">
        <v>749555</v>
      </c>
      <c r="B13" s="3">
        <v>1</v>
      </c>
      <c r="C13" s="3">
        <v>4</v>
      </c>
      <c r="D13" s="23">
        <v>1102</v>
      </c>
      <c r="E13" s="3" t="s">
        <v>2803</v>
      </c>
      <c r="F13" s="3" t="s">
        <v>1</v>
      </c>
      <c r="G13" s="3" t="s">
        <v>2</v>
      </c>
      <c r="H13" s="4" t="s">
        <v>904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3">
        <f t="shared" si="0"/>
        <v>0</v>
      </c>
      <c r="AH13" s="3">
        <f t="shared" si="0"/>
        <v>0</v>
      </c>
    </row>
    <row r="14" spans="1:34" hidden="1" x14ac:dyDescent="0.25">
      <c r="A14" s="21">
        <v>966200</v>
      </c>
      <c r="B14" s="21">
        <v>1</v>
      </c>
      <c r="C14" s="21">
        <v>4</v>
      </c>
      <c r="D14" s="22">
        <v>1102</v>
      </c>
      <c r="E14" s="21" t="s">
        <v>2803</v>
      </c>
      <c r="F14" s="21" t="s">
        <v>1</v>
      </c>
      <c r="G14" s="21" t="s">
        <v>2</v>
      </c>
      <c r="H14" s="25" t="s">
        <v>905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21">
        <f t="shared" si="0"/>
        <v>0</v>
      </c>
      <c r="AH14" s="21">
        <f t="shared" si="0"/>
        <v>0</v>
      </c>
    </row>
    <row r="15" spans="1:34" hidden="1" x14ac:dyDescent="0.25">
      <c r="A15" s="3">
        <v>970381</v>
      </c>
      <c r="B15" s="3">
        <v>1</v>
      </c>
      <c r="C15" s="3">
        <v>4</v>
      </c>
      <c r="D15" s="23">
        <v>1102</v>
      </c>
      <c r="E15" s="3" t="s">
        <v>2803</v>
      </c>
      <c r="F15" s="3" t="s">
        <v>1</v>
      </c>
      <c r="G15" s="3" t="s">
        <v>2</v>
      </c>
      <c r="H15" s="4" t="s">
        <v>906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3">
        <f t="shared" si="0"/>
        <v>0</v>
      </c>
      <c r="AH15" s="3">
        <f t="shared" si="0"/>
        <v>0</v>
      </c>
    </row>
    <row r="16" spans="1:34" hidden="1" x14ac:dyDescent="0.25">
      <c r="A16" s="32" t="s">
        <v>893</v>
      </c>
      <c r="B16" s="32"/>
      <c r="C16" s="32"/>
      <c r="D16" s="32"/>
      <c r="E16" s="32"/>
      <c r="F16" s="5" t="str">
        <f>F15</f>
        <v>ADANA</v>
      </c>
      <c r="G16" s="5" t="str">
        <f>G15</f>
        <v>CEYHAN</v>
      </c>
      <c r="H16" s="6" t="s">
        <v>873</v>
      </c>
      <c r="I16" s="11">
        <f t="shared" ref="I16:AF16" si="1">SUM(I4:I15)</f>
        <v>0</v>
      </c>
      <c r="J16" s="7">
        <f t="shared" si="1"/>
        <v>0</v>
      </c>
      <c r="K16" s="11">
        <f t="shared" si="1"/>
        <v>0</v>
      </c>
      <c r="L16" s="7">
        <f t="shared" si="1"/>
        <v>0</v>
      </c>
      <c r="M16" s="11">
        <f t="shared" si="1"/>
        <v>0</v>
      </c>
      <c r="N16" s="7">
        <f t="shared" si="1"/>
        <v>0</v>
      </c>
      <c r="O16" s="11">
        <f t="shared" si="1"/>
        <v>0</v>
      </c>
      <c r="P16" s="7">
        <f t="shared" si="1"/>
        <v>0</v>
      </c>
      <c r="Q16" s="11">
        <f t="shared" si="1"/>
        <v>0</v>
      </c>
      <c r="R16" s="7">
        <f t="shared" si="1"/>
        <v>0</v>
      </c>
      <c r="S16" s="11">
        <f t="shared" si="1"/>
        <v>0</v>
      </c>
      <c r="T16" s="7">
        <f t="shared" si="1"/>
        <v>0</v>
      </c>
      <c r="U16" s="11">
        <f t="shared" si="1"/>
        <v>0</v>
      </c>
      <c r="V16" s="7">
        <f t="shared" si="1"/>
        <v>0</v>
      </c>
      <c r="W16" s="11">
        <f t="shared" si="1"/>
        <v>0</v>
      </c>
      <c r="X16" s="7">
        <f t="shared" si="1"/>
        <v>0</v>
      </c>
      <c r="Y16" s="11">
        <f t="shared" si="1"/>
        <v>0</v>
      </c>
      <c r="Z16" s="7">
        <f t="shared" si="1"/>
        <v>0</v>
      </c>
      <c r="AA16" s="11">
        <f t="shared" si="1"/>
        <v>0</v>
      </c>
      <c r="AB16" s="7">
        <f t="shared" si="1"/>
        <v>0</v>
      </c>
      <c r="AC16" s="11">
        <f t="shared" si="1"/>
        <v>0</v>
      </c>
      <c r="AD16" s="7">
        <f t="shared" si="1"/>
        <v>0</v>
      </c>
      <c r="AE16" s="11">
        <f t="shared" si="1"/>
        <v>0</v>
      </c>
      <c r="AF16" s="7">
        <f t="shared" si="1"/>
        <v>0</v>
      </c>
      <c r="AG16" s="11">
        <f t="shared" si="0"/>
        <v>0</v>
      </c>
      <c r="AH16" s="7">
        <f t="shared" si="0"/>
        <v>0</v>
      </c>
    </row>
    <row r="17" spans="1:34" hidden="1" x14ac:dyDescent="0.25">
      <c r="A17" s="3">
        <v>967779</v>
      </c>
      <c r="B17" s="3">
        <v>1</v>
      </c>
      <c r="C17" s="3">
        <v>19</v>
      </c>
      <c r="D17" s="23">
        <v>1154</v>
      </c>
      <c r="E17" s="3" t="s">
        <v>2803</v>
      </c>
      <c r="F17" s="3" t="s">
        <v>1</v>
      </c>
      <c r="G17" s="3" t="s">
        <v>3</v>
      </c>
      <c r="H17" s="4" t="s">
        <v>907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3">
        <f t="shared" si="0"/>
        <v>0</v>
      </c>
      <c r="AH17" s="3">
        <f t="shared" si="0"/>
        <v>0</v>
      </c>
    </row>
    <row r="18" spans="1:34" hidden="1" x14ac:dyDescent="0.25">
      <c r="A18" s="21">
        <v>967780</v>
      </c>
      <c r="B18" s="21">
        <v>1</v>
      </c>
      <c r="C18" s="21">
        <v>19</v>
      </c>
      <c r="D18" s="22">
        <v>1154</v>
      </c>
      <c r="E18" s="21" t="s">
        <v>2803</v>
      </c>
      <c r="F18" s="21" t="s">
        <v>1</v>
      </c>
      <c r="G18" s="21" t="s">
        <v>3</v>
      </c>
      <c r="H18" s="25" t="s">
        <v>908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21">
        <f t="shared" si="0"/>
        <v>0</v>
      </c>
      <c r="AH18" s="21">
        <f t="shared" si="0"/>
        <v>0</v>
      </c>
    </row>
    <row r="19" spans="1:34" hidden="1" x14ac:dyDescent="0.25">
      <c r="A19" s="3">
        <v>967784</v>
      </c>
      <c r="B19" s="3">
        <v>1</v>
      </c>
      <c r="C19" s="3">
        <v>19</v>
      </c>
      <c r="D19" s="23">
        <v>1154</v>
      </c>
      <c r="E19" s="3" t="s">
        <v>2803</v>
      </c>
      <c r="F19" s="3" t="s">
        <v>1</v>
      </c>
      <c r="G19" s="3" t="s">
        <v>3</v>
      </c>
      <c r="H19" s="4" t="s">
        <v>909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3">
        <f t="shared" si="0"/>
        <v>0</v>
      </c>
      <c r="AH19" s="3">
        <f t="shared" si="0"/>
        <v>0</v>
      </c>
    </row>
    <row r="20" spans="1:34" hidden="1" x14ac:dyDescent="0.25">
      <c r="A20" s="21">
        <v>757747</v>
      </c>
      <c r="B20" s="21">
        <v>1</v>
      </c>
      <c r="C20" s="21">
        <v>19</v>
      </c>
      <c r="D20" s="22">
        <v>1154</v>
      </c>
      <c r="E20" s="21" t="s">
        <v>2803</v>
      </c>
      <c r="F20" s="21" t="s">
        <v>1</v>
      </c>
      <c r="G20" s="21" t="s">
        <v>3</v>
      </c>
      <c r="H20" s="25" t="s">
        <v>910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21">
        <f t="shared" si="0"/>
        <v>0</v>
      </c>
      <c r="AH20" s="21">
        <f t="shared" si="0"/>
        <v>0</v>
      </c>
    </row>
    <row r="21" spans="1:34" hidden="1" x14ac:dyDescent="0.25">
      <c r="A21" s="3">
        <v>967781</v>
      </c>
      <c r="B21" s="3">
        <v>1</v>
      </c>
      <c r="C21" s="3">
        <v>19</v>
      </c>
      <c r="D21" s="23">
        <v>1154</v>
      </c>
      <c r="E21" s="3" t="s">
        <v>2803</v>
      </c>
      <c r="F21" s="3" t="s">
        <v>1</v>
      </c>
      <c r="G21" s="3" t="s">
        <v>3</v>
      </c>
      <c r="H21" s="4" t="s">
        <v>911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3">
        <f t="shared" si="0"/>
        <v>0</v>
      </c>
      <c r="AH21" s="3">
        <f t="shared" si="0"/>
        <v>0</v>
      </c>
    </row>
    <row r="22" spans="1:34" hidden="1" x14ac:dyDescent="0.25">
      <c r="A22" s="21">
        <v>967782</v>
      </c>
      <c r="B22" s="21">
        <v>1</v>
      </c>
      <c r="C22" s="21">
        <v>19</v>
      </c>
      <c r="D22" s="22">
        <v>1154</v>
      </c>
      <c r="E22" s="21" t="s">
        <v>2803</v>
      </c>
      <c r="F22" s="21" t="s">
        <v>1</v>
      </c>
      <c r="G22" s="21" t="s">
        <v>3</v>
      </c>
      <c r="H22" s="25" t="s">
        <v>912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21">
        <f t="shared" si="0"/>
        <v>0</v>
      </c>
      <c r="AH22" s="21">
        <f t="shared" si="0"/>
        <v>0</v>
      </c>
    </row>
    <row r="23" spans="1:34" hidden="1" x14ac:dyDescent="0.25">
      <c r="A23" s="3">
        <v>969963</v>
      </c>
      <c r="B23" s="3">
        <v>1</v>
      </c>
      <c r="C23" s="3">
        <v>19</v>
      </c>
      <c r="D23" s="23">
        <v>1154</v>
      </c>
      <c r="E23" s="3" t="s">
        <v>2803</v>
      </c>
      <c r="F23" s="3" t="s">
        <v>1</v>
      </c>
      <c r="G23" s="3" t="s">
        <v>3</v>
      </c>
      <c r="H23" s="4" t="s">
        <v>913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3">
        <f t="shared" si="0"/>
        <v>0</v>
      </c>
      <c r="AH23" s="3">
        <f t="shared" si="0"/>
        <v>0</v>
      </c>
    </row>
    <row r="24" spans="1:34" hidden="1" x14ac:dyDescent="0.25">
      <c r="A24" s="21">
        <v>967783</v>
      </c>
      <c r="B24" s="21">
        <v>1</v>
      </c>
      <c r="C24" s="21">
        <v>19</v>
      </c>
      <c r="D24" s="22">
        <v>1154</v>
      </c>
      <c r="E24" s="21" t="s">
        <v>2803</v>
      </c>
      <c r="F24" s="21" t="s">
        <v>1</v>
      </c>
      <c r="G24" s="21" t="s">
        <v>3</v>
      </c>
      <c r="H24" s="25" t="s">
        <v>914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21">
        <f t="shared" si="0"/>
        <v>0</v>
      </c>
      <c r="AH24" s="21">
        <f t="shared" si="0"/>
        <v>0</v>
      </c>
    </row>
    <row r="25" spans="1:34" hidden="1" x14ac:dyDescent="0.25">
      <c r="A25" s="3">
        <v>967785</v>
      </c>
      <c r="B25" s="3">
        <v>1</v>
      </c>
      <c r="C25" s="3">
        <v>19</v>
      </c>
      <c r="D25" s="23">
        <v>1154</v>
      </c>
      <c r="E25" s="3" t="s">
        <v>2803</v>
      </c>
      <c r="F25" s="3" t="s">
        <v>1</v>
      </c>
      <c r="G25" s="3" t="s">
        <v>3</v>
      </c>
      <c r="H25" s="4" t="s">
        <v>915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3">
        <f t="shared" si="0"/>
        <v>0</v>
      </c>
      <c r="AH25" s="3">
        <f t="shared" si="0"/>
        <v>0</v>
      </c>
    </row>
    <row r="26" spans="1:34" hidden="1" x14ac:dyDescent="0.25">
      <c r="A26" s="21">
        <v>967786</v>
      </c>
      <c r="B26" s="21">
        <v>1</v>
      </c>
      <c r="C26" s="21">
        <v>19</v>
      </c>
      <c r="D26" s="22">
        <v>1154</v>
      </c>
      <c r="E26" s="21" t="s">
        <v>2803</v>
      </c>
      <c r="F26" s="21" t="s">
        <v>1</v>
      </c>
      <c r="G26" s="21" t="s">
        <v>3</v>
      </c>
      <c r="H26" s="25" t="s">
        <v>916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21">
        <f t="shared" si="0"/>
        <v>0</v>
      </c>
      <c r="AH26" s="21">
        <f t="shared" si="0"/>
        <v>0</v>
      </c>
    </row>
    <row r="27" spans="1:34" hidden="1" x14ac:dyDescent="0.25">
      <c r="A27" s="32" t="s">
        <v>893</v>
      </c>
      <c r="B27" s="32"/>
      <c r="C27" s="32"/>
      <c r="D27" s="32"/>
      <c r="E27" s="32"/>
      <c r="F27" s="5" t="str">
        <f>F26</f>
        <v>ADANA</v>
      </c>
      <c r="G27" s="5" t="str">
        <f>G26</f>
        <v>ÇUKUROVA</v>
      </c>
      <c r="H27" s="6" t="s">
        <v>873</v>
      </c>
      <c r="I27" s="11">
        <f t="shared" ref="I27:AF27" si="2">SUM(I17:I26)</f>
        <v>0</v>
      </c>
      <c r="J27" s="7">
        <f t="shared" si="2"/>
        <v>0</v>
      </c>
      <c r="K27" s="11">
        <f t="shared" si="2"/>
        <v>0</v>
      </c>
      <c r="L27" s="7">
        <f t="shared" si="2"/>
        <v>0</v>
      </c>
      <c r="M27" s="11">
        <f t="shared" si="2"/>
        <v>0</v>
      </c>
      <c r="N27" s="7">
        <f t="shared" si="2"/>
        <v>0</v>
      </c>
      <c r="O27" s="11">
        <f t="shared" si="2"/>
        <v>0</v>
      </c>
      <c r="P27" s="7">
        <f t="shared" si="2"/>
        <v>0</v>
      </c>
      <c r="Q27" s="11">
        <f t="shared" si="2"/>
        <v>0</v>
      </c>
      <c r="R27" s="7">
        <f t="shared" si="2"/>
        <v>0</v>
      </c>
      <c r="S27" s="11">
        <f t="shared" si="2"/>
        <v>0</v>
      </c>
      <c r="T27" s="7">
        <f t="shared" si="2"/>
        <v>0</v>
      </c>
      <c r="U27" s="11">
        <f t="shared" si="2"/>
        <v>0</v>
      </c>
      <c r="V27" s="7">
        <f t="shared" si="2"/>
        <v>0</v>
      </c>
      <c r="W27" s="11">
        <f t="shared" si="2"/>
        <v>0</v>
      </c>
      <c r="X27" s="7">
        <f t="shared" si="2"/>
        <v>0</v>
      </c>
      <c r="Y27" s="11">
        <f t="shared" si="2"/>
        <v>0</v>
      </c>
      <c r="Z27" s="7">
        <f t="shared" si="2"/>
        <v>0</v>
      </c>
      <c r="AA27" s="11">
        <f t="shared" si="2"/>
        <v>0</v>
      </c>
      <c r="AB27" s="7">
        <f t="shared" si="2"/>
        <v>0</v>
      </c>
      <c r="AC27" s="11">
        <f t="shared" si="2"/>
        <v>0</v>
      </c>
      <c r="AD27" s="7">
        <f t="shared" si="2"/>
        <v>0</v>
      </c>
      <c r="AE27" s="11">
        <f t="shared" si="2"/>
        <v>0</v>
      </c>
      <c r="AF27" s="7">
        <f t="shared" si="2"/>
        <v>0</v>
      </c>
      <c r="AG27" s="11">
        <f t="shared" si="0"/>
        <v>0</v>
      </c>
      <c r="AH27" s="7">
        <f t="shared" si="0"/>
        <v>0</v>
      </c>
    </row>
    <row r="28" spans="1:34" hidden="1" x14ac:dyDescent="0.25">
      <c r="A28" s="21">
        <v>760245</v>
      </c>
      <c r="B28" s="21">
        <v>1</v>
      </c>
      <c r="C28" s="21">
        <v>7</v>
      </c>
      <c r="D28" s="22">
        <v>1115</v>
      </c>
      <c r="E28" s="21" t="s">
        <v>2803</v>
      </c>
      <c r="F28" s="21" t="s">
        <v>1</v>
      </c>
      <c r="G28" s="21" t="s">
        <v>4</v>
      </c>
      <c r="H28" s="25" t="s">
        <v>917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21">
        <f t="shared" si="0"/>
        <v>0</v>
      </c>
      <c r="AH28" s="21">
        <f t="shared" si="0"/>
        <v>0</v>
      </c>
    </row>
    <row r="29" spans="1:34" hidden="1" x14ac:dyDescent="0.25">
      <c r="A29" s="3">
        <v>749328</v>
      </c>
      <c r="B29" s="3">
        <v>1</v>
      </c>
      <c r="C29" s="3">
        <v>7</v>
      </c>
      <c r="D29" s="23">
        <v>1115</v>
      </c>
      <c r="E29" s="3" t="s">
        <v>2803</v>
      </c>
      <c r="F29" s="3" t="s">
        <v>1</v>
      </c>
      <c r="G29" s="3" t="s">
        <v>4</v>
      </c>
      <c r="H29" s="4" t="s">
        <v>918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3">
        <f t="shared" si="0"/>
        <v>0</v>
      </c>
      <c r="AH29" s="3">
        <f t="shared" si="0"/>
        <v>0</v>
      </c>
    </row>
    <row r="30" spans="1:34" hidden="1" x14ac:dyDescent="0.25">
      <c r="A30" s="21">
        <v>867151</v>
      </c>
      <c r="B30" s="21">
        <v>1</v>
      </c>
      <c r="C30" s="21">
        <v>7</v>
      </c>
      <c r="D30" s="22">
        <v>1115</v>
      </c>
      <c r="E30" s="21" t="s">
        <v>2803</v>
      </c>
      <c r="F30" s="21" t="s">
        <v>1</v>
      </c>
      <c r="G30" s="21" t="s">
        <v>4</v>
      </c>
      <c r="H30" s="25" t="s">
        <v>919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21">
        <f t="shared" si="0"/>
        <v>0</v>
      </c>
      <c r="AH30" s="21">
        <f t="shared" si="0"/>
        <v>0</v>
      </c>
    </row>
    <row r="31" spans="1:34" hidden="1" x14ac:dyDescent="0.25">
      <c r="A31" s="32" t="s">
        <v>893</v>
      </c>
      <c r="B31" s="32"/>
      <c r="C31" s="32"/>
      <c r="D31" s="32"/>
      <c r="E31" s="32"/>
      <c r="F31" s="5" t="str">
        <f>F30</f>
        <v>ADANA</v>
      </c>
      <c r="G31" s="5" t="str">
        <f>G30</f>
        <v>İMAMOĞLU</v>
      </c>
      <c r="H31" s="6" t="s">
        <v>873</v>
      </c>
      <c r="I31" s="11">
        <f t="shared" ref="I31:AF31" si="3">SUM(I28:I30)</f>
        <v>0</v>
      </c>
      <c r="J31" s="7">
        <f t="shared" si="3"/>
        <v>0</v>
      </c>
      <c r="K31" s="11">
        <f t="shared" si="3"/>
        <v>0</v>
      </c>
      <c r="L31" s="7">
        <f t="shared" si="3"/>
        <v>0</v>
      </c>
      <c r="M31" s="11">
        <f t="shared" si="3"/>
        <v>0</v>
      </c>
      <c r="N31" s="7">
        <f t="shared" si="3"/>
        <v>0</v>
      </c>
      <c r="O31" s="11">
        <f t="shared" si="3"/>
        <v>0</v>
      </c>
      <c r="P31" s="7">
        <f t="shared" si="3"/>
        <v>0</v>
      </c>
      <c r="Q31" s="11">
        <f t="shared" si="3"/>
        <v>0</v>
      </c>
      <c r="R31" s="7">
        <f t="shared" si="3"/>
        <v>0</v>
      </c>
      <c r="S31" s="11">
        <f t="shared" si="3"/>
        <v>0</v>
      </c>
      <c r="T31" s="7">
        <f t="shared" si="3"/>
        <v>0</v>
      </c>
      <c r="U31" s="11">
        <f t="shared" si="3"/>
        <v>0</v>
      </c>
      <c r="V31" s="7">
        <f t="shared" si="3"/>
        <v>0</v>
      </c>
      <c r="W31" s="11">
        <f t="shared" si="3"/>
        <v>0</v>
      </c>
      <c r="X31" s="7">
        <f t="shared" si="3"/>
        <v>0</v>
      </c>
      <c r="Y31" s="11">
        <f t="shared" si="3"/>
        <v>0</v>
      </c>
      <c r="Z31" s="7">
        <f t="shared" si="3"/>
        <v>0</v>
      </c>
      <c r="AA31" s="11">
        <f t="shared" si="3"/>
        <v>0</v>
      </c>
      <c r="AB31" s="7">
        <f t="shared" si="3"/>
        <v>0</v>
      </c>
      <c r="AC31" s="11">
        <f t="shared" si="3"/>
        <v>0</v>
      </c>
      <c r="AD31" s="7">
        <f t="shared" si="3"/>
        <v>0</v>
      </c>
      <c r="AE31" s="11">
        <f t="shared" si="3"/>
        <v>0</v>
      </c>
      <c r="AF31" s="7">
        <f t="shared" si="3"/>
        <v>0</v>
      </c>
      <c r="AG31" s="11">
        <f t="shared" si="0"/>
        <v>0</v>
      </c>
      <c r="AH31" s="7">
        <f t="shared" si="0"/>
        <v>0</v>
      </c>
    </row>
    <row r="32" spans="1:34" hidden="1" x14ac:dyDescent="0.25">
      <c r="A32" s="21">
        <v>972036</v>
      </c>
      <c r="B32" s="21">
        <v>1</v>
      </c>
      <c r="C32" s="21">
        <v>9</v>
      </c>
      <c r="D32" s="22">
        <v>1105</v>
      </c>
      <c r="E32" s="21" t="s">
        <v>2803</v>
      </c>
      <c r="F32" s="21" t="s">
        <v>1</v>
      </c>
      <c r="G32" s="21" t="s">
        <v>5</v>
      </c>
      <c r="H32" s="25" t="s">
        <v>920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21">
        <f t="shared" si="0"/>
        <v>0</v>
      </c>
      <c r="AH32" s="21">
        <f t="shared" si="0"/>
        <v>0</v>
      </c>
    </row>
    <row r="33" spans="1:34" hidden="1" x14ac:dyDescent="0.25">
      <c r="A33" s="3">
        <v>973244</v>
      </c>
      <c r="B33" s="3">
        <v>1</v>
      </c>
      <c r="C33" s="3">
        <v>10</v>
      </c>
      <c r="D33" s="23">
        <v>1106</v>
      </c>
      <c r="E33" s="3" t="s">
        <v>2803</v>
      </c>
      <c r="F33" s="3" t="s">
        <v>1</v>
      </c>
      <c r="G33" s="3" t="s">
        <v>6</v>
      </c>
      <c r="H33" s="4" t="s">
        <v>921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3">
        <f t="shared" si="0"/>
        <v>0</v>
      </c>
      <c r="AH33" s="3">
        <f t="shared" si="0"/>
        <v>0</v>
      </c>
    </row>
    <row r="34" spans="1:34" hidden="1" x14ac:dyDescent="0.25">
      <c r="A34" s="32" t="s">
        <v>893</v>
      </c>
      <c r="B34" s="32"/>
      <c r="C34" s="32"/>
      <c r="D34" s="32"/>
      <c r="E34" s="32"/>
      <c r="F34" s="5" t="str">
        <f>F33</f>
        <v>ADANA</v>
      </c>
      <c r="G34" s="5" t="str">
        <f>G33</f>
        <v>KARATAŞ</v>
      </c>
      <c r="H34" s="6" t="s">
        <v>873</v>
      </c>
      <c r="I34" s="11">
        <f t="shared" ref="I34:AF34" si="4">SUM(I32:I33)</f>
        <v>0</v>
      </c>
      <c r="J34" s="7">
        <f t="shared" si="4"/>
        <v>0</v>
      </c>
      <c r="K34" s="11">
        <f t="shared" si="4"/>
        <v>0</v>
      </c>
      <c r="L34" s="7">
        <f t="shared" si="4"/>
        <v>0</v>
      </c>
      <c r="M34" s="11">
        <f t="shared" si="4"/>
        <v>0</v>
      </c>
      <c r="N34" s="7">
        <f t="shared" si="4"/>
        <v>0</v>
      </c>
      <c r="O34" s="11">
        <f t="shared" si="4"/>
        <v>0</v>
      </c>
      <c r="P34" s="7">
        <f t="shared" si="4"/>
        <v>0</v>
      </c>
      <c r="Q34" s="11">
        <f t="shared" si="4"/>
        <v>0</v>
      </c>
      <c r="R34" s="7">
        <f t="shared" si="4"/>
        <v>0</v>
      </c>
      <c r="S34" s="11">
        <f t="shared" si="4"/>
        <v>0</v>
      </c>
      <c r="T34" s="7">
        <f t="shared" si="4"/>
        <v>0</v>
      </c>
      <c r="U34" s="11">
        <f t="shared" si="4"/>
        <v>0</v>
      </c>
      <c r="V34" s="7">
        <f t="shared" si="4"/>
        <v>0</v>
      </c>
      <c r="W34" s="11">
        <f t="shared" si="4"/>
        <v>0</v>
      </c>
      <c r="X34" s="7">
        <f t="shared" si="4"/>
        <v>0</v>
      </c>
      <c r="Y34" s="11">
        <f t="shared" si="4"/>
        <v>0</v>
      </c>
      <c r="Z34" s="7">
        <f t="shared" si="4"/>
        <v>0</v>
      </c>
      <c r="AA34" s="11">
        <f t="shared" si="4"/>
        <v>0</v>
      </c>
      <c r="AB34" s="7">
        <f t="shared" si="4"/>
        <v>0</v>
      </c>
      <c r="AC34" s="11">
        <f t="shared" si="4"/>
        <v>0</v>
      </c>
      <c r="AD34" s="7">
        <f t="shared" si="4"/>
        <v>0</v>
      </c>
      <c r="AE34" s="11">
        <f t="shared" si="4"/>
        <v>0</v>
      </c>
      <c r="AF34" s="7">
        <f t="shared" si="4"/>
        <v>0</v>
      </c>
      <c r="AG34" s="11">
        <f t="shared" si="0"/>
        <v>0</v>
      </c>
      <c r="AH34" s="7">
        <f t="shared" si="0"/>
        <v>0</v>
      </c>
    </row>
    <row r="35" spans="1:34" hidden="1" x14ac:dyDescent="0.25">
      <c r="A35" s="3">
        <v>749030</v>
      </c>
      <c r="B35" s="3">
        <v>1</v>
      </c>
      <c r="C35" s="3">
        <v>11</v>
      </c>
      <c r="D35" s="23">
        <v>1107</v>
      </c>
      <c r="E35" s="3" t="s">
        <v>2803</v>
      </c>
      <c r="F35" s="3" t="s">
        <v>1</v>
      </c>
      <c r="G35" s="3" t="s">
        <v>7</v>
      </c>
      <c r="H35" s="4" t="s">
        <v>922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3">
        <f t="shared" si="0"/>
        <v>0</v>
      </c>
      <c r="AH35" s="3">
        <f t="shared" si="0"/>
        <v>0</v>
      </c>
    </row>
    <row r="36" spans="1:34" hidden="1" x14ac:dyDescent="0.25">
      <c r="A36" s="21">
        <v>909741</v>
      </c>
      <c r="B36" s="21">
        <v>1</v>
      </c>
      <c r="C36" s="21">
        <v>11</v>
      </c>
      <c r="D36" s="22">
        <v>1107</v>
      </c>
      <c r="E36" s="21" t="s">
        <v>2803</v>
      </c>
      <c r="F36" s="21" t="s">
        <v>1</v>
      </c>
      <c r="G36" s="21" t="s">
        <v>7</v>
      </c>
      <c r="H36" s="25" t="s">
        <v>923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21">
        <f t="shared" si="0"/>
        <v>0</v>
      </c>
      <c r="AH36" s="21">
        <f t="shared" si="0"/>
        <v>0</v>
      </c>
    </row>
    <row r="37" spans="1:34" hidden="1" x14ac:dyDescent="0.25">
      <c r="A37" s="3">
        <v>970480</v>
      </c>
      <c r="B37" s="3">
        <v>1</v>
      </c>
      <c r="C37" s="3">
        <v>11</v>
      </c>
      <c r="D37" s="23">
        <v>1107</v>
      </c>
      <c r="E37" s="3" t="s">
        <v>2803</v>
      </c>
      <c r="F37" s="3" t="s">
        <v>1</v>
      </c>
      <c r="G37" s="3" t="s">
        <v>7</v>
      </c>
      <c r="H37" s="4" t="s">
        <v>924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3">
        <f t="shared" si="0"/>
        <v>0</v>
      </c>
      <c r="AH37" s="3">
        <f t="shared" si="0"/>
        <v>0</v>
      </c>
    </row>
    <row r="38" spans="1:34" hidden="1" x14ac:dyDescent="0.25">
      <c r="A38" s="21">
        <v>973476</v>
      </c>
      <c r="B38" s="21">
        <v>1</v>
      </c>
      <c r="C38" s="21">
        <v>11</v>
      </c>
      <c r="D38" s="22">
        <v>1107</v>
      </c>
      <c r="E38" s="21" t="s">
        <v>2803</v>
      </c>
      <c r="F38" s="21" t="s">
        <v>1</v>
      </c>
      <c r="G38" s="21" t="s">
        <v>7</v>
      </c>
      <c r="H38" s="25" t="s">
        <v>917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21">
        <f t="shared" si="0"/>
        <v>0</v>
      </c>
      <c r="AH38" s="21">
        <f t="shared" si="0"/>
        <v>0</v>
      </c>
    </row>
    <row r="39" spans="1:34" hidden="1" x14ac:dyDescent="0.25">
      <c r="A39" s="3">
        <v>750275</v>
      </c>
      <c r="B39" s="3">
        <v>1</v>
      </c>
      <c r="C39" s="3">
        <v>11</v>
      </c>
      <c r="D39" s="23">
        <v>1107</v>
      </c>
      <c r="E39" s="3" t="s">
        <v>2803</v>
      </c>
      <c r="F39" s="3" t="s">
        <v>1</v>
      </c>
      <c r="G39" s="3" t="s">
        <v>7</v>
      </c>
      <c r="H39" s="4" t="s">
        <v>925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3">
        <f t="shared" si="0"/>
        <v>0</v>
      </c>
      <c r="AH39" s="3">
        <f t="shared" si="0"/>
        <v>0</v>
      </c>
    </row>
    <row r="40" spans="1:34" hidden="1" x14ac:dyDescent="0.25">
      <c r="A40" s="21">
        <v>866659</v>
      </c>
      <c r="B40" s="21">
        <v>1</v>
      </c>
      <c r="C40" s="21">
        <v>11</v>
      </c>
      <c r="D40" s="22">
        <v>1107</v>
      </c>
      <c r="E40" s="21" t="s">
        <v>2803</v>
      </c>
      <c r="F40" s="21" t="s">
        <v>1</v>
      </c>
      <c r="G40" s="21" t="s">
        <v>7</v>
      </c>
      <c r="H40" s="25" t="s">
        <v>919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21">
        <f t="shared" si="0"/>
        <v>0</v>
      </c>
      <c r="AH40" s="21">
        <f t="shared" si="0"/>
        <v>0</v>
      </c>
    </row>
    <row r="41" spans="1:34" hidden="1" x14ac:dyDescent="0.25">
      <c r="A41" s="32" t="s">
        <v>893</v>
      </c>
      <c r="B41" s="32"/>
      <c r="C41" s="32"/>
      <c r="D41" s="32"/>
      <c r="E41" s="32"/>
      <c r="F41" s="5" t="str">
        <f>F40</f>
        <v>ADANA</v>
      </c>
      <c r="G41" s="5" t="str">
        <f>G40</f>
        <v>KOZAN</v>
      </c>
      <c r="H41" s="6" t="s">
        <v>873</v>
      </c>
      <c r="I41" s="11">
        <f t="shared" ref="I41:AF41" si="5">SUM(I35:I40)</f>
        <v>0</v>
      </c>
      <c r="J41" s="7">
        <f t="shared" si="5"/>
        <v>0</v>
      </c>
      <c r="K41" s="11">
        <f t="shared" si="5"/>
        <v>0</v>
      </c>
      <c r="L41" s="7">
        <f t="shared" si="5"/>
        <v>0</v>
      </c>
      <c r="M41" s="11">
        <f t="shared" si="5"/>
        <v>0</v>
      </c>
      <c r="N41" s="7">
        <f t="shared" si="5"/>
        <v>0</v>
      </c>
      <c r="O41" s="11">
        <f t="shared" si="5"/>
        <v>0</v>
      </c>
      <c r="P41" s="7">
        <f t="shared" si="5"/>
        <v>0</v>
      </c>
      <c r="Q41" s="11">
        <f t="shared" si="5"/>
        <v>0</v>
      </c>
      <c r="R41" s="7">
        <f t="shared" si="5"/>
        <v>0</v>
      </c>
      <c r="S41" s="11">
        <f t="shared" si="5"/>
        <v>0</v>
      </c>
      <c r="T41" s="7">
        <f t="shared" si="5"/>
        <v>0</v>
      </c>
      <c r="U41" s="11">
        <f t="shared" si="5"/>
        <v>0</v>
      </c>
      <c r="V41" s="7">
        <f t="shared" si="5"/>
        <v>0</v>
      </c>
      <c r="W41" s="11">
        <f t="shared" si="5"/>
        <v>0</v>
      </c>
      <c r="X41" s="7">
        <f t="shared" si="5"/>
        <v>0</v>
      </c>
      <c r="Y41" s="11">
        <f t="shared" si="5"/>
        <v>0</v>
      </c>
      <c r="Z41" s="7">
        <f t="shared" si="5"/>
        <v>0</v>
      </c>
      <c r="AA41" s="11">
        <f t="shared" si="5"/>
        <v>0</v>
      </c>
      <c r="AB41" s="7">
        <f t="shared" si="5"/>
        <v>0</v>
      </c>
      <c r="AC41" s="11">
        <f t="shared" si="5"/>
        <v>0</v>
      </c>
      <c r="AD41" s="7">
        <f t="shared" si="5"/>
        <v>0</v>
      </c>
      <c r="AE41" s="11">
        <f t="shared" si="5"/>
        <v>0</v>
      </c>
      <c r="AF41" s="7">
        <f t="shared" si="5"/>
        <v>0</v>
      </c>
      <c r="AG41" s="11">
        <f t="shared" si="0"/>
        <v>0</v>
      </c>
      <c r="AH41" s="7">
        <f t="shared" si="0"/>
        <v>0</v>
      </c>
    </row>
    <row r="42" spans="1:34" hidden="1" x14ac:dyDescent="0.25">
      <c r="A42" s="21">
        <v>749557</v>
      </c>
      <c r="B42" s="21">
        <v>1</v>
      </c>
      <c r="C42" s="21">
        <v>13</v>
      </c>
      <c r="D42" s="22">
        <v>1109</v>
      </c>
      <c r="E42" s="21" t="s">
        <v>2803</v>
      </c>
      <c r="F42" s="21" t="s">
        <v>1</v>
      </c>
      <c r="G42" s="21" t="s">
        <v>8</v>
      </c>
      <c r="H42" s="25" t="s">
        <v>926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21">
        <f t="shared" si="0"/>
        <v>0</v>
      </c>
      <c r="AH42" s="21">
        <f t="shared" si="0"/>
        <v>0</v>
      </c>
    </row>
    <row r="43" spans="1:34" hidden="1" x14ac:dyDescent="0.25">
      <c r="A43" s="3">
        <v>973243</v>
      </c>
      <c r="B43" s="3">
        <v>1</v>
      </c>
      <c r="C43" s="3">
        <v>18</v>
      </c>
      <c r="D43" s="23">
        <v>1153</v>
      </c>
      <c r="E43" s="3" t="s">
        <v>2803</v>
      </c>
      <c r="F43" s="3" t="s">
        <v>1</v>
      </c>
      <c r="G43" s="3" t="s">
        <v>9</v>
      </c>
      <c r="H43" s="4" t="s">
        <v>927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3">
        <f t="shared" si="0"/>
        <v>0</v>
      </c>
      <c r="AH43" s="3">
        <f t="shared" si="0"/>
        <v>0</v>
      </c>
    </row>
    <row r="44" spans="1:34" hidden="1" x14ac:dyDescent="0.25">
      <c r="A44" s="21">
        <v>973540</v>
      </c>
      <c r="B44" s="21">
        <v>1</v>
      </c>
      <c r="C44" s="21">
        <v>18</v>
      </c>
      <c r="D44" s="22">
        <v>1153</v>
      </c>
      <c r="E44" s="21" t="s">
        <v>2803</v>
      </c>
      <c r="F44" s="21" t="s">
        <v>1</v>
      </c>
      <c r="G44" s="21" t="s">
        <v>9</v>
      </c>
      <c r="H44" s="25" t="s">
        <v>928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21">
        <f t="shared" si="0"/>
        <v>0</v>
      </c>
      <c r="AH44" s="21">
        <f t="shared" si="0"/>
        <v>0</v>
      </c>
    </row>
    <row r="45" spans="1:34" hidden="1" x14ac:dyDescent="0.25">
      <c r="A45" s="3">
        <v>967778</v>
      </c>
      <c r="B45" s="3">
        <v>1</v>
      </c>
      <c r="C45" s="3">
        <v>18</v>
      </c>
      <c r="D45" s="23">
        <v>1153</v>
      </c>
      <c r="E45" s="3" t="s">
        <v>2803</v>
      </c>
      <c r="F45" s="3" t="s">
        <v>1</v>
      </c>
      <c r="G45" s="3" t="s">
        <v>9</v>
      </c>
      <c r="H45" s="4" t="s">
        <v>929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3">
        <f t="shared" si="0"/>
        <v>0</v>
      </c>
      <c r="AH45" s="3">
        <f t="shared" si="0"/>
        <v>0</v>
      </c>
    </row>
    <row r="46" spans="1:34" hidden="1" x14ac:dyDescent="0.25">
      <c r="A46" s="21">
        <v>970885</v>
      </c>
      <c r="B46" s="21">
        <v>1</v>
      </c>
      <c r="C46" s="21">
        <v>18</v>
      </c>
      <c r="D46" s="22">
        <v>1153</v>
      </c>
      <c r="E46" s="21" t="s">
        <v>2803</v>
      </c>
      <c r="F46" s="21" t="s">
        <v>1</v>
      </c>
      <c r="G46" s="21" t="s">
        <v>9</v>
      </c>
      <c r="H46" s="25" t="s">
        <v>917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21">
        <f t="shared" si="0"/>
        <v>0</v>
      </c>
      <c r="AH46" s="21">
        <f t="shared" si="0"/>
        <v>0</v>
      </c>
    </row>
    <row r="47" spans="1:34" hidden="1" x14ac:dyDescent="0.25">
      <c r="A47" s="32" t="s">
        <v>893</v>
      </c>
      <c r="B47" s="32"/>
      <c r="C47" s="32"/>
      <c r="D47" s="32"/>
      <c r="E47" s="32"/>
      <c r="F47" s="5" t="str">
        <f>F46</f>
        <v>ADANA</v>
      </c>
      <c r="G47" s="5" t="str">
        <f>G46</f>
        <v>SARIÇAM</v>
      </c>
      <c r="H47" s="6" t="s">
        <v>873</v>
      </c>
      <c r="I47" s="11">
        <f t="shared" ref="I47:AF47" si="6">SUM(I42:I46)</f>
        <v>0</v>
      </c>
      <c r="J47" s="7">
        <f t="shared" si="6"/>
        <v>0</v>
      </c>
      <c r="K47" s="11">
        <f t="shared" si="6"/>
        <v>0</v>
      </c>
      <c r="L47" s="7">
        <f t="shared" si="6"/>
        <v>0</v>
      </c>
      <c r="M47" s="11">
        <f t="shared" si="6"/>
        <v>0</v>
      </c>
      <c r="N47" s="7">
        <f t="shared" si="6"/>
        <v>0</v>
      </c>
      <c r="O47" s="11">
        <f t="shared" si="6"/>
        <v>0</v>
      </c>
      <c r="P47" s="7">
        <f t="shared" si="6"/>
        <v>0</v>
      </c>
      <c r="Q47" s="11">
        <f t="shared" si="6"/>
        <v>0</v>
      </c>
      <c r="R47" s="7">
        <f t="shared" si="6"/>
        <v>0</v>
      </c>
      <c r="S47" s="11">
        <f t="shared" si="6"/>
        <v>0</v>
      </c>
      <c r="T47" s="7">
        <f t="shared" si="6"/>
        <v>0</v>
      </c>
      <c r="U47" s="11">
        <f t="shared" si="6"/>
        <v>0</v>
      </c>
      <c r="V47" s="7">
        <f t="shared" si="6"/>
        <v>0</v>
      </c>
      <c r="W47" s="11">
        <f t="shared" si="6"/>
        <v>0</v>
      </c>
      <c r="X47" s="7">
        <f t="shared" si="6"/>
        <v>0</v>
      </c>
      <c r="Y47" s="11">
        <f t="shared" si="6"/>
        <v>0</v>
      </c>
      <c r="Z47" s="7">
        <f t="shared" si="6"/>
        <v>0</v>
      </c>
      <c r="AA47" s="11">
        <f t="shared" si="6"/>
        <v>0</v>
      </c>
      <c r="AB47" s="7">
        <f t="shared" si="6"/>
        <v>0</v>
      </c>
      <c r="AC47" s="11">
        <f t="shared" si="6"/>
        <v>0</v>
      </c>
      <c r="AD47" s="7">
        <f t="shared" si="6"/>
        <v>0</v>
      </c>
      <c r="AE47" s="11">
        <f t="shared" si="6"/>
        <v>0</v>
      </c>
      <c r="AF47" s="7">
        <f t="shared" si="6"/>
        <v>0</v>
      </c>
      <c r="AG47" s="11">
        <f t="shared" si="0"/>
        <v>0</v>
      </c>
      <c r="AH47" s="7">
        <f t="shared" si="0"/>
        <v>0</v>
      </c>
    </row>
    <row r="48" spans="1:34" hidden="1" x14ac:dyDescent="0.25">
      <c r="A48" s="21">
        <v>972292</v>
      </c>
      <c r="B48" s="21">
        <v>1</v>
      </c>
      <c r="C48" s="21">
        <v>1</v>
      </c>
      <c r="D48" s="22">
        <v>1151</v>
      </c>
      <c r="E48" s="21" t="s">
        <v>2803</v>
      </c>
      <c r="F48" s="21" t="s">
        <v>1</v>
      </c>
      <c r="G48" s="21" t="s">
        <v>10</v>
      </c>
      <c r="H48" s="25" t="s">
        <v>930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21">
        <f t="shared" si="0"/>
        <v>0</v>
      </c>
      <c r="AH48" s="21">
        <f t="shared" si="0"/>
        <v>0</v>
      </c>
    </row>
    <row r="49" spans="1:34" hidden="1" x14ac:dyDescent="0.25">
      <c r="A49" s="3">
        <v>760632</v>
      </c>
      <c r="B49" s="3">
        <v>1</v>
      </c>
      <c r="C49" s="3">
        <v>1</v>
      </c>
      <c r="D49" s="23">
        <v>1151</v>
      </c>
      <c r="E49" s="3" t="s">
        <v>2803</v>
      </c>
      <c r="F49" s="3" t="s">
        <v>1</v>
      </c>
      <c r="G49" s="3" t="s">
        <v>10</v>
      </c>
      <c r="H49" s="4" t="s">
        <v>931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3">
        <f t="shared" si="0"/>
        <v>0</v>
      </c>
      <c r="AH49" s="3">
        <f t="shared" si="0"/>
        <v>0</v>
      </c>
    </row>
    <row r="50" spans="1:34" hidden="1" x14ac:dyDescent="0.25">
      <c r="A50" s="21">
        <v>973716</v>
      </c>
      <c r="B50" s="21">
        <v>1</v>
      </c>
      <c r="C50" s="21">
        <v>1</v>
      </c>
      <c r="D50" s="22">
        <v>1151</v>
      </c>
      <c r="E50" s="21" t="s">
        <v>2803</v>
      </c>
      <c r="F50" s="21" t="s">
        <v>1</v>
      </c>
      <c r="G50" s="21" t="s">
        <v>10</v>
      </c>
      <c r="H50" s="25" t="s">
        <v>932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21">
        <f t="shared" si="0"/>
        <v>0</v>
      </c>
      <c r="AH50" s="21">
        <f t="shared" si="0"/>
        <v>0</v>
      </c>
    </row>
    <row r="51" spans="1:34" hidden="1" x14ac:dyDescent="0.25">
      <c r="A51" s="3">
        <v>818894</v>
      </c>
      <c r="B51" s="3">
        <v>1</v>
      </c>
      <c r="C51" s="3">
        <v>1</v>
      </c>
      <c r="D51" s="23">
        <v>1151</v>
      </c>
      <c r="E51" s="3" t="s">
        <v>2803</v>
      </c>
      <c r="F51" s="3" t="s">
        <v>1</v>
      </c>
      <c r="G51" s="3" t="s">
        <v>10</v>
      </c>
      <c r="H51" s="4" t="s">
        <v>933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3">
        <f t="shared" si="0"/>
        <v>0</v>
      </c>
      <c r="AH51" s="3">
        <f t="shared" si="0"/>
        <v>0</v>
      </c>
    </row>
    <row r="52" spans="1:34" hidden="1" x14ac:dyDescent="0.25">
      <c r="A52" s="21">
        <v>761671</v>
      </c>
      <c r="B52" s="21">
        <v>1</v>
      </c>
      <c r="C52" s="21">
        <v>1</v>
      </c>
      <c r="D52" s="22">
        <v>1151</v>
      </c>
      <c r="E52" s="21" t="s">
        <v>2803</v>
      </c>
      <c r="F52" s="21" t="s">
        <v>1</v>
      </c>
      <c r="G52" s="21" t="s">
        <v>10</v>
      </c>
      <c r="H52" s="25" t="s">
        <v>934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21">
        <f t="shared" si="0"/>
        <v>0</v>
      </c>
      <c r="AH52" s="21">
        <f t="shared" si="0"/>
        <v>0</v>
      </c>
    </row>
    <row r="53" spans="1:34" hidden="1" x14ac:dyDescent="0.25">
      <c r="A53" s="3">
        <v>749844</v>
      </c>
      <c r="B53" s="3">
        <v>1</v>
      </c>
      <c r="C53" s="3">
        <v>1</v>
      </c>
      <c r="D53" s="23">
        <v>1151</v>
      </c>
      <c r="E53" s="3" t="s">
        <v>2803</v>
      </c>
      <c r="F53" s="3" t="s">
        <v>1</v>
      </c>
      <c r="G53" s="3" t="s">
        <v>10</v>
      </c>
      <c r="H53" s="4" t="s">
        <v>900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3">
        <f t="shared" si="0"/>
        <v>0</v>
      </c>
      <c r="AH53" s="3">
        <f t="shared" si="0"/>
        <v>0</v>
      </c>
    </row>
    <row r="54" spans="1:34" hidden="1" x14ac:dyDescent="0.25">
      <c r="A54" s="21">
        <v>966791</v>
      </c>
      <c r="B54" s="21">
        <v>1</v>
      </c>
      <c r="C54" s="21">
        <v>1</v>
      </c>
      <c r="D54" s="22">
        <v>1151</v>
      </c>
      <c r="E54" s="21" t="s">
        <v>2803</v>
      </c>
      <c r="F54" s="21" t="s">
        <v>1</v>
      </c>
      <c r="G54" s="21" t="s">
        <v>10</v>
      </c>
      <c r="H54" s="25" t="s">
        <v>935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21">
        <f t="shared" si="0"/>
        <v>0</v>
      </c>
      <c r="AH54" s="21">
        <f t="shared" si="0"/>
        <v>0</v>
      </c>
    </row>
    <row r="55" spans="1:34" hidden="1" x14ac:dyDescent="0.25">
      <c r="A55" s="3">
        <v>974675</v>
      </c>
      <c r="B55" s="3">
        <v>1</v>
      </c>
      <c r="C55" s="3">
        <v>1</v>
      </c>
      <c r="D55" s="23">
        <v>1151</v>
      </c>
      <c r="E55" s="3" t="s">
        <v>2803</v>
      </c>
      <c r="F55" s="3" t="s">
        <v>1</v>
      </c>
      <c r="G55" s="3" t="s">
        <v>10</v>
      </c>
      <c r="H55" s="4" t="s">
        <v>936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3">
        <f t="shared" si="0"/>
        <v>0</v>
      </c>
      <c r="AH55" s="3">
        <f t="shared" si="0"/>
        <v>0</v>
      </c>
    </row>
    <row r="56" spans="1:34" hidden="1" x14ac:dyDescent="0.25">
      <c r="A56" s="21">
        <v>757544</v>
      </c>
      <c r="B56" s="21">
        <v>1</v>
      </c>
      <c r="C56" s="21">
        <v>1</v>
      </c>
      <c r="D56" s="22">
        <v>1151</v>
      </c>
      <c r="E56" s="21" t="s">
        <v>2803</v>
      </c>
      <c r="F56" s="21" t="s">
        <v>1</v>
      </c>
      <c r="G56" s="21" t="s">
        <v>10</v>
      </c>
      <c r="H56" s="25" t="s">
        <v>937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21">
        <f t="shared" si="0"/>
        <v>0</v>
      </c>
      <c r="AH56" s="21">
        <f t="shared" si="0"/>
        <v>0</v>
      </c>
    </row>
    <row r="57" spans="1:34" hidden="1" x14ac:dyDescent="0.25">
      <c r="A57" s="3">
        <v>974363</v>
      </c>
      <c r="B57" s="3">
        <v>1</v>
      </c>
      <c r="C57" s="3">
        <v>1</v>
      </c>
      <c r="D57" s="23">
        <v>1151</v>
      </c>
      <c r="E57" s="3" t="s">
        <v>2803</v>
      </c>
      <c r="F57" s="3" t="s">
        <v>1</v>
      </c>
      <c r="G57" s="3" t="s">
        <v>10</v>
      </c>
      <c r="H57" s="4" t="s">
        <v>938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3">
        <f t="shared" si="0"/>
        <v>0</v>
      </c>
      <c r="AH57" s="3">
        <f t="shared" si="0"/>
        <v>0</v>
      </c>
    </row>
    <row r="58" spans="1:34" hidden="1" x14ac:dyDescent="0.25">
      <c r="A58" s="21">
        <v>966199</v>
      </c>
      <c r="B58" s="21">
        <v>1</v>
      </c>
      <c r="C58" s="21">
        <v>1</v>
      </c>
      <c r="D58" s="22">
        <v>1151</v>
      </c>
      <c r="E58" s="21" t="s">
        <v>2803</v>
      </c>
      <c r="F58" s="21" t="s">
        <v>1</v>
      </c>
      <c r="G58" s="21" t="s">
        <v>10</v>
      </c>
      <c r="H58" s="25" t="s">
        <v>939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21">
        <f t="shared" si="0"/>
        <v>0</v>
      </c>
      <c r="AH58" s="21">
        <f t="shared" si="0"/>
        <v>0</v>
      </c>
    </row>
    <row r="59" spans="1:34" hidden="1" x14ac:dyDescent="0.25">
      <c r="A59" s="3">
        <v>751390</v>
      </c>
      <c r="B59" s="3">
        <v>1</v>
      </c>
      <c r="C59" s="3">
        <v>1</v>
      </c>
      <c r="D59" s="23">
        <v>1151</v>
      </c>
      <c r="E59" s="3" t="s">
        <v>2803</v>
      </c>
      <c r="F59" s="3" t="s">
        <v>1</v>
      </c>
      <c r="G59" s="3" t="s">
        <v>10</v>
      </c>
      <c r="H59" s="4" t="s">
        <v>940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3">
        <f t="shared" si="0"/>
        <v>0</v>
      </c>
      <c r="AH59" s="3">
        <f t="shared" si="0"/>
        <v>0</v>
      </c>
    </row>
    <row r="60" spans="1:34" hidden="1" x14ac:dyDescent="0.25">
      <c r="A60" s="21">
        <v>964767</v>
      </c>
      <c r="B60" s="21">
        <v>1</v>
      </c>
      <c r="C60" s="21">
        <v>1</v>
      </c>
      <c r="D60" s="22">
        <v>1151</v>
      </c>
      <c r="E60" s="21" t="s">
        <v>2803</v>
      </c>
      <c r="F60" s="21" t="s">
        <v>1</v>
      </c>
      <c r="G60" s="21" t="s">
        <v>10</v>
      </c>
      <c r="H60" s="25" t="s">
        <v>941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21">
        <f t="shared" si="0"/>
        <v>0</v>
      </c>
      <c r="AH60" s="21">
        <f t="shared" si="0"/>
        <v>0</v>
      </c>
    </row>
    <row r="61" spans="1:34" hidden="1" x14ac:dyDescent="0.25">
      <c r="A61" s="3">
        <v>751883</v>
      </c>
      <c r="B61" s="3">
        <v>1</v>
      </c>
      <c r="C61" s="3">
        <v>1</v>
      </c>
      <c r="D61" s="23">
        <v>1151</v>
      </c>
      <c r="E61" s="3" t="s">
        <v>2803</v>
      </c>
      <c r="F61" s="3" t="s">
        <v>1</v>
      </c>
      <c r="G61" s="3" t="s">
        <v>10</v>
      </c>
      <c r="H61" s="4" t="s">
        <v>942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3">
        <f t="shared" si="0"/>
        <v>0</v>
      </c>
      <c r="AH61" s="3">
        <f t="shared" si="0"/>
        <v>0</v>
      </c>
    </row>
    <row r="62" spans="1:34" hidden="1" x14ac:dyDescent="0.25">
      <c r="A62" s="21">
        <v>762302</v>
      </c>
      <c r="B62" s="21">
        <v>1</v>
      </c>
      <c r="C62" s="21">
        <v>1</v>
      </c>
      <c r="D62" s="22">
        <v>1151</v>
      </c>
      <c r="E62" s="21" t="s">
        <v>2803</v>
      </c>
      <c r="F62" s="21" t="s">
        <v>1</v>
      </c>
      <c r="G62" s="21" t="s">
        <v>10</v>
      </c>
      <c r="H62" s="25" t="s">
        <v>943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21">
        <f t="shared" si="0"/>
        <v>0</v>
      </c>
      <c r="AH62" s="21">
        <f t="shared" si="0"/>
        <v>0</v>
      </c>
    </row>
    <row r="63" spans="1:34" hidden="1" x14ac:dyDescent="0.25">
      <c r="A63" s="3">
        <v>751389</v>
      </c>
      <c r="B63" s="3">
        <v>1</v>
      </c>
      <c r="C63" s="3">
        <v>1</v>
      </c>
      <c r="D63" s="23">
        <v>1151</v>
      </c>
      <c r="E63" s="3" t="s">
        <v>2803</v>
      </c>
      <c r="F63" s="3" t="s">
        <v>1</v>
      </c>
      <c r="G63" s="3" t="s">
        <v>10</v>
      </c>
      <c r="H63" s="4" t="s">
        <v>919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3">
        <f t="shared" si="0"/>
        <v>0</v>
      </c>
      <c r="AH63" s="3">
        <f t="shared" si="0"/>
        <v>0</v>
      </c>
    </row>
    <row r="64" spans="1:34" hidden="1" x14ac:dyDescent="0.25">
      <c r="A64" s="32" t="s">
        <v>893</v>
      </c>
      <c r="B64" s="32"/>
      <c r="C64" s="32"/>
      <c r="D64" s="32"/>
      <c r="E64" s="32"/>
      <c r="F64" s="5" t="str">
        <f>F63</f>
        <v>ADANA</v>
      </c>
      <c r="G64" s="5" t="str">
        <f>G63</f>
        <v>SEYHAN</v>
      </c>
      <c r="H64" s="6" t="s">
        <v>873</v>
      </c>
      <c r="I64" s="11">
        <f t="shared" ref="I64:AF64" si="7">SUM(I48:I63)</f>
        <v>0</v>
      </c>
      <c r="J64" s="7">
        <f t="shared" si="7"/>
        <v>0</v>
      </c>
      <c r="K64" s="11">
        <f t="shared" si="7"/>
        <v>0</v>
      </c>
      <c r="L64" s="7">
        <f t="shared" si="7"/>
        <v>0</v>
      </c>
      <c r="M64" s="11">
        <f t="shared" si="7"/>
        <v>0</v>
      </c>
      <c r="N64" s="7">
        <f t="shared" si="7"/>
        <v>0</v>
      </c>
      <c r="O64" s="11">
        <f t="shared" si="7"/>
        <v>0</v>
      </c>
      <c r="P64" s="7">
        <f t="shared" si="7"/>
        <v>0</v>
      </c>
      <c r="Q64" s="11">
        <f t="shared" si="7"/>
        <v>0</v>
      </c>
      <c r="R64" s="7">
        <f t="shared" si="7"/>
        <v>0</v>
      </c>
      <c r="S64" s="11">
        <f t="shared" si="7"/>
        <v>0</v>
      </c>
      <c r="T64" s="7">
        <f t="shared" si="7"/>
        <v>0</v>
      </c>
      <c r="U64" s="11">
        <f t="shared" si="7"/>
        <v>0</v>
      </c>
      <c r="V64" s="7">
        <f t="shared" si="7"/>
        <v>0</v>
      </c>
      <c r="W64" s="11">
        <f t="shared" si="7"/>
        <v>0</v>
      </c>
      <c r="X64" s="7">
        <f t="shared" si="7"/>
        <v>0</v>
      </c>
      <c r="Y64" s="11">
        <f t="shared" si="7"/>
        <v>0</v>
      </c>
      <c r="Z64" s="7">
        <f t="shared" si="7"/>
        <v>0</v>
      </c>
      <c r="AA64" s="11">
        <f t="shared" si="7"/>
        <v>0</v>
      </c>
      <c r="AB64" s="7">
        <f t="shared" si="7"/>
        <v>0</v>
      </c>
      <c r="AC64" s="11">
        <f t="shared" si="7"/>
        <v>0</v>
      </c>
      <c r="AD64" s="7">
        <f t="shared" si="7"/>
        <v>0</v>
      </c>
      <c r="AE64" s="11">
        <f t="shared" si="7"/>
        <v>0</v>
      </c>
      <c r="AF64" s="7">
        <f t="shared" si="7"/>
        <v>0</v>
      </c>
      <c r="AG64" s="11">
        <f t="shared" si="0"/>
        <v>0</v>
      </c>
      <c r="AH64" s="7">
        <f t="shared" si="0"/>
        <v>0</v>
      </c>
    </row>
    <row r="65" spans="1:34" hidden="1" x14ac:dyDescent="0.25">
      <c r="A65" s="3">
        <v>967239</v>
      </c>
      <c r="B65" s="3">
        <v>1</v>
      </c>
      <c r="C65" s="3">
        <v>17</v>
      </c>
      <c r="D65" s="23">
        <v>1152</v>
      </c>
      <c r="E65" s="3" t="s">
        <v>2803</v>
      </c>
      <c r="F65" s="3" t="s">
        <v>1</v>
      </c>
      <c r="G65" s="3" t="s">
        <v>11</v>
      </c>
      <c r="H65" s="4" t="s">
        <v>944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3">
        <f t="shared" si="0"/>
        <v>0</v>
      </c>
      <c r="AH65" s="3">
        <f t="shared" si="0"/>
        <v>0</v>
      </c>
    </row>
    <row r="66" spans="1:34" hidden="1" x14ac:dyDescent="0.25">
      <c r="A66" s="21">
        <v>973559</v>
      </c>
      <c r="B66" s="21">
        <v>1</v>
      </c>
      <c r="C66" s="21">
        <v>17</v>
      </c>
      <c r="D66" s="22">
        <v>1152</v>
      </c>
      <c r="E66" s="21" t="s">
        <v>2803</v>
      </c>
      <c r="F66" s="21" t="s">
        <v>1</v>
      </c>
      <c r="G66" s="21" t="s">
        <v>11</v>
      </c>
      <c r="H66" s="25" t="s">
        <v>945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21">
        <f t="shared" si="0"/>
        <v>0</v>
      </c>
      <c r="AH66" s="21">
        <f t="shared" si="0"/>
        <v>0</v>
      </c>
    </row>
    <row r="67" spans="1:34" hidden="1" x14ac:dyDescent="0.25">
      <c r="A67" s="3">
        <v>974466</v>
      </c>
      <c r="B67" s="3">
        <v>1</v>
      </c>
      <c r="C67" s="3">
        <v>17</v>
      </c>
      <c r="D67" s="23">
        <v>1152</v>
      </c>
      <c r="E67" s="3" t="s">
        <v>2803</v>
      </c>
      <c r="F67" s="3" t="s">
        <v>1</v>
      </c>
      <c r="G67" s="3" t="s">
        <v>11</v>
      </c>
      <c r="H67" s="4" t="s">
        <v>928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3">
        <f t="shared" si="0"/>
        <v>0</v>
      </c>
      <c r="AH67" s="3">
        <f t="shared" si="0"/>
        <v>0</v>
      </c>
    </row>
    <row r="68" spans="1:34" hidden="1" x14ac:dyDescent="0.25">
      <c r="A68" s="21">
        <v>970481</v>
      </c>
      <c r="B68" s="21">
        <v>1</v>
      </c>
      <c r="C68" s="21">
        <v>17</v>
      </c>
      <c r="D68" s="22">
        <v>1152</v>
      </c>
      <c r="E68" s="21" t="s">
        <v>2803</v>
      </c>
      <c r="F68" s="21" t="s">
        <v>1</v>
      </c>
      <c r="G68" s="21" t="s">
        <v>11</v>
      </c>
      <c r="H68" s="25" t="s">
        <v>946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21">
        <f t="shared" si="0"/>
        <v>0</v>
      </c>
      <c r="AH68" s="21">
        <f t="shared" si="0"/>
        <v>0</v>
      </c>
    </row>
    <row r="69" spans="1:34" hidden="1" x14ac:dyDescent="0.25">
      <c r="A69" s="3">
        <v>757812</v>
      </c>
      <c r="B69" s="3">
        <v>1</v>
      </c>
      <c r="C69" s="3">
        <v>17</v>
      </c>
      <c r="D69" s="23">
        <v>1152</v>
      </c>
      <c r="E69" s="3" t="s">
        <v>2803</v>
      </c>
      <c r="F69" s="3" t="s">
        <v>1</v>
      </c>
      <c r="G69" s="3" t="s">
        <v>11</v>
      </c>
      <c r="H69" s="4" t="s">
        <v>947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3">
        <f t="shared" ref="AG69:AH132" si="8">I69+K69+M69+O69+Q69+S69+U69+W69+Y69+AA69+AC69+AE69</f>
        <v>0</v>
      </c>
      <c r="AH69" s="3">
        <f t="shared" si="8"/>
        <v>0</v>
      </c>
    </row>
    <row r="70" spans="1:34" hidden="1" x14ac:dyDescent="0.25">
      <c r="A70" s="21">
        <v>749556</v>
      </c>
      <c r="B70" s="21">
        <v>1</v>
      </c>
      <c r="C70" s="21">
        <v>17</v>
      </c>
      <c r="D70" s="22">
        <v>1152</v>
      </c>
      <c r="E70" s="21" t="s">
        <v>2803</v>
      </c>
      <c r="F70" s="21" t="s">
        <v>1</v>
      </c>
      <c r="G70" s="21" t="s">
        <v>11</v>
      </c>
      <c r="H70" s="25" t="s">
        <v>948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21">
        <f t="shared" si="8"/>
        <v>0</v>
      </c>
      <c r="AH70" s="21">
        <f t="shared" si="8"/>
        <v>0</v>
      </c>
    </row>
    <row r="71" spans="1:34" hidden="1" x14ac:dyDescent="0.25">
      <c r="A71" s="3">
        <v>750035</v>
      </c>
      <c r="B71" s="3">
        <v>1</v>
      </c>
      <c r="C71" s="3">
        <v>17</v>
      </c>
      <c r="D71" s="23">
        <v>1152</v>
      </c>
      <c r="E71" s="3" t="s">
        <v>2803</v>
      </c>
      <c r="F71" s="3" t="s">
        <v>1</v>
      </c>
      <c r="G71" s="3" t="s">
        <v>11</v>
      </c>
      <c r="H71" s="4" t="s">
        <v>949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3">
        <f t="shared" si="8"/>
        <v>0</v>
      </c>
      <c r="AH71" s="3">
        <f t="shared" si="8"/>
        <v>0</v>
      </c>
    </row>
    <row r="72" spans="1:34" hidden="1" x14ac:dyDescent="0.25">
      <c r="A72" s="21">
        <v>966926</v>
      </c>
      <c r="B72" s="21">
        <v>1</v>
      </c>
      <c r="C72" s="21">
        <v>17</v>
      </c>
      <c r="D72" s="22">
        <v>1152</v>
      </c>
      <c r="E72" s="21" t="s">
        <v>2803</v>
      </c>
      <c r="F72" s="21" t="s">
        <v>1</v>
      </c>
      <c r="G72" s="21" t="s">
        <v>11</v>
      </c>
      <c r="H72" s="25" t="s">
        <v>950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21">
        <f t="shared" si="8"/>
        <v>0</v>
      </c>
      <c r="AH72" s="21">
        <f t="shared" si="8"/>
        <v>0</v>
      </c>
    </row>
    <row r="73" spans="1:34" hidden="1" x14ac:dyDescent="0.25">
      <c r="A73" s="3">
        <v>757543</v>
      </c>
      <c r="B73" s="3">
        <v>1</v>
      </c>
      <c r="C73" s="3">
        <v>17</v>
      </c>
      <c r="D73" s="23">
        <v>1152</v>
      </c>
      <c r="E73" s="3" t="s">
        <v>2803</v>
      </c>
      <c r="F73" s="3" t="s">
        <v>1</v>
      </c>
      <c r="G73" s="3" t="s">
        <v>11</v>
      </c>
      <c r="H73" s="4" t="s">
        <v>951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3">
        <f t="shared" si="8"/>
        <v>0</v>
      </c>
      <c r="AH73" s="3">
        <f t="shared" si="8"/>
        <v>0</v>
      </c>
    </row>
    <row r="74" spans="1:34" hidden="1" x14ac:dyDescent="0.25">
      <c r="A74" s="21">
        <v>757572</v>
      </c>
      <c r="B74" s="21">
        <v>1</v>
      </c>
      <c r="C74" s="21">
        <v>17</v>
      </c>
      <c r="D74" s="22">
        <v>1152</v>
      </c>
      <c r="E74" s="21" t="s">
        <v>2803</v>
      </c>
      <c r="F74" s="21" t="s">
        <v>1</v>
      </c>
      <c r="G74" s="21" t="s">
        <v>11</v>
      </c>
      <c r="H74" s="25" t="s">
        <v>952</v>
      </c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21">
        <f t="shared" si="8"/>
        <v>0</v>
      </c>
      <c r="AH74" s="21">
        <f t="shared" si="8"/>
        <v>0</v>
      </c>
    </row>
    <row r="75" spans="1:34" hidden="1" x14ac:dyDescent="0.25">
      <c r="A75" s="3">
        <v>906271</v>
      </c>
      <c r="B75" s="3">
        <v>1</v>
      </c>
      <c r="C75" s="3">
        <v>17</v>
      </c>
      <c r="D75" s="23">
        <v>1152</v>
      </c>
      <c r="E75" s="3" t="s">
        <v>2803</v>
      </c>
      <c r="F75" s="3" t="s">
        <v>1</v>
      </c>
      <c r="G75" s="3" t="s">
        <v>11</v>
      </c>
      <c r="H75" s="4" t="s">
        <v>953</v>
      </c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3">
        <f t="shared" si="8"/>
        <v>0</v>
      </c>
      <c r="AH75" s="3">
        <f t="shared" si="8"/>
        <v>0</v>
      </c>
    </row>
    <row r="76" spans="1:34" hidden="1" x14ac:dyDescent="0.25">
      <c r="A76" s="21">
        <v>750164</v>
      </c>
      <c r="B76" s="21">
        <v>1</v>
      </c>
      <c r="C76" s="21">
        <v>17</v>
      </c>
      <c r="D76" s="22">
        <v>1152</v>
      </c>
      <c r="E76" s="21" t="s">
        <v>2803</v>
      </c>
      <c r="F76" s="21" t="s">
        <v>1</v>
      </c>
      <c r="G76" s="21" t="s">
        <v>11</v>
      </c>
      <c r="H76" s="25" t="s">
        <v>954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21">
        <f t="shared" si="8"/>
        <v>0</v>
      </c>
      <c r="AH76" s="21">
        <f t="shared" si="8"/>
        <v>0</v>
      </c>
    </row>
    <row r="77" spans="1:34" hidden="1" x14ac:dyDescent="0.25">
      <c r="A77" s="3">
        <v>869556</v>
      </c>
      <c r="B77" s="3">
        <v>1</v>
      </c>
      <c r="C77" s="3">
        <v>17</v>
      </c>
      <c r="D77" s="23">
        <v>1152</v>
      </c>
      <c r="E77" s="3" t="s">
        <v>2803</v>
      </c>
      <c r="F77" s="3" t="s">
        <v>1</v>
      </c>
      <c r="G77" s="3" t="s">
        <v>11</v>
      </c>
      <c r="H77" s="4" t="s">
        <v>955</v>
      </c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3">
        <f t="shared" si="8"/>
        <v>0</v>
      </c>
      <c r="AH77" s="3">
        <f t="shared" si="8"/>
        <v>0</v>
      </c>
    </row>
    <row r="78" spans="1:34" hidden="1" x14ac:dyDescent="0.25">
      <c r="A78" s="21">
        <v>750274</v>
      </c>
      <c r="B78" s="21">
        <v>1</v>
      </c>
      <c r="C78" s="21">
        <v>17</v>
      </c>
      <c r="D78" s="22">
        <v>1152</v>
      </c>
      <c r="E78" s="21" t="s">
        <v>2803</v>
      </c>
      <c r="F78" s="21" t="s">
        <v>1</v>
      </c>
      <c r="G78" s="21" t="s">
        <v>11</v>
      </c>
      <c r="H78" s="25" t="s">
        <v>956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21">
        <f t="shared" si="8"/>
        <v>0</v>
      </c>
      <c r="AH78" s="21">
        <f t="shared" si="8"/>
        <v>0</v>
      </c>
    </row>
    <row r="79" spans="1:34" hidden="1" x14ac:dyDescent="0.25">
      <c r="A79" s="3">
        <v>757542</v>
      </c>
      <c r="B79" s="3">
        <v>1</v>
      </c>
      <c r="C79" s="3">
        <v>17</v>
      </c>
      <c r="D79" s="23">
        <v>1152</v>
      </c>
      <c r="E79" s="3" t="s">
        <v>2803</v>
      </c>
      <c r="F79" s="3" t="s">
        <v>1</v>
      </c>
      <c r="G79" s="3" t="s">
        <v>11</v>
      </c>
      <c r="H79" s="4" t="s">
        <v>957</v>
      </c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3">
        <f t="shared" si="8"/>
        <v>0</v>
      </c>
      <c r="AH79" s="3">
        <f t="shared" si="8"/>
        <v>0</v>
      </c>
    </row>
    <row r="80" spans="1:34" hidden="1" x14ac:dyDescent="0.25">
      <c r="A80" s="21">
        <v>873658</v>
      </c>
      <c r="B80" s="21">
        <v>1</v>
      </c>
      <c r="C80" s="21">
        <v>17</v>
      </c>
      <c r="D80" s="22">
        <v>1152</v>
      </c>
      <c r="E80" s="21" t="s">
        <v>2803</v>
      </c>
      <c r="F80" s="21" t="s">
        <v>1</v>
      </c>
      <c r="G80" s="21" t="s">
        <v>11</v>
      </c>
      <c r="H80" s="25" t="s">
        <v>958</v>
      </c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21">
        <f t="shared" si="8"/>
        <v>0</v>
      </c>
      <c r="AH80" s="21">
        <f t="shared" si="8"/>
        <v>0</v>
      </c>
    </row>
    <row r="81" spans="1:34" hidden="1" x14ac:dyDescent="0.25">
      <c r="A81" s="3">
        <v>751412</v>
      </c>
      <c r="B81" s="3">
        <v>1</v>
      </c>
      <c r="C81" s="3">
        <v>17</v>
      </c>
      <c r="D81" s="23">
        <v>1152</v>
      </c>
      <c r="E81" s="3" t="s">
        <v>2803</v>
      </c>
      <c r="F81" s="3" t="s">
        <v>1</v>
      </c>
      <c r="G81" s="3" t="s">
        <v>11</v>
      </c>
      <c r="H81" s="4" t="s">
        <v>959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3">
        <f t="shared" si="8"/>
        <v>0</v>
      </c>
      <c r="AH81" s="3">
        <f t="shared" si="8"/>
        <v>0</v>
      </c>
    </row>
    <row r="82" spans="1:34" hidden="1" x14ac:dyDescent="0.25">
      <c r="A82" s="32" t="s">
        <v>893</v>
      </c>
      <c r="B82" s="32"/>
      <c r="C82" s="32"/>
      <c r="D82" s="32"/>
      <c r="E82" s="32"/>
      <c r="F82" s="5" t="str">
        <f>F81</f>
        <v>ADANA</v>
      </c>
      <c r="G82" s="5" t="str">
        <f>G81</f>
        <v>YÜREĞİR</v>
      </c>
      <c r="H82" s="6" t="s">
        <v>873</v>
      </c>
      <c r="I82" s="11">
        <f t="shared" ref="I82:AF82" si="9">SUM(I65:I81)</f>
        <v>0</v>
      </c>
      <c r="J82" s="7">
        <f t="shared" si="9"/>
        <v>0</v>
      </c>
      <c r="K82" s="11">
        <f t="shared" si="9"/>
        <v>0</v>
      </c>
      <c r="L82" s="7">
        <f t="shared" si="9"/>
        <v>0</v>
      </c>
      <c r="M82" s="11">
        <f t="shared" si="9"/>
        <v>0</v>
      </c>
      <c r="N82" s="7">
        <f t="shared" si="9"/>
        <v>0</v>
      </c>
      <c r="O82" s="11">
        <f t="shared" si="9"/>
        <v>0</v>
      </c>
      <c r="P82" s="7">
        <f t="shared" si="9"/>
        <v>0</v>
      </c>
      <c r="Q82" s="11">
        <f t="shared" si="9"/>
        <v>0</v>
      </c>
      <c r="R82" s="7">
        <f t="shared" si="9"/>
        <v>0</v>
      </c>
      <c r="S82" s="11">
        <f t="shared" si="9"/>
        <v>0</v>
      </c>
      <c r="T82" s="7">
        <f t="shared" si="9"/>
        <v>0</v>
      </c>
      <c r="U82" s="11">
        <f t="shared" si="9"/>
        <v>0</v>
      </c>
      <c r="V82" s="7">
        <f t="shared" si="9"/>
        <v>0</v>
      </c>
      <c r="W82" s="11">
        <f t="shared" si="9"/>
        <v>0</v>
      </c>
      <c r="X82" s="7">
        <f t="shared" si="9"/>
        <v>0</v>
      </c>
      <c r="Y82" s="11">
        <f t="shared" si="9"/>
        <v>0</v>
      </c>
      <c r="Z82" s="7">
        <f t="shared" si="9"/>
        <v>0</v>
      </c>
      <c r="AA82" s="11">
        <f t="shared" si="9"/>
        <v>0</v>
      </c>
      <c r="AB82" s="7">
        <f t="shared" si="9"/>
        <v>0</v>
      </c>
      <c r="AC82" s="11">
        <f t="shared" si="9"/>
        <v>0</v>
      </c>
      <c r="AD82" s="7">
        <f t="shared" si="9"/>
        <v>0</v>
      </c>
      <c r="AE82" s="11">
        <f t="shared" si="9"/>
        <v>0</v>
      </c>
      <c r="AF82" s="7">
        <f t="shared" si="9"/>
        <v>0</v>
      </c>
      <c r="AG82" s="11">
        <f t="shared" si="8"/>
        <v>0</v>
      </c>
      <c r="AH82" s="7">
        <f t="shared" si="8"/>
        <v>0</v>
      </c>
    </row>
    <row r="83" spans="1:34" hidden="1" x14ac:dyDescent="0.25">
      <c r="A83" s="29" t="s">
        <v>894</v>
      </c>
      <c r="B83" s="29"/>
      <c r="C83" s="29"/>
      <c r="D83" s="29"/>
      <c r="E83" s="29"/>
      <c r="F83" s="8" t="str">
        <f>F82</f>
        <v>ADANA</v>
      </c>
      <c r="G83" s="14" t="s">
        <v>885</v>
      </c>
      <c r="H83" s="15"/>
      <c r="I83" s="12">
        <f t="shared" ref="I83:AF83" si="10">SUM(I4:I82)-I16-I27-I31-I34-I41-I47-I64-I82</f>
        <v>0</v>
      </c>
      <c r="J83" s="9">
        <f t="shared" si="10"/>
        <v>0</v>
      </c>
      <c r="K83" s="12">
        <f t="shared" si="10"/>
        <v>0</v>
      </c>
      <c r="L83" s="9">
        <f t="shared" si="10"/>
        <v>0</v>
      </c>
      <c r="M83" s="12">
        <f t="shared" si="10"/>
        <v>0</v>
      </c>
      <c r="N83" s="9">
        <f t="shared" si="10"/>
        <v>0</v>
      </c>
      <c r="O83" s="12">
        <f t="shared" si="10"/>
        <v>0</v>
      </c>
      <c r="P83" s="9">
        <f t="shared" si="10"/>
        <v>0</v>
      </c>
      <c r="Q83" s="12">
        <f t="shared" si="10"/>
        <v>0</v>
      </c>
      <c r="R83" s="9">
        <f t="shared" si="10"/>
        <v>0</v>
      </c>
      <c r="S83" s="12">
        <f t="shared" si="10"/>
        <v>0</v>
      </c>
      <c r="T83" s="9">
        <f t="shared" si="10"/>
        <v>0</v>
      </c>
      <c r="U83" s="12">
        <f t="shared" si="10"/>
        <v>0</v>
      </c>
      <c r="V83" s="9">
        <f t="shared" si="10"/>
        <v>0</v>
      </c>
      <c r="W83" s="12">
        <f t="shared" si="10"/>
        <v>0</v>
      </c>
      <c r="X83" s="9">
        <f t="shared" si="10"/>
        <v>0</v>
      </c>
      <c r="Y83" s="12">
        <f t="shared" si="10"/>
        <v>0</v>
      </c>
      <c r="Z83" s="9">
        <f t="shared" si="10"/>
        <v>0</v>
      </c>
      <c r="AA83" s="12">
        <f t="shared" si="10"/>
        <v>0</v>
      </c>
      <c r="AB83" s="9">
        <f t="shared" si="10"/>
        <v>0</v>
      </c>
      <c r="AC83" s="12">
        <f t="shared" si="10"/>
        <v>0</v>
      </c>
      <c r="AD83" s="9">
        <f t="shared" si="10"/>
        <v>0</v>
      </c>
      <c r="AE83" s="12">
        <f t="shared" si="10"/>
        <v>0</v>
      </c>
      <c r="AF83" s="9">
        <f t="shared" si="10"/>
        <v>0</v>
      </c>
      <c r="AG83" s="12">
        <f t="shared" si="8"/>
        <v>0</v>
      </c>
      <c r="AH83" s="9">
        <f t="shared" si="8"/>
        <v>0</v>
      </c>
    </row>
    <row r="84" spans="1:34" hidden="1" x14ac:dyDescent="0.25">
      <c r="A84" s="21">
        <v>908963</v>
      </c>
      <c r="B84" s="21">
        <v>2</v>
      </c>
      <c r="C84" s="21">
        <v>2</v>
      </c>
      <c r="D84" s="22">
        <v>2101</v>
      </c>
      <c r="E84" s="21" t="s">
        <v>2803</v>
      </c>
      <c r="F84" s="21" t="s">
        <v>12</v>
      </c>
      <c r="G84" s="21" t="s">
        <v>13</v>
      </c>
      <c r="H84" s="25" t="s">
        <v>960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21">
        <f t="shared" si="8"/>
        <v>0</v>
      </c>
      <c r="AH84" s="21">
        <f t="shared" si="8"/>
        <v>0</v>
      </c>
    </row>
    <row r="85" spans="1:34" hidden="1" x14ac:dyDescent="0.25">
      <c r="A85" s="3">
        <v>971883</v>
      </c>
      <c r="B85" s="3">
        <v>2</v>
      </c>
      <c r="C85" s="3">
        <v>2</v>
      </c>
      <c r="D85" s="23">
        <v>2101</v>
      </c>
      <c r="E85" s="3" t="s">
        <v>2803</v>
      </c>
      <c r="F85" s="3" t="s">
        <v>12</v>
      </c>
      <c r="G85" s="3" t="s">
        <v>13</v>
      </c>
      <c r="H85" s="4" t="s">
        <v>961</v>
      </c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3">
        <f t="shared" si="8"/>
        <v>0</v>
      </c>
      <c r="AH85" s="3">
        <f t="shared" si="8"/>
        <v>0</v>
      </c>
    </row>
    <row r="86" spans="1:34" hidden="1" x14ac:dyDescent="0.25">
      <c r="A86" s="21">
        <v>973743</v>
      </c>
      <c r="B86" s="21">
        <v>2</v>
      </c>
      <c r="C86" s="21">
        <v>2</v>
      </c>
      <c r="D86" s="22">
        <v>2101</v>
      </c>
      <c r="E86" s="21" t="s">
        <v>2803</v>
      </c>
      <c r="F86" s="21" t="s">
        <v>12</v>
      </c>
      <c r="G86" s="21" t="s">
        <v>13</v>
      </c>
      <c r="H86" s="25" t="s">
        <v>962</v>
      </c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21">
        <f t="shared" si="8"/>
        <v>0</v>
      </c>
      <c r="AH86" s="21">
        <f t="shared" si="8"/>
        <v>0</v>
      </c>
    </row>
    <row r="87" spans="1:34" hidden="1" x14ac:dyDescent="0.25">
      <c r="A87" s="3">
        <v>973742</v>
      </c>
      <c r="B87" s="3">
        <v>2</v>
      </c>
      <c r="C87" s="3">
        <v>2</v>
      </c>
      <c r="D87" s="23">
        <v>2101</v>
      </c>
      <c r="E87" s="3" t="s">
        <v>2803</v>
      </c>
      <c r="F87" s="3" t="s">
        <v>12</v>
      </c>
      <c r="G87" s="3" t="s">
        <v>13</v>
      </c>
      <c r="H87" s="4" t="s">
        <v>963</v>
      </c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3">
        <f t="shared" si="8"/>
        <v>0</v>
      </c>
      <c r="AH87" s="3">
        <f t="shared" si="8"/>
        <v>0</v>
      </c>
    </row>
    <row r="88" spans="1:34" hidden="1" x14ac:dyDescent="0.25">
      <c r="A88" s="32" t="s">
        <v>893</v>
      </c>
      <c r="B88" s="32"/>
      <c r="C88" s="32"/>
      <c r="D88" s="32"/>
      <c r="E88" s="32"/>
      <c r="F88" s="5" t="str">
        <f>F87</f>
        <v>ADIYAMAN</v>
      </c>
      <c r="G88" s="5" t="str">
        <f>G87</f>
        <v>BESNİ</v>
      </c>
      <c r="H88" s="6" t="s">
        <v>873</v>
      </c>
      <c r="I88" s="11">
        <f t="shared" ref="I88:AF88" si="11">SUM(I84:I87)</f>
        <v>0</v>
      </c>
      <c r="J88" s="7">
        <f t="shared" si="11"/>
        <v>0</v>
      </c>
      <c r="K88" s="11">
        <f t="shared" si="11"/>
        <v>0</v>
      </c>
      <c r="L88" s="7">
        <f t="shared" si="11"/>
        <v>0</v>
      </c>
      <c r="M88" s="11">
        <f t="shared" si="11"/>
        <v>0</v>
      </c>
      <c r="N88" s="7">
        <f t="shared" si="11"/>
        <v>0</v>
      </c>
      <c r="O88" s="11">
        <f t="shared" si="11"/>
        <v>0</v>
      </c>
      <c r="P88" s="7">
        <f t="shared" si="11"/>
        <v>0</v>
      </c>
      <c r="Q88" s="11">
        <f t="shared" si="11"/>
        <v>0</v>
      </c>
      <c r="R88" s="7">
        <f t="shared" si="11"/>
        <v>0</v>
      </c>
      <c r="S88" s="11">
        <f t="shared" si="11"/>
        <v>0</v>
      </c>
      <c r="T88" s="7">
        <f t="shared" si="11"/>
        <v>0</v>
      </c>
      <c r="U88" s="11">
        <f t="shared" si="11"/>
        <v>0</v>
      </c>
      <c r="V88" s="7">
        <f t="shared" si="11"/>
        <v>0</v>
      </c>
      <c r="W88" s="11">
        <f t="shared" si="11"/>
        <v>0</v>
      </c>
      <c r="X88" s="7">
        <f t="shared" si="11"/>
        <v>0</v>
      </c>
      <c r="Y88" s="11">
        <f t="shared" si="11"/>
        <v>0</v>
      </c>
      <c r="Z88" s="7">
        <f t="shared" si="11"/>
        <v>0</v>
      </c>
      <c r="AA88" s="11">
        <f t="shared" si="11"/>
        <v>0</v>
      </c>
      <c r="AB88" s="7">
        <f t="shared" si="11"/>
        <v>0</v>
      </c>
      <c r="AC88" s="11">
        <f t="shared" si="11"/>
        <v>0</v>
      </c>
      <c r="AD88" s="7">
        <f t="shared" si="11"/>
        <v>0</v>
      </c>
      <c r="AE88" s="11">
        <f t="shared" si="11"/>
        <v>0</v>
      </c>
      <c r="AF88" s="7">
        <f t="shared" si="11"/>
        <v>0</v>
      </c>
      <c r="AG88" s="11">
        <f t="shared" si="8"/>
        <v>0</v>
      </c>
      <c r="AH88" s="7">
        <f t="shared" si="8"/>
        <v>0</v>
      </c>
    </row>
    <row r="89" spans="1:34" hidden="1" x14ac:dyDescent="0.25">
      <c r="A89" s="3">
        <v>752210</v>
      </c>
      <c r="B89" s="3">
        <v>2</v>
      </c>
      <c r="C89" s="3">
        <v>3</v>
      </c>
      <c r="D89" s="23">
        <v>2102</v>
      </c>
      <c r="E89" s="3" t="s">
        <v>2803</v>
      </c>
      <c r="F89" s="3" t="s">
        <v>12</v>
      </c>
      <c r="G89" s="3" t="s">
        <v>14</v>
      </c>
      <c r="H89" s="4" t="s">
        <v>964</v>
      </c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3">
        <f t="shared" si="8"/>
        <v>0</v>
      </c>
      <c r="AH89" s="3">
        <f t="shared" si="8"/>
        <v>0</v>
      </c>
    </row>
    <row r="90" spans="1:34" hidden="1" x14ac:dyDescent="0.25">
      <c r="A90" s="21">
        <v>967392</v>
      </c>
      <c r="B90" s="21">
        <v>2</v>
      </c>
      <c r="C90" s="21">
        <v>3</v>
      </c>
      <c r="D90" s="22">
        <v>2102</v>
      </c>
      <c r="E90" s="21" t="s">
        <v>2803</v>
      </c>
      <c r="F90" s="21" t="s">
        <v>12</v>
      </c>
      <c r="G90" s="21" t="s">
        <v>14</v>
      </c>
      <c r="H90" s="25" t="s">
        <v>965</v>
      </c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21">
        <f t="shared" si="8"/>
        <v>0</v>
      </c>
      <c r="AH90" s="21">
        <f t="shared" si="8"/>
        <v>0</v>
      </c>
    </row>
    <row r="91" spans="1:34" hidden="1" x14ac:dyDescent="0.25">
      <c r="A91" s="32" t="s">
        <v>893</v>
      </c>
      <c r="B91" s="32"/>
      <c r="C91" s="32"/>
      <c r="D91" s="32"/>
      <c r="E91" s="32"/>
      <c r="F91" s="5" t="str">
        <f>F90</f>
        <v>ADIYAMAN</v>
      </c>
      <c r="G91" s="5" t="str">
        <f>G90</f>
        <v>ÇELİKHAN</v>
      </c>
      <c r="H91" s="6" t="s">
        <v>873</v>
      </c>
      <c r="I91" s="11">
        <f t="shared" ref="I91:AF91" si="12">SUM(I89:I90)</f>
        <v>0</v>
      </c>
      <c r="J91" s="7">
        <f t="shared" si="12"/>
        <v>0</v>
      </c>
      <c r="K91" s="11">
        <f t="shared" si="12"/>
        <v>0</v>
      </c>
      <c r="L91" s="7">
        <f t="shared" si="12"/>
        <v>0</v>
      </c>
      <c r="M91" s="11">
        <f t="shared" si="12"/>
        <v>0</v>
      </c>
      <c r="N91" s="7">
        <f t="shared" si="12"/>
        <v>0</v>
      </c>
      <c r="O91" s="11">
        <f t="shared" si="12"/>
        <v>0</v>
      </c>
      <c r="P91" s="7">
        <f t="shared" si="12"/>
        <v>0</v>
      </c>
      <c r="Q91" s="11">
        <f t="shared" si="12"/>
        <v>0</v>
      </c>
      <c r="R91" s="7">
        <f t="shared" si="12"/>
        <v>0</v>
      </c>
      <c r="S91" s="11">
        <f t="shared" si="12"/>
        <v>0</v>
      </c>
      <c r="T91" s="7">
        <f t="shared" si="12"/>
        <v>0</v>
      </c>
      <c r="U91" s="11">
        <f t="shared" si="12"/>
        <v>0</v>
      </c>
      <c r="V91" s="7">
        <f t="shared" si="12"/>
        <v>0</v>
      </c>
      <c r="W91" s="11">
        <f t="shared" si="12"/>
        <v>0</v>
      </c>
      <c r="X91" s="7">
        <f t="shared" si="12"/>
        <v>0</v>
      </c>
      <c r="Y91" s="11">
        <f t="shared" si="12"/>
        <v>0</v>
      </c>
      <c r="Z91" s="7">
        <f t="shared" si="12"/>
        <v>0</v>
      </c>
      <c r="AA91" s="11">
        <f t="shared" si="12"/>
        <v>0</v>
      </c>
      <c r="AB91" s="7">
        <f t="shared" si="12"/>
        <v>0</v>
      </c>
      <c r="AC91" s="11">
        <f t="shared" si="12"/>
        <v>0</v>
      </c>
      <c r="AD91" s="7">
        <f t="shared" si="12"/>
        <v>0</v>
      </c>
      <c r="AE91" s="11">
        <f t="shared" si="12"/>
        <v>0</v>
      </c>
      <c r="AF91" s="7">
        <f t="shared" si="12"/>
        <v>0</v>
      </c>
      <c r="AG91" s="11">
        <f t="shared" si="8"/>
        <v>0</v>
      </c>
      <c r="AH91" s="7">
        <f t="shared" si="8"/>
        <v>0</v>
      </c>
    </row>
    <row r="92" spans="1:34" hidden="1" x14ac:dyDescent="0.25">
      <c r="A92" s="21">
        <v>973300</v>
      </c>
      <c r="B92" s="21">
        <v>2</v>
      </c>
      <c r="C92" s="21">
        <v>4</v>
      </c>
      <c r="D92" s="22">
        <v>2103</v>
      </c>
      <c r="E92" s="21" t="s">
        <v>2803</v>
      </c>
      <c r="F92" s="21" t="s">
        <v>12</v>
      </c>
      <c r="G92" s="21" t="s">
        <v>15</v>
      </c>
      <c r="H92" s="25" t="s">
        <v>966</v>
      </c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21">
        <f t="shared" si="8"/>
        <v>0</v>
      </c>
      <c r="AH92" s="21">
        <f t="shared" si="8"/>
        <v>0</v>
      </c>
    </row>
    <row r="93" spans="1:34" hidden="1" x14ac:dyDescent="0.25">
      <c r="A93" s="3">
        <v>973857</v>
      </c>
      <c r="B93" s="3">
        <v>2</v>
      </c>
      <c r="C93" s="3">
        <v>5</v>
      </c>
      <c r="D93" s="23">
        <v>2104</v>
      </c>
      <c r="E93" s="3" t="s">
        <v>2803</v>
      </c>
      <c r="F93" s="3" t="s">
        <v>12</v>
      </c>
      <c r="G93" s="3" t="s">
        <v>16</v>
      </c>
      <c r="H93" s="4" t="s">
        <v>967</v>
      </c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3">
        <f t="shared" si="8"/>
        <v>0</v>
      </c>
      <c r="AH93" s="3">
        <f t="shared" si="8"/>
        <v>0</v>
      </c>
    </row>
    <row r="94" spans="1:34" hidden="1" x14ac:dyDescent="0.25">
      <c r="A94" s="21">
        <v>971882</v>
      </c>
      <c r="B94" s="21">
        <v>2</v>
      </c>
      <c r="C94" s="21">
        <v>5</v>
      </c>
      <c r="D94" s="22">
        <v>2104</v>
      </c>
      <c r="E94" s="21" t="s">
        <v>2803</v>
      </c>
      <c r="F94" s="21" t="s">
        <v>12</v>
      </c>
      <c r="G94" s="21" t="s">
        <v>16</v>
      </c>
      <c r="H94" s="25" t="s">
        <v>968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21">
        <f t="shared" si="8"/>
        <v>0</v>
      </c>
      <c r="AH94" s="21">
        <f t="shared" si="8"/>
        <v>0</v>
      </c>
    </row>
    <row r="95" spans="1:34" hidden="1" x14ac:dyDescent="0.25">
      <c r="A95" s="3">
        <v>750131</v>
      </c>
      <c r="B95" s="3">
        <v>2</v>
      </c>
      <c r="C95" s="3">
        <v>5</v>
      </c>
      <c r="D95" s="23">
        <v>2104</v>
      </c>
      <c r="E95" s="3" t="s">
        <v>2803</v>
      </c>
      <c r="F95" s="3" t="s">
        <v>12</v>
      </c>
      <c r="G95" s="3" t="s">
        <v>16</v>
      </c>
      <c r="H95" s="4" t="s">
        <v>969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3">
        <f t="shared" si="8"/>
        <v>0</v>
      </c>
      <c r="AH95" s="3">
        <f t="shared" si="8"/>
        <v>0</v>
      </c>
    </row>
    <row r="96" spans="1:34" hidden="1" x14ac:dyDescent="0.25">
      <c r="A96" s="21">
        <v>752986</v>
      </c>
      <c r="B96" s="21">
        <v>2</v>
      </c>
      <c r="C96" s="21">
        <v>5</v>
      </c>
      <c r="D96" s="22">
        <v>2104</v>
      </c>
      <c r="E96" s="21" t="s">
        <v>2803</v>
      </c>
      <c r="F96" s="21" t="s">
        <v>12</v>
      </c>
      <c r="G96" s="21" t="s">
        <v>16</v>
      </c>
      <c r="H96" s="25" t="s">
        <v>970</v>
      </c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21">
        <f t="shared" si="8"/>
        <v>0</v>
      </c>
      <c r="AH96" s="21">
        <f t="shared" si="8"/>
        <v>0</v>
      </c>
    </row>
    <row r="97" spans="1:34" hidden="1" x14ac:dyDescent="0.25">
      <c r="A97" s="32" t="s">
        <v>893</v>
      </c>
      <c r="B97" s="32"/>
      <c r="C97" s="32"/>
      <c r="D97" s="32"/>
      <c r="E97" s="32"/>
      <c r="F97" s="5" t="str">
        <f>F96</f>
        <v>ADIYAMAN</v>
      </c>
      <c r="G97" s="5" t="str">
        <f>G96</f>
        <v>GÖLBAŞI</v>
      </c>
      <c r="H97" s="6" t="s">
        <v>873</v>
      </c>
      <c r="I97" s="11">
        <f t="shared" ref="I97:AF97" si="13">SUM(I92:I96)</f>
        <v>0</v>
      </c>
      <c r="J97" s="7">
        <f t="shared" si="13"/>
        <v>0</v>
      </c>
      <c r="K97" s="11">
        <f t="shared" si="13"/>
        <v>0</v>
      </c>
      <c r="L97" s="7">
        <f t="shared" si="13"/>
        <v>0</v>
      </c>
      <c r="M97" s="11">
        <f t="shared" si="13"/>
        <v>0</v>
      </c>
      <c r="N97" s="7">
        <f t="shared" si="13"/>
        <v>0</v>
      </c>
      <c r="O97" s="11">
        <f t="shared" si="13"/>
        <v>0</v>
      </c>
      <c r="P97" s="7">
        <f t="shared" si="13"/>
        <v>0</v>
      </c>
      <c r="Q97" s="11">
        <f t="shared" si="13"/>
        <v>0</v>
      </c>
      <c r="R97" s="7">
        <f t="shared" si="13"/>
        <v>0</v>
      </c>
      <c r="S97" s="11">
        <f t="shared" si="13"/>
        <v>0</v>
      </c>
      <c r="T97" s="7">
        <f t="shared" si="13"/>
        <v>0</v>
      </c>
      <c r="U97" s="11">
        <f t="shared" si="13"/>
        <v>0</v>
      </c>
      <c r="V97" s="7">
        <f t="shared" si="13"/>
        <v>0</v>
      </c>
      <c r="W97" s="11">
        <f t="shared" si="13"/>
        <v>0</v>
      </c>
      <c r="X97" s="7">
        <f t="shared" si="13"/>
        <v>0</v>
      </c>
      <c r="Y97" s="11">
        <f t="shared" si="13"/>
        <v>0</v>
      </c>
      <c r="Z97" s="7">
        <f t="shared" si="13"/>
        <v>0</v>
      </c>
      <c r="AA97" s="11">
        <f t="shared" si="13"/>
        <v>0</v>
      </c>
      <c r="AB97" s="7">
        <f t="shared" si="13"/>
        <v>0</v>
      </c>
      <c r="AC97" s="11">
        <f t="shared" si="13"/>
        <v>0</v>
      </c>
      <c r="AD97" s="7">
        <f t="shared" si="13"/>
        <v>0</v>
      </c>
      <c r="AE97" s="11">
        <f t="shared" si="13"/>
        <v>0</v>
      </c>
      <c r="AF97" s="7">
        <f t="shared" si="13"/>
        <v>0</v>
      </c>
      <c r="AG97" s="11">
        <f t="shared" si="8"/>
        <v>0</v>
      </c>
      <c r="AH97" s="7">
        <f t="shared" si="8"/>
        <v>0</v>
      </c>
    </row>
    <row r="98" spans="1:34" hidden="1" x14ac:dyDescent="0.25">
      <c r="A98" s="21">
        <v>760753</v>
      </c>
      <c r="B98" s="21">
        <v>2</v>
      </c>
      <c r="C98" s="21">
        <v>6</v>
      </c>
      <c r="D98" s="22">
        <v>2105</v>
      </c>
      <c r="E98" s="21" t="s">
        <v>2803</v>
      </c>
      <c r="F98" s="21" t="s">
        <v>12</v>
      </c>
      <c r="G98" s="21" t="s">
        <v>17</v>
      </c>
      <c r="H98" s="25" t="s">
        <v>950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21">
        <f t="shared" si="8"/>
        <v>0</v>
      </c>
      <c r="AH98" s="21">
        <f t="shared" si="8"/>
        <v>0</v>
      </c>
    </row>
    <row r="99" spans="1:34" hidden="1" x14ac:dyDescent="0.25">
      <c r="A99" s="3">
        <v>972487</v>
      </c>
      <c r="B99" s="3">
        <v>2</v>
      </c>
      <c r="C99" s="3">
        <v>6</v>
      </c>
      <c r="D99" s="23">
        <v>2105</v>
      </c>
      <c r="E99" s="3" t="s">
        <v>2803</v>
      </c>
      <c r="F99" s="3" t="s">
        <v>12</v>
      </c>
      <c r="G99" s="3" t="s">
        <v>17</v>
      </c>
      <c r="H99" s="4" t="s">
        <v>971</v>
      </c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3">
        <f t="shared" si="8"/>
        <v>0</v>
      </c>
      <c r="AH99" s="3">
        <f t="shared" si="8"/>
        <v>0</v>
      </c>
    </row>
    <row r="100" spans="1:34" hidden="1" x14ac:dyDescent="0.25">
      <c r="A100" s="21">
        <v>851724</v>
      </c>
      <c r="B100" s="21">
        <v>2</v>
      </c>
      <c r="C100" s="21">
        <v>6</v>
      </c>
      <c r="D100" s="22">
        <v>2105</v>
      </c>
      <c r="E100" s="21" t="s">
        <v>2803</v>
      </c>
      <c r="F100" s="21" t="s">
        <v>12</v>
      </c>
      <c r="G100" s="21" t="s">
        <v>17</v>
      </c>
      <c r="H100" s="25" t="s">
        <v>958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21">
        <f t="shared" si="8"/>
        <v>0</v>
      </c>
      <c r="AH100" s="21">
        <f t="shared" si="8"/>
        <v>0</v>
      </c>
    </row>
    <row r="101" spans="1:34" hidden="1" x14ac:dyDescent="0.25">
      <c r="A101" s="3">
        <v>762548</v>
      </c>
      <c r="B101" s="3">
        <v>2</v>
      </c>
      <c r="C101" s="3">
        <v>6</v>
      </c>
      <c r="D101" s="23">
        <v>2105</v>
      </c>
      <c r="E101" s="3" t="s">
        <v>2803</v>
      </c>
      <c r="F101" s="3" t="s">
        <v>12</v>
      </c>
      <c r="G101" s="3" t="s">
        <v>17</v>
      </c>
      <c r="H101" s="4" t="s">
        <v>972</v>
      </c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3">
        <f t="shared" si="8"/>
        <v>0</v>
      </c>
      <c r="AH101" s="3">
        <f t="shared" si="8"/>
        <v>0</v>
      </c>
    </row>
    <row r="102" spans="1:34" hidden="1" x14ac:dyDescent="0.25">
      <c r="A102" s="21">
        <v>762546</v>
      </c>
      <c r="B102" s="21">
        <v>2</v>
      </c>
      <c r="C102" s="21">
        <v>6</v>
      </c>
      <c r="D102" s="22">
        <v>2105</v>
      </c>
      <c r="E102" s="21" t="s">
        <v>2803</v>
      </c>
      <c r="F102" s="21" t="s">
        <v>12</v>
      </c>
      <c r="G102" s="21" t="s">
        <v>17</v>
      </c>
      <c r="H102" s="25" t="s">
        <v>973</v>
      </c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21">
        <f t="shared" si="8"/>
        <v>0</v>
      </c>
      <c r="AH102" s="21">
        <f t="shared" si="8"/>
        <v>0</v>
      </c>
    </row>
    <row r="103" spans="1:34" hidden="1" x14ac:dyDescent="0.25">
      <c r="A103" s="3">
        <v>974732</v>
      </c>
      <c r="B103" s="3">
        <v>2</v>
      </c>
      <c r="C103" s="3">
        <v>6</v>
      </c>
      <c r="D103" s="23">
        <v>2105</v>
      </c>
      <c r="E103" s="3" t="s">
        <v>2803</v>
      </c>
      <c r="F103" s="3" t="s">
        <v>12</v>
      </c>
      <c r="G103" s="3" t="s">
        <v>17</v>
      </c>
      <c r="H103" s="4" t="s">
        <v>974</v>
      </c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3">
        <f t="shared" si="8"/>
        <v>0</v>
      </c>
      <c r="AH103" s="3">
        <f t="shared" si="8"/>
        <v>0</v>
      </c>
    </row>
    <row r="104" spans="1:34" hidden="1" x14ac:dyDescent="0.25">
      <c r="A104" s="21">
        <v>973237</v>
      </c>
      <c r="B104" s="21">
        <v>2</v>
      </c>
      <c r="C104" s="21">
        <v>6</v>
      </c>
      <c r="D104" s="22">
        <v>2105</v>
      </c>
      <c r="E104" s="21" t="s">
        <v>2803</v>
      </c>
      <c r="F104" s="21" t="s">
        <v>12</v>
      </c>
      <c r="G104" s="21" t="s">
        <v>17</v>
      </c>
      <c r="H104" s="25" t="s">
        <v>975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21">
        <f t="shared" si="8"/>
        <v>0</v>
      </c>
      <c r="AH104" s="21">
        <f t="shared" si="8"/>
        <v>0</v>
      </c>
    </row>
    <row r="105" spans="1:34" hidden="1" x14ac:dyDescent="0.25">
      <c r="A105" s="32" t="s">
        <v>893</v>
      </c>
      <c r="B105" s="32"/>
      <c r="C105" s="32"/>
      <c r="D105" s="32"/>
      <c r="E105" s="32"/>
      <c r="F105" s="5" t="str">
        <f>F104</f>
        <v>ADIYAMAN</v>
      </c>
      <c r="G105" s="5" t="str">
        <f>G104</f>
        <v>KAHTA</v>
      </c>
      <c r="H105" s="6" t="s">
        <v>873</v>
      </c>
      <c r="I105" s="11">
        <f t="shared" ref="I105:AF105" si="14">SUM(I98:I104)</f>
        <v>0</v>
      </c>
      <c r="J105" s="7">
        <f t="shared" si="14"/>
        <v>0</v>
      </c>
      <c r="K105" s="11">
        <f t="shared" si="14"/>
        <v>0</v>
      </c>
      <c r="L105" s="7">
        <f t="shared" si="14"/>
        <v>0</v>
      </c>
      <c r="M105" s="11">
        <f t="shared" si="14"/>
        <v>0</v>
      </c>
      <c r="N105" s="7">
        <f t="shared" si="14"/>
        <v>0</v>
      </c>
      <c r="O105" s="11">
        <f t="shared" si="14"/>
        <v>0</v>
      </c>
      <c r="P105" s="7">
        <f t="shared" si="14"/>
        <v>0</v>
      </c>
      <c r="Q105" s="11">
        <f t="shared" si="14"/>
        <v>0</v>
      </c>
      <c r="R105" s="7">
        <f t="shared" si="14"/>
        <v>0</v>
      </c>
      <c r="S105" s="11">
        <f t="shared" si="14"/>
        <v>0</v>
      </c>
      <c r="T105" s="7">
        <f t="shared" si="14"/>
        <v>0</v>
      </c>
      <c r="U105" s="11">
        <f t="shared" si="14"/>
        <v>0</v>
      </c>
      <c r="V105" s="7">
        <f t="shared" si="14"/>
        <v>0</v>
      </c>
      <c r="W105" s="11">
        <f t="shared" si="14"/>
        <v>0</v>
      </c>
      <c r="X105" s="7">
        <f t="shared" si="14"/>
        <v>0</v>
      </c>
      <c r="Y105" s="11">
        <f t="shared" si="14"/>
        <v>0</v>
      </c>
      <c r="Z105" s="7">
        <f t="shared" si="14"/>
        <v>0</v>
      </c>
      <c r="AA105" s="11">
        <f t="shared" si="14"/>
        <v>0</v>
      </c>
      <c r="AB105" s="7">
        <f t="shared" si="14"/>
        <v>0</v>
      </c>
      <c r="AC105" s="11">
        <f t="shared" si="14"/>
        <v>0</v>
      </c>
      <c r="AD105" s="7">
        <f t="shared" si="14"/>
        <v>0</v>
      </c>
      <c r="AE105" s="11">
        <f t="shared" si="14"/>
        <v>0</v>
      </c>
      <c r="AF105" s="7">
        <f t="shared" si="14"/>
        <v>0</v>
      </c>
      <c r="AG105" s="11">
        <f t="shared" si="8"/>
        <v>0</v>
      </c>
      <c r="AH105" s="7">
        <f t="shared" si="8"/>
        <v>0</v>
      </c>
    </row>
    <row r="106" spans="1:34" hidden="1" x14ac:dyDescent="0.25">
      <c r="A106" s="21">
        <v>752851</v>
      </c>
      <c r="B106" s="21">
        <v>2</v>
      </c>
      <c r="C106" s="21">
        <v>1</v>
      </c>
      <c r="D106" s="22">
        <v>2100</v>
      </c>
      <c r="E106" s="21" t="s">
        <v>2803</v>
      </c>
      <c r="F106" s="21" t="s">
        <v>12</v>
      </c>
      <c r="G106" s="21" t="s">
        <v>18</v>
      </c>
      <c r="H106" s="25" t="s">
        <v>976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21">
        <f t="shared" si="8"/>
        <v>0</v>
      </c>
      <c r="AH106" s="21">
        <f t="shared" si="8"/>
        <v>0</v>
      </c>
    </row>
    <row r="107" spans="1:34" hidden="1" x14ac:dyDescent="0.25">
      <c r="A107" s="3">
        <v>972374</v>
      </c>
      <c r="B107" s="3">
        <v>2</v>
      </c>
      <c r="C107" s="3">
        <v>1</v>
      </c>
      <c r="D107" s="23">
        <v>2100</v>
      </c>
      <c r="E107" s="3" t="s">
        <v>2803</v>
      </c>
      <c r="F107" s="3" t="s">
        <v>12</v>
      </c>
      <c r="G107" s="3" t="s">
        <v>18</v>
      </c>
      <c r="H107" s="4" t="s">
        <v>977</v>
      </c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3">
        <f t="shared" si="8"/>
        <v>0</v>
      </c>
      <c r="AH107" s="3">
        <f t="shared" si="8"/>
        <v>0</v>
      </c>
    </row>
    <row r="108" spans="1:34" hidden="1" x14ac:dyDescent="0.25">
      <c r="A108" s="21">
        <v>760803</v>
      </c>
      <c r="B108" s="21">
        <v>2</v>
      </c>
      <c r="C108" s="21">
        <v>1</v>
      </c>
      <c r="D108" s="22">
        <v>2100</v>
      </c>
      <c r="E108" s="21" t="s">
        <v>2803</v>
      </c>
      <c r="F108" s="21" t="s">
        <v>12</v>
      </c>
      <c r="G108" s="21" t="s">
        <v>18</v>
      </c>
      <c r="H108" s="25" t="s">
        <v>978</v>
      </c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21">
        <f t="shared" si="8"/>
        <v>0</v>
      </c>
      <c r="AH108" s="21">
        <f t="shared" si="8"/>
        <v>0</v>
      </c>
    </row>
    <row r="109" spans="1:34" hidden="1" x14ac:dyDescent="0.25">
      <c r="A109" s="3">
        <v>973897</v>
      </c>
      <c r="B109" s="3">
        <v>2</v>
      </c>
      <c r="C109" s="3">
        <v>1</v>
      </c>
      <c r="D109" s="23">
        <v>2100</v>
      </c>
      <c r="E109" s="3" t="s">
        <v>2803</v>
      </c>
      <c r="F109" s="3" t="s">
        <v>12</v>
      </c>
      <c r="G109" s="3" t="s">
        <v>18</v>
      </c>
      <c r="H109" s="4" t="s">
        <v>979</v>
      </c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3">
        <f t="shared" si="8"/>
        <v>0</v>
      </c>
      <c r="AH109" s="3">
        <f t="shared" si="8"/>
        <v>0</v>
      </c>
    </row>
    <row r="110" spans="1:34" hidden="1" x14ac:dyDescent="0.25">
      <c r="A110" s="21">
        <v>972327</v>
      </c>
      <c r="B110" s="21">
        <v>2</v>
      </c>
      <c r="C110" s="21">
        <v>1</v>
      </c>
      <c r="D110" s="22">
        <v>2100</v>
      </c>
      <c r="E110" s="21" t="s">
        <v>2803</v>
      </c>
      <c r="F110" s="21" t="s">
        <v>12</v>
      </c>
      <c r="G110" s="21" t="s">
        <v>18</v>
      </c>
      <c r="H110" s="25" t="s">
        <v>980</v>
      </c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21">
        <f t="shared" si="8"/>
        <v>0</v>
      </c>
      <c r="AH110" s="21">
        <f t="shared" si="8"/>
        <v>0</v>
      </c>
    </row>
    <row r="111" spans="1:34" hidden="1" x14ac:dyDescent="0.25">
      <c r="A111" s="3">
        <v>321662</v>
      </c>
      <c r="B111" s="3">
        <v>2</v>
      </c>
      <c r="C111" s="3">
        <v>1</v>
      </c>
      <c r="D111" s="23">
        <v>2100</v>
      </c>
      <c r="E111" s="3" t="s">
        <v>2803</v>
      </c>
      <c r="F111" s="3" t="s">
        <v>12</v>
      </c>
      <c r="G111" s="3" t="s">
        <v>18</v>
      </c>
      <c r="H111" s="4" t="s">
        <v>981</v>
      </c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3">
        <f t="shared" si="8"/>
        <v>0</v>
      </c>
      <c r="AH111" s="3">
        <f t="shared" si="8"/>
        <v>0</v>
      </c>
    </row>
    <row r="112" spans="1:34" hidden="1" x14ac:dyDescent="0.25">
      <c r="A112" s="21">
        <v>752211</v>
      </c>
      <c r="B112" s="21">
        <v>2</v>
      </c>
      <c r="C112" s="21">
        <v>1</v>
      </c>
      <c r="D112" s="22">
        <v>2100</v>
      </c>
      <c r="E112" s="21" t="s">
        <v>2803</v>
      </c>
      <c r="F112" s="21" t="s">
        <v>12</v>
      </c>
      <c r="G112" s="21" t="s">
        <v>18</v>
      </c>
      <c r="H112" s="25" t="s">
        <v>982</v>
      </c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21">
        <f t="shared" si="8"/>
        <v>0</v>
      </c>
      <c r="AH112" s="21">
        <f t="shared" si="8"/>
        <v>0</v>
      </c>
    </row>
    <row r="113" spans="1:34" hidden="1" x14ac:dyDescent="0.25">
      <c r="A113" s="3">
        <v>972298</v>
      </c>
      <c r="B113" s="3">
        <v>2</v>
      </c>
      <c r="C113" s="3">
        <v>1</v>
      </c>
      <c r="D113" s="23">
        <v>2100</v>
      </c>
      <c r="E113" s="3" t="s">
        <v>2803</v>
      </c>
      <c r="F113" s="3" t="s">
        <v>12</v>
      </c>
      <c r="G113" s="3" t="s">
        <v>18</v>
      </c>
      <c r="H113" s="4" t="s">
        <v>983</v>
      </c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3">
        <f t="shared" si="8"/>
        <v>0</v>
      </c>
      <c r="AH113" s="3">
        <f t="shared" si="8"/>
        <v>0</v>
      </c>
    </row>
    <row r="114" spans="1:34" hidden="1" x14ac:dyDescent="0.25">
      <c r="A114" s="21">
        <v>966094</v>
      </c>
      <c r="B114" s="21">
        <v>2</v>
      </c>
      <c r="C114" s="21">
        <v>1</v>
      </c>
      <c r="D114" s="22">
        <v>2100</v>
      </c>
      <c r="E114" s="21" t="s">
        <v>2803</v>
      </c>
      <c r="F114" s="21" t="s">
        <v>12</v>
      </c>
      <c r="G114" s="21" t="s">
        <v>18</v>
      </c>
      <c r="H114" s="25" t="s">
        <v>984</v>
      </c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21">
        <f t="shared" si="8"/>
        <v>0</v>
      </c>
      <c r="AH114" s="21">
        <f t="shared" si="8"/>
        <v>0</v>
      </c>
    </row>
    <row r="115" spans="1:34" hidden="1" x14ac:dyDescent="0.25">
      <c r="A115" s="3">
        <v>757616</v>
      </c>
      <c r="B115" s="3">
        <v>2</v>
      </c>
      <c r="C115" s="3">
        <v>1</v>
      </c>
      <c r="D115" s="23">
        <v>2100</v>
      </c>
      <c r="E115" s="3" t="s">
        <v>2803</v>
      </c>
      <c r="F115" s="3" t="s">
        <v>12</v>
      </c>
      <c r="G115" s="3" t="s">
        <v>18</v>
      </c>
      <c r="H115" s="4" t="s">
        <v>985</v>
      </c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3">
        <f t="shared" si="8"/>
        <v>0</v>
      </c>
      <c r="AH115" s="3">
        <f t="shared" si="8"/>
        <v>0</v>
      </c>
    </row>
    <row r="116" spans="1:34" hidden="1" x14ac:dyDescent="0.25">
      <c r="A116" s="21">
        <v>759585</v>
      </c>
      <c r="B116" s="21">
        <v>2</v>
      </c>
      <c r="C116" s="21">
        <v>1</v>
      </c>
      <c r="D116" s="22">
        <v>2100</v>
      </c>
      <c r="E116" s="21" t="s">
        <v>2803</v>
      </c>
      <c r="F116" s="21" t="s">
        <v>12</v>
      </c>
      <c r="G116" s="21" t="s">
        <v>18</v>
      </c>
      <c r="H116" s="25" t="s">
        <v>956</v>
      </c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21">
        <f t="shared" si="8"/>
        <v>0</v>
      </c>
      <c r="AH116" s="21">
        <f t="shared" si="8"/>
        <v>0</v>
      </c>
    </row>
    <row r="117" spans="1:34" hidden="1" x14ac:dyDescent="0.25">
      <c r="A117" s="3">
        <v>909417</v>
      </c>
      <c r="B117" s="3">
        <v>2</v>
      </c>
      <c r="C117" s="3">
        <v>1</v>
      </c>
      <c r="D117" s="23">
        <v>2100</v>
      </c>
      <c r="E117" s="3" t="s">
        <v>2803</v>
      </c>
      <c r="F117" s="3" t="s">
        <v>12</v>
      </c>
      <c r="G117" s="3" t="s">
        <v>18</v>
      </c>
      <c r="H117" s="4" t="s">
        <v>924</v>
      </c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3">
        <f t="shared" si="8"/>
        <v>0</v>
      </c>
      <c r="AH117" s="3">
        <f t="shared" si="8"/>
        <v>0</v>
      </c>
    </row>
    <row r="118" spans="1:34" hidden="1" x14ac:dyDescent="0.25">
      <c r="A118" s="21">
        <v>971884</v>
      </c>
      <c r="B118" s="21">
        <v>2</v>
      </c>
      <c r="C118" s="21">
        <v>1</v>
      </c>
      <c r="D118" s="22">
        <v>2100</v>
      </c>
      <c r="E118" s="21" t="s">
        <v>2803</v>
      </c>
      <c r="F118" s="21" t="s">
        <v>12</v>
      </c>
      <c r="G118" s="21" t="s">
        <v>18</v>
      </c>
      <c r="H118" s="25" t="s">
        <v>917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21">
        <f t="shared" si="8"/>
        <v>0</v>
      </c>
      <c r="AH118" s="21">
        <f t="shared" si="8"/>
        <v>0</v>
      </c>
    </row>
    <row r="119" spans="1:34" hidden="1" x14ac:dyDescent="0.25">
      <c r="A119" s="3">
        <v>973299</v>
      </c>
      <c r="B119" s="3">
        <v>2</v>
      </c>
      <c r="C119" s="3">
        <v>1</v>
      </c>
      <c r="D119" s="23">
        <v>2100</v>
      </c>
      <c r="E119" s="3" t="s">
        <v>2803</v>
      </c>
      <c r="F119" s="3" t="s">
        <v>12</v>
      </c>
      <c r="G119" s="3" t="s">
        <v>18</v>
      </c>
      <c r="H119" s="4" t="s">
        <v>986</v>
      </c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3">
        <f t="shared" si="8"/>
        <v>0</v>
      </c>
      <c r="AH119" s="3">
        <f t="shared" si="8"/>
        <v>0</v>
      </c>
    </row>
    <row r="120" spans="1:34" hidden="1" x14ac:dyDescent="0.25">
      <c r="A120" s="21">
        <v>762026</v>
      </c>
      <c r="B120" s="21">
        <v>2</v>
      </c>
      <c r="C120" s="21">
        <v>1</v>
      </c>
      <c r="D120" s="22">
        <v>2100</v>
      </c>
      <c r="E120" s="21" t="s">
        <v>2803</v>
      </c>
      <c r="F120" s="21" t="s">
        <v>12</v>
      </c>
      <c r="G120" s="21" t="s">
        <v>18</v>
      </c>
      <c r="H120" s="25" t="s">
        <v>987</v>
      </c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21">
        <f t="shared" si="8"/>
        <v>0</v>
      </c>
      <c r="AH120" s="21">
        <f t="shared" si="8"/>
        <v>0</v>
      </c>
    </row>
    <row r="121" spans="1:34" hidden="1" x14ac:dyDescent="0.25">
      <c r="A121" s="3">
        <v>974216</v>
      </c>
      <c r="B121" s="3">
        <v>2</v>
      </c>
      <c r="C121" s="3">
        <v>1</v>
      </c>
      <c r="D121" s="23">
        <v>2100</v>
      </c>
      <c r="E121" s="3" t="s">
        <v>2803</v>
      </c>
      <c r="F121" s="3" t="s">
        <v>12</v>
      </c>
      <c r="G121" s="3" t="s">
        <v>18</v>
      </c>
      <c r="H121" s="4" t="s">
        <v>988</v>
      </c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3">
        <f t="shared" si="8"/>
        <v>0</v>
      </c>
      <c r="AH121" s="3">
        <f t="shared" si="8"/>
        <v>0</v>
      </c>
    </row>
    <row r="122" spans="1:34" hidden="1" x14ac:dyDescent="0.25">
      <c r="A122" s="21">
        <v>757617</v>
      </c>
      <c r="B122" s="21">
        <v>2</v>
      </c>
      <c r="C122" s="21">
        <v>1</v>
      </c>
      <c r="D122" s="22">
        <v>2100</v>
      </c>
      <c r="E122" s="21" t="s">
        <v>2803</v>
      </c>
      <c r="F122" s="21" t="s">
        <v>12</v>
      </c>
      <c r="G122" s="21" t="s">
        <v>18</v>
      </c>
      <c r="H122" s="25" t="s">
        <v>974</v>
      </c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21">
        <f t="shared" si="8"/>
        <v>0</v>
      </c>
      <c r="AH122" s="21">
        <f t="shared" si="8"/>
        <v>0</v>
      </c>
    </row>
    <row r="123" spans="1:34" hidden="1" x14ac:dyDescent="0.25">
      <c r="A123" s="3">
        <v>974528</v>
      </c>
      <c r="B123" s="3">
        <v>2</v>
      </c>
      <c r="C123" s="3">
        <v>1</v>
      </c>
      <c r="D123" s="23">
        <v>2100</v>
      </c>
      <c r="E123" s="3" t="s">
        <v>2803</v>
      </c>
      <c r="F123" s="3" t="s">
        <v>12</v>
      </c>
      <c r="G123" s="3" t="s">
        <v>18</v>
      </c>
      <c r="H123" s="4" t="s">
        <v>918</v>
      </c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3">
        <f t="shared" si="8"/>
        <v>0</v>
      </c>
      <c r="AH123" s="3">
        <f t="shared" si="8"/>
        <v>0</v>
      </c>
    </row>
    <row r="124" spans="1:34" hidden="1" x14ac:dyDescent="0.25">
      <c r="A124" s="21">
        <v>818953</v>
      </c>
      <c r="B124" s="21">
        <v>2</v>
      </c>
      <c r="C124" s="21">
        <v>1</v>
      </c>
      <c r="D124" s="22">
        <v>2100</v>
      </c>
      <c r="E124" s="21" t="s">
        <v>2803</v>
      </c>
      <c r="F124" s="21" t="s">
        <v>12</v>
      </c>
      <c r="G124" s="21" t="s">
        <v>18</v>
      </c>
      <c r="H124" s="25" t="s">
        <v>919</v>
      </c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21">
        <f t="shared" si="8"/>
        <v>0</v>
      </c>
      <c r="AH124" s="21">
        <f t="shared" si="8"/>
        <v>0</v>
      </c>
    </row>
    <row r="125" spans="1:34" hidden="1" x14ac:dyDescent="0.25">
      <c r="A125" s="32" t="s">
        <v>893</v>
      </c>
      <c r="B125" s="32"/>
      <c r="C125" s="32"/>
      <c r="D125" s="32"/>
      <c r="E125" s="32"/>
      <c r="F125" s="5" t="str">
        <f>F124</f>
        <v>ADIYAMAN</v>
      </c>
      <c r="G125" s="5" t="str">
        <f>G124</f>
        <v>MERKEZ</v>
      </c>
      <c r="H125" s="6" t="s">
        <v>873</v>
      </c>
      <c r="I125" s="11">
        <f t="shared" ref="I125:AF125" si="15">SUM(I106:I124)</f>
        <v>0</v>
      </c>
      <c r="J125" s="7">
        <f t="shared" si="15"/>
        <v>0</v>
      </c>
      <c r="K125" s="11">
        <f t="shared" si="15"/>
        <v>0</v>
      </c>
      <c r="L125" s="7">
        <f t="shared" si="15"/>
        <v>0</v>
      </c>
      <c r="M125" s="11">
        <f t="shared" si="15"/>
        <v>0</v>
      </c>
      <c r="N125" s="7">
        <f t="shared" si="15"/>
        <v>0</v>
      </c>
      <c r="O125" s="11">
        <f t="shared" si="15"/>
        <v>0</v>
      </c>
      <c r="P125" s="7">
        <f t="shared" si="15"/>
        <v>0</v>
      </c>
      <c r="Q125" s="11">
        <f t="shared" si="15"/>
        <v>0</v>
      </c>
      <c r="R125" s="7">
        <f t="shared" si="15"/>
        <v>0</v>
      </c>
      <c r="S125" s="11">
        <f t="shared" si="15"/>
        <v>0</v>
      </c>
      <c r="T125" s="7">
        <f t="shared" si="15"/>
        <v>0</v>
      </c>
      <c r="U125" s="11">
        <f t="shared" si="15"/>
        <v>0</v>
      </c>
      <c r="V125" s="7">
        <f t="shared" si="15"/>
        <v>0</v>
      </c>
      <c r="W125" s="11">
        <f t="shared" si="15"/>
        <v>0</v>
      </c>
      <c r="X125" s="7">
        <f t="shared" si="15"/>
        <v>0</v>
      </c>
      <c r="Y125" s="11">
        <f t="shared" si="15"/>
        <v>0</v>
      </c>
      <c r="Z125" s="7">
        <f t="shared" si="15"/>
        <v>0</v>
      </c>
      <c r="AA125" s="11">
        <f t="shared" si="15"/>
        <v>0</v>
      </c>
      <c r="AB125" s="7">
        <f t="shared" si="15"/>
        <v>0</v>
      </c>
      <c r="AC125" s="11">
        <f t="shared" si="15"/>
        <v>0</v>
      </c>
      <c r="AD125" s="7">
        <f t="shared" si="15"/>
        <v>0</v>
      </c>
      <c r="AE125" s="11">
        <f t="shared" si="15"/>
        <v>0</v>
      </c>
      <c r="AF125" s="7">
        <f t="shared" si="15"/>
        <v>0</v>
      </c>
      <c r="AG125" s="11">
        <f t="shared" si="8"/>
        <v>0</v>
      </c>
      <c r="AH125" s="7">
        <f t="shared" si="8"/>
        <v>0</v>
      </c>
    </row>
    <row r="126" spans="1:34" hidden="1" x14ac:dyDescent="0.25">
      <c r="A126" s="21">
        <v>972328</v>
      </c>
      <c r="B126" s="21">
        <v>2</v>
      </c>
      <c r="C126" s="21">
        <v>7</v>
      </c>
      <c r="D126" s="22">
        <v>2106</v>
      </c>
      <c r="E126" s="21" t="s">
        <v>2803</v>
      </c>
      <c r="F126" s="21" t="s">
        <v>12</v>
      </c>
      <c r="G126" s="21" t="s">
        <v>19</v>
      </c>
      <c r="H126" s="25" t="s">
        <v>989</v>
      </c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21">
        <f t="shared" si="8"/>
        <v>0</v>
      </c>
      <c r="AH126" s="21">
        <f t="shared" si="8"/>
        <v>0</v>
      </c>
    </row>
    <row r="127" spans="1:34" hidden="1" x14ac:dyDescent="0.25">
      <c r="A127" s="3">
        <v>972295</v>
      </c>
      <c r="B127" s="3">
        <v>2</v>
      </c>
      <c r="C127" s="3">
        <v>8</v>
      </c>
      <c r="D127" s="23">
        <v>2107</v>
      </c>
      <c r="E127" s="3" t="s">
        <v>2803</v>
      </c>
      <c r="F127" s="3" t="s">
        <v>12</v>
      </c>
      <c r="G127" s="3" t="s">
        <v>20</v>
      </c>
      <c r="H127" s="4" t="s">
        <v>990</v>
      </c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3">
        <f t="shared" si="8"/>
        <v>0</v>
      </c>
      <c r="AH127" s="3">
        <f t="shared" si="8"/>
        <v>0</v>
      </c>
    </row>
    <row r="128" spans="1:34" hidden="1" x14ac:dyDescent="0.25">
      <c r="A128" s="32" t="s">
        <v>893</v>
      </c>
      <c r="B128" s="32"/>
      <c r="C128" s="32"/>
      <c r="D128" s="32"/>
      <c r="E128" s="32"/>
      <c r="F128" s="5" t="str">
        <f>F127</f>
        <v>ADIYAMAN</v>
      </c>
      <c r="G128" s="5" t="str">
        <f>G127</f>
        <v>SİNCİK</v>
      </c>
      <c r="H128" s="6" t="s">
        <v>873</v>
      </c>
      <c r="I128" s="11">
        <f t="shared" ref="I128:AF128" si="16">SUM(I126:I127)</f>
        <v>0</v>
      </c>
      <c r="J128" s="7">
        <f t="shared" si="16"/>
        <v>0</v>
      </c>
      <c r="K128" s="11">
        <f t="shared" si="16"/>
        <v>0</v>
      </c>
      <c r="L128" s="7">
        <f t="shared" si="16"/>
        <v>0</v>
      </c>
      <c r="M128" s="11">
        <f t="shared" si="16"/>
        <v>0</v>
      </c>
      <c r="N128" s="7">
        <f t="shared" si="16"/>
        <v>0</v>
      </c>
      <c r="O128" s="11">
        <f t="shared" si="16"/>
        <v>0</v>
      </c>
      <c r="P128" s="7">
        <f t="shared" si="16"/>
        <v>0</v>
      </c>
      <c r="Q128" s="11">
        <f t="shared" si="16"/>
        <v>0</v>
      </c>
      <c r="R128" s="7">
        <f t="shared" si="16"/>
        <v>0</v>
      </c>
      <c r="S128" s="11">
        <f t="shared" si="16"/>
        <v>0</v>
      </c>
      <c r="T128" s="7">
        <f t="shared" si="16"/>
        <v>0</v>
      </c>
      <c r="U128" s="11">
        <f t="shared" si="16"/>
        <v>0</v>
      </c>
      <c r="V128" s="7">
        <f t="shared" si="16"/>
        <v>0</v>
      </c>
      <c r="W128" s="11">
        <f t="shared" si="16"/>
        <v>0</v>
      </c>
      <c r="X128" s="7">
        <f t="shared" si="16"/>
        <v>0</v>
      </c>
      <c r="Y128" s="11">
        <f t="shared" si="16"/>
        <v>0</v>
      </c>
      <c r="Z128" s="7">
        <f t="shared" si="16"/>
        <v>0</v>
      </c>
      <c r="AA128" s="11">
        <f t="shared" si="16"/>
        <v>0</v>
      </c>
      <c r="AB128" s="7">
        <f t="shared" si="16"/>
        <v>0</v>
      </c>
      <c r="AC128" s="11">
        <f t="shared" si="16"/>
        <v>0</v>
      </c>
      <c r="AD128" s="7">
        <f t="shared" si="16"/>
        <v>0</v>
      </c>
      <c r="AE128" s="11">
        <f t="shared" si="16"/>
        <v>0</v>
      </c>
      <c r="AF128" s="7">
        <f t="shared" si="16"/>
        <v>0</v>
      </c>
      <c r="AG128" s="11">
        <f t="shared" si="8"/>
        <v>0</v>
      </c>
      <c r="AH128" s="7">
        <f t="shared" si="8"/>
        <v>0</v>
      </c>
    </row>
    <row r="129" spans="1:34" hidden="1" x14ac:dyDescent="0.25">
      <c r="A129" s="3">
        <v>966044</v>
      </c>
      <c r="B129" s="3">
        <v>2</v>
      </c>
      <c r="C129" s="3">
        <v>9</v>
      </c>
      <c r="D129" s="23">
        <v>2108</v>
      </c>
      <c r="E129" s="3" t="s">
        <v>2803</v>
      </c>
      <c r="F129" s="3" t="s">
        <v>12</v>
      </c>
      <c r="G129" s="3" t="s">
        <v>21</v>
      </c>
      <c r="H129" s="4" t="s">
        <v>991</v>
      </c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3">
        <f t="shared" si="8"/>
        <v>0</v>
      </c>
      <c r="AH129" s="3">
        <f t="shared" si="8"/>
        <v>0</v>
      </c>
    </row>
    <row r="130" spans="1:34" hidden="1" x14ac:dyDescent="0.25">
      <c r="A130" s="29" t="s">
        <v>894</v>
      </c>
      <c r="B130" s="29"/>
      <c r="C130" s="29"/>
      <c r="D130" s="29"/>
      <c r="E130" s="29"/>
      <c r="F130" s="8" t="str">
        <f>F129</f>
        <v>ADIYAMAN</v>
      </c>
      <c r="G130" s="14" t="s">
        <v>885</v>
      </c>
      <c r="H130" s="15"/>
      <c r="I130" s="12">
        <f t="shared" ref="I130:AF130" si="17">SUM(I84:I129)-I88-I91-I97-I105-I125-I128</f>
        <v>0</v>
      </c>
      <c r="J130" s="9">
        <f t="shared" si="17"/>
        <v>0</v>
      </c>
      <c r="K130" s="12">
        <f t="shared" si="17"/>
        <v>0</v>
      </c>
      <c r="L130" s="9">
        <f t="shared" si="17"/>
        <v>0</v>
      </c>
      <c r="M130" s="12">
        <f t="shared" si="17"/>
        <v>0</v>
      </c>
      <c r="N130" s="9">
        <f t="shared" si="17"/>
        <v>0</v>
      </c>
      <c r="O130" s="12">
        <f t="shared" si="17"/>
        <v>0</v>
      </c>
      <c r="P130" s="9">
        <f t="shared" si="17"/>
        <v>0</v>
      </c>
      <c r="Q130" s="12">
        <f t="shared" si="17"/>
        <v>0</v>
      </c>
      <c r="R130" s="9">
        <f t="shared" si="17"/>
        <v>0</v>
      </c>
      <c r="S130" s="12">
        <f t="shared" si="17"/>
        <v>0</v>
      </c>
      <c r="T130" s="9">
        <f t="shared" si="17"/>
        <v>0</v>
      </c>
      <c r="U130" s="12">
        <f t="shared" si="17"/>
        <v>0</v>
      </c>
      <c r="V130" s="9">
        <f t="shared" si="17"/>
        <v>0</v>
      </c>
      <c r="W130" s="12">
        <f t="shared" si="17"/>
        <v>0</v>
      </c>
      <c r="X130" s="9">
        <f t="shared" si="17"/>
        <v>0</v>
      </c>
      <c r="Y130" s="12">
        <f t="shared" si="17"/>
        <v>0</v>
      </c>
      <c r="Z130" s="9">
        <f t="shared" si="17"/>
        <v>0</v>
      </c>
      <c r="AA130" s="12">
        <f t="shared" si="17"/>
        <v>0</v>
      </c>
      <c r="AB130" s="9">
        <f t="shared" si="17"/>
        <v>0</v>
      </c>
      <c r="AC130" s="12">
        <f t="shared" si="17"/>
        <v>0</v>
      </c>
      <c r="AD130" s="9">
        <f t="shared" si="17"/>
        <v>0</v>
      </c>
      <c r="AE130" s="12">
        <f t="shared" si="17"/>
        <v>0</v>
      </c>
      <c r="AF130" s="9">
        <f t="shared" si="17"/>
        <v>0</v>
      </c>
      <c r="AG130" s="12">
        <f t="shared" si="8"/>
        <v>0</v>
      </c>
      <c r="AH130" s="9">
        <f t="shared" si="8"/>
        <v>0</v>
      </c>
    </row>
    <row r="131" spans="1:34" hidden="1" x14ac:dyDescent="0.25">
      <c r="A131" s="3">
        <v>819001</v>
      </c>
      <c r="B131" s="3">
        <v>3</v>
      </c>
      <c r="C131" s="3">
        <v>2</v>
      </c>
      <c r="D131" s="23">
        <v>3111</v>
      </c>
      <c r="E131" s="3" t="s">
        <v>2803</v>
      </c>
      <c r="F131" s="3" t="s">
        <v>22</v>
      </c>
      <c r="G131" s="3" t="s">
        <v>23</v>
      </c>
      <c r="H131" s="4" t="s">
        <v>992</v>
      </c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3">
        <f t="shared" si="8"/>
        <v>0</v>
      </c>
      <c r="AH131" s="3">
        <f t="shared" si="8"/>
        <v>0</v>
      </c>
    </row>
    <row r="132" spans="1:34" hidden="1" x14ac:dyDescent="0.25">
      <c r="A132" s="32" t="s">
        <v>893</v>
      </c>
      <c r="B132" s="32"/>
      <c r="C132" s="32"/>
      <c r="D132" s="32"/>
      <c r="E132" s="32"/>
      <c r="F132" s="5" t="str">
        <f>F131</f>
        <v>AFYONKARAHİSAR</v>
      </c>
      <c r="G132" s="5" t="str">
        <f>G131</f>
        <v>BAŞMAKÇI</v>
      </c>
      <c r="H132" s="6" t="s">
        <v>873</v>
      </c>
      <c r="I132" s="11">
        <f t="shared" ref="I132:AF132" si="18">SUM(I129:I131)</f>
        <v>0</v>
      </c>
      <c r="J132" s="7">
        <f t="shared" si="18"/>
        <v>0</v>
      </c>
      <c r="K132" s="11">
        <f t="shared" si="18"/>
        <v>0</v>
      </c>
      <c r="L132" s="7">
        <f t="shared" si="18"/>
        <v>0</v>
      </c>
      <c r="M132" s="11">
        <f t="shared" si="18"/>
        <v>0</v>
      </c>
      <c r="N132" s="7">
        <f t="shared" si="18"/>
        <v>0</v>
      </c>
      <c r="O132" s="11">
        <f t="shared" si="18"/>
        <v>0</v>
      </c>
      <c r="P132" s="7">
        <f t="shared" si="18"/>
        <v>0</v>
      </c>
      <c r="Q132" s="11">
        <f t="shared" si="18"/>
        <v>0</v>
      </c>
      <c r="R132" s="7">
        <f t="shared" si="18"/>
        <v>0</v>
      </c>
      <c r="S132" s="11">
        <f t="shared" si="18"/>
        <v>0</v>
      </c>
      <c r="T132" s="7">
        <f t="shared" si="18"/>
        <v>0</v>
      </c>
      <c r="U132" s="11">
        <f t="shared" si="18"/>
        <v>0</v>
      </c>
      <c r="V132" s="7">
        <f t="shared" si="18"/>
        <v>0</v>
      </c>
      <c r="W132" s="11">
        <f t="shared" si="18"/>
        <v>0</v>
      </c>
      <c r="X132" s="7">
        <f t="shared" si="18"/>
        <v>0</v>
      </c>
      <c r="Y132" s="11">
        <f t="shared" si="18"/>
        <v>0</v>
      </c>
      <c r="Z132" s="7">
        <f t="shared" si="18"/>
        <v>0</v>
      </c>
      <c r="AA132" s="11">
        <f t="shared" si="18"/>
        <v>0</v>
      </c>
      <c r="AB132" s="7">
        <f t="shared" si="18"/>
        <v>0</v>
      </c>
      <c r="AC132" s="11">
        <f t="shared" si="18"/>
        <v>0</v>
      </c>
      <c r="AD132" s="7">
        <f t="shared" si="18"/>
        <v>0</v>
      </c>
      <c r="AE132" s="11">
        <f t="shared" si="18"/>
        <v>0</v>
      </c>
      <c r="AF132" s="7">
        <f t="shared" si="18"/>
        <v>0</v>
      </c>
      <c r="AG132" s="11">
        <f t="shared" si="8"/>
        <v>0</v>
      </c>
      <c r="AH132" s="7">
        <f t="shared" si="8"/>
        <v>0</v>
      </c>
    </row>
    <row r="133" spans="1:34" hidden="1" x14ac:dyDescent="0.25">
      <c r="A133" s="3">
        <v>973622</v>
      </c>
      <c r="B133" s="3">
        <v>3</v>
      </c>
      <c r="C133" s="3">
        <v>3</v>
      </c>
      <c r="D133" s="23">
        <v>3112</v>
      </c>
      <c r="E133" s="3" t="s">
        <v>2803</v>
      </c>
      <c r="F133" s="3" t="s">
        <v>22</v>
      </c>
      <c r="G133" s="3" t="s">
        <v>24</v>
      </c>
      <c r="H133" s="4" t="s">
        <v>993</v>
      </c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3">
        <f t="shared" ref="AG133:AH196" si="19">I133+K133+M133+O133+Q133+S133+U133+W133+Y133+AA133+AC133+AE133</f>
        <v>0</v>
      </c>
      <c r="AH133" s="3">
        <f t="shared" si="19"/>
        <v>0</v>
      </c>
    </row>
    <row r="134" spans="1:34" hidden="1" x14ac:dyDescent="0.25">
      <c r="A134" s="21">
        <v>851785</v>
      </c>
      <c r="B134" s="21">
        <v>3</v>
      </c>
      <c r="C134" s="21">
        <v>4</v>
      </c>
      <c r="D134" s="22">
        <v>3101</v>
      </c>
      <c r="E134" s="21" t="s">
        <v>2803</v>
      </c>
      <c r="F134" s="21" t="s">
        <v>22</v>
      </c>
      <c r="G134" s="21" t="s">
        <v>25</v>
      </c>
      <c r="H134" s="25" t="s">
        <v>994</v>
      </c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21">
        <f t="shared" si="19"/>
        <v>0</v>
      </c>
      <c r="AH134" s="21">
        <f t="shared" si="19"/>
        <v>0</v>
      </c>
    </row>
    <row r="135" spans="1:34" hidden="1" x14ac:dyDescent="0.25">
      <c r="A135" s="3">
        <v>757353</v>
      </c>
      <c r="B135" s="3">
        <v>3</v>
      </c>
      <c r="C135" s="3">
        <v>4</v>
      </c>
      <c r="D135" s="23">
        <v>3101</v>
      </c>
      <c r="E135" s="3" t="s">
        <v>2803</v>
      </c>
      <c r="F135" s="3" t="s">
        <v>22</v>
      </c>
      <c r="G135" s="3" t="s">
        <v>25</v>
      </c>
      <c r="H135" s="4" t="s">
        <v>995</v>
      </c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3">
        <f t="shared" si="19"/>
        <v>0</v>
      </c>
      <c r="AH135" s="3">
        <f t="shared" si="19"/>
        <v>0</v>
      </c>
    </row>
    <row r="136" spans="1:34" hidden="1" x14ac:dyDescent="0.25">
      <c r="A136" s="32" t="s">
        <v>893</v>
      </c>
      <c r="B136" s="32"/>
      <c r="C136" s="32"/>
      <c r="D136" s="32"/>
      <c r="E136" s="32"/>
      <c r="F136" s="5" t="str">
        <f>F135</f>
        <v>AFYONKARAHİSAR</v>
      </c>
      <c r="G136" s="5" t="str">
        <f>G135</f>
        <v>BOLVADİN</v>
      </c>
      <c r="H136" s="6" t="s">
        <v>873</v>
      </c>
      <c r="I136" s="11">
        <f t="shared" ref="I136:AF136" si="20">SUM(I133:I135)</f>
        <v>0</v>
      </c>
      <c r="J136" s="7">
        <f t="shared" si="20"/>
        <v>0</v>
      </c>
      <c r="K136" s="11">
        <f t="shared" si="20"/>
        <v>0</v>
      </c>
      <c r="L136" s="7">
        <f t="shared" si="20"/>
        <v>0</v>
      </c>
      <c r="M136" s="11">
        <f t="shared" si="20"/>
        <v>0</v>
      </c>
      <c r="N136" s="7">
        <f t="shared" si="20"/>
        <v>0</v>
      </c>
      <c r="O136" s="11">
        <f t="shared" si="20"/>
        <v>0</v>
      </c>
      <c r="P136" s="7">
        <f t="shared" si="20"/>
        <v>0</v>
      </c>
      <c r="Q136" s="11">
        <f t="shared" si="20"/>
        <v>0</v>
      </c>
      <c r="R136" s="7">
        <f t="shared" si="20"/>
        <v>0</v>
      </c>
      <c r="S136" s="11">
        <f t="shared" si="20"/>
        <v>0</v>
      </c>
      <c r="T136" s="7">
        <f t="shared" si="20"/>
        <v>0</v>
      </c>
      <c r="U136" s="11">
        <f t="shared" si="20"/>
        <v>0</v>
      </c>
      <c r="V136" s="7">
        <f t="shared" si="20"/>
        <v>0</v>
      </c>
      <c r="W136" s="11">
        <f t="shared" si="20"/>
        <v>0</v>
      </c>
      <c r="X136" s="7">
        <f t="shared" si="20"/>
        <v>0</v>
      </c>
      <c r="Y136" s="11">
        <f t="shared" si="20"/>
        <v>0</v>
      </c>
      <c r="Z136" s="7">
        <f t="shared" si="20"/>
        <v>0</v>
      </c>
      <c r="AA136" s="11">
        <f t="shared" si="20"/>
        <v>0</v>
      </c>
      <c r="AB136" s="7">
        <f t="shared" si="20"/>
        <v>0</v>
      </c>
      <c r="AC136" s="11">
        <f t="shared" si="20"/>
        <v>0</v>
      </c>
      <c r="AD136" s="7">
        <f t="shared" si="20"/>
        <v>0</v>
      </c>
      <c r="AE136" s="11">
        <f t="shared" si="20"/>
        <v>0</v>
      </c>
      <c r="AF136" s="7">
        <f t="shared" si="20"/>
        <v>0</v>
      </c>
      <c r="AG136" s="11">
        <f t="shared" si="19"/>
        <v>0</v>
      </c>
      <c r="AH136" s="7">
        <f t="shared" si="19"/>
        <v>0</v>
      </c>
    </row>
    <row r="137" spans="1:34" hidden="1" x14ac:dyDescent="0.25">
      <c r="A137" s="3">
        <v>966371</v>
      </c>
      <c r="B137" s="3">
        <v>3</v>
      </c>
      <c r="C137" s="3">
        <v>5</v>
      </c>
      <c r="D137" s="23">
        <v>3102</v>
      </c>
      <c r="E137" s="3" t="s">
        <v>2803</v>
      </c>
      <c r="F137" s="3" t="s">
        <v>22</v>
      </c>
      <c r="G137" s="3" t="s">
        <v>26</v>
      </c>
      <c r="H137" s="4" t="s">
        <v>996</v>
      </c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3">
        <f t="shared" si="19"/>
        <v>0</v>
      </c>
      <c r="AH137" s="3">
        <f t="shared" si="19"/>
        <v>0</v>
      </c>
    </row>
    <row r="138" spans="1:34" hidden="1" x14ac:dyDescent="0.25">
      <c r="A138" s="21">
        <v>759770</v>
      </c>
      <c r="B138" s="21">
        <v>3</v>
      </c>
      <c r="C138" s="21">
        <v>15</v>
      </c>
      <c r="D138" s="22">
        <v>3114</v>
      </c>
      <c r="E138" s="21" t="s">
        <v>2803</v>
      </c>
      <c r="F138" s="21" t="s">
        <v>22</v>
      </c>
      <c r="G138" s="21" t="s">
        <v>27</v>
      </c>
      <c r="H138" s="25" t="s">
        <v>997</v>
      </c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21">
        <f t="shared" si="19"/>
        <v>0</v>
      </c>
      <c r="AH138" s="21">
        <f t="shared" si="19"/>
        <v>0</v>
      </c>
    </row>
    <row r="139" spans="1:34" hidden="1" x14ac:dyDescent="0.25">
      <c r="A139" s="3">
        <v>973704</v>
      </c>
      <c r="B139" s="3">
        <v>3</v>
      </c>
      <c r="C139" s="3">
        <v>15</v>
      </c>
      <c r="D139" s="23">
        <v>3114</v>
      </c>
      <c r="E139" s="3" t="s">
        <v>2803</v>
      </c>
      <c r="F139" s="3" t="s">
        <v>22</v>
      </c>
      <c r="G139" s="3" t="s">
        <v>27</v>
      </c>
      <c r="H139" s="4" t="s">
        <v>998</v>
      </c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3">
        <f t="shared" si="19"/>
        <v>0</v>
      </c>
      <c r="AH139" s="3">
        <f t="shared" si="19"/>
        <v>0</v>
      </c>
    </row>
    <row r="140" spans="1:34" hidden="1" x14ac:dyDescent="0.25">
      <c r="A140" s="32" t="s">
        <v>893</v>
      </c>
      <c r="B140" s="32"/>
      <c r="C140" s="32"/>
      <c r="D140" s="32"/>
      <c r="E140" s="32"/>
      <c r="F140" s="5" t="str">
        <f>F139</f>
        <v>AFYONKARAHİSAR</v>
      </c>
      <c r="G140" s="5" t="str">
        <f>G139</f>
        <v>ÇOBANLAR</v>
      </c>
      <c r="H140" s="6" t="s">
        <v>873</v>
      </c>
      <c r="I140" s="11">
        <f t="shared" ref="I140:AF140" si="21">SUM(I137:I139)</f>
        <v>0</v>
      </c>
      <c r="J140" s="7">
        <f t="shared" si="21"/>
        <v>0</v>
      </c>
      <c r="K140" s="11">
        <f t="shared" si="21"/>
        <v>0</v>
      </c>
      <c r="L140" s="7">
        <f t="shared" si="21"/>
        <v>0</v>
      </c>
      <c r="M140" s="11">
        <f t="shared" si="21"/>
        <v>0</v>
      </c>
      <c r="N140" s="7">
        <f t="shared" si="21"/>
        <v>0</v>
      </c>
      <c r="O140" s="11">
        <f t="shared" si="21"/>
        <v>0</v>
      </c>
      <c r="P140" s="7">
        <f t="shared" si="21"/>
        <v>0</v>
      </c>
      <c r="Q140" s="11">
        <f t="shared" si="21"/>
        <v>0</v>
      </c>
      <c r="R140" s="7">
        <f t="shared" si="21"/>
        <v>0</v>
      </c>
      <c r="S140" s="11">
        <f t="shared" si="21"/>
        <v>0</v>
      </c>
      <c r="T140" s="7">
        <f t="shared" si="21"/>
        <v>0</v>
      </c>
      <c r="U140" s="11">
        <f t="shared" si="21"/>
        <v>0</v>
      </c>
      <c r="V140" s="7">
        <f t="shared" si="21"/>
        <v>0</v>
      </c>
      <c r="W140" s="11">
        <f t="shared" si="21"/>
        <v>0</v>
      </c>
      <c r="X140" s="7">
        <f t="shared" si="21"/>
        <v>0</v>
      </c>
      <c r="Y140" s="11">
        <f t="shared" si="21"/>
        <v>0</v>
      </c>
      <c r="Z140" s="7">
        <f t="shared" si="21"/>
        <v>0</v>
      </c>
      <c r="AA140" s="11">
        <f t="shared" si="21"/>
        <v>0</v>
      </c>
      <c r="AB140" s="7">
        <f t="shared" si="21"/>
        <v>0</v>
      </c>
      <c r="AC140" s="11">
        <f t="shared" si="21"/>
        <v>0</v>
      </c>
      <c r="AD140" s="7">
        <f t="shared" si="21"/>
        <v>0</v>
      </c>
      <c r="AE140" s="11">
        <f t="shared" si="21"/>
        <v>0</v>
      </c>
      <c r="AF140" s="7">
        <f t="shared" si="21"/>
        <v>0</v>
      </c>
      <c r="AG140" s="11">
        <f t="shared" si="19"/>
        <v>0</v>
      </c>
      <c r="AH140" s="7">
        <f t="shared" si="19"/>
        <v>0</v>
      </c>
    </row>
    <row r="141" spans="1:34" hidden="1" x14ac:dyDescent="0.25">
      <c r="A141" s="3">
        <v>749411</v>
      </c>
      <c r="B141" s="3">
        <v>3</v>
      </c>
      <c r="C141" s="3">
        <v>6</v>
      </c>
      <c r="D141" s="23">
        <v>3103</v>
      </c>
      <c r="E141" s="3" t="s">
        <v>2803</v>
      </c>
      <c r="F141" s="3" t="s">
        <v>22</v>
      </c>
      <c r="G141" s="3" t="s">
        <v>28</v>
      </c>
      <c r="H141" s="4" t="s">
        <v>999</v>
      </c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3">
        <f t="shared" si="19"/>
        <v>0</v>
      </c>
      <c r="AH141" s="3">
        <f t="shared" si="19"/>
        <v>0</v>
      </c>
    </row>
    <row r="142" spans="1:34" hidden="1" x14ac:dyDescent="0.25">
      <c r="A142" s="21">
        <v>964924</v>
      </c>
      <c r="B142" s="21">
        <v>3</v>
      </c>
      <c r="C142" s="21">
        <v>6</v>
      </c>
      <c r="D142" s="22">
        <v>3103</v>
      </c>
      <c r="E142" s="21" t="s">
        <v>2803</v>
      </c>
      <c r="F142" s="21" t="s">
        <v>22</v>
      </c>
      <c r="G142" s="21" t="s">
        <v>28</v>
      </c>
      <c r="H142" s="25" t="s">
        <v>1000</v>
      </c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21">
        <f t="shared" si="19"/>
        <v>0</v>
      </c>
      <c r="AH142" s="21">
        <f t="shared" si="19"/>
        <v>0</v>
      </c>
    </row>
    <row r="143" spans="1:34" hidden="1" x14ac:dyDescent="0.25">
      <c r="A143" s="32" t="s">
        <v>893</v>
      </c>
      <c r="B143" s="32"/>
      <c r="C143" s="32"/>
      <c r="D143" s="32"/>
      <c r="E143" s="32"/>
      <c r="F143" s="5" t="str">
        <f>F142</f>
        <v>AFYONKARAHİSAR</v>
      </c>
      <c r="G143" s="5" t="str">
        <f>G142</f>
        <v>DAZKIRI</v>
      </c>
      <c r="H143" s="6" t="s">
        <v>873</v>
      </c>
      <c r="I143" s="11">
        <f t="shared" ref="I143:AF143" si="22">SUM(I141:I142)</f>
        <v>0</v>
      </c>
      <c r="J143" s="7">
        <f t="shared" si="22"/>
        <v>0</v>
      </c>
      <c r="K143" s="11">
        <f t="shared" si="22"/>
        <v>0</v>
      </c>
      <c r="L143" s="7">
        <f t="shared" si="22"/>
        <v>0</v>
      </c>
      <c r="M143" s="11">
        <f t="shared" si="22"/>
        <v>0</v>
      </c>
      <c r="N143" s="7">
        <f t="shared" si="22"/>
        <v>0</v>
      </c>
      <c r="O143" s="11">
        <f t="shared" si="22"/>
        <v>0</v>
      </c>
      <c r="P143" s="7">
        <f t="shared" si="22"/>
        <v>0</v>
      </c>
      <c r="Q143" s="11">
        <f t="shared" si="22"/>
        <v>0</v>
      </c>
      <c r="R143" s="7">
        <f t="shared" si="22"/>
        <v>0</v>
      </c>
      <c r="S143" s="11">
        <f t="shared" si="22"/>
        <v>0</v>
      </c>
      <c r="T143" s="7">
        <f t="shared" si="22"/>
        <v>0</v>
      </c>
      <c r="U143" s="11">
        <f t="shared" si="22"/>
        <v>0</v>
      </c>
      <c r="V143" s="7">
        <f t="shared" si="22"/>
        <v>0</v>
      </c>
      <c r="W143" s="11">
        <f t="shared" si="22"/>
        <v>0</v>
      </c>
      <c r="X143" s="7">
        <f t="shared" si="22"/>
        <v>0</v>
      </c>
      <c r="Y143" s="11">
        <f t="shared" si="22"/>
        <v>0</v>
      </c>
      <c r="Z143" s="7">
        <f t="shared" si="22"/>
        <v>0</v>
      </c>
      <c r="AA143" s="11">
        <f t="shared" si="22"/>
        <v>0</v>
      </c>
      <c r="AB143" s="7">
        <f t="shared" si="22"/>
        <v>0</v>
      </c>
      <c r="AC143" s="11">
        <f t="shared" si="22"/>
        <v>0</v>
      </c>
      <c r="AD143" s="7">
        <f t="shared" si="22"/>
        <v>0</v>
      </c>
      <c r="AE143" s="11">
        <f t="shared" si="22"/>
        <v>0</v>
      </c>
      <c r="AF143" s="7">
        <f t="shared" si="22"/>
        <v>0</v>
      </c>
      <c r="AG143" s="11">
        <f t="shared" si="19"/>
        <v>0</v>
      </c>
      <c r="AH143" s="7">
        <f t="shared" si="19"/>
        <v>0</v>
      </c>
    </row>
    <row r="144" spans="1:34" hidden="1" x14ac:dyDescent="0.25">
      <c r="A144" s="21">
        <v>965272</v>
      </c>
      <c r="B144" s="21">
        <v>3</v>
      </c>
      <c r="C144" s="21">
        <v>7</v>
      </c>
      <c r="D144" s="22">
        <v>3110</v>
      </c>
      <c r="E144" s="21" t="s">
        <v>2803</v>
      </c>
      <c r="F144" s="21" t="s">
        <v>22</v>
      </c>
      <c r="G144" s="21" t="s">
        <v>29</v>
      </c>
      <c r="H144" s="25" t="s">
        <v>1001</v>
      </c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21">
        <f t="shared" si="19"/>
        <v>0</v>
      </c>
      <c r="AH144" s="21">
        <f t="shared" si="19"/>
        <v>0</v>
      </c>
    </row>
    <row r="145" spans="1:34" hidden="1" x14ac:dyDescent="0.25">
      <c r="A145" s="3">
        <v>760949</v>
      </c>
      <c r="B145" s="3">
        <v>3</v>
      </c>
      <c r="C145" s="3">
        <v>7</v>
      </c>
      <c r="D145" s="23">
        <v>3110</v>
      </c>
      <c r="E145" s="3" t="s">
        <v>2803</v>
      </c>
      <c r="F145" s="3" t="s">
        <v>22</v>
      </c>
      <c r="G145" s="3" t="s">
        <v>29</v>
      </c>
      <c r="H145" s="4" t="s">
        <v>1002</v>
      </c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3">
        <f t="shared" si="19"/>
        <v>0</v>
      </c>
      <c r="AH145" s="3">
        <f t="shared" si="19"/>
        <v>0</v>
      </c>
    </row>
    <row r="146" spans="1:34" hidden="1" x14ac:dyDescent="0.25">
      <c r="A146" s="32" t="s">
        <v>893</v>
      </c>
      <c r="B146" s="32"/>
      <c r="C146" s="32"/>
      <c r="D146" s="32"/>
      <c r="E146" s="32"/>
      <c r="F146" s="5" t="str">
        <f>F145</f>
        <v>AFYONKARAHİSAR</v>
      </c>
      <c r="G146" s="5" t="str">
        <f>G145</f>
        <v>DİNAR</v>
      </c>
      <c r="H146" s="6" t="s">
        <v>873</v>
      </c>
      <c r="I146" s="11">
        <f t="shared" ref="I146:AF146" si="23">SUM(I144:I145)</f>
        <v>0</v>
      </c>
      <c r="J146" s="7">
        <f t="shared" si="23"/>
        <v>0</v>
      </c>
      <c r="K146" s="11">
        <f t="shared" si="23"/>
        <v>0</v>
      </c>
      <c r="L146" s="7">
        <f t="shared" si="23"/>
        <v>0</v>
      </c>
      <c r="M146" s="11">
        <f t="shared" si="23"/>
        <v>0</v>
      </c>
      <c r="N146" s="7">
        <f t="shared" si="23"/>
        <v>0</v>
      </c>
      <c r="O146" s="11">
        <f t="shared" si="23"/>
        <v>0</v>
      </c>
      <c r="P146" s="7">
        <f t="shared" si="23"/>
        <v>0</v>
      </c>
      <c r="Q146" s="11">
        <f t="shared" si="23"/>
        <v>0</v>
      </c>
      <c r="R146" s="7">
        <f t="shared" si="23"/>
        <v>0</v>
      </c>
      <c r="S146" s="11">
        <f t="shared" si="23"/>
        <v>0</v>
      </c>
      <c r="T146" s="7">
        <f t="shared" si="23"/>
        <v>0</v>
      </c>
      <c r="U146" s="11">
        <f t="shared" si="23"/>
        <v>0</v>
      </c>
      <c r="V146" s="7">
        <f t="shared" si="23"/>
        <v>0</v>
      </c>
      <c r="W146" s="11">
        <f t="shared" si="23"/>
        <v>0</v>
      </c>
      <c r="X146" s="7">
        <f t="shared" si="23"/>
        <v>0</v>
      </c>
      <c r="Y146" s="11">
        <f t="shared" si="23"/>
        <v>0</v>
      </c>
      <c r="Z146" s="7">
        <f t="shared" si="23"/>
        <v>0</v>
      </c>
      <c r="AA146" s="11">
        <f t="shared" si="23"/>
        <v>0</v>
      </c>
      <c r="AB146" s="7">
        <f t="shared" si="23"/>
        <v>0</v>
      </c>
      <c r="AC146" s="11">
        <f t="shared" si="23"/>
        <v>0</v>
      </c>
      <c r="AD146" s="7">
        <f t="shared" si="23"/>
        <v>0</v>
      </c>
      <c r="AE146" s="11">
        <f t="shared" si="23"/>
        <v>0</v>
      </c>
      <c r="AF146" s="7">
        <f t="shared" si="23"/>
        <v>0</v>
      </c>
      <c r="AG146" s="11">
        <f t="shared" si="19"/>
        <v>0</v>
      </c>
      <c r="AH146" s="7">
        <f t="shared" si="19"/>
        <v>0</v>
      </c>
    </row>
    <row r="147" spans="1:34" hidden="1" x14ac:dyDescent="0.25">
      <c r="A147" s="3">
        <v>759751</v>
      </c>
      <c r="B147" s="3">
        <v>3</v>
      </c>
      <c r="C147" s="3">
        <v>8</v>
      </c>
      <c r="D147" s="23">
        <v>3104</v>
      </c>
      <c r="E147" s="3" t="s">
        <v>2803</v>
      </c>
      <c r="F147" s="3" t="s">
        <v>22</v>
      </c>
      <c r="G147" s="3" t="s">
        <v>30</v>
      </c>
      <c r="H147" s="4" t="s">
        <v>1003</v>
      </c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3">
        <f t="shared" si="19"/>
        <v>0</v>
      </c>
      <c r="AH147" s="3">
        <f t="shared" si="19"/>
        <v>0</v>
      </c>
    </row>
    <row r="148" spans="1:34" hidden="1" x14ac:dyDescent="0.25">
      <c r="A148" s="21">
        <v>910121</v>
      </c>
      <c r="B148" s="21">
        <v>3</v>
      </c>
      <c r="C148" s="21">
        <v>8</v>
      </c>
      <c r="D148" s="22">
        <v>3104</v>
      </c>
      <c r="E148" s="21" t="s">
        <v>2803</v>
      </c>
      <c r="F148" s="21" t="s">
        <v>22</v>
      </c>
      <c r="G148" s="21" t="s">
        <v>30</v>
      </c>
      <c r="H148" s="25" t="s">
        <v>1004</v>
      </c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21">
        <f t="shared" si="19"/>
        <v>0</v>
      </c>
      <c r="AH148" s="21">
        <f t="shared" si="19"/>
        <v>0</v>
      </c>
    </row>
    <row r="149" spans="1:34" hidden="1" x14ac:dyDescent="0.25">
      <c r="A149" s="32" t="s">
        <v>893</v>
      </c>
      <c r="B149" s="32"/>
      <c r="C149" s="32"/>
      <c r="D149" s="32"/>
      <c r="E149" s="32"/>
      <c r="F149" s="5" t="str">
        <f>F148</f>
        <v>AFYONKARAHİSAR</v>
      </c>
      <c r="G149" s="5" t="str">
        <f>G148</f>
        <v>EMİRDAĞ</v>
      </c>
      <c r="H149" s="6" t="s">
        <v>873</v>
      </c>
      <c r="I149" s="11">
        <f t="shared" ref="I149:AF149" si="24">SUM(I147:I148)</f>
        <v>0</v>
      </c>
      <c r="J149" s="7">
        <f t="shared" si="24"/>
        <v>0</v>
      </c>
      <c r="K149" s="11">
        <f t="shared" si="24"/>
        <v>0</v>
      </c>
      <c r="L149" s="7">
        <f t="shared" si="24"/>
        <v>0</v>
      </c>
      <c r="M149" s="11">
        <f t="shared" si="24"/>
        <v>0</v>
      </c>
      <c r="N149" s="7">
        <f t="shared" si="24"/>
        <v>0</v>
      </c>
      <c r="O149" s="11">
        <f t="shared" si="24"/>
        <v>0</v>
      </c>
      <c r="P149" s="7">
        <f t="shared" si="24"/>
        <v>0</v>
      </c>
      <c r="Q149" s="11">
        <f t="shared" si="24"/>
        <v>0</v>
      </c>
      <c r="R149" s="7">
        <f t="shared" si="24"/>
        <v>0</v>
      </c>
      <c r="S149" s="11">
        <f t="shared" si="24"/>
        <v>0</v>
      </c>
      <c r="T149" s="7">
        <f t="shared" si="24"/>
        <v>0</v>
      </c>
      <c r="U149" s="11">
        <f t="shared" si="24"/>
        <v>0</v>
      </c>
      <c r="V149" s="7">
        <f t="shared" si="24"/>
        <v>0</v>
      </c>
      <c r="W149" s="11">
        <f t="shared" si="24"/>
        <v>0</v>
      </c>
      <c r="X149" s="7">
        <f t="shared" si="24"/>
        <v>0</v>
      </c>
      <c r="Y149" s="11">
        <f t="shared" si="24"/>
        <v>0</v>
      </c>
      <c r="Z149" s="7">
        <f t="shared" si="24"/>
        <v>0</v>
      </c>
      <c r="AA149" s="11">
        <f t="shared" si="24"/>
        <v>0</v>
      </c>
      <c r="AB149" s="7">
        <f t="shared" si="24"/>
        <v>0</v>
      </c>
      <c r="AC149" s="11">
        <f t="shared" si="24"/>
        <v>0</v>
      </c>
      <c r="AD149" s="7">
        <f t="shared" si="24"/>
        <v>0</v>
      </c>
      <c r="AE149" s="11">
        <f t="shared" si="24"/>
        <v>0</v>
      </c>
      <c r="AF149" s="7">
        <f t="shared" si="24"/>
        <v>0</v>
      </c>
      <c r="AG149" s="11">
        <f t="shared" si="19"/>
        <v>0</v>
      </c>
      <c r="AH149" s="7">
        <f t="shared" si="19"/>
        <v>0</v>
      </c>
    </row>
    <row r="150" spans="1:34" hidden="1" x14ac:dyDescent="0.25">
      <c r="A150" s="21">
        <v>759446</v>
      </c>
      <c r="B150" s="21">
        <v>3</v>
      </c>
      <c r="C150" s="21">
        <v>16</v>
      </c>
      <c r="D150" s="22">
        <v>3115</v>
      </c>
      <c r="E150" s="21" t="s">
        <v>2803</v>
      </c>
      <c r="F150" s="21" t="s">
        <v>22</v>
      </c>
      <c r="G150" s="21" t="s">
        <v>31</v>
      </c>
      <c r="H150" s="25" t="s">
        <v>1005</v>
      </c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21">
        <f t="shared" si="19"/>
        <v>0</v>
      </c>
      <c r="AH150" s="21">
        <f t="shared" si="19"/>
        <v>0</v>
      </c>
    </row>
    <row r="151" spans="1:34" hidden="1" x14ac:dyDescent="0.25">
      <c r="A151" s="3">
        <v>749462</v>
      </c>
      <c r="B151" s="3">
        <v>3</v>
      </c>
      <c r="C151" s="3">
        <v>17</v>
      </c>
      <c r="D151" s="23">
        <v>3116</v>
      </c>
      <c r="E151" s="3" t="s">
        <v>2803</v>
      </c>
      <c r="F151" s="3" t="s">
        <v>22</v>
      </c>
      <c r="G151" s="3" t="s">
        <v>32</v>
      </c>
      <c r="H151" s="4" t="s">
        <v>1006</v>
      </c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3">
        <f t="shared" si="19"/>
        <v>0</v>
      </c>
      <c r="AH151" s="3">
        <f t="shared" si="19"/>
        <v>0</v>
      </c>
    </row>
    <row r="152" spans="1:34" hidden="1" x14ac:dyDescent="0.25">
      <c r="A152" s="32" t="s">
        <v>893</v>
      </c>
      <c r="B152" s="32"/>
      <c r="C152" s="32"/>
      <c r="D152" s="32"/>
      <c r="E152" s="32"/>
      <c r="F152" s="5" t="str">
        <f>F151</f>
        <v>AFYONKARAHİSAR</v>
      </c>
      <c r="G152" s="5" t="str">
        <f>G151</f>
        <v>HOCALAR</v>
      </c>
      <c r="H152" s="6" t="s">
        <v>873</v>
      </c>
      <c r="I152" s="11">
        <f t="shared" ref="I152:AF152" si="25">SUM(I150:I151)</f>
        <v>0</v>
      </c>
      <c r="J152" s="7">
        <f t="shared" si="25"/>
        <v>0</v>
      </c>
      <c r="K152" s="11">
        <f t="shared" si="25"/>
        <v>0</v>
      </c>
      <c r="L152" s="7">
        <f t="shared" si="25"/>
        <v>0</v>
      </c>
      <c r="M152" s="11">
        <f t="shared" si="25"/>
        <v>0</v>
      </c>
      <c r="N152" s="7">
        <f t="shared" si="25"/>
        <v>0</v>
      </c>
      <c r="O152" s="11">
        <f t="shared" si="25"/>
        <v>0</v>
      </c>
      <c r="P152" s="7">
        <f t="shared" si="25"/>
        <v>0</v>
      </c>
      <c r="Q152" s="11">
        <f t="shared" si="25"/>
        <v>0</v>
      </c>
      <c r="R152" s="7">
        <f t="shared" si="25"/>
        <v>0</v>
      </c>
      <c r="S152" s="11">
        <f t="shared" si="25"/>
        <v>0</v>
      </c>
      <c r="T152" s="7">
        <f t="shared" si="25"/>
        <v>0</v>
      </c>
      <c r="U152" s="11">
        <f t="shared" si="25"/>
        <v>0</v>
      </c>
      <c r="V152" s="7">
        <f t="shared" si="25"/>
        <v>0</v>
      </c>
      <c r="W152" s="11">
        <f t="shared" si="25"/>
        <v>0</v>
      </c>
      <c r="X152" s="7">
        <f t="shared" si="25"/>
        <v>0</v>
      </c>
      <c r="Y152" s="11">
        <f t="shared" si="25"/>
        <v>0</v>
      </c>
      <c r="Z152" s="7">
        <f t="shared" si="25"/>
        <v>0</v>
      </c>
      <c r="AA152" s="11">
        <f t="shared" si="25"/>
        <v>0</v>
      </c>
      <c r="AB152" s="7">
        <f t="shared" si="25"/>
        <v>0</v>
      </c>
      <c r="AC152" s="11">
        <f t="shared" si="25"/>
        <v>0</v>
      </c>
      <c r="AD152" s="7">
        <f t="shared" si="25"/>
        <v>0</v>
      </c>
      <c r="AE152" s="11">
        <f t="shared" si="25"/>
        <v>0</v>
      </c>
      <c r="AF152" s="7">
        <f t="shared" si="25"/>
        <v>0</v>
      </c>
      <c r="AG152" s="11">
        <f t="shared" si="19"/>
        <v>0</v>
      </c>
      <c r="AH152" s="7">
        <f t="shared" si="19"/>
        <v>0</v>
      </c>
    </row>
    <row r="153" spans="1:34" hidden="1" x14ac:dyDescent="0.25">
      <c r="A153" s="3">
        <v>759388</v>
      </c>
      <c r="B153" s="3">
        <v>3</v>
      </c>
      <c r="C153" s="3">
        <v>9</v>
      </c>
      <c r="D153" s="23">
        <v>3105</v>
      </c>
      <c r="E153" s="3" t="s">
        <v>2803</v>
      </c>
      <c r="F153" s="3" t="s">
        <v>22</v>
      </c>
      <c r="G153" s="3" t="s">
        <v>33</v>
      </c>
      <c r="H153" s="4" t="s">
        <v>1007</v>
      </c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3">
        <f t="shared" si="19"/>
        <v>0</v>
      </c>
      <c r="AH153" s="3">
        <f t="shared" si="19"/>
        <v>0</v>
      </c>
    </row>
    <row r="154" spans="1:34" hidden="1" x14ac:dyDescent="0.25">
      <c r="A154" s="21">
        <v>965480</v>
      </c>
      <c r="B154" s="21">
        <v>3</v>
      </c>
      <c r="C154" s="21">
        <v>10</v>
      </c>
      <c r="D154" s="22">
        <v>3113</v>
      </c>
      <c r="E154" s="21" t="s">
        <v>2803</v>
      </c>
      <c r="F154" s="21" t="s">
        <v>22</v>
      </c>
      <c r="G154" s="21" t="s">
        <v>34</v>
      </c>
      <c r="H154" s="25" t="s">
        <v>1008</v>
      </c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21">
        <f t="shared" si="19"/>
        <v>0</v>
      </c>
      <c r="AH154" s="21">
        <f t="shared" si="19"/>
        <v>0</v>
      </c>
    </row>
    <row r="155" spans="1:34" hidden="1" x14ac:dyDescent="0.25">
      <c r="A155" s="32" t="s">
        <v>893</v>
      </c>
      <c r="B155" s="32"/>
      <c r="C155" s="32"/>
      <c r="D155" s="32"/>
      <c r="E155" s="32"/>
      <c r="F155" s="5" t="str">
        <f>F154</f>
        <v>AFYONKARAHİSAR</v>
      </c>
      <c r="G155" s="5" t="str">
        <f>G154</f>
        <v>İSCEHİSAR</v>
      </c>
      <c r="H155" s="6" t="s">
        <v>873</v>
      </c>
      <c r="I155" s="11">
        <f t="shared" ref="I155:AF155" si="26">SUM(I153:I154)</f>
        <v>0</v>
      </c>
      <c r="J155" s="7">
        <f t="shared" si="26"/>
        <v>0</v>
      </c>
      <c r="K155" s="11">
        <f t="shared" si="26"/>
        <v>0</v>
      </c>
      <c r="L155" s="7">
        <f t="shared" si="26"/>
        <v>0</v>
      </c>
      <c r="M155" s="11">
        <f t="shared" si="26"/>
        <v>0</v>
      </c>
      <c r="N155" s="7">
        <f t="shared" si="26"/>
        <v>0</v>
      </c>
      <c r="O155" s="11">
        <f t="shared" si="26"/>
        <v>0</v>
      </c>
      <c r="P155" s="7">
        <f t="shared" si="26"/>
        <v>0</v>
      </c>
      <c r="Q155" s="11">
        <f t="shared" si="26"/>
        <v>0</v>
      </c>
      <c r="R155" s="7">
        <f t="shared" si="26"/>
        <v>0</v>
      </c>
      <c r="S155" s="11">
        <f t="shared" si="26"/>
        <v>0</v>
      </c>
      <c r="T155" s="7">
        <f t="shared" si="26"/>
        <v>0</v>
      </c>
      <c r="U155" s="11">
        <f t="shared" si="26"/>
        <v>0</v>
      </c>
      <c r="V155" s="7">
        <f t="shared" si="26"/>
        <v>0</v>
      </c>
      <c r="W155" s="11">
        <f t="shared" si="26"/>
        <v>0</v>
      </c>
      <c r="X155" s="7">
        <f t="shared" si="26"/>
        <v>0</v>
      </c>
      <c r="Y155" s="11">
        <f t="shared" si="26"/>
        <v>0</v>
      </c>
      <c r="Z155" s="7">
        <f t="shared" si="26"/>
        <v>0</v>
      </c>
      <c r="AA155" s="11">
        <f t="shared" si="26"/>
        <v>0</v>
      </c>
      <c r="AB155" s="7">
        <f t="shared" si="26"/>
        <v>0</v>
      </c>
      <c r="AC155" s="11">
        <f t="shared" si="26"/>
        <v>0</v>
      </c>
      <c r="AD155" s="7">
        <f t="shared" si="26"/>
        <v>0</v>
      </c>
      <c r="AE155" s="11">
        <f t="shared" si="26"/>
        <v>0</v>
      </c>
      <c r="AF155" s="7">
        <f t="shared" si="26"/>
        <v>0</v>
      </c>
      <c r="AG155" s="11">
        <f t="shared" si="19"/>
        <v>0</v>
      </c>
      <c r="AH155" s="7">
        <f t="shared" si="19"/>
        <v>0</v>
      </c>
    </row>
    <row r="156" spans="1:34" hidden="1" x14ac:dyDescent="0.25">
      <c r="A156" s="21">
        <v>762027</v>
      </c>
      <c r="B156" s="21">
        <v>3</v>
      </c>
      <c r="C156" s="21">
        <v>1</v>
      </c>
      <c r="D156" s="22">
        <v>3100</v>
      </c>
      <c r="E156" s="21" t="s">
        <v>2803</v>
      </c>
      <c r="F156" s="21" t="s">
        <v>22</v>
      </c>
      <c r="G156" s="21" t="s">
        <v>18</v>
      </c>
      <c r="H156" s="25" t="s">
        <v>1009</v>
      </c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21">
        <f t="shared" si="19"/>
        <v>0</v>
      </c>
      <c r="AH156" s="21">
        <f t="shared" si="19"/>
        <v>0</v>
      </c>
    </row>
    <row r="157" spans="1:34" hidden="1" x14ac:dyDescent="0.25">
      <c r="A157" s="3">
        <v>751424</v>
      </c>
      <c r="B157" s="3">
        <v>3</v>
      </c>
      <c r="C157" s="3">
        <v>1</v>
      </c>
      <c r="D157" s="23">
        <v>3100</v>
      </c>
      <c r="E157" s="3" t="s">
        <v>2803</v>
      </c>
      <c r="F157" s="3" t="s">
        <v>22</v>
      </c>
      <c r="G157" s="3" t="s">
        <v>18</v>
      </c>
      <c r="H157" s="4" t="s">
        <v>1010</v>
      </c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3">
        <f t="shared" si="19"/>
        <v>0</v>
      </c>
      <c r="AH157" s="3">
        <f t="shared" si="19"/>
        <v>0</v>
      </c>
    </row>
    <row r="158" spans="1:34" hidden="1" x14ac:dyDescent="0.25">
      <c r="A158" s="21">
        <v>757352</v>
      </c>
      <c r="B158" s="21">
        <v>3</v>
      </c>
      <c r="C158" s="21">
        <v>1</v>
      </c>
      <c r="D158" s="22">
        <v>3100</v>
      </c>
      <c r="E158" s="21" t="s">
        <v>2803</v>
      </c>
      <c r="F158" s="21" t="s">
        <v>22</v>
      </c>
      <c r="G158" s="21" t="s">
        <v>18</v>
      </c>
      <c r="H158" s="25" t="s">
        <v>1011</v>
      </c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21">
        <f t="shared" si="19"/>
        <v>0</v>
      </c>
      <c r="AH158" s="21">
        <f t="shared" si="19"/>
        <v>0</v>
      </c>
    </row>
    <row r="159" spans="1:34" hidden="1" x14ac:dyDescent="0.25">
      <c r="A159" s="3">
        <v>974467</v>
      </c>
      <c r="B159" s="3">
        <v>3</v>
      </c>
      <c r="C159" s="3">
        <v>1</v>
      </c>
      <c r="D159" s="23">
        <v>3100</v>
      </c>
      <c r="E159" s="3" t="s">
        <v>2803</v>
      </c>
      <c r="F159" s="3" t="s">
        <v>22</v>
      </c>
      <c r="G159" s="3" t="s">
        <v>18</v>
      </c>
      <c r="H159" s="4" t="s">
        <v>1012</v>
      </c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3">
        <f t="shared" si="19"/>
        <v>0</v>
      </c>
      <c r="AH159" s="3">
        <f t="shared" si="19"/>
        <v>0</v>
      </c>
    </row>
    <row r="160" spans="1:34" hidden="1" x14ac:dyDescent="0.25">
      <c r="A160" s="21">
        <v>752978</v>
      </c>
      <c r="B160" s="21">
        <v>3</v>
      </c>
      <c r="C160" s="21">
        <v>1</v>
      </c>
      <c r="D160" s="22">
        <v>3100</v>
      </c>
      <c r="E160" s="21" t="s">
        <v>2803</v>
      </c>
      <c r="F160" s="21" t="s">
        <v>22</v>
      </c>
      <c r="G160" s="21" t="s">
        <v>18</v>
      </c>
      <c r="H160" s="25" t="s">
        <v>1013</v>
      </c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21">
        <f t="shared" si="19"/>
        <v>0</v>
      </c>
      <c r="AH160" s="21">
        <f t="shared" si="19"/>
        <v>0</v>
      </c>
    </row>
    <row r="161" spans="1:34" hidden="1" x14ac:dyDescent="0.25">
      <c r="A161" s="3">
        <v>752980</v>
      </c>
      <c r="B161" s="3">
        <v>3</v>
      </c>
      <c r="C161" s="3">
        <v>1</v>
      </c>
      <c r="D161" s="23">
        <v>3100</v>
      </c>
      <c r="E161" s="3" t="s">
        <v>2803</v>
      </c>
      <c r="F161" s="3" t="s">
        <v>22</v>
      </c>
      <c r="G161" s="3" t="s">
        <v>18</v>
      </c>
      <c r="H161" s="4" t="s">
        <v>1014</v>
      </c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3">
        <f t="shared" si="19"/>
        <v>0</v>
      </c>
      <c r="AH161" s="3">
        <f t="shared" si="19"/>
        <v>0</v>
      </c>
    </row>
    <row r="162" spans="1:34" hidden="1" x14ac:dyDescent="0.25">
      <c r="A162" s="21">
        <v>969727</v>
      </c>
      <c r="B162" s="21">
        <v>3</v>
      </c>
      <c r="C162" s="21">
        <v>1</v>
      </c>
      <c r="D162" s="22">
        <v>3100</v>
      </c>
      <c r="E162" s="21" t="s">
        <v>2803</v>
      </c>
      <c r="F162" s="21" t="s">
        <v>22</v>
      </c>
      <c r="G162" s="21" t="s">
        <v>18</v>
      </c>
      <c r="H162" s="25" t="s">
        <v>1015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21">
        <f t="shared" si="19"/>
        <v>0</v>
      </c>
      <c r="AH162" s="21">
        <f t="shared" si="19"/>
        <v>0</v>
      </c>
    </row>
    <row r="163" spans="1:34" hidden="1" x14ac:dyDescent="0.25">
      <c r="A163" s="3">
        <v>826849</v>
      </c>
      <c r="B163" s="3">
        <v>3</v>
      </c>
      <c r="C163" s="3">
        <v>1</v>
      </c>
      <c r="D163" s="23">
        <v>3100</v>
      </c>
      <c r="E163" s="3" t="s">
        <v>2803</v>
      </c>
      <c r="F163" s="3" t="s">
        <v>22</v>
      </c>
      <c r="G163" s="3" t="s">
        <v>18</v>
      </c>
      <c r="H163" s="4" t="s">
        <v>924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3">
        <f t="shared" si="19"/>
        <v>0</v>
      </c>
      <c r="AH163" s="3">
        <f t="shared" si="19"/>
        <v>0</v>
      </c>
    </row>
    <row r="164" spans="1:34" hidden="1" x14ac:dyDescent="0.25">
      <c r="A164" s="21">
        <v>972091</v>
      </c>
      <c r="B164" s="21">
        <v>3</v>
      </c>
      <c r="C164" s="21">
        <v>1</v>
      </c>
      <c r="D164" s="22">
        <v>3100</v>
      </c>
      <c r="E164" s="21" t="s">
        <v>2803</v>
      </c>
      <c r="F164" s="21" t="s">
        <v>22</v>
      </c>
      <c r="G164" s="21" t="s">
        <v>18</v>
      </c>
      <c r="H164" s="25" t="s">
        <v>1016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21">
        <f t="shared" si="19"/>
        <v>0</v>
      </c>
      <c r="AH164" s="21">
        <f t="shared" si="19"/>
        <v>0</v>
      </c>
    </row>
    <row r="165" spans="1:34" hidden="1" x14ac:dyDescent="0.25">
      <c r="A165" s="3">
        <v>749881</v>
      </c>
      <c r="B165" s="3">
        <v>3</v>
      </c>
      <c r="C165" s="3">
        <v>1</v>
      </c>
      <c r="D165" s="23">
        <v>3100</v>
      </c>
      <c r="E165" s="3" t="s">
        <v>2803</v>
      </c>
      <c r="F165" s="3" t="s">
        <v>22</v>
      </c>
      <c r="G165" s="3" t="s">
        <v>18</v>
      </c>
      <c r="H165" s="4" t="s">
        <v>974</v>
      </c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3">
        <f t="shared" si="19"/>
        <v>0</v>
      </c>
      <c r="AH165" s="3">
        <f t="shared" si="19"/>
        <v>0</v>
      </c>
    </row>
    <row r="166" spans="1:34" hidden="1" x14ac:dyDescent="0.25">
      <c r="A166" s="32" t="s">
        <v>893</v>
      </c>
      <c r="B166" s="32"/>
      <c r="C166" s="32"/>
      <c r="D166" s="32"/>
      <c r="E166" s="32"/>
      <c r="F166" s="5" t="str">
        <f>F165</f>
        <v>AFYONKARAHİSAR</v>
      </c>
      <c r="G166" s="5" t="str">
        <f>G165</f>
        <v>MERKEZ</v>
      </c>
      <c r="H166" s="6" t="s">
        <v>873</v>
      </c>
      <c r="I166" s="11">
        <f t="shared" ref="I166:AF166" si="27">SUM(I156:I165)</f>
        <v>0</v>
      </c>
      <c r="J166" s="7">
        <f t="shared" si="27"/>
        <v>0</v>
      </c>
      <c r="K166" s="11">
        <f t="shared" si="27"/>
        <v>0</v>
      </c>
      <c r="L166" s="7">
        <f t="shared" si="27"/>
        <v>0</v>
      </c>
      <c r="M166" s="11">
        <f t="shared" si="27"/>
        <v>0</v>
      </c>
      <c r="N166" s="7">
        <f t="shared" si="27"/>
        <v>0</v>
      </c>
      <c r="O166" s="11">
        <f t="shared" si="27"/>
        <v>0</v>
      </c>
      <c r="P166" s="7">
        <f t="shared" si="27"/>
        <v>0</v>
      </c>
      <c r="Q166" s="11">
        <f t="shared" si="27"/>
        <v>0</v>
      </c>
      <c r="R166" s="7">
        <f t="shared" si="27"/>
        <v>0</v>
      </c>
      <c r="S166" s="11">
        <f t="shared" si="27"/>
        <v>0</v>
      </c>
      <c r="T166" s="7">
        <f t="shared" si="27"/>
        <v>0</v>
      </c>
      <c r="U166" s="11">
        <f t="shared" si="27"/>
        <v>0</v>
      </c>
      <c r="V166" s="7">
        <f t="shared" si="27"/>
        <v>0</v>
      </c>
      <c r="W166" s="11">
        <f t="shared" si="27"/>
        <v>0</v>
      </c>
      <c r="X166" s="7">
        <f t="shared" si="27"/>
        <v>0</v>
      </c>
      <c r="Y166" s="11">
        <f t="shared" si="27"/>
        <v>0</v>
      </c>
      <c r="Z166" s="7">
        <f t="shared" si="27"/>
        <v>0</v>
      </c>
      <c r="AA166" s="11">
        <f t="shared" si="27"/>
        <v>0</v>
      </c>
      <c r="AB166" s="7">
        <f t="shared" si="27"/>
        <v>0</v>
      </c>
      <c r="AC166" s="11">
        <f t="shared" si="27"/>
        <v>0</v>
      </c>
      <c r="AD166" s="7">
        <f t="shared" si="27"/>
        <v>0</v>
      </c>
      <c r="AE166" s="11">
        <f t="shared" si="27"/>
        <v>0</v>
      </c>
      <c r="AF166" s="7">
        <f t="shared" si="27"/>
        <v>0</v>
      </c>
      <c r="AG166" s="11">
        <f t="shared" si="19"/>
        <v>0</v>
      </c>
      <c r="AH166" s="7">
        <f t="shared" si="19"/>
        <v>0</v>
      </c>
    </row>
    <row r="167" spans="1:34" hidden="1" x14ac:dyDescent="0.25">
      <c r="A167" s="3">
        <v>956251</v>
      </c>
      <c r="B167" s="3">
        <v>3</v>
      </c>
      <c r="C167" s="3">
        <v>11</v>
      </c>
      <c r="D167" s="23">
        <v>3106</v>
      </c>
      <c r="E167" s="3" t="s">
        <v>2803</v>
      </c>
      <c r="F167" s="3" t="s">
        <v>22</v>
      </c>
      <c r="G167" s="3" t="s">
        <v>35</v>
      </c>
      <c r="H167" s="4" t="s">
        <v>1017</v>
      </c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3">
        <f t="shared" si="19"/>
        <v>0</v>
      </c>
      <c r="AH167" s="3">
        <f t="shared" si="19"/>
        <v>0</v>
      </c>
    </row>
    <row r="168" spans="1:34" hidden="1" x14ac:dyDescent="0.25">
      <c r="A168" s="21">
        <v>974552</v>
      </c>
      <c r="B168" s="21">
        <v>3</v>
      </c>
      <c r="C168" s="21">
        <v>11</v>
      </c>
      <c r="D168" s="22">
        <v>3106</v>
      </c>
      <c r="E168" s="21" t="s">
        <v>2803</v>
      </c>
      <c r="F168" s="21" t="s">
        <v>22</v>
      </c>
      <c r="G168" s="21" t="s">
        <v>35</v>
      </c>
      <c r="H168" s="25" t="s">
        <v>1018</v>
      </c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21">
        <f t="shared" si="19"/>
        <v>0</v>
      </c>
      <c r="AH168" s="21">
        <f t="shared" si="19"/>
        <v>0</v>
      </c>
    </row>
    <row r="169" spans="1:34" hidden="1" x14ac:dyDescent="0.25">
      <c r="A169" s="32" t="s">
        <v>893</v>
      </c>
      <c r="B169" s="32"/>
      <c r="C169" s="32"/>
      <c r="D169" s="32"/>
      <c r="E169" s="32"/>
      <c r="F169" s="5" t="str">
        <f>F168</f>
        <v>AFYONKARAHİSAR</v>
      </c>
      <c r="G169" s="5" t="str">
        <f>G168</f>
        <v>SANDIKLI</v>
      </c>
      <c r="H169" s="6" t="s">
        <v>873</v>
      </c>
      <c r="I169" s="11">
        <f t="shared" ref="I169:AF169" si="28">SUM(I167:I168)</f>
        <v>0</v>
      </c>
      <c r="J169" s="7">
        <f t="shared" si="28"/>
        <v>0</v>
      </c>
      <c r="K169" s="11">
        <f t="shared" si="28"/>
        <v>0</v>
      </c>
      <c r="L169" s="7">
        <f t="shared" si="28"/>
        <v>0</v>
      </c>
      <c r="M169" s="11">
        <f t="shared" si="28"/>
        <v>0</v>
      </c>
      <c r="N169" s="7">
        <f t="shared" si="28"/>
        <v>0</v>
      </c>
      <c r="O169" s="11">
        <f t="shared" si="28"/>
        <v>0</v>
      </c>
      <c r="P169" s="7">
        <f t="shared" si="28"/>
        <v>0</v>
      </c>
      <c r="Q169" s="11">
        <f t="shared" si="28"/>
        <v>0</v>
      </c>
      <c r="R169" s="7">
        <f t="shared" si="28"/>
        <v>0</v>
      </c>
      <c r="S169" s="11">
        <f t="shared" si="28"/>
        <v>0</v>
      </c>
      <c r="T169" s="7">
        <f t="shared" si="28"/>
        <v>0</v>
      </c>
      <c r="U169" s="11">
        <f t="shared" si="28"/>
        <v>0</v>
      </c>
      <c r="V169" s="7">
        <f t="shared" si="28"/>
        <v>0</v>
      </c>
      <c r="W169" s="11">
        <f t="shared" si="28"/>
        <v>0</v>
      </c>
      <c r="X169" s="7">
        <f t="shared" si="28"/>
        <v>0</v>
      </c>
      <c r="Y169" s="11">
        <f t="shared" si="28"/>
        <v>0</v>
      </c>
      <c r="Z169" s="7">
        <f t="shared" si="28"/>
        <v>0</v>
      </c>
      <c r="AA169" s="11">
        <f t="shared" si="28"/>
        <v>0</v>
      </c>
      <c r="AB169" s="7">
        <f t="shared" si="28"/>
        <v>0</v>
      </c>
      <c r="AC169" s="11">
        <f t="shared" si="28"/>
        <v>0</v>
      </c>
      <c r="AD169" s="7">
        <f t="shared" si="28"/>
        <v>0</v>
      </c>
      <c r="AE169" s="11">
        <f t="shared" si="28"/>
        <v>0</v>
      </c>
      <c r="AF169" s="7">
        <f t="shared" si="28"/>
        <v>0</v>
      </c>
      <c r="AG169" s="11">
        <f t="shared" si="19"/>
        <v>0</v>
      </c>
      <c r="AH169" s="7">
        <f t="shared" si="19"/>
        <v>0</v>
      </c>
    </row>
    <row r="170" spans="1:34" hidden="1" x14ac:dyDescent="0.25">
      <c r="A170" s="21">
        <v>757668</v>
      </c>
      <c r="B170" s="21">
        <v>3</v>
      </c>
      <c r="C170" s="21">
        <v>12</v>
      </c>
      <c r="D170" s="22">
        <v>3107</v>
      </c>
      <c r="E170" s="21" t="s">
        <v>2803</v>
      </c>
      <c r="F170" s="21" t="s">
        <v>22</v>
      </c>
      <c r="G170" s="21" t="s">
        <v>36</v>
      </c>
      <c r="H170" s="25" t="s">
        <v>1019</v>
      </c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21">
        <f t="shared" si="19"/>
        <v>0</v>
      </c>
      <c r="AH170" s="21">
        <f t="shared" si="19"/>
        <v>0</v>
      </c>
    </row>
    <row r="171" spans="1:34" hidden="1" x14ac:dyDescent="0.25">
      <c r="A171" s="3">
        <v>964877</v>
      </c>
      <c r="B171" s="3">
        <v>3</v>
      </c>
      <c r="C171" s="3">
        <v>13</v>
      </c>
      <c r="D171" s="23">
        <v>3108</v>
      </c>
      <c r="E171" s="3" t="s">
        <v>2803</v>
      </c>
      <c r="F171" s="3" t="s">
        <v>22</v>
      </c>
      <c r="G171" s="3" t="s">
        <v>37</v>
      </c>
      <c r="H171" s="4" t="s">
        <v>1020</v>
      </c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3">
        <f t="shared" si="19"/>
        <v>0</v>
      </c>
      <c r="AH171" s="3">
        <f t="shared" si="19"/>
        <v>0</v>
      </c>
    </row>
    <row r="172" spans="1:34" hidden="1" x14ac:dyDescent="0.25">
      <c r="A172" s="32" t="s">
        <v>893</v>
      </c>
      <c r="B172" s="32"/>
      <c r="C172" s="32"/>
      <c r="D172" s="32"/>
      <c r="E172" s="32"/>
      <c r="F172" s="5" t="str">
        <f>F171</f>
        <v>AFYONKARAHİSAR</v>
      </c>
      <c r="G172" s="5" t="str">
        <f>G171</f>
        <v>SULTANDAĞI</v>
      </c>
      <c r="H172" s="6" t="s">
        <v>873</v>
      </c>
      <c r="I172" s="11">
        <f t="shared" ref="I172:AF172" si="29">SUM(I170:I171)</f>
        <v>0</v>
      </c>
      <c r="J172" s="7">
        <f t="shared" si="29"/>
        <v>0</v>
      </c>
      <c r="K172" s="11">
        <f t="shared" si="29"/>
        <v>0</v>
      </c>
      <c r="L172" s="7">
        <f t="shared" si="29"/>
        <v>0</v>
      </c>
      <c r="M172" s="11">
        <f t="shared" si="29"/>
        <v>0</v>
      </c>
      <c r="N172" s="7">
        <f t="shared" si="29"/>
        <v>0</v>
      </c>
      <c r="O172" s="11">
        <f t="shared" si="29"/>
        <v>0</v>
      </c>
      <c r="P172" s="7">
        <f t="shared" si="29"/>
        <v>0</v>
      </c>
      <c r="Q172" s="11">
        <f t="shared" si="29"/>
        <v>0</v>
      </c>
      <c r="R172" s="7">
        <f t="shared" si="29"/>
        <v>0</v>
      </c>
      <c r="S172" s="11">
        <f t="shared" si="29"/>
        <v>0</v>
      </c>
      <c r="T172" s="7">
        <f t="shared" si="29"/>
        <v>0</v>
      </c>
      <c r="U172" s="11">
        <f t="shared" si="29"/>
        <v>0</v>
      </c>
      <c r="V172" s="7">
        <f t="shared" si="29"/>
        <v>0</v>
      </c>
      <c r="W172" s="11">
        <f t="shared" si="29"/>
        <v>0</v>
      </c>
      <c r="X172" s="7">
        <f t="shared" si="29"/>
        <v>0</v>
      </c>
      <c r="Y172" s="11">
        <f t="shared" si="29"/>
        <v>0</v>
      </c>
      <c r="Z172" s="7">
        <f t="shared" si="29"/>
        <v>0</v>
      </c>
      <c r="AA172" s="11">
        <f t="shared" si="29"/>
        <v>0</v>
      </c>
      <c r="AB172" s="7">
        <f t="shared" si="29"/>
        <v>0</v>
      </c>
      <c r="AC172" s="11">
        <f t="shared" si="29"/>
        <v>0</v>
      </c>
      <c r="AD172" s="7">
        <f t="shared" si="29"/>
        <v>0</v>
      </c>
      <c r="AE172" s="11">
        <f t="shared" si="29"/>
        <v>0</v>
      </c>
      <c r="AF172" s="7">
        <f t="shared" si="29"/>
        <v>0</v>
      </c>
      <c r="AG172" s="11">
        <f t="shared" si="19"/>
        <v>0</v>
      </c>
      <c r="AH172" s="7">
        <f t="shared" si="19"/>
        <v>0</v>
      </c>
    </row>
    <row r="173" spans="1:34" hidden="1" x14ac:dyDescent="0.25">
      <c r="A173" s="3">
        <v>970755</v>
      </c>
      <c r="B173" s="3">
        <v>3</v>
      </c>
      <c r="C173" s="3">
        <v>14</v>
      </c>
      <c r="D173" s="23">
        <v>3109</v>
      </c>
      <c r="E173" s="3" t="s">
        <v>2803</v>
      </c>
      <c r="F173" s="3" t="s">
        <v>22</v>
      </c>
      <c r="G173" s="3" t="s">
        <v>38</v>
      </c>
      <c r="H173" s="4" t="s">
        <v>1021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3">
        <f t="shared" si="19"/>
        <v>0</v>
      </c>
      <c r="AH173" s="3">
        <f t="shared" si="19"/>
        <v>0</v>
      </c>
    </row>
    <row r="174" spans="1:34" hidden="1" x14ac:dyDescent="0.25">
      <c r="A174" s="29" t="s">
        <v>894</v>
      </c>
      <c r="B174" s="29"/>
      <c r="C174" s="29"/>
      <c r="D174" s="29"/>
      <c r="E174" s="29"/>
      <c r="F174" s="8" t="str">
        <f>F173</f>
        <v>AFYONKARAHİSAR</v>
      </c>
      <c r="G174" s="14" t="s">
        <v>885</v>
      </c>
      <c r="H174" s="15"/>
      <c r="I174" s="12">
        <f t="shared" ref="I174:AF174" si="30">SUM(I131:I173)-I132-I136-I140-I143-I146-I149-I152-I155-I166-I169-I172</f>
        <v>0</v>
      </c>
      <c r="J174" s="9">
        <f t="shared" si="30"/>
        <v>0</v>
      </c>
      <c r="K174" s="12">
        <f t="shared" si="30"/>
        <v>0</v>
      </c>
      <c r="L174" s="9">
        <f t="shared" si="30"/>
        <v>0</v>
      </c>
      <c r="M174" s="12">
        <f t="shared" si="30"/>
        <v>0</v>
      </c>
      <c r="N174" s="9">
        <f t="shared" si="30"/>
        <v>0</v>
      </c>
      <c r="O174" s="12">
        <f t="shared" si="30"/>
        <v>0</v>
      </c>
      <c r="P174" s="9">
        <f t="shared" si="30"/>
        <v>0</v>
      </c>
      <c r="Q174" s="12">
        <f t="shared" si="30"/>
        <v>0</v>
      </c>
      <c r="R174" s="9">
        <f t="shared" si="30"/>
        <v>0</v>
      </c>
      <c r="S174" s="12">
        <f t="shared" si="30"/>
        <v>0</v>
      </c>
      <c r="T174" s="9">
        <f t="shared" si="30"/>
        <v>0</v>
      </c>
      <c r="U174" s="12">
        <f t="shared" si="30"/>
        <v>0</v>
      </c>
      <c r="V174" s="9">
        <f t="shared" si="30"/>
        <v>0</v>
      </c>
      <c r="W174" s="12">
        <f t="shared" si="30"/>
        <v>0</v>
      </c>
      <c r="X174" s="9">
        <f t="shared" si="30"/>
        <v>0</v>
      </c>
      <c r="Y174" s="12">
        <f t="shared" si="30"/>
        <v>0</v>
      </c>
      <c r="Z174" s="9">
        <f t="shared" si="30"/>
        <v>0</v>
      </c>
      <c r="AA174" s="12">
        <f t="shared" si="30"/>
        <v>0</v>
      </c>
      <c r="AB174" s="9">
        <f t="shared" si="30"/>
        <v>0</v>
      </c>
      <c r="AC174" s="12">
        <f t="shared" si="30"/>
        <v>0</v>
      </c>
      <c r="AD174" s="9">
        <f t="shared" si="30"/>
        <v>0</v>
      </c>
      <c r="AE174" s="12">
        <f t="shared" si="30"/>
        <v>0</v>
      </c>
      <c r="AF174" s="9">
        <f t="shared" si="30"/>
        <v>0</v>
      </c>
      <c r="AG174" s="12">
        <f t="shared" si="19"/>
        <v>0</v>
      </c>
      <c r="AH174" s="9">
        <f t="shared" si="19"/>
        <v>0</v>
      </c>
    </row>
    <row r="175" spans="1:34" hidden="1" x14ac:dyDescent="0.25">
      <c r="A175" s="3">
        <v>973683</v>
      </c>
      <c r="B175" s="3">
        <v>4</v>
      </c>
      <c r="C175" s="3">
        <v>2</v>
      </c>
      <c r="D175" s="23">
        <v>4101</v>
      </c>
      <c r="E175" s="3" t="s">
        <v>2803</v>
      </c>
      <c r="F175" s="3" t="s">
        <v>39</v>
      </c>
      <c r="G175" s="3" t="s">
        <v>40</v>
      </c>
      <c r="H175" s="4" t="s">
        <v>1022</v>
      </c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3">
        <f t="shared" si="19"/>
        <v>0</v>
      </c>
      <c r="AH175" s="3">
        <f t="shared" si="19"/>
        <v>0</v>
      </c>
    </row>
    <row r="176" spans="1:34" hidden="1" x14ac:dyDescent="0.25">
      <c r="A176" s="21">
        <v>964607</v>
      </c>
      <c r="B176" s="21">
        <v>4</v>
      </c>
      <c r="C176" s="21">
        <v>2</v>
      </c>
      <c r="D176" s="22">
        <v>4101</v>
      </c>
      <c r="E176" s="21" t="s">
        <v>2803</v>
      </c>
      <c r="F176" s="21" t="s">
        <v>39</v>
      </c>
      <c r="G176" s="21" t="s">
        <v>40</v>
      </c>
      <c r="H176" s="25" t="s">
        <v>1023</v>
      </c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21">
        <f t="shared" si="19"/>
        <v>0</v>
      </c>
      <c r="AH176" s="21">
        <f t="shared" si="19"/>
        <v>0</v>
      </c>
    </row>
    <row r="177" spans="1:34" hidden="1" x14ac:dyDescent="0.25">
      <c r="A177" s="32" t="s">
        <v>893</v>
      </c>
      <c r="B177" s="32"/>
      <c r="C177" s="32"/>
      <c r="D177" s="32"/>
      <c r="E177" s="32"/>
      <c r="F177" s="5" t="str">
        <f>F176</f>
        <v>AĞRI</v>
      </c>
      <c r="G177" s="5" t="str">
        <f>G176</f>
        <v>DİYADİN</v>
      </c>
      <c r="H177" s="6" t="s">
        <v>873</v>
      </c>
      <c r="I177" s="11">
        <f t="shared" ref="I177:AF177" si="31">SUM(I173:I176)</f>
        <v>0</v>
      </c>
      <c r="J177" s="7">
        <f t="shared" si="31"/>
        <v>0</v>
      </c>
      <c r="K177" s="11">
        <f t="shared" si="31"/>
        <v>0</v>
      </c>
      <c r="L177" s="7">
        <f t="shared" si="31"/>
        <v>0</v>
      </c>
      <c r="M177" s="11">
        <f t="shared" si="31"/>
        <v>0</v>
      </c>
      <c r="N177" s="7">
        <f t="shared" si="31"/>
        <v>0</v>
      </c>
      <c r="O177" s="11">
        <f t="shared" si="31"/>
        <v>0</v>
      </c>
      <c r="P177" s="7">
        <f t="shared" si="31"/>
        <v>0</v>
      </c>
      <c r="Q177" s="11">
        <f t="shared" si="31"/>
        <v>0</v>
      </c>
      <c r="R177" s="7">
        <f t="shared" si="31"/>
        <v>0</v>
      </c>
      <c r="S177" s="11">
        <f t="shared" si="31"/>
        <v>0</v>
      </c>
      <c r="T177" s="7">
        <f t="shared" si="31"/>
        <v>0</v>
      </c>
      <c r="U177" s="11">
        <f t="shared" si="31"/>
        <v>0</v>
      </c>
      <c r="V177" s="7">
        <f t="shared" si="31"/>
        <v>0</v>
      </c>
      <c r="W177" s="11">
        <f t="shared" si="31"/>
        <v>0</v>
      </c>
      <c r="X177" s="7">
        <f t="shared" si="31"/>
        <v>0</v>
      </c>
      <c r="Y177" s="11">
        <f t="shared" si="31"/>
        <v>0</v>
      </c>
      <c r="Z177" s="7">
        <f t="shared" si="31"/>
        <v>0</v>
      </c>
      <c r="AA177" s="11">
        <f t="shared" si="31"/>
        <v>0</v>
      </c>
      <c r="AB177" s="7">
        <f t="shared" si="31"/>
        <v>0</v>
      </c>
      <c r="AC177" s="11">
        <f t="shared" si="31"/>
        <v>0</v>
      </c>
      <c r="AD177" s="7">
        <f t="shared" si="31"/>
        <v>0</v>
      </c>
      <c r="AE177" s="11">
        <f t="shared" si="31"/>
        <v>0</v>
      </c>
      <c r="AF177" s="7">
        <f t="shared" si="31"/>
        <v>0</v>
      </c>
      <c r="AG177" s="11">
        <f t="shared" si="19"/>
        <v>0</v>
      </c>
      <c r="AH177" s="7">
        <f t="shared" si="19"/>
        <v>0</v>
      </c>
    </row>
    <row r="178" spans="1:34" hidden="1" x14ac:dyDescent="0.25">
      <c r="A178" s="21">
        <v>757320</v>
      </c>
      <c r="B178" s="21">
        <v>4</v>
      </c>
      <c r="C178" s="21">
        <v>3</v>
      </c>
      <c r="D178" s="22">
        <v>4102</v>
      </c>
      <c r="E178" s="21" t="s">
        <v>2803</v>
      </c>
      <c r="F178" s="21" t="s">
        <v>39</v>
      </c>
      <c r="G178" s="21" t="s">
        <v>41</v>
      </c>
      <c r="H178" s="25" t="s">
        <v>1024</v>
      </c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21">
        <f t="shared" si="19"/>
        <v>0</v>
      </c>
      <c r="AH178" s="21">
        <f t="shared" si="19"/>
        <v>0</v>
      </c>
    </row>
    <row r="179" spans="1:34" hidden="1" x14ac:dyDescent="0.25">
      <c r="A179" s="3">
        <v>973639</v>
      </c>
      <c r="B179" s="3">
        <v>4</v>
      </c>
      <c r="C179" s="3">
        <v>3</v>
      </c>
      <c r="D179" s="23">
        <v>4102</v>
      </c>
      <c r="E179" s="3" t="s">
        <v>2803</v>
      </c>
      <c r="F179" s="3" t="s">
        <v>39</v>
      </c>
      <c r="G179" s="3" t="s">
        <v>41</v>
      </c>
      <c r="H179" s="4" t="s">
        <v>1025</v>
      </c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3">
        <f t="shared" si="19"/>
        <v>0</v>
      </c>
      <c r="AH179" s="3">
        <f t="shared" si="19"/>
        <v>0</v>
      </c>
    </row>
    <row r="180" spans="1:34" hidden="1" x14ac:dyDescent="0.25">
      <c r="A180" s="21">
        <v>972002</v>
      </c>
      <c r="B180" s="21">
        <v>4</v>
      </c>
      <c r="C180" s="21">
        <v>3</v>
      </c>
      <c r="D180" s="22">
        <v>4102</v>
      </c>
      <c r="E180" s="21" t="s">
        <v>2803</v>
      </c>
      <c r="F180" s="21" t="s">
        <v>39</v>
      </c>
      <c r="G180" s="21" t="s">
        <v>41</v>
      </c>
      <c r="H180" s="25" t="s">
        <v>1026</v>
      </c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21">
        <f t="shared" si="19"/>
        <v>0</v>
      </c>
      <c r="AH180" s="21">
        <f t="shared" si="19"/>
        <v>0</v>
      </c>
    </row>
    <row r="181" spans="1:34" hidden="1" x14ac:dyDescent="0.25">
      <c r="A181" s="3">
        <v>974606</v>
      </c>
      <c r="B181" s="3">
        <v>4</v>
      </c>
      <c r="C181" s="3">
        <v>3</v>
      </c>
      <c r="D181" s="23">
        <v>4102</v>
      </c>
      <c r="E181" s="3" t="s">
        <v>2803</v>
      </c>
      <c r="F181" s="3" t="s">
        <v>39</v>
      </c>
      <c r="G181" s="3" t="s">
        <v>41</v>
      </c>
      <c r="H181" s="4" t="s">
        <v>1027</v>
      </c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3">
        <f t="shared" si="19"/>
        <v>0</v>
      </c>
      <c r="AH181" s="3">
        <f t="shared" si="19"/>
        <v>0</v>
      </c>
    </row>
    <row r="182" spans="1:34" hidden="1" x14ac:dyDescent="0.25">
      <c r="A182" s="21">
        <v>970838</v>
      </c>
      <c r="B182" s="21">
        <v>4</v>
      </c>
      <c r="C182" s="21">
        <v>3</v>
      </c>
      <c r="D182" s="22">
        <v>4102</v>
      </c>
      <c r="E182" s="21" t="s">
        <v>2803</v>
      </c>
      <c r="F182" s="21" t="s">
        <v>39</v>
      </c>
      <c r="G182" s="21" t="s">
        <v>41</v>
      </c>
      <c r="H182" s="25" t="s">
        <v>1028</v>
      </c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21">
        <f t="shared" si="19"/>
        <v>0</v>
      </c>
      <c r="AH182" s="21">
        <f t="shared" si="19"/>
        <v>0</v>
      </c>
    </row>
    <row r="183" spans="1:34" hidden="1" x14ac:dyDescent="0.25">
      <c r="A183" s="32" t="s">
        <v>893</v>
      </c>
      <c r="B183" s="32"/>
      <c r="C183" s="32"/>
      <c r="D183" s="32"/>
      <c r="E183" s="32"/>
      <c r="F183" s="5" t="str">
        <f>F182</f>
        <v>AĞRI</v>
      </c>
      <c r="G183" s="5" t="str">
        <f>G182</f>
        <v>DOĞUBEYAZIT</v>
      </c>
      <c r="H183" s="6" t="s">
        <v>873</v>
      </c>
      <c r="I183" s="11">
        <f t="shared" ref="I183:AF183" si="32">SUM(I178:I182)</f>
        <v>0</v>
      </c>
      <c r="J183" s="7">
        <f t="shared" si="32"/>
        <v>0</v>
      </c>
      <c r="K183" s="11">
        <f t="shared" si="32"/>
        <v>0</v>
      </c>
      <c r="L183" s="7">
        <f t="shared" si="32"/>
        <v>0</v>
      </c>
      <c r="M183" s="11">
        <f t="shared" si="32"/>
        <v>0</v>
      </c>
      <c r="N183" s="7">
        <f t="shared" si="32"/>
        <v>0</v>
      </c>
      <c r="O183" s="11">
        <f t="shared" si="32"/>
        <v>0</v>
      </c>
      <c r="P183" s="7">
        <f t="shared" si="32"/>
        <v>0</v>
      </c>
      <c r="Q183" s="11">
        <f t="shared" si="32"/>
        <v>0</v>
      </c>
      <c r="R183" s="7">
        <f t="shared" si="32"/>
        <v>0</v>
      </c>
      <c r="S183" s="11">
        <f t="shared" si="32"/>
        <v>0</v>
      </c>
      <c r="T183" s="7">
        <f t="shared" si="32"/>
        <v>0</v>
      </c>
      <c r="U183" s="11">
        <f t="shared" si="32"/>
        <v>0</v>
      </c>
      <c r="V183" s="7">
        <f t="shared" si="32"/>
        <v>0</v>
      </c>
      <c r="W183" s="11">
        <f t="shared" si="32"/>
        <v>0</v>
      </c>
      <c r="X183" s="7">
        <f t="shared" si="32"/>
        <v>0</v>
      </c>
      <c r="Y183" s="11">
        <f t="shared" si="32"/>
        <v>0</v>
      </c>
      <c r="Z183" s="7">
        <f t="shared" si="32"/>
        <v>0</v>
      </c>
      <c r="AA183" s="11">
        <f t="shared" si="32"/>
        <v>0</v>
      </c>
      <c r="AB183" s="7">
        <f t="shared" si="32"/>
        <v>0</v>
      </c>
      <c r="AC183" s="11">
        <f t="shared" si="32"/>
        <v>0</v>
      </c>
      <c r="AD183" s="7">
        <f t="shared" si="32"/>
        <v>0</v>
      </c>
      <c r="AE183" s="11">
        <f t="shared" si="32"/>
        <v>0</v>
      </c>
      <c r="AF183" s="7">
        <f t="shared" si="32"/>
        <v>0</v>
      </c>
      <c r="AG183" s="11">
        <f t="shared" si="19"/>
        <v>0</v>
      </c>
      <c r="AH183" s="7">
        <f t="shared" si="19"/>
        <v>0</v>
      </c>
    </row>
    <row r="184" spans="1:34" hidden="1" x14ac:dyDescent="0.25">
      <c r="A184" s="21">
        <v>963799</v>
      </c>
      <c r="B184" s="21">
        <v>4</v>
      </c>
      <c r="C184" s="21">
        <v>4</v>
      </c>
      <c r="D184" s="22">
        <v>4103</v>
      </c>
      <c r="E184" s="21" t="s">
        <v>2803</v>
      </c>
      <c r="F184" s="21" t="s">
        <v>39</v>
      </c>
      <c r="G184" s="21" t="s">
        <v>42</v>
      </c>
      <c r="H184" s="25" t="s">
        <v>1029</v>
      </c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21">
        <f t="shared" si="19"/>
        <v>0</v>
      </c>
      <c r="AH184" s="21">
        <f t="shared" si="19"/>
        <v>0</v>
      </c>
    </row>
    <row r="185" spans="1:34" hidden="1" x14ac:dyDescent="0.25">
      <c r="A185" s="3">
        <v>749730</v>
      </c>
      <c r="B185" s="3">
        <v>4</v>
      </c>
      <c r="C185" s="3">
        <v>4</v>
      </c>
      <c r="D185" s="23">
        <v>4103</v>
      </c>
      <c r="E185" s="3" t="s">
        <v>2803</v>
      </c>
      <c r="F185" s="3" t="s">
        <v>39</v>
      </c>
      <c r="G185" s="3" t="s">
        <v>42</v>
      </c>
      <c r="H185" s="4" t="s">
        <v>1030</v>
      </c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3">
        <f t="shared" si="19"/>
        <v>0</v>
      </c>
      <c r="AH185" s="3">
        <f t="shared" si="19"/>
        <v>0</v>
      </c>
    </row>
    <row r="186" spans="1:34" hidden="1" x14ac:dyDescent="0.25">
      <c r="A186" s="32" t="s">
        <v>893</v>
      </c>
      <c r="B186" s="32"/>
      <c r="C186" s="32"/>
      <c r="D186" s="32"/>
      <c r="E186" s="32"/>
      <c r="F186" s="5" t="str">
        <f>F185</f>
        <v>AĞRI</v>
      </c>
      <c r="G186" s="5" t="str">
        <f>G185</f>
        <v>ELEŞKİRT</v>
      </c>
      <c r="H186" s="6" t="s">
        <v>873</v>
      </c>
      <c r="I186" s="11">
        <f t="shared" ref="I186:AF186" si="33">SUM(I184:I185)</f>
        <v>0</v>
      </c>
      <c r="J186" s="7">
        <f t="shared" si="33"/>
        <v>0</v>
      </c>
      <c r="K186" s="11">
        <f t="shared" si="33"/>
        <v>0</v>
      </c>
      <c r="L186" s="7">
        <f t="shared" si="33"/>
        <v>0</v>
      </c>
      <c r="M186" s="11">
        <f t="shared" si="33"/>
        <v>0</v>
      </c>
      <c r="N186" s="7">
        <f t="shared" si="33"/>
        <v>0</v>
      </c>
      <c r="O186" s="11">
        <f t="shared" si="33"/>
        <v>0</v>
      </c>
      <c r="P186" s="7">
        <f t="shared" si="33"/>
        <v>0</v>
      </c>
      <c r="Q186" s="11">
        <f t="shared" si="33"/>
        <v>0</v>
      </c>
      <c r="R186" s="7">
        <f t="shared" si="33"/>
        <v>0</v>
      </c>
      <c r="S186" s="11">
        <f t="shared" si="33"/>
        <v>0</v>
      </c>
      <c r="T186" s="7">
        <f t="shared" si="33"/>
        <v>0</v>
      </c>
      <c r="U186" s="11">
        <f t="shared" si="33"/>
        <v>0</v>
      </c>
      <c r="V186" s="7">
        <f t="shared" si="33"/>
        <v>0</v>
      </c>
      <c r="W186" s="11">
        <f t="shared" si="33"/>
        <v>0</v>
      </c>
      <c r="X186" s="7">
        <f t="shared" si="33"/>
        <v>0</v>
      </c>
      <c r="Y186" s="11">
        <f t="shared" si="33"/>
        <v>0</v>
      </c>
      <c r="Z186" s="7">
        <f t="shared" si="33"/>
        <v>0</v>
      </c>
      <c r="AA186" s="11">
        <f t="shared" si="33"/>
        <v>0</v>
      </c>
      <c r="AB186" s="7">
        <f t="shared" si="33"/>
        <v>0</v>
      </c>
      <c r="AC186" s="11">
        <f t="shared" si="33"/>
        <v>0</v>
      </c>
      <c r="AD186" s="7">
        <f t="shared" si="33"/>
        <v>0</v>
      </c>
      <c r="AE186" s="11">
        <f t="shared" si="33"/>
        <v>0</v>
      </c>
      <c r="AF186" s="7">
        <f t="shared" si="33"/>
        <v>0</v>
      </c>
      <c r="AG186" s="11">
        <f t="shared" si="19"/>
        <v>0</v>
      </c>
      <c r="AH186" s="7">
        <f t="shared" si="19"/>
        <v>0</v>
      </c>
    </row>
    <row r="187" spans="1:34" hidden="1" x14ac:dyDescent="0.25">
      <c r="A187" s="3">
        <v>753025</v>
      </c>
      <c r="B187" s="3">
        <v>4</v>
      </c>
      <c r="C187" s="3">
        <v>5</v>
      </c>
      <c r="D187" s="23">
        <v>4104</v>
      </c>
      <c r="E187" s="3" t="s">
        <v>2803</v>
      </c>
      <c r="F187" s="3" t="s">
        <v>39</v>
      </c>
      <c r="G187" s="3" t="s">
        <v>43</v>
      </c>
      <c r="H187" s="4" t="s">
        <v>1031</v>
      </c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3">
        <f t="shared" si="19"/>
        <v>0</v>
      </c>
      <c r="AH187" s="3">
        <f t="shared" si="19"/>
        <v>0</v>
      </c>
    </row>
    <row r="188" spans="1:34" hidden="1" x14ac:dyDescent="0.25">
      <c r="A188" s="21">
        <v>972112</v>
      </c>
      <c r="B188" s="21">
        <v>4</v>
      </c>
      <c r="C188" s="21">
        <v>1</v>
      </c>
      <c r="D188" s="22">
        <v>4100</v>
      </c>
      <c r="E188" s="21" t="s">
        <v>2803</v>
      </c>
      <c r="F188" s="21" t="s">
        <v>39</v>
      </c>
      <c r="G188" s="21" t="s">
        <v>18</v>
      </c>
      <c r="H188" s="25" t="s">
        <v>1032</v>
      </c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21">
        <f t="shared" si="19"/>
        <v>0</v>
      </c>
      <c r="AH188" s="21">
        <f t="shared" si="19"/>
        <v>0</v>
      </c>
    </row>
    <row r="189" spans="1:34" hidden="1" x14ac:dyDescent="0.25">
      <c r="A189" s="3">
        <v>974471</v>
      </c>
      <c r="B189" s="3">
        <v>4</v>
      </c>
      <c r="C189" s="3">
        <v>1</v>
      </c>
      <c r="D189" s="23">
        <v>4100</v>
      </c>
      <c r="E189" s="3" t="s">
        <v>2803</v>
      </c>
      <c r="F189" s="3" t="s">
        <v>39</v>
      </c>
      <c r="G189" s="3" t="s">
        <v>18</v>
      </c>
      <c r="H189" s="4" t="s">
        <v>1033</v>
      </c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3">
        <f t="shared" si="19"/>
        <v>0</v>
      </c>
      <c r="AH189" s="3">
        <f t="shared" si="19"/>
        <v>0</v>
      </c>
    </row>
    <row r="190" spans="1:34" hidden="1" x14ac:dyDescent="0.25">
      <c r="A190" s="21">
        <v>751436</v>
      </c>
      <c r="B190" s="21">
        <v>4</v>
      </c>
      <c r="C190" s="21">
        <v>1</v>
      </c>
      <c r="D190" s="22">
        <v>4100</v>
      </c>
      <c r="E190" s="21" t="s">
        <v>2803</v>
      </c>
      <c r="F190" s="21" t="s">
        <v>39</v>
      </c>
      <c r="G190" s="21" t="s">
        <v>18</v>
      </c>
      <c r="H190" s="25" t="s">
        <v>1034</v>
      </c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21">
        <f t="shared" si="19"/>
        <v>0</v>
      </c>
      <c r="AH190" s="21">
        <f t="shared" si="19"/>
        <v>0</v>
      </c>
    </row>
    <row r="191" spans="1:34" hidden="1" x14ac:dyDescent="0.25">
      <c r="A191" s="3">
        <v>753024</v>
      </c>
      <c r="B191" s="3">
        <v>4</v>
      </c>
      <c r="C191" s="3">
        <v>1</v>
      </c>
      <c r="D191" s="23">
        <v>4100</v>
      </c>
      <c r="E191" s="3" t="s">
        <v>2803</v>
      </c>
      <c r="F191" s="3" t="s">
        <v>39</v>
      </c>
      <c r="G191" s="3" t="s">
        <v>18</v>
      </c>
      <c r="H191" s="4" t="s">
        <v>1035</v>
      </c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3">
        <f t="shared" si="19"/>
        <v>0</v>
      </c>
      <c r="AH191" s="3">
        <f t="shared" si="19"/>
        <v>0</v>
      </c>
    </row>
    <row r="192" spans="1:34" hidden="1" x14ac:dyDescent="0.25">
      <c r="A192" s="21">
        <v>970479</v>
      </c>
      <c r="B192" s="21">
        <v>4</v>
      </c>
      <c r="C192" s="21">
        <v>1</v>
      </c>
      <c r="D192" s="22">
        <v>4100</v>
      </c>
      <c r="E192" s="21" t="s">
        <v>2803</v>
      </c>
      <c r="F192" s="21" t="s">
        <v>39</v>
      </c>
      <c r="G192" s="21" t="s">
        <v>18</v>
      </c>
      <c r="H192" s="25" t="s">
        <v>1036</v>
      </c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21">
        <f t="shared" si="19"/>
        <v>0</v>
      </c>
      <c r="AH192" s="21">
        <f t="shared" si="19"/>
        <v>0</v>
      </c>
    </row>
    <row r="193" spans="1:34" hidden="1" x14ac:dyDescent="0.25">
      <c r="A193" s="3">
        <v>749731</v>
      </c>
      <c r="B193" s="3">
        <v>4</v>
      </c>
      <c r="C193" s="3">
        <v>1</v>
      </c>
      <c r="D193" s="23">
        <v>4100</v>
      </c>
      <c r="E193" s="3" t="s">
        <v>2803</v>
      </c>
      <c r="F193" s="3" t="s">
        <v>39</v>
      </c>
      <c r="G193" s="3" t="s">
        <v>18</v>
      </c>
      <c r="H193" s="4" t="s">
        <v>1037</v>
      </c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3">
        <f t="shared" si="19"/>
        <v>0</v>
      </c>
      <c r="AH193" s="3">
        <f t="shared" si="19"/>
        <v>0</v>
      </c>
    </row>
    <row r="194" spans="1:34" hidden="1" x14ac:dyDescent="0.25">
      <c r="A194" s="21">
        <v>973556</v>
      </c>
      <c r="B194" s="21">
        <v>4</v>
      </c>
      <c r="C194" s="21">
        <v>1</v>
      </c>
      <c r="D194" s="22">
        <v>4100</v>
      </c>
      <c r="E194" s="21" t="s">
        <v>2803</v>
      </c>
      <c r="F194" s="21" t="s">
        <v>39</v>
      </c>
      <c r="G194" s="21" t="s">
        <v>18</v>
      </c>
      <c r="H194" s="25" t="s">
        <v>1038</v>
      </c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21">
        <f t="shared" si="19"/>
        <v>0</v>
      </c>
      <c r="AH194" s="21">
        <f t="shared" si="19"/>
        <v>0</v>
      </c>
    </row>
    <row r="195" spans="1:34" hidden="1" x14ac:dyDescent="0.25">
      <c r="A195" s="3">
        <v>974768</v>
      </c>
      <c r="B195" s="3">
        <v>4</v>
      </c>
      <c r="C195" s="3">
        <v>1</v>
      </c>
      <c r="D195" s="23">
        <v>4100</v>
      </c>
      <c r="E195" s="3" t="s">
        <v>2803</v>
      </c>
      <c r="F195" s="3" t="s">
        <v>39</v>
      </c>
      <c r="G195" s="3" t="s">
        <v>18</v>
      </c>
      <c r="H195" s="4" t="s">
        <v>1039</v>
      </c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3">
        <f t="shared" si="19"/>
        <v>0</v>
      </c>
      <c r="AH195" s="3">
        <f t="shared" si="19"/>
        <v>0</v>
      </c>
    </row>
    <row r="196" spans="1:34" hidden="1" x14ac:dyDescent="0.25">
      <c r="A196" s="21">
        <v>970276</v>
      </c>
      <c r="B196" s="21">
        <v>4</v>
      </c>
      <c r="C196" s="21">
        <v>1</v>
      </c>
      <c r="D196" s="22">
        <v>4100</v>
      </c>
      <c r="E196" s="21" t="s">
        <v>2803</v>
      </c>
      <c r="F196" s="21" t="s">
        <v>39</v>
      </c>
      <c r="G196" s="21" t="s">
        <v>18</v>
      </c>
      <c r="H196" s="25" t="s">
        <v>1040</v>
      </c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21">
        <f t="shared" si="19"/>
        <v>0</v>
      </c>
      <c r="AH196" s="21">
        <f t="shared" si="19"/>
        <v>0</v>
      </c>
    </row>
    <row r="197" spans="1:34" hidden="1" x14ac:dyDescent="0.25">
      <c r="A197" s="3">
        <v>964917</v>
      </c>
      <c r="B197" s="3">
        <v>4</v>
      </c>
      <c r="C197" s="3">
        <v>1</v>
      </c>
      <c r="D197" s="23">
        <v>4100</v>
      </c>
      <c r="E197" s="3" t="s">
        <v>2803</v>
      </c>
      <c r="F197" s="3" t="s">
        <v>39</v>
      </c>
      <c r="G197" s="3" t="s">
        <v>18</v>
      </c>
      <c r="H197" s="4" t="s">
        <v>919</v>
      </c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3">
        <f t="shared" ref="AG197:AH260" si="34">I197+K197+M197+O197+Q197+S197+U197+W197+Y197+AA197+AC197+AE197</f>
        <v>0</v>
      </c>
      <c r="AH197" s="3">
        <f t="shared" si="34"/>
        <v>0</v>
      </c>
    </row>
    <row r="198" spans="1:34" hidden="1" x14ac:dyDescent="0.25">
      <c r="A198" s="32" t="s">
        <v>893</v>
      </c>
      <c r="B198" s="32"/>
      <c r="C198" s="32"/>
      <c r="D198" s="32"/>
      <c r="E198" s="32"/>
      <c r="F198" s="5" t="str">
        <f>F197</f>
        <v>AĞRI</v>
      </c>
      <c r="G198" s="5" t="str">
        <f>G197</f>
        <v>MERKEZ</v>
      </c>
      <c r="H198" s="6" t="s">
        <v>873</v>
      </c>
      <c r="I198" s="11">
        <f t="shared" ref="I198:AF198" si="35">SUM(I187:I197)</f>
        <v>0</v>
      </c>
      <c r="J198" s="7">
        <f t="shared" si="35"/>
        <v>0</v>
      </c>
      <c r="K198" s="11">
        <f t="shared" si="35"/>
        <v>0</v>
      </c>
      <c r="L198" s="7">
        <f t="shared" si="35"/>
        <v>0</v>
      </c>
      <c r="M198" s="11">
        <f t="shared" si="35"/>
        <v>0</v>
      </c>
      <c r="N198" s="7">
        <f t="shared" si="35"/>
        <v>0</v>
      </c>
      <c r="O198" s="11">
        <f t="shared" si="35"/>
        <v>0</v>
      </c>
      <c r="P198" s="7">
        <f t="shared" si="35"/>
        <v>0</v>
      </c>
      <c r="Q198" s="11">
        <f t="shared" si="35"/>
        <v>0</v>
      </c>
      <c r="R198" s="7">
        <f t="shared" si="35"/>
        <v>0</v>
      </c>
      <c r="S198" s="11">
        <f t="shared" si="35"/>
        <v>0</v>
      </c>
      <c r="T198" s="7">
        <f t="shared" si="35"/>
        <v>0</v>
      </c>
      <c r="U198" s="11">
        <f t="shared" si="35"/>
        <v>0</v>
      </c>
      <c r="V198" s="7">
        <f t="shared" si="35"/>
        <v>0</v>
      </c>
      <c r="W198" s="11">
        <f t="shared" si="35"/>
        <v>0</v>
      </c>
      <c r="X198" s="7">
        <f t="shared" si="35"/>
        <v>0</v>
      </c>
      <c r="Y198" s="11">
        <f t="shared" si="35"/>
        <v>0</v>
      </c>
      <c r="Z198" s="7">
        <f t="shared" si="35"/>
        <v>0</v>
      </c>
      <c r="AA198" s="11">
        <f t="shared" si="35"/>
        <v>0</v>
      </c>
      <c r="AB198" s="7">
        <f t="shared" si="35"/>
        <v>0</v>
      </c>
      <c r="AC198" s="11">
        <f t="shared" si="35"/>
        <v>0</v>
      </c>
      <c r="AD198" s="7">
        <f t="shared" si="35"/>
        <v>0</v>
      </c>
      <c r="AE198" s="11">
        <f t="shared" si="35"/>
        <v>0</v>
      </c>
      <c r="AF198" s="7">
        <f t="shared" si="35"/>
        <v>0</v>
      </c>
      <c r="AG198" s="11">
        <f t="shared" si="34"/>
        <v>0</v>
      </c>
      <c r="AH198" s="7">
        <f t="shared" si="34"/>
        <v>0</v>
      </c>
    </row>
    <row r="199" spans="1:34" hidden="1" x14ac:dyDescent="0.25">
      <c r="A199" s="3">
        <v>966198</v>
      </c>
      <c r="B199" s="3">
        <v>4</v>
      </c>
      <c r="C199" s="3">
        <v>6</v>
      </c>
      <c r="D199" s="23">
        <v>4105</v>
      </c>
      <c r="E199" s="3" t="s">
        <v>2803</v>
      </c>
      <c r="F199" s="3" t="s">
        <v>39</v>
      </c>
      <c r="G199" s="3" t="s">
        <v>44</v>
      </c>
      <c r="H199" s="4" t="s">
        <v>1041</v>
      </c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3">
        <f t="shared" si="34"/>
        <v>0</v>
      </c>
      <c r="AH199" s="3">
        <f t="shared" si="34"/>
        <v>0</v>
      </c>
    </row>
    <row r="200" spans="1:34" hidden="1" x14ac:dyDescent="0.25">
      <c r="A200" s="21">
        <v>757264</v>
      </c>
      <c r="B200" s="21">
        <v>4</v>
      </c>
      <c r="C200" s="21">
        <v>6</v>
      </c>
      <c r="D200" s="22">
        <v>4105</v>
      </c>
      <c r="E200" s="21" t="s">
        <v>2803</v>
      </c>
      <c r="F200" s="21" t="s">
        <v>39</v>
      </c>
      <c r="G200" s="21" t="s">
        <v>44</v>
      </c>
      <c r="H200" s="25" t="s">
        <v>1042</v>
      </c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21">
        <f t="shared" si="34"/>
        <v>0</v>
      </c>
      <c r="AH200" s="21">
        <f t="shared" si="34"/>
        <v>0</v>
      </c>
    </row>
    <row r="201" spans="1:34" hidden="1" x14ac:dyDescent="0.25">
      <c r="A201" s="3">
        <v>970277</v>
      </c>
      <c r="B201" s="3">
        <v>4</v>
      </c>
      <c r="C201" s="3">
        <v>6</v>
      </c>
      <c r="D201" s="23">
        <v>4105</v>
      </c>
      <c r="E201" s="3" t="s">
        <v>2803</v>
      </c>
      <c r="F201" s="3" t="s">
        <v>39</v>
      </c>
      <c r="G201" s="3" t="s">
        <v>44</v>
      </c>
      <c r="H201" s="4" t="s">
        <v>1043</v>
      </c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3">
        <f t="shared" si="34"/>
        <v>0</v>
      </c>
      <c r="AH201" s="3">
        <f t="shared" si="34"/>
        <v>0</v>
      </c>
    </row>
    <row r="202" spans="1:34" hidden="1" x14ac:dyDescent="0.25">
      <c r="A202" s="21">
        <v>749839</v>
      </c>
      <c r="B202" s="21">
        <v>4</v>
      </c>
      <c r="C202" s="21">
        <v>6</v>
      </c>
      <c r="D202" s="22">
        <v>4105</v>
      </c>
      <c r="E202" s="21" t="s">
        <v>2803</v>
      </c>
      <c r="F202" s="21" t="s">
        <v>39</v>
      </c>
      <c r="G202" s="21" t="s">
        <v>44</v>
      </c>
      <c r="H202" s="25" t="s">
        <v>1044</v>
      </c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21">
        <f t="shared" si="34"/>
        <v>0</v>
      </c>
      <c r="AH202" s="21">
        <f t="shared" si="34"/>
        <v>0</v>
      </c>
    </row>
    <row r="203" spans="1:34" hidden="1" x14ac:dyDescent="0.25">
      <c r="A203" s="32" t="s">
        <v>893</v>
      </c>
      <c r="B203" s="32"/>
      <c r="C203" s="32"/>
      <c r="D203" s="32"/>
      <c r="E203" s="32"/>
      <c r="F203" s="5" t="str">
        <f>F202</f>
        <v>AĞRI</v>
      </c>
      <c r="G203" s="5" t="str">
        <f>G202</f>
        <v>PATNOS</v>
      </c>
      <c r="H203" s="6" t="s">
        <v>873</v>
      </c>
      <c r="I203" s="11">
        <f t="shared" ref="I203:AF203" si="36">SUM(I199:I202)</f>
        <v>0</v>
      </c>
      <c r="J203" s="7">
        <f t="shared" si="36"/>
        <v>0</v>
      </c>
      <c r="K203" s="11">
        <f t="shared" si="36"/>
        <v>0</v>
      </c>
      <c r="L203" s="7">
        <f t="shared" si="36"/>
        <v>0</v>
      </c>
      <c r="M203" s="11">
        <f t="shared" si="36"/>
        <v>0</v>
      </c>
      <c r="N203" s="7">
        <f t="shared" si="36"/>
        <v>0</v>
      </c>
      <c r="O203" s="11">
        <f t="shared" si="36"/>
        <v>0</v>
      </c>
      <c r="P203" s="7">
        <f t="shared" si="36"/>
        <v>0</v>
      </c>
      <c r="Q203" s="11">
        <f t="shared" si="36"/>
        <v>0</v>
      </c>
      <c r="R203" s="7">
        <f t="shared" si="36"/>
        <v>0</v>
      </c>
      <c r="S203" s="11">
        <f t="shared" si="36"/>
        <v>0</v>
      </c>
      <c r="T203" s="7">
        <f t="shared" si="36"/>
        <v>0</v>
      </c>
      <c r="U203" s="11">
        <f t="shared" si="36"/>
        <v>0</v>
      </c>
      <c r="V203" s="7">
        <f t="shared" si="36"/>
        <v>0</v>
      </c>
      <c r="W203" s="11">
        <f t="shared" si="36"/>
        <v>0</v>
      </c>
      <c r="X203" s="7">
        <f t="shared" si="36"/>
        <v>0</v>
      </c>
      <c r="Y203" s="11">
        <f t="shared" si="36"/>
        <v>0</v>
      </c>
      <c r="Z203" s="7">
        <f t="shared" si="36"/>
        <v>0</v>
      </c>
      <c r="AA203" s="11">
        <f t="shared" si="36"/>
        <v>0</v>
      </c>
      <c r="AB203" s="7">
        <f t="shared" si="36"/>
        <v>0</v>
      </c>
      <c r="AC203" s="11">
        <f t="shared" si="36"/>
        <v>0</v>
      </c>
      <c r="AD203" s="7">
        <f t="shared" si="36"/>
        <v>0</v>
      </c>
      <c r="AE203" s="11">
        <f t="shared" si="36"/>
        <v>0</v>
      </c>
      <c r="AF203" s="7">
        <f t="shared" si="36"/>
        <v>0</v>
      </c>
      <c r="AG203" s="11">
        <f t="shared" si="34"/>
        <v>0</v>
      </c>
      <c r="AH203" s="7">
        <f t="shared" si="34"/>
        <v>0</v>
      </c>
    </row>
    <row r="204" spans="1:34" hidden="1" x14ac:dyDescent="0.25">
      <c r="A204" s="21">
        <v>966197</v>
      </c>
      <c r="B204" s="21">
        <v>4</v>
      </c>
      <c r="C204" s="21">
        <v>7</v>
      </c>
      <c r="D204" s="22">
        <v>4106</v>
      </c>
      <c r="E204" s="21" t="s">
        <v>2803</v>
      </c>
      <c r="F204" s="21" t="s">
        <v>39</v>
      </c>
      <c r="G204" s="21" t="s">
        <v>45</v>
      </c>
      <c r="H204" s="25" t="s">
        <v>1045</v>
      </c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21">
        <f t="shared" si="34"/>
        <v>0</v>
      </c>
      <c r="AH204" s="21">
        <f t="shared" si="34"/>
        <v>0</v>
      </c>
    </row>
    <row r="205" spans="1:34" hidden="1" x14ac:dyDescent="0.25">
      <c r="A205" s="3">
        <v>750080</v>
      </c>
      <c r="B205" s="3">
        <v>4</v>
      </c>
      <c r="C205" s="3">
        <v>7</v>
      </c>
      <c r="D205" s="23">
        <v>4106</v>
      </c>
      <c r="E205" s="3" t="s">
        <v>2803</v>
      </c>
      <c r="F205" s="3" t="s">
        <v>39</v>
      </c>
      <c r="G205" s="3" t="s">
        <v>45</v>
      </c>
      <c r="H205" s="4" t="s">
        <v>1046</v>
      </c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3">
        <f t="shared" si="34"/>
        <v>0</v>
      </c>
      <c r="AH205" s="3">
        <f t="shared" si="34"/>
        <v>0</v>
      </c>
    </row>
    <row r="206" spans="1:34" hidden="1" x14ac:dyDescent="0.25">
      <c r="A206" s="32" t="s">
        <v>893</v>
      </c>
      <c r="B206" s="32"/>
      <c r="C206" s="32"/>
      <c r="D206" s="32"/>
      <c r="E206" s="32"/>
      <c r="F206" s="5" t="str">
        <f>F205</f>
        <v>AĞRI</v>
      </c>
      <c r="G206" s="5" t="str">
        <f>G205</f>
        <v>TAŞLIÇAY</v>
      </c>
      <c r="H206" s="6" t="s">
        <v>873</v>
      </c>
      <c r="I206" s="11">
        <f t="shared" ref="I206:AF206" si="37">SUM(I204:I205)</f>
        <v>0</v>
      </c>
      <c r="J206" s="7">
        <f t="shared" si="37"/>
        <v>0</v>
      </c>
      <c r="K206" s="11">
        <f t="shared" si="37"/>
        <v>0</v>
      </c>
      <c r="L206" s="7">
        <f t="shared" si="37"/>
        <v>0</v>
      </c>
      <c r="M206" s="11">
        <f t="shared" si="37"/>
        <v>0</v>
      </c>
      <c r="N206" s="7">
        <f t="shared" si="37"/>
        <v>0</v>
      </c>
      <c r="O206" s="11">
        <f t="shared" si="37"/>
        <v>0</v>
      </c>
      <c r="P206" s="7">
        <f t="shared" si="37"/>
        <v>0</v>
      </c>
      <c r="Q206" s="11">
        <f t="shared" si="37"/>
        <v>0</v>
      </c>
      <c r="R206" s="7">
        <f t="shared" si="37"/>
        <v>0</v>
      </c>
      <c r="S206" s="11">
        <f t="shared" si="37"/>
        <v>0</v>
      </c>
      <c r="T206" s="7">
        <f t="shared" si="37"/>
        <v>0</v>
      </c>
      <c r="U206" s="11">
        <f t="shared" si="37"/>
        <v>0</v>
      </c>
      <c r="V206" s="7">
        <f t="shared" si="37"/>
        <v>0</v>
      </c>
      <c r="W206" s="11">
        <f t="shared" si="37"/>
        <v>0</v>
      </c>
      <c r="X206" s="7">
        <f t="shared" si="37"/>
        <v>0</v>
      </c>
      <c r="Y206" s="11">
        <f t="shared" si="37"/>
        <v>0</v>
      </c>
      <c r="Z206" s="7">
        <f t="shared" si="37"/>
        <v>0</v>
      </c>
      <c r="AA206" s="11">
        <f t="shared" si="37"/>
        <v>0</v>
      </c>
      <c r="AB206" s="7">
        <f t="shared" si="37"/>
        <v>0</v>
      </c>
      <c r="AC206" s="11">
        <f t="shared" si="37"/>
        <v>0</v>
      </c>
      <c r="AD206" s="7">
        <f t="shared" si="37"/>
        <v>0</v>
      </c>
      <c r="AE206" s="11">
        <f t="shared" si="37"/>
        <v>0</v>
      </c>
      <c r="AF206" s="7">
        <f t="shared" si="37"/>
        <v>0</v>
      </c>
      <c r="AG206" s="11">
        <f t="shared" si="34"/>
        <v>0</v>
      </c>
      <c r="AH206" s="7">
        <f t="shared" si="34"/>
        <v>0</v>
      </c>
    </row>
    <row r="207" spans="1:34" hidden="1" x14ac:dyDescent="0.25">
      <c r="A207" s="29" t="s">
        <v>894</v>
      </c>
      <c r="B207" s="29"/>
      <c r="C207" s="29"/>
      <c r="D207" s="29"/>
      <c r="E207" s="29"/>
      <c r="F207" s="8" t="str">
        <f>F206</f>
        <v>AĞRI</v>
      </c>
      <c r="G207" s="14" t="s">
        <v>885</v>
      </c>
      <c r="H207" s="15"/>
      <c r="I207" s="12">
        <f t="shared" ref="I207:AF207" si="38">SUM(I175:I206)-I177-I183-I186-I198-I203-I206</f>
        <v>0</v>
      </c>
      <c r="J207" s="9">
        <f t="shared" si="38"/>
        <v>0</v>
      </c>
      <c r="K207" s="12">
        <f t="shared" si="38"/>
        <v>0</v>
      </c>
      <c r="L207" s="9">
        <f t="shared" si="38"/>
        <v>0</v>
      </c>
      <c r="M207" s="12">
        <f t="shared" si="38"/>
        <v>0</v>
      </c>
      <c r="N207" s="9">
        <f t="shared" si="38"/>
        <v>0</v>
      </c>
      <c r="O207" s="12">
        <f t="shared" si="38"/>
        <v>0</v>
      </c>
      <c r="P207" s="9">
        <f t="shared" si="38"/>
        <v>0</v>
      </c>
      <c r="Q207" s="12">
        <f t="shared" si="38"/>
        <v>0</v>
      </c>
      <c r="R207" s="9">
        <f t="shared" si="38"/>
        <v>0</v>
      </c>
      <c r="S207" s="12">
        <f t="shared" si="38"/>
        <v>0</v>
      </c>
      <c r="T207" s="9">
        <f t="shared" si="38"/>
        <v>0</v>
      </c>
      <c r="U207" s="12">
        <f t="shared" si="38"/>
        <v>0</v>
      </c>
      <c r="V207" s="9">
        <f t="shared" si="38"/>
        <v>0</v>
      </c>
      <c r="W207" s="12">
        <f t="shared" si="38"/>
        <v>0</v>
      </c>
      <c r="X207" s="9">
        <f t="shared" si="38"/>
        <v>0</v>
      </c>
      <c r="Y207" s="12">
        <f t="shared" si="38"/>
        <v>0</v>
      </c>
      <c r="Z207" s="9">
        <f t="shared" si="38"/>
        <v>0</v>
      </c>
      <c r="AA207" s="12">
        <f t="shared" si="38"/>
        <v>0</v>
      </c>
      <c r="AB207" s="9">
        <f t="shared" si="38"/>
        <v>0</v>
      </c>
      <c r="AC207" s="12">
        <f t="shared" si="38"/>
        <v>0</v>
      </c>
      <c r="AD207" s="9">
        <f t="shared" si="38"/>
        <v>0</v>
      </c>
      <c r="AE207" s="12">
        <f t="shared" si="38"/>
        <v>0</v>
      </c>
      <c r="AF207" s="9">
        <f t="shared" si="38"/>
        <v>0</v>
      </c>
      <c r="AG207" s="12">
        <f t="shared" si="34"/>
        <v>0</v>
      </c>
      <c r="AH207" s="9">
        <f t="shared" si="34"/>
        <v>0</v>
      </c>
    </row>
    <row r="208" spans="1:34" hidden="1" x14ac:dyDescent="0.25">
      <c r="A208" s="21">
        <v>973665</v>
      </c>
      <c r="B208" s="21">
        <v>68</v>
      </c>
      <c r="C208" s="21">
        <v>2</v>
      </c>
      <c r="D208" s="22">
        <v>68101</v>
      </c>
      <c r="E208" s="21" t="s">
        <v>2803</v>
      </c>
      <c r="F208" s="21" t="s">
        <v>46</v>
      </c>
      <c r="G208" s="21" t="s">
        <v>47</v>
      </c>
      <c r="H208" s="25" t="s">
        <v>1047</v>
      </c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21">
        <f t="shared" si="34"/>
        <v>0</v>
      </c>
      <c r="AH208" s="21">
        <f t="shared" si="34"/>
        <v>0</v>
      </c>
    </row>
    <row r="209" spans="1:34" hidden="1" x14ac:dyDescent="0.25">
      <c r="A209" s="3">
        <v>964846</v>
      </c>
      <c r="B209" s="3">
        <v>68</v>
      </c>
      <c r="C209" s="3">
        <v>6</v>
      </c>
      <c r="D209" s="23">
        <v>68105</v>
      </c>
      <c r="E209" s="3" t="s">
        <v>2803</v>
      </c>
      <c r="F209" s="3" t="s">
        <v>46</v>
      </c>
      <c r="G209" s="3" t="s">
        <v>48</v>
      </c>
      <c r="H209" s="4" t="s">
        <v>1048</v>
      </c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3">
        <f t="shared" si="34"/>
        <v>0</v>
      </c>
      <c r="AH209" s="3">
        <f t="shared" si="34"/>
        <v>0</v>
      </c>
    </row>
    <row r="210" spans="1:34" hidden="1" x14ac:dyDescent="0.25">
      <c r="A210" s="32" t="s">
        <v>893</v>
      </c>
      <c r="B210" s="32"/>
      <c r="C210" s="32"/>
      <c r="D210" s="32"/>
      <c r="E210" s="32"/>
      <c r="F210" s="5" t="str">
        <f>F209</f>
        <v>AKSARAY</v>
      </c>
      <c r="G210" s="5" t="str">
        <f>G209</f>
        <v>ESKİL</v>
      </c>
      <c r="H210" s="6" t="s">
        <v>873</v>
      </c>
      <c r="I210" s="11">
        <f t="shared" ref="I210:AF210" si="39">SUM(I208:I209)</f>
        <v>0</v>
      </c>
      <c r="J210" s="7">
        <f t="shared" si="39"/>
        <v>0</v>
      </c>
      <c r="K210" s="11">
        <f t="shared" si="39"/>
        <v>0</v>
      </c>
      <c r="L210" s="7">
        <f t="shared" si="39"/>
        <v>0</v>
      </c>
      <c r="M210" s="11">
        <f t="shared" si="39"/>
        <v>0</v>
      </c>
      <c r="N210" s="7">
        <f t="shared" si="39"/>
        <v>0</v>
      </c>
      <c r="O210" s="11">
        <f t="shared" si="39"/>
        <v>0</v>
      </c>
      <c r="P210" s="7">
        <f t="shared" si="39"/>
        <v>0</v>
      </c>
      <c r="Q210" s="11">
        <f t="shared" si="39"/>
        <v>0</v>
      </c>
      <c r="R210" s="7">
        <f t="shared" si="39"/>
        <v>0</v>
      </c>
      <c r="S210" s="11">
        <f t="shared" si="39"/>
        <v>0</v>
      </c>
      <c r="T210" s="7">
        <f t="shared" si="39"/>
        <v>0</v>
      </c>
      <c r="U210" s="11">
        <f t="shared" si="39"/>
        <v>0</v>
      </c>
      <c r="V210" s="7">
        <f t="shared" si="39"/>
        <v>0</v>
      </c>
      <c r="W210" s="11">
        <f t="shared" si="39"/>
        <v>0</v>
      </c>
      <c r="X210" s="7">
        <f t="shared" si="39"/>
        <v>0</v>
      </c>
      <c r="Y210" s="11">
        <f t="shared" si="39"/>
        <v>0</v>
      </c>
      <c r="Z210" s="7">
        <f t="shared" si="39"/>
        <v>0</v>
      </c>
      <c r="AA210" s="11">
        <f t="shared" si="39"/>
        <v>0</v>
      </c>
      <c r="AB210" s="7">
        <f t="shared" si="39"/>
        <v>0</v>
      </c>
      <c r="AC210" s="11">
        <f t="shared" si="39"/>
        <v>0</v>
      </c>
      <c r="AD210" s="7">
        <f t="shared" si="39"/>
        <v>0</v>
      </c>
      <c r="AE210" s="11">
        <f t="shared" si="39"/>
        <v>0</v>
      </c>
      <c r="AF210" s="7">
        <f t="shared" si="39"/>
        <v>0</v>
      </c>
      <c r="AG210" s="11">
        <f t="shared" si="34"/>
        <v>0</v>
      </c>
      <c r="AH210" s="7">
        <f t="shared" si="34"/>
        <v>0</v>
      </c>
    </row>
    <row r="211" spans="1:34" hidden="1" x14ac:dyDescent="0.25">
      <c r="A211" s="3">
        <v>750563</v>
      </c>
      <c r="B211" s="3">
        <v>68</v>
      </c>
      <c r="C211" s="3">
        <v>7</v>
      </c>
      <c r="D211" s="23">
        <v>68106</v>
      </c>
      <c r="E211" s="3" t="s">
        <v>2803</v>
      </c>
      <c r="F211" s="3" t="s">
        <v>46</v>
      </c>
      <c r="G211" s="3" t="s">
        <v>49</v>
      </c>
      <c r="H211" s="4" t="s">
        <v>1049</v>
      </c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3">
        <f t="shared" si="34"/>
        <v>0</v>
      </c>
      <c r="AH211" s="3">
        <f t="shared" si="34"/>
        <v>0</v>
      </c>
    </row>
    <row r="212" spans="1:34" hidden="1" x14ac:dyDescent="0.25">
      <c r="A212" s="21">
        <v>750564</v>
      </c>
      <c r="B212" s="21">
        <v>68</v>
      </c>
      <c r="C212" s="21">
        <v>3</v>
      </c>
      <c r="D212" s="22">
        <v>68102</v>
      </c>
      <c r="E212" s="21" t="s">
        <v>2803</v>
      </c>
      <c r="F212" s="21" t="s">
        <v>46</v>
      </c>
      <c r="G212" s="21" t="s">
        <v>50</v>
      </c>
      <c r="H212" s="25" t="s">
        <v>1050</v>
      </c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21">
        <f t="shared" si="34"/>
        <v>0</v>
      </c>
      <c r="AH212" s="21">
        <f t="shared" si="34"/>
        <v>0</v>
      </c>
    </row>
    <row r="213" spans="1:34" hidden="1" x14ac:dyDescent="0.25">
      <c r="A213" s="32" t="s">
        <v>893</v>
      </c>
      <c r="B213" s="32"/>
      <c r="C213" s="32"/>
      <c r="D213" s="32"/>
      <c r="E213" s="32"/>
      <c r="F213" s="5" t="str">
        <f>F212</f>
        <v>AKSARAY</v>
      </c>
      <c r="G213" s="5" t="str">
        <f>G212</f>
        <v>GÜZELYURT</v>
      </c>
      <c r="H213" s="6" t="s">
        <v>873</v>
      </c>
      <c r="I213" s="11">
        <f t="shared" ref="I213:AF213" si="40">SUM(I211:I212)</f>
        <v>0</v>
      </c>
      <c r="J213" s="7">
        <f t="shared" si="40"/>
        <v>0</v>
      </c>
      <c r="K213" s="11">
        <f t="shared" si="40"/>
        <v>0</v>
      </c>
      <c r="L213" s="7">
        <f t="shared" si="40"/>
        <v>0</v>
      </c>
      <c r="M213" s="11">
        <f t="shared" si="40"/>
        <v>0</v>
      </c>
      <c r="N213" s="7">
        <f t="shared" si="40"/>
        <v>0</v>
      </c>
      <c r="O213" s="11">
        <f t="shared" si="40"/>
        <v>0</v>
      </c>
      <c r="P213" s="7">
        <f t="shared" si="40"/>
        <v>0</v>
      </c>
      <c r="Q213" s="11">
        <f t="shared" si="40"/>
        <v>0</v>
      </c>
      <c r="R213" s="7">
        <f t="shared" si="40"/>
        <v>0</v>
      </c>
      <c r="S213" s="11">
        <f t="shared" si="40"/>
        <v>0</v>
      </c>
      <c r="T213" s="7">
        <f t="shared" si="40"/>
        <v>0</v>
      </c>
      <c r="U213" s="11">
        <f t="shared" si="40"/>
        <v>0</v>
      </c>
      <c r="V213" s="7">
        <f t="shared" si="40"/>
        <v>0</v>
      </c>
      <c r="W213" s="11">
        <f t="shared" si="40"/>
        <v>0</v>
      </c>
      <c r="X213" s="7">
        <f t="shared" si="40"/>
        <v>0</v>
      </c>
      <c r="Y213" s="11">
        <f t="shared" si="40"/>
        <v>0</v>
      </c>
      <c r="Z213" s="7">
        <f t="shared" si="40"/>
        <v>0</v>
      </c>
      <c r="AA213" s="11">
        <f t="shared" si="40"/>
        <v>0</v>
      </c>
      <c r="AB213" s="7">
        <f t="shared" si="40"/>
        <v>0</v>
      </c>
      <c r="AC213" s="11">
        <f t="shared" si="40"/>
        <v>0</v>
      </c>
      <c r="AD213" s="7">
        <f t="shared" si="40"/>
        <v>0</v>
      </c>
      <c r="AE213" s="11">
        <f t="shared" si="40"/>
        <v>0</v>
      </c>
      <c r="AF213" s="7">
        <f t="shared" si="40"/>
        <v>0</v>
      </c>
      <c r="AG213" s="11">
        <f t="shared" si="34"/>
        <v>0</v>
      </c>
      <c r="AH213" s="7">
        <f t="shared" si="34"/>
        <v>0</v>
      </c>
    </row>
    <row r="214" spans="1:34" hidden="1" x14ac:dyDescent="0.25">
      <c r="A214" s="21">
        <v>972340</v>
      </c>
      <c r="B214" s="21">
        <v>68</v>
      </c>
      <c r="C214" s="21">
        <v>1</v>
      </c>
      <c r="D214" s="22">
        <v>68100</v>
      </c>
      <c r="E214" s="21" t="s">
        <v>2803</v>
      </c>
      <c r="F214" s="21" t="s">
        <v>46</v>
      </c>
      <c r="G214" s="21" t="s">
        <v>18</v>
      </c>
      <c r="H214" s="25" t="s">
        <v>1051</v>
      </c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21">
        <f t="shared" si="34"/>
        <v>0</v>
      </c>
      <c r="AH214" s="21">
        <f t="shared" si="34"/>
        <v>0</v>
      </c>
    </row>
    <row r="215" spans="1:34" hidden="1" x14ac:dyDescent="0.25">
      <c r="A215" s="3">
        <v>967773</v>
      </c>
      <c r="B215" s="3">
        <v>68</v>
      </c>
      <c r="C215" s="3">
        <v>1</v>
      </c>
      <c r="D215" s="23">
        <v>68100</v>
      </c>
      <c r="E215" s="3" t="s">
        <v>2803</v>
      </c>
      <c r="F215" s="3" t="s">
        <v>46</v>
      </c>
      <c r="G215" s="3" t="s">
        <v>18</v>
      </c>
      <c r="H215" s="4" t="s">
        <v>1052</v>
      </c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3">
        <f t="shared" si="34"/>
        <v>0</v>
      </c>
      <c r="AH215" s="3">
        <f t="shared" si="34"/>
        <v>0</v>
      </c>
    </row>
    <row r="216" spans="1:34" hidden="1" x14ac:dyDescent="0.25">
      <c r="A216" s="21">
        <v>972011</v>
      </c>
      <c r="B216" s="21">
        <v>68</v>
      </c>
      <c r="C216" s="21">
        <v>1</v>
      </c>
      <c r="D216" s="22">
        <v>68100</v>
      </c>
      <c r="E216" s="21" t="s">
        <v>2803</v>
      </c>
      <c r="F216" s="21" t="s">
        <v>46</v>
      </c>
      <c r="G216" s="21" t="s">
        <v>18</v>
      </c>
      <c r="H216" s="25" t="s">
        <v>1053</v>
      </c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21">
        <f t="shared" si="34"/>
        <v>0</v>
      </c>
      <c r="AH216" s="21">
        <f t="shared" si="34"/>
        <v>0</v>
      </c>
    </row>
    <row r="217" spans="1:34" hidden="1" x14ac:dyDescent="0.25">
      <c r="A217" s="3">
        <v>973728</v>
      </c>
      <c r="B217" s="3">
        <v>68</v>
      </c>
      <c r="C217" s="3">
        <v>1</v>
      </c>
      <c r="D217" s="23">
        <v>68100</v>
      </c>
      <c r="E217" s="3" t="s">
        <v>2803</v>
      </c>
      <c r="F217" s="3" t="s">
        <v>46</v>
      </c>
      <c r="G217" s="3" t="s">
        <v>18</v>
      </c>
      <c r="H217" s="4" t="s">
        <v>1054</v>
      </c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3">
        <f t="shared" si="34"/>
        <v>0</v>
      </c>
      <c r="AH217" s="3">
        <f t="shared" si="34"/>
        <v>0</v>
      </c>
    </row>
    <row r="218" spans="1:34" hidden="1" x14ac:dyDescent="0.25">
      <c r="A218" s="21">
        <v>753084</v>
      </c>
      <c r="B218" s="21">
        <v>68</v>
      </c>
      <c r="C218" s="21">
        <v>1</v>
      </c>
      <c r="D218" s="22">
        <v>68100</v>
      </c>
      <c r="E218" s="21" t="s">
        <v>2803</v>
      </c>
      <c r="F218" s="21" t="s">
        <v>46</v>
      </c>
      <c r="G218" s="21" t="s">
        <v>18</v>
      </c>
      <c r="H218" s="25" t="s">
        <v>1055</v>
      </c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21">
        <f t="shared" si="34"/>
        <v>0</v>
      </c>
      <c r="AH218" s="21">
        <f t="shared" si="34"/>
        <v>0</v>
      </c>
    </row>
    <row r="219" spans="1:34" hidden="1" x14ac:dyDescent="0.25">
      <c r="A219" s="3">
        <v>966645</v>
      </c>
      <c r="B219" s="3">
        <v>68</v>
      </c>
      <c r="C219" s="3">
        <v>1</v>
      </c>
      <c r="D219" s="23">
        <v>68100</v>
      </c>
      <c r="E219" s="3" t="s">
        <v>2803</v>
      </c>
      <c r="F219" s="3" t="s">
        <v>46</v>
      </c>
      <c r="G219" s="3" t="s">
        <v>18</v>
      </c>
      <c r="H219" s="4" t="s">
        <v>1056</v>
      </c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3">
        <f t="shared" si="34"/>
        <v>0</v>
      </c>
      <c r="AH219" s="3">
        <f t="shared" si="34"/>
        <v>0</v>
      </c>
    </row>
    <row r="220" spans="1:34" hidden="1" x14ac:dyDescent="0.25">
      <c r="A220" s="21">
        <v>818965</v>
      </c>
      <c r="B220" s="21">
        <v>68</v>
      </c>
      <c r="C220" s="21">
        <v>1</v>
      </c>
      <c r="D220" s="22">
        <v>68100</v>
      </c>
      <c r="E220" s="21" t="s">
        <v>2803</v>
      </c>
      <c r="F220" s="21" t="s">
        <v>46</v>
      </c>
      <c r="G220" s="21" t="s">
        <v>18</v>
      </c>
      <c r="H220" s="25" t="s">
        <v>924</v>
      </c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21">
        <f t="shared" si="34"/>
        <v>0</v>
      </c>
      <c r="AH220" s="21">
        <f t="shared" si="34"/>
        <v>0</v>
      </c>
    </row>
    <row r="221" spans="1:34" hidden="1" x14ac:dyDescent="0.25">
      <c r="A221" s="3">
        <v>848855</v>
      </c>
      <c r="B221" s="3">
        <v>68</v>
      </c>
      <c r="C221" s="3">
        <v>1</v>
      </c>
      <c r="D221" s="23">
        <v>68100</v>
      </c>
      <c r="E221" s="3" t="s">
        <v>2803</v>
      </c>
      <c r="F221" s="3" t="s">
        <v>46</v>
      </c>
      <c r="G221" s="3" t="s">
        <v>18</v>
      </c>
      <c r="H221" s="4" t="s">
        <v>1057</v>
      </c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3">
        <f t="shared" si="34"/>
        <v>0</v>
      </c>
      <c r="AH221" s="3">
        <f t="shared" si="34"/>
        <v>0</v>
      </c>
    </row>
    <row r="222" spans="1:34" hidden="1" x14ac:dyDescent="0.25">
      <c r="A222" s="21">
        <v>761703</v>
      </c>
      <c r="B222" s="21">
        <v>68</v>
      </c>
      <c r="C222" s="21">
        <v>1</v>
      </c>
      <c r="D222" s="22">
        <v>68100</v>
      </c>
      <c r="E222" s="21" t="s">
        <v>2803</v>
      </c>
      <c r="F222" s="21" t="s">
        <v>46</v>
      </c>
      <c r="G222" s="21" t="s">
        <v>18</v>
      </c>
      <c r="H222" s="25" t="s">
        <v>1058</v>
      </c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21">
        <f t="shared" si="34"/>
        <v>0</v>
      </c>
      <c r="AH222" s="21">
        <f t="shared" si="34"/>
        <v>0</v>
      </c>
    </row>
    <row r="223" spans="1:34" hidden="1" x14ac:dyDescent="0.25">
      <c r="A223" s="3">
        <v>963758</v>
      </c>
      <c r="B223" s="3">
        <v>68</v>
      </c>
      <c r="C223" s="3">
        <v>1</v>
      </c>
      <c r="D223" s="23">
        <v>68100</v>
      </c>
      <c r="E223" s="3" t="s">
        <v>2803</v>
      </c>
      <c r="F223" s="3" t="s">
        <v>46</v>
      </c>
      <c r="G223" s="3" t="s">
        <v>18</v>
      </c>
      <c r="H223" s="4" t="s">
        <v>1059</v>
      </c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3">
        <f t="shared" si="34"/>
        <v>0</v>
      </c>
      <c r="AH223" s="3">
        <f t="shared" si="34"/>
        <v>0</v>
      </c>
    </row>
    <row r="224" spans="1:34" hidden="1" x14ac:dyDescent="0.25">
      <c r="A224" s="21">
        <v>974229</v>
      </c>
      <c r="B224" s="21">
        <v>68</v>
      </c>
      <c r="C224" s="21">
        <v>1</v>
      </c>
      <c r="D224" s="22">
        <v>68100</v>
      </c>
      <c r="E224" s="21" t="s">
        <v>2803</v>
      </c>
      <c r="F224" s="21" t="s">
        <v>46</v>
      </c>
      <c r="G224" s="21" t="s">
        <v>18</v>
      </c>
      <c r="H224" s="25" t="s">
        <v>974</v>
      </c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21">
        <f t="shared" si="34"/>
        <v>0</v>
      </c>
      <c r="AH224" s="21">
        <f t="shared" si="34"/>
        <v>0</v>
      </c>
    </row>
    <row r="225" spans="1:34" hidden="1" x14ac:dyDescent="0.25">
      <c r="A225" s="3">
        <v>760251</v>
      </c>
      <c r="B225" s="3">
        <v>68</v>
      </c>
      <c r="C225" s="3">
        <v>1</v>
      </c>
      <c r="D225" s="23">
        <v>68100</v>
      </c>
      <c r="E225" s="3" t="s">
        <v>2803</v>
      </c>
      <c r="F225" s="3" t="s">
        <v>46</v>
      </c>
      <c r="G225" s="3" t="s">
        <v>18</v>
      </c>
      <c r="H225" s="4" t="s">
        <v>1060</v>
      </c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3">
        <f t="shared" si="34"/>
        <v>0</v>
      </c>
      <c r="AH225" s="3">
        <f t="shared" si="34"/>
        <v>0</v>
      </c>
    </row>
    <row r="226" spans="1:34" hidden="1" x14ac:dyDescent="0.25">
      <c r="A226" s="21">
        <v>887887</v>
      </c>
      <c r="B226" s="21">
        <v>68</v>
      </c>
      <c r="C226" s="21">
        <v>1</v>
      </c>
      <c r="D226" s="22">
        <v>68100</v>
      </c>
      <c r="E226" s="21" t="s">
        <v>2803</v>
      </c>
      <c r="F226" s="21" t="s">
        <v>46</v>
      </c>
      <c r="G226" s="21" t="s">
        <v>18</v>
      </c>
      <c r="H226" s="25" t="s">
        <v>1061</v>
      </c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21">
        <f t="shared" si="34"/>
        <v>0</v>
      </c>
      <c r="AH226" s="21">
        <f t="shared" si="34"/>
        <v>0</v>
      </c>
    </row>
    <row r="227" spans="1:34" hidden="1" x14ac:dyDescent="0.25">
      <c r="A227" s="3">
        <v>752897</v>
      </c>
      <c r="B227" s="3">
        <v>68</v>
      </c>
      <c r="C227" s="3">
        <v>1</v>
      </c>
      <c r="D227" s="23">
        <v>68100</v>
      </c>
      <c r="E227" s="3" t="s">
        <v>2803</v>
      </c>
      <c r="F227" s="3" t="s">
        <v>46</v>
      </c>
      <c r="G227" s="3" t="s">
        <v>18</v>
      </c>
      <c r="H227" s="4" t="s">
        <v>919</v>
      </c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3">
        <f t="shared" si="34"/>
        <v>0</v>
      </c>
      <c r="AH227" s="3">
        <f t="shared" si="34"/>
        <v>0</v>
      </c>
    </row>
    <row r="228" spans="1:34" hidden="1" x14ac:dyDescent="0.25">
      <c r="A228" s="32" t="s">
        <v>893</v>
      </c>
      <c r="B228" s="32"/>
      <c r="C228" s="32"/>
      <c r="D228" s="32"/>
      <c r="E228" s="32"/>
      <c r="F228" s="5" t="str">
        <f>F227</f>
        <v>AKSARAY</v>
      </c>
      <c r="G228" s="5" t="str">
        <f>G227</f>
        <v>MERKEZ</v>
      </c>
      <c r="H228" s="6" t="s">
        <v>873</v>
      </c>
      <c r="I228" s="11">
        <f t="shared" ref="I228:AF228" si="41">SUM(I214:I227)</f>
        <v>0</v>
      </c>
      <c r="J228" s="7">
        <f t="shared" si="41"/>
        <v>0</v>
      </c>
      <c r="K228" s="11">
        <f t="shared" si="41"/>
        <v>0</v>
      </c>
      <c r="L228" s="7">
        <f t="shared" si="41"/>
        <v>0</v>
      </c>
      <c r="M228" s="11">
        <f t="shared" si="41"/>
        <v>0</v>
      </c>
      <c r="N228" s="7">
        <f t="shared" si="41"/>
        <v>0</v>
      </c>
      <c r="O228" s="11">
        <f t="shared" si="41"/>
        <v>0</v>
      </c>
      <c r="P228" s="7">
        <f t="shared" si="41"/>
        <v>0</v>
      </c>
      <c r="Q228" s="11">
        <f t="shared" si="41"/>
        <v>0</v>
      </c>
      <c r="R228" s="7">
        <f t="shared" si="41"/>
        <v>0</v>
      </c>
      <c r="S228" s="11">
        <f t="shared" si="41"/>
        <v>0</v>
      </c>
      <c r="T228" s="7">
        <f t="shared" si="41"/>
        <v>0</v>
      </c>
      <c r="U228" s="11">
        <f t="shared" si="41"/>
        <v>0</v>
      </c>
      <c r="V228" s="7">
        <f t="shared" si="41"/>
        <v>0</v>
      </c>
      <c r="W228" s="11">
        <f t="shared" si="41"/>
        <v>0</v>
      </c>
      <c r="X228" s="7">
        <f t="shared" si="41"/>
        <v>0</v>
      </c>
      <c r="Y228" s="11">
        <f t="shared" si="41"/>
        <v>0</v>
      </c>
      <c r="Z228" s="7">
        <f t="shared" si="41"/>
        <v>0</v>
      </c>
      <c r="AA228" s="11">
        <f t="shared" si="41"/>
        <v>0</v>
      </c>
      <c r="AB228" s="7">
        <f t="shared" si="41"/>
        <v>0</v>
      </c>
      <c r="AC228" s="11">
        <f t="shared" si="41"/>
        <v>0</v>
      </c>
      <c r="AD228" s="7">
        <f t="shared" si="41"/>
        <v>0</v>
      </c>
      <c r="AE228" s="11">
        <f t="shared" si="41"/>
        <v>0</v>
      </c>
      <c r="AF228" s="7">
        <f t="shared" si="41"/>
        <v>0</v>
      </c>
      <c r="AG228" s="11">
        <f t="shared" si="34"/>
        <v>0</v>
      </c>
      <c r="AH228" s="7">
        <f t="shared" si="34"/>
        <v>0</v>
      </c>
    </row>
    <row r="229" spans="1:34" hidden="1" x14ac:dyDescent="0.25">
      <c r="A229" s="3">
        <v>963674</v>
      </c>
      <c r="B229" s="3">
        <v>68</v>
      </c>
      <c r="C229" s="3">
        <v>4</v>
      </c>
      <c r="D229" s="23">
        <v>68103</v>
      </c>
      <c r="E229" s="3" t="s">
        <v>2803</v>
      </c>
      <c r="F229" s="3" t="s">
        <v>46</v>
      </c>
      <c r="G229" s="3" t="s">
        <v>51</v>
      </c>
      <c r="H229" s="4" t="s">
        <v>918</v>
      </c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3">
        <f t="shared" si="34"/>
        <v>0</v>
      </c>
      <c r="AH229" s="3">
        <f t="shared" si="34"/>
        <v>0</v>
      </c>
    </row>
    <row r="230" spans="1:34" hidden="1" x14ac:dyDescent="0.25">
      <c r="A230" s="21">
        <v>966119</v>
      </c>
      <c r="B230" s="21">
        <v>68</v>
      </c>
      <c r="C230" s="21">
        <v>5</v>
      </c>
      <c r="D230" s="22">
        <v>68104</v>
      </c>
      <c r="E230" s="21" t="s">
        <v>2803</v>
      </c>
      <c r="F230" s="21" t="s">
        <v>46</v>
      </c>
      <c r="G230" s="21" t="s">
        <v>52</v>
      </c>
      <c r="H230" s="25" t="s">
        <v>1062</v>
      </c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21">
        <f t="shared" si="34"/>
        <v>0</v>
      </c>
      <c r="AH230" s="21">
        <f t="shared" si="34"/>
        <v>0</v>
      </c>
    </row>
    <row r="231" spans="1:34" hidden="1" x14ac:dyDescent="0.25">
      <c r="A231" s="32" t="s">
        <v>893</v>
      </c>
      <c r="B231" s="32"/>
      <c r="C231" s="32"/>
      <c r="D231" s="32"/>
      <c r="E231" s="32"/>
      <c r="F231" s="5" t="str">
        <f>F230</f>
        <v>AKSARAY</v>
      </c>
      <c r="G231" s="5" t="str">
        <f>G230</f>
        <v>SARIYAHŞİ</v>
      </c>
      <c r="H231" s="6" t="s">
        <v>873</v>
      </c>
      <c r="I231" s="11">
        <f t="shared" ref="I231:AF231" si="42">SUM(I229:I230)</f>
        <v>0</v>
      </c>
      <c r="J231" s="7">
        <f t="shared" si="42"/>
        <v>0</v>
      </c>
      <c r="K231" s="11">
        <f t="shared" si="42"/>
        <v>0</v>
      </c>
      <c r="L231" s="7">
        <f t="shared" si="42"/>
        <v>0</v>
      </c>
      <c r="M231" s="11">
        <f t="shared" si="42"/>
        <v>0</v>
      </c>
      <c r="N231" s="7">
        <f t="shared" si="42"/>
        <v>0</v>
      </c>
      <c r="O231" s="11">
        <f t="shared" si="42"/>
        <v>0</v>
      </c>
      <c r="P231" s="7">
        <f t="shared" si="42"/>
        <v>0</v>
      </c>
      <c r="Q231" s="11">
        <f t="shared" si="42"/>
        <v>0</v>
      </c>
      <c r="R231" s="7">
        <f t="shared" si="42"/>
        <v>0</v>
      </c>
      <c r="S231" s="11">
        <f t="shared" si="42"/>
        <v>0</v>
      </c>
      <c r="T231" s="7">
        <f t="shared" si="42"/>
        <v>0</v>
      </c>
      <c r="U231" s="11">
        <f t="shared" si="42"/>
        <v>0</v>
      </c>
      <c r="V231" s="7">
        <f t="shared" si="42"/>
        <v>0</v>
      </c>
      <c r="W231" s="11">
        <f t="shared" si="42"/>
        <v>0</v>
      </c>
      <c r="X231" s="7">
        <f t="shared" si="42"/>
        <v>0</v>
      </c>
      <c r="Y231" s="11">
        <f t="shared" si="42"/>
        <v>0</v>
      </c>
      <c r="Z231" s="7">
        <f t="shared" si="42"/>
        <v>0</v>
      </c>
      <c r="AA231" s="11">
        <f t="shared" si="42"/>
        <v>0</v>
      </c>
      <c r="AB231" s="7">
        <f t="shared" si="42"/>
        <v>0</v>
      </c>
      <c r="AC231" s="11">
        <f t="shared" si="42"/>
        <v>0</v>
      </c>
      <c r="AD231" s="7">
        <f t="shared" si="42"/>
        <v>0</v>
      </c>
      <c r="AE231" s="11">
        <f t="shared" si="42"/>
        <v>0</v>
      </c>
      <c r="AF231" s="7">
        <f t="shared" si="42"/>
        <v>0</v>
      </c>
      <c r="AG231" s="11">
        <f t="shared" si="34"/>
        <v>0</v>
      </c>
      <c r="AH231" s="7">
        <f t="shared" si="34"/>
        <v>0</v>
      </c>
    </row>
    <row r="232" spans="1:34" hidden="1" x14ac:dyDescent="0.25">
      <c r="A232" s="29" t="s">
        <v>894</v>
      </c>
      <c r="B232" s="29"/>
      <c r="C232" s="29"/>
      <c r="D232" s="29"/>
      <c r="E232" s="29"/>
      <c r="F232" s="8" t="str">
        <f>F231</f>
        <v>AKSARAY</v>
      </c>
      <c r="G232" s="14" t="s">
        <v>885</v>
      </c>
      <c r="H232" s="15"/>
      <c r="I232" s="12">
        <f t="shared" ref="I232:AF232" si="43">SUM(I208:I231)-I210-I213-I228-I231</f>
        <v>0</v>
      </c>
      <c r="J232" s="9">
        <f t="shared" si="43"/>
        <v>0</v>
      </c>
      <c r="K232" s="12">
        <f t="shared" si="43"/>
        <v>0</v>
      </c>
      <c r="L232" s="9">
        <f t="shared" si="43"/>
        <v>0</v>
      </c>
      <c r="M232" s="12">
        <f t="shared" si="43"/>
        <v>0</v>
      </c>
      <c r="N232" s="9">
        <f t="shared" si="43"/>
        <v>0</v>
      </c>
      <c r="O232" s="12">
        <f t="shared" si="43"/>
        <v>0</v>
      </c>
      <c r="P232" s="9">
        <f t="shared" si="43"/>
        <v>0</v>
      </c>
      <c r="Q232" s="12">
        <f t="shared" si="43"/>
        <v>0</v>
      </c>
      <c r="R232" s="9">
        <f t="shared" si="43"/>
        <v>0</v>
      </c>
      <c r="S232" s="12">
        <f t="shared" si="43"/>
        <v>0</v>
      </c>
      <c r="T232" s="9">
        <f t="shared" si="43"/>
        <v>0</v>
      </c>
      <c r="U232" s="12">
        <f t="shared" si="43"/>
        <v>0</v>
      </c>
      <c r="V232" s="9">
        <f t="shared" si="43"/>
        <v>0</v>
      </c>
      <c r="W232" s="12">
        <f t="shared" si="43"/>
        <v>0</v>
      </c>
      <c r="X232" s="9">
        <f t="shared" si="43"/>
        <v>0</v>
      </c>
      <c r="Y232" s="12">
        <f t="shared" si="43"/>
        <v>0</v>
      </c>
      <c r="Z232" s="9">
        <f t="shared" si="43"/>
        <v>0</v>
      </c>
      <c r="AA232" s="12">
        <f t="shared" si="43"/>
        <v>0</v>
      </c>
      <c r="AB232" s="9">
        <f t="shared" si="43"/>
        <v>0</v>
      </c>
      <c r="AC232" s="12">
        <f t="shared" si="43"/>
        <v>0</v>
      </c>
      <c r="AD232" s="9">
        <f t="shared" si="43"/>
        <v>0</v>
      </c>
      <c r="AE232" s="12">
        <f t="shared" si="43"/>
        <v>0</v>
      </c>
      <c r="AF232" s="9">
        <f t="shared" si="43"/>
        <v>0</v>
      </c>
      <c r="AG232" s="12">
        <f t="shared" si="34"/>
        <v>0</v>
      </c>
      <c r="AH232" s="9">
        <f t="shared" si="34"/>
        <v>0</v>
      </c>
    </row>
    <row r="233" spans="1:34" hidden="1" x14ac:dyDescent="0.25">
      <c r="A233" s="3">
        <v>965423</v>
      </c>
      <c r="B233" s="3">
        <v>5</v>
      </c>
      <c r="C233" s="3">
        <v>3</v>
      </c>
      <c r="D233" s="23">
        <v>5102</v>
      </c>
      <c r="E233" s="3" t="s">
        <v>2803</v>
      </c>
      <c r="F233" s="3" t="s">
        <v>53</v>
      </c>
      <c r="G233" s="3" t="s">
        <v>54</v>
      </c>
      <c r="H233" s="4" t="s">
        <v>1063</v>
      </c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3">
        <f t="shared" si="34"/>
        <v>0</v>
      </c>
      <c r="AH233" s="3">
        <f t="shared" si="34"/>
        <v>0</v>
      </c>
    </row>
    <row r="234" spans="1:34" hidden="1" x14ac:dyDescent="0.25">
      <c r="A234" s="21">
        <v>763160</v>
      </c>
      <c r="B234" s="21">
        <v>5</v>
      </c>
      <c r="C234" s="21">
        <v>1</v>
      </c>
      <c r="D234" s="22">
        <v>5100</v>
      </c>
      <c r="E234" s="21" t="s">
        <v>2803</v>
      </c>
      <c r="F234" s="21" t="s">
        <v>53</v>
      </c>
      <c r="G234" s="21" t="s">
        <v>18</v>
      </c>
      <c r="H234" s="25" t="s">
        <v>1064</v>
      </c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21">
        <f t="shared" si="34"/>
        <v>0</v>
      </c>
      <c r="AH234" s="21">
        <f t="shared" si="34"/>
        <v>0</v>
      </c>
    </row>
    <row r="235" spans="1:34" hidden="1" x14ac:dyDescent="0.25">
      <c r="A235" s="3">
        <v>817109</v>
      </c>
      <c r="B235" s="3">
        <v>5</v>
      </c>
      <c r="C235" s="3">
        <v>1</v>
      </c>
      <c r="D235" s="23">
        <v>5100</v>
      </c>
      <c r="E235" s="3" t="s">
        <v>2803</v>
      </c>
      <c r="F235" s="3" t="s">
        <v>53</v>
      </c>
      <c r="G235" s="3" t="s">
        <v>18</v>
      </c>
      <c r="H235" s="4" t="s">
        <v>1065</v>
      </c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3">
        <f t="shared" si="34"/>
        <v>0</v>
      </c>
      <c r="AH235" s="3">
        <f t="shared" si="34"/>
        <v>0</v>
      </c>
    </row>
    <row r="236" spans="1:34" hidden="1" x14ac:dyDescent="0.25">
      <c r="A236" s="21">
        <v>973552</v>
      </c>
      <c r="B236" s="21">
        <v>5</v>
      </c>
      <c r="C236" s="21">
        <v>1</v>
      </c>
      <c r="D236" s="22">
        <v>5100</v>
      </c>
      <c r="E236" s="21" t="s">
        <v>2803</v>
      </c>
      <c r="F236" s="21" t="s">
        <v>53</v>
      </c>
      <c r="G236" s="21" t="s">
        <v>18</v>
      </c>
      <c r="H236" s="25" t="s">
        <v>1066</v>
      </c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21">
        <f t="shared" si="34"/>
        <v>0</v>
      </c>
      <c r="AH236" s="21">
        <f t="shared" si="34"/>
        <v>0</v>
      </c>
    </row>
    <row r="237" spans="1:34" hidden="1" x14ac:dyDescent="0.25">
      <c r="A237" s="3">
        <v>758799</v>
      </c>
      <c r="B237" s="3">
        <v>5</v>
      </c>
      <c r="C237" s="3">
        <v>1</v>
      </c>
      <c r="D237" s="23">
        <v>5100</v>
      </c>
      <c r="E237" s="3" t="s">
        <v>2803</v>
      </c>
      <c r="F237" s="3" t="s">
        <v>53</v>
      </c>
      <c r="G237" s="3" t="s">
        <v>18</v>
      </c>
      <c r="H237" s="4" t="s">
        <v>1067</v>
      </c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3">
        <f t="shared" si="34"/>
        <v>0</v>
      </c>
      <c r="AH237" s="3">
        <f t="shared" si="34"/>
        <v>0</v>
      </c>
    </row>
    <row r="238" spans="1:34" hidden="1" x14ac:dyDescent="0.25">
      <c r="A238" s="21">
        <v>974703</v>
      </c>
      <c r="B238" s="21">
        <v>5</v>
      </c>
      <c r="C238" s="21">
        <v>1</v>
      </c>
      <c r="D238" s="22">
        <v>5100</v>
      </c>
      <c r="E238" s="21" t="s">
        <v>2803</v>
      </c>
      <c r="F238" s="21" t="s">
        <v>53</v>
      </c>
      <c r="G238" s="21" t="s">
        <v>18</v>
      </c>
      <c r="H238" s="25" t="s">
        <v>1068</v>
      </c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21">
        <f t="shared" si="34"/>
        <v>0</v>
      </c>
      <c r="AH238" s="21">
        <f t="shared" si="34"/>
        <v>0</v>
      </c>
    </row>
    <row r="239" spans="1:34" hidden="1" x14ac:dyDescent="0.25">
      <c r="A239" s="3">
        <v>750631</v>
      </c>
      <c r="B239" s="3">
        <v>5</v>
      </c>
      <c r="C239" s="3">
        <v>1</v>
      </c>
      <c r="D239" s="23">
        <v>5100</v>
      </c>
      <c r="E239" s="3" t="s">
        <v>2803</v>
      </c>
      <c r="F239" s="3" t="s">
        <v>53</v>
      </c>
      <c r="G239" s="3" t="s">
        <v>18</v>
      </c>
      <c r="H239" s="4" t="s">
        <v>1069</v>
      </c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3">
        <f t="shared" si="34"/>
        <v>0</v>
      </c>
      <c r="AH239" s="3">
        <f t="shared" si="34"/>
        <v>0</v>
      </c>
    </row>
    <row r="240" spans="1:34" hidden="1" x14ac:dyDescent="0.25">
      <c r="A240" s="21">
        <v>751448</v>
      </c>
      <c r="B240" s="21">
        <v>5</v>
      </c>
      <c r="C240" s="21">
        <v>1</v>
      </c>
      <c r="D240" s="22">
        <v>5100</v>
      </c>
      <c r="E240" s="21" t="s">
        <v>2803</v>
      </c>
      <c r="F240" s="21" t="s">
        <v>53</v>
      </c>
      <c r="G240" s="21" t="s">
        <v>18</v>
      </c>
      <c r="H240" s="25" t="s">
        <v>919</v>
      </c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21">
        <f t="shared" si="34"/>
        <v>0</v>
      </c>
      <c r="AH240" s="21">
        <f t="shared" si="34"/>
        <v>0</v>
      </c>
    </row>
    <row r="241" spans="1:34" hidden="1" x14ac:dyDescent="0.25">
      <c r="A241" s="32" t="s">
        <v>893</v>
      </c>
      <c r="B241" s="32"/>
      <c r="C241" s="32"/>
      <c r="D241" s="32"/>
      <c r="E241" s="32"/>
      <c r="F241" s="5" t="str">
        <f>F240</f>
        <v>AMASYA</v>
      </c>
      <c r="G241" s="5" t="str">
        <f>G240</f>
        <v>MERKEZ</v>
      </c>
      <c r="H241" s="6" t="s">
        <v>873</v>
      </c>
      <c r="I241" s="11">
        <f t="shared" ref="I241:AF241" si="44">SUM(I233:I240)</f>
        <v>0</v>
      </c>
      <c r="J241" s="7">
        <f t="shared" si="44"/>
        <v>0</v>
      </c>
      <c r="K241" s="11">
        <f t="shared" si="44"/>
        <v>0</v>
      </c>
      <c r="L241" s="7">
        <f t="shared" si="44"/>
        <v>0</v>
      </c>
      <c r="M241" s="11">
        <f t="shared" si="44"/>
        <v>0</v>
      </c>
      <c r="N241" s="7">
        <f t="shared" si="44"/>
        <v>0</v>
      </c>
      <c r="O241" s="11">
        <f t="shared" si="44"/>
        <v>0</v>
      </c>
      <c r="P241" s="7">
        <f t="shared" si="44"/>
        <v>0</v>
      </c>
      <c r="Q241" s="11">
        <f t="shared" si="44"/>
        <v>0</v>
      </c>
      <c r="R241" s="7">
        <f t="shared" si="44"/>
        <v>0</v>
      </c>
      <c r="S241" s="11">
        <f t="shared" si="44"/>
        <v>0</v>
      </c>
      <c r="T241" s="7">
        <f t="shared" si="44"/>
        <v>0</v>
      </c>
      <c r="U241" s="11">
        <f t="shared" si="44"/>
        <v>0</v>
      </c>
      <c r="V241" s="7">
        <f t="shared" si="44"/>
        <v>0</v>
      </c>
      <c r="W241" s="11">
        <f t="shared" si="44"/>
        <v>0</v>
      </c>
      <c r="X241" s="7">
        <f t="shared" si="44"/>
        <v>0</v>
      </c>
      <c r="Y241" s="11">
        <f t="shared" si="44"/>
        <v>0</v>
      </c>
      <c r="Z241" s="7">
        <f t="shared" si="44"/>
        <v>0</v>
      </c>
      <c r="AA241" s="11">
        <f t="shared" si="44"/>
        <v>0</v>
      </c>
      <c r="AB241" s="7">
        <f t="shared" si="44"/>
        <v>0</v>
      </c>
      <c r="AC241" s="11">
        <f t="shared" si="44"/>
        <v>0</v>
      </c>
      <c r="AD241" s="7">
        <f t="shared" si="44"/>
        <v>0</v>
      </c>
      <c r="AE241" s="11">
        <f t="shared" si="44"/>
        <v>0</v>
      </c>
      <c r="AF241" s="7">
        <f t="shared" si="44"/>
        <v>0</v>
      </c>
      <c r="AG241" s="11">
        <f t="shared" si="34"/>
        <v>0</v>
      </c>
      <c r="AH241" s="7">
        <f t="shared" si="34"/>
        <v>0</v>
      </c>
    </row>
    <row r="242" spans="1:34" hidden="1" x14ac:dyDescent="0.25">
      <c r="A242" s="21">
        <v>829795</v>
      </c>
      <c r="B242" s="21">
        <v>5</v>
      </c>
      <c r="C242" s="21">
        <v>4</v>
      </c>
      <c r="D242" s="22">
        <v>5103</v>
      </c>
      <c r="E242" s="21" t="s">
        <v>2803</v>
      </c>
      <c r="F242" s="21" t="s">
        <v>53</v>
      </c>
      <c r="G242" s="21" t="s">
        <v>55</v>
      </c>
      <c r="H242" s="25" t="s">
        <v>919</v>
      </c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21">
        <f t="shared" si="34"/>
        <v>0</v>
      </c>
      <c r="AH242" s="21">
        <f t="shared" si="34"/>
        <v>0</v>
      </c>
    </row>
    <row r="243" spans="1:34" hidden="1" x14ac:dyDescent="0.25">
      <c r="A243" s="3">
        <v>749007</v>
      </c>
      <c r="B243" s="3">
        <v>5</v>
      </c>
      <c r="C243" s="3">
        <v>5</v>
      </c>
      <c r="D243" s="23">
        <v>5104</v>
      </c>
      <c r="E243" s="3" t="s">
        <v>2803</v>
      </c>
      <c r="F243" s="3" t="s">
        <v>53</v>
      </c>
      <c r="G243" s="3" t="s">
        <v>56</v>
      </c>
      <c r="H243" s="4" t="s">
        <v>1070</v>
      </c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3">
        <f t="shared" si="34"/>
        <v>0</v>
      </c>
      <c r="AH243" s="3">
        <f t="shared" si="34"/>
        <v>0</v>
      </c>
    </row>
    <row r="244" spans="1:34" hidden="1" x14ac:dyDescent="0.25">
      <c r="A244" s="21">
        <v>963523</v>
      </c>
      <c r="B244" s="21">
        <v>5</v>
      </c>
      <c r="C244" s="21">
        <v>5</v>
      </c>
      <c r="D244" s="22">
        <v>5104</v>
      </c>
      <c r="E244" s="21" t="s">
        <v>2803</v>
      </c>
      <c r="F244" s="21" t="s">
        <v>53</v>
      </c>
      <c r="G244" s="21" t="s">
        <v>56</v>
      </c>
      <c r="H244" s="25" t="s">
        <v>1071</v>
      </c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21">
        <f t="shared" si="34"/>
        <v>0</v>
      </c>
      <c r="AH244" s="21">
        <f t="shared" si="34"/>
        <v>0</v>
      </c>
    </row>
    <row r="245" spans="1:34" hidden="1" x14ac:dyDescent="0.25">
      <c r="A245" s="32" t="s">
        <v>893</v>
      </c>
      <c r="B245" s="32"/>
      <c r="C245" s="32"/>
      <c r="D245" s="32"/>
      <c r="E245" s="32"/>
      <c r="F245" s="5" t="str">
        <f>F244</f>
        <v>AMASYA</v>
      </c>
      <c r="G245" s="5" t="str">
        <f>G244</f>
        <v>SULUOVA</v>
      </c>
      <c r="H245" s="6" t="s">
        <v>873</v>
      </c>
      <c r="I245" s="11">
        <f t="shared" ref="I245:AF245" si="45">SUM(I242:I244)</f>
        <v>0</v>
      </c>
      <c r="J245" s="7">
        <f t="shared" si="45"/>
        <v>0</v>
      </c>
      <c r="K245" s="11">
        <f t="shared" si="45"/>
        <v>0</v>
      </c>
      <c r="L245" s="7">
        <f t="shared" si="45"/>
        <v>0</v>
      </c>
      <c r="M245" s="11">
        <f t="shared" si="45"/>
        <v>0</v>
      </c>
      <c r="N245" s="7">
        <f t="shared" si="45"/>
        <v>0</v>
      </c>
      <c r="O245" s="11">
        <f t="shared" si="45"/>
        <v>0</v>
      </c>
      <c r="P245" s="7">
        <f t="shared" si="45"/>
        <v>0</v>
      </c>
      <c r="Q245" s="11">
        <f t="shared" si="45"/>
        <v>0</v>
      </c>
      <c r="R245" s="7">
        <f t="shared" si="45"/>
        <v>0</v>
      </c>
      <c r="S245" s="11">
        <f t="shared" si="45"/>
        <v>0</v>
      </c>
      <c r="T245" s="7">
        <f t="shared" si="45"/>
        <v>0</v>
      </c>
      <c r="U245" s="11">
        <f t="shared" si="45"/>
        <v>0</v>
      </c>
      <c r="V245" s="7">
        <f t="shared" si="45"/>
        <v>0</v>
      </c>
      <c r="W245" s="11">
        <f t="shared" si="45"/>
        <v>0</v>
      </c>
      <c r="X245" s="7">
        <f t="shared" si="45"/>
        <v>0</v>
      </c>
      <c r="Y245" s="11">
        <f t="shared" si="45"/>
        <v>0</v>
      </c>
      <c r="Z245" s="7">
        <f t="shared" si="45"/>
        <v>0</v>
      </c>
      <c r="AA245" s="11">
        <f t="shared" si="45"/>
        <v>0</v>
      </c>
      <c r="AB245" s="7">
        <f t="shared" si="45"/>
        <v>0</v>
      </c>
      <c r="AC245" s="11">
        <f t="shared" si="45"/>
        <v>0</v>
      </c>
      <c r="AD245" s="7">
        <f t="shared" si="45"/>
        <v>0</v>
      </c>
      <c r="AE245" s="11">
        <f t="shared" si="45"/>
        <v>0</v>
      </c>
      <c r="AF245" s="7">
        <f t="shared" si="45"/>
        <v>0</v>
      </c>
      <c r="AG245" s="11">
        <f t="shared" si="34"/>
        <v>0</v>
      </c>
      <c r="AH245" s="7">
        <f t="shared" si="34"/>
        <v>0</v>
      </c>
    </row>
    <row r="246" spans="1:34" hidden="1" x14ac:dyDescent="0.25">
      <c r="A246" s="21">
        <v>964506</v>
      </c>
      <c r="B246" s="21">
        <v>5</v>
      </c>
      <c r="C246" s="21">
        <v>6</v>
      </c>
      <c r="D246" s="22">
        <v>5105</v>
      </c>
      <c r="E246" s="21" t="s">
        <v>2803</v>
      </c>
      <c r="F246" s="21" t="s">
        <v>53</v>
      </c>
      <c r="G246" s="21" t="s">
        <v>57</v>
      </c>
      <c r="H246" s="25" t="s">
        <v>1009</v>
      </c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21">
        <f t="shared" si="34"/>
        <v>0</v>
      </c>
      <c r="AH246" s="21">
        <f t="shared" si="34"/>
        <v>0</v>
      </c>
    </row>
    <row r="247" spans="1:34" hidden="1" x14ac:dyDescent="0.25">
      <c r="A247" s="29" t="s">
        <v>894</v>
      </c>
      <c r="B247" s="29"/>
      <c r="C247" s="29"/>
      <c r="D247" s="29"/>
      <c r="E247" s="29"/>
      <c r="F247" s="8" t="str">
        <f>F246</f>
        <v>AMASYA</v>
      </c>
      <c r="G247" s="14" t="s">
        <v>885</v>
      </c>
      <c r="H247" s="15"/>
      <c r="I247" s="12">
        <f t="shared" ref="I247:AF247" si="46">SUM(I233:I246)-I241-I245</f>
        <v>0</v>
      </c>
      <c r="J247" s="9">
        <f t="shared" si="46"/>
        <v>0</v>
      </c>
      <c r="K247" s="12">
        <f t="shared" si="46"/>
        <v>0</v>
      </c>
      <c r="L247" s="9">
        <f t="shared" si="46"/>
        <v>0</v>
      </c>
      <c r="M247" s="12">
        <f t="shared" si="46"/>
        <v>0</v>
      </c>
      <c r="N247" s="9">
        <f t="shared" si="46"/>
        <v>0</v>
      </c>
      <c r="O247" s="12">
        <f t="shared" si="46"/>
        <v>0</v>
      </c>
      <c r="P247" s="9">
        <f t="shared" si="46"/>
        <v>0</v>
      </c>
      <c r="Q247" s="12">
        <f t="shared" si="46"/>
        <v>0</v>
      </c>
      <c r="R247" s="9">
        <f t="shared" si="46"/>
        <v>0</v>
      </c>
      <c r="S247" s="12">
        <f t="shared" si="46"/>
        <v>0</v>
      </c>
      <c r="T247" s="9">
        <f t="shared" si="46"/>
        <v>0</v>
      </c>
      <c r="U247" s="12">
        <f t="shared" si="46"/>
        <v>0</v>
      </c>
      <c r="V247" s="9">
        <f t="shared" si="46"/>
        <v>0</v>
      </c>
      <c r="W247" s="12">
        <f t="shared" si="46"/>
        <v>0</v>
      </c>
      <c r="X247" s="9">
        <f t="shared" si="46"/>
        <v>0</v>
      </c>
      <c r="Y247" s="12">
        <f t="shared" si="46"/>
        <v>0</v>
      </c>
      <c r="Z247" s="9">
        <f t="shared" si="46"/>
        <v>0</v>
      </c>
      <c r="AA247" s="12">
        <f t="shared" si="46"/>
        <v>0</v>
      </c>
      <c r="AB247" s="9">
        <f t="shared" si="46"/>
        <v>0</v>
      </c>
      <c r="AC247" s="12">
        <f t="shared" si="46"/>
        <v>0</v>
      </c>
      <c r="AD247" s="9">
        <f t="shared" si="46"/>
        <v>0</v>
      </c>
      <c r="AE247" s="12">
        <f t="shared" si="46"/>
        <v>0</v>
      </c>
      <c r="AF247" s="9">
        <f t="shared" si="46"/>
        <v>0</v>
      </c>
      <c r="AG247" s="12">
        <f t="shared" si="34"/>
        <v>0</v>
      </c>
      <c r="AH247" s="9">
        <f t="shared" si="34"/>
        <v>0</v>
      </c>
    </row>
    <row r="248" spans="1:34" hidden="1" x14ac:dyDescent="0.25">
      <c r="A248" s="21">
        <v>974648</v>
      </c>
      <c r="B248" s="21">
        <v>6</v>
      </c>
      <c r="C248" s="21">
        <v>26</v>
      </c>
      <c r="D248" s="22"/>
      <c r="E248" s="21" t="s">
        <v>2803</v>
      </c>
      <c r="F248" s="21" t="s">
        <v>58</v>
      </c>
      <c r="G248" s="21" t="s">
        <v>59</v>
      </c>
      <c r="H248" s="25" t="s">
        <v>1072</v>
      </c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21">
        <f t="shared" si="34"/>
        <v>0</v>
      </c>
      <c r="AH248" s="21">
        <f t="shared" si="34"/>
        <v>0</v>
      </c>
    </row>
    <row r="249" spans="1:34" hidden="1" x14ac:dyDescent="0.25">
      <c r="A249" s="32" t="s">
        <v>893</v>
      </c>
      <c r="B249" s="32"/>
      <c r="C249" s="32"/>
      <c r="D249" s="32"/>
      <c r="E249" s="32"/>
      <c r="F249" s="5" t="str">
        <f>F248</f>
        <v>ANKARA</v>
      </c>
      <c r="G249" s="5" t="str">
        <f>G248</f>
        <v>AKYURT</v>
      </c>
      <c r="H249" s="6" t="s">
        <v>873</v>
      </c>
      <c r="I249" s="11">
        <f t="shared" ref="I249:AF249" si="47">SUM(I246:I248)</f>
        <v>0</v>
      </c>
      <c r="J249" s="7">
        <f t="shared" si="47"/>
        <v>0</v>
      </c>
      <c r="K249" s="11">
        <f t="shared" si="47"/>
        <v>0</v>
      </c>
      <c r="L249" s="7">
        <f t="shared" si="47"/>
        <v>0</v>
      </c>
      <c r="M249" s="11">
        <f t="shared" si="47"/>
        <v>0</v>
      </c>
      <c r="N249" s="7">
        <f t="shared" si="47"/>
        <v>0</v>
      </c>
      <c r="O249" s="11">
        <f t="shared" si="47"/>
        <v>0</v>
      </c>
      <c r="P249" s="7">
        <f t="shared" si="47"/>
        <v>0</v>
      </c>
      <c r="Q249" s="11">
        <f t="shared" si="47"/>
        <v>0</v>
      </c>
      <c r="R249" s="7">
        <f t="shared" si="47"/>
        <v>0</v>
      </c>
      <c r="S249" s="11">
        <f t="shared" si="47"/>
        <v>0</v>
      </c>
      <c r="T249" s="7">
        <f t="shared" si="47"/>
        <v>0</v>
      </c>
      <c r="U249" s="11">
        <f t="shared" si="47"/>
        <v>0</v>
      </c>
      <c r="V249" s="7">
        <f t="shared" si="47"/>
        <v>0</v>
      </c>
      <c r="W249" s="11">
        <f t="shared" si="47"/>
        <v>0</v>
      </c>
      <c r="X249" s="7">
        <f t="shared" si="47"/>
        <v>0</v>
      </c>
      <c r="Y249" s="11">
        <f t="shared" si="47"/>
        <v>0</v>
      </c>
      <c r="Z249" s="7">
        <f t="shared" si="47"/>
        <v>0</v>
      </c>
      <c r="AA249" s="11">
        <f t="shared" si="47"/>
        <v>0</v>
      </c>
      <c r="AB249" s="7">
        <f t="shared" si="47"/>
        <v>0</v>
      </c>
      <c r="AC249" s="11">
        <f t="shared" si="47"/>
        <v>0</v>
      </c>
      <c r="AD249" s="7">
        <f t="shared" si="47"/>
        <v>0</v>
      </c>
      <c r="AE249" s="11">
        <f t="shared" si="47"/>
        <v>0</v>
      </c>
      <c r="AF249" s="7">
        <f t="shared" si="47"/>
        <v>0</v>
      </c>
      <c r="AG249" s="11">
        <f t="shared" si="34"/>
        <v>0</v>
      </c>
      <c r="AH249" s="7">
        <f t="shared" si="34"/>
        <v>0</v>
      </c>
    </row>
    <row r="250" spans="1:34" hidden="1" x14ac:dyDescent="0.25">
      <c r="A250" s="21">
        <v>750116</v>
      </c>
      <c r="B250" s="21">
        <v>6</v>
      </c>
      <c r="C250" s="21">
        <v>1</v>
      </c>
      <c r="D250" s="22">
        <v>6151</v>
      </c>
      <c r="E250" s="21" t="s">
        <v>2803</v>
      </c>
      <c r="F250" s="21" t="s">
        <v>58</v>
      </c>
      <c r="G250" s="21" t="s">
        <v>60</v>
      </c>
      <c r="H250" s="25" t="s">
        <v>1073</v>
      </c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21">
        <f t="shared" si="34"/>
        <v>0</v>
      </c>
      <c r="AH250" s="21">
        <f t="shared" si="34"/>
        <v>0</v>
      </c>
    </row>
    <row r="251" spans="1:34" hidden="1" x14ac:dyDescent="0.25">
      <c r="A251" s="3">
        <v>966082</v>
      </c>
      <c r="B251" s="3">
        <v>6</v>
      </c>
      <c r="C251" s="3">
        <v>1</v>
      </c>
      <c r="D251" s="23">
        <v>6151</v>
      </c>
      <c r="E251" s="3" t="s">
        <v>2803</v>
      </c>
      <c r="F251" s="3" t="s">
        <v>58</v>
      </c>
      <c r="G251" s="3" t="s">
        <v>60</v>
      </c>
      <c r="H251" s="4" t="s">
        <v>1074</v>
      </c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3">
        <f t="shared" si="34"/>
        <v>0</v>
      </c>
      <c r="AH251" s="3">
        <f t="shared" si="34"/>
        <v>0</v>
      </c>
    </row>
    <row r="252" spans="1:34" hidden="1" x14ac:dyDescent="0.25">
      <c r="A252" s="21">
        <v>763085</v>
      </c>
      <c r="B252" s="21">
        <v>6</v>
      </c>
      <c r="C252" s="21">
        <v>1</v>
      </c>
      <c r="D252" s="22">
        <v>6151</v>
      </c>
      <c r="E252" s="21" t="s">
        <v>2803</v>
      </c>
      <c r="F252" s="21" t="s">
        <v>58</v>
      </c>
      <c r="G252" s="21" t="s">
        <v>60</v>
      </c>
      <c r="H252" s="25" t="s">
        <v>1075</v>
      </c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21">
        <f t="shared" si="34"/>
        <v>0</v>
      </c>
      <c r="AH252" s="21">
        <f t="shared" si="34"/>
        <v>0</v>
      </c>
    </row>
    <row r="253" spans="1:34" hidden="1" x14ac:dyDescent="0.25">
      <c r="A253" s="3">
        <v>750117</v>
      </c>
      <c r="B253" s="3">
        <v>6</v>
      </c>
      <c r="C253" s="3">
        <v>1</v>
      </c>
      <c r="D253" s="23">
        <v>6151</v>
      </c>
      <c r="E253" s="3" t="s">
        <v>2803</v>
      </c>
      <c r="F253" s="3" t="s">
        <v>58</v>
      </c>
      <c r="G253" s="3" t="s">
        <v>60</v>
      </c>
      <c r="H253" s="4" t="s">
        <v>1076</v>
      </c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3">
        <f t="shared" si="34"/>
        <v>0</v>
      </c>
      <c r="AH253" s="3">
        <f t="shared" si="34"/>
        <v>0</v>
      </c>
    </row>
    <row r="254" spans="1:34" hidden="1" x14ac:dyDescent="0.25">
      <c r="A254" s="21">
        <v>974701</v>
      </c>
      <c r="B254" s="21">
        <v>6</v>
      </c>
      <c r="C254" s="21">
        <v>1</v>
      </c>
      <c r="D254" s="22">
        <v>6151</v>
      </c>
      <c r="E254" s="21" t="s">
        <v>2803</v>
      </c>
      <c r="F254" s="21" t="s">
        <v>58</v>
      </c>
      <c r="G254" s="21" t="s">
        <v>60</v>
      </c>
      <c r="H254" s="25" t="s">
        <v>1077</v>
      </c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21">
        <f t="shared" si="34"/>
        <v>0</v>
      </c>
      <c r="AH254" s="21">
        <f t="shared" si="34"/>
        <v>0</v>
      </c>
    </row>
    <row r="255" spans="1:34" hidden="1" x14ac:dyDescent="0.25">
      <c r="A255" s="3">
        <v>749767</v>
      </c>
      <c r="B255" s="3">
        <v>6</v>
      </c>
      <c r="C255" s="3">
        <v>1</v>
      </c>
      <c r="D255" s="23">
        <v>6151</v>
      </c>
      <c r="E255" s="3" t="s">
        <v>2803</v>
      </c>
      <c r="F255" s="3" t="s">
        <v>58</v>
      </c>
      <c r="G255" s="3" t="s">
        <v>60</v>
      </c>
      <c r="H255" s="4" t="s">
        <v>1078</v>
      </c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3">
        <f t="shared" si="34"/>
        <v>0</v>
      </c>
      <c r="AH255" s="3">
        <f t="shared" si="34"/>
        <v>0</v>
      </c>
    </row>
    <row r="256" spans="1:34" hidden="1" x14ac:dyDescent="0.25">
      <c r="A256" s="21">
        <v>974700</v>
      </c>
      <c r="B256" s="21">
        <v>6</v>
      </c>
      <c r="C256" s="21">
        <v>1</v>
      </c>
      <c r="D256" s="22">
        <v>6151</v>
      </c>
      <c r="E256" s="21" t="s">
        <v>2803</v>
      </c>
      <c r="F256" s="21" t="s">
        <v>58</v>
      </c>
      <c r="G256" s="21" t="s">
        <v>60</v>
      </c>
      <c r="H256" s="25" t="s">
        <v>1079</v>
      </c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21">
        <f t="shared" si="34"/>
        <v>0</v>
      </c>
      <c r="AH256" s="21">
        <f t="shared" si="34"/>
        <v>0</v>
      </c>
    </row>
    <row r="257" spans="1:34" hidden="1" x14ac:dyDescent="0.25">
      <c r="A257" s="3">
        <v>974747</v>
      </c>
      <c r="B257" s="3">
        <v>6</v>
      </c>
      <c r="C257" s="3">
        <v>1</v>
      </c>
      <c r="D257" s="23">
        <v>6151</v>
      </c>
      <c r="E257" s="3" t="s">
        <v>2803</v>
      </c>
      <c r="F257" s="3" t="s">
        <v>58</v>
      </c>
      <c r="G257" s="3" t="s">
        <v>60</v>
      </c>
      <c r="H257" s="4" t="s">
        <v>1080</v>
      </c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3">
        <f t="shared" si="34"/>
        <v>0</v>
      </c>
      <c r="AH257" s="3">
        <f t="shared" si="34"/>
        <v>0</v>
      </c>
    </row>
    <row r="258" spans="1:34" hidden="1" x14ac:dyDescent="0.25">
      <c r="A258" s="21">
        <v>750213</v>
      </c>
      <c r="B258" s="21">
        <v>6</v>
      </c>
      <c r="C258" s="21">
        <v>1</v>
      </c>
      <c r="D258" s="22">
        <v>6151</v>
      </c>
      <c r="E258" s="21" t="s">
        <v>2803</v>
      </c>
      <c r="F258" s="21" t="s">
        <v>58</v>
      </c>
      <c r="G258" s="21" t="s">
        <v>60</v>
      </c>
      <c r="H258" s="25" t="s">
        <v>1081</v>
      </c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21">
        <f t="shared" si="34"/>
        <v>0</v>
      </c>
      <c r="AH258" s="21">
        <f t="shared" si="34"/>
        <v>0</v>
      </c>
    </row>
    <row r="259" spans="1:34" hidden="1" x14ac:dyDescent="0.25">
      <c r="A259" s="3">
        <v>749766</v>
      </c>
      <c r="B259" s="3">
        <v>6</v>
      </c>
      <c r="C259" s="3">
        <v>1</v>
      </c>
      <c r="D259" s="23">
        <v>6151</v>
      </c>
      <c r="E259" s="3" t="s">
        <v>2803</v>
      </c>
      <c r="F259" s="3" t="s">
        <v>58</v>
      </c>
      <c r="G259" s="3" t="s">
        <v>60</v>
      </c>
      <c r="H259" s="4" t="s">
        <v>1082</v>
      </c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3">
        <f t="shared" si="34"/>
        <v>0</v>
      </c>
      <c r="AH259" s="3">
        <f t="shared" si="34"/>
        <v>0</v>
      </c>
    </row>
    <row r="260" spans="1:34" hidden="1" x14ac:dyDescent="0.25">
      <c r="A260" s="21">
        <v>965891</v>
      </c>
      <c r="B260" s="21">
        <v>6</v>
      </c>
      <c r="C260" s="21">
        <v>1</v>
      </c>
      <c r="D260" s="22">
        <v>6151</v>
      </c>
      <c r="E260" s="21" t="s">
        <v>2803</v>
      </c>
      <c r="F260" s="21" t="s">
        <v>58</v>
      </c>
      <c r="G260" s="21" t="s">
        <v>60</v>
      </c>
      <c r="H260" s="25" t="s">
        <v>1083</v>
      </c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21">
        <f t="shared" si="34"/>
        <v>0</v>
      </c>
      <c r="AH260" s="21">
        <f t="shared" si="34"/>
        <v>0</v>
      </c>
    </row>
    <row r="261" spans="1:34" hidden="1" x14ac:dyDescent="0.25">
      <c r="A261" s="3">
        <v>874101</v>
      </c>
      <c r="B261" s="3">
        <v>6</v>
      </c>
      <c r="C261" s="3">
        <v>1</v>
      </c>
      <c r="D261" s="23">
        <v>6151</v>
      </c>
      <c r="E261" s="3" t="s">
        <v>2803</v>
      </c>
      <c r="F261" s="3" t="s">
        <v>58</v>
      </c>
      <c r="G261" s="3" t="s">
        <v>60</v>
      </c>
      <c r="H261" s="4" t="s">
        <v>1084</v>
      </c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3">
        <f t="shared" ref="AG261:AH324" si="48">I261+K261+M261+O261+Q261+S261+U261+W261+Y261+AA261+AC261+AE261</f>
        <v>0</v>
      </c>
      <c r="AH261" s="3">
        <f t="shared" si="48"/>
        <v>0</v>
      </c>
    </row>
    <row r="262" spans="1:34" hidden="1" x14ac:dyDescent="0.25">
      <c r="A262" s="21">
        <v>750212</v>
      </c>
      <c r="B262" s="21">
        <v>6</v>
      </c>
      <c r="C262" s="21">
        <v>1</v>
      </c>
      <c r="D262" s="22">
        <v>6151</v>
      </c>
      <c r="E262" s="21" t="s">
        <v>2803</v>
      </c>
      <c r="F262" s="21" t="s">
        <v>58</v>
      </c>
      <c r="G262" s="21" t="s">
        <v>60</v>
      </c>
      <c r="H262" s="25" t="s">
        <v>1085</v>
      </c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21">
        <f t="shared" si="48"/>
        <v>0</v>
      </c>
      <c r="AH262" s="21">
        <f t="shared" si="48"/>
        <v>0</v>
      </c>
    </row>
    <row r="263" spans="1:34" hidden="1" x14ac:dyDescent="0.25">
      <c r="A263" s="32" t="s">
        <v>893</v>
      </c>
      <c r="B263" s="32"/>
      <c r="C263" s="32"/>
      <c r="D263" s="32"/>
      <c r="E263" s="32"/>
      <c r="F263" s="5" t="str">
        <f>F262</f>
        <v>ANKARA</v>
      </c>
      <c r="G263" s="5" t="str">
        <f>G262</f>
        <v>ALTINDAĞ</v>
      </c>
      <c r="H263" s="6" t="s">
        <v>873</v>
      </c>
      <c r="I263" s="11">
        <f t="shared" ref="I263:AF263" si="49">SUM(I250:I262)</f>
        <v>0</v>
      </c>
      <c r="J263" s="7">
        <f t="shared" si="49"/>
        <v>0</v>
      </c>
      <c r="K263" s="11">
        <f t="shared" si="49"/>
        <v>0</v>
      </c>
      <c r="L263" s="7">
        <f t="shared" si="49"/>
        <v>0</v>
      </c>
      <c r="M263" s="11">
        <f t="shared" si="49"/>
        <v>0</v>
      </c>
      <c r="N263" s="7">
        <f t="shared" si="49"/>
        <v>0</v>
      </c>
      <c r="O263" s="11">
        <f t="shared" si="49"/>
        <v>0</v>
      </c>
      <c r="P263" s="7">
        <f t="shared" si="49"/>
        <v>0</v>
      </c>
      <c r="Q263" s="11">
        <f t="shared" si="49"/>
        <v>0</v>
      </c>
      <c r="R263" s="7">
        <f t="shared" si="49"/>
        <v>0</v>
      </c>
      <c r="S263" s="11">
        <f t="shared" si="49"/>
        <v>0</v>
      </c>
      <c r="T263" s="7">
        <f t="shared" si="49"/>
        <v>0</v>
      </c>
      <c r="U263" s="11">
        <f t="shared" si="49"/>
        <v>0</v>
      </c>
      <c r="V263" s="7">
        <f t="shared" si="49"/>
        <v>0</v>
      </c>
      <c r="W263" s="11">
        <f t="shared" si="49"/>
        <v>0</v>
      </c>
      <c r="X263" s="7">
        <f t="shared" si="49"/>
        <v>0</v>
      </c>
      <c r="Y263" s="11">
        <f t="shared" si="49"/>
        <v>0</v>
      </c>
      <c r="Z263" s="7">
        <f t="shared" si="49"/>
        <v>0</v>
      </c>
      <c r="AA263" s="11">
        <f t="shared" si="49"/>
        <v>0</v>
      </c>
      <c r="AB263" s="7">
        <f t="shared" si="49"/>
        <v>0</v>
      </c>
      <c r="AC263" s="11">
        <f t="shared" si="49"/>
        <v>0</v>
      </c>
      <c r="AD263" s="7">
        <f t="shared" si="49"/>
        <v>0</v>
      </c>
      <c r="AE263" s="11">
        <f t="shared" si="49"/>
        <v>0</v>
      </c>
      <c r="AF263" s="7">
        <f t="shared" si="49"/>
        <v>0</v>
      </c>
      <c r="AG263" s="11">
        <f t="shared" si="48"/>
        <v>0</v>
      </c>
      <c r="AH263" s="7">
        <f t="shared" si="48"/>
        <v>0</v>
      </c>
    </row>
    <row r="264" spans="1:34" hidden="1" x14ac:dyDescent="0.25">
      <c r="A264" s="21">
        <v>963818</v>
      </c>
      <c r="B264" s="21">
        <v>6</v>
      </c>
      <c r="C264" s="21">
        <v>2</v>
      </c>
      <c r="D264" s="22">
        <v>6102</v>
      </c>
      <c r="E264" s="21" t="s">
        <v>2803</v>
      </c>
      <c r="F264" s="21" t="s">
        <v>58</v>
      </c>
      <c r="G264" s="21" t="s">
        <v>61</v>
      </c>
      <c r="H264" s="25" t="s">
        <v>1086</v>
      </c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21">
        <f t="shared" si="48"/>
        <v>0</v>
      </c>
      <c r="AH264" s="21">
        <f t="shared" si="48"/>
        <v>0</v>
      </c>
    </row>
    <row r="265" spans="1:34" hidden="1" x14ac:dyDescent="0.25">
      <c r="A265" s="3">
        <v>749824</v>
      </c>
      <c r="B265" s="3">
        <v>6</v>
      </c>
      <c r="C265" s="3">
        <v>3</v>
      </c>
      <c r="D265" s="23">
        <v>6103</v>
      </c>
      <c r="E265" s="3" t="s">
        <v>2803</v>
      </c>
      <c r="F265" s="3" t="s">
        <v>58</v>
      </c>
      <c r="G265" s="3" t="s">
        <v>62</v>
      </c>
      <c r="H265" s="4" t="s">
        <v>1087</v>
      </c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3">
        <f t="shared" si="48"/>
        <v>0</v>
      </c>
      <c r="AH265" s="3">
        <f t="shared" si="48"/>
        <v>0</v>
      </c>
    </row>
    <row r="266" spans="1:34" hidden="1" x14ac:dyDescent="0.25">
      <c r="A266" s="32" t="s">
        <v>893</v>
      </c>
      <c r="B266" s="32"/>
      <c r="C266" s="32"/>
      <c r="D266" s="32"/>
      <c r="E266" s="32"/>
      <c r="F266" s="5" t="str">
        <f>F265</f>
        <v>ANKARA</v>
      </c>
      <c r="G266" s="5" t="str">
        <f>G265</f>
        <v>BALA</v>
      </c>
      <c r="H266" s="6" t="s">
        <v>873</v>
      </c>
      <c r="I266" s="11">
        <f t="shared" ref="I266:AF266" si="50">SUM(I264:I265)</f>
        <v>0</v>
      </c>
      <c r="J266" s="7">
        <f t="shared" si="50"/>
        <v>0</v>
      </c>
      <c r="K266" s="11">
        <f t="shared" si="50"/>
        <v>0</v>
      </c>
      <c r="L266" s="7">
        <f t="shared" si="50"/>
        <v>0</v>
      </c>
      <c r="M266" s="11">
        <f t="shared" si="50"/>
        <v>0</v>
      </c>
      <c r="N266" s="7">
        <f t="shared" si="50"/>
        <v>0</v>
      </c>
      <c r="O266" s="11">
        <f t="shared" si="50"/>
        <v>0</v>
      </c>
      <c r="P266" s="7">
        <f t="shared" si="50"/>
        <v>0</v>
      </c>
      <c r="Q266" s="11">
        <f t="shared" si="50"/>
        <v>0</v>
      </c>
      <c r="R266" s="7">
        <f t="shared" si="50"/>
        <v>0</v>
      </c>
      <c r="S266" s="11">
        <f t="shared" si="50"/>
        <v>0</v>
      </c>
      <c r="T266" s="7">
        <f t="shared" si="50"/>
        <v>0</v>
      </c>
      <c r="U266" s="11">
        <f t="shared" si="50"/>
        <v>0</v>
      </c>
      <c r="V266" s="7">
        <f t="shared" si="50"/>
        <v>0</v>
      </c>
      <c r="W266" s="11">
        <f t="shared" si="50"/>
        <v>0</v>
      </c>
      <c r="X266" s="7">
        <f t="shared" si="50"/>
        <v>0</v>
      </c>
      <c r="Y266" s="11">
        <f t="shared" si="50"/>
        <v>0</v>
      </c>
      <c r="Z266" s="7">
        <f t="shared" si="50"/>
        <v>0</v>
      </c>
      <c r="AA266" s="11">
        <f t="shared" si="50"/>
        <v>0</v>
      </c>
      <c r="AB266" s="7">
        <f t="shared" si="50"/>
        <v>0</v>
      </c>
      <c r="AC266" s="11">
        <f t="shared" si="50"/>
        <v>0</v>
      </c>
      <c r="AD266" s="7">
        <f t="shared" si="50"/>
        <v>0</v>
      </c>
      <c r="AE266" s="11">
        <f t="shared" si="50"/>
        <v>0</v>
      </c>
      <c r="AF266" s="7">
        <f t="shared" si="50"/>
        <v>0</v>
      </c>
      <c r="AG266" s="11">
        <f t="shared" si="48"/>
        <v>0</v>
      </c>
      <c r="AH266" s="7">
        <f t="shared" si="48"/>
        <v>0</v>
      </c>
    </row>
    <row r="267" spans="1:34" hidden="1" x14ac:dyDescent="0.25">
      <c r="A267" s="3">
        <v>762699</v>
      </c>
      <c r="B267" s="3">
        <v>6</v>
      </c>
      <c r="C267" s="3">
        <v>4</v>
      </c>
      <c r="D267" s="23">
        <v>6104</v>
      </c>
      <c r="E267" s="3" t="s">
        <v>2803</v>
      </c>
      <c r="F267" s="3" t="s">
        <v>58</v>
      </c>
      <c r="G267" s="3" t="s">
        <v>63</v>
      </c>
      <c r="H267" s="4" t="s">
        <v>1088</v>
      </c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3">
        <f t="shared" si="48"/>
        <v>0</v>
      </c>
      <c r="AH267" s="3">
        <f t="shared" si="48"/>
        <v>0</v>
      </c>
    </row>
    <row r="268" spans="1:34" hidden="1" x14ac:dyDescent="0.25">
      <c r="A268" s="21">
        <v>910336</v>
      </c>
      <c r="B268" s="21">
        <v>6</v>
      </c>
      <c r="C268" s="21">
        <v>4</v>
      </c>
      <c r="D268" s="22">
        <v>6104</v>
      </c>
      <c r="E268" s="21" t="s">
        <v>2803</v>
      </c>
      <c r="F268" s="21" t="s">
        <v>58</v>
      </c>
      <c r="G268" s="21" t="s">
        <v>63</v>
      </c>
      <c r="H268" s="25" t="s">
        <v>1089</v>
      </c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21">
        <f t="shared" si="48"/>
        <v>0</v>
      </c>
      <c r="AH268" s="21">
        <f t="shared" si="48"/>
        <v>0</v>
      </c>
    </row>
    <row r="269" spans="1:34" hidden="1" x14ac:dyDescent="0.25">
      <c r="A269" s="32" t="s">
        <v>893</v>
      </c>
      <c r="B269" s="32"/>
      <c r="C269" s="32"/>
      <c r="D269" s="32"/>
      <c r="E269" s="32"/>
      <c r="F269" s="5" t="str">
        <f>F268</f>
        <v>ANKARA</v>
      </c>
      <c r="G269" s="5" t="str">
        <f>G268</f>
        <v>BEYPAZARI</v>
      </c>
      <c r="H269" s="6" t="s">
        <v>873</v>
      </c>
      <c r="I269" s="11">
        <f t="shared" ref="I269:AF269" si="51">SUM(I267:I268)</f>
        <v>0</v>
      </c>
      <c r="J269" s="7">
        <f t="shared" si="51"/>
        <v>0</v>
      </c>
      <c r="K269" s="11">
        <f t="shared" si="51"/>
        <v>0</v>
      </c>
      <c r="L269" s="7">
        <f t="shared" si="51"/>
        <v>0</v>
      </c>
      <c r="M269" s="11">
        <f t="shared" si="51"/>
        <v>0</v>
      </c>
      <c r="N269" s="7">
        <f t="shared" si="51"/>
        <v>0</v>
      </c>
      <c r="O269" s="11">
        <f t="shared" si="51"/>
        <v>0</v>
      </c>
      <c r="P269" s="7">
        <f t="shared" si="51"/>
        <v>0</v>
      </c>
      <c r="Q269" s="11">
        <f t="shared" si="51"/>
        <v>0</v>
      </c>
      <c r="R269" s="7">
        <f t="shared" si="51"/>
        <v>0</v>
      </c>
      <c r="S269" s="11">
        <f t="shared" si="51"/>
        <v>0</v>
      </c>
      <c r="T269" s="7">
        <f t="shared" si="51"/>
        <v>0</v>
      </c>
      <c r="U269" s="11">
        <f t="shared" si="51"/>
        <v>0</v>
      </c>
      <c r="V269" s="7">
        <f t="shared" si="51"/>
        <v>0</v>
      </c>
      <c r="W269" s="11">
        <f t="shared" si="51"/>
        <v>0</v>
      </c>
      <c r="X269" s="7">
        <f t="shared" si="51"/>
        <v>0</v>
      </c>
      <c r="Y269" s="11">
        <f t="shared" si="51"/>
        <v>0</v>
      </c>
      <c r="Z269" s="7">
        <f t="shared" si="51"/>
        <v>0</v>
      </c>
      <c r="AA269" s="11">
        <f t="shared" si="51"/>
        <v>0</v>
      </c>
      <c r="AB269" s="7">
        <f t="shared" si="51"/>
        <v>0</v>
      </c>
      <c r="AC269" s="11">
        <f t="shared" si="51"/>
        <v>0</v>
      </c>
      <c r="AD269" s="7">
        <f t="shared" si="51"/>
        <v>0</v>
      </c>
      <c r="AE269" s="11">
        <f t="shared" si="51"/>
        <v>0</v>
      </c>
      <c r="AF269" s="7">
        <f t="shared" si="51"/>
        <v>0</v>
      </c>
      <c r="AG269" s="11">
        <f t="shared" si="48"/>
        <v>0</v>
      </c>
      <c r="AH269" s="7">
        <f t="shared" si="48"/>
        <v>0</v>
      </c>
    </row>
    <row r="270" spans="1:34" hidden="1" x14ac:dyDescent="0.25">
      <c r="A270" s="21">
        <v>757801</v>
      </c>
      <c r="B270" s="21">
        <v>6</v>
      </c>
      <c r="C270" s="21">
        <v>6</v>
      </c>
      <c r="D270" s="22">
        <v>6152</v>
      </c>
      <c r="E270" s="21" t="s">
        <v>2803</v>
      </c>
      <c r="F270" s="21" t="s">
        <v>58</v>
      </c>
      <c r="G270" s="21" t="s">
        <v>64</v>
      </c>
      <c r="H270" s="25" t="s">
        <v>1090</v>
      </c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21">
        <f t="shared" si="48"/>
        <v>0</v>
      </c>
      <c r="AH270" s="21">
        <f t="shared" si="48"/>
        <v>0</v>
      </c>
    </row>
    <row r="271" spans="1:34" hidden="1" x14ac:dyDescent="0.25">
      <c r="A271" s="3">
        <v>750353</v>
      </c>
      <c r="B271" s="3">
        <v>6</v>
      </c>
      <c r="C271" s="3">
        <v>6</v>
      </c>
      <c r="D271" s="23">
        <v>6152</v>
      </c>
      <c r="E271" s="3" t="s">
        <v>2803</v>
      </c>
      <c r="F271" s="3" t="s">
        <v>58</v>
      </c>
      <c r="G271" s="3" t="s">
        <v>64</v>
      </c>
      <c r="H271" s="4" t="s">
        <v>1091</v>
      </c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3">
        <f t="shared" si="48"/>
        <v>0</v>
      </c>
      <c r="AH271" s="3">
        <f t="shared" si="48"/>
        <v>0</v>
      </c>
    </row>
    <row r="272" spans="1:34" hidden="1" x14ac:dyDescent="0.25">
      <c r="A272" s="21">
        <v>892527</v>
      </c>
      <c r="B272" s="21">
        <v>6</v>
      </c>
      <c r="C272" s="21">
        <v>6</v>
      </c>
      <c r="D272" s="22">
        <v>6152</v>
      </c>
      <c r="E272" s="21" t="s">
        <v>2803</v>
      </c>
      <c r="F272" s="21" t="s">
        <v>58</v>
      </c>
      <c r="G272" s="21" t="s">
        <v>64</v>
      </c>
      <c r="H272" s="25" t="s">
        <v>1034</v>
      </c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21">
        <f t="shared" si="48"/>
        <v>0</v>
      </c>
      <c r="AH272" s="21">
        <f t="shared" si="48"/>
        <v>0</v>
      </c>
    </row>
    <row r="273" spans="1:34" hidden="1" x14ac:dyDescent="0.25">
      <c r="A273" s="3">
        <v>750354</v>
      </c>
      <c r="B273" s="3">
        <v>6</v>
      </c>
      <c r="C273" s="3">
        <v>6</v>
      </c>
      <c r="D273" s="23">
        <v>6152</v>
      </c>
      <c r="E273" s="3" t="s">
        <v>2803</v>
      </c>
      <c r="F273" s="3" t="s">
        <v>58</v>
      </c>
      <c r="G273" s="3" t="s">
        <v>64</v>
      </c>
      <c r="H273" s="4" t="s">
        <v>1092</v>
      </c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3">
        <f t="shared" si="48"/>
        <v>0</v>
      </c>
      <c r="AH273" s="3">
        <f t="shared" si="48"/>
        <v>0</v>
      </c>
    </row>
    <row r="274" spans="1:34" hidden="1" x14ac:dyDescent="0.25">
      <c r="A274" s="21">
        <v>817374</v>
      </c>
      <c r="B274" s="21">
        <v>6</v>
      </c>
      <c r="C274" s="21">
        <v>6</v>
      </c>
      <c r="D274" s="22">
        <v>6152</v>
      </c>
      <c r="E274" s="21" t="s">
        <v>2803</v>
      </c>
      <c r="F274" s="21" t="s">
        <v>58</v>
      </c>
      <c r="G274" s="21" t="s">
        <v>64</v>
      </c>
      <c r="H274" s="25" t="s">
        <v>933</v>
      </c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21">
        <f t="shared" si="48"/>
        <v>0</v>
      </c>
      <c r="AH274" s="21">
        <f t="shared" si="48"/>
        <v>0</v>
      </c>
    </row>
    <row r="275" spans="1:34" hidden="1" x14ac:dyDescent="0.25">
      <c r="A275" s="3">
        <v>758633</v>
      </c>
      <c r="B275" s="3">
        <v>6</v>
      </c>
      <c r="C275" s="3">
        <v>6</v>
      </c>
      <c r="D275" s="23">
        <v>6152</v>
      </c>
      <c r="E275" s="3" t="s">
        <v>2803</v>
      </c>
      <c r="F275" s="3" t="s">
        <v>58</v>
      </c>
      <c r="G275" s="3" t="s">
        <v>64</v>
      </c>
      <c r="H275" s="4" t="s">
        <v>1093</v>
      </c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3">
        <f t="shared" si="48"/>
        <v>0</v>
      </c>
      <c r="AH275" s="3">
        <f t="shared" si="48"/>
        <v>0</v>
      </c>
    </row>
    <row r="276" spans="1:34" hidden="1" x14ac:dyDescent="0.25">
      <c r="A276" s="21">
        <v>748620</v>
      </c>
      <c r="B276" s="21">
        <v>6</v>
      </c>
      <c r="C276" s="21">
        <v>6</v>
      </c>
      <c r="D276" s="22">
        <v>6152</v>
      </c>
      <c r="E276" s="21" t="s">
        <v>2803</v>
      </c>
      <c r="F276" s="21" t="s">
        <v>58</v>
      </c>
      <c r="G276" s="21" t="s">
        <v>64</v>
      </c>
      <c r="H276" s="25" t="s">
        <v>1094</v>
      </c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21">
        <f t="shared" si="48"/>
        <v>0</v>
      </c>
      <c r="AH276" s="21">
        <f t="shared" si="48"/>
        <v>0</v>
      </c>
    </row>
    <row r="277" spans="1:34" hidden="1" x14ac:dyDescent="0.25">
      <c r="A277" s="3">
        <v>971821</v>
      </c>
      <c r="B277" s="3">
        <v>6</v>
      </c>
      <c r="C277" s="3">
        <v>6</v>
      </c>
      <c r="D277" s="23">
        <v>6152</v>
      </c>
      <c r="E277" s="3" t="s">
        <v>2803</v>
      </c>
      <c r="F277" s="3" t="s">
        <v>58</v>
      </c>
      <c r="G277" s="3" t="s">
        <v>64</v>
      </c>
      <c r="H277" s="4" t="s">
        <v>1095</v>
      </c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3">
        <f t="shared" si="48"/>
        <v>0</v>
      </c>
      <c r="AH277" s="3">
        <f t="shared" si="48"/>
        <v>0</v>
      </c>
    </row>
    <row r="278" spans="1:34" hidden="1" x14ac:dyDescent="0.25">
      <c r="A278" s="21">
        <v>757635</v>
      </c>
      <c r="B278" s="21">
        <v>6</v>
      </c>
      <c r="C278" s="21">
        <v>6</v>
      </c>
      <c r="D278" s="22">
        <v>6152</v>
      </c>
      <c r="E278" s="21" t="s">
        <v>2803</v>
      </c>
      <c r="F278" s="21" t="s">
        <v>58</v>
      </c>
      <c r="G278" s="21" t="s">
        <v>64</v>
      </c>
      <c r="H278" s="25" t="s">
        <v>1096</v>
      </c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21">
        <f t="shared" si="48"/>
        <v>0</v>
      </c>
      <c r="AH278" s="21">
        <f t="shared" si="48"/>
        <v>0</v>
      </c>
    </row>
    <row r="279" spans="1:34" hidden="1" x14ac:dyDescent="0.25">
      <c r="A279" s="3">
        <v>757639</v>
      </c>
      <c r="B279" s="3">
        <v>6</v>
      </c>
      <c r="C279" s="3">
        <v>6</v>
      </c>
      <c r="D279" s="23">
        <v>6152</v>
      </c>
      <c r="E279" s="3" t="s">
        <v>2803</v>
      </c>
      <c r="F279" s="3" t="s">
        <v>58</v>
      </c>
      <c r="G279" s="3" t="s">
        <v>64</v>
      </c>
      <c r="H279" s="4" t="s">
        <v>1097</v>
      </c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3">
        <f t="shared" si="48"/>
        <v>0</v>
      </c>
      <c r="AH279" s="3">
        <f t="shared" si="48"/>
        <v>0</v>
      </c>
    </row>
    <row r="280" spans="1:34" hidden="1" x14ac:dyDescent="0.25">
      <c r="A280" s="21">
        <v>972283</v>
      </c>
      <c r="B280" s="21">
        <v>6</v>
      </c>
      <c r="C280" s="21">
        <v>6</v>
      </c>
      <c r="D280" s="22">
        <v>6152</v>
      </c>
      <c r="E280" s="21" t="s">
        <v>2803</v>
      </c>
      <c r="F280" s="21" t="s">
        <v>58</v>
      </c>
      <c r="G280" s="21" t="s">
        <v>64</v>
      </c>
      <c r="H280" s="25" t="s">
        <v>1098</v>
      </c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21">
        <f t="shared" si="48"/>
        <v>0</v>
      </c>
      <c r="AH280" s="21">
        <f t="shared" si="48"/>
        <v>0</v>
      </c>
    </row>
    <row r="281" spans="1:34" hidden="1" x14ac:dyDescent="0.25">
      <c r="A281" s="3">
        <v>972696</v>
      </c>
      <c r="B281" s="3">
        <v>6</v>
      </c>
      <c r="C281" s="3">
        <v>6</v>
      </c>
      <c r="D281" s="23">
        <v>6152</v>
      </c>
      <c r="E281" s="3" t="s">
        <v>2803</v>
      </c>
      <c r="F281" s="3" t="s">
        <v>58</v>
      </c>
      <c r="G281" s="3" t="s">
        <v>64</v>
      </c>
      <c r="H281" s="4" t="s">
        <v>1099</v>
      </c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3">
        <f t="shared" si="48"/>
        <v>0</v>
      </c>
      <c r="AH281" s="3">
        <f t="shared" si="48"/>
        <v>0</v>
      </c>
    </row>
    <row r="282" spans="1:34" hidden="1" x14ac:dyDescent="0.25">
      <c r="A282" s="21">
        <v>967320</v>
      </c>
      <c r="B282" s="21">
        <v>6</v>
      </c>
      <c r="C282" s="21">
        <v>6</v>
      </c>
      <c r="D282" s="22">
        <v>6152</v>
      </c>
      <c r="E282" s="21" t="s">
        <v>2803</v>
      </c>
      <c r="F282" s="21" t="s">
        <v>58</v>
      </c>
      <c r="G282" s="21" t="s">
        <v>64</v>
      </c>
      <c r="H282" s="25" t="s">
        <v>1100</v>
      </c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21">
        <f t="shared" si="48"/>
        <v>0</v>
      </c>
      <c r="AH282" s="21">
        <f t="shared" si="48"/>
        <v>0</v>
      </c>
    </row>
    <row r="283" spans="1:34" hidden="1" x14ac:dyDescent="0.25">
      <c r="A283" s="3">
        <v>965227</v>
      </c>
      <c r="B283" s="3">
        <v>6</v>
      </c>
      <c r="C283" s="3">
        <v>6</v>
      </c>
      <c r="D283" s="23">
        <v>6152</v>
      </c>
      <c r="E283" s="3" t="s">
        <v>2803</v>
      </c>
      <c r="F283" s="3" t="s">
        <v>58</v>
      </c>
      <c r="G283" s="3" t="s">
        <v>64</v>
      </c>
      <c r="H283" s="4" t="s">
        <v>1101</v>
      </c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3">
        <f t="shared" si="48"/>
        <v>0</v>
      </c>
      <c r="AH283" s="3">
        <f t="shared" si="48"/>
        <v>0</v>
      </c>
    </row>
    <row r="284" spans="1:34" hidden="1" x14ac:dyDescent="0.25">
      <c r="A284" s="21">
        <v>751507</v>
      </c>
      <c r="B284" s="21">
        <v>6</v>
      </c>
      <c r="C284" s="21">
        <v>6</v>
      </c>
      <c r="D284" s="22">
        <v>6152</v>
      </c>
      <c r="E284" s="21" t="s">
        <v>2803</v>
      </c>
      <c r="F284" s="21" t="s">
        <v>58</v>
      </c>
      <c r="G284" s="21" t="s">
        <v>64</v>
      </c>
      <c r="H284" s="25" t="s">
        <v>1102</v>
      </c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21">
        <f t="shared" si="48"/>
        <v>0</v>
      </c>
      <c r="AH284" s="21">
        <f t="shared" si="48"/>
        <v>0</v>
      </c>
    </row>
    <row r="285" spans="1:34" hidden="1" x14ac:dyDescent="0.25">
      <c r="A285" s="3">
        <v>751461</v>
      </c>
      <c r="B285" s="3">
        <v>6</v>
      </c>
      <c r="C285" s="3">
        <v>6</v>
      </c>
      <c r="D285" s="23">
        <v>6152</v>
      </c>
      <c r="E285" s="3" t="s">
        <v>2803</v>
      </c>
      <c r="F285" s="3" t="s">
        <v>58</v>
      </c>
      <c r="G285" s="3" t="s">
        <v>64</v>
      </c>
      <c r="H285" s="4" t="s">
        <v>919</v>
      </c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3">
        <f t="shared" si="48"/>
        <v>0</v>
      </c>
      <c r="AH285" s="3">
        <f t="shared" si="48"/>
        <v>0</v>
      </c>
    </row>
    <row r="286" spans="1:34" hidden="1" x14ac:dyDescent="0.25">
      <c r="A286" s="32" t="s">
        <v>893</v>
      </c>
      <c r="B286" s="32"/>
      <c r="C286" s="32"/>
      <c r="D286" s="32"/>
      <c r="E286" s="32"/>
      <c r="F286" s="5" t="str">
        <f>F285</f>
        <v>ANKARA</v>
      </c>
      <c r="G286" s="5" t="str">
        <f>G285</f>
        <v>ÇANKAYA</v>
      </c>
      <c r="H286" s="6" t="s">
        <v>873</v>
      </c>
      <c r="I286" s="11">
        <f t="shared" ref="I286:AF286" si="52">SUM(I270:I285)</f>
        <v>0</v>
      </c>
      <c r="J286" s="7">
        <f t="shared" si="52"/>
        <v>0</v>
      </c>
      <c r="K286" s="11">
        <f t="shared" si="52"/>
        <v>0</v>
      </c>
      <c r="L286" s="7">
        <f t="shared" si="52"/>
        <v>0</v>
      </c>
      <c r="M286" s="11">
        <f t="shared" si="52"/>
        <v>0</v>
      </c>
      <c r="N286" s="7">
        <f t="shared" si="52"/>
        <v>0</v>
      </c>
      <c r="O286" s="11">
        <f t="shared" si="52"/>
        <v>0</v>
      </c>
      <c r="P286" s="7">
        <f t="shared" si="52"/>
        <v>0</v>
      </c>
      <c r="Q286" s="11">
        <f t="shared" si="52"/>
        <v>0</v>
      </c>
      <c r="R286" s="7">
        <f t="shared" si="52"/>
        <v>0</v>
      </c>
      <c r="S286" s="11">
        <f t="shared" si="52"/>
        <v>0</v>
      </c>
      <c r="T286" s="7">
        <f t="shared" si="52"/>
        <v>0</v>
      </c>
      <c r="U286" s="11">
        <f t="shared" si="52"/>
        <v>0</v>
      </c>
      <c r="V286" s="7">
        <f t="shared" si="52"/>
        <v>0</v>
      </c>
      <c r="W286" s="11">
        <f t="shared" si="52"/>
        <v>0</v>
      </c>
      <c r="X286" s="7">
        <f t="shared" si="52"/>
        <v>0</v>
      </c>
      <c r="Y286" s="11">
        <f t="shared" si="52"/>
        <v>0</v>
      </c>
      <c r="Z286" s="7">
        <f t="shared" si="52"/>
        <v>0</v>
      </c>
      <c r="AA286" s="11">
        <f t="shared" si="52"/>
        <v>0</v>
      </c>
      <c r="AB286" s="7">
        <f t="shared" si="52"/>
        <v>0</v>
      </c>
      <c r="AC286" s="11">
        <f t="shared" si="52"/>
        <v>0</v>
      </c>
      <c r="AD286" s="7">
        <f t="shared" si="52"/>
        <v>0</v>
      </c>
      <c r="AE286" s="11">
        <f t="shared" si="52"/>
        <v>0</v>
      </c>
      <c r="AF286" s="7">
        <f t="shared" si="52"/>
        <v>0</v>
      </c>
      <c r="AG286" s="11">
        <f t="shared" si="48"/>
        <v>0</v>
      </c>
      <c r="AH286" s="7">
        <f t="shared" si="48"/>
        <v>0</v>
      </c>
    </row>
    <row r="287" spans="1:34" hidden="1" x14ac:dyDescent="0.25">
      <c r="A287" s="3">
        <v>759109</v>
      </c>
      <c r="B287" s="3">
        <v>6</v>
      </c>
      <c r="C287" s="3">
        <v>7</v>
      </c>
      <c r="D287" s="23">
        <v>6107</v>
      </c>
      <c r="E287" s="3" t="s">
        <v>2803</v>
      </c>
      <c r="F287" s="3" t="s">
        <v>58</v>
      </c>
      <c r="G287" s="3" t="s">
        <v>65</v>
      </c>
      <c r="H287" s="4" t="s">
        <v>1103</v>
      </c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3">
        <f t="shared" si="48"/>
        <v>0</v>
      </c>
      <c r="AH287" s="3">
        <f t="shared" si="48"/>
        <v>0</v>
      </c>
    </row>
    <row r="288" spans="1:34" hidden="1" x14ac:dyDescent="0.25">
      <c r="A288" s="21">
        <v>970801</v>
      </c>
      <c r="B288" s="21">
        <v>6</v>
      </c>
      <c r="C288" s="21">
        <v>7</v>
      </c>
      <c r="D288" s="22">
        <v>6107</v>
      </c>
      <c r="E288" s="21" t="s">
        <v>2803</v>
      </c>
      <c r="F288" s="21" t="s">
        <v>58</v>
      </c>
      <c r="G288" s="21" t="s">
        <v>65</v>
      </c>
      <c r="H288" s="25" t="s">
        <v>1104</v>
      </c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21">
        <f t="shared" si="48"/>
        <v>0</v>
      </c>
      <c r="AH288" s="21">
        <f t="shared" si="48"/>
        <v>0</v>
      </c>
    </row>
    <row r="289" spans="1:34" hidden="1" x14ac:dyDescent="0.25">
      <c r="A289" s="32" t="s">
        <v>893</v>
      </c>
      <c r="B289" s="32"/>
      <c r="C289" s="32"/>
      <c r="D289" s="32"/>
      <c r="E289" s="32"/>
      <c r="F289" s="5" t="str">
        <f>F288</f>
        <v>ANKARA</v>
      </c>
      <c r="G289" s="5" t="str">
        <f>G288</f>
        <v>ÇUBUK</v>
      </c>
      <c r="H289" s="6" t="s">
        <v>873</v>
      </c>
      <c r="I289" s="11">
        <f t="shared" ref="I289:AF289" si="53">SUM(I287:I288)</f>
        <v>0</v>
      </c>
      <c r="J289" s="7">
        <f t="shared" si="53"/>
        <v>0</v>
      </c>
      <c r="K289" s="11">
        <f t="shared" si="53"/>
        <v>0</v>
      </c>
      <c r="L289" s="7">
        <f t="shared" si="53"/>
        <v>0</v>
      </c>
      <c r="M289" s="11">
        <f t="shared" si="53"/>
        <v>0</v>
      </c>
      <c r="N289" s="7">
        <f t="shared" si="53"/>
        <v>0</v>
      </c>
      <c r="O289" s="11">
        <f t="shared" si="53"/>
        <v>0</v>
      </c>
      <c r="P289" s="7">
        <f t="shared" si="53"/>
        <v>0</v>
      </c>
      <c r="Q289" s="11">
        <f t="shared" si="53"/>
        <v>0</v>
      </c>
      <c r="R289" s="7">
        <f t="shared" si="53"/>
        <v>0</v>
      </c>
      <c r="S289" s="11">
        <f t="shared" si="53"/>
        <v>0</v>
      </c>
      <c r="T289" s="7">
        <f t="shared" si="53"/>
        <v>0</v>
      </c>
      <c r="U289" s="11">
        <f t="shared" si="53"/>
        <v>0</v>
      </c>
      <c r="V289" s="7">
        <f t="shared" si="53"/>
        <v>0</v>
      </c>
      <c r="W289" s="11">
        <f t="shared" si="53"/>
        <v>0</v>
      </c>
      <c r="X289" s="7">
        <f t="shared" si="53"/>
        <v>0</v>
      </c>
      <c r="Y289" s="11">
        <f t="shared" si="53"/>
        <v>0</v>
      </c>
      <c r="Z289" s="7">
        <f t="shared" si="53"/>
        <v>0</v>
      </c>
      <c r="AA289" s="11">
        <f t="shared" si="53"/>
        <v>0</v>
      </c>
      <c r="AB289" s="7">
        <f t="shared" si="53"/>
        <v>0</v>
      </c>
      <c r="AC289" s="11">
        <f t="shared" si="53"/>
        <v>0</v>
      </c>
      <c r="AD289" s="7">
        <f t="shared" si="53"/>
        <v>0</v>
      </c>
      <c r="AE289" s="11">
        <f t="shared" si="53"/>
        <v>0</v>
      </c>
      <c r="AF289" s="7">
        <f t="shared" si="53"/>
        <v>0</v>
      </c>
      <c r="AG289" s="11">
        <f t="shared" si="48"/>
        <v>0</v>
      </c>
      <c r="AH289" s="7">
        <f t="shared" si="48"/>
        <v>0</v>
      </c>
    </row>
    <row r="290" spans="1:34" hidden="1" x14ac:dyDescent="0.25">
      <c r="A290" s="21">
        <v>971811</v>
      </c>
      <c r="B290" s="21">
        <v>6</v>
      </c>
      <c r="C290" s="21">
        <v>9</v>
      </c>
      <c r="D290" s="22">
        <v>6109</v>
      </c>
      <c r="E290" s="21" t="s">
        <v>2803</v>
      </c>
      <c r="F290" s="21" t="s">
        <v>58</v>
      </c>
      <c r="G290" s="21" t="s">
        <v>66</v>
      </c>
      <c r="H290" s="25" t="s">
        <v>1105</v>
      </c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21">
        <f t="shared" si="48"/>
        <v>0</v>
      </c>
      <c r="AH290" s="21">
        <f t="shared" si="48"/>
        <v>0</v>
      </c>
    </row>
    <row r="291" spans="1:34" hidden="1" x14ac:dyDescent="0.25">
      <c r="A291" s="3">
        <v>973894</v>
      </c>
      <c r="B291" s="3">
        <v>6</v>
      </c>
      <c r="C291" s="3">
        <v>9</v>
      </c>
      <c r="D291" s="23">
        <v>6109</v>
      </c>
      <c r="E291" s="3" t="s">
        <v>2803</v>
      </c>
      <c r="F291" s="3" t="s">
        <v>58</v>
      </c>
      <c r="G291" s="3" t="s">
        <v>66</v>
      </c>
      <c r="H291" s="4" t="s">
        <v>1106</v>
      </c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3">
        <f t="shared" si="48"/>
        <v>0</v>
      </c>
      <c r="AH291" s="3">
        <f t="shared" si="48"/>
        <v>0</v>
      </c>
    </row>
    <row r="292" spans="1:34" hidden="1" x14ac:dyDescent="0.25">
      <c r="A292" s="32" t="s">
        <v>893</v>
      </c>
      <c r="B292" s="32"/>
      <c r="C292" s="32"/>
      <c r="D292" s="32"/>
      <c r="E292" s="32"/>
      <c r="F292" s="5" t="str">
        <f>F291</f>
        <v>ANKARA</v>
      </c>
      <c r="G292" s="5" t="str">
        <f>G291</f>
        <v>ELMADAĞ</v>
      </c>
      <c r="H292" s="6" t="s">
        <v>873</v>
      </c>
      <c r="I292" s="11">
        <f t="shared" ref="I292:AF292" si="54">SUM(I290:I291)</f>
        <v>0</v>
      </c>
      <c r="J292" s="7">
        <f t="shared" si="54"/>
        <v>0</v>
      </c>
      <c r="K292" s="11">
        <f t="shared" si="54"/>
        <v>0</v>
      </c>
      <c r="L292" s="7">
        <f t="shared" si="54"/>
        <v>0</v>
      </c>
      <c r="M292" s="11">
        <f t="shared" si="54"/>
        <v>0</v>
      </c>
      <c r="N292" s="7">
        <f t="shared" si="54"/>
        <v>0</v>
      </c>
      <c r="O292" s="11">
        <f t="shared" si="54"/>
        <v>0</v>
      </c>
      <c r="P292" s="7">
        <f t="shared" si="54"/>
        <v>0</v>
      </c>
      <c r="Q292" s="11">
        <f t="shared" si="54"/>
        <v>0</v>
      </c>
      <c r="R292" s="7">
        <f t="shared" si="54"/>
        <v>0</v>
      </c>
      <c r="S292" s="11">
        <f t="shared" si="54"/>
        <v>0</v>
      </c>
      <c r="T292" s="7">
        <f t="shared" si="54"/>
        <v>0</v>
      </c>
      <c r="U292" s="11">
        <f t="shared" si="54"/>
        <v>0</v>
      </c>
      <c r="V292" s="7">
        <f t="shared" si="54"/>
        <v>0</v>
      </c>
      <c r="W292" s="11">
        <f t="shared" si="54"/>
        <v>0</v>
      </c>
      <c r="X292" s="7">
        <f t="shared" si="54"/>
        <v>0</v>
      </c>
      <c r="Y292" s="11">
        <f t="shared" si="54"/>
        <v>0</v>
      </c>
      <c r="Z292" s="7">
        <f t="shared" si="54"/>
        <v>0</v>
      </c>
      <c r="AA292" s="11">
        <f t="shared" si="54"/>
        <v>0</v>
      </c>
      <c r="AB292" s="7">
        <f t="shared" si="54"/>
        <v>0</v>
      </c>
      <c r="AC292" s="11">
        <f t="shared" si="54"/>
        <v>0</v>
      </c>
      <c r="AD292" s="7">
        <f t="shared" si="54"/>
        <v>0</v>
      </c>
      <c r="AE292" s="11">
        <f t="shared" si="54"/>
        <v>0</v>
      </c>
      <c r="AF292" s="7">
        <f t="shared" si="54"/>
        <v>0</v>
      </c>
      <c r="AG292" s="11">
        <f t="shared" si="48"/>
        <v>0</v>
      </c>
      <c r="AH292" s="7">
        <f t="shared" si="48"/>
        <v>0</v>
      </c>
    </row>
    <row r="293" spans="1:34" hidden="1" x14ac:dyDescent="0.25">
      <c r="A293" s="3">
        <v>965893</v>
      </c>
      <c r="B293" s="3">
        <v>6</v>
      </c>
      <c r="C293" s="3">
        <v>27</v>
      </c>
      <c r="D293" s="23">
        <v>6158</v>
      </c>
      <c r="E293" s="3" t="s">
        <v>2803</v>
      </c>
      <c r="F293" s="3" t="s">
        <v>58</v>
      </c>
      <c r="G293" s="3" t="s">
        <v>67</v>
      </c>
      <c r="H293" s="4" t="s">
        <v>1107</v>
      </c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3">
        <f t="shared" si="48"/>
        <v>0</v>
      </c>
      <c r="AH293" s="3">
        <f t="shared" si="48"/>
        <v>0</v>
      </c>
    </row>
    <row r="294" spans="1:34" hidden="1" x14ac:dyDescent="0.25">
      <c r="A294" s="21">
        <v>761095</v>
      </c>
      <c r="B294" s="21">
        <v>6</v>
      </c>
      <c r="C294" s="21">
        <v>27</v>
      </c>
      <c r="D294" s="22">
        <v>6158</v>
      </c>
      <c r="E294" s="21" t="s">
        <v>2803</v>
      </c>
      <c r="F294" s="21" t="s">
        <v>58</v>
      </c>
      <c r="G294" s="21" t="s">
        <v>67</v>
      </c>
      <c r="H294" s="25" t="s">
        <v>1108</v>
      </c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21">
        <f t="shared" si="48"/>
        <v>0</v>
      </c>
      <c r="AH294" s="21">
        <f t="shared" si="48"/>
        <v>0</v>
      </c>
    </row>
    <row r="295" spans="1:34" hidden="1" x14ac:dyDescent="0.25">
      <c r="A295" s="3">
        <v>964484</v>
      </c>
      <c r="B295" s="3">
        <v>6</v>
      </c>
      <c r="C295" s="3">
        <v>27</v>
      </c>
      <c r="D295" s="23">
        <v>6158</v>
      </c>
      <c r="E295" s="3" t="s">
        <v>2803</v>
      </c>
      <c r="F295" s="3" t="s">
        <v>58</v>
      </c>
      <c r="G295" s="3" t="s">
        <v>67</v>
      </c>
      <c r="H295" s="4" t="s">
        <v>1109</v>
      </c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3">
        <f t="shared" si="48"/>
        <v>0</v>
      </c>
      <c r="AH295" s="3">
        <f t="shared" si="48"/>
        <v>0</v>
      </c>
    </row>
    <row r="296" spans="1:34" hidden="1" x14ac:dyDescent="0.25">
      <c r="A296" s="21">
        <v>751519</v>
      </c>
      <c r="B296" s="21">
        <v>6</v>
      </c>
      <c r="C296" s="21">
        <v>27</v>
      </c>
      <c r="D296" s="22">
        <v>6158</v>
      </c>
      <c r="E296" s="21" t="s">
        <v>2803</v>
      </c>
      <c r="F296" s="21" t="s">
        <v>58</v>
      </c>
      <c r="G296" s="21" t="s">
        <v>67</v>
      </c>
      <c r="H296" s="25" t="s">
        <v>1110</v>
      </c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21">
        <f t="shared" si="48"/>
        <v>0</v>
      </c>
      <c r="AH296" s="21">
        <f t="shared" si="48"/>
        <v>0</v>
      </c>
    </row>
    <row r="297" spans="1:34" hidden="1" x14ac:dyDescent="0.25">
      <c r="A297" s="3">
        <v>750355</v>
      </c>
      <c r="B297" s="3">
        <v>6</v>
      </c>
      <c r="C297" s="3">
        <v>27</v>
      </c>
      <c r="D297" s="23">
        <v>6158</v>
      </c>
      <c r="E297" s="3" t="s">
        <v>2803</v>
      </c>
      <c r="F297" s="3" t="s">
        <v>58</v>
      </c>
      <c r="G297" s="3" t="s">
        <v>67</v>
      </c>
      <c r="H297" s="4" t="s">
        <v>1111</v>
      </c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3">
        <f t="shared" si="48"/>
        <v>0</v>
      </c>
      <c r="AH297" s="3">
        <f t="shared" si="48"/>
        <v>0</v>
      </c>
    </row>
    <row r="298" spans="1:34" hidden="1" x14ac:dyDescent="0.25">
      <c r="A298" s="21">
        <v>751485</v>
      </c>
      <c r="B298" s="21">
        <v>6</v>
      </c>
      <c r="C298" s="21">
        <v>27</v>
      </c>
      <c r="D298" s="22">
        <v>6158</v>
      </c>
      <c r="E298" s="21" t="s">
        <v>2803</v>
      </c>
      <c r="F298" s="21" t="s">
        <v>58</v>
      </c>
      <c r="G298" s="21" t="s">
        <v>67</v>
      </c>
      <c r="H298" s="25" t="s">
        <v>955</v>
      </c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21">
        <f t="shared" si="48"/>
        <v>0</v>
      </c>
      <c r="AH298" s="21">
        <f t="shared" si="48"/>
        <v>0</v>
      </c>
    </row>
    <row r="299" spans="1:34" hidden="1" x14ac:dyDescent="0.25">
      <c r="A299" s="3">
        <v>751473</v>
      </c>
      <c r="B299" s="3">
        <v>6</v>
      </c>
      <c r="C299" s="3">
        <v>27</v>
      </c>
      <c r="D299" s="23">
        <v>6158</v>
      </c>
      <c r="E299" s="3" t="s">
        <v>2803</v>
      </c>
      <c r="F299" s="3" t="s">
        <v>58</v>
      </c>
      <c r="G299" s="3" t="s">
        <v>67</v>
      </c>
      <c r="H299" s="4" t="s">
        <v>1112</v>
      </c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3">
        <f t="shared" si="48"/>
        <v>0</v>
      </c>
      <c r="AH299" s="3">
        <f t="shared" si="48"/>
        <v>0</v>
      </c>
    </row>
    <row r="300" spans="1:34" hidden="1" x14ac:dyDescent="0.25">
      <c r="A300" s="21">
        <v>851665</v>
      </c>
      <c r="B300" s="21">
        <v>6</v>
      </c>
      <c r="C300" s="21">
        <v>27</v>
      </c>
      <c r="D300" s="22">
        <v>6158</v>
      </c>
      <c r="E300" s="21" t="s">
        <v>2803</v>
      </c>
      <c r="F300" s="21" t="s">
        <v>58</v>
      </c>
      <c r="G300" s="21" t="s">
        <v>67</v>
      </c>
      <c r="H300" s="25" t="s">
        <v>1113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21">
        <f t="shared" si="48"/>
        <v>0</v>
      </c>
      <c r="AH300" s="21">
        <f t="shared" si="48"/>
        <v>0</v>
      </c>
    </row>
    <row r="301" spans="1:34" hidden="1" x14ac:dyDescent="0.25">
      <c r="A301" s="3">
        <v>965153</v>
      </c>
      <c r="B301" s="3">
        <v>6</v>
      </c>
      <c r="C301" s="3">
        <v>27</v>
      </c>
      <c r="D301" s="23">
        <v>6158</v>
      </c>
      <c r="E301" s="3" t="s">
        <v>2803</v>
      </c>
      <c r="F301" s="3" t="s">
        <v>58</v>
      </c>
      <c r="G301" s="3" t="s">
        <v>67</v>
      </c>
      <c r="H301" s="4" t="s">
        <v>1114</v>
      </c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3">
        <f t="shared" si="48"/>
        <v>0</v>
      </c>
      <c r="AH301" s="3">
        <f t="shared" si="48"/>
        <v>0</v>
      </c>
    </row>
    <row r="302" spans="1:34" hidden="1" x14ac:dyDescent="0.25">
      <c r="A302" s="21">
        <v>751520</v>
      </c>
      <c r="B302" s="21">
        <v>6</v>
      </c>
      <c r="C302" s="21">
        <v>27</v>
      </c>
      <c r="D302" s="22">
        <v>6158</v>
      </c>
      <c r="E302" s="21" t="s">
        <v>2803</v>
      </c>
      <c r="F302" s="21" t="s">
        <v>58</v>
      </c>
      <c r="G302" s="21" t="s">
        <v>67</v>
      </c>
      <c r="H302" s="25" t="s">
        <v>1115</v>
      </c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21">
        <f t="shared" si="48"/>
        <v>0</v>
      </c>
      <c r="AH302" s="21">
        <f t="shared" si="48"/>
        <v>0</v>
      </c>
    </row>
    <row r="303" spans="1:34" hidden="1" x14ac:dyDescent="0.25">
      <c r="A303" s="3">
        <v>967468</v>
      </c>
      <c r="B303" s="3">
        <v>6</v>
      </c>
      <c r="C303" s="3">
        <v>27</v>
      </c>
      <c r="D303" s="23">
        <v>6158</v>
      </c>
      <c r="E303" s="3" t="s">
        <v>2803</v>
      </c>
      <c r="F303" s="3" t="s">
        <v>58</v>
      </c>
      <c r="G303" s="3" t="s">
        <v>67</v>
      </c>
      <c r="H303" s="4" t="s">
        <v>1116</v>
      </c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3">
        <f t="shared" si="48"/>
        <v>0</v>
      </c>
      <c r="AH303" s="3">
        <f t="shared" si="48"/>
        <v>0</v>
      </c>
    </row>
    <row r="304" spans="1:34" hidden="1" x14ac:dyDescent="0.25">
      <c r="A304" s="21">
        <v>966293</v>
      </c>
      <c r="B304" s="21">
        <v>6</v>
      </c>
      <c r="C304" s="21">
        <v>27</v>
      </c>
      <c r="D304" s="22">
        <v>6158</v>
      </c>
      <c r="E304" s="21" t="s">
        <v>2803</v>
      </c>
      <c r="F304" s="21" t="s">
        <v>58</v>
      </c>
      <c r="G304" s="21" t="s">
        <v>67</v>
      </c>
      <c r="H304" s="25" t="s">
        <v>1117</v>
      </c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21">
        <f t="shared" si="48"/>
        <v>0</v>
      </c>
      <c r="AH304" s="21">
        <f t="shared" si="48"/>
        <v>0</v>
      </c>
    </row>
    <row r="305" spans="1:34" hidden="1" x14ac:dyDescent="0.25">
      <c r="A305" s="3">
        <v>762308</v>
      </c>
      <c r="B305" s="3">
        <v>6</v>
      </c>
      <c r="C305" s="3">
        <v>27</v>
      </c>
      <c r="D305" s="23">
        <v>6158</v>
      </c>
      <c r="E305" s="3" t="s">
        <v>2803</v>
      </c>
      <c r="F305" s="3" t="s">
        <v>58</v>
      </c>
      <c r="G305" s="3" t="s">
        <v>67</v>
      </c>
      <c r="H305" s="4" t="s">
        <v>1118</v>
      </c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3">
        <f t="shared" si="48"/>
        <v>0</v>
      </c>
      <c r="AH305" s="3">
        <f t="shared" si="48"/>
        <v>0</v>
      </c>
    </row>
    <row r="306" spans="1:34" hidden="1" x14ac:dyDescent="0.25">
      <c r="A306" s="21">
        <v>970026</v>
      </c>
      <c r="B306" s="21">
        <v>6</v>
      </c>
      <c r="C306" s="21">
        <v>27</v>
      </c>
      <c r="D306" s="22">
        <v>6158</v>
      </c>
      <c r="E306" s="21" t="s">
        <v>2803</v>
      </c>
      <c r="F306" s="21" t="s">
        <v>58</v>
      </c>
      <c r="G306" s="21" t="s">
        <v>67</v>
      </c>
      <c r="H306" s="25" t="s">
        <v>1119</v>
      </c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21">
        <f t="shared" si="48"/>
        <v>0</v>
      </c>
      <c r="AH306" s="21">
        <f t="shared" si="48"/>
        <v>0</v>
      </c>
    </row>
    <row r="307" spans="1:34" hidden="1" x14ac:dyDescent="0.25">
      <c r="A307" s="3">
        <v>967467</v>
      </c>
      <c r="B307" s="3">
        <v>6</v>
      </c>
      <c r="C307" s="3">
        <v>27</v>
      </c>
      <c r="D307" s="23">
        <v>6158</v>
      </c>
      <c r="E307" s="3" t="s">
        <v>2803</v>
      </c>
      <c r="F307" s="3" t="s">
        <v>58</v>
      </c>
      <c r="G307" s="3" t="s">
        <v>67</v>
      </c>
      <c r="H307" s="4" t="s">
        <v>1120</v>
      </c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3">
        <f t="shared" si="48"/>
        <v>0</v>
      </c>
      <c r="AH307" s="3">
        <f t="shared" si="48"/>
        <v>0</v>
      </c>
    </row>
    <row r="308" spans="1:34" hidden="1" x14ac:dyDescent="0.25">
      <c r="A308" s="21">
        <v>970027</v>
      </c>
      <c r="B308" s="21">
        <v>6</v>
      </c>
      <c r="C308" s="21">
        <v>27</v>
      </c>
      <c r="D308" s="22">
        <v>6158</v>
      </c>
      <c r="E308" s="21" t="s">
        <v>2803</v>
      </c>
      <c r="F308" s="21" t="s">
        <v>58</v>
      </c>
      <c r="G308" s="21" t="s">
        <v>67</v>
      </c>
      <c r="H308" s="25" t="s">
        <v>1121</v>
      </c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21">
        <f t="shared" si="48"/>
        <v>0</v>
      </c>
      <c r="AH308" s="21">
        <f t="shared" si="48"/>
        <v>0</v>
      </c>
    </row>
    <row r="309" spans="1:34" hidden="1" x14ac:dyDescent="0.25">
      <c r="A309" s="3">
        <v>967389</v>
      </c>
      <c r="B309" s="3">
        <v>6</v>
      </c>
      <c r="C309" s="3">
        <v>27</v>
      </c>
      <c r="D309" s="23">
        <v>6158</v>
      </c>
      <c r="E309" s="3" t="s">
        <v>2803</v>
      </c>
      <c r="F309" s="3" t="s">
        <v>58</v>
      </c>
      <c r="G309" s="3" t="s">
        <v>67</v>
      </c>
      <c r="H309" s="4" t="s">
        <v>1122</v>
      </c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3">
        <f t="shared" si="48"/>
        <v>0</v>
      </c>
      <c r="AH309" s="3">
        <f t="shared" si="48"/>
        <v>0</v>
      </c>
    </row>
    <row r="310" spans="1:34" hidden="1" x14ac:dyDescent="0.25">
      <c r="A310" s="32" t="s">
        <v>893</v>
      </c>
      <c r="B310" s="32"/>
      <c r="C310" s="32"/>
      <c r="D310" s="32"/>
      <c r="E310" s="32"/>
      <c r="F310" s="5" t="str">
        <f>F309</f>
        <v>ANKARA</v>
      </c>
      <c r="G310" s="5" t="str">
        <f>G309</f>
        <v>ETİMESGUT</v>
      </c>
      <c r="H310" s="6" t="s">
        <v>873</v>
      </c>
      <c r="I310" s="11">
        <f t="shared" ref="I310:AF310" si="55">SUM(I293:I309)</f>
        <v>0</v>
      </c>
      <c r="J310" s="7">
        <f t="shared" si="55"/>
        <v>0</v>
      </c>
      <c r="K310" s="11">
        <f t="shared" si="55"/>
        <v>0</v>
      </c>
      <c r="L310" s="7">
        <f t="shared" si="55"/>
        <v>0</v>
      </c>
      <c r="M310" s="11">
        <f t="shared" si="55"/>
        <v>0</v>
      </c>
      <c r="N310" s="7">
        <f t="shared" si="55"/>
        <v>0</v>
      </c>
      <c r="O310" s="11">
        <f t="shared" si="55"/>
        <v>0</v>
      </c>
      <c r="P310" s="7">
        <f t="shared" si="55"/>
        <v>0</v>
      </c>
      <c r="Q310" s="11">
        <f t="shared" si="55"/>
        <v>0</v>
      </c>
      <c r="R310" s="7">
        <f t="shared" si="55"/>
        <v>0</v>
      </c>
      <c r="S310" s="11">
        <f t="shared" si="55"/>
        <v>0</v>
      </c>
      <c r="T310" s="7">
        <f t="shared" si="55"/>
        <v>0</v>
      </c>
      <c r="U310" s="11">
        <f t="shared" si="55"/>
        <v>0</v>
      </c>
      <c r="V310" s="7">
        <f t="shared" si="55"/>
        <v>0</v>
      </c>
      <c r="W310" s="11">
        <f t="shared" si="55"/>
        <v>0</v>
      </c>
      <c r="X310" s="7">
        <f t="shared" si="55"/>
        <v>0</v>
      </c>
      <c r="Y310" s="11">
        <f t="shared" si="55"/>
        <v>0</v>
      </c>
      <c r="Z310" s="7">
        <f t="shared" si="55"/>
        <v>0</v>
      </c>
      <c r="AA310" s="11">
        <f t="shared" si="55"/>
        <v>0</v>
      </c>
      <c r="AB310" s="7">
        <f t="shared" si="55"/>
        <v>0</v>
      </c>
      <c r="AC310" s="11">
        <f t="shared" si="55"/>
        <v>0</v>
      </c>
      <c r="AD310" s="7">
        <f t="shared" si="55"/>
        <v>0</v>
      </c>
      <c r="AE310" s="11">
        <f t="shared" si="55"/>
        <v>0</v>
      </c>
      <c r="AF310" s="7">
        <f t="shared" si="55"/>
        <v>0</v>
      </c>
      <c r="AG310" s="11">
        <f t="shared" si="48"/>
        <v>0</v>
      </c>
      <c r="AH310" s="7">
        <f t="shared" si="48"/>
        <v>0</v>
      </c>
    </row>
    <row r="311" spans="1:34" hidden="1" x14ac:dyDescent="0.25">
      <c r="A311" s="3">
        <v>760939</v>
      </c>
      <c r="B311" s="3">
        <v>6</v>
      </c>
      <c r="C311" s="3">
        <v>10</v>
      </c>
      <c r="D311" s="23">
        <v>6157</v>
      </c>
      <c r="E311" s="3" t="s">
        <v>2803</v>
      </c>
      <c r="F311" s="3" t="s">
        <v>58</v>
      </c>
      <c r="G311" s="3" t="s">
        <v>16</v>
      </c>
      <c r="H311" s="4" t="s">
        <v>1123</v>
      </c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3">
        <f t="shared" si="48"/>
        <v>0</v>
      </c>
      <c r="AH311" s="3">
        <f t="shared" si="48"/>
        <v>0</v>
      </c>
    </row>
    <row r="312" spans="1:34" hidden="1" x14ac:dyDescent="0.25">
      <c r="A312" s="21">
        <v>973900</v>
      </c>
      <c r="B312" s="21">
        <v>6</v>
      </c>
      <c r="C312" s="21">
        <v>10</v>
      </c>
      <c r="D312" s="22">
        <v>6157</v>
      </c>
      <c r="E312" s="21" t="s">
        <v>2803</v>
      </c>
      <c r="F312" s="21" t="s">
        <v>58</v>
      </c>
      <c r="G312" s="21" t="s">
        <v>16</v>
      </c>
      <c r="H312" s="25" t="s">
        <v>1124</v>
      </c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21">
        <f t="shared" si="48"/>
        <v>0</v>
      </c>
      <c r="AH312" s="21">
        <f t="shared" si="48"/>
        <v>0</v>
      </c>
    </row>
    <row r="313" spans="1:34" hidden="1" x14ac:dyDescent="0.25">
      <c r="A313" s="3">
        <v>974295</v>
      </c>
      <c r="B313" s="3">
        <v>6</v>
      </c>
      <c r="C313" s="3">
        <v>10</v>
      </c>
      <c r="D313" s="23">
        <v>6157</v>
      </c>
      <c r="E313" s="3" t="s">
        <v>2803</v>
      </c>
      <c r="F313" s="3" t="s">
        <v>58</v>
      </c>
      <c r="G313" s="3" t="s">
        <v>16</v>
      </c>
      <c r="H313" s="4" t="s">
        <v>1125</v>
      </c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3">
        <f t="shared" si="48"/>
        <v>0</v>
      </c>
      <c r="AH313" s="3">
        <f t="shared" si="48"/>
        <v>0</v>
      </c>
    </row>
    <row r="314" spans="1:34" hidden="1" x14ac:dyDescent="0.25">
      <c r="A314" s="32" t="s">
        <v>893</v>
      </c>
      <c r="B314" s="32"/>
      <c r="C314" s="32"/>
      <c r="D314" s="32"/>
      <c r="E314" s="32"/>
      <c r="F314" s="5" t="str">
        <f>F313</f>
        <v>ANKARA</v>
      </c>
      <c r="G314" s="5" t="str">
        <f>G313</f>
        <v>GÖLBAŞI</v>
      </c>
      <c r="H314" s="6" t="s">
        <v>873</v>
      </c>
      <c r="I314" s="11">
        <f t="shared" ref="I314:AF314" si="56">SUM(I311:I313)</f>
        <v>0</v>
      </c>
      <c r="J314" s="7">
        <f t="shared" si="56"/>
        <v>0</v>
      </c>
      <c r="K314" s="11">
        <f t="shared" si="56"/>
        <v>0</v>
      </c>
      <c r="L314" s="7">
        <f t="shared" si="56"/>
        <v>0</v>
      </c>
      <c r="M314" s="11">
        <f t="shared" si="56"/>
        <v>0</v>
      </c>
      <c r="N314" s="7">
        <f t="shared" si="56"/>
        <v>0</v>
      </c>
      <c r="O314" s="11">
        <f t="shared" si="56"/>
        <v>0</v>
      </c>
      <c r="P314" s="7">
        <f t="shared" si="56"/>
        <v>0</v>
      </c>
      <c r="Q314" s="11">
        <f t="shared" si="56"/>
        <v>0</v>
      </c>
      <c r="R314" s="7">
        <f t="shared" si="56"/>
        <v>0</v>
      </c>
      <c r="S314" s="11">
        <f t="shared" si="56"/>
        <v>0</v>
      </c>
      <c r="T314" s="7">
        <f t="shared" si="56"/>
        <v>0</v>
      </c>
      <c r="U314" s="11">
        <f t="shared" si="56"/>
        <v>0</v>
      </c>
      <c r="V314" s="7">
        <f t="shared" si="56"/>
        <v>0</v>
      </c>
      <c r="W314" s="11">
        <f t="shared" si="56"/>
        <v>0</v>
      </c>
      <c r="X314" s="7">
        <f t="shared" si="56"/>
        <v>0</v>
      </c>
      <c r="Y314" s="11">
        <f t="shared" si="56"/>
        <v>0</v>
      </c>
      <c r="Z314" s="7">
        <f t="shared" si="56"/>
        <v>0</v>
      </c>
      <c r="AA314" s="11">
        <f t="shared" si="56"/>
        <v>0</v>
      </c>
      <c r="AB314" s="7">
        <f t="shared" si="56"/>
        <v>0</v>
      </c>
      <c r="AC314" s="11">
        <f t="shared" si="56"/>
        <v>0</v>
      </c>
      <c r="AD314" s="7">
        <f t="shared" si="56"/>
        <v>0</v>
      </c>
      <c r="AE314" s="11">
        <f t="shared" si="56"/>
        <v>0</v>
      </c>
      <c r="AF314" s="7">
        <f t="shared" si="56"/>
        <v>0</v>
      </c>
      <c r="AG314" s="11">
        <f t="shared" si="48"/>
        <v>0</v>
      </c>
      <c r="AH314" s="7">
        <f t="shared" si="48"/>
        <v>0</v>
      </c>
    </row>
    <row r="315" spans="1:34" hidden="1" x14ac:dyDescent="0.25">
      <c r="A315" s="3">
        <v>749525</v>
      </c>
      <c r="B315" s="3">
        <v>6</v>
      </c>
      <c r="C315" s="3">
        <v>12</v>
      </c>
      <c r="D315" s="23">
        <v>6111</v>
      </c>
      <c r="E315" s="3" t="s">
        <v>2803</v>
      </c>
      <c r="F315" s="3" t="s">
        <v>58</v>
      </c>
      <c r="G315" s="3" t="s">
        <v>68</v>
      </c>
      <c r="H315" s="4" t="s">
        <v>1126</v>
      </c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3">
        <f t="shared" si="48"/>
        <v>0</v>
      </c>
      <c r="AH315" s="3">
        <f t="shared" si="48"/>
        <v>0</v>
      </c>
    </row>
    <row r="316" spans="1:34" hidden="1" x14ac:dyDescent="0.25">
      <c r="A316" s="21">
        <v>750134</v>
      </c>
      <c r="B316" s="21">
        <v>6</v>
      </c>
      <c r="C316" s="21">
        <v>14</v>
      </c>
      <c r="D316" s="22">
        <v>6124</v>
      </c>
      <c r="E316" s="21" t="s">
        <v>2803</v>
      </c>
      <c r="F316" s="21" t="s">
        <v>58</v>
      </c>
      <c r="G316" s="21" t="s">
        <v>69</v>
      </c>
      <c r="H316" s="25" t="s">
        <v>1127</v>
      </c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21">
        <f t="shared" si="48"/>
        <v>0</v>
      </c>
      <c r="AH316" s="21">
        <f t="shared" si="48"/>
        <v>0</v>
      </c>
    </row>
    <row r="317" spans="1:34" hidden="1" x14ac:dyDescent="0.25">
      <c r="A317" s="32" t="s">
        <v>893</v>
      </c>
      <c r="B317" s="32"/>
      <c r="C317" s="32"/>
      <c r="D317" s="32"/>
      <c r="E317" s="32"/>
      <c r="F317" s="5" t="str">
        <f>F316</f>
        <v>ANKARA</v>
      </c>
      <c r="G317" s="5" t="str">
        <f>G316</f>
        <v>KAHRAMANKAZAN</v>
      </c>
      <c r="H317" s="6" t="s">
        <v>873</v>
      </c>
      <c r="I317" s="11">
        <f t="shared" ref="I317:AF317" si="57">SUM(I315:I316)</f>
        <v>0</v>
      </c>
      <c r="J317" s="7">
        <f t="shared" si="57"/>
        <v>0</v>
      </c>
      <c r="K317" s="11">
        <f t="shared" si="57"/>
        <v>0</v>
      </c>
      <c r="L317" s="7">
        <f t="shared" si="57"/>
        <v>0</v>
      </c>
      <c r="M317" s="11">
        <f t="shared" si="57"/>
        <v>0</v>
      </c>
      <c r="N317" s="7">
        <f t="shared" si="57"/>
        <v>0</v>
      </c>
      <c r="O317" s="11">
        <f t="shared" si="57"/>
        <v>0</v>
      </c>
      <c r="P317" s="7">
        <f t="shared" si="57"/>
        <v>0</v>
      </c>
      <c r="Q317" s="11">
        <f t="shared" si="57"/>
        <v>0</v>
      </c>
      <c r="R317" s="7">
        <f t="shared" si="57"/>
        <v>0</v>
      </c>
      <c r="S317" s="11">
        <f t="shared" si="57"/>
        <v>0</v>
      </c>
      <c r="T317" s="7">
        <f t="shared" si="57"/>
        <v>0</v>
      </c>
      <c r="U317" s="11">
        <f t="shared" si="57"/>
        <v>0</v>
      </c>
      <c r="V317" s="7">
        <f t="shared" si="57"/>
        <v>0</v>
      </c>
      <c r="W317" s="11">
        <f t="shared" si="57"/>
        <v>0</v>
      </c>
      <c r="X317" s="7">
        <f t="shared" si="57"/>
        <v>0</v>
      </c>
      <c r="Y317" s="11">
        <f t="shared" si="57"/>
        <v>0</v>
      </c>
      <c r="Z317" s="7">
        <f t="shared" si="57"/>
        <v>0</v>
      </c>
      <c r="AA317" s="11">
        <f t="shared" si="57"/>
        <v>0</v>
      </c>
      <c r="AB317" s="7">
        <f t="shared" si="57"/>
        <v>0</v>
      </c>
      <c r="AC317" s="11">
        <f t="shared" si="57"/>
        <v>0</v>
      </c>
      <c r="AD317" s="7">
        <f t="shared" si="57"/>
        <v>0</v>
      </c>
      <c r="AE317" s="11">
        <f t="shared" si="57"/>
        <v>0</v>
      </c>
      <c r="AF317" s="7">
        <f t="shared" si="57"/>
        <v>0</v>
      </c>
      <c r="AG317" s="11">
        <f t="shared" si="48"/>
        <v>0</v>
      </c>
      <c r="AH317" s="7">
        <f t="shared" si="48"/>
        <v>0</v>
      </c>
    </row>
    <row r="318" spans="1:34" hidden="1" x14ac:dyDescent="0.25">
      <c r="A318" s="21">
        <v>817325</v>
      </c>
      <c r="B318" s="21">
        <v>6</v>
      </c>
      <c r="C318" s="21">
        <v>13</v>
      </c>
      <c r="D318" s="22">
        <v>6112</v>
      </c>
      <c r="E318" s="21" t="s">
        <v>2803</v>
      </c>
      <c r="F318" s="21" t="s">
        <v>58</v>
      </c>
      <c r="G318" s="21" t="s">
        <v>70</v>
      </c>
      <c r="H318" s="25" t="s">
        <v>1128</v>
      </c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21">
        <f t="shared" si="48"/>
        <v>0</v>
      </c>
      <c r="AH318" s="21">
        <f t="shared" si="48"/>
        <v>0</v>
      </c>
    </row>
    <row r="319" spans="1:34" hidden="1" x14ac:dyDescent="0.25">
      <c r="A319" s="3">
        <v>750357</v>
      </c>
      <c r="B319" s="3">
        <v>6</v>
      </c>
      <c r="C319" s="3">
        <v>15</v>
      </c>
      <c r="D319" s="23">
        <v>6154</v>
      </c>
      <c r="E319" s="3" t="s">
        <v>2803</v>
      </c>
      <c r="F319" s="3" t="s">
        <v>58</v>
      </c>
      <c r="G319" s="3" t="s">
        <v>71</v>
      </c>
      <c r="H319" s="4" t="s">
        <v>1129</v>
      </c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3">
        <f t="shared" si="48"/>
        <v>0</v>
      </c>
      <c r="AH319" s="3">
        <f t="shared" si="48"/>
        <v>0</v>
      </c>
    </row>
    <row r="320" spans="1:34" hidden="1" x14ac:dyDescent="0.25">
      <c r="A320" s="21">
        <v>759248</v>
      </c>
      <c r="B320" s="21">
        <v>6</v>
      </c>
      <c r="C320" s="21">
        <v>15</v>
      </c>
      <c r="D320" s="22">
        <v>6154</v>
      </c>
      <c r="E320" s="21" t="s">
        <v>2803</v>
      </c>
      <c r="F320" s="21" t="s">
        <v>58</v>
      </c>
      <c r="G320" s="21" t="s">
        <v>71</v>
      </c>
      <c r="H320" s="25" t="s">
        <v>1130</v>
      </c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21">
        <f t="shared" si="48"/>
        <v>0</v>
      </c>
      <c r="AH320" s="21">
        <f t="shared" si="48"/>
        <v>0</v>
      </c>
    </row>
    <row r="321" spans="1:34" hidden="1" x14ac:dyDescent="0.25">
      <c r="A321" s="3">
        <v>759990</v>
      </c>
      <c r="B321" s="3">
        <v>6</v>
      </c>
      <c r="C321" s="3">
        <v>15</v>
      </c>
      <c r="D321" s="23">
        <v>6154</v>
      </c>
      <c r="E321" s="3" t="s">
        <v>2803</v>
      </c>
      <c r="F321" s="3" t="s">
        <v>58</v>
      </c>
      <c r="G321" s="3" t="s">
        <v>71</v>
      </c>
      <c r="H321" s="4" t="s">
        <v>1131</v>
      </c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3">
        <f t="shared" si="48"/>
        <v>0</v>
      </c>
      <c r="AH321" s="3">
        <f t="shared" si="48"/>
        <v>0</v>
      </c>
    </row>
    <row r="322" spans="1:34" hidden="1" x14ac:dyDescent="0.25">
      <c r="A322" s="21">
        <v>970669</v>
      </c>
      <c r="B322" s="21">
        <v>6</v>
      </c>
      <c r="C322" s="21">
        <v>15</v>
      </c>
      <c r="D322" s="22">
        <v>6154</v>
      </c>
      <c r="E322" s="21" t="s">
        <v>2803</v>
      </c>
      <c r="F322" s="21" t="s">
        <v>58</v>
      </c>
      <c r="G322" s="21" t="s">
        <v>71</v>
      </c>
      <c r="H322" s="25" t="s">
        <v>1132</v>
      </c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21">
        <f t="shared" si="48"/>
        <v>0</v>
      </c>
      <c r="AH322" s="21">
        <f t="shared" si="48"/>
        <v>0</v>
      </c>
    </row>
    <row r="323" spans="1:34" hidden="1" x14ac:dyDescent="0.25">
      <c r="A323" s="3">
        <v>973721</v>
      </c>
      <c r="B323" s="3">
        <v>6</v>
      </c>
      <c r="C323" s="3">
        <v>15</v>
      </c>
      <c r="D323" s="23">
        <v>6154</v>
      </c>
      <c r="E323" s="3" t="s">
        <v>2803</v>
      </c>
      <c r="F323" s="3" t="s">
        <v>58</v>
      </c>
      <c r="G323" s="3" t="s">
        <v>71</v>
      </c>
      <c r="H323" s="4" t="s">
        <v>1035</v>
      </c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3">
        <f t="shared" si="48"/>
        <v>0</v>
      </c>
      <c r="AH323" s="3">
        <f t="shared" si="48"/>
        <v>0</v>
      </c>
    </row>
    <row r="324" spans="1:34" hidden="1" x14ac:dyDescent="0.25">
      <c r="A324" s="21">
        <v>974641</v>
      </c>
      <c r="B324" s="21">
        <v>6</v>
      </c>
      <c r="C324" s="21">
        <v>15</v>
      </c>
      <c r="D324" s="22">
        <v>6154</v>
      </c>
      <c r="E324" s="21" t="s">
        <v>2803</v>
      </c>
      <c r="F324" s="21" t="s">
        <v>58</v>
      </c>
      <c r="G324" s="21" t="s">
        <v>71</v>
      </c>
      <c r="H324" s="25" t="s">
        <v>1133</v>
      </c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21">
        <f t="shared" si="48"/>
        <v>0</v>
      </c>
      <c r="AH324" s="21">
        <f t="shared" si="48"/>
        <v>0</v>
      </c>
    </row>
    <row r="325" spans="1:34" hidden="1" x14ac:dyDescent="0.25">
      <c r="A325" s="3">
        <v>752185</v>
      </c>
      <c r="B325" s="3">
        <v>6</v>
      </c>
      <c r="C325" s="3">
        <v>15</v>
      </c>
      <c r="D325" s="23">
        <v>6154</v>
      </c>
      <c r="E325" s="3" t="s">
        <v>2803</v>
      </c>
      <c r="F325" s="3" t="s">
        <v>58</v>
      </c>
      <c r="G325" s="3" t="s">
        <v>71</v>
      </c>
      <c r="H325" s="4" t="s">
        <v>1134</v>
      </c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3">
        <f t="shared" ref="AG325:AH388" si="58">I325+K325+M325+O325+Q325+S325+U325+W325+Y325+AA325+AC325+AE325</f>
        <v>0</v>
      </c>
      <c r="AH325" s="3">
        <f t="shared" si="58"/>
        <v>0</v>
      </c>
    </row>
    <row r="326" spans="1:34" hidden="1" x14ac:dyDescent="0.25">
      <c r="A326" s="21">
        <v>751522</v>
      </c>
      <c r="B326" s="21">
        <v>6</v>
      </c>
      <c r="C326" s="21">
        <v>15</v>
      </c>
      <c r="D326" s="22">
        <v>6154</v>
      </c>
      <c r="E326" s="21" t="s">
        <v>2803</v>
      </c>
      <c r="F326" s="21" t="s">
        <v>58</v>
      </c>
      <c r="G326" s="21" t="s">
        <v>71</v>
      </c>
      <c r="H326" s="25" t="s">
        <v>1135</v>
      </c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21">
        <f t="shared" si="58"/>
        <v>0</v>
      </c>
      <c r="AH326" s="21">
        <f t="shared" si="58"/>
        <v>0</v>
      </c>
    </row>
    <row r="327" spans="1:34" hidden="1" x14ac:dyDescent="0.25">
      <c r="A327" s="3">
        <v>750169</v>
      </c>
      <c r="B327" s="3">
        <v>6</v>
      </c>
      <c r="C327" s="3">
        <v>15</v>
      </c>
      <c r="D327" s="23">
        <v>6154</v>
      </c>
      <c r="E327" s="3" t="s">
        <v>2803</v>
      </c>
      <c r="F327" s="3" t="s">
        <v>58</v>
      </c>
      <c r="G327" s="3" t="s">
        <v>71</v>
      </c>
      <c r="H327" s="4" t="s">
        <v>1136</v>
      </c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3">
        <f t="shared" si="58"/>
        <v>0</v>
      </c>
      <c r="AH327" s="3">
        <f t="shared" si="58"/>
        <v>0</v>
      </c>
    </row>
    <row r="328" spans="1:34" hidden="1" x14ac:dyDescent="0.25">
      <c r="A328" s="21">
        <v>787970</v>
      </c>
      <c r="B328" s="21">
        <v>6</v>
      </c>
      <c r="C328" s="21">
        <v>15</v>
      </c>
      <c r="D328" s="22">
        <v>6154</v>
      </c>
      <c r="E328" s="21" t="s">
        <v>2803</v>
      </c>
      <c r="F328" s="21" t="s">
        <v>58</v>
      </c>
      <c r="G328" s="21" t="s">
        <v>71</v>
      </c>
      <c r="H328" s="25" t="s">
        <v>917</v>
      </c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21">
        <f t="shared" si="58"/>
        <v>0</v>
      </c>
      <c r="AH328" s="21">
        <f t="shared" si="58"/>
        <v>0</v>
      </c>
    </row>
    <row r="329" spans="1:34" hidden="1" x14ac:dyDescent="0.25">
      <c r="A329" s="3">
        <v>973588</v>
      </c>
      <c r="B329" s="3">
        <v>6</v>
      </c>
      <c r="C329" s="3">
        <v>15</v>
      </c>
      <c r="D329" s="23">
        <v>6154</v>
      </c>
      <c r="E329" s="3" t="s">
        <v>2803</v>
      </c>
      <c r="F329" s="3" t="s">
        <v>58</v>
      </c>
      <c r="G329" s="3" t="s">
        <v>71</v>
      </c>
      <c r="H329" s="4" t="s">
        <v>1137</v>
      </c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3">
        <f t="shared" si="58"/>
        <v>0</v>
      </c>
      <c r="AH329" s="3">
        <f t="shared" si="58"/>
        <v>0</v>
      </c>
    </row>
    <row r="330" spans="1:34" hidden="1" x14ac:dyDescent="0.25">
      <c r="A330" s="32" t="s">
        <v>893</v>
      </c>
      <c r="B330" s="32"/>
      <c r="C330" s="32"/>
      <c r="D330" s="32"/>
      <c r="E330" s="32"/>
      <c r="F330" s="5" t="str">
        <f>F329</f>
        <v>ANKARA</v>
      </c>
      <c r="G330" s="5" t="str">
        <f>G329</f>
        <v>KEÇİÖREN</v>
      </c>
      <c r="H330" s="6" t="s">
        <v>873</v>
      </c>
      <c r="I330" s="11">
        <f t="shared" ref="I330:AF330" si="59">SUM(I318:I329)</f>
        <v>0</v>
      </c>
      <c r="J330" s="7">
        <f t="shared" si="59"/>
        <v>0</v>
      </c>
      <c r="K330" s="11">
        <f t="shared" si="59"/>
        <v>0</v>
      </c>
      <c r="L330" s="7">
        <f t="shared" si="59"/>
        <v>0</v>
      </c>
      <c r="M330" s="11">
        <f t="shared" si="59"/>
        <v>0</v>
      </c>
      <c r="N330" s="7">
        <f t="shared" si="59"/>
        <v>0</v>
      </c>
      <c r="O330" s="11">
        <f t="shared" si="59"/>
        <v>0</v>
      </c>
      <c r="P330" s="7">
        <f t="shared" si="59"/>
        <v>0</v>
      </c>
      <c r="Q330" s="11">
        <f t="shared" si="59"/>
        <v>0</v>
      </c>
      <c r="R330" s="7">
        <f t="shared" si="59"/>
        <v>0</v>
      </c>
      <c r="S330" s="11">
        <f t="shared" si="59"/>
        <v>0</v>
      </c>
      <c r="T330" s="7">
        <f t="shared" si="59"/>
        <v>0</v>
      </c>
      <c r="U330" s="11">
        <f t="shared" si="59"/>
        <v>0</v>
      </c>
      <c r="V330" s="7">
        <f t="shared" si="59"/>
        <v>0</v>
      </c>
      <c r="W330" s="11">
        <f t="shared" si="59"/>
        <v>0</v>
      </c>
      <c r="X330" s="7">
        <f t="shared" si="59"/>
        <v>0</v>
      </c>
      <c r="Y330" s="11">
        <f t="shared" si="59"/>
        <v>0</v>
      </c>
      <c r="Z330" s="7">
        <f t="shared" si="59"/>
        <v>0</v>
      </c>
      <c r="AA330" s="11">
        <f t="shared" si="59"/>
        <v>0</v>
      </c>
      <c r="AB330" s="7">
        <f t="shared" si="59"/>
        <v>0</v>
      </c>
      <c r="AC330" s="11">
        <f t="shared" si="59"/>
        <v>0</v>
      </c>
      <c r="AD330" s="7">
        <f t="shared" si="59"/>
        <v>0</v>
      </c>
      <c r="AE330" s="11">
        <f t="shared" si="59"/>
        <v>0</v>
      </c>
      <c r="AF330" s="7">
        <f t="shared" si="59"/>
        <v>0</v>
      </c>
      <c r="AG330" s="11">
        <f t="shared" si="58"/>
        <v>0</v>
      </c>
      <c r="AH330" s="7">
        <f t="shared" si="58"/>
        <v>0</v>
      </c>
    </row>
    <row r="331" spans="1:34" hidden="1" x14ac:dyDescent="0.25">
      <c r="A331" s="3">
        <v>964805</v>
      </c>
      <c r="B331" s="3">
        <v>6</v>
      </c>
      <c r="C331" s="3">
        <v>19</v>
      </c>
      <c r="D331" s="23">
        <v>6155</v>
      </c>
      <c r="E331" s="3" t="s">
        <v>2803</v>
      </c>
      <c r="F331" s="3" t="s">
        <v>58</v>
      </c>
      <c r="G331" s="3" t="s">
        <v>72</v>
      </c>
      <c r="H331" s="4" t="s">
        <v>1138</v>
      </c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3">
        <f t="shared" si="58"/>
        <v>0</v>
      </c>
      <c r="AH331" s="3">
        <f t="shared" si="58"/>
        <v>0</v>
      </c>
    </row>
    <row r="332" spans="1:34" hidden="1" x14ac:dyDescent="0.25">
      <c r="A332" s="21">
        <v>751497</v>
      </c>
      <c r="B332" s="21">
        <v>6</v>
      </c>
      <c r="C332" s="21">
        <v>19</v>
      </c>
      <c r="D332" s="22">
        <v>6155</v>
      </c>
      <c r="E332" s="21" t="s">
        <v>2803</v>
      </c>
      <c r="F332" s="21" t="s">
        <v>58</v>
      </c>
      <c r="G332" s="21" t="s">
        <v>72</v>
      </c>
      <c r="H332" s="25" t="s">
        <v>1139</v>
      </c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21">
        <f t="shared" si="58"/>
        <v>0</v>
      </c>
      <c r="AH332" s="21">
        <f t="shared" si="58"/>
        <v>0</v>
      </c>
    </row>
    <row r="333" spans="1:34" hidden="1" x14ac:dyDescent="0.25">
      <c r="A333" s="3">
        <v>967366</v>
      </c>
      <c r="B333" s="3">
        <v>6</v>
      </c>
      <c r="C333" s="3">
        <v>19</v>
      </c>
      <c r="D333" s="23">
        <v>6155</v>
      </c>
      <c r="E333" s="3" t="s">
        <v>2803</v>
      </c>
      <c r="F333" s="3" t="s">
        <v>58</v>
      </c>
      <c r="G333" s="3" t="s">
        <v>72</v>
      </c>
      <c r="H333" s="4" t="s">
        <v>1140</v>
      </c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3">
        <f t="shared" si="58"/>
        <v>0</v>
      </c>
      <c r="AH333" s="3">
        <f t="shared" si="58"/>
        <v>0</v>
      </c>
    </row>
    <row r="334" spans="1:34" hidden="1" x14ac:dyDescent="0.25">
      <c r="A334" s="21">
        <v>973627</v>
      </c>
      <c r="B334" s="21">
        <v>6</v>
      </c>
      <c r="C334" s="21">
        <v>19</v>
      </c>
      <c r="D334" s="22">
        <v>6155</v>
      </c>
      <c r="E334" s="21" t="s">
        <v>2803</v>
      </c>
      <c r="F334" s="21" t="s">
        <v>58</v>
      </c>
      <c r="G334" s="21" t="s">
        <v>72</v>
      </c>
      <c r="H334" s="25" t="s">
        <v>1141</v>
      </c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21">
        <f t="shared" si="58"/>
        <v>0</v>
      </c>
      <c r="AH334" s="21">
        <f t="shared" si="58"/>
        <v>0</v>
      </c>
    </row>
    <row r="335" spans="1:34" hidden="1" x14ac:dyDescent="0.25">
      <c r="A335" s="3">
        <v>759019</v>
      </c>
      <c r="B335" s="3">
        <v>6</v>
      </c>
      <c r="C335" s="3">
        <v>19</v>
      </c>
      <c r="D335" s="23">
        <v>6155</v>
      </c>
      <c r="E335" s="3" t="s">
        <v>2803</v>
      </c>
      <c r="F335" s="3" t="s">
        <v>58</v>
      </c>
      <c r="G335" s="3" t="s">
        <v>72</v>
      </c>
      <c r="H335" s="4" t="s">
        <v>1142</v>
      </c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3">
        <f t="shared" si="58"/>
        <v>0</v>
      </c>
      <c r="AH335" s="3">
        <f t="shared" si="58"/>
        <v>0</v>
      </c>
    </row>
    <row r="336" spans="1:34" hidden="1" x14ac:dyDescent="0.25">
      <c r="A336" s="21">
        <v>851616</v>
      </c>
      <c r="B336" s="21">
        <v>6</v>
      </c>
      <c r="C336" s="21">
        <v>19</v>
      </c>
      <c r="D336" s="22">
        <v>6155</v>
      </c>
      <c r="E336" s="21" t="s">
        <v>2803</v>
      </c>
      <c r="F336" s="21" t="s">
        <v>58</v>
      </c>
      <c r="G336" s="21" t="s">
        <v>72</v>
      </c>
      <c r="H336" s="25" t="s">
        <v>1143</v>
      </c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21">
        <f t="shared" si="58"/>
        <v>0</v>
      </c>
      <c r="AH336" s="21">
        <f t="shared" si="58"/>
        <v>0</v>
      </c>
    </row>
    <row r="337" spans="1:34" hidden="1" x14ac:dyDescent="0.25">
      <c r="A337" s="3">
        <v>757816</v>
      </c>
      <c r="B337" s="3">
        <v>6</v>
      </c>
      <c r="C337" s="3">
        <v>19</v>
      </c>
      <c r="D337" s="23">
        <v>6155</v>
      </c>
      <c r="E337" s="3" t="s">
        <v>2803</v>
      </c>
      <c r="F337" s="3" t="s">
        <v>58</v>
      </c>
      <c r="G337" s="3" t="s">
        <v>72</v>
      </c>
      <c r="H337" s="4" t="s">
        <v>1144</v>
      </c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3">
        <f t="shared" si="58"/>
        <v>0</v>
      </c>
      <c r="AH337" s="3">
        <f t="shared" si="58"/>
        <v>0</v>
      </c>
    </row>
    <row r="338" spans="1:34" hidden="1" x14ac:dyDescent="0.25">
      <c r="A338" s="32" t="s">
        <v>893</v>
      </c>
      <c r="B338" s="32"/>
      <c r="C338" s="32"/>
      <c r="D338" s="32"/>
      <c r="E338" s="32"/>
      <c r="F338" s="5" t="str">
        <f>F337</f>
        <v>ANKARA</v>
      </c>
      <c r="G338" s="5" t="str">
        <f>G337</f>
        <v>MAMAK</v>
      </c>
      <c r="H338" s="6" t="s">
        <v>873</v>
      </c>
      <c r="I338" s="11">
        <f t="shared" ref="I338:AF338" si="60">SUM(I331:I337)</f>
        <v>0</v>
      </c>
      <c r="J338" s="7">
        <f t="shared" si="60"/>
        <v>0</v>
      </c>
      <c r="K338" s="11">
        <f t="shared" si="60"/>
        <v>0</v>
      </c>
      <c r="L338" s="7">
        <f t="shared" si="60"/>
        <v>0</v>
      </c>
      <c r="M338" s="11">
        <f t="shared" si="60"/>
        <v>0</v>
      </c>
      <c r="N338" s="7">
        <f t="shared" si="60"/>
        <v>0</v>
      </c>
      <c r="O338" s="11">
        <f t="shared" si="60"/>
        <v>0</v>
      </c>
      <c r="P338" s="7">
        <f t="shared" si="60"/>
        <v>0</v>
      </c>
      <c r="Q338" s="11">
        <f t="shared" si="60"/>
        <v>0</v>
      </c>
      <c r="R338" s="7">
        <f t="shared" si="60"/>
        <v>0</v>
      </c>
      <c r="S338" s="11">
        <f t="shared" si="60"/>
        <v>0</v>
      </c>
      <c r="T338" s="7">
        <f t="shared" si="60"/>
        <v>0</v>
      </c>
      <c r="U338" s="11">
        <f t="shared" si="60"/>
        <v>0</v>
      </c>
      <c r="V338" s="7">
        <f t="shared" si="60"/>
        <v>0</v>
      </c>
      <c r="W338" s="11">
        <f t="shared" si="60"/>
        <v>0</v>
      </c>
      <c r="X338" s="7">
        <f t="shared" si="60"/>
        <v>0</v>
      </c>
      <c r="Y338" s="11">
        <f t="shared" si="60"/>
        <v>0</v>
      </c>
      <c r="Z338" s="7">
        <f t="shared" si="60"/>
        <v>0</v>
      </c>
      <c r="AA338" s="11">
        <f t="shared" si="60"/>
        <v>0</v>
      </c>
      <c r="AB338" s="7">
        <f t="shared" si="60"/>
        <v>0</v>
      </c>
      <c r="AC338" s="11">
        <f t="shared" si="60"/>
        <v>0</v>
      </c>
      <c r="AD338" s="7">
        <f t="shared" si="60"/>
        <v>0</v>
      </c>
      <c r="AE338" s="11">
        <f t="shared" si="60"/>
        <v>0</v>
      </c>
      <c r="AF338" s="7">
        <f t="shared" si="60"/>
        <v>0</v>
      </c>
      <c r="AG338" s="11">
        <f t="shared" si="58"/>
        <v>0</v>
      </c>
      <c r="AH338" s="7">
        <f t="shared" si="58"/>
        <v>0</v>
      </c>
    </row>
    <row r="339" spans="1:34" hidden="1" x14ac:dyDescent="0.25">
      <c r="A339" s="3">
        <v>963819</v>
      </c>
      <c r="B339" s="3">
        <v>6</v>
      </c>
      <c r="C339" s="3">
        <v>20</v>
      </c>
      <c r="D339" s="23">
        <v>6117</v>
      </c>
      <c r="E339" s="3" t="s">
        <v>2803</v>
      </c>
      <c r="F339" s="3" t="s">
        <v>58</v>
      </c>
      <c r="G339" s="3" t="s">
        <v>73</v>
      </c>
      <c r="H339" s="4" t="s">
        <v>1145</v>
      </c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3">
        <f t="shared" si="58"/>
        <v>0</v>
      </c>
      <c r="AH339" s="3">
        <f t="shared" si="58"/>
        <v>0</v>
      </c>
    </row>
    <row r="340" spans="1:34" hidden="1" x14ac:dyDescent="0.25">
      <c r="A340" s="21">
        <v>974642</v>
      </c>
      <c r="B340" s="21">
        <v>6</v>
      </c>
      <c r="C340" s="21">
        <v>20</v>
      </c>
      <c r="D340" s="22">
        <v>6117</v>
      </c>
      <c r="E340" s="21" t="s">
        <v>2803</v>
      </c>
      <c r="F340" s="21" t="s">
        <v>58</v>
      </c>
      <c r="G340" s="21" t="s">
        <v>73</v>
      </c>
      <c r="H340" s="25" t="s">
        <v>1146</v>
      </c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21">
        <f t="shared" si="58"/>
        <v>0</v>
      </c>
      <c r="AH340" s="21">
        <f t="shared" si="58"/>
        <v>0</v>
      </c>
    </row>
    <row r="341" spans="1:34" hidden="1" x14ac:dyDescent="0.25">
      <c r="A341" s="32" t="s">
        <v>893</v>
      </c>
      <c r="B341" s="32"/>
      <c r="C341" s="32"/>
      <c r="D341" s="32"/>
      <c r="E341" s="32"/>
      <c r="F341" s="5" t="str">
        <f>F340</f>
        <v>ANKARA</v>
      </c>
      <c r="G341" s="5" t="str">
        <f>G340</f>
        <v>NALLIHAN</v>
      </c>
      <c r="H341" s="6" t="s">
        <v>873</v>
      </c>
      <c r="I341" s="11">
        <f t="shared" ref="I341:AF341" si="61">SUM(I339:I340)</f>
        <v>0</v>
      </c>
      <c r="J341" s="7">
        <f t="shared" si="61"/>
        <v>0</v>
      </c>
      <c r="K341" s="11">
        <f t="shared" si="61"/>
        <v>0</v>
      </c>
      <c r="L341" s="7">
        <f t="shared" si="61"/>
        <v>0</v>
      </c>
      <c r="M341" s="11">
        <f t="shared" si="61"/>
        <v>0</v>
      </c>
      <c r="N341" s="7">
        <f t="shared" si="61"/>
        <v>0</v>
      </c>
      <c r="O341" s="11">
        <f t="shared" si="61"/>
        <v>0</v>
      </c>
      <c r="P341" s="7">
        <f t="shared" si="61"/>
        <v>0</v>
      </c>
      <c r="Q341" s="11">
        <f t="shared" si="61"/>
        <v>0</v>
      </c>
      <c r="R341" s="7">
        <f t="shared" si="61"/>
        <v>0</v>
      </c>
      <c r="S341" s="11">
        <f t="shared" si="61"/>
        <v>0</v>
      </c>
      <c r="T341" s="7">
        <f t="shared" si="61"/>
        <v>0</v>
      </c>
      <c r="U341" s="11">
        <f t="shared" si="61"/>
        <v>0</v>
      </c>
      <c r="V341" s="7">
        <f t="shared" si="61"/>
        <v>0</v>
      </c>
      <c r="W341" s="11">
        <f t="shared" si="61"/>
        <v>0</v>
      </c>
      <c r="X341" s="7">
        <f t="shared" si="61"/>
        <v>0</v>
      </c>
      <c r="Y341" s="11">
        <f t="shared" si="61"/>
        <v>0</v>
      </c>
      <c r="Z341" s="7">
        <f t="shared" si="61"/>
        <v>0</v>
      </c>
      <c r="AA341" s="11">
        <f t="shared" si="61"/>
        <v>0</v>
      </c>
      <c r="AB341" s="7">
        <f t="shared" si="61"/>
        <v>0</v>
      </c>
      <c r="AC341" s="11">
        <f t="shared" si="61"/>
        <v>0</v>
      </c>
      <c r="AD341" s="7">
        <f t="shared" si="61"/>
        <v>0</v>
      </c>
      <c r="AE341" s="11">
        <f t="shared" si="61"/>
        <v>0</v>
      </c>
      <c r="AF341" s="7">
        <f t="shared" si="61"/>
        <v>0</v>
      </c>
      <c r="AG341" s="11">
        <f t="shared" si="58"/>
        <v>0</v>
      </c>
      <c r="AH341" s="7">
        <f t="shared" si="58"/>
        <v>0</v>
      </c>
    </row>
    <row r="342" spans="1:34" hidden="1" x14ac:dyDescent="0.25">
      <c r="A342" s="21">
        <v>876219</v>
      </c>
      <c r="B342" s="21">
        <v>6</v>
      </c>
      <c r="C342" s="21">
        <v>21</v>
      </c>
      <c r="D342" s="22">
        <v>6118</v>
      </c>
      <c r="E342" s="21" t="s">
        <v>2803</v>
      </c>
      <c r="F342" s="21" t="s">
        <v>58</v>
      </c>
      <c r="G342" s="21" t="s">
        <v>74</v>
      </c>
      <c r="H342" s="25" t="s">
        <v>1147</v>
      </c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21">
        <f t="shared" si="58"/>
        <v>0</v>
      </c>
      <c r="AH342" s="21">
        <f t="shared" si="58"/>
        <v>0</v>
      </c>
    </row>
    <row r="343" spans="1:34" hidden="1" x14ac:dyDescent="0.25">
      <c r="A343" s="3">
        <v>760620</v>
      </c>
      <c r="B343" s="3">
        <v>6</v>
      </c>
      <c r="C343" s="3">
        <v>21</v>
      </c>
      <c r="D343" s="23">
        <v>6118</v>
      </c>
      <c r="E343" s="3" t="s">
        <v>2803</v>
      </c>
      <c r="F343" s="3" t="s">
        <v>58</v>
      </c>
      <c r="G343" s="3" t="s">
        <v>74</v>
      </c>
      <c r="H343" s="4" t="s">
        <v>1148</v>
      </c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3">
        <f t="shared" si="58"/>
        <v>0</v>
      </c>
      <c r="AH343" s="3">
        <f t="shared" si="58"/>
        <v>0</v>
      </c>
    </row>
    <row r="344" spans="1:34" hidden="1" x14ac:dyDescent="0.25">
      <c r="A344" s="21">
        <v>973388</v>
      </c>
      <c r="B344" s="21">
        <v>6</v>
      </c>
      <c r="C344" s="21">
        <v>21</v>
      </c>
      <c r="D344" s="22">
        <v>6118</v>
      </c>
      <c r="E344" s="21" t="s">
        <v>2803</v>
      </c>
      <c r="F344" s="21" t="s">
        <v>58</v>
      </c>
      <c r="G344" s="21" t="s">
        <v>74</v>
      </c>
      <c r="H344" s="25" t="s">
        <v>1149</v>
      </c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21">
        <f t="shared" si="58"/>
        <v>0</v>
      </c>
      <c r="AH344" s="21">
        <f t="shared" si="58"/>
        <v>0</v>
      </c>
    </row>
    <row r="345" spans="1:34" hidden="1" x14ac:dyDescent="0.25">
      <c r="A345" s="32" t="s">
        <v>893</v>
      </c>
      <c r="B345" s="32"/>
      <c r="C345" s="32"/>
      <c r="D345" s="32"/>
      <c r="E345" s="32"/>
      <c r="F345" s="5" t="str">
        <f>F344</f>
        <v>ANKARA</v>
      </c>
      <c r="G345" s="5" t="str">
        <f>G344</f>
        <v>POLATLI</v>
      </c>
      <c r="H345" s="6" t="s">
        <v>873</v>
      </c>
      <c r="I345" s="11">
        <f t="shared" ref="I345:AF345" si="62">SUM(I342:I344)</f>
        <v>0</v>
      </c>
      <c r="J345" s="7">
        <f t="shared" si="62"/>
        <v>0</v>
      </c>
      <c r="K345" s="11">
        <f t="shared" si="62"/>
        <v>0</v>
      </c>
      <c r="L345" s="7">
        <f t="shared" si="62"/>
        <v>0</v>
      </c>
      <c r="M345" s="11">
        <f t="shared" si="62"/>
        <v>0</v>
      </c>
      <c r="N345" s="7">
        <f t="shared" si="62"/>
        <v>0</v>
      </c>
      <c r="O345" s="11">
        <f t="shared" si="62"/>
        <v>0</v>
      </c>
      <c r="P345" s="7">
        <f t="shared" si="62"/>
        <v>0</v>
      </c>
      <c r="Q345" s="11">
        <f t="shared" si="62"/>
        <v>0</v>
      </c>
      <c r="R345" s="7">
        <f t="shared" si="62"/>
        <v>0</v>
      </c>
      <c r="S345" s="11">
        <f t="shared" si="62"/>
        <v>0</v>
      </c>
      <c r="T345" s="7">
        <f t="shared" si="62"/>
        <v>0</v>
      </c>
      <c r="U345" s="11">
        <f t="shared" si="62"/>
        <v>0</v>
      </c>
      <c r="V345" s="7">
        <f t="shared" si="62"/>
        <v>0</v>
      </c>
      <c r="W345" s="11">
        <f t="shared" si="62"/>
        <v>0</v>
      </c>
      <c r="X345" s="7">
        <f t="shared" si="62"/>
        <v>0</v>
      </c>
      <c r="Y345" s="11">
        <f t="shared" si="62"/>
        <v>0</v>
      </c>
      <c r="Z345" s="7">
        <f t="shared" si="62"/>
        <v>0</v>
      </c>
      <c r="AA345" s="11">
        <f t="shared" si="62"/>
        <v>0</v>
      </c>
      <c r="AB345" s="7">
        <f t="shared" si="62"/>
        <v>0</v>
      </c>
      <c r="AC345" s="11">
        <f t="shared" si="62"/>
        <v>0</v>
      </c>
      <c r="AD345" s="7">
        <f t="shared" si="62"/>
        <v>0</v>
      </c>
      <c r="AE345" s="11">
        <f t="shared" si="62"/>
        <v>0</v>
      </c>
      <c r="AF345" s="7">
        <f t="shared" si="62"/>
        <v>0</v>
      </c>
      <c r="AG345" s="11">
        <f t="shared" si="58"/>
        <v>0</v>
      </c>
      <c r="AH345" s="7">
        <f t="shared" si="58"/>
        <v>0</v>
      </c>
    </row>
    <row r="346" spans="1:34" hidden="1" x14ac:dyDescent="0.25">
      <c r="A346" s="21">
        <v>970175</v>
      </c>
      <c r="B346" s="21">
        <v>6</v>
      </c>
      <c r="C346" s="21">
        <v>29</v>
      </c>
      <c r="D346" s="22">
        <v>6159</v>
      </c>
      <c r="E346" s="21" t="s">
        <v>2803</v>
      </c>
      <c r="F346" s="21" t="s">
        <v>58</v>
      </c>
      <c r="G346" s="21" t="s">
        <v>75</v>
      </c>
      <c r="H346" s="25" t="s">
        <v>1150</v>
      </c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21">
        <f t="shared" si="58"/>
        <v>0</v>
      </c>
      <c r="AH346" s="21">
        <f t="shared" si="58"/>
        <v>0</v>
      </c>
    </row>
    <row r="347" spans="1:34" hidden="1" x14ac:dyDescent="0.25">
      <c r="A347" s="3">
        <v>749945</v>
      </c>
      <c r="B347" s="3">
        <v>6</v>
      </c>
      <c r="C347" s="3">
        <v>29</v>
      </c>
      <c r="D347" s="23">
        <v>6159</v>
      </c>
      <c r="E347" s="3" t="s">
        <v>2803</v>
      </c>
      <c r="F347" s="3" t="s">
        <v>58</v>
      </c>
      <c r="G347" s="3" t="s">
        <v>75</v>
      </c>
      <c r="H347" s="4" t="s">
        <v>1151</v>
      </c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3">
        <f t="shared" si="58"/>
        <v>0</v>
      </c>
      <c r="AH347" s="3">
        <f t="shared" si="58"/>
        <v>0</v>
      </c>
    </row>
    <row r="348" spans="1:34" hidden="1" x14ac:dyDescent="0.25">
      <c r="A348" s="32" t="s">
        <v>893</v>
      </c>
      <c r="B348" s="32"/>
      <c r="C348" s="32"/>
      <c r="D348" s="32"/>
      <c r="E348" s="32"/>
      <c r="F348" s="5" t="str">
        <f>F347</f>
        <v>ANKARA</v>
      </c>
      <c r="G348" s="5" t="str">
        <f>G347</f>
        <v>PURSAKLAR</v>
      </c>
      <c r="H348" s="6" t="s">
        <v>873</v>
      </c>
      <c r="I348" s="11">
        <f t="shared" ref="I348:AF348" si="63">SUM(I346:I347)</f>
        <v>0</v>
      </c>
      <c r="J348" s="7">
        <f t="shared" si="63"/>
        <v>0</v>
      </c>
      <c r="K348" s="11">
        <f t="shared" si="63"/>
        <v>0</v>
      </c>
      <c r="L348" s="7">
        <f t="shared" si="63"/>
        <v>0</v>
      </c>
      <c r="M348" s="11">
        <f t="shared" si="63"/>
        <v>0</v>
      </c>
      <c r="N348" s="7">
        <f t="shared" si="63"/>
        <v>0</v>
      </c>
      <c r="O348" s="11">
        <f t="shared" si="63"/>
        <v>0</v>
      </c>
      <c r="P348" s="7">
        <f t="shared" si="63"/>
        <v>0</v>
      </c>
      <c r="Q348" s="11">
        <f t="shared" si="63"/>
        <v>0</v>
      </c>
      <c r="R348" s="7">
        <f t="shared" si="63"/>
        <v>0</v>
      </c>
      <c r="S348" s="11">
        <f t="shared" si="63"/>
        <v>0</v>
      </c>
      <c r="T348" s="7">
        <f t="shared" si="63"/>
        <v>0</v>
      </c>
      <c r="U348" s="11">
        <f t="shared" si="63"/>
        <v>0</v>
      </c>
      <c r="V348" s="7">
        <f t="shared" si="63"/>
        <v>0</v>
      </c>
      <c r="W348" s="11">
        <f t="shared" si="63"/>
        <v>0</v>
      </c>
      <c r="X348" s="7">
        <f t="shared" si="63"/>
        <v>0</v>
      </c>
      <c r="Y348" s="11">
        <f t="shared" si="63"/>
        <v>0</v>
      </c>
      <c r="Z348" s="7">
        <f t="shared" si="63"/>
        <v>0</v>
      </c>
      <c r="AA348" s="11">
        <f t="shared" si="63"/>
        <v>0</v>
      </c>
      <c r="AB348" s="7">
        <f t="shared" si="63"/>
        <v>0</v>
      </c>
      <c r="AC348" s="11">
        <f t="shared" si="63"/>
        <v>0</v>
      </c>
      <c r="AD348" s="7">
        <f t="shared" si="63"/>
        <v>0</v>
      </c>
      <c r="AE348" s="11">
        <f t="shared" si="63"/>
        <v>0</v>
      </c>
      <c r="AF348" s="7">
        <f t="shared" si="63"/>
        <v>0</v>
      </c>
      <c r="AG348" s="11">
        <f t="shared" si="58"/>
        <v>0</v>
      </c>
      <c r="AH348" s="7">
        <f t="shared" si="58"/>
        <v>0</v>
      </c>
    </row>
    <row r="349" spans="1:34" hidden="1" x14ac:dyDescent="0.25">
      <c r="A349" s="3">
        <v>749437</v>
      </c>
      <c r="B349" s="3">
        <v>6</v>
      </c>
      <c r="C349" s="3">
        <v>22</v>
      </c>
      <c r="D349" s="23">
        <v>6156</v>
      </c>
      <c r="E349" s="3" t="s">
        <v>2803</v>
      </c>
      <c r="F349" s="3" t="s">
        <v>58</v>
      </c>
      <c r="G349" s="3" t="s">
        <v>76</v>
      </c>
      <c r="H349" s="4" t="s">
        <v>1152</v>
      </c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3">
        <f t="shared" si="58"/>
        <v>0</v>
      </c>
      <c r="AH349" s="3">
        <f t="shared" si="58"/>
        <v>0</v>
      </c>
    </row>
    <row r="350" spans="1:34" hidden="1" x14ac:dyDescent="0.25">
      <c r="A350" s="21">
        <v>762532</v>
      </c>
      <c r="B350" s="21">
        <v>6</v>
      </c>
      <c r="C350" s="21">
        <v>22</v>
      </c>
      <c r="D350" s="22">
        <v>6156</v>
      </c>
      <c r="E350" s="21" t="s">
        <v>2803</v>
      </c>
      <c r="F350" s="21" t="s">
        <v>58</v>
      </c>
      <c r="G350" s="21" t="s">
        <v>76</v>
      </c>
      <c r="H350" s="25" t="s">
        <v>1153</v>
      </c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21">
        <f t="shared" si="58"/>
        <v>0</v>
      </c>
      <c r="AH350" s="21">
        <f t="shared" si="58"/>
        <v>0</v>
      </c>
    </row>
    <row r="351" spans="1:34" hidden="1" x14ac:dyDescent="0.25">
      <c r="A351" s="3">
        <v>759607</v>
      </c>
      <c r="B351" s="3">
        <v>6</v>
      </c>
      <c r="C351" s="3">
        <v>22</v>
      </c>
      <c r="D351" s="23">
        <v>6156</v>
      </c>
      <c r="E351" s="3" t="s">
        <v>2803</v>
      </c>
      <c r="F351" s="3" t="s">
        <v>58</v>
      </c>
      <c r="G351" s="3" t="s">
        <v>76</v>
      </c>
      <c r="H351" s="4" t="s">
        <v>1154</v>
      </c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3">
        <f t="shared" si="58"/>
        <v>0</v>
      </c>
      <c r="AH351" s="3">
        <f t="shared" si="58"/>
        <v>0</v>
      </c>
    </row>
    <row r="352" spans="1:34" hidden="1" x14ac:dyDescent="0.25">
      <c r="A352" s="21">
        <v>759048</v>
      </c>
      <c r="B352" s="21">
        <v>6</v>
      </c>
      <c r="C352" s="21">
        <v>22</v>
      </c>
      <c r="D352" s="22">
        <v>6156</v>
      </c>
      <c r="E352" s="21" t="s">
        <v>2803</v>
      </c>
      <c r="F352" s="21" t="s">
        <v>58</v>
      </c>
      <c r="G352" s="21" t="s">
        <v>76</v>
      </c>
      <c r="H352" s="25" t="s">
        <v>1155</v>
      </c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21">
        <f t="shared" si="58"/>
        <v>0</v>
      </c>
      <c r="AH352" s="21">
        <f t="shared" si="58"/>
        <v>0</v>
      </c>
    </row>
    <row r="353" spans="1:34" hidden="1" x14ac:dyDescent="0.25">
      <c r="A353" s="3">
        <v>751544</v>
      </c>
      <c r="B353" s="3">
        <v>6</v>
      </c>
      <c r="C353" s="3">
        <v>22</v>
      </c>
      <c r="D353" s="23">
        <v>6156</v>
      </c>
      <c r="E353" s="3" t="s">
        <v>2803</v>
      </c>
      <c r="F353" s="3" t="s">
        <v>58</v>
      </c>
      <c r="G353" s="3" t="s">
        <v>76</v>
      </c>
      <c r="H353" s="4" t="s">
        <v>1156</v>
      </c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3">
        <f t="shared" si="58"/>
        <v>0</v>
      </c>
      <c r="AH353" s="3">
        <f t="shared" si="58"/>
        <v>0</v>
      </c>
    </row>
    <row r="354" spans="1:34" hidden="1" x14ac:dyDescent="0.25">
      <c r="A354" s="21">
        <v>751409</v>
      </c>
      <c r="B354" s="21">
        <v>6</v>
      </c>
      <c r="C354" s="21">
        <v>22</v>
      </c>
      <c r="D354" s="22">
        <v>6156</v>
      </c>
      <c r="E354" s="21" t="s">
        <v>2803</v>
      </c>
      <c r="F354" s="21" t="s">
        <v>58</v>
      </c>
      <c r="G354" s="21" t="s">
        <v>76</v>
      </c>
      <c r="H354" s="25" t="s">
        <v>1157</v>
      </c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21">
        <f t="shared" si="58"/>
        <v>0</v>
      </c>
      <c r="AH354" s="21">
        <f t="shared" si="58"/>
        <v>0</v>
      </c>
    </row>
    <row r="355" spans="1:34" hidden="1" x14ac:dyDescent="0.25">
      <c r="A355" s="3">
        <v>958703</v>
      </c>
      <c r="B355" s="3">
        <v>6</v>
      </c>
      <c r="C355" s="3">
        <v>22</v>
      </c>
      <c r="D355" s="23">
        <v>6156</v>
      </c>
      <c r="E355" s="3" t="s">
        <v>2803</v>
      </c>
      <c r="F355" s="3" t="s">
        <v>58</v>
      </c>
      <c r="G355" s="3" t="s">
        <v>76</v>
      </c>
      <c r="H355" s="4" t="s">
        <v>1158</v>
      </c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3">
        <f t="shared" si="58"/>
        <v>0</v>
      </c>
      <c r="AH355" s="3">
        <f t="shared" si="58"/>
        <v>0</v>
      </c>
    </row>
    <row r="356" spans="1:34" hidden="1" x14ac:dyDescent="0.25">
      <c r="A356" s="21">
        <v>967367</v>
      </c>
      <c r="B356" s="21">
        <v>6</v>
      </c>
      <c r="C356" s="21">
        <v>22</v>
      </c>
      <c r="D356" s="22">
        <v>6156</v>
      </c>
      <c r="E356" s="21" t="s">
        <v>2803</v>
      </c>
      <c r="F356" s="21" t="s">
        <v>58</v>
      </c>
      <c r="G356" s="21" t="s">
        <v>76</v>
      </c>
      <c r="H356" s="25" t="s">
        <v>1159</v>
      </c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21">
        <f t="shared" si="58"/>
        <v>0</v>
      </c>
      <c r="AH356" s="21">
        <f t="shared" si="58"/>
        <v>0</v>
      </c>
    </row>
    <row r="357" spans="1:34" hidden="1" x14ac:dyDescent="0.25">
      <c r="A357" s="3">
        <v>966748</v>
      </c>
      <c r="B357" s="3">
        <v>6</v>
      </c>
      <c r="C357" s="3">
        <v>22</v>
      </c>
      <c r="D357" s="23">
        <v>6156</v>
      </c>
      <c r="E357" s="3" t="s">
        <v>2803</v>
      </c>
      <c r="F357" s="3" t="s">
        <v>58</v>
      </c>
      <c r="G357" s="3" t="s">
        <v>76</v>
      </c>
      <c r="H357" s="4" t="s">
        <v>1160</v>
      </c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3">
        <f t="shared" si="58"/>
        <v>0</v>
      </c>
      <c r="AH357" s="3">
        <f t="shared" si="58"/>
        <v>0</v>
      </c>
    </row>
    <row r="358" spans="1:34" hidden="1" x14ac:dyDescent="0.25">
      <c r="A358" s="21">
        <v>758765</v>
      </c>
      <c r="B358" s="21">
        <v>6</v>
      </c>
      <c r="C358" s="21">
        <v>22</v>
      </c>
      <c r="D358" s="22">
        <v>6156</v>
      </c>
      <c r="E358" s="21" t="s">
        <v>2803</v>
      </c>
      <c r="F358" s="21" t="s">
        <v>58</v>
      </c>
      <c r="G358" s="21" t="s">
        <v>76</v>
      </c>
      <c r="H358" s="25" t="s">
        <v>1161</v>
      </c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21">
        <f t="shared" si="58"/>
        <v>0</v>
      </c>
      <c r="AH358" s="21">
        <f t="shared" si="58"/>
        <v>0</v>
      </c>
    </row>
    <row r="359" spans="1:34" hidden="1" x14ac:dyDescent="0.25">
      <c r="A359" s="32" t="s">
        <v>893</v>
      </c>
      <c r="B359" s="32"/>
      <c r="C359" s="32"/>
      <c r="D359" s="32"/>
      <c r="E359" s="32"/>
      <c r="F359" s="5" t="str">
        <f>F358</f>
        <v>ANKARA</v>
      </c>
      <c r="G359" s="5" t="str">
        <f>G358</f>
        <v>SİNCAN</v>
      </c>
      <c r="H359" s="6" t="s">
        <v>873</v>
      </c>
      <c r="I359" s="11">
        <f t="shared" ref="I359:AF359" si="64">SUM(I349:I358)</f>
        <v>0</v>
      </c>
      <c r="J359" s="7">
        <f t="shared" si="64"/>
        <v>0</v>
      </c>
      <c r="K359" s="11">
        <f t="shared" si="64"/>
        <v>0</v>
      </c>
      <c r="L359" s="7">
        <f t="shared" si="64"/>
        <v>0</v>
      </c>
      <c r="M359" s="11">
        <f t="shared" si="64"/>
        <v>0</v>
      </c>
      <c r="N359" s="7">
        <f t="shared" si="64"/>
        <v>0</v>
      </c>
      <c r="O359" s="11">
        <f t="shared" si="64"/>
        <v>0</v>
      </c>
      <c r="P359" s="7">
        <f t="shared" si="64"/>
        <v>0</v>
      </c>
      <c r="Q359" s="11">
        <f t="shared" si="64"/>
        <v>0</v>
      </c>
      <c r="R359" s="7">
        <f t="shared" si="64"/>
        <v>0</v>
      </c>
      <c r="S359" s="11">
        <f t="shared" si="64"/>
        <v>0</v>
      </c>
      <c r="T359" s="7">
        <f t="shared" si="64"/>
        <v>0</v>
      </c>
      <c r="U359" s="11">
        <f t="shared" si="64"/>
        <v>0</v>
      </c>
      <c r="V359" s="7">
        <f t="shared" si="64"/>
        <v>0</v>
      </c>
      <c r="W359" s="11">
        <f t="shared" si="64"/>
        <v>0</v>
      </c>
      <c r="X359" s="7">
        <f t="shared" si="64"/>
        <v>0</v>
      </c>
      <c r="Y359" s="11">
        <f t="shared" si="64"/>
        <v>0</v>
      </c>
      <c r="Z359" s="7">
        <f t="shared" si="64"/>
        <v>0</v>
      </c>
      <c r="AA359" s="11">
        <f t="shared" si="64"/>
        <v>0</v>
      </c>
      <c r="AB359" s="7">
        <f t="shared" si="64"/>
        <v>0</v>
      </c>
      <c r="AC359" s="11">
        <f t="shared" si="64"/>
        <v>0</v>
      </c>
      <c r="AD359" s="7">
        <f t="shared" si="64"/>
        <v>0</v>
      </c>
      <c r="AE359" s="11">
        <f t="shared" si="64"/>
        <v>0</v>
      </c>
      <c r="AF359" s="7">
        <f t="shared" si="64"/>
        <v>0</v>
      </c>
      <c r="AG359" s="11">
        <f t="shared" si="58"/>
        <v>0</v>
      </c>
      <c r="AH359" s="7">
        <f t="shared" si="58"/>
        <v>0</v>
      </c>
    </row>
    <row r="360" spans="1:34" hidden="1" x14ac:dyDescent="0.25">
      <c r="A360" s="21">
        <v>966749</v>
      </c>
      <c r="B360" s="21">
        <v>6</v>
      </c>
      <c r="C360" s="21">
        <v>24</v>
      </c>
      <c r="D360" s="22">
        <v>6116</v>
      </c>
      <c r="E360" s="21" t="s">
        <v>2803</v>
      </c>
      <c r="F360" s="21" t="s">
        <v>58</v>
      </c>
      <c r="G360" s="21" t="s">
        <v>77</v>
      </c>
      <c r="H360" s="25" t="s">
        <v>1162</v>
      </c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21">
        <f t="shared" si="58"/>
        <v>0</v>
      </c>
      <c r="AH360" s="21">
        <f t="shared" si="58"/>
        <v>0</v>
      </c>
    </row>
    <row r="361" spans="1:34" hidden="1" x14ac:dyDescent="0.25">
      <c r="A361" s="3">
        <v>750006</v>
      </c>
      <c r="B361" s="3">
        <v>6</v>
      </c>
      <c r="C361" s="3">
        <v>25</v>
      </c>
      <c r="D361" s="23">
        <v>6153</v>
      </c>
      <c r="E361" s="3" t="s">
        <v>2803</v>
      </c>
      <c r="F361" s="3" t="s">
        <v>58</v>
      </c>
      <c r="G361" s="3" t="s">
        <v>78</v>
      </c>
      <c r="H361" s="4" t="s">
        <v>1163</v>
      </c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3">
        <f t="shared" si="58"/>
        <v>0</v>
      </c>
      <c r="AH361" s="3">
        <f t="shared" si="58"/>
        <v>0</v>
      </c>
    </row>
    <row r="362" spans="1:34" hidden="1" x14ac:dyDescent="0.25">
      <c r="A362" s="21">
        <v>892539</v>
      </c>
      <c r="B362" s="21">
        <v>6</v>
      </c>
      <c r="C362" s="21">
        <v>25</v>
      </c>
      <c r="D362" s="22">
        <v>6153</v>
      </c>
      <c r="E362" s="21" t="s">
        <v>2803</v>
      </c>
      <c r="F362" s="21" t="s">
        <v>58</v>
      </c>
      <c r="G362" s="21" t="s">
        <v>78</v>
      </c>
      <c r="H362" s="25" t="s">
        <v>1164</v>
      </c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21">
        <f t="shared" si="58"/>
        <v>0</v>
      </c>
      <c r="AH362" s="21">
        <f t="shared" si="58"/>
        <v>0</v>
      </c>
    </row>
    <row r="363" spans="1:34" hidden="1" x14ac:dyDescent="0.25">
      <c r="A363" s="3">
        <v>966895</v>
      </c>
      <c r="B363" s="3">
        <v>6</v>
      </c>
      <c r="C363" s="3">
        <v>25</v>
      </c>
      <c r="D363" s="23">
        <v>6153</v>
      </c>
      <c r="E363" s="3" t="s">
        <v>2803</v>
      </c>
      <c r="F363" s="3" t="s">
        <v>58</v>
      </c>
      <c r="G363" s="3" t="s">
        <v>78</v>
      </c>
      <c r="H363" s="4" t="s">
        <v>1165</v>
      </c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3">
        <f t="shared" si="58"/>
        <v>0</v>
      </c>
      <c r="AH363" s="3">
        <f t="shared" si="58"/>
        <v>0</v>
      </c>
    </row>
    <row r="364" spans="1:34" hidden="1" x14ac:dyDescent="0.25">
      <c r="A364" s="21">
        <v>751556</v>
      </c>
      <c r="B364" s="21">
        <v>6</v>
      </c>
      <c r="C364" s="21">
        <v>25</v>
      </c>
      <c r="D364" s="22">
        <v>6153</v>
      </c>
      <c r="E364" s="21" t="s">
        <v>2803</v>
      </c>
      <c r="F364" s="21" t="s">
        <v>58</v>
      </c>
      <c r="G364" s="21" t="s">
        <v>78</v>
      </c>
      <c r="H364" s="25" t="s">
        <v>1166</v>
      </c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21">
        <f t="shared" si="58"/>
        <v>0</v>
      </c>
      <c r="AH364" s="21">
        <f t="shared" si="58"/>
        <v>0</v>
      </c>
    </row>
    <row r="365" spans="1:34" hidden="1" x14ac:dyDescent="0.25">
      <c r="A365" s="3">
        <v>970743</v>
      </c>
      <c r="B365" s="3">
        <v>6</v>
      </c>
      <c r="C365" s="3">
        <v>25</v>
      </c>
      <c r="D365" s="23">
        <v>6153</v>
      </c>
      <c r="E365" s="3" t="s">
        <v>2803</v>
      </c>
      <c r="F365" s="3" t="s">
        <v>58</v>
      </c>
      <c r="G365" s="3" t="s">
        <v>78</v>
      </c>
      <c r="H365" s="4" t="s">
        <v>1167</v>
      </c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3">
        <f t="shared" si="58"/>
        <v>0</v>
      </c>
      <c r="AH365" s="3">
        <f t="shared" si="58"/>
        <v>0</v>
      </c>
    </row>
    <row r="366" spans="1:34" hidden="1" x14ac:dyDescent="0.25">
      <c r="A366" s="21">
        <v>966305</v>
      </c>
      <c r="B366" s="21">
        <v>6</v>
      </c>
      <c r="C366" s="21">
        <v>25</v>
      </c>
      <c r="D366" s="22">
        <v>6153</v>
      </c>
      <c r="E366" s="21" t="s">
        <v>2803</v>
      </c>
      <c r="F366" s="21" t="s">
        <v>58</v>
      </c>
      <c r="G366" s="21" t="s">
        <v>78</v>
      </c>
      <c r="H366" s="25" t="s">
        <v>1168</v>
      </c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21">
        <f t="shared" si="58"/>
        <v>0</v>
      </c>
      <c r="AH366" s="21">
        <f t="shared" si="58"/>
        <v>0</v>
      </c>
    </row>
    <row r="367" spans="1:34" hidden="1" x14ac:dyDescent="0.25">
      <c r="A367" s="3">
        <v>763043</v>
      </c>
      <c r="B367" s="3">
        <v>6</v>
      </c>
      <c r="C367" s="3">
        <v>25</v>
      </c>
      <c r="D367" s="23">
        <v>6153</v>
      </c>
      <c r="E367" s="3" t="s">
        <v>2803</v>
      </c>
      <c r="F367" s="3" t="s">
        <v>58</v>
      </c>
      <c r="G367" s="3" t="s">
        <v>78</v>
      </c>
      <c r="H367" s="4" t="s">
        <v>1169</v>
      </c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3">
        <f t="shared" si="58"/>
        <v>0</v>
      </c>
      <c r="AH367" s="3">
        <f t="shared" si="58"/>
        <v>0</v>
      </c>
    </row>
    <row r="368" spans="1:34" hidden="1" x14ac:dyDescent="0.25">
      <c r="A368" s="21">
        <v>964750</v>
      </c>
      <c r="B368" s="21">
        <v>6</v>
      </c>
      <c r="C368" s="21">
        <v>25</v>
      </c>
      <c r="D368" s="22">
        <v>6153</v>
      </c>
      <c r="E368" s="21" t="s">
        <v>2803</v>
      </c>
      <c r="F368" s="21" t="s">
        <v>58</v>
      </c>
      <c r="G368" s="21" t="s">
        <v>78</v>
      </c>
      <c r="H368" s="25" t="s">
        <v>1170</v>
      </c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21">
        <f t="shared" si="58"/>
        <v>0</v>
      </c>
      <c r="AH368" s="21">
        <f t="shared" si="58"/>
        <v>0</v>
      </c>
    </row>
    <row r="369" spans="1:34" hidden="1" x14ac:dyDescent="0.25">
      <c r="A369" s="3">
        <v>748431</v>
      </c>
      <c r="B369" s="3">
        <v>6</v>
      </c>
      <c r="C369" s="3">
        <v>25</v>
      </c>
      <c r="D369" s="23">
        <v>6153</v>
      </c>
      <c r="E369" s="3" t="s">
        <v>2803</v>
      </c>
      <c r="F369" s="3" t="s">
        <v>58</v>
      </c>
      <c r="G369" s="3" t="s">
        <v>78</v>
      </c>
      <c r="H369" s="4" t="s">
        <v>1171</v>
      </c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3">
        <f t="shared" si="58"/>
        <v>0</v>
      </c>
      <c r="AH369" s="3">
        <f t="shared" si="58"/>
        <v>0</v>
      </c>
    </row>
    <row r="370" spans="1:34" hidden="1" x14ac:dyDescent="0.25">
      <c r="A370" s="21">
        <v>758292</v>
      </c>
      <c r="B370" s="21">
        <v>6</v>
      </c>
      <c r="C370" s="21">
        <v>25</v>
      </c>
      <c r="D370" s="22">
        <v>6153</v>
      </c>
      <c r="E370" s="21" t="s">
        <v>2803</v>
      </c>
      <c r="F370" s="21" t="s">
        <v>58</v>
      </c>
      <c r="G370" s="21" t="s">
        <v>78</v>
      </c>
      <c r="H370" s="25" t="s">
        <v>1172</v>
      </c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21">
        <f t="shared" si="58"/>
        <v>0</v>
      </c>
      <c r="AH370" s="21">
        <f t="shared" si="58"/>
        <v>0</v>
      </c>
    </row>
    <row r="371" spans="1:34" hidden="1" x14ac:dyDescent="0.25">
      <c r="A371" s="32" t="s">
        <v>893</v>
      </c>
      <c r="B371" s="32"/>
      <c r="C371" s="32"/>
      <c r="D371" s="32"/>
      <c r="E371" s="32"/>
      <c r="F371" s="5" t="str">
        <f>F370</f>
        <v>ANKARA</v>
      </c>
      <c r="G371" s="5" t="str">
        <f>G370</f>
        <v>YENİMAHALLE</v>
      </c>
      <c r="H371" s="6" t="s">
        <v>873</v>
      </c>
      <c r="I371" s="11">
        <f t="shared" ref="I371:AF371" si="65">SUM(I360:I370)</f>
        <v>0</v>
      </c>
      <c r="J371" s="7">
        <f t="shared" si="65"/>
        <v>0</v>
      </c>
      <c r="K371" s="11">
        <f t="shared" si="65"/>
        <v>0</v>
      </c>
      <c r="L371" s="7">
        <f t="shared" si="65"/>
        <v>0</v>
      </c>
      <c r="M371" s="11">
        <f t="shared" si="65"/>
        <v>0</v>
      </c>
      <c r="N371" s="7">
        <f t="shared" si="65"/>
        <v>0</v>
      </c>
      <c r="O371" s="11">
        <f t="shared" si="65"/>
        <v>0</v>
      </c>
      <c r="P371" s="7">
        <f t="shared" si="65"/>
        <v>0</v>
      </c>
      <c r="Q371" s="11">
        <f t="shared" si="65"/>
        <v>0</v>
      </c>
      <c r="R371" s="7">
        <f t="shared" si="65"/>
        <v>0</v>
      </c>
      <c r="S371" s="11">
        <f t="shared" si="65"/>
        <v>0</v>
      </c>
      <c r="T371" s="7">
        <f t="shared" si="65"/>
        <v>0</v>
      </c>
      <c r="U371" s="11">
        <f t="shared" si="65"/>
        <v>0</v>
      </c>
      <c r="V371" s="7">
        <f t="shared" si="65"/>
        <v>0</v>
      </c>
      <c r="W371" s="11">
        <f t="shared" si="65"/>
        <v>0</v>
      </c>
      <c r="X371" s="7">
        <f t="shared" si="65"/>
        <v>0</v>
      </c>
      <c r="Y371" s="11">
        <f t="shared" si="65"/>
        <v>0</v>
      </c>
      <c r="Z371" s="7">
        <f t="shared" si="65"/>
        <v>0</v>
      </c>
      <c r="AA371" s="11">
        <f t="shared" si="65"/>
        <v>0</v>
      </c>
      <c r="AB371" s="7">
        <f t="shared" si="65"/>
        <v>0</v>
      </c>
      <c r="AC371" s="11">
        <f t="shared" si="65"/>
        <v>0</v>
      </c>
      <c r="AD371" s="7">
        <f t="shared" si="65"/>
        <v>0</v>
      </c>
      <c r="AE371" s="11">
        <f t="shared" si="65"/>
        <v>0</v>
      </c>
      <c r="AF371" s="7">
        <f t="shared" si="65"/>
        <v>0</v>
      </c>
      <c r="AG371" s="11">
        <f t="shared" si="58"/>
        <v>0</v>
      </c>
      <c r="AH371" s="7">
        <f t="shared" si="58"/>
        <v>0</v>
      </c>
    </row>
    <row r="372" spans="1:34" hidden="1" x14ac:dyDescent="0.25">
      <c r="A372" s="29" t="s">
        <v>894</v>
      </c>
      <c r="B372" s="29"/>
      <c r="C372" s="29"/>
      <c r="D372" s="29"/>
      <c r="E372" s="29"/>
      <c r="F372" s="8" t="str">
        <f>F371</f>
        <v>ANKARA</v>
      </c>
      <c r="G372" s="14" t="s">
        <v>885</v>
      </c>
      <c r="H372" s="15"/>
      <c r="I372" s="12">
        <f t="shared" ref="I372:AF372" si="66">SUM(I248:I371)-I249-I263-I266-I269-I286-I289-I292-I310-I314-I317-I330-I338-I341-I345-I348-I359-I371</f>
        <v>0</v>
      </c>
      <c r="J372" s="9">
        <f t="shared" si="66"/>
        <v>0</v>
      </c>
      <c r="K372" s="12">
        <f t="shared" si="66"/>
        <v>0</v>
      </c>
      <c r="L372" s="9">
        <f t="shared" si="66"/>
        <v>0</v>
      </c>
      <c r="M372" s="12">
        <f t="shared" si="66"/>
        <v>0</v>
      </c>
      <c r="N372" s="9">
        <f t="shared" si="66"/>
        <v>0</v>
      </c>
      <c r="O372" s="12">
        <f t="shared" si="66"/>
        <v>0</v>
      </c>
      <c r="P372" s="9">
        <f t="shared" si="66"/>
        <v>0</v>
      </c>
      <c r="Q372" s="12">
        <f t="shared" si="66"/>
        <v>0</v>
      </c>
      <c r="R372" s="9">
        <f t="shared" si="66"/>
        <v>0</v>
      </c>
      <c r="S372" s="12">
        <f t="shared" si="66"/>
        <v>0</v>
      </c>
      <c r="T372" s="9">
        <f t="shared" si="66"/>
        <v>0</v>
      </c>
      <c r="U372" s="12">
        <f t="shared" si="66"/>
        <v>0</v>
      </c>
      <c r="V372" s="9">
        <f t="shared" si="66"/>
        <v>0</v>
      </c>
      <c r="W372" s="12">
        <f t="shared" si="66"/>
        <v>0</v>
      </c>
      <c r="X372" s="9">
        <f t="shared" si="66"/>
        <v>0</v>
      </c>
      <c r="Y372" s="12">
        <f t="shared" si="66"/>
        <v>0</v>
      </c>
      <c r="Z372" s="9">
        <f t="shared" si="66"/>
        <v>0</v>
      </c>
      <c r="AA372" s="12">
        <f t="shared" si="66"/>
        <v>0</v>
      </c>
      <c r="AB372" s="9">
        <f t="shared" si="66"/>
        <v>0</v>
      </c>
      <c r="AC372" s="12">
        <f t="shared" si="66"/>
        <v>0</v>
      </c>
      <c r="AD372" s="9">
        <f t="shared" si="66"/>
        <v>0</v>
      </c>
      <c r="AE372" s="12">
        <f t="shared" si="66"/>
        <v>0</v>
      </c>
      <c r="AF372" s="9">
        <f t="shared" si="66"/>
        <v>0</v>
      </c>
      <c r="AG372" s="12">
        <f t="shared" si="58"/>
        <v>0</v>
      </c>
      <c r="AH372" s="9">
        <f t="shared" si="58"/>
        <v>0</v>
      </c>
    </row>
    <row r="373" spans="1:34" hidden="1" x14ac:dyDescent="0.25">
      <c r="A373" s="3">
        <v>974647</v>
      </c>
      <c r="B373" s="3">
        <v>7</v>
      </c>
      <c r="C373" s="3">
        <v>2</v>
      </c>
      <c r="D373" s="23">
        <v>7101</v>
      </c>
      <c r="E373" s="3" t="s">
        <v>2803</v>
      </c>
      <c r="F373" s="3" t="s">
        <v>79</v>
      </c>
      <c r="G373" s="3" t="s">
        <v>80</v>
      </c>
      <c r="H373" s="4" t="s">
        <v>1173</v>
      </c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3">
        <f t="shared" si="58"/>
        <v>0</v>
      </c>
      <c r="AH373" s="3">
        <f t="shared" si="58"/>
        <v>0</v>
      </c>
    </row>
    <row r="374" spans="1:34" hidden="1" x14ac:dyDescent="0.25">
      <c r="A374" s="21">
        <v>759331</v>
      </c>
      <c r="B374" s="21">
        <v>7</v>
      </c>
      <c r="C374" s="21">
        <v>16</v>
      </c>
      <c r="D374" s="22">
        <v>7115</v>
      </c>
      <c r="E374" s="21" t="s">
        <v>2803</v>
      </c>
      <c r="F374" s="21" t="s">
        <v>79</v>
      </c>
      <c r="G374" s="21" t="s">
        <v>81</v>
      </c>
      <c r="H374" s="25" t="s">
        <v>1174</v>
      </c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21">
        <f t="shared" si="58"/>
        <v>0</v>
      </c>
      <c r="AH374" s="21">
        <f t="shared" si="58"/>
        <v>0</v>
      </c>
    </row>
    <row r="375" spans="1:34" hidden="1" x14ac:dyDescent="0.25">
      <c r="A375" s="32" t="s">
        <v>893</v>
      </c>
      <c r="B375" s="32"/>
      <c r="C375" s="32"/>
      <c r="D375" s="32"/>
      <c r="E375" s="32"/>
      <c r="F375" s="5" t="str">
        <f>F374</f>
        <v>ANTALYA</v>
      </c>
      <c r="G375" s="5" t="str">
        <f>G374</f>
        <v>AKSU</v>
      </c>
      <c r="H375" s="6" t="s">
        <v>873</v>
      </c>
      <c r="I375" s="11">
        <f t="shared" ref="I375:AF375" si="67">SUM(I373:I374)</f>
        <v>0</v>
      </c>
      <c r="J375" s="7">
        <f t="shared" si="67"/>
        <v>0</v>
      </c>
      <c r="K375" s="11">
        <f t="shared" si="67"/>
        <v>0</v>
      </c>
      <c r="L375" s="7">
        <f t="shared" si="67"/>
        <v>0</v>
      </c>
      <c r="M375" s="11">
        <f t="shared" si="67"/>
        <v>0</v>
      </c>
      <c r="N375" s="7">
        <f t="shared" si="67"/>
        <v>0</v>
      </c>
      <c r="O375" s="11">
        <f t="shared" si="67"/>
        <v>0</v>
      </c>
      <c r="P375" s="7">
        <f t="shared" si="67"/>
        <v>0</v>
      </c>
      <c r="Q375" s="11">
        <f t="shared" si="67"/>
        <v>0</v>
      </c>
      <c r="R375" s="7">
        <f t="shared" si="67"/>
        <v>0</v>
      </c>
      <c r="S375" s="11">
        <f t="shared" si="67"/>
        <v>0</v>
      </c>
      <c r="T375" s="7">
        <f t="shared" si="67"/>
        <v>0</v>
      </c>
      <c r="U375" s="11">
        <f t="shared" si="67"/>
        <v>0</v>
      </c>
      <c r="V375" s="7">
        <f t="shared" si="67"/>
        <v>0</v>
      </c>
      <c r="W375" s="11">
        <f t="shared" si="67"/>
        <v>0</v>
      </c>
      <c r="X375" s="7">
        <f t="shared" si="67"/>
        <v>0</v>
      </c>
      <c r="Y375" s="11">
        <f t="shared" si="67"/>
        <v>0</v>
      </c>
      <c r="Z375" s="7">
        <f t="shared" si="67"/>
        <v>0</v>
      </c>
      <c r="AA375" s="11">
        <f t="shared" si="67"/>
        <v>0</v>
      </c>
      <c r="AB375" s="7">
        <f t="shared" si="67"/>
        <v>0</v>
      </c>
      <c r="AC375" s="11">
        <f t="shared" si="67"/>
        <v>0</v>
      </c>
      <c r="AD375" s="7">
        <f t="shared" si="67"/>
        <v>0</v>
      </c>
      <c r="AE375" s="11">
        <f t="shared" si="67"/>
        <v>0</v>
      </c>
      <c r="AF375" s="7">
        <f t="shared" si="67"/>
        <v>0</v>
      </c>
      <c r="AG375" s="11">
        <f t="shared" si="58"/>
        <v>0</v>
      </c>
      <c r="AH375" s="7">
        <f t="shared" si="58"/>
        <v>0</v>
      </c>
    </row>
    <row r="376" spans="1:34" hidden="1" x14ac:dyDescent="0.25">
      <c r="A376" s="21">
        <v>817433</v>
      </c>
      <c r="B376" s="21">
        <v>7</v>
      </c>
      <c r="C376" s="21">
        <v>3</v>
      </c>
      <c r="D376" s="22">
        <v>7102</v>
      </c>
      <c r="E376" s="21" t="s">
        <v>2803</v>
      </c>
      <c r="F376" s="21" t="s">
        <v>79</v>
      </c>
      <c r="G376" s="21" t="s">
        <v>82</v>
      </c>
      <c r="H376" s="25" t="s">
        <v>1175</v>
      </c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21">
        <f t="shared" si="58"/>
        <v>0</v>
      </c>
      <c r="AH376" s="21">
        <f t="shared" si="58"/>
        <v>0</v>
      </c>
    </row>
    <row r="377" spans="1:34" hidden="1" x14ac:dyDescent="0.25">
      <c r="A377" s="3">
        <v>757265</v>
      </c>
      <c r="B377" s="3">
        <v>7</v>
      </c>
      <c r="C377" s="3">
        <v>3</v>
      </c>
      <c r="D377" s="23">
        <v>7102</v>
      </c>
      <c r="E377" s="3" t="s">
        <v>2803</v>
      </c>
      <c r="F377" s="3" t="s">
        <v>79</v>
      </c>
      <c r="G377" s="3" t="s">
        <v>82</v>
      </c>
      <c r="H377" s="4" t="s">
        <v>1176</v>
      </c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3">
        <f t="shared" si="58"/>
        <v>0</v>
      </c>
      <c r="AH377" s="3">
        <f t="shared" si="58"/>
        <v>0</v>
      </c>
    </row>
    <row r="378" spans="1:34" hidden="1" x14ac:dyDescent="0.25">
      <c r="A378" s="21">
        <v>758582</v>
      </c>
      <c r="B378" s="21">
        <v>7</v>
      </c>
      <c r="C378" s="21">
        <v>3</v>
      </c>
      <c r="D378" s="22">
        <v>7102</v>
      </c>
      <c r="E378" s="21" t="s">
        <v>2803</v>
      </c>
      <c r="F378" s="21" t="s">
        <v>79</v>
      </c>
      <c r="G378" s="21" t="s">
        <v>82</v>
      </c>
      <c r="H378" s="25" t="s">
        <v>1177</v>
      </c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21">
        <f t="shared" si="58"/>
        <v>0</v>
      </c>
      <c r="AH378" s="21">
        <f t="shared" si="58"/>
        <v>0</v>
      </c>
    </row>
    <row r="379" spans="1:34" hidden="1" x14ac:dyDescent="0.25">
      <c r="A379" s="3">
        <v>972727</v>
      </c>
      <c r="B379" s="3">
        <v>7</v>
      </c>
      <c r="C379" s="3">
        <v>3</v>
      </c>
      <c r="D379" s="23">
        <v>7102</v>
      </c>
      <c r="E379" s="3" t="s">
        <v>2803</v>
      </c>
      <c r="F379" s="3" t="s">
        <v>79</v>
      </c>
      <c r="G379" s="3" t="s">
        <v>82</v>
      </c>
      <c r="H379" s="4" t="s">
        <v>1178</v>
      </c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3">
        <f t="shared" si="58"/>
        <v>0</v>
      </c>
      <c r="AH379" s="3">
        <f t="shared" si="58"/>
        <v>0</v>
      </c>
    </row>
    <row r="380" spans="1:34" hidden="1" x14ac:dyDescent="0.25">
      <c r="A380" s="21">
        <v>971674</v>
      </c>
      <c r="B380" s="21">
        <v>7</v>
      </c>
      <c r="C380" s="21">
        <v>3</v>
      </c>
      <c r="D380" s="22">
        <v>7102</v>
      </c>
      <c r="E380" s="21" t="s">
        <v>2803</v>
      </c>
      <c r="F380" s="21" t="s">
        <v>79</v>
      </c>
      <c r="G380" s="21" t="s">
        <v>82</v>
      </c>
      <c r="H380" s="25" t="s">
        <v>1179</v>
      </c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21">
        <f t="shared" si="58"/>
        <v>0</v>
      </c>
      <c r="AH380" s="21">
        <f t="shared" si="58"/>
        <v>0</v>
      </c>
    </row>
    <row r="381" spans="1:34" hidden="1" x14ac:dyDescent="0.25">
      <c r="A381" s="3">
        <v>761090</v>
      </c>
      <c r="B381" s="3">
        <v>7</v>
      </c>
      <c r="C381" s="3">
        <v>3</v>
      </c>
      <c r="D381" s="23">
        <v>7102</v>
      </c>
      <c r="E381" s="3" t="s">
        <v>2803</v>
      </c>
      <c r="F381" s="3" t="s">
        <v>79</v>
      </c>
      <c r="G381" s="3" t="s">
        <v>82</v>
      </c>
      <c r="H381" s="4" t="s">
        <v>83</v>
      </c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3">
        <f t="shared" si="58"/>
        <v>0</v>
      </c>
      <c r="AH381" s="3">
        <f t="shared" si="58"/>
        <v>0</v>
      </c>
    </row>
    <row r="382" spans="1:34" hidden="1" x14ac:dyDescent="0.25">
      <c r="A382" s="21">
        <v>970731</v>
      </c>
      <c r="B382" s="21">
        <v>7</v>
      </c>
      <c r="C382" s="21">
        <v>3</v>
      </c>
      <c r="D382" s="22">
        <v>7102</v>
      </c>
      <c r="E382" s="21" t="s">
        <v>2803</v>
      </c>
      <c r="F382" s="21" t="s">
        <v>79</v>
      </c>
      <c r="G382" s="21" t="s">
        <v>82</v>
      </c>
      <c r="H382" s="25" t="s">
        <v>1180</v>
      </c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21">
        <f t="shared" si="58"/>
        <v>0</v>
      </c>
      <c r="AH382" s="21">
        <f t="shared" si="58"/>
        <v>0</v>
      </c>
    </row>
    <row r="383" spans="1:34" hidden="1" x14ac:dyDescent="0.25">
      <c r="A383" s="3">
        <v>973603</v>
      </c>
      <c r="B383" s="3">
        <v>7</v>
      </c>
      <c r="C383" s="3">
        <v>3</v>
      </c>
      <c r="D383" s="23">
        <v>7102</v>
      </c>
      <c r="E383" s="3" t="s">
        <v>2803</v>
      </c>
      <c r="F383" s="3" t="s">
        <v>79</v>
      </c>
      <c r="G383" s="3" t="s">
        <v>82</v>
      </c>
      <c r="H383" s="4" t="s">
        <v>919</v>
      </c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3">
        <f t="shared" si="58"/>
        <v>0</v>
      </c>
      <c r="AH383" s="3">
        <f t="shared" si="58"/>
        <v>0</v>
      </c>
    </row>
    <row r="384" spans="1:34" hidden="1" x14ac:dyDescent="0.25">
      <c r="A384" s="32" t="s">
        <v>893</v>
      </c>
      <c r="B384" s="32"/>
      <c r="C384" s="32"/>
      <c r="D384" s="32"/>
      <c r="E384" s="32"/>
      <c r="F384" s="5" t="str">
        <f>F383</f>
        <v>ANTALYA</v>
      </c>
      <c r="G384" s="5" t="str">
        <f>G383</f>
        <v>ALANYA</v>
      </c>
      <c r="H384" s="6" t="s">
        <v>873</v>
      </c>
      <c r="I384" s="11">
        <f t="shared" ref="I384:AF384" si="68">SUM(I376:I383)</f>
        <v>0</v>
      </c>
      <c r="J384" s="7">
        <f t="shared" si="68"/>
        <v>0</v>
      </c>
      <c r="K384" s="11">
        <f t="shared" si="68"/>
        <v>0</v>
      </c>
      <c r="L384" s="7">
        <f t="shared" si="68"/>
        <v>0</v>
      </c>
      <c r="M384" s="11">
        <f t="shared" si="68"/>
        <v>0</v>
      </c>
      <c r="N384" s="7">
        <f t="shared" si="68"/>
        <v>0</v>
      </c>
      <c r="O384" s="11">
        <f t="shared" si="68"/>
        <v>0</v>
      </c>
      <c r="P384" s="7">
        <f t="shared" si="68"/>
        <v>0</v>
      </c>
      <c r="Q384" s="11">
        <f t="shared" si="68"/>
        <v>0</v>
      </c>
      <c r="R384" s="7">
        <f t="shared" si="68"/>
        <v>0</v>
      </c>
      <c r="S384" s="11">
        <f t="shared" si="68"/>
        <v>0</v>
      </c>
      <c r="T384" s="7">
        <f t="shared" si="68"/>
        <v>0</v>
      </c>
      <c r="U384" s="11">
        <f t="shared" si="68"/>
        <v>0</v>
      </c>
      <c r="V384" s="7">
        <f t="shared" si="68"/>
        <v>0</v>
      </c>
      <c r="W384" s="11">
        <f t="shared" si="68"/>
        <v>0</v>
      </c>
      <c r="X384" s="7">
        <f t="shared" si="68"/>
        <v>0</v>
      </c>
      <c r="Y384" s="11">
        <f t="shared" si="68"/>
        <v>0</v>
      </c>
      <c r="Z384" s="7">
        <f t="shared" si="68"/>
        <v>0</v>
      </c>
      <c r="AA384" s="11">
        <f t="shared" si="68"/>
        <v>0</v>
      </c>
      <c r="AB384" s="7">
        <f t="shared" si="68"/>
        <v>0</v>
      </c>
      <c r="AC384" s="11">
        <f t="shared" si="68"/>
        <v>0</v>
      </c>
      <c r="AD384" s="7">
        <f t="shared" si="68"/>
        <v>0</v>
      </c>
      <c r="AE384" s="11">
        <f t="shared" si="68"/>
        <v>0</v>
      </c>
      <c r="AF384" s="7">
        <f t="shared" si="68"/>
        <v>0</v>
      </c>
      <c r="AG384" s="11">
        <f t="shared" si="58"/>
        <v>0</v>
      </c>
      <c r="AH384" s="7">
        <f t="shared" si="58"/>
        <v>0</v>
      </c>
    </row>
    <row r="385" spans="1:34" hidden="1" x14ac:dyDescent="0.25">
      <c r="A385" s="3">
        <v>761005</v>
      </c>
      <c r="B385" s="3">
        <v>7</v>
      </c>
      <c r="C385" s="3">
        <v>8</v>
      </c>
      <c r="D385" s="23">
        <v>7112</v>
      </c>
      <c r="E385" s="3" t="s">
        <v>2803</v>
      </c>
      <c r="F385" s="3" t="s">
        <v>79</v>
      </c>
      <c r="G385" s="3" t="s">
        <v>84</v>
      </c>
      <c r="H385" s="4" t="s">
        <v>1181</v>
      </c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3">
        <f t="shared" si="58"/>
        <v>0</v>
      </c>
      <c r="AH385" s="3">
        <f t="shared" si="58"/>
        <v>0</v>
      </c>
    </row>
    <row r="386" spans="1:34" hidden="1" x14ac:dyDescent="0.25">
      <c r="A386" s="21">
        <v>974590</v>
      </c>
      <c r="B386" s="21">
        <v>7</v>
      </c>
      <c r="C386" s="21">
        <v>8</v>
      </c>
      <c r="D386" s="22">
        <v>7112</v>
      </c>
      <c r="E386" s="21" t="s">
        <v>2803</v>
      </c>
      <c r="F386" s="21" t="s">
        <v>79</v>
      </c>
      <c r="G386" s="21" t="s">
        <v>84</v>
      </c>
      <c r="H386" s="25" t="s">
        <v>1182</v>
      </c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21">
        <f t="shared" si="58"/>
        <v>0</v>
      </c>
      <c r="AH386" s="21">
        <f t="shared" si="58"/>
        <v>0</v>
      </c>
    </row>
    <row r="387" spans="1:34" hidden="1" x14ac:dyDescent="0.25">
      <c r="A387" s="3">
        <v>969802</v>
      </c>
      <c r="B387" s="3">
        <v>7</v>
      </c>
      <c r="C387" s="3">
        <v>8</v>
      </c>
      <c r="D387" s="23">
        <v>7112</v>
      </c>
      <c r="E387" s="3" t="s">
        <v>2803</v>
      </c>
      <c r="F387" s="3" t="s">
        <v>79</v>
      </c>
      <c r="G387" s="3" t="s">
        <v>84</v>
      </c>
      <c r="H387" s="4" t="s">
        <v>1183</v>
      </c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3">
        <f t="shared" si="58"/>
        <v>0</v>
      </c>
      <c r="AH387" s="3">
        <f t="shared" si="58"/>
        <v>0</v>
      </c>
    </row>
    <row r="388" spans="1:34" hidden="1" x14ac:dyDescent="0.25">
      <c r="A388" s="32" t="s">
        <v>893</v>
      </c>
      <c r="B388" s="32"/>
      <c r="C388" s="32"/>
      <c r="D388" s="32"/>
      <c r="E388" s="32"/>
      <c r="F388" s="5" t="str">
        <f>F387</f>
        <v>ANTALYA</v>
      </c>
      <c r="G388" s="5" t="str">
        <f>G387</f>
        <v>DEMRE</v>
      </c>
      <c r="H388" s="6" t="s">
        <v>873</v>
      </c>
      <c r="I388" s="11">
        <f t="shared" ref="I388:AF388" si="69">SUM(I385:I387)</f>
        <v>0</v>
      </c>
      <c r="J388" s="7">
        <f t="shared" si="69"/>
        <v>0</v>
      </c>
      <c r="K388" s="11">
        <f t="shared" si="69"/>
        <v>0</v>
      </c>
      <c r="L388" s="7">
        <f t="shared" si="69"/>
        <v>0</v>
      </c>
      <c r="M388" s="11">
        <f t="shared" si="69"/>
        <v>0</v>
      </c>
      <c r="N388" s="7">
        <f t="shared" si="69"/>
        <v>0</v>
      </c>
      <c r="O388" s="11">
        <f t="shared" si="69"/>
        <v>0</v>
      </c>
      <c r="P388" s="7">
        <f t="shared" si="69"/>
        <v>0</v>
      </c>
      <c r="Q388" s="11">
        <f t="shared" si="69"/>
        <v>0</v>
      </c>
      <c r="R388" s="7">
        <f t="shared" si="69"/>
        <v>0</v>
      </c>
      <c r="S388" s="11">
        <f t="shared" si="69"/>
        <v>0</v>
      </c>
      <c r="T388" s="7">
        <f t="shared" si="69"/>
        <v>0</v>
      </c>
      <c r="U388" s="11">
        <f t="shared" si="69"/>
        <v>0</v>
      </c>
      <c r="V388" s="7">
        <f t="shared" si="69"/>
        <v>0</v>
      </c>
      <c r="W388" s="11">
        <f t="shared" si="69"/>
        <v>0</v>
      </c>
      <c r="X388" s="7">
        <f t="shared" si="69"/>
        <v>0</v>
      </c>
      <c r="Y388" s="11">
        <f t="shared" si="69"/>
        <v>0</v>
      </c>
      <c r="Z388" s="7">
        <f t="shared" si="69"/>
        <v>0</v>
      </c>
      <c r="AA388" s="11">
        <f t="shared" si="69"/>
        <v>0</v>
      </c>
      <c r="AB388" s="7">
        <f t="shared" si="69"/>
        <v>0</v>
      </c>
      <c r="AC388" s="11">
        <f t="shared" si="69"/>
        <v>0</v>
      </c>
      <c r="AD388" s="7">
        <f t="shared" si="69"/>
        <v>0</v>
      </c>
      <c r="AE388" s="11">
        <f t="shared" si="69"/>
        <v>0</v>
      </c>
      <c r="AF388" s="7">
        <f t="shared" si="69"/>
        <v>0</v>
      </c>
      <c r="AG388" s="11">
        <f t="shared" si="58"/>
        <v>0</v>
      </c>
      <c r="AH388" s="7">
        <f t="shared" si="58"/>
        <v>0</v>
      </c>
    </row>
    <row r="389" spans="1:34" hidden="1" x14ac:dyDescent="0.25">
      <c r="A389" s="3">
        <v>974506</v>
      </c>
      <c r="B389" s="3">
        <v>7</v>
      </c>
      <c r="C389" s="3">
        <v>17</v>
      </c>
      <c r="D389" s="23">
        <v>7116</v>
      </c>
      <c r="E389" s="3" t="s">
        <v>2803</v>
      </c>
      <c r="F389" s="3" t="s">
        <v>79</v>
      </c>
      <c r="G389" s="3" t="s">
        <v>85</v>
      </c>
      <c r="H389" s="4" t="s">
        <v>1184</v>
      </c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3">
        <f t="shared" ref="AG389:AH452" si="70">I389+K389+M389+O389+Q389+S389+U389+W389+Y389+AA389+AC389+AE389</f>
        <v>0</v>
      </c>
      <c r="AH389" s="3">
        <f t="shared" si="70"/>
        <v>0</v>
      </c>
    </row>
    <row r="390" spans="1:34" hidden="1" x14ac:dyDescent="0.25">
      <c r="A390" s="21">
        <v>970732</v>
      </c>
      <c r="B390" s="21">
        <v>7</v>
      </c>
      <c r="C390" s="21">
        <v>4</v>
      </c>
      <c r="D390" s="22">
        <v>7103</v>
      </c>
      <c r="E390" s="21" t="s">
        <v>2803</v>
      </c>
      <c r="F390" s="21" t="s">
        <v>79</v>
      </c>
      <c r="G390" s="21" t="s">
        <v>86</v>
      </c>
      <c r="H390" s="25" t="s">
        <v>1185</v>
      </c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21">
        <f t="shared" si="70"/>
        <v>0</v>
      </c>
      <c r="AH390" s="21">
        <f t="shared" si="70"/>
        <v>0</v>
      </c>
    </row>
    <row r="391" spans="1:34" hidden="1" x14ac:dyDescent="0.25">
      <c r="A391" s="32" t="s">
        <v>893</v>
      </c>
      <c r="B391" s="32"/>
      <c r="C391" s="32"/>
      <c r="D391" s="32"/>
      <c r="E391" s="32"/>
      <c r="F391" s="5" t="str">
        <f>F390</f>
        <v>ANTALYA</v>
      </c>
      <c r="G391" s="5" t="str">
        <f>G390</f>
        <v>ELMALI</v>
      </c>
      <c r="H391" s="6" t="s">
        <v>873</v>
      </c>
      <c r="I391" s="11">
        <f t="shared" ref="I391:AF391" si="71">SUM(I389:I390)</f>
        <v>0</v>
      </c>
      <c r="J391" s="7">
        <f t="shared" si="71"/>
        <v>0</v>
      </c>
      <c r="K391" s="11">
        <f t="shared" si="71"/>
        <v>0</v>
      </c>
      <c r="L391" s="7">
        <f t="shared" si="71"/>
        <v>0</v>
      </c>
      <c r="M391" s="11">
        <f t="shared" si="71"/>
        <v>0</v>
      </c>
      <c r="N391" s="7">
        <f t="shared" si="71"/>
        <v>0</v>
      </c>
      <c r="O391" s="11">
        <f t="shared" si="71"/>
        <v>0</v>
      </c>
      <c r="P391" s="7">
        <f t="shared" si="71"/>
        <v>0</v>
      </c>
      <c r="Q391" s="11">
        <f t="shared" si="71"/>
        <v>0</v>
      </c>
      <c r="R391" s="7">
        <f t="shared" si="71"/>
        <v>0</v>
      </c>
      <c r="S391" s="11">
        <f t="shared" si="71"/>
        <v>0</v>
      </c>
      <c r="T391" s="7">
        <f t="shared" si="71"/>
        <v>0</v>
      </c>
      <c r="U391" s="11">
        <f t="shared" si="71"/>
        <v>0</v>
      </c>
      <c r="V391" s="7">
        <f t="shared" si="71"/>
        <v>0</v>
      </c>
      <c r="W391" s="11">
        <f t="shared" si="71"/>
        <v>0</v>
      </c>
      <c r="X391" s="7">
        <f t="shared" si="71"/>
        <v>0</v>
      </c>
      <c r="Y391" s="11">
        <f t="shared" si="71"/>
        <v>0</v>
      </c>
      <c r="Z391" s="7">
        <f t="shared" si="71"/>
        <v>0</v>
      </c>
      <c r="AA391" s="11">
        <f t="shared" si="71"/>
        <v>0</v>
      </c>
      <c r="AB391" s="7">
        <f t="shared" si="71"/>
        <v>0</v>
      </c>
      <c r="AC391" s="11">
        <f t="shared" si="71"/>
        <v>0</v>
      </c>
      <c r="AD391" s="7">
        <f t="shared" si="71"/>
        <v>0</v>
      </c>
      <c r="AE391" s="11">
        <f t="shared" si="71"/>
        <v>0</v>
      </c>
      <c r="AF391" s="7">
        <f t="shared" si="71"/>
        <v>0</v>
      </c>
      <c r="AG391" s="11">
        <f t="shared" si="70"/>
        <v>0</v>
      </c>
      <c r="AH391" s="7">
        <f t="shared" si="70"/>
        <v>0</v>
      </c>
    </row>
    <row r="392" spans="1:34" hidden="1" x14ac:dyDescent="0.25">
      <c r="A392" s="21">
        <v>967598</v>
      </c>
      <c r="B392" s="21">
        <v>7</v>
      </c>
      <c r="C392" s="21">
        <v>5</v>
      </c>
      <c r="D392" s="22">
        <v>7104</v>
      </c>
      <c r="E392" s="21" t="s">
        <v>2803</v>
      </c>
      <c r="F392" s="21" t="s">
        <v>79</v>
      </c>
      <c r="G392" s="21" t="s">
        <v>87</v>
      </c>
      <c r="H392" s="25" t="s">
        <v>1186</v>
      </c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21">
        <f t="shared" si="70"/>
        <v>0</v>
      </c>
      <c r="AH392" s="21">
        <f t="shared" si="70"/>
        <v>0</v>
      </c>
    </row>
    <row r="393" spans="1:34" hidden="1" x14ac:dyDescent="0.25">
      <c r="A393" s="3">
        <v>761089</v>
      </c>
      <c r="B393" s="3">
        <v>7</v>
      </c>
      <c r="C393" s="3">
        <v>6</v>
      </c>
      <c r="D393" s="23">
        <v>7105</v>
      </c>
      <c r="E393" s="3" t="s">
        <v>2803</v>
      </c>
      <c r="F393" s="3" t="s">
        <v>79</v>
      </c>
      <c r="G393" s="3" t="s">
        <v>88</v>
      </c>
      <c r="H393" s="4" t="s">
        <v>1187</v>
      </c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3">
        <f t="shared" si="70"/>
        <v>0</v>
      </c>
      <c r="AH393" s="3">
        <f t="shared" si="70"/>
        <v>0</v>
      </c>
    </row>
    <row r="394" spans="1:34" hidden="1" x14ac:dyDescent="0.25">
      <c r="A394" s="21">
        <v>970199</v>
      </c>
      <c r="B394" s="21">
        <v>7</v>
      </c>
      <c r="C394" s="21">
        <v>6</v>
      </c>
      <c r="D394" s="22">
        <v>7105</v>
      </c>
      <c r="E394" s="21" t="s">
        <v>2803</v>
      </c>
      <c r="F394" s="21" t="s">
        <v>79</v>
      </c>
      <c r="G394" s="21" t="s">
        <v>88</v>
      </c>
      <c r="H394" s="25" t="s">
        <v>1188</v>
      </c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21">
        <f t="shared" si="70"/>
        <v>0</v>
      </c>
      <c r="AH394" s="21">
        <f t="shared" si="70"/>
        <v>0</v>
      </c>
    </row>
    <row r="395" spans="1:34" hidden="1" x14ac:dyDescent="0.25">
      <c r="A395" s="3">
        <v>746929</v>
      </c>
      <c r="B395" s="3">
        <v>7</v>
      </c>
      <c r="C395" s="3">
        <v>6</v>
      </c>
      <c r="D395" s="23">
        <v>7105</v>
      </c>
      <c r="E395" s="3" t="s">
        <v>2803</v>
      </c>
      <c r="F395" s="3" t="s">
        <v>79</v>
      </c>
      <c r="G395" s="3" t="s">
        <v>88</v>
      </c>
      <c r="H395" s="4" t="s">
        <v>1189</v>
      </c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3">
        <f t="shared" si="70"/>
        <v>0</v>
      </c>
      <c r="AH395" s="3">
        <f t="shared" si="70"/>
        <v>0</v>
      </c>
    </row>
    <row r="396" spans="1:34" hidden="1" x14ac:dyDescent="0.25">
      <c r="A396" s="32" t="s">
        <v>893</v>
      </c>
      <c r="B396" s="32"/>
      <c r="C396" s="32"/>
      <c r="D396" s="32"/>
      <c r="E396" s="32"/>
      <c r="F396" s="5" t="str">
        <f>F395</f>
        <v>ANTALYA</v>
      </c>
      <c r="G396" s="5" t="str">
        <f>G395</f>
        <v>GAZİPAŞA</v>
      </c>
      <c r="H396" s="6" t="s">
        <v>873</v>
      </c>
      <c r="I396" s="11">
        <f t="shared" ref="I396:AF396" si="72">SUM(I392:I395)</f>
        <v>0</v>
      </c>
      <c r="J396" s="7">
        <f t="shared" si="72"/>
        <v>0</v>
      </c>
      <c r="K396" s="11">
        <f t="shared" si="72"/>
        <v>0</v>
      </c>
      <c r="L396" s="7">
        <f t="shared" si="72"/>
        <v>0</v>
      </c>
      <c r="M396" s="11">
        <f t="shared" si="72"/>
        <v>0</v>
      </c>
      <c r="N396" s="7">
        <f t="shared" si="72"/>
        <v>0</v>
      </c>
      <c r="O396" s="11">
        <f t="shared" si="72"/>
        <v>0</v>
      </c>
      <c r="P396" s="7">
        <f t="shared" si="72"/>
        <v>0</v>
      </c>
      <c r="Q396" s="11">
        <f t="shared" si="72"/>
        <v>0</v>
      </c>
      <c r="R396" s="7">
        <f t="shared" si="72"/>
        <v>0</v>
      </c>
      <c r="S396" s="11">
        <f t="shared" si="72"/>
        <v>0</v>
      </c>
      <c r="T396" s="7">
        <f t="shared" si="72"/>
        <v>0</v>
      </c>
      <c r="U396" s="11">
        <f t="shared" si="72"/>
        <v>0</v>
      </c>
      <c r="V396" s="7">
        <f t="shared" si="72"/>
        <v>0</v>
      </c>
      <c r="W396" s="11">
        <f t="shared" si="72"/>
        <v>0</v>
      </c>
      <c r="X396" s="7">
        <f t="shared" si="72"/>
        <v>0</v>
      </c>
      <c r="Y396" s="11">
        <f t="shared" si="72"/>
        <v>0</v>
      </c>
      <c r="Z396" s="7">
        <f t="shared" si="72"/>
        <v>0</v>
      </c>
      <c r="AA396" s="11">
        <f t="shared" si="72"/>
        <v>0</v>
      </c>
      <c r="AB396" s="7">
        <f t="shared" si="72"/>
        <v>0</v>
      </c>
      <c r="AC396" s="11">
        <f t="shared" si="72"/>
        <v>0</v>
      </c>
      <c r="AD396" s="7">
        <f t="shared" si="72"/>
        <v>0</v>
      </c>
      <c r="AE396" s="11">
        <f t="shared" si="72"/>
        <v>0</v>
      </c>
      <c r="AF396" s="7">
        <f t="shared" si="72"/>
        <v>0</v>
      </c>
      <c r="AG396" s="11">
        <f t="shared" si="70"/>
        <v>0</v>
      </c>
      <c r="AH396" s="7">
        <f t="shared" si="70"/>
        <v>0</v>
      </c>
    </row>
    <row r="397" spans="1:34" hidden="1" x14ac:dyDescent="0.25">
      <c r="A397" s="3">
        <v>760902</v>
      </c>
      <c r="B397" s="3">
        <v>7</v>
      </c>
      <c r="C397" s="3">
        <v>7</v>
      </c>
      <c r="D397" s="23">
        <v>7106</v>
      </c>
      <c r="E397" s="3" t="s">
        <v>2803</v>
      </c>
      <c r="F397" s="3" t="s">
        <v>79</v>
      </c>
      <c r="G397" s="3" t="s">
        <v>89</v>
      </c>
      <c r="H397" s="4" t="s">
        <v>1190</v>
      </c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3">
        <f t="shared" si="70"/>
        <v>0</v>
      </c>
      <c r="AH397" s="3">
        <f t="shared" si="70"/>
        <v>0</v>
      </c>
    </row>
    <row r="398" spans="1:34" hidden="1" x14ac:dyDescent="0.25">
      <c r="A398" s="21">
        <v>749341</v>
      </c>
      <c r="B398" s="21">
        <v>7</v>
      </c>
      <c r="C398" s="21">
        <v>14</v>
      </c>
      <c r="D398" s="22">
        <v>7113</v>
      </c>
      <c r="E398" s="21" t="s">
        <v>2803</v>
      </c>
      <c r="F398" s="21" t="s">
        <v>79</v>
      </c>
      <c r="G398" s="21" t="s">
        <v>90</v>
      </c>
      <c r="H398" s="25" t="s">
        <v>1191</v>
      </c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21">
        <f t="shared" si="70"/>
        <v>0</v>
      </c>
      <c r="AH398" s="21">
        <f t="shared" si="70"/>
        <v>0</v>
      </c>
    </row>
    <row r="399" spans="1:34" hidden="1" x14ac:dyDescent="0.25">
      <c r="A399" s="32" t="s">
        <v>893</v>
      </c>
      <c r="B399" s="32"/>
      <c r="C399" s="32"/>
      <c r="D399" s="32"/>
      <c r="E399" s="32"/>
      <c r="F399" s="5" t="str">
        <f>F398</f>
        <v>ANTALYA</v>
      </c>
      <c r="G399" s="5" t="str">
        <f>G398</f>
        <v>İBRADI</v>
      </c>
      <c r="H399" s="6" t="s">
        <v>873</v>
      </c>
      <c r="I399" s="11">
        <f t="shared" ref="I399:AF399" si="73">SUM(I397:I398)</f>
        <v>0</v>
      </c>
      <c r="J399" s="7">
        <f t="shared" si="73"/>
        <v>0</v>
      </c>
      <c r="K399" s="11">
        <f t="shared" si="73"/>
        <v>0</v>
      </c>
      <c r="L399" s="7">
        <f t="shared" si="73"/>
        <v>0</v>
      </c>
      <c r="M399" s="11">
        <f t="shared" si="73"/>
        <v>0</v>
      </c>
      <c r="N399" s="7">
        <f t="shared" si="73"/>
        <v>0</v>
      </c>
      <c r="O399" s="11">
        <f t="shared" si="73"/>
        <v>0</v>
      </c>
      <c r="P399" s="7">
        <f t="shared" si="73"/>
        <v>0</v>
      </c>
      <c r="Q399" s="11">
        <f t="shared" si="73"/>
        <v>0</v>
      </c>
      <c r="R399" s="7">
        <f t="shared" si="73"/>
        <v>0</v>
      </c>
      <c r="S399" s="11">
        <f t="shared" si="73"/>
        <v>0</v>
      </c>
      <c r="T399" s="7">
        <f t="shared" si="73"/>
        <v>0</v>
      </c>
      <c r="U399" s="11">
        <f t="shared" si="73"/>
        <v>0</v>
      </c>
      <c r="V399" s="7">
        <f t="shared" si="73"/>
        <v>0</v>
      </c>
      <c r="W399" s="11">
        <f t="shared" si="73"/>
        <v>0</v>
      </c>
      <c r="X399" s="7">
        <f t="shared" si="73"/>
        <v>0</v>
      </c>
      <c r="Y399" s="11">
        <f t="shared" si="73"/>
        <v>0</v>
      </c>
      <c r="Z399" s="7">
        <f t="shared" si="73"/>
        <v>0</v>
      </c>
      <c r="AA399" s="11">
        <f t="shared" si="73"/>
        <v>0</v>
      </c>
      <c r="AB399" s="7">
        <f t="shared" si="73"/>
        <v>0</v>
      </c>
      <c r="AC399" s="11">
        <f t="shared" si="73"/>
        <v>0</v>
      </c>
      <c r="AD399" s="7">
        <f t="shared" si="73"/>
        <v>0</v>
      </c>
      <c r="AE399" s="11">
        <f t="shared" si="73"/>
        <v>0</v>
      </c>
      <c r="AF399" s="7">
        <f t="shared" si="73"/>
        <v>0</v>
      </c>
      <c r="AG399" s="11">
        <f t="shared" si="70"/>
        <v>0</v>
      </c>
      <c r="AH399" s="7">
        <f t="shared" si="70"/>
        <v>0</v>
      </c>
    </row>
    <row r="400" spans="1:34" hidden="1" x14ac:dyDescent="0.25">
      <c r="A400" s="21">
        <v>974509</v>
      </c>
      <c r="B400" s="21">
        <v>7</v>
      </c>
      <c r="C400" s="21">
        <v>9</v>
      </c>
      <c r="D400" s="22">
        <v>7107</v>
      </c>
      <c r="E400" s="21" t="s">
        <v>2803</v>
      </c>
      <c r="F400" s="21" t="s">
        <v>79</v>
      </c>
      <c r="G400" s="21" t="s">
        <v>91</v>
      </c>
      <c r="H400" s="25" t="s">
        <v>1192</v>
      </c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21">
        <f t="shared" si="70"/>
        <v>0</v>
      </c>
      <c r="AH400" s="21">
        <f t="shared" si="70"/>
        <v>0</v>
      </c>
    </row>
    <row r="401" spans="1:34" hidden="1" x14ac:dyDescent="0.25">
      <c r="A401" s="3">
        <v>966835</v>
      </c>
      <c r="B401" s="3">
        <v>7</v>
      </c>
      <c r="C401" s="3">
        <v>9</v>
      </c>
      <c r="D401" s="23">
        <v>7107</v>
      </c>
      <c r="E401" s="3" t="s">
        <v>2803</v>
      </c>
      <c r="F401" s="3" t="s">
        <v>79</v>
      </c>
      <c r="G401" s="3" t="s">
        <v>91</v>
      </c>
      <c r="H401" s="4" t="s">
        <v>1193</v>
      </c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3">
        <f t="shared" si="70"/>
        <v>0</v>
      </c>
      <c r="AH401" s="3">
        <f t="shared" si="70"/>
        <v>0</v>
      </c>
    </row>
    <row r="402" spans="1:34" hidden="1" x14ac:dyDescent="0.25">
      <c r="A402" s="21">
        <v>974507</v>
      </c>
      <c r="B402" s="21">
        <v>7</v>
      </c>
      <c r="C402" s="21">
        <v>9</v>
      </c>
      <c r="D402" s="22">
        <v>7107</v>
      </c>
      <c r="E402" s="21" t="s">
        <v>2803</v>
      </c>
      <c r="F402" s="21" t="s">
        <v>79</v>
      </c>
      <c r="G402" s="21" t="s">
        <v>91</v>
      </c>
      <c r="H402" s="25" t="s">
        <v>1194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21">
        <f t="shared" si="70"/>
        <v>0</v>
      </c>
      <c r="AH402" s="21">
        <f t="shared" si="70"/>
        <v>0</v>
      </c>
    </row>
    <row r="403" spans="1:34" hidden="1" x14ac:dyDescent="0.25">
      <c r="A403" s="3">
        <v>749532</v>
      </c>
      <c r="B403" s="3">
        <v>7</v>
      </c>
      <c r="C403" s="3">
        <v>9</v>
      </c>
      <c r="D403" s="23">
        <v>7107</v>
      </c>
      <c r="E403" s="3" t="s">
        <v>2803</v>
      </c>
      <c r="F403" s="3" t="s">
        <v>79</v>
      </c>
      <c r="G403" s="3" t="s">
        <v>91</v>
      </c>
      <c r="H403" s="4" t="s">
        <v>1195</v>
      </c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3">
        <f t="shared" si="70"/>
        <v>0</v>
      </c>
      <c r="AH403" s="3">
        <f t="shared" si="70"/>
        <v>0</v>
      </c>
    </row>
    <row r="404" spans="1:34" hidden="1" x14ac:dyDescent="0.25">
      <c r="A404" s="21">
        <v>972258</v>
      </c>
      <c r="B404" s="21">
        <v>7</v>
      </c>
      <c r="C404" s="21">
        <v>9</v>
      </c>
      <c r="D404" s="22">
        <v>7107</v>
      </c>
      <c r="E404" s="21" t="s">
        <v>2803</v>
      </c>
      <c r="F404" s="21" t="s">
        <v>79</v>
      </c>
      <c r="G404" s="21" t="s">
        <v>91</v>
      </c>
      <c r="H404" s="25" t="s">
        <v>1196</v>
      </c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21">
        <f t="shared" si="70"/>
        <v>0</v>
      </c>
      <c r="AH404" s="21">
        <f t="shared" si="70"/>
        <v>0</v>
      </c>
    </row>
    <row r="405" spans="1:34" hidden="1" x14ac:dyDescent="0.25">
      <c r="A405" s="3">
        <v>966831</v>
      </c>
      <c r="B405" s="3">
        <v>7</v>
      </c>
      <c r="C405" s="3">
        <v>9</v>
      </c>
      <c r="D405" s="23">
        <v>7107</v>
      </c>
      <c r="E405" s="3" t="s">
        <v>2803</v>
      </c>
      <c r="F405" s="3" t="s">
        <v>79</v>
      </c>
      <c r="G405" s="3" t="s">
        <v>91</v>
      </c>
      <c r="H405" s="4" t="s">
        <v>1197</v>
      </c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3">
        <f t="shared" si="70"/>
        <v>0</v>
      </c>
      <c r="AH405" s="3">
        <f t="shared" si="70"/>
        <v>0</v>
      </c>
    </row>
    <row r="406" spans="1:34" hidden="1" x14ac:dyDescent="0.25">
      <c r="A406" s="32" t="s">
        <v>893</v>
      </c>
      <c r="B406" s="32"/>
      <c r="C406" s="32"/>
      <c r="D406" s="32"/>
      <c r="E406" s="32"/>
      <c r="F406" s="5" t="str">
        <f>F405</f>
        <v>ANTALYA</v>
      </c>
      <c r="G406" s="5" t="str">
        <f>G405</f>
        <v>KAŞ</v>
      </c>
      <c r="H406" s="6" t="s">
        <v>873</v>
      </c>
      <c r="I406" s="11">
        <f t="shared" ref="I406:AF406" si="74">SUM(I400:I405)</f>
        <v>0</v>
      </c>
      <c r="J406" s="7">
        <f t="shared" si="74"/>
        <v>0</v>
      </c>
      <c r="K406" s="11">
        <f t="shared" si="74"/>
        <v>0</v>
      </c>
      <c r="L406" s="7">
        <f t="shared" si="74"/>
        <v>0</v>
      </c>
      <c r="M406" s="11">
        <f t="shared" si="74"/>
        <v>0</v>
      </c>
      <c r="N406" s="7">
        <f t="shared" si="74"/>
        <v>0</v>
      </c>
      <c r="O406" s="11">
        <f t="shared" si="74"/>
        <v>0</v>
      </c>
      <c r="P406" s="7">
        <f t="shared" si="74"/>
        <v>0</v>
      </c>
      <c r="Q406" s="11">
        <f t="shared" si="74"/>
        <v>0</v>
      </c>
      <c r="R406" s="7">
        <f t="shared" si="74"/>
        <v>0</v>
      </c>
      <c r="S406" s="11">
        <f t="shared" si="74"/>
        <v>0</v>
      </c>
      <c r="T406" s="7">
        <f t="shared" si="74"/>
        <v>0</v>
      </c>
      <c r="U406" s="11">
        <f t="shared" si="74"/>
        <v>0</v>
      </c>
      <c r="V406" s="7">
        <f t="shared" si="74"/>
        <v>0</v>
      </c>
      <c r="W406" s="11">
        <f t="shared" si="74"/>
        <v>0</v>
      </c>
      <c r="X406" s="7">
        <f t="shared" si="74"/>
        <v>0</v>
      </c>
      <c r="Y406" s="11">
        <f t="shared" si="74"/>
        <v>0</v>
      </c>
      <c r="Z406" s="7">
        <f t="shared" si="74"/>
        <v>0</v>
      </c>
      <c r="AA406" s="11">
        <f t="shared" si="74"/>
        <v>0</v>
      </c>
      <c r="AB406" s="7">
        <f t="shared" si="74"/>
        <v>0</v>
      </c>
      <c r="AC406" s="11">
        <f t="shared" si="74"/>
        <v>0</v>
      </c>
      <c r="AD406" s="7">
        <f t="shared" si="74"/>
        <v>0</v>
      </c>
      <c r="AE406" s="11">
        <f t="shared" si="74"/>
        <v>0</v>
      </c>
      <c r="AF406" s="7">
        <f t="shared" si="74"/>
        <v>0</v>
      </c>
      <c r="AG406" s="11">
        <f t="shared" si="70"/>
        <v>0</v>
      </c>
      <c r="AH406" s="7">
        <f t="shared" si="70"/>
        <v>0</v>
      </c>
    </row>
    <row r="407" spans="1:34" hidden="1" x14ac:dyDescent="0.25">
      <c r="A407" s="3">
        <v>965215</v>
      </c>
      <c r="B407" s="3">
        <v>7</v>
      </c>
      <c r="C407" s="3">
        <v>15</v>
      </c>
      <c r="D407" s="23">
        <v>7114</v>
      </c>
      <c r="E407" s="3" t="s">
        <v>2803</v>
      </c>
      <c r="F407" s="3" t="s">
        <v>79</v>
      </c>
      <c r="G407" s="3" t="s">
        <v>92</v>
      </c>
      <c r="H407" s="4" t="s">
        <v>1198</v>
      </c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3">
        <f t="shared" si="70"/>
        <v>0</v>
      </c>
      <c r="AH407" s="3">
        <f t="shared" si="70"/>
        <v>0</v>
      </c>
    </row>
    <row r="408" spans="1:34" hidden="1" x14ac:dyDescent="0.25">
      <c r="A408" s="21">
        <v>973406</v>
      </c>
      <c r="B408" s="21">
        <v>7</v>
      </c>
      <c r="C408" s="21">
        <v>15</v>
      </c>
      <c r="D408" s="22">
        <v>7114</v>
      </c>
      <c r="E408" s="21" t="s">
        <v>2803</v>
      </c>
      <c r="F408" s="21" t="s">
        <v>79</v>
      </c>
      <c r="G408" s="21" t="s">
        <v>92</v>
      </c>
      <c r="H408" s="25" t="s">
        <v>1199</v>
      </c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21">
        <f t="shared" si="70"/>
        <v>0</v>
      </c>
      <c r="AH408" s="21">
        <f t="shared" si="70"/>
        <v>0</v>
      </c>
    </row>
    <row r="409" spans="1:34" hidden="1" x14ac:dyDescent="0.25">
      <c r="A409" s="3">
        <v>752914</v>
      </c>
      <c r="B409" s="3">
        <v>7</v>
      </c>
      <c r="C409" s="3">
        <v>15</v>
      </c>
      <c r="D409" s="23">
        <v>7114</v>
      </c>
      <c r="E409" s="3" t="s">
        <v>2803</v>
      </c>
      <c r="F409" s="3" t="s">
        <v>79</v>
      </c>
      <c r="G409" s="3" t="s">
        <v>92</v>
      </c>
      <c r="H409" s="4" t="s">
        <v>1200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3">
        <f t="shared" si="70"/>
        <v>0</v>
      </c>
      <c r="AH409" s="3">
        <f t="shared" si="70"/>
        <v>0</v>
      </c>
    </row>
    <row r="410" spans="1:34" hidden="1" x14ac:dyDescent="0.25">
      <c r="A410" s="21">
        <v>751568</v>
      </c>
      <c r="B410" s="21">
        <v>7</v>
      </c>
      <c r="C410" s="21">
        <v>15</v>
      </c>
      <c r="D410" s="22">
        <v>7114</v>
      </c>
      <c r="E410" s="21" t="s">
        <v>2803</v>
      </c>
      <c r="F410" s="21" t="s">
        <v>79</v>
      </c>
      <c r="G410" s="21" t="s">
        <v>92</v>
      </c>
      <c r="H410" s="25" t="s">
        <v>1201</v>
      </c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21">
        <f t="shared" si="70"/>
        <v>0</v>
      </c>
      <c r="AH410" s="21">
        <f t="shared" si="70"/>
        <v>0</v>
      </c>
    </row>
    <row r="411" spans="1:34" hidden="1" x14ac:dyDescent="0.25">
      <c r="A411" s="32" t="s">
        <v>893</v>
      </c>
      <c r="B411" s="32"/>
      <c r="C411" s="32"/>
      <c r="D411" s="32"/>
      <c r="E411" s="32"/>
      <c r="F411" s="5" t="str">
        <f>F410</f>
        <v>ANTALYA</v>
      </c>
      <c r="G411" s="5" t="str">
        <f>G410</f>
        <v>KEMER</v>
      </c>
      <c r="H411" s="6" t="s">
        <v>873</v>
      </c>
      <c r="I411" s="11">
        <f t="shared" ref="I411:AF411" si="75">SUM(I407:I410)</f>
        <v>0</v>
      </c>
      <c r="J411" s="7">
        <f t="shared" si="75"/>
        <v>0</v>
      </c>
      <c r="K411" s="11">
        <f t="shared" si="75"/>
        <v>0</v>
      </c>
      <c r="L411" s="7">
        <f t="shared" si="75"/>
        <v>0</v>
      </c>
      <c r="M411" s="11">
        <f t="shared" si="75"/>
        <v>0</v>
      </c>
      <c r="N411" s="7">
        <f t="shared" si="75"/>
        <v>0</v>
      </c>
      <c r="O411" s="11">
        <f t="shared" si="75"/>
        <v>0</v>
      </c>
      <c r="P411" s="7">
        <f t="shared" si="75"/>
        <v>0</v>
      </c>
      <c r="Q411" s="11">
        <f t="shared" si="75"/>
        <v>0</v>
      </c>
      <c r="R411" s="7">
        <f t="shared" si="75"/>
        <v>0</v>
      </c>
      <c r="S411" s="11">
        <f t="shared" si="75"/>
        <v>0</v>
      </c>
      <c r="T411" s="7">
        <f t="shared" si="75"/>
        <v>0</v>
      </c>
      <c r="U411" s="11">
        <f t="shared" si="75"/>
        <v>0</v>
      </c>
      <c r="V411" s="7">
        <f t="shared" si="75"/>
        <v>0</v>
      </c>
      <c r="W411" s="11">
        <f t="shared" si="75"/>
        <v>0</v>
      </c>
      <c r="X411" s="7">
        <f t="shared" si="75"/>
        <v>0</v>
      </c>
      <c r="Y411" s="11">
        <f t="shared" si="75"/>
        <v>0</v>
      </c>
      <c r="Z411" s="7">
        <f t="shared" si="75"/>
        <v>0</v>
      </c>
      <c r="AA411" s="11">
        <f t="shared" si="75"/>
        <v>0</v>
      </c>
      <c r="AB411" s="7">
        <f t="shared" si="75"/>
        <v>0</v>
      </c>
      <c r="AC411" s="11">
        <f t="shared" si="75"/>
        <v>0</v>
      </c>
      <c r="AD411" s="7">
        <f t="shared" si="75"/>
        <v>0</v>
      </c>
      <c r="AE411" s="11">
        <f t="shared" si="75"/>
        <v>0</v>
      </c>
      <c r="AF411" s="7">
        <f t="shared" si="75"/>
        <v>0</v>
      </c>
      <c r="AG411" s="11">
        <f t="shared" si="70"/>
        <v>0</v>
      </c>
      <c r="AH411" s="7">
        <f t="shared" si="70"/>
        <v>0</v>
      </c>
    </row>
    <row r="412" spans="1:34" hidden="1" x14ac:dyDescent="0.25">
      <c r="A412" s="21">
        <v>753076</v>
      </c>
      <c r="B412" s="21">
        <v>7</v>
      </c>
      <c r="C412" s="21">
        <v>18</v>
      </c>
      <c r="D412" s="22">
        <v>7117</v>
      </c>
      <c r="E412" s="21" t="s">
        <v>2803</v>
      </c>
      <c r="F412" s="21" t="s">
        <v>79</v>
      </c>
      <c r="G412" s="21" t="s">
        <v>93</v>
      </c>
      <c r="H412" s="25" t="s">
        <v>1202</v>
      </c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21">
        <f t="shared" si="70"/>
        <v>0</v>
      </c>
      <c r="AH412" s="21">
        <f t="shared" si="70"/>
        <v>0</v>
      </c>
    </row>
    <row r="413" spans="1:34" hidden="1" x14ac:dyDescent="0.25">
      <c r="A413" s="3">
        <v>759494</v>
      </c>
      <c r="B413" s="3">
        <v>7</v>
      </c>
      <c r="C413" s="3">
        <v>18</v>
      </c>
      <c r="D413" s="23">
        <v>7117</v>
      </c>
      <c r="E413" s="3" t="s">
        <v>2803</v>
      </c>
      <c r="F413" s="3" t="s">
        <v>79</v>
      </c>
      <c r="G413" s="3" t="s">
        <v>93</v>
      </c>
      <c r="H413" s="4" t="s">
        <v>1203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3">
        <f t="shared" si="70"/>
        <v>0</v>
      </c>
      <c r="AH413" s="3">
        <f t="shared" si="70"/>
        <v>0</v>
      </c>
    </row>
    <row r="414" spans="1:34" hidden="1" x14ac:dyDescent="0.25">
      <c r="A414" s="21">
        <v>970003</v>
      </c>
      <c r="B414" s="21">
        <v>7</v>
      </c>
      <c r="C414" s="21">
        <v>18</v>
      </c>
      <c r="D414" s="22">
        <v>7117</v>
      </c>
      <c r="E414" s="21" t="s">
        <v>2803</v>
      </c>
      <c r="F414" s="21" t="s">
        <v>79</v>
      </c>
      <c r="G414" s="21" t="s">
        <v>93</v>
      </c>
      <c r="H414" s="25" t="s">
        <v>1204</v>
      </c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21">
        <f t="shared" si="70"/>
        <v>0</v>
      </c>
      <c r="AH414" s="21">
        <f t="shared" si="70"/>
        <v>0</v>
      </c>
    </row>
    <row r="415" spans="1:34" hidden="1" x14ac:dyDescent="0.25">
      <c r="A415" s="3">
        <v>752965</v>
      </c>
      <c r="B415" s="3">
        <v>7</v>
      </c>
      <c r="C415" s="3">
        <v>18</v>
      </c>
      <c r="D415" s="23">
        <v>7117</v>
      </c>
      <c r="E415" s="3" t="s">
        <v>2803</v>
      </c>
      <c r="F415" s="3" t="s">
        <v>79</v>
      </c>
      <c r="G415" s="3" t="s">
        <v>93</v>
      </c>
      <c r="H415" s="4" t="s">
        <v>1205</v>
      </c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3">
        <f t="shared" si="70"/>
        <v>0</v>
      </c>
      <c r="AH415" s="3">
        <f t="shared" si="70"/>
        <v>0</v>
      </c>
    </row>
    <row r="416" spans="1:34" hidden="1" x14ac:dyDescent="0.25">
      <c r="A416" s="21">
        <v>970004</v>
      </c>
      <c r="B416" s="21">
        <v>7</v>
      </c>
      <c r="C416" s="21">
        <v>18</v>
      </c>
      <c r="D416" s="22">
        <v>7117</v>
      </c>
      <c r="E416" s="21" t="s">
        <v>2803</v>
      </c>
      <c r="F416" s="21" t="s">
        <v>79</v>
      </c>
      <c r="G416" s="21" t="s">
        <v>93</v>
      </c>
      <c r="H416" s="25" t="s">
        <v>1206</v>
      </c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21">
        <f t="shared" si="70"/>
        <v>0</v>
      </c>
      <c r="AH416" s="21">
        <f t="shared" si="70"/>
        <v>0</v>
      </c>
    </row>
    <row r="417" spans="1:34" hidden="1" x14ac:dyDescent="0.25">
      <c r="A417" s="3">
        <v>971842</v>
      </c>
      <c r="B417" s="3">
        <v>7</v>
      </c>
      <c r="C417" s="3">
        <v>18</v>
      </c>
      <c r="D417" s="23">
        <v>7117</v>
      </c>
      <c r="E417" s="3" t="s">
        <v>2803</v>
      </c>
      <c r="F417" s="3" t="s">
        <v>79</v>
      </c>
      <c r="G417" s="3" t="s">
        <v>93</v>
      </c>
      <c r="H417" s="4" t="s">
        <v>1207</v>
      </c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3">
        <f t="shared" si="70"/>
        <v>0</v>
      </c>
      <c r="AH417" s="3">
        <f t="shared" si="70"/>
        <v>0</v>
      </c>
    </row>
    <row r="418" spans="1:34" hidden="1" x14ac:dyDescent="0.25">
      <c r="A418" s="21">
        <v>970002</v>
      </c>
      <c r="B418" s="21">
        <v>7</v>
      </c>
      <c r="C418" s="21">
        <v>18</v>
      </c>
      <c r="D418" s="22">
        <v>7117</v>
      </c>
      <c r="E418" s="21" t="s">
        <v>2803</v>
      </c>
      <c r="F418" s="21" t="s">
        <v>79</v>
      </c>
      <c r="G418" s="21" t="s">
        <v>93</v>
      </c>
      <c r="H418" s="25" t="s">
        <v>1208</v>
      </c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21">
        <f t="shared" si="70"/>
        <v>0</v>
      </c>
      <c r="AH418" s="21">
        <f t="shared" si="70"/>
        <v>0</v>
      </c>
    </row>
    <row r="419" spans="1:34" hidden="1" x14ac:dyDescent="0.25">
      <c r="A419" s="3">
        <v>970009</v>
      </c>
      <c r="B419" s="3">
        <v>7</v>
      </c>
      <c r="C419" s="3">
        <v>18</v>
      </c>
      <c r="D419" s="23">
        <v>7117</v>
      </c>
      <c r="E419" s="3" t="s">
        <v>2803</v>
      </c>
      <c r="F419" s="3" t="s">
        <v>79</v>
      </c>
      <c r="G419" s="3" t="s">
        <v>93</v>
      </c>
      <c r="H419" s="4" t="s">
        <v>1209</v>
      </c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3">
        <f t="shared" si="70"/>
        <v>0</v>
      </c>
      <c r="AH419" s="3">
        <f t="shared" si="70"/>
        <v>0</v>
      </c>
    </row>
    <row r="420" spans="1:34" hidden="1" x14ac:dyDescent="0.25">
      <c r="A420" s="32" t="s">
        <v>893</v>
      </c>
      <c r="B420" s="32"/>
      <c r="C420" s="32"/>
      <c r="D420" s="32"/>
      <c r="E420" s="32"/>
      <c r="F420" s="5" t="str">
        <f>F419</f>
        <v>ANTALYA</v>
      </c>
      <c r="G420" s="5" t="str">
        <f>G419</f>
        <v>KEPEZ</v>
      </c>
      <c r="H420" s="6" t="s">
        <v>873</v>
      </c>
      <c r="I420" s="11">
        <f t="shared" ref="I420:AF420" si="76">SUM(I412:I419)</f>
        <v>0</v>
      </c>
      <c r="J420" s="7">
        <f t="shared" si="76"/>
        <v>0</v>
      </c>
      <c r="K420" s="11">
        <f t="shared" si="76"/>
        <v>0</v>
      </c>
      <c r="L420" s="7">
        <f t="shared" si="76"/>
        <v>0</v>
      </c>
      <c r="M420" s="11">
        <f t="shared" si="76"/>
        <v>0</v>
      </c>
      <c r="N420" s="7">
        <f t="shared" si="76"/>
        <v>0</v>
      </c>
      <c r="O420" s="11">
        <f t="shared" si="76"/>
        <v>0</v>
      </c>
      <c r="P420" s="7">
        <f t="shared" si="76"/>
        <v>0</v>
      </c>
      <c r="Q420" s="11">
        <f t="shared" si="76"/>
        <v>0</v>
      </c>
      <c r="R420" s="7">
        <f t="shared" si="76"/>
        <v>0</v>
      </c>
      <c r="S420" s="11">
        <f t="shared" si="76"/>
        <v>0</v>
      </c>
      <c r="T420" s="7">
        <f t="shared" si="76"/>
        <v>0</v>
      </c>
      <c r="U420" s="11">
        <f t="shared" si="76"/>
        <v>0</v>
      </c>
      <c r="V420" s="7">
        <f t="shared" si="76"/>
        <v>0</v>
      </c>
      <c r="W420" s="11">
        <f t="shared" si="76"/>
        <v>0</v>
      </c>
      <c r="X420" s="7">
        <f t="shared" si="76"/>
        <v>0</v>
      </c>
      <c r="Y420" s="11">
        <f t="shared" si="76"/>
        <v>0</v>
      </c>
      <c r="Z420" s="7">
        <f t="shared" si="76"/>
        <v>0</v>
      </c>
      <c r="AA420" s="11">
        <f t="shared" si="76"/>
        <v>0</v>
      </c>
      <c r="AB420" s="7">
        <f t="shared" si="76"/>
        <v>0</v>
      </c>
      <c r="AC420" s="11">
        <f t="shared" si="76"/>
        <v>0</v>
      </c>
      <c r="AD420" s="7">
        <f t="shared" si="76"/>
        <v>0</v>
      </c>
      <c r="AE420" s="11">
        <f t="shared" si="76"/>
        <v>0</v>
      </c>
      <c r="AF420" s="7">
        <f t="shared" si="76"/>
        <v>0</v>
      </c>
      <c r="AG420" s="11">
        <f t="shared" si="70"/>
        <v>0</v>
      </c>
      <c r="AH420" s="7">
        <f t="shared" si="70"/>
        <v>0</v>
      </c>
    </row>
    <row r="421" spans="1:34" hidden="1" x14ac:dyDescent="0.25">
      <c r="A421" s="3">
        <v>974589</v>
      </c>
      <c r="B421" s="3">
        <v>7</v>
      </c>
      <c r="C421" s="3">
        <v>20</v>
      </c>
      <c r="D421" s="23">
        <v>7118</v>
      </c>
      <c r="E421" s="3" t="s">
        <v>2803</v>
      </c>
      <c r="F421" s="3" t="s">
        <v>79</v>
      </c>
      <c r="G421" s="3" t="s">
        <v>94</v>
      </c>
      <c r="H421" s="4" t="s">
        <v>1210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3">
        <f t="shared" si="70"/>
        <v>0</v>
      </c>
      <c r="AH421" s="3">
        <f t="shared" si="70"/>
        <v>0</v>
      </c>
    </row>
    <row r="422" spans="1:34" hidden="1" x14ac:dyDescent="0.25">
      <c r="A422" s="21">
        <v>752223</v>
      </c>
      <c r="B422" s="21">
        <v>7</v>
      </c>
      <c r="C422" s="21">
        <v>20</v>
      </c>
      <c r="D422" s="22">
        <v>7118</v>
      </c>
      <c r="E422" s="21" t="s">
        <v>2803</v>
      </c>
      <c r="F422" s="21" t="s">
        <v>79</v>
      </c>
      <c r="G422" s="21" t="s">
        <v>94</v>
      </c>
      <c r="H422" s="25" t="s">
        <v>1211</v>
      </c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21">
        <f t="shared" si="70"/>
        <v>0</v>
      </c>
      <c r="AH422" s="21">
        <f t="shared" si="70"/>
        <v>0</v>
      </c>
    </row>
    <row r="423" spans="1:34" hidden="1" x14ac:dyDescent="0.25">
      <c r="A423" s="3">
        <v>762428</v>
      </c>
      <c r="B423" s="3">
        <v>7</v>
      </c>
      <c r="C423" s="3">
        <v>20</v>
      </c>
      <c r="D423" s="23">
        <v>7118</v>
      </c>
      <c r="E423" s="3" t="s">
        <v>2803</v>
      </c>
      <c r="F423" s="3" t="s">
        <v>79</v>
      </c>
      <c r="G423" s="3" t="s">
        <v>94</v>
      </c>
      <c r="H423" s="4" t="s">
        <v>972</v>
      </c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3">
        <f t="shared" si="70"/>
        <v>0</v>
      </c>
      <c r="AH423" s="3">
        <f t="shared" si="70"/>
        <v>0</v>
      </c>
    </row>
    <row r="424" spans="1:34" hidden="1" x14ac:dyDescent="0.25">
      <c r="A424" s="21">
        <v>970006</v>
      </c>
      <c r="B424" s="21">
        <v>7</v>
      </c>
      <c r="C424" s="21">
        <v>20</v>
      </c>
      <c r="D424" s="22">
        <v>7118</v>
      </c>
      <c r="E424" s="21" t="s">
        <v>2803</v>
      </c>
      <c r="F424" s="21" t="s">
        <v>79</v>
      </c>
      <c r="G424" s="21" t="s">
        <v>94</v>
      </c>
      <c r="H424" s="25" t="s">
        <v>1212</v>
      </c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21">
        <f t="shared" si="70"/>
        <v>0</v>
      </c>
      <c r="AH424" s="21">
        <f t="shared" si="70"/>
        <v>0</v>
      </c>
    </row>
    <row r="425" spans="1:34" hidden="1" x14ac:dyDescent="0.25">
      <c r="A425" s="3">
        <v>759900</v>
      </c>
      <c r="B425" s="3">
        <v>7</v>
      </c>
      <c r="C425" s="3">
        <v>20</v>
      </c>
      <c r="D425" s="23">
        <v>7118</v>
      </c>
      <c r="E425" s="3" t="s">
        <v>2803</v>
      </c>
      <c r="F425" s="3" t="s">
        <v>79</v>
      </c>
      <c r="G425" s="3" t="s">
        <v>94</v>
      </c>
      <c r="H425" s="4" t="s">
        <v>1213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3">
        <f t="shared" si="70"/>
        <v>0</v>
      </c>
      <c r="AH425" s="3">
        <f t="shared" si="70"/>
        <v>0</v>
      </c>
    </row>
    <row r="426" spans="1:34" hidden="1" x14ac:dyDescent="0.25">
      <c r="A426" s="32" t="s">
        <v>893</v>
      </c>
      <c r="B426" s="32"/>
      <c r="C426" s="32"/>
      <c r="D426" s="32"/>
      <c r="E426" s="32"/>
      <c r="F426" s="5" t="str">
        <f>F425</f>
        <v>ANTALYA</v>
      </c>
      <c r="G426" s="5" t="str">
        <f>G425</f>
        <v>KONYAALTI</v>
      </c>
      <c r="H426" s="6" t="s">
        <v>873</v>
      </c>
      <c r="I426" s="11">
        <f t="shared" ref="I426:AF426" si="77">SUM(I421:I425)</f>
        <v>0</v>
      </c>
      <c r="J426" s="7">
        <f t="shared" si="77"/>
        <v>0</v>
      </c>
      <c r="K426" s="11">
        <f t="shared" si="77"/>
        <v>0</v>
      </c>
      <c r="L426" s="7">
        <f t="shared" si="77"/>
        <v>0</v>
      </c>
      <c r="M426" s="11">
        <f t="shared" si="77"/>
        <v>0</v>
      </c>
      <c r="N426" s="7">
        <f t="shared" si="77"/>
        <v>0</v>
      </c>
      <c r="O426" s="11">
        <f t="shared" si="77"/>
        <v>0</v>
      </c>
      <c r="P426" s="7">
        <f t="shared" si="77"/>
        <v>0</v>
      </c>
      <c r="Q426" s="11">
        <f t="shared" si="77"/>
        <v>0</v>
      </c>
      <c r="R426" s="7">
        <f t="shared" si="77"/>
        <v>0</v>
      </c>
      <c r="S426" s="11">
        <f t="shared" si="77"/>
        <v>0</v>
      </c>
      <c r="T426" s="7">
        <f t="shared" si="77"/>
        <v>0</v>
      </c>
      <c r="U426" s="11">
        <f t="shared" si="77"/>
        <v>0</v>
      </c>
      <c r="V426" s="7">
        <f t="shared" si="77"/>
        <v>0</v>
      </c>
      <c r="W426" s="11">
        <f t="shared" si="77"/>
        <v>0</v>
      </c>
      <c r="X426" s="7">
        <f t="shared" si="77"/>
        <v>0</v>
      </c>
      <c r="Y426" s="11">
        <f t="shared" si="77"/>
        <v>0</v>
      </c>
      <c r="Z426" s="7">
        <f t="shared" si="77"/>
        <v>0</v>
      </c>
      <c r="AA426" s="11">
        <f t="shared" si="77"/>
        <v>0</v>
      </c>
      <c r="AB426" s="7">
        <f t="shared" si="77"/>
        <v>0</v>
      </c>
      <c r="AC426" s="11">
        <f t="shared" si="77"/>
        <v>0</v>
      </c>
      <c r="AD426" s="7">
        <f t="shared" si="77"/>
        <v>0</v>
      </c>
      <c r="AE426" s="11">
        <f t="shared" si="77"/>
        <v>0</v>
      </c>
      <c r="AF426" s="7">
        <f t="shared" si="77"/>
        <v>0</v>
      </c>
      <c r="AG426" s="11">
        <f t="shared" si="70"/>
        <v>0</v>
      </c>
      <c r="AH426" s="7">
        <f t="shared" si="70"/>
        <v>0</v>
      </c>
    </row>
    <row r="427" spans="1:34" hidden="1" x14ac:dyDescent="0.25">
      <c r="A427" s="3">
        <v>973558</v>
      </c>
      <c r="B427" s="3">
        <v>7</v>
      </c>
      <c r="C427" s="3">
        <v>10</v>
      </c>
      <c r="D427" s="23">
        <v>7108</v>
      </c>
      <c r="E427" s="3" t="s">
        <v>2803</v>
      </c>
      <c r="F427" s="3" t="s">
        <v>79</v>
      </c>
      <c r="G427" s="3" t="s">
        <v>95</v>
      </c>
      <c r="H427" s="4" t="s">
        <v>1214</v>
      </c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3">
        <f t="shared" si="70"/>
        <v>0</v>
      </c>
      <c r="AH427" s="3">
        <f t="shared" si="70"/>
        <v>0</v>
      </c>
    </row>
    <row r="428" spans="1:34" hidden="1" x14ac:dyDescent="0.25">
      <c r="A428" s="21">
        <v>966124</v>
      </c>
      <c r="B428" s="21">
        <v>7</v>
      </c>
      <c r="C428" s="21">
        <v>11</v>
      </c>
      <c r="D428" s="22">
        <v>7109</v>
      </c>
      <c r="E428" s="21" t="s">
        <v>2803</v>
      </c>
      <c r="F428" s="21" t="s">
        <v>79</v>
      </c>
      <c r="G428" s="21" t="s">
        <v>96</v>
      </c>
      <c r="H428" s="25" t="s">
        <v>1046</v>
      </c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21">
        <f t="shared" si="70"/>
        <v>0</v>
      </c>
      <c r="AH428" s="21">
        <f t="shared" si="70"/>
        <v>0</v>
      </c>
    </row>
    <row r="429" spans="1:34" hidden="1" x14ac:dyDescent="0.25">
      <c r="A429" s="3">
        <v>762961</v>
      </c>
      <c r="B429" s="3">
        <v>7</v>
      </c>
      <c r="C429" s="3">
        <v>11</v>
      </c>
      <c r="D429" s="23">
        <v>7109</v>
      </c>
      <c r="E429" s="3" t="s">
        <v>2803</v>
      </c>
      <c r="F429" s="3" t="s">
        <v>79</v>
      </c>
      <c r="G429" s="3" t="s">
        <v>96</v>
      </c>
      <c r="H429" s="4" t="s">
        <v>1215</v>
      </c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3">
        <f t="shared" si="70"/>
        <v>0</v>
      </c>
      <c r="AH429" s="3">
        <f t="shared" si="70"/>
        <v>0</v>
      </c>
    </row>
    <row r="430" spans="1:34" hidden="1" x14ac:dyDescent="0.25">
      <c r="A430" s="32" t="s">
        <v>893</v>
      </c>
      <c r="B430" s="32"/>
      <c r="C430" s="32"/>
      <c r="D430" s="32"/>
      <c r="E430" s="32"/>
      <c r="F430" s="5" t="str">
        <f>F429</f>
        <v>ANTALYA</v>
      </c>
      <c r="G430" s="5" t="str">
        <f>G429</f>
        <v>KUMLUCA</v>
      </c>
      <c r="H430" s="6" t="s">
        <v>873</v>
      </c>
      <c r="I430" s="11">
        <f t="shared" ref="I430:AF430" si="78">SUM(I427:I429)</f>
        <v>0</v>
      </c>
      <c r="J430" s="7">
        <f t="shared" si="78"/>
        <v>0</v>
      </c>
      <c r="K430" s="11">
        <f t="shared" si="78"/>
        <v>0</v>
      </c>
      <c r="L430" s="7">
        <f t="shared" si="78"/>
        <v>0</v>
      </c>
      <c r="M430" s="11">
        <f t="shared" si="78"/>
        <v>0</v>
      </c>
      <c r="N430" s="7">
        <f t="shared" si="78"/>
        <v>0</v>
      </c>
      <c r="O430" s="11">
        <f t="shared" si="78"/>
        <v>0</v>
      </c>
      <c r="P430" s="7">
        <f t="shared" si="78"/>
        <v>0</v>
      </c>
      <c r="Q430" s="11">
        <f t="shared" si="78"/>
        <v>0</v>
      </c>
      <c r="R430" s="7">
        <f t="shared" si="78"/>
        <v>0</v>
      </c>
      <c r="S430" s="11">
        <f t="shared" si="78"/>
        <v>0</v>
      </c>
      <c r="T430" s="7">
        <f t="shared" si="78"/>
        <v>0</v>
      </c>
      <c r="U430" s="11">
        <f t="shared" si="78"/>
        <v>0</v>
      </c>
      <c r="V430" s="7">
        <f t="shared" si="78"/>
        <v>0</v>
      </c>
      <c r="W430" s="11">
        <f t="shared" si="78"/>
        <v>0</v>
      </c>
      <c r="X430" s="7">
        <f t="shared" si="78"/>
        <v>0</v>
      </c>
      <c r="Y430" s="11">
        <f t="shared" si="78"/>
        <v>0</v>
      </c>
      <c r="Z430" s="7">
        <f t="shared" si="78"/>
        <v>0</v>
      </c>
      <c r="AA430" s="11">
        <f t="shared" si="78"/>
        <v>0</v>
      </c>
      <c r="AB430" s="7">
        <f t="shared" si="78"/>
        <v>0</v>
      </c>
      <c r="AC430" s="11">
        <f t="shared" si="78"/>
        <v>0</v>
      </c>
      <c r="AD430" s="7">
        <f t="shared" si="78"/>
        <v>0</v>
      </c>
      <c r="AE430" s="11">
        <f t="shared" si="78"/>
        <v>0</v>
      </c>
      <c r="AF430" s="7">
        <f t="shared" si="78"/>
        <v>0</v>
      </c>
      <c r="AG430" s="11">
        <f t="shared" si="70"/>
        <v>0</v>
      </c>
      <c r="AH430" s="7">
        <f t="shared" si="70"/>
        <v>0</v>
      </c>
    </row>
    <row r="431" spans="1:34" hidden="1" x14ac:dyDescent="0.25">
      <c r="A431" s="3">
        <v>746932</v>
      </c>
      <c r="B431" s="3">
        <v>7</v>
      </c>
      <c r="C431" s="3">
        <v>12</v>
      </c>
      <c r="D431" s="23">
        <v>7110</v>
      </c>
      <c r="E431" s="3" t="s">
        <v>2803</v>
      </c>
      <c r="F431" s="3" t="s">
        <v>79</v>
      </c>
      <c r="G431" s="3" t="s">
        <v>97</v>
      </c>
      <c r="H431" s="4" t="s">
        <v>1216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3">
        <f t="shared" si="70"/>
        <v>0</v>
      </c>
      <c r="AH431" s="3">
        <f t="shared" si="70"/>
        <v>0</v>
      </c>
    </row>
    <row r="432" spans="1:34" hidden="1" x14ac:dyDescent="0.25">
      <c r="A432" s="21">
        <v>758776</v>
      </c>
      <c r="B432" s="21">
        <v>7</v>
      </c>
      <c r="C432" s="21">
        <v>12</v>
      </c>
      <c r="D432" s="22">
        <v>7110</v>
      </c>
      <c r="E432" s="21" t="s">
        <v>2803</v>
      </c>
      <c r="F432" s="21" t="s">
        <v>79</v>
      </c>
      <c r="G432" s="21" t="s">
        <v>97</v>
      </c>
      <c r="H432" s="25" t="s">
        <v>1217</v>
      </c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21">
        <f t="shared" si="70"/>
        <v>0</v>
      </c>
      <c r="AH432" s="21">
        <f t="shared" si="70"/>
        <v>0</v>
      </c>
    </row>
    <row r="433" spans="1:34" hidden="1" x14ac:dyDescent="0.25">
      <c r="A433" s="3">
        <v>758466</v>
      </c>
      <c r="B433" s="3">
        <v>7</v>
      </c>
      <c r="C433" s="3">
        <v>12</v>
      </c>
      <c r="D433" s="23">
        <v>7110</v>
      </c>
      <c r="E433" s="3" t="s">
        <v>2803</v>
      </c>
      <c r="F433" s="3" t="s">
        <v>79</v>
      </c>
      <c r="G433" s="3" t="s">
        <v>97</v>
      </c>
      <c r="H433" s="4" t="s">
        <v>1218</v>
      </c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3">
        <f t="shared" si="70"/>
        <v>0</v>
      </c>
      <c r="AH433" s="3">
        <f t="shared" si="70"/>
        <v>0</v>
      </c>
    </row>
    <row r="434" spans="1:34" hidden="1" x14ac:dyDescent="0.25">
      <c r="A434" s="21">
        <v>966112</v>
      </c>
      <c r="B434" s="21">
        <v>7</v>
      </c>
      <c r="C434" s="21">
        <v>12</v>
      </c>
      <c r="D434" s="22">
        <v>7110</v>
      </c>
      <c r="E434" s="21" t="s">
        <v>2803</v>
      </c>
      <c r="F434" s="21" t="s">
        <v>79</v>
      </c>
      <c r="G434" s="21" t="s">
        <v>97</v>
      </c>
      <c r="H434" s="25" t="s">
        <v>1219</v>
      </c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21">
        <f t="shared" si="70"/>
        <v>0</v>
      </c>
      <c r="AH434" s="21">
        <f t="shared" si="70"/>
        <v>0</v>
      </c>
    </row>
    <row r="435" spans="1:34" hidden="1" x14ac:dyDescent="0.25">
      <c r="A435" s="3">
        <v>758436</v>
      </c>
      <c r="B435" s="3">
        <v>7</v>
      </c>
      <c r="C435" s="3">
        <v>12</v>
      </c>
      <c r="D435" s="23">
        <v>7110</v>
      </c>
      <c r="E435" s="3" t="s">
        <v>2803</v>
      </c>
      <c r="F435" s="3" t="s">
        <v>79</v>
      </c>
      <c r="G435" s="3" t="s">
        <v>97</v>
      </c>
      <c r="H435" s="4" t="s">
        <v>1220</v>
      </c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3">
        <f t="shared" si="70"/>
        <v>0</v>
      </c>
      <c r="AH435" s="3">
        <f t="shared" si="70"/>
        <v>0</v>
      </c>
    </row>
    <row r="436" spans="1:34" hidden="1" x14ac:dyDescent="0.25">
      <c r="A436" s="21">
        <v>974591</v>
      </c>
      <c r="B436" s="21">
        <v>7</v>
      </c>
      <c r="C436" s="21">
        <v>12</v>
      </c>
      <c r="D436" s="22">
        <v>7110</v>
      </c>
      <c r="E436" s="21" t="s">
        <v>2803</v>
      </c>
      <c r="F436" s="21" t="s">
        <v>79</v>
      </c>
      <c r="G436" s="21" t="s">
        <v>97</v>
      </c>
      <c r="H436" s="25" t="s">
        <v>1221</v>
      </c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21">
        <f t="shared" si="70"/>
        <v>0</v>
      </c>
      <c r="AH436" s="21">
        <f t="shared" si="70"/>
        <v>0</v>
      </c>
    </row>
    <row r="437" spans="1:34" hidden="1" x14ac:dyDescent="0.25">
      <c r="A437" s="32" t="s">
        <v>893</v>
      </c>
      <c r="B437" s="32"/>
      <c r="C437" s="32"/>
      <c r="D437" s="32"/>
      <c r="E437" s="32"/>
      <c r="F437" s="5" t="str">
        <f>F436</f>
        <v>ANTALYA</v>
      </c>
      <c r="G437" s="5" t="str">
        <f>G436</f>
        <v>MANAVGAT</v>
      </c>
      <c r="H437" s="6" t="s">
        <v>873</v>
      </c>
      <c r="I437" s="11">
        <f t="shared" ref="I437:AF437" si="79">SUM(I431:I436)</f>
        <v>0</v>
      </c>
      <c r="J437" s="7">
        <f t="shared" si="79"/>
        <v>0</v>
      </c>
      <c r="K437" s="11">
        <f t="shared" si="79"/>
        <v>0</v>
      </c>
      <c r="L437" s="7">
        <f t="shared" si="79"/>
        <v>0</v>
      </c>
      <c r="M437" s="11">
        <f t="shared" si="79"/>
        <v>0</v>
      </c>
      <c r="N437" s="7">
        <f t="shared" si="79"/>
        <v>0</v>
      </c>
      <c r="O437" s="11">
        <f t="shared" si="79"/>
        <v>0</v>
      </c>
      <c r="P437" s="7">
        <f t="shared" si="79"/>
        <v>0</v>
      </c>
      <c r="Q437" s="11">
        <f t="shared" si="79"/>
        <v>0</v>
      </c>
      <c r="R437" s="7">
        <f t="shared" si="79"/>
        <v>0</v>
      </c>
      <c r="S437" s="11">
        <f t="shared" si="79"/>
        <v>0</v>
      </c>
      <c r="T437" s="7">
        <f t="shared" si="79"/>
        <v>0</v>
      </c>
      <c r="U437" s="11">
        <f t="shared" si="79"/>
        <v>0</v>
      </c>
      <c r="V437" s="7">
        <f t="shared" si="79"/>
        <v>0</v>
      </c>
      <c r="W437" s="11">
        <f t="shared" si="79"/>
        <v>0</v>
      </c>
      <c r="X437" s="7">
        <f t="shared" si="79"/>
        <v>0</v>
      </c>
      <c r="Y437" s="11">
        <f t="shared" si="79"/>
        <v>0</v>
      </c>
      <c r="Z437" s="7">
        <f t="shared" si="79"/>
        <v>0</v>
      </c>
      <c r="AA437" s="11">
        <f t="shared" si="79"/>
        <v>0</v>
      </c>
      <c r="AB437" s="7">
        <f t="shared" si="79"/>
        <v>0</v>
      </c>
      <c r="AC437" s="11">
        <f t="shared" si="79"/>
        <v>0</v>
      </c>
      <c r="AD437" s="7">
        <f t="shared" si="79"/>
        <v>0</v>
      </c>
      <c r="AE437" s="11">
        <f t="shared" si="79"/>
        <v>0</v>
      </c>
      <c r="AF437" s="7">
        <f t="shared" si="79"/>
        <v>0</v>
      </c>
      <c r="AG437" s="11">
        <f t="shared" si="70"/>
        <v>0</v>
      </c>
      <c r="AH437" s="7">
        <f t="shared" si="70"/>
        <v>0</v>
      </c>
    </row>
    <row r="438" spans="1:34" hidden="1" x14ac:dyDescent="0.25">
      <c r="A438" s="21">
        <v>762046</v>
      </c>
      <c r="B438" s="21">
        <v>7</v>
      </c>
      <c r="C438" s="21">
        <v>19</v>
      </c>
      <c r="D438" s="22">
        <v>7119</v>
      </c>
      <c r="E438" s="21" t="s">
        <v>2803</v>
      </c>
      <c r="F438" s="21" t="s">
        <v>79</v>
      </c>
      <c r="G438" s="21" t="s">
        <v>98</v>
      </c>
      <c r="H438" s="25" t="s">
        <v>1009</v>
      </c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21">
        <f t="shared" si="70"/>
        <v>0</v>
      </c>
      <c r="AH438" s="21">
        <f t="shared" si="70"/>
        <v>0</v>
      </c>
    </row>
    <row r="439" spans="1:34" hidden="1" x14ac:dyDescent="0.25">
      <c r="A439" s="3">
        <v>759250</v>
      </c>
      <c r="B439" s="3">
        <v>7</v>
      </c>
      <c r="C439" s="3">
        <v>19</v>
      </c>
      <c r="D439" s="23">
        <v>7119</v>
      </c>
      <c r="E439" s="3" t="s">
        <v>2803</v>
      </c>
      <c r="F439" s="3" t="s">
        <v>79</v>
      </c>
      <c r="G439" s="3" t="s">
        <v>98</v>
      </c>
      <c r="H439" s="4" t="s">
        <v>1222</v>
      </c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3">
        <f t="shared" si="70"/>
        <v>0</v>
      </c>
      <c r="AH439" s="3">
        <f t="shared" si="70"/>
        <v>0</v>
      </c>
    </row>
    <row r="440" spans="1:34" hidden="1" x14ac:dyDescent="0.25">
      <c r="A440" s="21">
        <v>759251</v>
      </c>
      <c r="B440" s="21">
        <v>7</v>
      </c>
      <c r="C440" s="21">
        <v>19</v>
      </c>
      <c r="D440" s="22">
        <v>7119</v>
      </c>
      <c r="E440" s="21" t="s">
        <v>2803</v>
      </c>
      <c r="F440" s="21" t="s">
        <v>79</v>
      </c>
      <c r="G440" s="21" t="s">
        <v>98</v>
      </c>
      <c r="H440" s="25" t="s">
        <v>1223</v>
      </c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21">
        <f t="shared" si="70"/>
        <v>0</v>
      </c>
      <c r="AH440" s="21">
        <f t="shared" si="70"/>
        <v>0</v>
      </c>
    </row>
    <row r="441" spans="1:34" hidden="1" x14ac:dyDescent="0.25">
      <c r="A441" s="3">
        <v>970005</v>
      </c>
      <c r="B441" s="3">
        <v>7</v>
      </c>
      <c r="C441" s="3">
        <v>19</v>
      </c>
      <c r="D441" s="23">
        <v>7119</v>
      </c>
      <c r="E441" s="3" t="s">
        <v>2803</v>
      </c>
      <c r="F441" s="3" t="s">
        <v>79</v>
      </c>
      <c r="G441" s="3" t="s">
        <v>98</v>
      </c>
      <c r="H441" s="4" t="s">
        <v>1224</v>
      </c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3">
        <f t="shared" si="70"/>
        <v>0</v>
      </c>
      <c r="AH441" s="3">
        <f t="shared" si="70"/>
        <v>0</v>
      </c>
    </row>
    <row r="442" spans="1:34" hidden="1" x14ac:dyDescent="0.25">
      <c r="A442" s="21">
        <v>970001</v>
      </c>
      <c r="B442" s="21">
        <v>7</v>
      </c>
      <c r="C442" s="21">
        <v>19</v>
      </c>
      <c r="D442" s="22">
        <v>7119</v>
      </c>
      <c r="E442" s="21" t="s">
        <v>2803</v>
      </c>
      <c r="F442" s="21" t="s">
        <v>79</v>
      </c>
      <c r="G442" s="21" t="s">
        <v>98</v>
      </c>
      <c r="H442" s="25" t="s">
        <v>1225</v>
      </c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21">
        <f t="shared" si="70"/>
        <v>0</v>
      </c>
      <c r="AH442" s="21">
        <f t="shared" si="70"/>
        <v>0</v>
      </c>
    </row>
    <row r="443" spans="1:34" hidden="1" x14ac:dyDescent="0.25">
      <c r="A443" s="3">
        <v>758805</v>
      </c>
      <c r="B443" s="3">
        <v>7</v>
      </c>
      <c r="C443" s="3">
        <v>19</v>
      </c>
      <c r="D443" s="23">
        <v>7119</v>
      </c>
      <c r="E443" s="3" t="s">
        <v>2803</v>
      </c>
      <c r="F443" s="3" t="s">
        <v>79</v>
      </c>
      <c r="G443" s="3" t="s">
        <v>98</v>
      </c>
      <c r="H443" s="4" t="s">
        <v>1226</v>
      </c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3">
        <f t="shared" si="70"/>
        <v>0</v>
      </c>
      <c r="AH443" s="3">
        <f t="shared" si="70"/>
        <v>0</v>
      </c>
    </row>
    <row r="444" spans="1:34" hidden="1" x14ac:dyDescent="0.25">
      <c r="A444" s="21">
        <v>972136</v>
      </c>
      <c r="B444" s="21">
        <v>7</v>
      </c>
      <c r="C444" s="21">
        <v>19</v>
      </c>
      <c r="D444" s="22">
        <v>7119</v>
      </c>
      <c r="E444" s="21" t="s">
        <v>2803</v>
      </c>
      <c r="F444" s="21" t="s">
        <v>79</v>
      </c>
      <c r="G444" s="21" t="s">
        <v>98</v>
      </c>
      <c r="H444" s="25" t="s">
        <v>1089</v>
      </c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21">
        <f t="shared" si="70"/>
        <v>0</v>
      </c>
      <c r="AH444" s="21">
        <f t="shared" si="70"/>
        <v>0</v>
      </c>
    </row>
    <row r="445" spans="1:34" hidden="1" x14ac:dyDescent="0.25">
      <c r="A445" s="3">
        <v>974483</v>
      </c>
      <c r="B445" s="3">
        <v>7</v>
      </c>
      <c r="C445" s="3">
        <v>19</v>
      </c>
      <c r="D445" s="23">
        <v>7119</v>
      </c>
      <c r="E445" s="3" t="s">
        <v>2803</v>
      </c>
      <c r="F445" s="3" t="s">
        <v>79</v>
      </c>
      <c r="G445" s="3" t="s">
        <v>98</v>
      </c>
      <c r="H445" s="4" t="s">
        <v>1227</v>
      </c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3">
        <f t="shared" si="70"/>
        <v>0</v>
      </c>
      <c r="AH445" s="3">
        <f t="shared" si="70"/>
        <v>0</v>
      </c>
    </row>
    <row r="446" spans="1:34" hidden="1" x14ac:dyDescent="0.25">
      <c r="A446" s="21">
        <v>970007</v>
      </c>
      <c r="B446" s="21">
        <v>7</v>
      </c>
      <c r="C446" s="21">
        <v>19</v>
      </c>
      <c r="D446" s="22">
        <v>7119</v>
      </c>
      <c r="E446" s="21" t="s">
        <v>2803</v>
      </c>
      <c r="F446" s="21" t="s">
        <v>79</v>
      </c>
      <c r="G446" s="21" t="s">
        <v>98</v>
      </c>
      <c r="H446" s="25" t="s">
        <v>958</v>
      </c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21">
        <f t="shared" si="70"/>
        <v>0</v>
      </c>
      <c r="AH446" s="21">
        <f t="shared" si="70"/>
        <v>0</v>
      </c>
    </row>
    <row r="447" spans="1:34" hidden="1" x14ac:dyDescent="0.25">
      <c r="A447" s="3">
        <v>749253</v>
      </c>
      <c r="B447" s="3">
        <v>7</v>
      </c>
      <c r="C447" s="3">
        <v>19</v>
      </c>
      <c r="D447" s="23">
        <v>7119</v>
      </c>
      <c r="E447" s="3" t="s">
        <v>2803</v>
      </c>
      <c r="F447" s="3" t="s">
        <v>79</v>
      </c>
      <c r="G447" s="3" t="s">
        <v>98</v>
      </c>
      <c r="H447" s="4" t="s">
        <v>974</v>
      </c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3">
        <f t="shared" si="70"/>
        <v>0</v>
      </c>
      <c r="AH447" s="3">
        <f t="shared" si="70"/>
        <v>0</v>
      </c>
    </row>
    <row r="448" spans="1:34" hidden="1" x14ac:dyDescent="0.25">
      <c r="A448" s="21">
        <v>970008</v>
      </c>
      <c r="B448" s="21">
        <v>7</v>
      </c>
      <c r="C448" s="21">
        <v>19</v>
      </c>
      <c r="D448" s="22">
        <v>7119</v>
      </c>
      <c r="E448" s="21" t="s">
        <v>2803</v>
      </c>
      <c r="F448" s="21" t="s">
        <v>79</v>
      </c>
      <c r="G448" s="21" t="s">
        <v>98</v>
      </c>
      <c r="H448" s="25" t="s">
        <v>919</v>
      </c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21">
        <f t="shared" si="70"/>
        <v>0</v>
      </c>
      <c r="AH448" s="21">
        <f t="shared" si="70"/>
        <v>0</v>
      </c>
    </row>
    <row r="449" spans="1:34" hidden="1" x14ac:dyDescent="0.25">
      <c r="A449" s="32" t="s">
        <v>893</v>
      </c>
      <c r="B449" s="32"/>
      <c r="C449" s="32"/>
      <c r="D449" s="32"/>
      <c r="E449" s="32"/>
      <c r="F449" s="5" t="str">
        <f>F448</f>
        <v>ANTALYA</v>
      </c>
      <c r="G449" s="5" t="str">
        <f>G448</f>
        <v>MURATPAŞA</v>
      </c>
      <c r="H449" s="6" t="s">
        <v>873</v>
      </c>
      <c r="I449" s="11">
        <f t="shared" ref="I449:AF449" si="80">SUM(I438:I448)</f>
        <v>0</v>
      </c>
      <c r="J449" s="7">
        <f t="shared" si="80"/>
        <v>0</v>
      </c>
      <c r="K449" s="11">
        <f t="shared" si="80"/>
        <v>0</v>
      </c>
      <c r="L449" s="7">
        <f t="shared" si="80"/>
        <v>0</v>
      </c>
      <c r="M449" s="11">
        <f t="shared" si="80"/>
        <v>0</v>
      </c>
      <c r="N449" s="7">
        <f t="shared" si="80"/>
        <v>0</v>
      </c>
      <c r="O449" s="11">
        <f t="shared" si="80"/>
        <v>0</v>
      </c>
      <c r="P449" s="7">
        <f t="shared" si="80"/>
        <v>0</v>
      </c>
      <c r="Q449" s="11">
        <f t="shared" si="80"/>
        <v>0</v>
      </c>
      <c r="R449" s="7">
        <f t="shared" si="80"/>
        <v>0</v>
      </c>
      <c r="S449" s="11">
        <f t="shared" si="80"/>
        <v>0</v>
      </c>
      <c r="T449" s="7">
        <f t="shared" si="80"/>
        <v>0</v>
      </c>
      <c r="U449" s="11">
        <f t="shared" si="80"/>
        <v>0</v>
      </c>
      <c r="V449" s="7">
        <f t="shared" si="80"/>
        <v>0</v>
      </c>
      <c r="W449" s="11">
        <f t="shared" si="80"/>
        <v>0</v>
      </c>
      <c r="X449" s="7">
        <f t="shared" si="80"/>
        <v>0</v>
      </c>
      <c r="Y449" s="11">
        <f t="shared" si="80"/>
        <v>0</v>
      </c>
      <c r="Z449" s="7">
        <f t="shared" si="80"/>
        <v>0</v>
      </c>
      <c r="AA449" s="11">
        <f t="shared" si="80"/>
        <v>0</v>
      </c>
      <c r="AB449" s="7">
        <f t="shared" si="80"/>
        <v>0</v>
      </c>
      <c r="AC449" s="11">
        <f t="shared" si="80"/>
        <v>0</v>
      </c>
      <c r="AD449" s="7">
        <f t="shared" si="80"/>
        <v>0</v>
      </c>
      <c r="AE449" s="11">
        <f t="shared" si="80"/>
        <v>0</v>
      </c>
      <c r="AF449" s="7">
        <f t="shared" si="80"/>
        <v>0</v>
      </c>
      <c r="AG449" s="11">
        <f t="shared" si="70"/>
        <v>0</v>
      </c>
      <c r="AH449" s="7">
        <f t="shared" si="70"/>
        <v>0</v>
      </c>
    </row>
    <row r="450" spans="1:34" hidden="1" x14ac:dyDescent="0.25">
      <c r="A450" s="21">
        <v>967420</v>
      </c>
      <c r="B450" s="21">
        <v>7</v>
      </c>
      <c r="C450" s="21">
        <v>13</v>
      </c>
      <c r="D450" s="22">
        <v>7111</v>
      </c>
      <c r="E450" s="21" t="s">
        <v>2803</v>
      </c>
      <c r="F450" s="21" t="s">
        <v>79</v>
      </c>
      <c r="G450" s="21" t="s">
        <v>99</v>
      </c>
      <c r="H450" s="25" t="s">
        <v>1228</v>
      </c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21">
        <f t="shared" si="70"/>
        <v>0</v>
      </c>
      <c r="AH450" s="21">
        <f t="shared" si="70"/>
        <v>0</v>
      </c>
    </row>
    <row r="451" spans="1:34" hidden="1" x14ac:dyDescent="0.25">
      <c r="A451" s="3">
        <v>753031</v>
      </c>
      <c r="B451" s="3">
        <v>7</v>
      </c>
      <c r="C451" s="3">
        <v>13</v>
      </c>
      <c r="D451" s="23">
        <v>7111</v>
      </c>
      <c r="E451" s="3" t="s">
        <v>2803</v>
      </c>
      <c r="F451" s="3" t="s">
        <v>79</v>
      </c>
      <c r="G451" s="3" t="s">
        <v>99</v>
      </c>
      <c r="H451" s="4" t="s">
        <v>1229</v>
      </c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3">
        <f t="shared" si="70"/>
        <v>0</v>
      </c>
      <c r="AH451" s="3">
        <f t="shared" si="70"/>
        <v>0</v>
      </c>
    </row>
    <row r="452" spans="1:34" hidden="1" x14ac:dyDescent="0.25">
      <c r="A452" s="32" t="s">
        <v>893</v>
      </c>
      <c r="B452" s="32"/>
      <c r="C452" s="32"/>
      <c r="D452" s="32"/>
      <c r="E452" s="32"/>
      <c r="F452" s="5" t="str">
        <f>F451</f>
        <v>ANTALYA</v>
      </c>
      <c r="G452" s="5" t="str">
        <f>G451</f>
        <v>SERİK</v>
      </c>
      <c r="H452" s="6" t="s">
        <v>873</v>
      </c>
      <c r="I452" s="11">
        <f t="shared" ref="I452:AF452" si="81">SUM(I450:I451)</f>
        <v>0</v>
      </c>
      <c r="J452" s="7">
        <f t="shared" si="81"/>
        <v>0</v>
      </c>
      <c r="K452" s="11">
        <f t="shared" si="81"/>
        <v>0</v>
      </c>
      <c r="L452" s="7">
        <f t="shared" si="81"/>
        <v>0</v>
      </c>
      <c r="M452" s="11">
        <f t="shared" si="81"/>
        <v>0</v>
      </c>
      <c r="N452" s="7">
        <f t="shared" si="81"/>
        <v>0</v>
      </c>
      <c r="O452" s="11">
        <f t="shared" si="81"/>
        <v>0</v>
      </c>
      <c r="P452" s="7">
        <f t="shared" si="81"/>
        <v>0</v>
      </c>
      <c r="Q452" s="11">
        <f t="shared" si="81"/>
        <v>0</v>
      </c>
      <c r="R452" s="7">
        <f t="shared" si="81"/>
        <v>0</v>
      </c>
      <c r="S452" s="11">
        <f t="shared" si="81"/>
        <v>0</v>
      </c>
      <c r="T452" s="7">
        <f t="shared" si="81"/>
        <v>0</v>
      </c>
      <c r="U452" s="11">
        <f t="shared" si="81"/>
        <v>0</v>
      </c>
      <c r="V452" s="7">
        <f t="shared" si="81"/>
        <v>0</v>
      </c>
      <c r="W452" s="11">
        <f t="shared" si="81"/>
        <v>0</v>
      </c>
      <c r="X452" s="7">
        <f t="shared" si="81"/>
        <v>0</v>
      </c>
      <c r="Y452" s="11">
        <f t="shared" si="81"/>
        <v>0</v>
      </c>
      <c r="Z452" s="7">
        <f t="shared" si="81"/>
        <v>0</v>
      </c>
      <c r="AA452" s="11">
        <f t="shared" si="81"/>
        <v>0</v>
      </c>
      <c r="AB452" s="7">
        <f t="shared" si="81"/>
        <v>0</v>
      </c>
      <c r="AC452" s="11">
        <f t="shared" si="81"/>
        <v>0</v>
      </c>
      <c r="AD452" s="7">
        <f t="shared" si="81"/>
        <v>0</v>
      </c>
      <c r="AE452" s="11">
        <f t="shared" si="81"/>
        <v>0</v>
      </c>
      <c r="AF452" s="7">
        <f t="shared" si="81"/>
        <v>0</v>
      </c>
      <c r="AG452" s="11">
        <f t="shared" si="70"/>
        <v>0</v>
      </c>
      <c r="AH452" s="7">
        <f t="shared" si="70"/>
        <v>0</v>
      </c>
    </row>
    <row r="453" spans="1:34" hidden="1" x14ac:dyDescent="0.25">
      <c r="A453" s="29" t="s">
        <v>894</v>
      </c>
      <c r="B453" s="29"/>
      <c r="C453" s="29"/>
      <c r="D453" s="29"/>
      <c r="E453" s="29"/>
      <c r="F453" s="8" t="str">
        <f>F452</f>
        <v>ANTALYA</v>
      </c>
      <c r="G453" s="14" t="s">
        <v>885</v>
      </c>
      <c r="H453" s="15"/>
      <c r="I453" s="12">
        <f t="shared" ref="I453:AF453" si="82">SUM(I373:I452)-I375-I384-I388-I391-I396-I399-I406-I411-I420-I426-I430-I437-I449-I452</f>
        <v>0</v>
      </c>
      <c r="J453" s="9">
        <f t="shared" si="82"/>
        <v>0</v>
      </c>
      <c r="K453" s="12">
        <f t="shared" si="82"/>
        <v>0</v>
      </c>
      <c r="L453" s="9">
        <f t="shared" si="82"/>
        <v>0</v>
      </c>
      <c r="M453" s="12">
        <f t="shared" si="82"/>
        <v>0</v>
      </c>
      <c r="N453" s="9">
        <f t="shared" si="82"/>
        <v>0</v>
      </c>
      <c r="O453" s="12">
        <f t="shared" si="82"/>
        <v>0</v>
      </c>
      <c r="P453" s="9">
        <f t="shared" si="82"/>
        <v>0</v>
      </c>
      <c r="Q453" s="12">
        <f t="shared" si="82"/>
        <v>0</v>
      </c>
      <c r="R453" s="9">
        <f t="shared" si="82"/>
        <v>0</v>
      </c>
      <c r="S453" s="12">
        <f t="shared" si="82"/>
        <v>0</v>
      </c>
      <c r="T453" s="9">
        <f t="shared" si="82"/>
        <v>0</v>
      </c>
      <c r="U453" s="12">
        <f t="shared" si="82"/>
        <v>0</v>
      </c>
      <c r="V453" s="9">
        <f t="shared" si="82"/>
        <v>0</v>
      </c>
      <c r="W453" s="12">
        <f t="shared" si="82"/>
        <v>0</v>
      </c>
      <c r="X453" s="9">
        <f t="shared" si="82"/>
        <v>0</v>
      </c>
      <c r="Y453" s="12">
        <f t="shared" si="82"/>
        <v>0</v>
      </c>
      <c r="Z453" s="9">
        <f t="shared" si="82"/>
        <v>0</v>
      </c>
      <c r="AA453" s="12">
        <f t="shared" si="82"/>
        <v>0</v>
      </c>
      <c r="AB453" s="9">
        <f t="shared" si="82"/>
        <v>0</v>
      </c>
      <c r="AC453" s="12">
        <f t="shared" si="82"/>
        <v>0</v>
      </c>
      <c r="AD453" s="9">
        <f t="shared" si="82"/>
        <v>0</v>
      </c>
      <c r="AE453" s="12">
        <f t="shared" si="82"/>
        <v>0</v>
      </c>
      <c r="AF453" s="9">
        <f t="shared" si="82"/>
        <v>0</v>
      </c>
      <c r="AG453" s="12">
        <f t="shared" ref="AG453:AH516" si="83">I453+K453+M453+O453+Q453+S453+U453+W453+Y453+AA453+AC453+AE453</f>
        <v>0</v>
      </c>
      <c r="AH453" s="9">
        <f t="shared" si="83"/>
        <v>0</v>
      </c>
    </row>
    <row r="454" spans="1:34" hidden="1" x14ac:dyDescent="0.25">
      <c r="A454" s="21">
        <v>974320</v>
      </c>
      <c r="B454" s="21">
        <v>75</v>
      </c>
      <c r="C454" s="21">
        <v>2</v>
      </c>
      <c r="D454" s="22">
        <v>75101</v>
      </c>
      <c r="E454" s="21" t="s">
        <v>2803</v>
      </c>
      <c r="F454" s="21" t="s">
        <v>100</v>
      </c>
      <c r="G454" s="21" t="s">
        <v>101</v>
      </c>
      <c r="H454" s="25" t="s">
        <v>1230</v>
      </c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21">
        <f t="shared" si="83"/>
        <v>0</v>
      </c>
      <c r="AH454" s="21">
        <f t="shared" si="83"/>
        <v>0</v>
      </c>
    </row>
    <row r="455" spans="1:34" hidden="1" x14ac:dyDescent="0.25">
      <c r="A455" s="3">
        <v>759642</v>
      </c>
      <c r="B455" s="3">
        <v>75</v>
      </c>
      <c r="C455" s="3">
        <v>3</v>
      </c>
      <c r="D455" s="23">
        <v>75102</v>
      </c>
      <c r="E455" s="3" t="s">
        <v>2803</v>
      </c>
      <c r="F455" s="3" t="s">
        <v>100</v>
      </c>
      <c r="G455" s="3" t="s">
        <v>102</v>
      </c>
      <c r="H455" s="4" t="s">
        <v>1231</v>
      </c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3">
        <f t="shared" si="83"/>
        <v>0</v>
      </c>
      <c r="AH455" s="3">
        <f t="shared" si="83"/>
        <v>0</v>
      </c>
    </row>
    <row r="456" spans="1:34" hidden="1" x14ac:dyDescent="0.25">
      <c r="A456" s="32" t="s">
        <v>893</v>
      </c>
      <c r="B456" s="32"/>
      <c r="C456" s="32"/>
      <c r="D456" s="32"/>
      <c r="E456" s="32"/>
      <c r="F456" s="5" t="str">
        <f>F455</f>
        <v>ARDAHAN</v>
      </c>
      <c r="G456" s="5" t="str">
        <f>G455</f>
        <v>DAMAL</v>
      </c>
      <c r="H456" s="6" t="s">
        <v>873</v>
      </c>
      <c r="I456" s="11">
        <f t="shared" ref="I456:AF456" si="84">SUM(I454:I455)</f>
        <v>0</v>
      </c>
      <c r="J456" s="7">
        <f t="shared" si="84"/>
        <v>0</v>
      </c>
      <c r="K456" s="11">
        <f t="shared" si="84"/>
        <v>0</v>
      </c>
      <c r="L456" s="7">
        <f t="shared" si="84"/>
        <v>0</v>
      </c>
      <c r="M456" s="11">
        <f t="shared" si="84"/>
        <v>0</v>
      </c>
      <c r="N456" s="7">
        <f t="shared" si="84"/>
        <v>0</v>
      </c>
      <c r="O456" s="11">
        <f t="shared" si="84"/>
        <v>0</v>
      </c>
      <c r="P456" s="7">
        <f t="shared" si="84"/>
        <v>0</v>
      </c>
      <c r="Q456" s="11">
        <f t="shared" si="84"/>
        <v>0</v>
      </c>
      <c r="R456" s="7">
        <f t="shared" si="84"/>
        <v>0</v>
      </c>
      <c r="S456" s="11">
        <f t="shared" si="84"/>
        <v>0</v>
      </c>
      <c r="T456" s="7">
        <f t="shared" si="84"/>
        <v>0</v>
      </c>
      <c r="U456" s="11">
        <f t="shared" si="84"/>
        <v>0</v>
      </c>
      <c r="V456" s="7">
        <f t="shared" si="84"/>
        <v>0</v>
      </c>
      <c r="W456" s="11">
        <f t="shared" si="84"/>
        <v>0</v>
      </c>
      <c r="X456" s="7">
        <f t="shared" si="84"/>
        <v>0</v>
      </c>
      <c r="Y456" s="11">
        <f t="shared" si="84"/>
        <v>0</v>
      </c>
      <c r="Z456" s="7">
        <f t="shared" si="84"/>
        <v>0</v>
      </c>
      <c r="AA456" s="11">
        <f t="shared" si="84"/>
        <v>0</v>
      </c>
      <c r="AB456" s="7">
        <f t="shared" si="84"/>
        <v>0</v>
      </c>
      <c r="AC456" s="11">
        <f t="shared" si="84"/>
        <v>0</v>
      </c>
      <c r="AD456" s="7">
        <f t="shared" si="84"/>
        <v>0</v>
      </c>
      <c r="AE456" s="11">
        <f t="shared" si="84"/>
        <v>0</v>
      </c>
      <c r="AF456" s="7">
        <f t="shared" si="84"/>
        <v>0</v>
      </c>
      <c r="AG456" s="11">
        <f t="shared" si="83"/>
        <v>0</v>
      </c>
      <c r="AH456" s="7">
        <f t="shared" si="83"/>
        <v>0</v>
      </c>
    </row>
    <row r="457" spans="1:34" hidden="1" x14ac:dyDescent="0.25">
      <c r="A457" s="3">
        <v>959184</v>
      </c>
      <c r="B457" s="3">
        <v>75</v>
      </c>
      <c r="C457" s="3">
        <v>4</v>
      </c>
      <c r="D457" s="23">
        <v>75103</v>
      </c>
      <c r="E457" s="3" t="s">
        <v>2803</v>
      </c>
      <c r="F457" s="3" t="s">
        <v>100</v>
      </c>
      <c r="G457" s="3" t="s">
        <v>103</v>
      </c>
      <c r="H457" s="4" t="s">
        <v>1232</v>
      </c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3">
        <f t="shared" si="83"/>
        <v>0</v>
      </c>
      <c r="AH457" s="3">
        <f t="shared" si="83"/>
        <v>0</v>
      </c>
    </row>
    <row r="458" spans="1:34" hidden="1" x14ac:dyDescent="0.25">
      <c r="A458" s="21">
        <v>752827</v>
      </c>
      <c r="B458" s="21">
        <v>75</v>
      </c>
      <c r="C458" s="21">
        <v>5</v>
      </c>
      <c r="D458" s="22">
        <v>75104</v>
      </c>
      <c r="E458" s="21" t="s">
        <v>2803</v>
      </c>
      <c r="F458" s="21" t="s">
        <v>100</v>
      </c>
      <c r="G458" s="21" t="s">
        <v>104</v>
      </c>
      <c r="H458" s="25" t="s">
        <v>1233</v>
      </c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21">
        <f t="shared" si="83"/>
        <v>0</v>
      </c>
      <c r="AH458" s="21">
        <f t="shared" si="83"/>
        <v>0</v>
      </c>
    </row>
    <row r="459" spans="1:34" hidden="1" x14ac:dyDescent="0.25">
      <c r="A459" s="32" t="s">
        <v>893</v>
      </c>
      <c r="B459" s="32"/>
      <c r="C459" s="32"/>
      <c r="D459" s="32"/>
      <c r="E459" s="32"/>
      <c r="F459" s="5" t="str">
        <f>F458</f>
        <v>ARDAHAN</v>
      </c>
      <c r="G459" s="5" t="str">
        <f>G458</f>
        <v>HANAK</v>
      </c>
      <c r="H459" s="6" t="s">
        <v>873</v>
      </c>
      <c r="I459" s="11">
        <f t="shared" ref="I459:AF459" si="85">SUM(I457:I458)</f>
        <v>0</v>
      </c>
      <c r="J459" s="7">
        <f t="shared" si="85"/>
        <v>0</v>
      </c>
      <c r="K459" s="11">
        <f t="shared" si="85"/>
        <v>0</v>
      </c>
      <c r="L459" s="7">
        <f t="shared" si="85"/>
        <v>0</v>
      </c>
      <c r="M459" s="11">
        <f t="shared" si="85"/>
        <v>0</v>
      </c>
      <c r="N459" s="7">
        <f t="shared" si="85"/>
        <v>0</v>
      </c>
      <c r="O459" s="11">
        <f t="shared" si="85"/>
        <v>0</v>
      </c>
      <c r="P459" s="7">
        <f t="shared" si="85"/>
        <v>0</v>
      </c>
      <c r="Q459" s="11">
        <f t="shared" si="85"/>
        <v>0</v>
      </c>
      <c r="R459" s="7">
        <f t="shared" si="85"/>
        <v>0</v>
      </c>
      <c r="S459" s="11">
        <f t="shared" si="85"/>
        <v>0</v>
      </c>
      <c r="T459" s="7">
        <f t="shared" si="85"/>
        <v>0</v>
      </c>
      <c r="U459" s="11">
        <f t="shared" si="85"/>
        <v>0</v>
      </c>
      <c r="V459" s="7">
        <f t="shared" si="85"/>
        <v>0</v>
      </c>
      <c r="W459" s="11">
        <f t="shared" si="85"/>
        <v>0</v>
      </c>
      <c r="X459" s="7">
        <f t="shared" si="85"/>
        <v>0</v>
      </c>
      <c r="Y459" s="11">
        <f t="shared" si="85"/>
        <v>0</v>
      </c>
      <c r="Z459" s="7">
        <f t="shared" si="85"/>
        <v>0</v>
      </c>
      <c r="AA459" s="11">
        <f t="shared" si="85"/>
        <v>0</v>
      </c>
      <c r="AB459" s="7">
        <f t="shared" si="85"/>
        <v>0</v>
      </c>
      <c r="AC459" s="11">
        <f t="shared" si="85"/>
        <v>0</v>
      </c>
      <c r="AD459" s="7">
        <f t="shared" si="85"/>
        <v>0</v>
      </c>
      <c r="AE459" s="11">
        <f t="shared" si="85"/>
        <v>0</v>
      </c>
      <c r="AF459" s="7">
        <f t="shared" si="85"/>
        <v>0</v>
      </c>
      <c r="AG459" s="11">
        <f t="shared" si="83"/>
        <v>0</v>
      </c>
      <c r="AH459" s="7">
        <f t="shared" si="83"/>
        <v>0</v>
      </c>
    </row>
    <row r="460" spans="1:34" hidden="1" x14ac:dyDescent="0.25">
      <c r="A460" s="21">
        <v>964928</v>
      </c>
      <c r="B460" s="21">
        <v>75</v>
      </c>
      <c r="C460" s="21">
        <v>1</v>
      </c>
      <c r="D460" s="22">
        <v>75100</v>
      </c>
      <c r="E460" s="21" t="s">
        <v>2803</v>
      </c>
      <c r="F460" s="21" t="s">
        <v>100</v>
      </c>
      <c r="G460" s="21" t="s">
        <v>18</v>
      </c>
      <c r="H460" s="25" t="s">
        <v>1035</v>
      </c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21">
        <f t="shared" si="83"/>
        <v>0</v>
      </c>
      <c r="AH460" s="21">
        <f t="shared" si="83"/>
        <v>0</v>
      </c>
    </row>
    <row r="461" spans="1:34" hidden="1" x14ac:dyDescent="0.25">
      <c r="A461" s="3">
        <v>819025</v>
      </c>
      <c r="B461" s="3">
        <v>75</v>
      </c>
      <c r="C461" s="3">
        <v>1</v>
      </c>
      <c r="D461" s="23">
        <v>75100</v>
      </c>
      <c r="E461" s="3" t="s">
        <v>2803</v>
      </c>
      <c r="F461" s="3" t="s">
        <v>100</v>
      </c>
      <c r="G461" s="3" t="s">
        <v>18</v>
      </c>
      <c r="H461" s="4" t="s">
        <v>919</v>
      </c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3">
        <f t="shared" si="83"/>
        <v>0</v>
      </c>
      <c r="AH461" s="3">
        <f t="shared" si="83"/>
        <v>0</v>
      </c>
    </row>
    <row r="462" spans="1:34" hidden="1" x14ac:dyDescent="0.25">
      <c r="A462" s="32" t="s">
        <v>893</v>
      </c>
      <c r="B462" s="32"/>
      <c r="C462" s="32"/>
      <c r="D462" s="32"/>
      <c r="E462" s="32"/>
      <c r="F462" s="5" t="str">
        <f>F461</f>
        <v>ARDAHAN</v>
      </c>
      <c r="G462" s="5" t="str">
        <f>G461</f>
        <v>MERKEZ</v>
      </c>
      <c r="H462" s="6" t="s">
        <v>873</v>
      </c>
      <c r="I462" s="11">
        <f t="shared" ref="I462:AF462" si="86">SUM(I460:I461)</f>
        <v>0</v>
      </c>
      <c r="J462" s="7">
        <f t="shared" si="86"/>
        <v>0</v>
      </c>
      <c r="K462" s="11">
        <f t="shared" si="86"/>
        <v>0</v>
      </c>
      <c r="L462" s="7">
        <f t="shared" si="86"/>
        <v>0</v>
      </c>
      <c r="M462" s="11">
        <f t="shared" si="86"/>
        <v>0</v>
      </c>
      <c r="N462" s="7">
        <f t="shared" si="86"/>
        <v>0</v>
      </c>
      <c r="O462" s="11">
        <f t="shared" si="86"/>
        <v>0</v>
      </c>
      <c r="P462" s="7">
        <f t="shared" si="86"/>
        <v>0</v>
      </c>
      <c r="Q462" s="11">
        <f t="shared" si="86"/>
        <v>0</v>
      </c>
      <c r="R462" s="7">
        <f t="shared" si="86"/>
        <v>0</v>
      </c>
      <c r="S462" s="11">
        <f t="shared" si="86"/>
        <v>0</v>
      </c>
      <c r="T462" s="7">
        <f t="shared" si="86"/>
        <v>0</v>
      </c>
      <c r="U462" s="11">
        <f t="shared" si="86"/>
        <v>0</v>
      </c>
      <c r="V462" s="7">
        <f t="shared" si="86"/>
        <v>0</v>
      </c>
      <c r="W462" s="11">
        <f t="shared" si="86"/>
        <v>0</v>
      </c>
      <c r="X462" s="7">
        <f t="shared" si="86"/>
        <v>0</v>
      </c>
      <c r="Y462" s="11">
        <f t="shared" si="86"/>
        <v>0</v>
      </c>
      <c r="Z462" s="7">
        <f t="shared" si="86"/>
        <v>0</v>
      </c>
      <c r="AA462" s="11">
        <f t="shared" si="86"/>
        <v>0</v>
      </c>
      <c r="AB462" s="7">
        <f t="shared" si="86"/>
        <v>0</v>
      </c>
      <c r="AC462" s="11">
        <f t="shared" si="86"/>
        <v>0</v>
      </c>
      <c r="AD462" s="7">
        <f t="shared" si="86"/>
        <v>0</v>
      </c>
      <c r="AE462" s="11">
        <f t="shared" si="86"/>
        <v>0</v>
      </c>
      <c r="AF462" s="7">
        <f t="shared" si="86"/>
        <v>0</v>
      </c>
      <c r="AG462" s="11">
        <f t="shared" si="83"/>
        <v>0</v>
      </c>
      <c r="AH462" s="7">
        <f t="shared" si="83"/>
        <v>0</v>
      </c>
    </row>
    <row r="463" spans="1:34" hidden="1" x14ac:dyDescent="0.25">
      <c r="A463" s="3">
        <v>965403</v>
      </c>
      <c r="B463" s="3">
        <v>75</v>
      </c>
      <c r="C463" s="3">
        <v>6</v>
      </c>
      <c r="D463" s="23">
        <v>75105</v>
      </c>
      <c r="E463" s="3" t="s">
        <v>2803</v>
      </c>
      <c r="F463" s="3" t="s">
        <v>100</v>
      </c>
      <c r="G463" s="3" t="s">
        <v>105</v>
      </c>
      <c r="H463" s="4" t="s">
        <v>1234</v>
      </c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3">
        <f t="shared" si="83"/>
        <v>0</v>
      </c>
      <c r="AH463" s="3">
        <f t="shared" si="83"/>
        <v>0</v>
      </c>
    </row>
    <row r="464" spans="1:34" hidden="1" x14ac:dyDescent="0.25">
      <c r="A464" s="29" t="s">
        <v>894</v>
      </c>
      <c r="B464" s="29"/>
      <c r="C464" s="29"/>
      <c r="D464" s="29"/>
      <c r="E464" s="29"/>
      <c r="F464" s="8" t="str">
        <f>F463</f>
        <v>ARDAHAN</v>
      </c>
      <c r="G464" s="14" t="s">
        <v>885</v>
      </c>
      <c r="H464" s="15"/>
      <c r="I464" s="12">
        <f t="shared" ref="I464:AF464" si="87">SUM(I454:I463)-I456-I459-I462</f>
        <v>0</v>
      </c>
      <c r="J464" s="9">
        <f t="shared" si="87"/>
        <v>0</v>
      </c>
      <c r="K464" s="12">
        <f t="shared" si="87"/>
        <v>0</v>
      </c>
      <c r="L464" s="9">
        <f t="shared" si="87"/>
        <v>0</v>
      </c>
      <c r="M464" s="12">
        <f t="shared" si="87"/>
        <v>0</v>
      </c>
      <c r="N464" s="9">
        <f t="shared" si="87"/>
        <v>0</v>
      </c>
      <c r="O464" s="12">
        <f t="shared" si="87"/>
        <v>0</v>
      </c>
      <c r="P464" s="9">
        <f t="shared" si="87"/>
        <v>0</v>
      </c>
      <c r="Q464" s="12">
        <f t="shared" si="87"/>
        <v>0</v>
      </c>
      <c r="R464" s="9">
        <f t="shared" si="87"/>
        <v>0</v>
      </c>
      <c r="S464" s="12">
        <f t="shared" si="87"/>
        <v>0</v>
      </c>
      <c r="T464" s="9">
        <f t="shared" si="87"/>
        <v>0</v>
      </c>
      <c r="U464" s="12">
        <f t="shared" si="87"/>
        <v>0</v>
      </c>
      <c r="V464" s="9">
        <f t="shared" si="87"/>
        <v>0</v>
      </c>
      <c r="W464" s="12">
        <f t="shared" si="87"/>
        <v>0</v>
      </c>
      <c r="X464" s="9">
        <f t="shared" si="87"/>
        <v>0</v>
      </c>
      <c r="Y464" s="12">
        <f t="shared" si="87"/>
        <v>0</v>
      </c>
      <c r="Z464" s="9">
        <f t="shared" si="87"/>
        <v>0</v>
      </c>
      <c r="AA464" s="12">
        <f t="shared" si="87"/>
        <v>0</v>
      </c>
      <c r="AB464" s="9">
        <f t="shared" si="87"/>
        <v>0</v>
      </c>
      <c r="AC464" s="12">
        <f t="shared" si="87"/>
        <v>0</v>
      </c>
      <c r="AD464" s="9">
        <f t="shared" si="87"/>
        <v>0</v>
      </c>
      <c r="AE464" s="12">
        <f t="shared" si="87"/>
        <v>0</v>
      </c>
      <c r="AF464" s="9">
        <f t="shared" si="87"/>
        <v>0</v>
      </c>
      <c r="AG464" s="12">
        <f t="shared" si="83"/>
        <v>0</v>
      </c>
      <c r="AH464" s="9">
        <f t="shared" si="83"/>
        <v>0</v>
      </c>
    </row>
    <row r="465" spans="1:34" hidden="1" x14ac:dyDescent="0.25">
      <c r="A465" s="3">
        <v>966637</v>
      </c>
      <c r="B465" s="3">
        <v>8</v>
      </c>
      <c r="C465" s="3">
        <v>2</v>
      </c>
      <c r="D465" s="23">
        <v>8101</v>
      </c>
      <c r="E465" s="3" t="s">
        <v>2803</v>
      </c>
      <c r="F465" s="3" t="s">
        <v>106</v>
      </c>
      <c r="G465" s="3" t="s">
        <v>107</v>
      </c>
      <c r="H465" s="4" t="s">
        <v>1235</v>
      </c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3">
        <f t="shared" si="83"/>
        <v>0</v>
      </c>
      <c r="AH465" s="3">
        <f t="shared" si="83"/>
        <v>0</v>
      </c>
    </row>
    <row r="466" spans="1:34" hidden="1" x14ac:dyDescent="0.25">
      <c r="A466" s="32" t="s">
        <v>893</v>
      </c>
      <c r="B466" s="32"/>
      <c r="C466" s="32"/>
      <c r="D466" s="32"/>
      <c r="E466" s="32"/>
      <c r="F466" s="5" t="str">
        <f>F465</f>
        <v>ARTVİN</v>
      </c>
      <c r="G466" s="5" t="str">
        <f>G465</f>
        <v>ARDANUÇ</v>
      </c>
      <c r="H466" s="6" t="s">
        <v>873</v>
      </c>
      <c r="I466" s="11">
        <f t="shared" ref="I466:AF466" si="88">SUM(I463:I465)</f>
        <v>0</v>
      </c>
      <c r="J466" s="7">
        <f t="shared" si="88"/>
        <v>0</v>
      </c>
      <c r="K466" s="11">
        <f t="shared" si="88"/>
        <v>0</v>
      </c>
      <c r="L466" s="7">
        <f t="shared" si="88"/>
        <v>0</v>
      </c>
      <c r="M466" s="11">
        <f t="shared" si="88"/>
        <v>0</v>
      </c>
      <c r="N466" s="7">
        <f t="shared" si="88"/>
        <v>0</v>
      </c>
      <c r="O466" s="11">
        <f t="shared" si="88"/>
        <v>0</v>
      </c>
      <c r="P466" s="7">
        <f t="shared" si="88"/>
        <v>0</v>
      </c>
      <c r="Q466" s="11">
        <f t="shared" si="88"/>
        <v>0</v>
      </c>
      <c r="R466" s="7">
        <f t="shared" si="88"/>
        <v>0</v>
      </c>
      <c r="S466" s="11">
        <f t="shared" si="88"/>
        <v>0</v>
      </c>
      <c r="T466" s="7">
        <f t="shared" si="88"/>
        <v>0</v>
      </c>
      <c r="U466" s="11">
        <f t="shared" si="88"/>
        <v>0</v>
      </c>
      <c r="V466" s="7">
        <f t="shared" si="88"/>
        <v>0</v>
      </c>
      <c r="W466" s="11">
        <f t="shared" si="88"/>
        <v>0</v>
      </c>
      <c r="X466" s="7">
        <f t="shared" si="88"/>
        <v>0</v>
      </c>
      <c r="Y466" s="11">
        <f t="shared" si="88"/>
        <v>0</v>
      </c>
      <c r="Z466" s="7">
        <f t="shared" si="88"/>
        <v>0</v>
      </c>
      <c r="AA466" s="11">
        <f t="shared" si="88"/>
        <v>0</v>
      </c>
      <c r="AB466" s="7">
        <f t="shared" si="88"/>
        <v>0</v>
      </c>
      <c r="AC466" s="11">
        <f t="shared" si="88"/>
        <v>0</v>
      </c>
      <c r="AD466" s="7">
        <f t="shared" si="88"/>
        <v>0</v>
      </c>
      <c r="AE466" s="11">
        <f t="shared" si="88"/>
        <v>0</v>
      </c>
      <c r="AF466" s="7">
        <f t="shared" si="88"/>
        <v>0</v>
      </c>
      <c r="AG466" s="11">
        <f t="shared" si="83"/>
        <v>0</v>
      </c>
      <c r="AH466" s="7">
        <f t="shared" si="83"/>
        <v>0</v>
      </c>
    </row>
    <row r="467" spans="1:34" hidden="1" x14ac:dyDescent="0.25">
      <c r="A467" s="3">
        <v>965297</v>
      </c>
      <c r="B467" s="3">
        <v>8</v>
      </c>
      <c r="C467" s="3">
        <v>3</v>
      </c>
      <c r="D467" s="23">
        <v>8102</v>
      </c>
      <c r="E467" s="3" t="s">
        <v>2803</v>
      </c>
      <c r="F467" s="3" t="s">
        <v>106</v>
      </c>
      <c r="G467" s="3" t="s">
        <v>108</v>
      </c>
      <c r="H467" s="4" t="s">
        <v>1236</v>
      </c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3">
        <f t="shared" si="83"/>
        <v>0</v>
      </c>
      <c r="AH467" s="3">
        <f t="shared" si="83"/>
        <v>0</v>
      </c>
    </row>
    <row r="468" spans="1:34" hidden="1" x14ac:dyDescent="0.25">
      <c r="A468" s="21">
        <v>902917</v>
      </c>
      <c r="B468" s="21">
        <v>8</v>
      </c>
      <c r="C468" s="21">
        <v>4</v>
      </c>
      <c r="D468" s="22">
        <v>8103</v>
      </c>
      <c r="E468" s="21" t="s">
        <v>2803</v>
      </c>
      <c r="F468" s="21" t="s">
        <v>106</v>
      </c>
      <c r="G468" s="21" t="s">
        <v>109</v>
      </c>
      <c r="H468" s="25" t="s">
        <v>1237</v>
      </c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21">
        <f t="shared" si="83"/>
        <v>0</v>
      </c>
      <c r="AH468" s="21">
        <f t="shared" si="83"/>
        <v>0</v>
      </c>
    </row>
    <row r="469" spans="1:34" hidden="1" x14ac:dyDescent="0.25">
      <c r="A469" s="32" t="s">
        <v>893</v>
      </c>
      <c r="B469" s="32"/>
      <c r="C469" s="32"/>
      <c r="D469" s="32"/>
      <c r="E469" s="32"/>
      <c r="F469" s="5" t="str">
        <f>F468</f>
        <v>ARTVİN</v>
      </c>
      <c r="G469" s="5" t="str">
        <f>G468</f>
        <v>BORÇKA</v>
      </c>
      <c r="H469" s="6" t="s">
        <v>873</v>
      </c>
      <c r="I469" s="11">
        <f t="shared" ref="I469:AF469" si="89">SUM(I467:I468)</f>
        <v>0</v>
      </c>
      <c r="J469" s="7">
        <f t="shared" si="89"/>
        <v>0</v>
      </c>
      <c r="K469" s="11">
        <f t="shared" si="89"/>
        <v>0</v>
      </c>
      <c r="L469" s="7">
        <f t="shared" si="89"/>
        <v>0</v>
      </c>
      <c r="M469" s="11">
        <f t="shared" si="89"/>
        <v>0</v>
      </c>
      <c r="N469" s="7">
        <f t="shared" si="89"/>
        <v>0</v>
      </c>
      <c r="O469" s="11">
        <f t="shared" si="89"/>
        <v>0</v>
      </c>
      <c r="P469" s="7">
        <f t="shared" si="89"/>
        <v>0</v>
      </c>
      <c r="Q469" s="11">
        <f t="shared" si="89"/>
        <v>0</v>
      </c>
      <c r="R469" s="7">
        <f t="shared" si="89"/>
        <v>0</v>
      </c>
      <c r="S469" s="11">
        <f t="shared" si="89"/>
        <v>0</v>
      </c>
      <c r="T469" s="7">
        <f t="shared" si="89"/>
        <v>0</v>
      </c>
      <c r="U469" s="11">
        <f t="shared" si="89"/>
        <v>0</v>
      </c>
      <c r="V469" s="7">
        <f t="shared" si="89"/>
        <v>0</v>
      </c>
      <c r="W469" s="11">
        <f t="shared" si="89"/>
        <v>0</v>
      </c>
      <c r="X469" s="7">
        <f t="shared" si="89"/>
        <v>0</v>
      </c>
      <c r="Y469" s="11">
        <f t="shared" si="89"/>
        <v>0</v>
      </c>
      <c r="Z469" s="7">
        <f t="shared" si="89"/>
        <v>0</v>
      </c>
      <c r="AA469" s="11">
        <f t="shared" si="89"/>
        <v>0</v>
      </c>
      <c r="AB469" s="7">
        <f t="shared" si="89"/>
        <v>0</v>
      </c>
      <c r="AC469" s="11">
        <f t="shared" si="89"/>
        <v>0</v>
      </c>
      <c r="AD469" s="7">
        <f t="shared" si="89"/>
        <v>0</v>
      </c>
      <c r="AE469" s="11">
        <f t="shared" si="89"/>
        <v>0</v>
      </c>
      <c r="AF469" s="7">
        <f t="shared" si="89"/>
        <v>0</v>
      </c>
      <c r="AG469" s="11">
        <f t="shared" si="83"/>
        <v>0</v>
      </c>
      <c r="AH469" s="7">
        <f t="shared" si="83"/>
        <v>0</v>
      </c>
    </row>
    <row r="470" spans="1:34" hidden="1" x14ac:dyDescent="0.25">
      <c r="A470" s="21">
        <v>965296</v>
      </c>
      <c r="B470" s="21">
        <v>8</v>
      </c>
      <c r="C470" s="21">
        <v>5</v>
      </c>
      <c r="D470" s="22">
        <v>8104</v>
      </c>
      <c r="E470" s="21" t="s">
        <v>2803</v>
      </c>
      <c r="F470" s="21" t="s">
        <v>106</v>
      </c>
      <c r="G470" s="21" t="s">
        <v>110</v>
      </c>
      <c r="H470" s="25" t="s">
        <v>1238</v>
      </c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21">
        <f t="shared" si="83"/>
        <v>0</v>
      </c>
      <c r="AH470" s="21">
        <f t="shared" si="83"/>
        <v>0</v>
      </c>
    </row>
    <row r="471" spans="1:34" hidden="1" x14ac:dyDescent="0.25">
      <c r="A471" s="3">
        <v>757478</v>
      </c>
      <c r="B471" s="3">
        <v>8</v>
      </c>
      <c r="C471" s="3">
        <v>5</v>
      </c>
      <c r="D471" s="23">
        <v>8104</v>
      </c>
      <c r="E471" s="3" t="s">
        <v>2803</v>
      </c>
      <c r="F471" s="3" t="s">
        <v>106</v>
      </c>
      <c r="G471" s="3" t="s">
        <v>110</v>
      </c>
      <c r="H471" s="4" t="s">
        <v>918</v>
      </c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3">
        <f t="shared" si="83"/>
        <v>0</v>
      </c>
      <c r="AH471" s="3">
        <f t="shared" si="83"/>
        <v>0</v>
      </c>
    </row>
    <row r="472" spans="1:34" hidden="1" x14ac:dyDescent="0.25">
      <c r="A472" s="32" t="s">
        <v>893</v>
      </c>
      <c r="B472" s="32"/>
      <c r="C472" s="32"/>
      <c r="D472" s="32"/>
      <c r="E472" s="32"/>
      <c r="F472" s="5" t="str">
        <f>F471</f>
        <v>ARTVİN</v>
      </c>
      <c r="G472" s="5" t="str">
        <f>G471</f>
        <v>HOPA</v>
      </c>
      <c r="H472" s="6" t="s">
        <v>873</v>
      </c>
      <c r="I472" s="11">
        <f t="shared" ref="I472:AF472" si="90">SUM(I470:I471)</f>
        <v>0</v>
      </c>
      <c r="J472" s="7">
        <f t="shared" si="90"/>
        <v>0</v>
      </c>
      <c r="K472" s="11">
        <f t="shared" si="90"/>
        <v>0</v>
      </c>
      <c r="L472" s="7">
        <f t="shared" si="90"/>
        <v>0</v>
      </c>
      <c r="M472" s="11">
        <f t="shared" si="90"/>
        <v>0</v>
      </c>
      <c r="N472" s="7">
        <f t="shared" si="90"/>
        <v>0</v>
      </c>
      <c r="O472" s="11">
        <f t="shared" si="90"/>
        <v>0</v>
      </c>
      <c r="P472" s="7">
        <f t="shared" si="90"/>
        <v>0</v>
      </c>
      <c r="Q472" s="11">
        <f t="shared" si="90"/>
        <v>0</v>
      </c>
      <c r="R472" s="7">
        <f t="shared" si="90"/>
        <v>0</v>
      </c>
      <c r="S472" s="11">
        <f t="shared" si="90"/>
        <v>0</v>
      </c>
      <c r="T472" s="7">
        <f t="shared" si="90"/>
        <v>0</v>
      </c>
      <c r="U472" s="11">
        <f t="shared" si="90"/>
        <v>0</v>
      </c>
      <c r="V472" s="7">
        <f t="shared" si="90"/>
        <v>0</v>
      </c>
      <c r="W472" s="11">
        <f t="shared" si="90"/>
        <v>0</v>
      </c>
      <c r="X472" s="7">
        <f t="shared" si="90"/>
        <v>0</v>
      </c>
      <c r="Y472" s="11">
        <f t="shared" si="90"/>
        <v>0</v>
      </c>
      <c r="Z472" s="7">
        <f t="shared" si="90"/>
        <v>0</v>
      </c>
      <c r="AA472" s="11">
        <f t="shared" si="90"/>
        <v>0</v>
      </c>
      <c r="AB472" s="7">
        <f t="shared" si="90"/>
        <v>0</v>
      </c>
      <c r="AC472" s="11">
        <f t="shared" si="90"/>
        <v>0</v>
      </c>
      <c r="AD472" s="7">
        <f t="shared" si="90"/>
        <v>0</v>
      </c>
      <c r="AE472" s="11">
        <f t="shared" si="90"/>
        <v>0</v>
      </c>
      <c r="AF472" s="7">
        <f t="shared" si="90"/>
        <v>0</v>
      </c>
      <c r="AG472" s="11">
        <f t="shared" si="83"/>
        <v>0</v>
      </c>
      <c r="AH472" s="7">
        <f t="shared" si="83"/>
        <v>0</v>
      </c>
    </row>
    <row r="473" spans="1:34" hidden="1" x14ac:dyDescent="0.25">
      <c r="A473" s="3">
        <v>964587</v>
      </c>
      <c r="B473" s="3">
        <v>8</v>
      </c>
      <c r="C473" s="3">
        <v>1</v>
      </c>
      <c r="D473" s="23">
        <v>8100</v>
      </c>
      <c r="E473" s="3" t="s">
        <v>2803</v>
      </c>
      <c r="F473" s="3" t="s">
        <v>106</v>
      </c>
      <c r="G473" s="3" t="s">
        <v>18</v>
      </c>
      <c r="H473" s="4" t="s">
        <v>1239</v>
      </c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3">
        <f t="shared" si="83"/>
        <v>0</v>
      </c>
      <c r="AH473" s="3">
        <f t="shared" si="83"/>
        <v>0</v>
      </c>
    </row>
    <row r="474" spans="1:34" hidden="1" x14ac:dyDescent="0.25">
      <c r="A474" s="21">
        <v>814321</v>
      </c>
      <c r="B474" s="21">
        <v>8</v>
      </c>
      <c r="C474" s="21">
        <v>1</v>
      </c>
      <c r="D474" s="22">
        <v>8100</v>
      </c>
      <c r="E474" s="21" t="s">
        <v>2803</v>
      </c>
      <c r="F474" s="21" t="s">
        <v>106</v>
      </c>
      <c r="G474" s="21" t="s">
        <v>18</v>
      </c>
      <c r="H474" s="25" t="s">
        <v>1240</v>
      </c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21">
        <f t="shared" si="83"/>
        <v>0</v>
      </c>
      <c r="AH474" s="21">
        <f t="shared" si="83"/>
        <v>0</v>
      </c>
    </row>
    <row r="475" spans="1:34" hidden="1" x14ac:dyDescent="0.25">
      <c r="A475" s="3">
        <v>748863</v>
      </c>
      <c r="B475" s="3">
        <v>8</v>
      </c>
      <c r="C475" s="3">
        <v>1</v>
      </c>
      <c r="D475" s="23">
        <v>8100</v>
      </c>
      <c r="E475" s="3" t="s">
        <v>2803</v>
      </c>
      <c r="F475" s="3" t="s">
        <v>106</v>
      </c>
      <c r="G475" s="3" t="s">
        <v>18</v>
      </c>
      <c r="H475" s="4" t="s">
        <v>974</v>
      </c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3">
        <f t="shared" si="83"/>
        <v>0</v>
      </c>
      <c r="AH475" s="3">
        <f t="shared" si="83"/>
        <v>0</v>
      </c>
    </row>
    <row r="476" spans="1:34" hidden="1" x14ac:dyDescent="0.25">
      <c r="A476" s="21">
        <v>909395</v>
      </c>
      <c r="B476" s="21">
        <v>8</v>
      </c>
      <c r="C476" s="21">
        <v>1</v>
      </c>
      <c r="D476" s="22">
        <v>8100</v>
      </c>
      <c r="E476" s="21" t="s">
        <v>2803</v>
      </c>
      <c r="F476" s="21" t="s">
        <v>106</v>
      </c>
      <c r="G476" s="21" t="s">
        <v>18</v>
      </c>
      <c r="H476" s="25" t="s">
        <v>919</v>
      </c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21">
        <f t="shared" si="83"/>
        <v>0</v>
      </c>
      <c r="AH476" s="21">
        <f t="shared" si="83"/>
        <v>0</v>
      </c>
    </row>
    <row r="477" spans="1:34" hidden="1" x14ac:dyDescent="0.25">
      <c r="A477" s="32" t="s">
        <v>893</v>
      </c>
      <c r="B477" s="32"/>
      <c r="C477" s="32"/>
      <c r="D477" s="32"/>
      <c r="E477" s="32"/>
      <c r="F477" s="5" t="str">
        <f>F476</f>
        <v>ARTVİN</v>
      </c>
      <c r="G477" s="5" t="str">
        <f>G476</f>
        <v>MERKEZ</v>
      </c>
      <c r="H477" s="6" t="s">
        <v>873</v>
      </c>
      <c r="I477" s="11">
        <f t="shared" ref="I477:AF477" si="91">SUM(I473:I476)</f>
        <v>0</v>
      </c>
      <c r="J477" s="7">
        <f t="shared" si="91"/>
        <v>0</v>
      </c>
      <c r="K477" s="11">
        <f t="shared" si="91"/>
        <v>0</v>
      </c>
      <c r="L477" s="7">
        <f t="shared" si="91"/>
        <v>0</v>
      </c>
      <c r="M477" s="11">
        <f t="shared" si="91"/>
        <v>0</v>
      </c>
      <c r="N477" s="7">
        <f t="shared" si="91"/>
        <v>0</v>
      </c>
      <c r="O477" s="11">
        <f t="shared" si="91"/>
        <v>0</v>
      </c>
      <c r="P477" s="7">
        <f t="shared" si="91"/>
        <v>0</v>
      </c>
      <c r="Q477" s="11">
        <f t="shared" si="91"/>
        <v>0</v>
      </c>
      <c r="R477" s="7">
        <f t="shared" si="91"/>
        <v>0</v>
      </c>
      <c r="S477" s="11">
        <f t="shared" si="91"/>
        <v>0</v>
      </c>
      <c r="T477" s="7">
        <f t="shared" si="91"/>
        <v>0</v>
      </c>
      <c r="U477" s="11">
        <f t="shared" si="91"/>
        <v>0</v>
      </c>
      <c r="V477" s="7">
        <f t="shared" si="91"/>
        <v>0</v>
      </c>
      <c r="W477" s="11">
        <f t="shared" si="91"/>
        <v>0</v>
      </c>
      <c r="X477" s="7">
        <f t="shared" si="91"/>
        <v>0</v>
      </c>
      <c r="Y477" s="11">
        <f t="shared" si="91"/>
        <v>0</v>
      </c>
      <c r="Z477" s="7">
        <f t="shared" si="91"/>
        <v>0</v>
      </c>
      <c r="AA477" s="11">
        <f t="shared" si="91"/>
        <v>0</v>
      </c>
      <c r="AB477" s="7">
        <f t="shared" si="91"/>
        <v>0</v>
      </c>
      <c r="AC477" s="11">
        <f t="shared" si="91"/>
        <v>0</v>
      </c>
      <c r="AD477" s="7">
        <f t="shared" si="91"/>
        <v>0</v>
      </c>
      <c r="AE477" s="11">
        <f t="shared" si="91"/>
        <v>0</v>
      </c>
      <c r="AF477" s="7">
        <f t="shared" si="91"/>
        <v>0</v>
      </c>
      <c r="AG477" s="11">
        <f t="shared" si="83"/>
        <v>0</v>
      </c>
      <c r="AH477" s="7">
        <f t="shared" si="83"/>
        <v>0</v>
      </c>
    </row>
    <row r="478" spans="1:34" hidden="1" x14ac:dyDescent="0.25">
      <c r="A478" s="21">
        <v>761207</v>
      </c>
      <c r="B478" s="21">
        <v>8</v>
      </c>
      <c r="C478" s="21">
        <v>6</v>
      </c>
      <c r="D478" s="22">
        <v>8107</v>
      </c>
      <c r="E478" s="21" t="s">
        <v>2803</v>
      </c>
      <c r="F478" s="21" t="s">
        <v>106</v>
      </c>
      <c r="G478" s="21" t="s">
        <v>111</v>
      </c>
      <c r="H478" s="25" t="s">
        <v>1241</v>
      </c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21">
        <f t="shared" si="83"/>
        <v>0</v>
      </c>
      <c r="AH478" s="21">
        <f t="shared" si="83"/>
        <v>0</v>
      </c>
    </row>
    <row r="479" spans="1:34" hidden="1" x14ac:dyDescent="0.25">
      <c r="A479" s="3">
        <v>964822</v>
      </c>
      <c r="B479" s="3">
        <v>8</v>
      </c>
      <c r="C479" s="3">
        <v>7</v>
      </c>
      <c r="D479" s="23">
        <v>8105</v>
      </c>
      <c r="E479" s="3" t="s">
        <v>2803</v>
      </c>
      <c r="F479" s="3" t="s">
        <v>106</v>
      </c>
      <c r="G479" s="3" t="s">
        <v>112</v>
      </c>
      <c r="H479" s="4" t="s">
        <v>1242</v>
      </c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3">
        <f t="shared" si="83"/>
        <v>0</v>
      </c>
      <c r="AH479" s="3">
        <f t="shared" si="83"/>
        <v>0</v>
      </c>
    </row>
    <row r="480" spans="1:34" hidden="1" x14ac:dyDescent="0.25">
      <c r="A480" s="32" t="s">
        <v>893</v>
      </c>
      <c r="B480" s="32"/>
      <c r="C480" s="32"/>
      <c r="D480" s="32"/>
      <c r="E480" s="32"/>
      <c r="F480" s="5" t="str">
        <f>F479</f>
        <v>ARTVİN</v>
      </c>
      <c r="G480" s="5" t="str">
        <f>G479</f>
        <v>ŞAVŞAT</v>
      </c>
      <c r="H480" s="6" t="s">
        <v>873</v>
      </c>
      <c r="I480" s="11">
        <f t="shared" ref="I480:AF480" si="92">SUM(I478:I479)</f>
        <v>0</v>
      </c>
      <c r="J480" s="7">
        <f t="shared" si="92"/>
        <v>0</v>
      </c>
      <c r="K480" s="11">
        <f t="shared" si="92"/>
        <v>0</v>
      </c>
      <c r="L480" s="7">
        <f t="shared" si="92"/>
        <v>0</v>
      </c>
      <c r="M480" s="11">
        <f t="shared" si="92"/>
        <v>0</v>
      </c>
      <c r="N480" s="7">
        <f t="shared" si="92"/>
        <v>0</v>
      </c>
      <c r="O480" s="11">
        <f t="shared" si="92"/>
        <v>0</v>
      </c>
      <c r="P480" s="7">
        <f t="shared" si="92"/>
        <v>0</v>
      </c>
      <c r="Q480" s="11">
        <f t="shared" si="92"/>
        <v>0</v>
      </c>
      <c r="R480" s="7">
        <f t="shared" si="92"/>
        <v>0</v>
      </c>
      <c r="S480" s="11">
        <f t="shared" si="92"/>
        <v>0</v>
      </c>
      <c r="T480" s="7">
        <f t="shared" si="92"/>
        <v>0</v>
      </c>
      <c r="U480" s="11">
        <f t="shared" si="92"/>
        <v>0</v>
      </c>
      <c r="V480" s="7">
        <f t="shared" si="92"/>
        <v>0</v>
      </c>
      <c r="W480" s="11">
        <f t="shared" si="92"/>
        <v>0</v>
      </c>
      <c r="X480" s="7">
        <f t="shared" si="92"/>
        <v>0</v>
      </c>
      <c r="Y480" s="11">
        <f t="shared" si="92"/>
        <v>0</v>
      </c>
      <c r="Z480" s="7">
        <f t="shared" si="92"/>
        <v>0</v>
      </c>
      <c r="AA480" s="11">
        <f t="shared" si="92"/>
        <v>0</v>
      </c>
      <c r="AB480" s="7">
        <f t="shared" si="92"/>
        <v>0</v>
      </c>
      <c r="AC480" s="11">
        <f t="shared" si="92"/>
        <v>0</v>
      </c>
      <c r="AD480" s="7">
        <f t="shared" si="92"/>
        <v>0</v>
      </c>
      <c r="AE480" s="11">
        <f t="shared" si="92"/>
        <v>0</v>
      </c>
      <c r="AF480" s="7">
        <f t="shared" si="92"/>
        <v>0</v>
      </c>
      <c r="AG480" s="11">
        <f t="shared" si="83"/>
        <v>0</v>
      </c>
      <c r="AH480" s="7">
        <f t="shared" si="83"/>
        <v>0</v>
      </c>
    </row>
    <row r="481" spans="1:34" hidden="1" x14ac:dyDescent="0.25">
      <c r="A481" s="3">
        <v>964588</v>
      </c>
      <c r="B481" s="3">
        <v>8</v>
      </c>
      <c r="C481" s="3">
        <v>8</v>
      </c>
      <c r="D481" s="23">
        <v>8106</v>
      </c>
      <c r="E481" s="3" t="s">
        <v>2803</v>
      </c>
      <c r="F481" s="3" t="s">
        <v>106</v>
      </c>
      <c r="G481" s="3" t="s">
        <v>113</v>
      </c>
      <c r="H481" s="4" t="s">
        <v>1243</v>
      </c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3">
        <f t="shared" si="83"/>
        <v>0</v>
      </c>
      <c r="AH481" s="3">
        <f t="shared" si="83"/>
        <v>0</v>
      </c>
    </row>
    <row r="482" spans="1:34" hidden="1" x14ac:dyDescent="0.25">
      <c r="A482" s="29" t="s">
        <v>894</v>
      </c>
      <c r="B482" s="29"/>
      <c r="C482" s="29"/>
      <c r="D482" s="29"/>
      <c r="E482" s="29"/>
      <c r="F482" s="8" t="str">
        <f>F481</f>
        <v>ARTVİN</v>
      </c>
      <c r="G482" s="14" t="s">
        <v>885</v>
      </c>
      <c r="H482" s="15"/>
      <c r="I482" s="12">
        <f t="shared" ref="I482:AF482" si="93">SUM(I465:I481)-I466-I469-I472-I477-I480</f>
        <v>0</v>
      </c>
      <c r="J482" s="9">
        <f t="shared" si="93"/>
        <v>0</v>
      </c>
      <c r="K482" s="12">
        <f t="shared" si="93"/>
        <v>0</v>
      </c>
      <c r="L482" s="9">
        <f t="shared" si="93"/>
        <v>0</v>
      </c>
      <c r="M482" s="12">
        <f t="shared" si="93"/>
        <v>0</v>
      </c>
      <c r="N482" s="9">
        <f t="shared" si="93"/>
        <v>0</v>
      </c>
      <c r="O482" s="12">
        <f t="shared" si="93"/>
        <v>0</v>
      </c>
      <c r="P482" s="9">
        <f t="shared" si="93"/>
        <v>0</v>
      </c>
      <c r="Q482" s="12">
        <f t="shared" si="93"/>
        <v>0</v>
      </c>
      <c r="R482" s="9">
        <f t="shared" si="93"/>
        <v>0</v>
      </c>
      <c r="S482" s="12">
        <f t="shared" si="93"/>
        <v>0</v>
      </c>
      <c r="T482" s="9">
        <f t="shared" si="93"/>
        <v>0</v>
      </c>
      <c r="U482" s="12">
        <f t="shared" si="93"/>
        <v>0</v>
      </c>
      <c r="V482" s="9">
        <f t="shared" si="93"/>
        <v>0</v>
      </c>
      <c r="W482" s="12">
        <f t="shared" si="93"/>
        <v>0</v>
      </c>
      <c r="X482" s="9">
        <f t="shared" si="93"/>
        <v>0</v>
      </c>
      <c r="Y482" s="12">
        <f t="shared" si="93"/>
        <v>0</v>
      </c>
      <c r="Z482" s="9">
        <f t="shared" si="93"/>
        <v>0</v>
      </c>
      <c r="AA482" s="12">
        <f t="shared" si="93"/>
        <v>0</v>
      </c>
      <c r="AB482" s="9">
        <f t="shared" si="93"/>
        <v>0</v>
      </c>
      <c r="AC482" s="12">
        <f t="shared" si="93"/>
        <v>0</v>
      </c>
      <c r="AD482" s="9">
        <f t="shared" si="93"/>
        <v>0</v>
      </c>
      <c r="AE482" s="12">
        <f t="shared" si="93"/>
        <v>0</v>
      </c>
      <c r="AF482" s="9">
        <f t="shared" si="93"/>
        <v>0</v>
      </c>
      <c r="AG482" s="12">
        <f t="shared" si="83"/>
        <v>0</v>
      </c>
      <c r="AH482" s="9">
        <f t="shared" si="83"/>
        <v>0</v>
      </c>
    </row>
    <row r="483" spans="1:34" hidden="1" x14ac:dyDescent="0.25">
      <c r="A483" s="3">
        <v>817541</v>
      </c>
      <c r="B483" s="3">
        <v>9</v>
      </c>
      <c r="C483" s="3">
        <v>2</v>
      </c>
      <c r="D483" s="23">
        <v>9101</v>
      </c>
      <c r="E483" s="3" t="s">
        <v>2803</v>
      </c>
      <c r="F483" s="3" t="s">
        <v>114</v>
      </c>
      <c r="G483" s="3" t="s">
        <v>115</v>
      </c>
      <c r="H483" s="4" t="s">
        <v>1244</v>
      </c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3">
        <f t="shared" si="83"/>
        <v>0</v>
      </c>
      <c r="AH483" s="3">
        <f t="shared" si="83"/>
        <v>0</v>
      </c>
    </row>
    <row r="484" spans="1:34" hidden="1" x14ac:dyDescent="0.25">
      <c r="A484" s="32" t="s">
        <v>893</v>
      </c>
      <c r="B484" s="32"/>
      <c r="C484" s="32"/>
      <c r="D484" s="32"/>
      <c r="E484" s="32"/>
      <c r="F484" s="5" t="str">
        <f>F483</f>
        <v>AYDIN</v>
      </c>
      <c r="G484" s="5" t="str">
        <f>G483</f>
        <v>BOZDOĞAN</v>
      </c>
      <c r="H484" s="6" t="s">
        <v>873</v>
      </c>
      <c r="I484" s="11">
        <f t="shared" ref="I484:AF484" si="94">SUM(I481:I483)</f>
        <v>0</v>
      </c>
      <c r="J484" s="7">
        <f t="shared" si="94"/>
        <v>0</v>
      </c>
      <c r="K484" s="11">
        <f t="shared" si="94"/>
        <v>0</v>
      </c>
      <c r="L484" s="7">
        <f t="shared" si="94"/>
        <v>0</v>
      </c>
      <c r="M484" s="11">
        <f t="shared" si="94"/>
        <v>0</v>
      </c>
      <c r="N484" s="7">
        <f t="shared" si="94"/>
        <v>0</v>
      </c>
      <c r="O484" s="11">
        <f t="shared" si="94"/>
        <v>0</v>
      </c>
      <c r="P484" s="7">
        <f t="shared" si="94"/>
        <v>0</v>
      </c>
      <c r="Q484" s="11">
        <f t="shared" si="94"/>
        <v>0</v>
      </c>
      <c r="R484" s="7">
        <f t="shared" si="94"/>
        <v>0</v>
      </c>
      <c r="S484" s="11">
        <f t="shared" si="94"/>
        <v>0</v>
      </c>
      <c r="T484" s="7">
        <f t="shared" si="94"/>
        <v>0</v>
      </c>
      <c r="U484" s="11">
        <f t="shared" si="94"/>
        <v>0</v>
      </c>
      <c r="V484" s="7">
        <f t="shared" si="94"/>
        <v>0</v>
      </c>
      <c r="W484" s="11">
        <f t="shared" si="94"/>
        <v>0</v>
      </c>
      <c r="X484" s="7">
        <f t="shared" si="94"/>
        <v>0</v>
      </c>
      <c r="Y484" s="11">
        <f t="shared" si="94"/>
        <v>0</v>
      </c>
      <c r="Z484" s="7">
        <f t="shared" si="94"/>
        <v>0</v>
      </c>
      <c r="AA484" s="11">
        <f t="shared" si="94"/>
        <v>0</v>
      </c>
      <c r="AB484" s="7">
        <f t="shared" si="94"/>
        <v>0</v>
      </c>
      <c r="AC484" s="11">
        <f t="shared" si="94"/>
        <v>0</v>
      </c>
      <c r="AD484" s="7">
        <f t="shared" si="94"/>
        <v>0</v>
      </c>
      <c r="AE484" s="11">
        <f t="shared" si="94"/>
        <v>0</v>
      </c>
      <c r="AF484" s="7">
        <f t="shared" si="94"/>
        <v>0</v>
      </c>
      <c r="AG484" s="11">
        <f t="shared" si="83"/>
        <v>0</v>
      </c>
      <c r="AH484" s="7">
        <f t="shared" si="83"/>
        <v>0</v>
      </c>
    </row>
    <row r="485" spans="1:34" hidden="1" x14ac:dyDescent="0.25">
      <c r="A485" s="3">
        <v>971536</v>
      </c>
      <c r="B485" s="3">
        <v>9</v>
      </c>
      <c r="C485" s="3">
        <v>3</v>
      </c>
      <c r="D485" s="23">
        <v>9112</v>
      </c>
      <c r="E485" s="3" t="s">
        <v>2803</v>
      </c>
      <c r="F485" s="3" t="s">
        <v>114</v>
      </c>
      <c r="G485" s="3" t="s">
        <v>116</v>
      </c>
      <c r="H485" s="4" t="s">
        <v>1245</v>
      </c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3">
        <f t="shared" si="83"/>
        <v>0</v>
      </c>
      <c r="AH485" s="3">
        <f t="shared" si="83"/>
        <v>0</v>
      </c>
    </row>
    <row r="486" spans="1:34" hidden="1" x14ac:dyDescent="0.25">
      <c r="A486" s="21">
        <v>839725</v>
      </c>
      <c r="B486" s="21">
        <v>9</v>
      </c>
      <c r="C486" s="21">
        <v>4</v>
      </c>
      <c r="D486" s="22">
        <v>9102</v>
      </c>
      <c r="E486" s="21" t="s">
        <v>2803</v>
      </c>
      <c r="F486" s="21" t="s">
        <v>114</v>
      </c>
      <c r="G486" s="21" t="s">
        <v>117</v>
      </c>
      <c r="H486" s="25" t="s">
        <v>1246</v>
      </c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21">
        <f t="shared" si="83"/>
        <v>0</v>
      </c>
      <c r="AH486" s="21">
        <f t="shared" si="83"/>
        <v>0</v>
      </c>
    </row>
    <row r="487" spans="1:34" hidden="1" x14ac:dyDescent="0.25">
      <c r="A487" s="32" t="s">
        <v>893</v>
      </c>
      <c r="B487" s="32"/>
      <c r="C487" s="32"/>
      <c r="D487" s="32"/>
      <c r="E487" s="32"/>
      <c r="F487" s="5" t="str">
        <f>F486</f>
        <v>AYDIN</v>
      </c>
      <c r="G487" s="5" t="str">
        <f>G486</f>
        <v>ÇİNE</v>
      </c>
      <c r="H487" s="6" t="s">
        <v>873</v>
      </c>
      <c r="I487" s="11">
        <f t="shared" ref="I487:AF487" si="95">SUM(I485:I486)</f>
        <v>0</v>
      </c>
      <c r="J487" s="7">
        <f t="shared" si="95"/>
        <v>0</v>
      </c>
      <c r="K487" s="11">
        <f t="shared" si="95"/>
        <v>0</v>
      </c>
      <c r="L487" s="7">
        <f t="shared" si="95"/>
        <v>0</v>
      </c>
      <c r="M487" s="11">
        <f t="shared" si="95"/>
        <v>0</v>
      </c>
      <c r="N487" s="7">
        <f t="shared" si="95"/>
        <v>0</v>
      </c>
      <c r="O487" s="11">
        <f t="shared" si="95"/>
        <v>0</v>
      </c>
      <c r="P487" s="7">
        <f t="shared" si="95"/>
        <v>0</v>
      </c>
      <c r="Q487" s="11">
        <f t="shared" si="95"/>
        <v>0</v>
      </c>
      <c r="R487" s="7">
        <f t="shared" si="95"/>
        <v>0</v>
      </c>
      <c r="S487" s="11">
        <f t="shared" si="95"/>
        <v>0</v>
      </c>
      <c r="T487" s="7">
        <f t="shared" si="95"/>
        <v>0</v>
      </c>
      <c r="U487" s="11">
        <f t="shared" si="95"/>
        <v>0</v>
      </c>
      <c r="V487" s="7">
        <f t="shared" si="95"/>
        <v>0</v>
      </c>
      <c r="W487" s="11">
        <f t="shared" si="95"/>
        <v>0</v>
      </c>
      <c r="X487" s="7">
        <f t="shared" si="95"/>
        <v>0</v>
      </c>
      <c r="Y487" s="11">
        <f t="shared" si="95"/>
        <v>0</v>
      </c>
      <c r="Z487" s="7">
        <f t="shared" si="95"/>
        <v>0</v>
      </c>
      <c r="AA487" s="11">
        <f t="shared" si="95"/>
        <v>0</v>
      </c>
      <c r="AB487" s="7">
        <f t="shared" si="95"/>
        <v>0</v>
      </c>
      <c r="AC487" s="11">
        <f t="shared" si="95"/>
        <v>0</v>
      </c>
      <c r="AD487" s="7">
        <f t="shared" si="95"/>
        <v>0</v>
      </c>
      <c r="AE487" s="11">
        <f t="shared" si="95"/>
        <v>0</v>
      </c>
      <c r="AF487" s="7">
        <f t="shared" si="95"/>
        <v>0</v>
      </c>
      <c r="AG487" s="11">
        <f t="shared" si="83"/>
        <v>0</v>
      </c>
      <c r="AH487" s="7">
        <f t="shared" si="83"/>
        <v>0</v>
      </c>
    </row>
    <row r="488" spans="1:34" hidden="1" x14ac:dyDescent="0.25">
      <c r="A488" s="21">
        <v>885600</v>
      </c>
      <c r="B488" s="21">
        <v>9</v>
      </c>
      <c r="C488" s="21">
        <v>17</v>
      </c>
      <c r="D488" s="22">
        <v>9116</v>
      </c>
      <c r="E488" s="21" t="s">
        <v>2803</v>
      </c>
      <c r="F488" s="21" t="s">
        <v>114</v>
      </c>
      <c r="G488" s="21" t="s">
        <v>118</v>
      </c>
      <c r="H488" s="25" t="s">
        <v>1247</v>
      </c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21">
        <f t="shared" si="83"/>
        <v>0</v>
      </c>
      <c r="AH488" s="21">
        <f t="shared" si="83"/>
        <v>0</v>
      </c>
    </row>
    <row r="489" spans="1:34" hidden="1" x14ac:dyDescent="0.25">
      <c r="A489" s="3">
        <v>973619</v>
      </c>
      <c r="B489" s="3">
        <v>9</v>
      </c>
      <c r="C489" s="3">
        <v>17</v>
      </c>
      <c r="D489" s="23">
        <v>9116</v>
      </c>
      <c r="E489" s="3" t="s">
        <v>2803</v>
      </c>
      <c r="F489" s="3" t="s">
        <v>114</v>
      </c>
      <c r="G489" s="3" t="s">
        <v>118</v>
      </c>
      <c r="H489" s="4" t="s">
        <v>974</v>
      </c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3">
        <f t="shared" si="83"/>
        <v>0</v>
      </c>
      <c r="AH489" s="3">
        <f t="shared" si="83"/>
        <v>0</v>
      </c>
    </row>
    <row r="490" spans="1:34" hidden="1" x14ac:dyDescent="0.25">
      <c r="A490" s="32" t="s">
        <v>893</v>
      </c>
      <c r="B490" s="32"/>
      <c r="C490" s="32"/>
      <c r="D490" s="32"/>
      <c r="E490" s="32"/>
      <c r="F490" s="5" t="str">
        <f>F489</f>
        <v>AYDIN</v>
      </c>
      <c r="G490" s="5" t="str">
        <f>G489</f>
        <v>DİDİM</v>
      </c>
      <c r="H490" s="6" t="s">
        <v>873</v>
      </c>
      <c r="I490" s="11">
        <f t="shared" ref="I490:AF490" si="96">SUM(I488:I489)</f>
        <v>0</v>
      </c>
      <c r="J490" s="7">
        <f t="shared" si="96"/>
        <v>0</v>
      </c>
      <c r="K490" s="11">
        <f t="shared" si="96"/>
        <v>0</v>
      </c>
      <c r="L490" s="7">
        <f t="shared" si="96"/>
        <v>0</v>
      </c>
      <c r="M490" s="11">
        <f t="shared" si="96"/>
        <v>0</v>
      </c>
      <c r="N490" s="7">
        <f t="shared" si="96"/>
        <v>0</v>
      </c>
      <c r="O490" s="11">
        <f t="shared" si="96"/>
        <v>0</v>
      </c>
      <c r="P490" s="7">
        <f t="shared" si="96"/>
        <v>0</v>
      </c>
      <c r="Q490" s="11">
        <f t="shared" si="96"/>
        <v>0</v>
      </c>
      <c r="R490" s="7">
        <f t="shared" si="96"/>
        <v>0</v>
      </c>
      <c r="S490" s="11">
        <f t="shared" si="96"/>
        <v>0</v>
      </c>
      <c r="T490" s="7">
        <f t="shared" si="96"/>
        <v>0</v>
      </c>
      <c r="U490" s="11">
        <f t="shared" si="96"/>
        <v>0</v>
      </c>
      <c r="V490" s="7">
        <f t="shared" si="96"/>
        <v>0</v>
      </c>
      <c r="W490" s="11">
        <f t="shared" si="96"/>
        <v>0</v>
      </c>
      <c r="X490" s="7">
        <f t="shared" si="96"/>
        <v>0</v>
      </c>
      <c r="Y490" s="11">
        <f t="shared" si="96"/>
        <v>0</v>
      </c>
      <c r="Z490" s="7">
        <f t="shared" si="96"/>
        <v>0</v>
      </c>
      <c r="AA490" s="11">
        <f t="shared" si="96"/>
        <v>0</v>
      </c>
      <c r="AB490" s="7">
        <f t="shared" si="96"/>
        <v>0</v>
      </c>
      <c r="AC490" s="11">
        <f t="shared" si="96"/>
        <v>0</v>
      </c>
      <c r="AD490" s="7">
        <f t="shared" si="96"/>
        <v>0</v>
      </c>
      <c r="AE490" s="11">
        <f t="shared" si="96"/>
        <v>0</v>
      </c>
      <c r="AF490" s="7">
        <f t="shared" si="96"/>
        <v>0</v>
      </c>
      <c r="AG490" s="11">
        <f t="shared" si="83"/>
        <v>0</v>
      </c>
      <c r="AH490" s="7">
        <f t="shared" si="83"/>
        <v>0</v>
      </c>
    </row>
    <row r="491" spans="1:34" hidden="1" x14ac:dyDescent="0.25">
      <c r="A491" s="3">
        <v>756107</v>
      </c>
      <c r="B491" s="3">
        <v>9</v>
      </c>
      <c r="C491" s="3">
        <v>18</v>
      </c>
      <c r="D491" s="23">
        <v>9117</v>
      </c>
      <c r="E491" s="3" t="s">
        <v>2803</v>
      </c>
      <c r="F491" s="3" t="s">
        <v>114</v>
      </c>
      <c r="G491" s="3" t="s">
        <v>119</v>
      </c>
      <c r="H491" s="4" t="s">
        <v>1248</v>
      </c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3">
        <f t="shared" si="83"/>
        <v>0</v>
      </c>
      <c r="AH491" s="3">
        <f t="shared" si="83"/>
        <v>0</v>
      </c>
    </row>
    <row r="492" spans="1:34" hidden="1" x14ac:dyDescent="0.25">
      <c r="A492" s="21">
        <v>756108</v>
      </c>
      <c r="B492" s="21">
        <v>9</v>
      </c>
      <c r="C492" s="21">
        <v>18</v>
      </c>
      <c r="D492" s="22">
        <v>9117</v>
      </c>
      <c r="E492" s="21" t="s">
        <v>2803</v>
      </c>
      <c r="F492" s="21" t="s">
        <v>114</v>
      </c>
      <c r="G492" s="21" t="s">
        <v>119</v>
      </c>
      <c r="H492" s="25" t="s">
        <v>1249</v>
      </c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21">
        <f t="shared" si="83"/>
        <v>0</v>
      </c>
      <c r="AH492" s="21">
        <f t="shared" si="83"/>
        <v>0</v>
      </c>
    </row>
    <row r="493" spans="1:34" hidden="1" x14ac:dyDescent="0.25">
      <c r="A493" s="3">
        <v>756109</v>
      </c>
      <c r="B493" s="3">
        <v>9</v>
      </c>
      <c r="C493" s="3">
        <v>18</v>
      </c>
      <c r="D493" s="23">
        <v>9117</v>
      </c>
      <c r="E493" s="3" t="s">
        <v>2803</v>
      </c>
      <c r="F493" s="3" t="s">
        <v>114</v>
      </c>
      <c r="G493" s="3" t="s">
        <v>119</v>
      </c>
      <c r="H493" s="4" t="s">
        <v>960</v>
      </c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3">
        <f t="shared" si="83"/>
        <v>0</v>
      </c>
      <c r="AH493" s="3">
        <f t="shared" si="83"/>
        <v>0</v>
      </c>
    </row>
    <row r="494" spans="1:34" hidden="1" x14ac:dyDescent="0.25">
      <c r="A494" s="21">
        <v>756122</v>
      </c>
      <c r="B494" s="21">
        <v>9</v>
      </c>
      <c r="C494" s="21">
        <v>18</v>
      </c>
      <c r="D494" s="22">
        <v>9117</v>
      </c>
      <c r="E494" s="21" t="s">
        <v>2803</v>
      </c>
      <c r="F494" s="21" t="s">
        <v>114</v>
      </c>
      <c r="G494" s="21" t="s">
        <v>119</v>
      </c>
      <c r="H494" s="25" t="s">
        <v>1250</v>
      </c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21">
        <f t="shared" si="83"/>
        <v>0</v>
      </c>
      <c r="AH494" s="21">
        <f t="shared" si="83"/>
        <v>0</v>
      </c>
    </row>
    <row r="495" spans="1:34" hidden="1" x14ac:dyDescent="0.25">
      <c r="A495" s="3">
        <v>762499</v>
      </c>
      <c r="B495" s="3">
        <v>9</v>
      </c>
      <c r="C495" s="3">
        <v>18</v>
      </c>
      <c r="D495" s="23">
        <v>9117</v>
      </c>
      <c r="E495" s="3" t="s">
        <v>2803</v>
      </c>
      <c r="F495" s="3" t="s">
        <v>114</v>
      </c>
      <c r="G495" s="3" t="s">
        <v>119</v>
      </c>
      <c r="H495" s="4" t="s">
        <v>1251</v>
      </c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3">
        <f t="shared" si="83"/>
        <v>0</v>
      </c>
      <c r="AH495" s="3">
        <f t="shared" si="83"/>
        <v>0</v>
      </c>
    </row>
    <row r="496" spans="1:34" hidden="1" x14ac:dyDescent="0.25">
      <c r="A496" s="21">
        <v>756111</v>
      </c>
      <c r="B496" s="21">
        <v>9</v>
      </c>
      <c r="C496" s="21">
        <v>18</v>
      </c>
      <c r="D496" s="22">
        <v>9117</v>
      </c>
      <c r="E496" s="21" t="s">
        <v>2803</v>
      </c>
      <c r="F496" s="21" t="s">
        <v>114</v>
      </c>
      <c r="G496" s="21" t="s">
        <v>119</v>
      </c>
      <c r="H496" s="25" t="s">
        <v>1252</v>
      </c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21">
        <f t="shared" si="83"/>
        <v>0</v>
      </c>
      <c r="AH496" s="21">
        <f t="shared" si="83"/>
        <v>0</v>
      </c>
    </row>
    <row r="497" spans="1:34" hidden="1" x14ac:dyDescent="0.25">
      <c r="A497" s="3">
        <v>756112</v>
      </c>
      <c r="B497" s="3">
        <v>9</v>
      </c>
      <c r="C497" s="3">
        <v>18</v>
      </c>
      <c r="D497" s="23">
        <v>9117</v>
      </c>
      <c r="E497" s="3" t="s">
        <v>2803</v>
      </c>
      <c r="F497" s="3" t="s">
        <v>114</v>
      </c>
      <c r="G497" s="3" t="s">
        <v>119</v>
      </c>
      <c r="H497" s="4" t="s">
        <v>918</v>
      </c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3">
        <f t="shared" si="83"/>
        <v>0</v>
      </c>
      <c r="AH497" s="3">
        <f t="shared" si="83"/>
        <v>0</v>
      </c>
    </row>
    <row r="498" spans="1:34" hidden="1" x14ac:dyDescent="0.25">
      <c r="A498" s="21">
        <v>756115</v>
      </c>
      <c r="B498" s="21">
        <v>9</v>
      </c>
      <c r="C498" s="21">
        <v>18</v>
      </c>
      <c r="D498" s="22">
        <v>9117</v>
      </c>
      <c r="E498" s="21" t="s">
        <v>2803</v>
      </c>
      <c r="F498" s="21" t="s">
        <v>114</v>
      </c>
      <c r="G498" s="21" t="s">
        <v>119</v>
      </c>
      <c r="H498" s="25" t="s">
        <v>919</v>
      </c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21">
        <f t="shared" si="83"/>
        <v>0</v>
      </c>
      <c r="AH498" s="21">
        <f t="shared" si="83"/>
        <v>0</v>
      </c>
    </row>
    <row r="499" spans="1:34" hidden="1" x14ac:dyDescent="0.25">
      <c r="A499" s="32" t="s">
        <v>893</v>
      </c>
      <c r="B499" s="32"/>
      <c r="C499" s="32"/>
      <c r="D499" s="32"/>
      <c r="E499" s="32"/>
      <c r="F499" s="5" t="str">
        <f>F498</f>
        <v>AYDIN</v>
      </c>
      <c r="G499" s="5" t="str">
        <f>G498</f>
        <v>EFELER</v>
      </c>
      <c r="H499" s="6" t="s">
        <v>873</v>
      </c>
      <c r="I499" s="11">
        <f t="shared" ref="I499:AF499" si="97">SUM(I491:I498)</f>
        <v>0</v>
      </c>
      <c r="J499" s="7">
        <f t="shared" si="97"/>
        <v>0</v>
      </c>
      <c r="K499" s="11">
        <f t="shared" si="97"/>
        <v>0</v>
      </c>
      <c r="L499" s="7">
        <f t="shared" si="97"/>
        <v>0</v>
      </c>
      <c r="M499" s="11">
        <f t="shared" si="97"/>
        <v>0</v>
      </c>
      <c r="N499" s="7">
        <f t="shared" si="97"/>
        <v>0</v>
      </c>
      <c r="O499" s="11">
        <f t="shared" si="97"/>
        <v>0</v>
      </c>
      <c r="P499" s="7">
        <f t="shared" si="97"/>
        <v>0</v>
      </c>
      <c r="Q499" s="11">
        <f t="shared" si="97"/>
        <v>0</v>
      </c>
      <c r="R499" s="7">
        <f t="shared" si="97"/>
        <v>0</v>
      </c>
      <c r="S499" s="11">
        <f t="shared" si="97"/>
        <v>0</v>
      </c>
      <c r="T499" s="7">
        <f t="shared" si="97"/>
        <v>0</v>
      </c>
      <c r="U499" s="11">
        <f t="shared" si="97"/>
        <v>0</v>
      </c>
      <c r="V499" s="7">
        <f t="shared" si="97"/>
        <v>0</v>
      </c>
      <c r="W499" s="11">
        <f t="shared" si="97"/>
        <v>0</v>
      </c>
      <c r="X499" s="7">
        <f t="shared" si="97"/>
        <v>0</v>
      </c>
      <c r="Y499" s="11">
        <f t="shared" si="97"/>
        <v>0</v>
      </c>
      <c r="Z499" s="7">
        <f t="shared" si="97"/>
        <v>0</v>
      </c>
      <c r="AA499" s="11">
        <f t="shared" si="97"/>
        <v>0</v>
      </c>
      <c r="AB499" s="7">
        <f t="shared" si="97"/>
        <v>0</v>
      </c>
      <c r="AC499" s="11">
        <f t="shared" si="97"/>
        <v>0</v>
      </c>
      <c r="AD499" s="7">
        <f t="shared" si="97"/>
        <v>0</v>
      </c>
      <c r="AE499" s="11">
        <f t="shared" si="97"/>
        <v>0</v>
      </c>
      <c r="AF499" s="7">
        <f t="shared" si="97"/>
        <v>0</v>
      </c>
      <c r="AG499" s="11">
        <f t="shared" si="83"/>
        <v>0</v>
      </c>
      <c r="AH499" s="7">
        <f t="shared" si="83"/>
        <v>0</v>
      </c>
    </row>
    <row r="500" spans="1:34" hidden="1" x14ac:dyDescent="0.25">
      <c r="A500" s="21">
        <v>974672</v>
      </c>
      <c r="B500" s="21">
        <v>9</v>
      </c>
      <c r="C500" s="21">
        <v>5</v>
      </c>
      <c r="D500" s="22">
        <v>9103</v>
      </c>
      <c r="E500" s="21" t="s">
        <v>2803</v>
      </c>
      <c r="F500" s="21" t="s">
        <v>114</v>
      </c>
      <c r="G500" s="21" t="s">
        <v>120</v>
      </c>
      <c r="H500" s="25" t="s">
        <v>1253</v>
      </c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21">
        <f t="shared" si="83"/>
        <v>0</v>
      </c>
      <c r="AH500" s="21">
        <f t="shared" si="83"/>
        <v>0</v>
      </c>
    </row>
    <row r="501" spans="1:34" hidden="1" x14ac:dyDescent="0.25">
      <c r="A501" s="3">
        <v>749822</v>
      </c>
      <c r="B501" s="3">
        <v>9</v>
      </c>
      <c r="C501" s="3">
        <v>5</v>
      </c>
      <c r="D501" s="23">
        <v>9103</v>
      </c>
      <c r="E501" s="3" t="s">
        <v>2803</v>
      </c>
      <c r="F501" s="3" t="s">
        <v>114</v>
      </c>
      <c r="G501" s="3" t="s">
        <v>120</v>
      </c>
      <c r="H501" s="4" t="s">
        <v>1254</v>
      </c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3">
        <f t="shared" si="83"/>
        <v>0</v>
      </c>
      <c r="AH501" s="3">
        <f t="shared" si="83"/>
        <v>0</v>
      </c>
    </row>
    <row r="502" spans="1:34" hidden="1" x14ac:dyDescent="0.25">
      <c r="A502" s="32" t="s">
        <v>893</v>
      </c>
      <c r="B502" s="32"/>
      <c r="C502" s="32"/>
      <c r="D502" s="32"/>
      <c r="E502" s="32"/>
      <c r="F502" s="5" t="str">
        <f>F501</f>
        <v>AYDIN</v>
      </c>
      <c r="G502" s="5" t="str">
        <f>G501</f>
        <v>GERMENCİK</v>
      </c>
      <c r="H502" s="6" t="s">
        <v>873</v>
      </c>
      <c r="I502" s="11">
        <f t="shared" ref="I502:AF502" si="98">SUM(I500:I501)</f>
        <v>0</v>
      </c>
      <c r="J502" s="7">
        <f t="shared" si="98"/>
        <v>0</v>
      </c>
      <c r="K502" s="11">
        <f t="shared" si="98"/>
        <v>0</v>
      </c>
      <c r="L502" s="7">
        <f t="shared" si="98"/>
        <v>0</v>
      </c>
      <c r="M502" s="11">
        <f t="shared" si="98"/>
        <v>0</v>
      </c>
      <c r="N502" s="7">
        <f t="shared" si="98"/>
        <v>0</v>
      </c>
      <c r="O502" s="11">
        <f t="shared" si="98"/>
        <v>0</v>
      </c>
      <c r="P502" s="7">
        <f t="shared" si="98"/>
        <v>0</v>
      </c>
      <c r="Q502" s="11">
        <f t="shared" si="98"/>
        <v>0</v>
      </c>
      <c r="R502" s="7">
        <f t="shared" si="98"/>
        <v>0</v>
      </c>
      <c r="S502" s="11">
        <f t="shared" si="98"/>
        <v>0</v>
      </c>
      <c r="T502" s="7">
        <f t="shared" si="98"/>
        <v>0</v>
      </c>
      <c r="U502" s="11">
        <f t="shared" si="98"/>
        <v>0</v>
      </c>
      <c r="V502" s="7">
        <f t="shared" si="98"/>
        <v>0</v>
      </c>
      <c r="W502" s="11">
        <f t="shared" si="98"/>
        <v>0</v>
      </c>
      <c r="X502" s="7">
        <f t="shared" si="98"/>
        <v>0</v>
      </c>
      <c r="Y502" s="11">
        <f t="shared" si="98"/>
        <v>0</v>
      </c>
      <c r="Z502" s="7">
        <f t="shared" si="98"/>
        <v>0</v>
      </c>
      <c r="AA502" s="11">
        <f t="shared" si="98"/>
        <v>0</v>
      </c>
      <c r="AB502" s="7">
        <f t="shared" si="98"/>
        <v>0</v>
      </c>
      <c r="AC502" s="11">
        <f t="shared" si="98"/>
        <v>0</v>
      </c>
      <c r="AD502" s="7">
        <f t="shared" si="98"/>
        <v>0</v>
      </c>
      <c r="AE502" s="11">
        <f t="shared" si="98"/>
        <v>0</v>
      </c>
      <c r="AF502" s="7">
        <f t="shared" si="98"/>
        <v>0</v>
      </c>
      <c r="AG502" s="11">
        <f t="shared" si="83"/>
        <v>0</v>
      </c>
      <c r="AH502" s="7">
        <f t="shared" si="83"/>
        <v>0</v>
      </c>
    </row>
    <row r="503" spans="1:34" hidden="1" x14ac:dyDescent="0.25">
      <c r="A503" s="3">
        <v>973648</v>
      </c>
      <c r="B503" s="3">
        <v>9</v>
      </c>
      <c r="C503" s="3">
        <v>6</v>
      </c>
      <c r="D503" s="23">
        <v>9113</v>
      </c>
      <c r="E503" s="3" t="s">
        <v>2803</v>
      </c>
      <c r="F503" s="3" t="s">
        <v>114</v>
      </c>
      <c r="G503" s="3" t="s">
        <v>121</v>
      </c>
      <c r="H503" s="4" t="s">
        <v>1255</v>
      </c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3">
        <f t="shared" si="83"/>
        <v>0</v>
      </c>
      <c r="AH503" s="3">
        <f t="shared" si="83"/>
        <v>0</v>
      </c>
    </row>
    <row r="504" spans="1:34" hidden="1" x14ac:dyDescent="0.25">
      <c r="A504" s="21">
        <v>965216</v>
      </c>
      <c r="B504" s="21">
        <v>9</v>
      </c>
      <c r="C504" s="21">
        <v>6</v>
      </c>
      <c r="D504" s="22">
        <v>9113</v>
      </c>
      <c r="E504" s="21" t="s">
        <v>2803</v>
      </c>
      <c r="F504" s="21" t="s">
        <v>114</v>
      </c>
      <c r="G504" s="21" t="s">
        <v>121</v>
      </c>
      <c r="H504" s="25" t="s">
        <v>919</v>
      </c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21">
        <f t="shared" si="83"/>
        <v>0</v>
      </c>
      <c r="AH504" s="21">
        <f t="shared" si="83"/>
        <v>0</v>
      </c>
    </row>
    <row r="505" spans="1:34" hidden="1" x14ac:dyDescent="0.25">
      <c r="A505" s="32" t="s">
        <v>893</v>
      </c>
      <c r="B505" s="32"/>
      <c r="C505" s="32"/>
      <c r="D505" s="32"/>
      <c r="E505" s="32"/>
      <c r="F505" s="5" t="str">
        <f>F504</f>
        <v>AYDIN</v>
      </c>
      <c r="G505" s="5" t="str">
        <f>G504</f>
        <v>İNCİRLİOVA</v>
      </c>
      <c r="H505" s="6" t="s">
        <v>873</v>
      </c>
      <c r="I505" s="11">
        <f t="shared" ref="I505:AF505" si="99">SUM(I503:I504)</f>
        <v>0</v>
      </c>
      <c r="J505" s="7">
        <f t="shared" si="99"/>
        <v>0</v>
      </c>
      <c r="K505" s="11">
        <f t="shared" si="99"/>
        <v>0</v>
      </c>
      <c r="L505" s="7">
        <f t="shared" si="99"/>
        <v>0</v>
      </c>
      <c r="M505" s="11">
        <f t="shared" si="99"/>
        <v>0</v>
      </c>
      <c r="N505" s="7">
        <f t="shared" si="99"/>
        <v>0</v>
      </c>
      <c r="O505" s="11">
        <f t="shared" si="99"/>
        <v>0</v>
      </c>
      <c r="P505" s="7">
        <f t="shared" si="99"/>
        <v>0</v>
      </c>
      <c r="Q505" s="11">
        <f t="shared" si="99"/>
        <v>0</v>
      </c>
      <c r="R505" s="7">
        <f t="shared" si="99"/>
        <v>0</v>
      </c>
      <c r="S505" s="11">
        <f t="shared" si="99"/>
        <v>0</v>
      </c>
      <c r="T505" s="7">
        <f t="shared" si="99"/>
        <v>0</v>
      </c>
      <c r="U505" s="11">
        <f t="shared" si="99"/>
        <v>0</v>
      </c>
      <c r="V505" s="7">
        <f t="shared" si="99"/>
        <v>0</v>
      </c>
      <c r="W505" s="11">
        <f t="shared" si="99"/>
        <v>0</v>
      </c>
      <c r="X505" s="7">
        <f t="shared" si="99"/>
        <v>0</v>
      </c>
      <c r="Y505" s="11">
        <f t="shared" si="99"/>
        <v>0</v>
      </c>
      <c r="Z505" s="7">
        <f t="shared" si="99"/>
        <v>0</v>
      </c>
      <c r="AA505" s="11">
        <f t="shared" si="99"/>
        <v>0</v>
      </c>
      <c r="AB505" s="7">
        <f t="shared" si="99"/>
        <v>0</v>
      </c>
      <c r="AC505" s="11">
        <f t="shared" si="99"/>
        <v>0</v>
      </c>
      <c r="AD505" s="7">
        <f t="shared" si="99"/>
        <v>0</v>
      </c>
      <c r="AE505" s="11">
        <f t="shared" si="99"/>
        <v>0</v>
      </c>
      <c r="AF505" s="7">
        <f t="shared" si="99"/>
        <v>0</v>
      </c>
      <c r="AG505" s="11">
        <f t="shared" si="83"/>
        <v>0</v>
      </c>
      <c r="AH505" s="7">
        <f t="shared" si="83"/>
        <v>0</v>
      </c>
    </row>
    <row r="506" spans="1:34" hidden="1" x14ac:dyDescent="0.25">
      <c r="A506" s="21">
        <v>817590</v>
      </c>
      <c r="B506" s="21">
        <v>9</v>
      </c>
      <c r="C506" s="21">
        <v>7</v>
      </c>
      <c r="D506" s="22">
        <v>9104</v>
      </c>
      <c r="E506" s="21" t="s">
        <v>2803</v>
      </c>
      <c r="F506" s="21" t="s">
        <v>114</v>
      </c>
      <c r="G506" s="21" t="s">
        <v>122</v>
      </c>
      <c r="H506" s="25" t="s">
        <v>1256</v>
      </c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21">
        <f t="shared" si="83"/>
        <v>0</v>
      </c>
      <c r="AH506" s="21">
        <f t="shared" si="83"/>
        <v>0</v>
      </c>
    </row>
    <row r="507" spans="1:34" hidden="1" x14ac:dyDescent="0.25">
      <c r="A507" s="3">
        <v>760133</v>
      </c>
      <c r="B507" s="3">
        <v>9</v>
      </c>
      <c r="C507" s="3">
        <v>15</v>
      </c>
      <c r="D507" s="23">
        <v>9114</v>
      </c>
      <c r="E507" s="3" t="s">
        <v>2803</v>
      </c>
      <c r="F507" s="3" t="s">
        <v>114</v>
      </c>
      <c r="G507" s="3" t="s">
        <v>123</v>
      </c>
      <c r="H507" s="4" t="s">
        <v>1257</v>
      </c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3">
        <f t="shared" si="83"/>
        <v>0</v>
      </c>
      <c r="AH507" s="3">
        <f t="shared" si="83"/>
        <v>0</v>
      </c>
    </row>
    <row r="508" spans="1:34" hidden="1" x14ac:dyDescent="0.25">
      <c r="A508" s="32" t="s">
        <v>893</v>
      </c>
      <c r="B508" s="32"/>
      <c r="C508" s="32"/>
      <c r="D508" s="32"/>
      <c r="E508" s="32"/>
      <c r="F508" s="5" t="str">
        <f>F507</f>
        <v>AYDIN</v>
      </c>
      <c r="G508" s="5" t="str">
        <f>G507</f>
        <v>KARPUZLU</v>
      </c>
      <c r="H508" s="6" t="s">
        <v>873</v>
      </c>
      <c r="I508" s="11">
        <f t="shared" ref="I508:AF508" si="100">SUM(I506:I507)</f>
        <v>0</v>
      </c>
      <c r="J508" s="7">
        <f t="shared" si="100"/>
        <v>0</v>
      </c>
      <c r="K508" s="11">
        <f t="shared" si="100"/>
        <v>0</v>
      </c>
      <c r="L508" s="7">
        <f t="shared" si="100"/>
        <v>0</v>
      </c>
      <c r="M508" s="11">
        <f t="shared" si="100"/>
        <v>0</v>
      </c>
      <c r="N508" s="7">
        <f t="shared" si="100"/>
        <v>0</v>
      </c>
      <c r="O508" s="11">
        <f t="shared" si="100"/>
        <v>0</v>
      </c>
      <c r="P508" s="7">
        <f t="shared" si="100"/>
        <v>0</v>
      </c>
      <c r="Q508" s="11">
        <f t="shared" si="100"/>
        <v>0</v>
      </c>
      <c r="R508" s="7">
        <f t="shared" si="100"/>
        <v>0</v>
      </c>
      <c r="S508" s="11">
        <f t="shared" si="100"/>
        <v>0</v>
      </c>
      <c r="T508" s="7">
        <f t="shared" si="100"/>
        <v>0</v>
      </c>
      <c r="U508" s="11">
        <f t="shared" si="100"/>
        <v>0</v>
      </c>
      <c r="V508" s="7">
        <f t="shared" si="100"/>
        <v>0</v>
      </c>
      <c r="W508" s="11">
        <f t="shared" si="100"/>
        <v>0</v>
      </c>
      <c r="X508" s="7">
        <f t="shared" si="100"/>
        <v>0</v>
      </c>
      <c r="Y508" s="11">
        <f t="shared" si="100"/>
        <v>0</v>
      </c>
      <c r="Z508" s="7">
        <f t="shared" si="100"/>
        <v>0</v>
      </c>
      <c r="AA508" s="11">
        <f t="shared" si="100"/>
        <v>0</v>
      </c>
      <c r="AB508" s="7">
        <f t="shared" si="100"/>
        <v>0</v>
      </c>
      <c r="AC508" s="11">
        <f t="shared" si="100"/>
        <v>0</v>
      </c>
      <c r="AD508" s="7">
        <f t="shared" si="100"/>
        <v>0</v>
      </c>
      <c r="AE508" s="11">
        <f t="shared" si="100"/>
        <v>0</v>
      </c>
      <c r="AF508" s="7">
        <f t="shared" si="100"/>
        <v>0</v>
      </c>
      <c r="AG508" s="11">
        <f t="shared" si="83"/>
        <v>0</v>
      </c>
      <c r="AH508" s="7">
        <f t="shared" si="83"/>
        <v>0</v>
      </c>
    </row>
    <row r="509" spans="1:34" hidden="1" x14ac:dyDescent="0.25">
      <c r="A509" s="3">
        <v>954372</v>
      </c>
      <c r="B509" s="3">
        <v>9</v>
      </c>
      <c r="C509" s="3">
        <v>8</v>
      </c>
      <c r="D509" s="23">
        <v>9105</v>
      </c>
      <c r="E509" s="3" t="s">
        <v>2803</v>
      </c>
      <c r="F509" s="3" t="s">
        <v>114</v>
      </c>
      <c r="G509" s="3" t="s">
        <v>124</v>
      </c>
      <c r="H509" s="4" t="s">
        <v>1258</v>
      </c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3">
        <f t="shared" si="83"/>
        <v>0</v>
      </c>
      <c r="AH509" s="3">
        <f t="shared" si="83"/>
        <v>0</v>
      </c>
    </row>
    <row r="510" spans="1:34" hidden="1" x14ac:dyDescent="0.25">
      <c r="A510" s="21">
        <v>973618</v>
      </c>
      <c r="B510" s="21">
        <v>9</v>
      </c>
      <c r="C510" s="21">
        <v>16</v>
      </c>
      <c r="D510" s="22">
        <v>9115</v>
      </c>
      <c r="E510" s="21" t="s">
        <v>2803</v>
      </c>
      <c r="F510" s="21" t="s">
        <v>114</v>
      </c>
      <c r="G510" s="21" t="s">
        <v>125</v>
      </c>
      <c r="H510" s="25" t="s">
        <v>1259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21">
        <f t="shared" si="83"/>
        <v>0</v>
      </c>
      <c r="AH510" s="21">
        <f t="shared" si="83"/>
        <v>0</v>
      </c>
    </row>
    <row r="511" spans="1:34" hidden="1" x14ac:dyDescent="0.25">
      <c r="A511" s="32" t="s">
        <v>893</v>
      </c>
      <c r="B511" s="32"/>
      <c r="C511" s="32"/>
      <c r="D511" s="32"/>
      <c r="E511" s="32"/>
      <c r="F511" s="5" t="str">
        <f>F510</f>
        <v>AYDIN</v>
      </c>
      <c r="G511" s="5" t="str">
        <f>G510</f>
        <v>KÖŞK</v>
      </c>
      <c r="H511" s="6" t="s">
        <v>873</v>
      </c>
      <c r="I511" s="11">
        <f t="shared" ref="I511:AF511" si="101">SUM(I509:I510)</f>
        <v>0</v>
      </c>
      <c r="J511" s="7">
        <f t="shared" si="101"/>
        <v>0</v>
      </c>
      <c r="K511" s="11">
        <f t="shared" si="101"/>
        <v>0</v>
      </c>
      <c r="L511" s="7">
        <f t="shared" si="101"/>
        <v>0</v>
      </c>
      <c r="M511" s="11">
        <f t="shared" si="101"/>
        <v>0</v>
      </c>
      <c r="N511" s="7">
        <f t="shared" si="101"/>
        <v>0</v>
      </c>
      <c r="O511" s="11">
        <f t="shared" si="101"/>
        <v>0</v>
      </c>
      <c r="P511" s="7">
        <f t="shared" si="101"/>
        <v>0</v>
      </c>
      <c r="Q511" s="11">
        <f t="shared" si="101"/>
        <v>0</v>
      </c>
      <c r="R511" s="7">
        <f t="shared" si="101"/>
        <v>0</v>
      </c>
      <c r="S511" s="11">
        <f t="shared" si="101"/>
        <v>0</v>
      </c>
      <c r="T511" s="7">
        <f t="shared" si="101"/>
        <v>0</v>
      </c>
      <c r="U511" s="11">
        <f t="shared" si="101"/>
        <v>0</v>
      </c>
      <c r="V511" s="7">
        <f t="shared" si="101"/>
        <v>0</v>
      </c>
      <c r="W511" s="11">
        <f t="shared" si="101"/>
        <v>0</v>
      </c>
      <c r="X511" s="7">
        <f t="shared" si="101"/>
        <v>0</v>
      </c>
      <c r="Y511" s="11">
        <f t="shared" si="101"/>
        <v>0</v>
      </c>
      <c r="Z511" s="7">
        <f t="shared" si="101"/>
        <v>0</v>
      </c>
      <c r="AA511" s="11">
        <f t="shared" si="101"/>
        <v>0</v>
      </c>
      <c r="AB511" s="7">
        <f t="shared" si="101"/>
        <v>0</v>
      </c>
      <c r="AC511" s="11">
        <f t="shared" si="101"/>
        <v>0</v>
      </c>
      <c r="AD511" s="7">
        <f t="shared" si="101"/>
        <v>0</v>
      </c>
      <c r="AE511" s="11">
        <f t="shared" si="101"/>
        <v>0</v>
      </c>
      <c r="AF511" s="7">
        <f t="shared" si="101"/>
        <v>0</v>
      </c>
      <c r="AG511" s="11">
        <f t="shared" si="83"/>
        <v>0</v>
      </c>
      <c r="AH511" s="7">
        <f t="shared" si="83"/>
        <v>0</v>
      </c>
    </row>
    <row r="512" spans="1:34" hidden="1" x14ac:dyDescent="0.25">
      <c r="A512" s="21">
        <v>751593</v>
      </c>
      <c r="B512" s="21">
        <v>9</v>
      </c>
      <c r="C512" s="21">
        <v>9</v>
      </c>
      <c r="D512" s="22">
        <v>9106</v>
      </c>
      <c r="E512" s="21" t="s">
        <v>2803</v>
      </c>
      <c r="F512" s="21" t="s">
        <v>114</v>
      </c>
      <c r="G512" s="21" t="s">
        <v>126</v>
      </c>
      <c r="H512" s="25" t="s">
        <v>1260</v>
      </c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21">
        <f t="shared" si="83"/>
        <v>0</v>
      </c>
      <c r="AH512" s="21">
        <f t="shared" si="83"/>
        <v>0</v>
      </c>
    </row>
    <row r="513" spans="1:34" hidden="1" x14ac:dyDescent="0.25">
      <c r="A513" s="3">
        <v>974576</v>
      </c>
      <c r="B513" s="3">
        <v>9</v>
      </c>
      <c r="C513" s="3">
        <v>9</v>
      </c>
      <c r="D513" s="23">
        <v>9106</v>
      </c>
      <c r="E513" s="3" t="s">
        <v>2803</v>
      </c>
      <c r="F513" s="3" t="s">
        <v>114</v>
      </c>
      <c r="G513" s="3" t="s">
        <v>126</v>
      </c>
      <c r="H513" s="4" t="s">
        <v>1261</v>
      </c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3">
        <f t="shared" si="83"/>
        <v>0</v>
      </c>
      <c r="AH513" s="3">
        <f t="shared" si="83"/>
        <v>0</v>
      </c>
    </row>
    <row r="514" spans="1:34" hidden="1" x14ac:dyDescent="0.25">
      <c r="A514" s="21">
        <v>973652</v>
      </c>
      <c r="B514" s="21">
        <v>9</v>
      </c>
      <c r="C514" s="21">
        <v>9</v>
      </c>
      <c r="D514" s="22">
        <v>9106</v>
      </c>
      <c r="E514" s="21" t="s">
        <v>2803</v>
      </c>
      <c r="F514" s="21" t="s">
        <v>114</v>
      </c>
      <c r="G514" s="21" t="s">
        <v>126</v>
      </c>
      <c r="H514" s="25" t="s">
        <v>1262</v>
      </c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21">
        <f t="shared" si="83"/>
        <v>0</v>
      </c>
      <c r="AH514" s="21">
        <f t="shared" si="83"/>
        <v>0</v>
      </c>
    </row>
    <row r="515" spans="1:34" hidden="1" x14ac:dyDescent="0.25">
      <c r="A515" s="3">
        <v>840178</v>
      </c>
      <c r="B515" s="3">
        <v>9</v>
      </c>
      <c r="C515" s="3">
        <v>9</v>
      </c>
      <c r="D515" s="23">
        <v>9106</v>
      </c>
      <c r="E515" s="3" t="s">
        <v>2803</v>
      </c>
      <c r="F515" s="3" t="s">
        <v>114</v>
      </c>
      <c r="G515" s="3" t="s">
        <v>126</v>
      </c>
      <c r="H515" s="4" t="s">
        <v>1263</v>
      </c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3">
        <f t="shared" si="83"/>
        <v>0</v>
      </c>
      <c r="AH515" s="3">
        <f t="shared" si="83"/>
        <v>0</v>
      </c>
    </row>
    <row r="516" spans="1:34" hidden="1" x14ac:dyDescent="0.25">
      <c r="A516" s="21">
        <v>962032</v>
      </c>
      <c r="B516" s="21">
        <v>9</v>
      </c>
      <c r="C516" s="21">
        <v>9</v>
      </c>
      <c r="D516" s="22">
        <v>9106</v>
      </c>
      <c r="E516" s="21" t="s">
        <v>2803</v>
      </c>
      <c r="F516" s="21" t="s">
        <v>114</v>
      </c>
      <c r="G516" s="21" t="s">
        <v>126</v>
      </c>
      <c r="H516" s="25" t="s">
        <v>1264</v>
      </c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21">
        <f t="shared" si="83"/>
        <v>0</v>
      </c>
      <c r="AH516" s="21">
        <f t="shared" si="83"/>
        <v>0</v>
      </c>
    </row>
    <row r="517" spans="1:34" hidden="1" x14ac:dyDescent="0.25">
      <c r="A517" s="32" t="s">
        <v>893</v>
      </c>
      <c r="B517" s="32"/>
      <c r="C517" s="32"/>
      <c r="D517" s="32"/>
      <c r="E517" s="32"/>
      <c r="F517" s="5" t="str">
        <f>F516</f>
        <v>AYDIN</v>
      </c>
      <c r="G517" s="5" t="str">
        <f>G516</f>
        <v>KUŞADASI</v>
      </c>
      <c r="H517" s="6" t="s">
        <v>873</v>
      </c>
      <c r="I517" s="11">
        <f t="shared" ref="I517:AF517" si="102">SUM(I512:I516)</f>
        <v>0</v>
      </c>
      <c r="J517" s="7">
        <f t="shared" si="102"/>
        <v>0</v>
      </c>
      <c r="K517" s="11">
        <f t="shared" si="102"/>
        <v>0</v>
      </c>
      <c r="L517" s="7">
        <f t="shared" si="102"/>
        <v>0</v>
      </c>
      <c r="M517" s="11">
        <f t="shared" si="102"/>
        <v>0</v>
      </c>
      <c r="N517" s="7">
        <f t="shared" si="102"/>
        <v>0</v>
      </c>
      <c r="O517" s="11">
        <f t="shared" si="102"/>
        <v>0</v>
      </c>
      <c r="P517" s="7">
        <f t="shared" si="102"/>
        <v>0</v>
      </c>
      <c r="Q517" s="11">
        <f t="shared" si="102"/>
        <v>0</v>
      </c>
      <c r="R517" s="7">
        <f t="shared" si="102"/>
        <v>0</v>
      </c>
      <c r="S517" s="11">
        <f t="shared" si="102"/>
        <v>0</v>
      </c>
      <c r="T517" s="7">
        <f t="shared" si="102"/>
        <v>0</v>
      </c>
      <c r="U517" s="11">
        <f t="shared" si="102"/>
        <v>0</v>
      </c>
      <c r="V517" s="7">
        <f t="shared" si="102"/>
        <v>0</v>
      </c>
      <c r="W517" s="11">
        <f t="shared" si="102"/>
        <v>0</v>
      </c>
      <c r="X517" s="7">
        <f t="shared" si="102"/>
        <v>0</v>
      </c>
      <c r="Y517" s="11">
        <f t="shared" si="102"/>
        <v>0</v>
      </c>
      <c r="Z517" s="7">
        <f t="shared" si="102"/>
        <v>0</v>
      </c>
      <c r="AA517" s="11">
        <f t="shared" si="102"/>
        <v>0</v>
      </c>
      <c r="AB517" s="7">
        <f t="shared" si="102"/>
        <v>0</v>
      </c>
      <c r="AC517" s="11">
        <f t="shared" si="102"/>
        <v>0</v>
      </c>
      <c r="AD517" s="7">
        <f t="shared" si="102"/>
        <v>0</v>
      </c>
      <c r="AE517" s="11">
        <f t="shared" si="102"/>
        <v>0</v>
      </c>
      <c r="AF517" s="7">
        <f t="shared" si="102"/>
        <v>0</v>
      </c>
      <c r="AG517" s="11">
        <f t="shared" ref="AG517:AH580" si="103">I517+K517+M517+O517+Q517+S517+U517+W517+Y517+AA517+AC517+AE517</f>
        <v>0</v>
      </c>
      <c r="AH517" s="7">
        <f t="shared" si="103"/>
        <v>0</v>
      </c>
    </row>
    <row r="518" spans="1:34" hidden="1" x14ac:dyDescent="0.25">
      <c r="A518" s="21">
        <v>746404</v>
      </c>
      <c r="B518" s="21">
        <v>9</v>
      </c>
      <c r="C518" s="21">
        <v>10</v>
      </c>
      <c r="D518" s="22">
        <v>9107</v>
      </c>
      <c r="E518" s="21" t="s">
        <v>2803</v>
      </c>
      <c r="F518" s="21" t="s">
        <v>114</v>
      </c>
      <c r="G518" s="21" t="s">
        <v>127</v>
      </c>
      <c r="H518" s="25" t="s">
        <v>1265</v>
      </c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21">
        <f t="shared" si="103"/>
        <v>0</v>
      </c>
      <c r="AH518" s="21">
        <f t="shared" si="103"/>
        <v>0</v>
      </c>
    </row>
    <row r="519" spans="1:34" hidden="1" x14ac:dyDescent="0.25">
      <c r="A519" s="3">
        <v>880155</v>
      </c>
      <c r="B519" s="3">
        <v>9</v>
      </c>
      <c r="C519" s="3">
        <v>10</v>
      </c>
      <c r="D519" s="23">
        <v>9107</v>
      </c>
      <c r="E519" s="3" t="s">
        <v>2803</v>
      </c>
      <c r="F519" s="3" t="s">
        <v>114</v>
      </c>
      <c r="G519" s="3" t="s">
        <v>127</v>
      </c>
      <c r="H519" s="4" t="s">
        <v>1266</v>
      </c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3">
        <f t="shared" si="103"/>
        <v>0</v>
      </c>
      <c r="AH519" s="3">
        <f t="shared" si="103"/>
        <v>0</v>
      </c>
    </row>
    <row r="520" spans="1:34" hidden="1" x14ac:dyDescent="0.25">
      <c r="A520" s="21">
        <v>966134</v>
      </c>
      <c r="B520" s="21">
        <v>9</v>
      </c>
      <c r="C520" s="21">
        <v>10</v>
      </c>
      <c r="D520" s="22">
        <v>9107</v>
      </c>
      <c r="E520" s="21" t="s">
        <v>2803</v>
      </c>
      <c r="F520" s="21" t="s">
        <v>114</v>
      </c>
      <c r="G520" s="21" t="s">
        <v>127</v>
      </c>
      <c r="H520" s="25" t="s">
        <v>1267</v>
      </c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21">
        <f t="shared" si="103"/>
        <v>0</v>
      </c>
      <c r="AH520" s="21">
        <f t="shared" si="103"/>
        <v>0</v>
      </c>
    </row>
    <row r="521" spans="1:34" hidden="1" x14ac:dyDescent="0.25">
      <c r="A521" s="32" t="s">
        <v>893</v>
      </c>
      <c r="B521" s="32"/>
      <c r="C521" s="32"/>
      <c r="D521" s="32"/>
      <c r="E521" s="32"/>
      <c r="F521" s="5" t="str">
        <f>F520</f>
        <v>AYDIN</v>
      </c>
      <c r="G521" s="5" t="str">
        <f>G520</f>
        <v>KUYUCAK</v>
      </c>
      <c r="H521" s="6" t="s">
        <v>873</v>
      </c>
      <c r="I521" s="11">
        <f t="shared" ref="I521:AF521" si="104">SUM(I518:I520)</f>
        <v>0</v>
      </c>
      <c r="J521" s="7">
        <f t="shared" si="104"/>
        <v>0</v>
      </c>
      <c r="K521" s="11">
        <f t="shared" si="104"/>
        <v>0</v>
      </c>
      <c r="L521" s="7">
        <f t="shared" si="104"/>
        <v>0</v>
      </c>
      <c r="M521" s="11">
        <f t="shared" si="104"/>
        <v>0</v>
      </c>
      <c r="N521" s="7">
        <f t="shared" si="104"/>
        <v>0</v>
      </c>
      <c r="O521" s="11">
        <f t="shared" si="104"/>
        <v>0</v>
      </c>
      <c r="P521" s="7">
        <f t="shared" si="104"/>
        <v>0</v>
      </c>
      <c r="Q521" s="11">
        <f t="shared" si="104"/>
        <v>0</v>
      </c>
      <c r="R521" s="7">
        <f t="shared" si="104"/>
        <v>0</v>
      </c>
      <c r="S521" s="11">
        <f t="shared" si="104"/>
        <v>0</v>
      </c>
      <c r="T521" s="7">
        <f t="shared" si="104"/>
        <v>0</v>
      </c>
      <c r="U521" s="11">
        <f t="shared" si="104"/>
        <v>0</v>
      </c>
      <c r="V521" s="7">
        <f t="shared" si="104"/>
        <v>0</v>
      </c>
      <c r="W521" s="11">
        <f t="shared" si="104"/>
        <v>0</v>
      </c>
      <c r="X521" s="7">
        <f t="shared" si="104"/>
        <v>0</v>
      </c>
      <c r="Y521" s="11">
        <f t="shared" si="104"/>
        <v>0</v>
      </c>
      <c r="Z521" s="7">
        <f t="shared" si="104"/>
        <v>0</v>
      </c>
      <c r="AA521" s="11">
        <f t="shared" si="104"/>
        <v>0</v>
      </c>
      <c r="AB521" s="7">
        <f t="shared" si="104"/>
        <v>0</v>
      </c>
      <c r="AC521" s="11">
        <f t="shared" si="104"/>
        <v>0</v>
      </c>
      <c r="AD521" s="7">
        <f t="shared" si="104"/>
        <v>0</v>
      </c>
      <c r="AE521" s="11">
        <f t="shared" si="104"/>
        <v>0</v>
      </c>
      <c r="AF521" s="7">
        <f t="shared" si="104"/>
        <v>0</v>
      </c>
      <c r="AG521" s="11">
        <f t="shared" si="103"/>
        <v>0</v>
      </c>
      <c r="AH521" s="7">
        <f t="shared" si="103"/>
        <v>0</v>
      </c>
    </row>
    <row r="522" spans="1:34" hidden="1" x14ac:dyDescent="0.25">
      <c r="A522" s="21">
        <v>759066</v>
      </c>
      <c r="B522" s="21">
        <v>9</v>
      </c>
      <c r="C522" s="21">
        <v>11</v>
      </c>
      <c r="D522" s="22">
        <v>9108</v>
      </c>
      <c r="E522" s="21" t="s">
        <v>2803</v>
      </c>
      <c r="F522" s="21" t="s">
        <v>114</v>
      </c>
      <c r="G522" s="21" t="s">
        <v>128</v>
      </c>
      <c r="H522" s="25" t="s">
        <v>1268</v>
      </c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21">
        <f t="shared" si="103"/>
        <v>0</v>
      </c>
      <c r="AH522" s="21">
        <f t="shared" si="103"/>
        <v>0</v>
      </c>
    </row>
    <row r="523" spans="1:34" hidden="1" x14ac:dyDescent="0.25">
      <c r="A523" s="3">
        <v>817648</v>
      </c>
      <c r="B523" s="3">
        <v>9</v>
      </c>
      <c r="C523" s="3">
        <v>11</v>
      </c>
      <c r="D523" s="23">
        <v>9108</v>
      </c>
      <c r="E523" s="3" t="s">
        <v>2803</v>
      </c>
      <c r="F523" s="3" t="s">
        <v>114</v>
      </c>
      <c r="G523" s="3" t="s">
        <v>128</v>
      </c>
      <c r="H523" s="4" t="s">
        <v>1269</v>
      </c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3">
        <f t="shared" si="103"/>
        <v>0</v>
      </c>
      <c r="AH523" s="3">
        <f t="shared" si="103"/>
        <v>0</v>
      </c>
    </row>
    <row r="524" spans="1:34" hidden="1" x14ac:dyDescent="0.25">
      <c r="A524" s="21">
        <v>967419</v>
      </c>
      <c r="B524" s="21">
        <v>9</v>
      </c>
      <c r="C524" s="21">
        <v>11</v>
      </c>
      <c r="D524" s="22">
        <v>9108</v>
      </c>
      <c r="E524" s="21" t="s">
        <v>2803</v>
      </c>
      <c r="F524" s="21" t="s">
        <v>114</v>
      </c>
      <c r="G524" s="21" t="s">
        <v>128</v>
      </c>
      <c r="H524" s="25" t="s">
        <v>1270</v>
      </c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21">
        <f t="shared" si="103"/>
        <v>0</v>
      </c>
      <c r="AH524" s="21">
        <f t="shared" si="103"/>
        <v>0</v>
      </c>
    </row>
    <row r="525" spans="1:34" hidden="1" x14ac:dyDescent="0.25">
      <c r="A525" s="3">
        <v>974202</v>
      </c>
      <c r="B525" s="3">
        <v>9</v>
      </c>
      <c r="C525" s="3">
        <v>11</v>
      </c>
      <c r="D525" s="23">
        <v>9108</v>
      </c>
      <c r="E525" s="3" t="s">
        <v>2803</v>
      </c>
      <c r="F525" s="3" t="s">
        <v>114</v>
      </c>
      <c r="G525" s="3" t="s">
        <v>128</v>
      </c>
      <c r="H525" s="4" t="s">
        <v>986</v>
      </c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3">
        <f t="shared" si="103"/>
        <v>0</v>
      </c>
      <c r="AH525" s="3">
        <f t="shared" si="103"/>
        <v>0</v>
      </c>
    </row>
    <row r="526" spans="1:34" hidden="1" x14ac:dyDescent="0.25">
      <c r="A526" s="21">
        <v>973568</v>
      </c>
      <c r="B526" s="21">
        <v>9</v>
      </c>
      <c r="C526" s="21">
        <v>11</v>
      </c>
      <c r="D526" s="22">
        <v>9108</v>
      </c>
      <c r="E526" s="21" t="s">
        <v>2803</v>
      </c>
      <c r="F526" s="21" t="s">
        <v>114</v>
      </c>
      <c r="G526" s="21" t="s">
        <v>128</v>
      </c>
      <c r="H526" s="25" t="s">
        <v>919</v>
      </c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21">
        <f t="shared" si="103"/>
        <v>0</v>
      </c>
      <c r="AH526" s="21">
        <f t="shared" si="103"/>
        <v>0</v>
      </c>
    </row>
    <row r="527" spans="1:34" hidden="1" x14ac:dyDescent="0.25">
      <c r="A527" s="32" t="s">
        <v>893</v>
      </c>
      <c r="B527" s="32"/>
      <c r="C527" s="32"/>
      <c r="D527" s="32"/>
      <c r="E527" s="32"/>
      <c r="F527" s="5" t="str">
        <f>F526</f>
        <v>AYDIN</v>
      </c>
      <c r="G527" s="5" t="str">
        <f>G526</f>
        <v>NAZİLLİ</v>
      </c>
      <c r="H527" s="6" t="s">
        <v>873</v>
      </c>
      <c r="I527" s="11">
        <f t="shared" ref="I527:AF527" si="105">SUM(I522:I526)</f>
        <v>0</v>
      </c>
      <c r="J527" s="7">
        <f t="shared" si="105"/>
        <v>0</v>
      </c>
      <c r="K527" s="11">
        <f t="shared" si="105"/>
        <v>0</v>
      </c>
      <c r="L527" s="7">
        <f t="shared" si="105"/>
        <v>0</v>
      </c>
      <c r="M527" s="11">
        <f t="shared" si="105"/>
        <v>0</v>
      </c>
      <c r="N527" s="7">
        <f t="shared" si="105"/>
        <v>0</v>
      </c>
      <c r="O527" s="11">
        <f t="shared" si="105"/>
        <v>0</v>
      </c>
      <c r="P527" s="7">
        <f t="shared" si="105"/>
        <v>0</v>
      </c>
      <c r="Q527" s="11">
        <f t="shared" si="105"/>
        <v>0</v>
      </c>
      <c r="R527" s="7">
        <f t="shared" si="105"/>
        <v>0</v>
      </c>
      <c r="S527" s="11">
        <f t="shared" si="105"/>
        <v>0</v>
      </c>
      <c r="T527" s="7">
        <f t="shared" si="105"/>
        <v>0</v>
      </c>
      <c r="U527" s="11">
        <f t="shared" si="105"/>
        <v>0</v>
      </c>
      <c r="V527" s="7">
        <f t="shared" si="105"/>
        <v>0</v>
      </c>
      <c r="W527" s="11">
        <f t="shared" si="105"/>
        <v>0</v>
      </c>
      <c r="X527" s="7">
        <f t="shared" si="105"/>
        <v>0</v>
      </c>
      <c r="Y527" s="11">
        <f t="shared" si="105"/>
        <v>0</v>
      </c>
      <c r="Z527" s="7">
        <f t="shared" si="105"/>
        <v>0</v>
      </c>
      <c r="AA527" s="11">
        <f t="shared" si="105"/>
        <v>0</v>
      </c>
      <c r="AB527" s="7">
        <f t="shared" si="105"/>
        <v>0</v>
      </c>
      <c r="AC527" s="11">
        <f t="shared" si="105"/>
        <v>0</v>
      </c>
      <c r="AD527" s="7">
        <f t="shared" si="105"/>
        <v>0</v>
      </c>
      <c r="AE527" s="11">
        <f t="shared" si="105"/>
        <v>0</v>
      </c>
      <c r="AF527" s="7">
        <f t="shared" si="105"/>
        <v>0</v>
      </c>
      <c r="AG527" s="11">
        <f t="shared" si="103"/>
        <v>0</v>
      </c>
      <c r="AH527" s="7">
        <f t="shared" si="103"/>
        <v>0</v>
      </c>
    </row>
    <row r="528" spans="1:34" hidden="1" x14ac:dyDescent="0.25">
      <c r="A528" s="21">
        <v>973141</v>
      </c>
      <c r="B528" s="21">
        <v>9</v>
      </c>
      <c r="C528" s="21">
        <v>12</v>
      </c>
      <c r="D528" s="22">
        <v>9109</v>
      </c>
      <c r="E528" s="21" t="s">
        <v>2803</v>
      </c>
      <c r="F528" s="21" t="s">
        <v>114</v>
      </c>
      <c r="G528" s="21" t="s">
        <v>129</v>
      </c>
      <c r="H528" s="25" t="s">
        <v>1271</v>
      </c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21">
        <f t="shared" si="103"/>
        <v>0</v>
      </c>
      <c r="AH528" s="21">
        <f t="shared" si="103"/>
        <v>0</v>
      </c>
    </row>
    <row r="529" spans="1:34" hidden="1" x14ac:dyDescent="0.25">
      <c r="A529" s="3">
        <v>966790</v>
      </c>
      <c r="B529" s="3">
        <v>9</v>
      </c>
      <c r="C529" s="3">
        <v>12</v>
      </c>
      <c r="D529" s="23">
        <v>9109</v>
      </c>
      <c r="E529" s="3" t="s">
        <v>2803</v>
      </c>
      <c r="F529" s="3" t="s">
        <v>114</v>
      </c>
      <c r="G529" s="3" t="s">
        <v>129</v>
      </c>
      <c r="H529" s="4" t="s">
        <v>1272</v>
      </c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3">
        <f t="shared" si="103"/>
        <v>0</v>
      </c>
      <c r="AH529" s="3">
        <f t="shared" si="103"/>
        <v>0</v>
      </c>
    </row>
    <row r="530" spans="1:34" hidden="1" x14ac:dyDescent="0.25">
      <c r="A530" s="21">
        <v>970157</v>
      </c>
      <c r="B530" s="21">
        <v>9</v>
      </c>
      <c r="C530" s="21">
        <v>12</v>
      </c>
      <c r="D530" s="22">
        <v>9109</v>
      </c>
      <c r="E530" s="21" t="s">
        <v>2803</v>
      </c>
      <c r="F530" s="21" t="s">
        <v>114</v>
      </c>
      <c r="G530" s="21" t="s">
        <v>129</v>
      </c>
      <c r="H530" s="25" t="s">
        <v>1273</v>
      </c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21">
        <f t="shared" si="103"/>
        <v>0</v>
      </c>
      <c r="AH530" s="21">
        <f t="shared" si="103"/>
        <v>0</v>
      </c>
    </row>
    <row r="531" spans="1:34" hidden="1" x14ac:dyDescent="0.25">
      <c r="A531" s="3">
        <v>751627</v>
      </c>
      <c r="B531" s="3">
        <v>9</v>
      </c>
      <c r="C531" s="3">
        <v>12</v>
      </c>
      <c r="D531" s="23">
        <v>9109</v>
      </c>
      <c r="E531" s="3" t="s">
        <v>2803</v>
      </c>
      <c r="F531" s="3" t="s">
        <v>114</v>
      </c>
      <c r="G531" s="3" t="s">
        <v>129</v>
      </c>
      <c r="H531" s="4" t="s">
        <v>1274</v>
      </c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3">
        <f t="shared" si="103"/>
        <v>0</v>
      </c>
      <c r="AH531" s="3">
        <f t="shared" si="103"/>
        <v>0</v>
      </c>
    </row>
    <row r="532" spans="1:34" hidden="1" x14ac:dyDescent="0.25">
      <c r="A532" s="32" t="s">
        <v>893</v>
      </c>
      <c r="B532" s="32"/>
      <c r="C532" s="32"/>
      <c r="D532" s="32"/>
      <c r="E532" s="32"/>
      <c r="F532" s="5" t="str">
        <f>F531</f>
        <v>AYDIN</v>
      </c>
      <c r="G532" s="5" t="str">
        <f>G531</f>
        <v>SÖKE</v>
      </c>
      <c r="H532" s="6" t="s">
        <v>873</v>
      </c>
      <c r="I532" s="11">
        <f t="shared" ref="I532:AF532" si="106">SUM(I528:I531)</f>
        <v>0</v>
      </c>
      <c r="J532" s="7">
        <f t="shared" si="106"/>
        <v>0</v>
      </c>
      <c r="K532" s="11">
        <f t="shared" si="106"/>
        <v>0</v>
      </c>
      <c r="L532" s="7">
        <f t="shared" si="106"/>
        <v>0</v>
      </c>
      <c r="M532" s="11">
        <f t="shared" si="106"/>
        <v>0</v>
      </c>
      <c r="N532" s="7">
        <f t="shared" si="106"/>
        <v>0</v>
      </c>
      <c r="O532" s="11">
        <f t="shared" si="106"/>
        <v>0</v>
      </c>
      <c r="P532" s="7">
        <f t="shared" si="106"/>
        <v>0</v>
      </c>
      <c r="Q532" s="11">
        <f t="shared" si="106"/>
        <v>0</v>
      </c>
      <c r="R532" s="7">
        <f t="shared" si="106"/>
        <v>0</v>
      </c>
      <c r="S532" s="11">
        <f t="shared" si="106"/>
        <v>0</v>
      </c>
      <c r="T532" s="7">
        <f t="shared" si="106"/>
        <v>0</v>
      </c>
      <c r="U532" s="11">
        <f t="shared" si="106"/>
        <v>0</v>
      </c>
      <c r="V532" s="7">
        <f t="shared" si="106"/>
        <v>0</v>
      </c>
      <c r="W532" s="11">
        <f t="shared" si="106"/>
        <v>0</v>
      </c>
      <c r="X532" s="7">
        <f t="shared" si="106"/>
        <v>0</v>
      </c>
      <c r="Y532" s="11">
        <f t="shared" si="106"/>
        <v>0</v>
      </c>
      <c r="Z532" s="7">
        <f t="shared" si="106"/>
        <v>0</v>
      </c>
      <c r="AA532" s="11">
        <f t="shared" si="106"/>
        <v>0</v>
      </c>
      <c r="AB532" s="7">
        <f t="shared" si="106"/>
        <v>0</v>
      </c>
      <c r="AC532" s="11">
        <f t="shared" si="106"/>
        <v>0</v>
      </c>
      <c r="AD532" s="7">
        <f t="shared" si="106"/>
        <v>0</v>
      </c>
      <c r="AE532" s="11">
        <f t="shared" si="106"/>
        <v>0</v>
      </c>
      <c r="AF532" s="7">
        <f t="shared" si="106"/>
        <v>0</v>
      </c>
      <c r="AG532" s="11">
        <f t="shared" si="103"/>
        <v>0</v>
      </c>
      <c r="AH532" s="7">
        <f t="shared" si="103"/>
        <v>0</v>
      </c>
    </row>
    <row r="533" spans="1:34" hidden="1" x14ac:dyDescent="0.25">
      <c r="A533" s="3">
        <v>966793</v>
      </c>
      <c r="B533" s="3">
        <v>9</v>
      </c>
      <c r="C533" s="3">
        <v>13</v>
      </c>
      <c r="D533" s="23">
        <v>9110</v>
      </c>
      <c r="E533" s="3" t="s">
        <v>2803</v>
      </c>
      <c r="F533" s="3" t="s">
        <v>114</v>
      </c>
      <c r="G533" s="3" t="s">
        <v>130</v>
      </c>
      <c r="H533" s="4" t="s">
        <v>933</v>
      </c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3">
        <f t="shared" si="103"/>
        <v>0</v>
      </c>
      <c r="AH533" s="3">
        <f t="shared" si="103"/>
        <v>0</v>
      </c>
    </row>
    <row r="534" spans="1:34" hidden="1" x14ac:dyDescent="0.25">
      <c r="A534" s="21">
        <v>869892</v>
      </c>
      <c r="B534" s="21">
        <v>9</v>
      </c>
      <c r="C534" s="21">
        <v>13</v>
      </c>
      <c r="D534" s="22">
        <v>9110</v>
      </c>
      <c r="E534" s="21" t="s">
        <v>2803</v>
      </c>
      <c r="F534" s="21" t="s">
        <v>114</v>
      </c>
      <c r="G534" s="21" t="s">
        <v>130</v>
      </c>
      <c r="H534" s="25" t="s">
        <v>958</v>
      </c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21">
        <f t="shared" si="103"/>
        <v>0</v>
      </c>
      <c r="AH534" s="21">
        <f t="shared" si="103"/>
        <v>0</v>
      </c>
    </row>
    <row r="535" spans="1:34" hidden="1" x14ac:dyDescent="0.25">
      <c r="A535" s="32" t="s">
        <v>893</v>
      </c>
      <c r="B535" s="32"/>
      <c r="C535" s="32"/>
      <c r="D535" s="32"/>
      <c r="E535" s="32"/>
      <c r="F535" s="5" t="str">
        <f>F534</f>
        <v>AYDIN</v>
      </c>
      <c r="G535" s="5" t="str">
        <f>G534</f>
        <v>SULTANHİSAR</v>
      </c>
      <c r="H535" s="6" t="s">
        <v>873</v>
      </c>
      <c r="I535" s="11">
        <f t="shared" ref="I535:AF535" si="107">SUM(I533:I534)</f>
        <v>0</v>
      </c>
      <c r="J535" s="7">
        <f t="shared" si="107"/>
        <v>0</v>
      </c>
      <c r="K535" s="11">
        <f t="shared" si="107"/>
        <v>0</v>
      </c>
      <c r="L535" s="7">
        <f t="shared" si="107"/>
        <v>0</v>
      </c>
      <c r="M535" s="11">
        <f t="shared" si="107"/>
        <v>0</v>
      </c>
      <c r="N535" s="7">
        <f t="shared" si="107"/>
        <v>0</v>
      </c>
      <c r="O535" s="11">
        <f t="shared" si="107"/>
        <v>0</v>
      </c>
      <c r="P535" s="7">
        <f t="shared" si="107"/>
        <v>0</v>
      </c>
      <c r="Q535" s="11">
        <f t="shared" si="107"/>
        <v>0</v>
      </c>
      <c r="R535" s="7">
        <f t="shared" si="107"/>
        <v>0</v>
      </c>
      <c r="S535" s="11">
        <f t="shared" si="107"/>
        <v>0</v>
      </c>
      <c r="T535" s="7">
        <f t="shared" si="107"/>
        <v>0</v>
      </c>
      <c r="U535" s="11">
        <f t="shared" si="107"/>
        <v>0</v>
      </c>
      <c r="V535" s="7">
        <f t="shared" si="107"/>
        <v>0</v>
      </c>
      <c r="W535" s="11">
        <f t="shared" si="107"/>
        <v>0</v>
      </c>
      <c r="X535" s="7">
        <f t="shared" si="107"/>
        <v>0</v>
      </c>
      <c r="Y535" s="11">
        <f t="shared" si="107"/>
        <v>0</v>
      </c>
      <c r="Z535" s="7">
        <f t="shared" si="107"/>
        <v>0</v>
      </c>
      <c r="AA535" s="11">
        <f t="shared" si="107"/>
        <v>0</v>
      </c>
      <c r="AB535" s="7">
        <f t="shared" si="107"/>
        <v>0</v>
      </c>
      <c r="AC535" s="11">
        <f t="shared" si="107"/>
        <v>0</v>
      </c>
      <c r="AD535" s="7">
        <f t="shared" si="107"/>
        <v>0</v>
      </c>
      <c r="AE535" s="11">
        <f t="shared" si="107"/>
        <v>0</v>
      </c>
      <c r="AF535" s="7">
        <f t="shared" si="107"/>
        <v>0</v>
      </c>
      <c r="AG535" s="11">
        <f t="shared" si="103"/>
        <v>0</v>
      </c>
      <c r="AH535" s="7">
        <f t="shared" si="103"/>
        <v>0</v>
      </c>
    </row>
    <row r="536" spans="1:34" hidden="1" x14ac:dyDescent="0.25">
      <c r="A536" s="21">
        <v>964925</v>
      </c>
      <c r="B536" s="21">
        <v>9</v>
      </c>
      <c r="C536" s="21">
        <v>14</v>
      </c>
      <c r="D536" s="22">
        <v>9111</v>
      </c>
      <c r="E536" s="21" t="s">
        <v>2803</v>
      </c>
      <c r="F536" s="21" t="s">
        <v>114</v>
      </c>
      <c r="G536" s="21" t="s">
        <v>131</v>
      </c>
      <c r="H536" s="25" t="s">
        <v>1275</v>
      </c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21">
        <f t="shared" si="103"/>
        <v>0</v>
      </c>
      <c r="AH536" s="21">
        <f t="shared" si="103"/>
        <v>0</v>
      </c>
    </row>
    <row r="537" spans="1:34" hidden="1" x14ac:dyDescent="0.25">
      <c r="A537" s="29" t="s">
        <v>894</v>
      </c>
      <c r="B537" s="29"/>
      <c r="C537" s="29"/>
      <c r="D537" s="29"/>
      <c r="E537" s="29"/>
      <c r="F537" s="8" t="str">
        <f>F536</f>
        <v>AYDIN</v>
      </c>
      <c r="G537" s="14" t="s">
        <v>885</v>
      </c>
      <c r="H537" s="15"/>
      <c r="I537" s="12">
        <f t="shared" ref="I537:AF537" si="108">SUM(I483:I536)-I484-I487-I490-I499-I502-I505-I508-I511-I517-I521-I527-I532-I535</f>
        <v>0</v>
      </c>
      <c r="J537" s="9">
        <f t="shared" si="108"/>
        <v>0</v>
      </c>
      <c r="K537" s="12">
        <f t="shared" si="108"/>
        <v>0</v>
      </c>
      <c r="L537" s="9">
        <f t="shared" si="108"/>
        <v>0</v>
      </c>
      <c r="M537" s="12">
        <f t="shared" si="108"/>
        <v>0</v>
      </c>
      <c r="N537" s="9">
        <f t="shared" si="108"/>
        <v>0</v>
      </c>
      <c r="O537" s="12">
        <f t="shared" si="108"/>
        <v>0</v>
      </c>
      <c r="P537" s="9">
        <f t="shared" si="108"/>
        <v>0</v>
      </c>
      <c r="Q537" s="12">
        <f t="shared" si="108"/>
        <v>0</v>
      </c>
      <c r="R537" s="9">
        <f t="shared" si="108"/>
        <v>0</v>
      </c>
      <c r="S537" s="12">
        <f t="shared" si="108"/>
        <v>0</v>
      </c>
      <c r="T537" s="9">
        <f t="shared" si="108"/>
        <v>0</v>
      </c>
      <c r="U537" s="12">
        <f t="shared" si="108"/>
        <v>0</v>
      </c>
      <c r="V537" s="9">
        <f t="shared" si="108"/>
        <v>0</v>
      </c>
      <c r="W537" s="12">
        <f t="shared" si="108"/>
        <v>0</v>
      </c>
      <c r="X537" s="9">
        <f t="shared" si="108"/>
        <v>0</v>
      </c>
      <c r="Y537" s="12">
        <f t="shared" si="108"/>
        <v>0</v>
      </c>
      <c r="Z537" s="9">
        <f t="shared" si="108"/>
        <v>0</v>
      </c>
      <c r="AA537" s="12">
        <f t="shared" si="108"/>
        <v>0</v>
      </c>
      <c r="AB537" s="9">
        <f t="shared" si="108"/>
        <v>0</v>
      </c>
      <c r="AC537" s="12">
        <f t="shared" si="108"/>
        <v>0</v>
      </c>
      <c r="AD537" s="9">
        <f t="shared" si="108"/>
        <v>0</v>
      </c>
      <c r="AE537" s="12">
        <f t="shared" si="108"/>
        <v>0</v>
      </c>
      <c r="AF537" s="9">
        <f t="shared" si="108"/>
        <v>0</v>
      </c>
      <c r="AG537" s="12">
        <f t="shared" si="103"/>
        <v>0</v>
      </c>
      <c r="AH537" s="9">
        <f t="shared" si="103"/>
        <v>0</v>
      </c>
    </row>
    <row r="538" spans="1:34" hidden="1" x14ac:dyDescent="0.25">
      <c r="A538" s="21">
        <v>755843</v>
      </c>
      <c r="B538" s="21">
        <v>10</v>
      </c>
      <c r="C538" s="21">
        <v>20</v>
      </c>
      <c r="D538" s="22">
        <v>10120</v>
      </c>
      <c r="E538" s="21" t="s">
        <v>2803</v>
      </c>
      <c r="F538" s="21" t="s">
        <v>132</v>
      </c>
      <c r="G538" s="21" t="s">
        <v>133</v>
      </c>
      <c r="H538" s="25" t="s">
        <v>1276</v>
      </c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21">
        <f t="shared" si="103"/>
        <v>0</v>
      </c>
      <c r="AH538" s="21">
        <f t="shared" si="103"/>
        <v>0</v>
      </c>
    </row>
    <row r="539" spans="1:34" hidden="1" x14ac:dyDescent="0.25">
      <c r="A539" s="3">
        <v>755840</v>
      </c>
      <c r="B539" s="3">
        <v>10</v>
      </c>
      <c r="C539" s="3">
        <v>20</v>
      </c>
      <c r="D539" s="23">
        <v>10120</v>
      </c>
      <c r="E539" s="3" t="s">
        <v>2803</v>
      </c>
      <c r="F539" s="3" t="s">
        <v>132</v>
      </c>
      <c r="G539" s="3" t="s">
        <v>133</v>
      </c>
      <c r="H539" s="4" t="s">
        <v>1277</v>
      </c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3">
        <f t="shared" si="103"/>
        <v>0</v>
      </c>
      <c r="AH539" s="3">
        <f t="shared" si="103"/>
        <v>0</v>
      </c>
    </row>
    <row r="540" spans="1:34" hidden="1" x14ac:dyDescent="0.25">
      <c r="A540" s="21">
        <v>755839</v>
      </c>
      <c r="B540" s="21">
        <v>10</v>
      </c>
      <c r="C540" s="21">
        <v>20</v>
      </c>
      <c r="D540" s="22">
        <v>10120</v>
      </c>
      <c r="E540" s="21" t="s">
        <v>2803</v>
      </c>
      <c r="F540" s="21" t="s">
        <v>132</v>
      </c>
      <c r="G540" s="21" t="s">
        <v>133</v>
      </c>
      <c r="H540" s="25" t="s">
        <v>1278</v>
      </c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21">
        <f t="shared" si="103"/>
        <v>0</v>
      </c>
      <c r="AH540" s="21">
        <f t="shared" si="103"/>
        <v>0</v>
      </c>
    </row>
    <row r="541" spans="1:34" hidden="1" x14ac:dyDescent="0.25">
      <c r="A541" s="3">
        <v>755844</v>
      </c>
      <c r="B541" s="3">
        <v>10</v>
      </c>
      <c r="C541" s="3">
        <v>20</v>
      </c>
      <c r="D541" s="23">
        <v>10120</v>
      </c>
      <c r="E541" s="3" t="s">
        <v>2803</v>
      </c>
      <c r="F541" s="3" t="s">
        <v>132</v>
      </c>
      <c r="G541" s="3" t="s">
        <v>133</v>
      </c>
      <c r="H541" s="4" t="s">
        <v>958</v>
      </c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3">
        <f t="shared" si="103"/>
        <v>0</v>
      </c>
      <c r="AH541" s="3">
        <f t="shared" si="103"/>
        <v>0</v>
      </c>
    </row>
    <row r="542" spans="1:34" hidden="1" x14ac:dyDescent="0.25">
      <c r="A542" s="32" t="s">
        <v>893</v>
      </c>
      <c r="B542" s="32"/>
      <c r="C542" s="32"/>
      <c r="D542" s="32"/>
      <c r="E542" s="32"/>
      <c r="F542" s="5" t="str">
        <f>F541</f>
        <v>BALIKESİR</v>
      </c>
      <c r="G542" s="5" t="str">
        <f>G541</f>
        <v>ALTIEYLÜL</v>
      </c>
      <c r="H542" s="6" t="s">
        <v>873</v>
      </c>
      <c r="I542" s="11">
        <f t="shared" ref="I542:AF542" si="109">SUM(I536:I541)</f>
        <v>0</v>
      </c>
      <c r="J542" s="7">
        <f t="shared" si="109"/>
        <v>0</v>
      </c>
      <c r="K542" s="11">
        <f t="shared" si="109"/>
        <v>0</v>
      </c>
      <c r="L542" s="7">
        <f t="shared" si="109"/>
        <v>0</v>
      </c>
      <c r="M542" s="11">
        <f t="shared" si="109"/>
        <v>0</v>
      </c>
      <c r="N542" s="7">
        <f t="shared" si="109"/>
        <v>0</v>
      </c>
      <c r="O542" s="11">
        <f t="shared" si="109"/>
        <v>0</v>
      </c>
      <c r="P542" s="7">
        <f t="shared" si="109"/>
        <v>0</v>
      </c>
      <c r="Q542" s="11">
        <f t="shared" si="109"/>
        <v>0</v>
      </c>
      <c r="R542" s="7">
        <f t="shared" si="109"/>
        <v>0</v>
      </c>
      <c r="S542" s="11">
        <f t="shared" si="109"/>
        <v>0</v>
      </c>
      <c r="T542" s="7">
        <f t="shared" si="109"/>
        <v>0</v>
      </c>
      <c r="U542" s="11">
        <f t="shared" si="109"/>
        <v>0</v>
      </c>
      <c r="V542" s="7">
        <f t="shared" si="109"/>
        <v>0</v>
      </c>
      <c r="W542" s="11">
        <f t="shared" si="109"/>
        <v>0</v>
      </c>
      <c r="X542" s="7">
        <f t="shared" si="109"/>
        <v>0</v>
      </c>
      <c r="Y542" s="11">
        <f t="shared" si="109"/>
        <v>0</v>
      </c>
      <c r="Z542" s="7">
        <f t="shared" si="109"/>
        <v>0</v>
      </c>
      <c r="AA542" s="11">
        <f t="shared" si="109"/>
        <v>0</v>
      </c>
      <c r="AB542" s="7">
        <f t="shared" si="109"/>
        <v>0</v>
      </c>
      <c r="AC542" s="11">
        <f t="shared" si="109"/>
        <v>0</v>
      </c>
      <c r="AD542" s="7">
        <f t="shared" si="109"/>
        <v>0</v>
      </c>
      <c r="AE542" s="11">
        <f t="shared" si="109"/>
        <v>0</v>
      </c>
      <c r="AF542" s="7">
        <f t="shared" si="109"/>
        <v>0</v>
      </c>
      <c r="AG542" s="11">
        <f t="shared" si="103"/>
        <v>0</v>
      </c>
      <c r="AH542" s="7">
        <f t="shared" si="103"/>
        <v>0</v>
      </c>
    </row>
    <row r="543" spans="1:34" hidden="1" x14ac:dyDescent="0.25">
      <c r="A543" s="3">
        <v>851031</v>
      </c>
      <c r="B543" s="3">
        <v>10</v>
      </c>
      <c r="C543" s="3">
        <v>2</v>
      </c>
      <c r="D543" s="23">
        <v>10101</v>
      </c>
      <c r="E543" s="3" t="s">
        <v>2803</v>
      </c>
      <c r="F543" s="3" t="s">
        <v>132</v>
      </c>
      <c r="G543" s="3" t="s">
        <v>134</v>
      </c>
      <c r="H543" s="4" t="s">
        <v>1279</v>
      </c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3">
        <f t="shared" si="103"/>
        <v>0</v>
      </c>
      <c r="AH543" s="3">
        <f t="shared" si="103"/>
        <v>0</v>
      </c>
    </row>
    <row r="544" spans="1:34" hidden="1" x14ac:dyDescent="0.25">
      <c r="A544" s="21">
        <v>962614</v>
      </c>
      <c r="B544" s="21">
        <v>10</v>
      </c>
      <c r="C544" s="21">
        <v>2</v>
      </c>
      <c r="D544" s="22">
        <v>10101</v>
      </c>
      <c r="E544" s="21" t="s">
        <v>2803</v>
      </c>
      <c r="F544" s="21" t="s">
        <v>132</v>
      </c>
      <c r="G544" s="21" t="s">
        <v>134</v>
      </c>
      <c r="H544" s="25" t="s">
        <v>1280</v>
      </c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21">
        <f t="shared" si="103"/>
        <v>0</v>
      </c>
      <c r="AH544" s="21">
        <f t="shared" si="103"/>
        <v>0</v>
      </c>
    </row>
    <row r="545" spans="1:34" hidden="1" x14ac:dyDescent="0.25">
      <c r="A545" s="32" t="s">
        <v>893</v>
      </c>
      <c r="B545" s="32"/>
      <c r="C545" s="32"/>
      <c r="D545" s="32"/>
      <c r="E545" s="32"/>
      <c r="F545" s="5" t="str">
        <f>F544</f>
        <v>BALIKESİR</v>
      </c>
      <c r="G545" s="5" t="str">
        <f>G544</f>
        <v>AYVALIK</v>
      </c>
      <c r="H545" s="6" t="s">
        <v>873</v>
      </c>
      <c r="I545" s="11">
        <f t="shared" ref="I545:AF545" si="110">SUM(I543:I544)</f>
        <v>0</v>
      </c>
      <c r="J545" s="7">
        <f t="shared" si="110"/>
        <v>0</v>
      </c>
      <c r="K545" s="11">
        <f t="shared" si="110"/>
        <v>0</v>
      </c>
      <c r="L545" s="7">
        <f t="shared" si="110"/>
        <v>0</v>
      </c>
      <c r="M545" s="11">
        <f t="shared" si="110"/>
        <v>0</v>
      </c>
      <c r="N545" s="7">
        <f t="shared" si="110"/>
        <v>0</v>
      </c>
      <c r="O545" s="11">
        <f t="shared" si="110"/>
        <v>0</v>
      </c>
      <c r="P545" s="7">
        <f t="shared" si="110"/>
        <v>0</v>
      </c>
      <c r="Q545" s="11">
        <f t="shared" si="110"/>
        <v>0</v>
      </c>
      <c r="R545" s="7">
        <f t="shared" si="110"/>
        <v>0</v>
      </c>
      <c r="S545" s="11">
        <f t="shared" si="110"/>
        <v>0</v>
      </c>
      <c r="T545" s="7">
        <f t="shared" si="110"/>
        <v>0</v>
      </c>
      <c r="U545" s="11">
        <f t="shared" si="110"/>
        <v>0</v>
      </c>
      <c r="V545" s="7">
        <f t="shared" si="110"/>
        <v>0</v>
      </c>
      <c r="W545" s="11">
        <f t="shared" si="110"/>
        <v>0</v>
      </c>
      <c r="X545" s="7">
        <f t="shared" si="110"/>
        <v>0</v>
      </c>
      <c r="Y545" s="11">
        <f t="shared" si="110"/>
        <v>0</v>
      </c>
      <c r="Z545" s="7">
        <f t="shared" si="110"/>
        <v>0</v>
      </c>
      <c r="AA545" s="11">
        <f t="shared" si="110"/>
        <v>0</v>
      </c>
      <c r="AB545" s="7">
        <f t="shared" si="110"/>
        <v>0</v>
      </c>
      <c r="AC545" s="11">
        <f t="shared" si="110"/>
        <v>0</v>
      </c>
      <c r="AD545" s="7">
        <f t="shared" si="110"/>
        <v>0</v>
      </c>
      <c r="AE545" s="11">
        <f t="shared" si="110"/>
        <v>0</v>
      </c>
      <c r="AF545" s="7">
        <f t="shared" si="110"/>
        <v>0</v>
      </c>
      <c r="AG545" s="11">
        <f t="shared" si="103"/>
        <v>0</v>
      </c>
      <c r="AH545" s="7">
        <f t="shared" si="103"/>
        <v>0</v>
      </c>
    </row>
    <row r="546" spans="1:34" hidden="1" x14ac:dyDescent="0.25">
      <c r="A546" s="21">
        <v>966599</v>
      </c>
      <c r="B546" s="21">
        <v>10</v>
      </c>
      <c r="C546" s="21">
        <v>3</v>
      </c>
      <c r="D546" s="22">
        <v>10102</v>
      </c>
      <c r="E546" s="21" t="s">
        <v>2803</v>
      </c>
      <c r="F546" s="21" t="s">
        <v>132</v>
      </c>
      <c r="G546" s="21" t="s">
        <v>135</v>
      </c>
      <c r="H546" s="25" t="s">
        <v>1281</v>
      </c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21">
        <f t="shared" si="103"/>
        <v>0</v>
      </c>
      <c r="AH546" s="21">
        <f t="shared" si="103"/>
        <v>0</v>
      </c>
    </row>
    <row r="547" spans="1:34" hidden="1" x14ac:dyDescent="0.25">
      <c r="A547" s="3">
        <v>974709</v>
      </c>
      <c r="B547" s="3">
        <v>10</v>
      </c>
      <c r="C547" s="3">
        <v>4</v>
      </c>
      <c r="D547" s="23">
        <v>10103</v>
      </c>
      <c r="E547" s="3" t="s">
        <v>2803</v>
      </c>
      <c r="F547" s="3" t="s">
        <v>132</v>
      </c>
      <c r="G547" s="3" t="s">
        <v>136</v>
      </c>
      <c r="H547" s="4" t="s">
        <v>1282</v>
      </c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3">
        <f t="shared" si="103"/>
        <v>0</v>
      </c>
      <c r="AH547" s="3">
        <f t="shared" si="103"/>
        <v>0</v>
      </c>
    </row>
    <row r="548" spans="1:34" hidden="1" x14ac:dyDescent="0.25">
      <c r="A548" s="21">
        <v>875549</v>
      </c>
      <c r="B548" s="21">
        <v>10</v>
      </c>
      <c r="C548" s="21">
        <v>4</v>
      </c>
      <c r="D548" s="22">
        <v>10103</v>
      </c>
      <c r="E548" s="21" t="s">
        <v>2803</v>
      </c>
      <c r="F548" s="21" t="s">
        <v>132</v>
      </c>
      <c r="G548" s="21" t="s">
        <v>136</v>
      </c>
      <c r="H548" s="25" t="s">
        <v>1283</v>
      </c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21">
        <f t="shared" si="103"/>
        <v>0</v>
      </c>
      <c r="AH548" s="21">
        <f t="shared" si="103"/>
        <v>0</v>
      </c>
    </row>
    <row r="549" spans="1:34" hidden="1" x14ac:dyDescent="0.25">
      <c r="A549" s="32" t="s">
        <v>893</v>
      </c>
      <c r="B549" s="32"/>
      <c r="C549" s="32"/>
      <c r="D549" s="32"/>
      <c r="E549" s="32"/>
      <c r="F549" s="5" t="str">
        <f>F548</f>
        <v>BALIKESİR</v>
      </c>
      <c r="G549" s="5" t="str">
        <f>G548</f>
        <v>BANDIRMA</v>
      </c>
      <c r="H549" s="6" t="s">
        <v>873</v>
      </c>
      <c r="I549" s="11">
        <f t="shared" ref="I549:AF549" si="111">SUM(I546:I548)</f>
        <v>0</v>
      </c>
      <c r="J549" s="7">
        <f t="shared" si="111"/>
        <v>0</v>
      </c>
      <c r="K549" s="11">
        <f t="shared" si="111"/>
        <v>0</v>
      </c>
      <c r="L549" s="7">
        <f t="shared" si="111"/>
        <v>0</v>
      </c>
      <c r="M549" s="11">
        <f t="shared" si="111"/>
        <v>0</v>
      </c>
      <c r="N549" s="7">
        <f t="shared" si="111"/>
        <v>0</v>
      </c>
      <c r="O549" s="11">
        <f t="shared" si="111"/>
        <v>0</v>
      </c>
      <c r="P549" s="7">
        <f t="shared" si="111"/>
        <v>0</v>
      </c>
      <c r="Q549" s="11">
        <f t="shared" si="111"/>
        <v>0</v>
      </c>
      <c r="R549" s="7">
        <f t="shared" si="111"/>
        <v>0</v>
      </c>
      <c r="S549" s="11">
        <f t="shared" si="111"/>
        <v>0</v>
      </c>
      <c r="T549" s="7">
        <f t="shared" si="111"/>
        <v>0</v>
      </c>
      <c r="U549" s="11">
        <f t="shared" si="111"/>
        <v>0</v>
      </c>
      <c r="V549" s="7">
        <f t="shared" si="111"/>
        <v>0</v>
      </c>
      <c r="W549" s="11">
        <f t="shared" si="111"/>
        <v>0</v>
      </c>
      <c r="X549" s="7">
        <f t="shared" si="111"/>
        <v>0</v>
      </c>
      <c r="Y549" s="11">
        <f t="shared" si="111"/>
        <v>0</v>
      </c>
      <c r="Z549" s="7">
        <f t="shared" si="111"/>
        <v>0</v>
      </c>
      <c r="AA549" s="11">
        <f t="shared" si="111"/>
        <v>0</v>
      </c>
      <c r="AB549" s="7">
        <f t="shared" si="111"/>
        <v>0</v>
      </c>
      <c r="AC549" s="11">
        <f t="shared" si="111"/>
        <v>0</v>
      </c>
      <c r="AD549" s="7">
        <f t="shared" si="111"/>
        <v>0</v>
      </c>
      <c r="AE549" s="11">
        <f t="shared" si="111"/>
        <v>0</v>
      </c>
      <c r="AF549" s="7">
        <f t="shared" si="111"/>
        <v>0</v>
      </c>
      <c r="AG549" s="11">
        <f t="shared" si="103"/>
        <v>0</v>
      </c>
      <c r="AH549" s="7">
        <f t="shared" si="103"/>
        <v>0</v>
      </c>
    </row>
    <row r="550" spans="1:34" hidden="1" x14ac:dyDescent="0.25">
      <c r="A550" s="21">
        <v>974583</v>
      </c>
      <c r="B550" s="21">
        <v>10</v>
      </c>
      <c r="C550" s="21">
        <v>5</v>
      </c>
      <c r="D550" s="22">
        <v>10104</v>
      </c>
      <c r="E550" s="21" t="s">
        <v>2803</v>
      </c>
      <c r="F550" s="21" t="s">
        <v>132</v>
      </c>
      <c r="G550" s="21" t="s">
        <v>137</v>
      </c>
      <c r="H550" s="25" t="s">
        <v>1284</v>
      </c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21">
        <f t="shared" si="103"/>
        <v>0</v>
      </c>
      <c r="AH550" s="21">
        <f t="shared" si="103"/>
        <v>0</v>
      </c>
    </row>
    <row r="551" spans="1:34" hidden="1" x14ac:dyDescent="0.25">
      <c r="A551" s="3">
        <v>966794</v>
      </c>
      <c r="B551" s="3">
        <v>10</v>
      </c>
      <c r="C551" s="3">
        <v>6</v>
      </c>
      <c r="D551" s="23">
        <v>10105</v>
      </c>
      <c r="E551" s="3" t="s">
        <v>2803</v>
      </c>
      <c r="F551" s="3" t="s">
        <v>132</v>
      </c>
      <c r="G551" s="3" t="s">
        <v>138</v>
      </c>
      <c r="H551" s="4" t="s">
        <v>1285</v>
      </c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3">
        <f t="shared" si="103"/>
        <v>0</v>
      </c>
      <c r="AH551" s="3">
        <f t="shared" si="103"/>
        <v>0</v>
      </c>
    </row>
    <row r="552" spans="1:34" hidden="1" x14ac:dyDescent="0.25">
      <c r="A552" s="21">
        <v>973393</v>
      </c>
      <c r="B552" s="21">
        <v>10</v>
      </c>
      <c r="C552" s="21">
        <v>6</v>
      </c>
      <c r="D552" s="22">
        <v>10105</v>
      </c>
      <c r="E552" s="21" t="s">
        <v>2803</v>
      </c>
      <c r="F552" s="21" t="s">
        <v>132</v>
      </c>
      <c r="G552" s="21" t="s">
        <v>138</v>
      </c>
      <c r="H552" s="25" t="s">
        <v>1286</v>
      </c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21">
        <f t="shared" si="103"/>
        <v>0</v>
      </c>
      <c r="AH552" s="21">
        <f t="shared" si="103"/>
        <v>0</v>
      </c>
    </row>
    <row r="553" spans="1:34" hidden="1" x14ac:dyDescent="0.25">
      <c r="A553" s="3">
        <v>761213</v>
      </c>
      <c r="B553" s="3">
        <v>10</v>
      </c>
      <c r="C553" s="3">
        <v>6</v>
      </c>
      <c r="D553" s="23">
        <v>10105</v>
      </c>
      <c r="E553" s="3" t="s">
        <v>2803</v>
      </c>
      <c r="F553" s="3" t="s">
        <v>132</v>
      </c>
      <c r="G553" s="3" t="s">
        <v>138</v>
      </c>
      <c r="H553" s="4" t="s">
        <v>1287</v>
      </c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3">
        <f t="shared" si="103"/>
        <v>0</v>
      </c>
      <c r="AH553" s="3">
        <f t="shared" si="103"/>
        <v>0</v>
      </c>
    </row>
    <row r="554" spans="1:34" hidden="1" x14ac:dyDescent="0.25">
      <c r="A554" s="32" t="s">
        <v>893</v>
      </c>
      <c r="B554" s="32"/>
      <c r="C554" s="32"/>
      <c r="D554" s="32"/>
      <c r="E554" s="32"/>
      <c r="F554" s="5" t="str">
        <f>F553</f>
        <v>BALIKESİR</v>
      </c>
      <c r="G554" s="5" t="str">
        <f>G553</f>
        <v>BURHANİYE</v>
      </c>
      <c r="H554" s="6" t="s">
        <v>873</v>
      </c>
      <c r="I554" s="11">
        <f t="shared" ref="I554:AF554" si="112">SUM(I550:I553)</f>
        <v>0</v>
      </c>
      <c r="J554" s="7">
        <f t="shared" si="112"/>
        <v>0</v>
      </c>
      <c r="K554" s="11">
        <f t="shared" si="112"/>
        <v>0</v>
      </c>
      <c r="L554" s="7">
        <f t="shared" si="112"/>
        <v>0</v>
      </c>
      <c r="M554" s="11">
        <f t="shared" si="112"/>
        <v>0</v>
      </c>
      <c r="N554" s="7">
        <f t="shared" si="112"/>
        <v>0</v>
      </c>
      <c r="O554" s="11">
        <f t="shared" si="112"/>
        <v>0</v>
      </c>
      <c r="P554" s="7">
        <f t="shared" si="112"/>
        <v>0</v>
      </c>
      <c r="Q554" s="11">
        <f t="shared" si="112"/>
        <v>0</v>
      </c>
      <c r="R554" s="7">
        <f t="shared" si="112"/>
        <v>0</v>
      </c>
      <c r="S554" s="11">
        <f t="shared" si="112"/>
        <v>0</v>
      </c>
      <c r="T554" s="7">
        <f t="shared" si="112"/>
        <v>0</v>
      </c>
      <c r="U554" s="11">
        <f t="shared" si="112"/>
        <v>0</v>
      </c>
      <c r="V554" s="7">
        <f t="shared" si="112"/>
        <v>0</v>
      </c>
      <c r="W554" s="11">
        <f t="shared" si="112"/>
        <v>0</v>
      </c>
      <c r="X554" s="7">
        <f t="shared" si="112"/>
        <v>0</v>
      </c>
      <c r="Y554" s="11">
        <f t="shared" si="112"/>
        <v>0</v>
      </c>
      <c r="Z554" s="7">
        <f t="shared" si="112"/>
        <v>0</v>
      </c>
      <c r="AA554" s="11">
        <f t="shared" si="112"/>
        <v>0</v>
      </c>
      <c r="AB554" s="7">
        <f t="shared" si="112"/>
        <v>0</v>
      </c>
      <c r="AC554" s="11">
        <f t="shared" si="112"/>
        <v>0</v>
      </c>
      <c r="AD554" s="7">
        <f t="shared" si="112"/>
        <v>0</v>
      </c>
      <c r="AE554" s="11">
        <f t="shared" si="112"/>
        <v>0</v>
      </c>
      <c r="AF554" s="7">
        <f t="shared" si="112"/>
        <v>0</v>
      </c>
      <c r="AG554" s="11">
        <f t="shared" si="103"/>
        <v>0</v>
      </c>
      <c r="AH554" s="7">
        <f t="shared" si="103"/>
        <v>0</v>
      </c>
    </row>
    <row r="555" spans="1:34" hidden="1" x14ac:dyDescent="0.25">
      <c r="A555" s="3">
        <v>967601</v>
      </c>
      <c r="B555" s="3">
        <v>10</v>
      </c>
      <c r="C555" s="3">
        <v>7</v>
      </c>
      <c r="D555" s="23">
        <v>10106</v>
      </c>
      <c r="E555" s="3" t="s">
        <v>2803</v>
      </c>
      <c r="F555" s="3" t="s">
        <v>132</v>
      </c>
      <c r="G555" s="3" t="s">
        <v>139</v>
      </c>
      <c r="H555" s="4" t="s">
        <v>1288</v>
      </c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3">
        <f t="shared" si="103"/>
        <v>0</v>
      </c>
      <c r="AH555" s="3">
        <f t="shared" si="103"/>
        <v>0</v>
      </c>
    </row>
    <row r="556" spans="1:34" hidden="1" x14ac:dyDescent="0.25">
      <c r="A556" s="21">
        <v>752667</v>
      </c>
      <c r="B556" s="21">
        <v>10</v>
      </c>
      <c r="C556" s="21">
        <v>8</v>
      </c>
      <c r="D556" s="22">
        <v>10107</v>
      </c>
      <c r="E556" s="21" t="s">
        <v>2803</v>
      </c>
      <c r="F556" s="21" t="s">
        <v>132</v>
      </c>
      <c r="G556" s="21" t="s">
        <v>140</v>
      </c>
      <c r="H556" s="25" t="s">
        <v>1289</v>
      </c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21">
        <f t="shared" si="103"/>
        <v>0</v>
      </c>
      <c r="AH556" s="21">
        <f t="shared" si="103"/>
        <v>0</v>
      </c>
    </row>
    <row r="557" spans="1:34" hidden="1" x14ac:dyDescent="0.25">
      <c r="A557" s="3">
        <v>757370</v>
      </c>
      <c r="B557" s="3">
        <v>10</v>
      </c>
      <c r="C557" s="3">
        <v>8</v>
      </c>
      <c r="D557" s="23">
        <v>10107</v>
      </c>
      <c r="E557" s="3" t="s">
        <v>2803</v>
      </c>
      <c r="F557" s="3" t="s">
        <v>132</v>
      </c>
      <c r="G557" s="3" t="s">
        <v>140</v>
      </c>
      <c r="H557" s="4" t="s">
        <v>1290</v>
      </c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3">
        <f t="shared" si="103"/>
        <v>0</v>
      </c>
      <c r="AH557" s="3">
        <f t="shared" si="103"/>
        <v>0</v>
      </c>
    </row>
    <row r="558" spans="1:34" hidden="1" x14ac:dyDescent="0.25">
      <c r="A558" s="21">
        <v>872031</v>
      </c>
      <c r="B558" s="21">
        <v>10</v>
      </c>
      <c r="C558" s="21">
        <v>8</v>
      </c>
      <c r="D558" s="22">
        <v>10107</v>
      </c>
      <c r="E558" s="21" t="s">
        <v>2803</v>
      </c>
      <c r="F558" s="21" t="s">
        <v>132</v>
      </c>
      <c r="G558" s="21" t="s">
        <v>140</v>
      </c>
      <c r="H558" s="25" t="s">
        <v>1291</v>
      </c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21">
        <f t="shared" si="103"/>
        <v>0</v>
      </c>
      <c r="AH558" s="21">
        <f t="shared" si="103"/>
        <v>0</v>
      </c>
    </row>
    <row r="559" spans="1:34" hidden="1" x14ac:dyDescent="0.25">
      <c r="A559" s="3">
        <v>974400</v>
      </c>
      <c r="B559" s="3">
        <v>10</v>
      </c>
      <c r="C559" s="3">
        <v>8</v>
      </c>
      <c r="D559" s="23">
        <v>10107</v>
      </c>
      <c r="E559" s="3" t="s">
        <v>2803</v>
      </c>
      <c r="F559" s="3" t="s">
        <v>132</v>
      </c>
      <c r="G559" s="3" t="s">
        <v>140</v>
      </c>
      <c r="H559" s="4" t="s">
        <v>1292</v>
      </c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3">
        <f t="shared" si="103"/>
        <v>0</v>
      </c>
      <c r="AH559" s="3">
        <f t="shared" si="103"/>
        <v>0</v>
      </c>
    </row>
    <row r="560" spans="1:34" hidden="1" x14ac:dyDescent="0.25">
      <c r="A560" s="32" t="s">
        <v>893</v>
      </c>
      <c r="B560" s="32"/>
      <c r="C560" s="32"/>
      <c r="D560" s="32"/>
      <c r="E560" s="32"/>
      <c r="F560" s="5" t="str">
        <f>F559</f>
        <v>BALIKESİR</v>
      </c>
      <c r="G560" s="5" t="str">
        <f>G559</f>
        <v>EDREMİT</v>
      </c>
      <c r="H560" s="6" t="s">
        <v>873</v>
      </c>
      <c r="I560" s="11">
        <f t="shared" ref="I560:AF560" si="113">SUM(I555:I559)</f>
        <v>0</v>
      </c>
      <c r="J560" s="7">
        <f t="shared" si="113"/>
        <v>0</v>
      </c>
      <c r="K560" s="11">
        <f t="shared" si="113"/>
        <v>0</v>
      </c>
      <c r="L560" s="7">
        <f t="shared" si="113"/>
        <v>0</v>
      </c>
      <c r="M560" s="11">
        <f t="shared" si="113"/>
        <v>0</v>
      </c>
      <c r="N560" s="7">
        <f t="shared" si="113"/>
        <v>0</v>
      </c>
      <c r="O560" s="11">
        <f t="shared" si="113"/>
        <v>0</v>
      </c>
      <c r="P560" s="7">
        <f t="shared" si="113"/>
        <v>0</v>
      </c>
      <c r="Q560" s="11">
        <f t="shared" si="113"/>
        <v>0</v>
      </c>
      <c r="R560" s="7">
        <f t="shared" si="113"/>
        <v>0</v>
      </c>
      <c r="S560" s="11">
        <f t="shared" si="113"/>
        <v>0</v>
      </c>
      <c r="T560" s="7">
        <f t="shared" si="113"/>
        <v>0</v>
      </c>
      <c r="U560" s="11">
        <f t="shared" si="113"/>
        <v>0</v>
      </c>
      <c r="V560" s="7">
        <f t="shared" si="113"/>
        <v>0</v>
      </c>
      <c r="W560" s="11">
        <f t="shared" si="113"/>
        <v>0</v>
      </c>
      <c r="X560" s="7">
        <f t="shared" si="113"/>
        <v>0</v>
      </c>
      <c r="Y560" s="11">
        <f t="shared" si="113"/>
        <v>0</v>
      </c>
      <c r="Z560" s="7">
        <f t="shared" si="113"/>
        <v>0</v>
      </c>
      <c r="AA560" s="11">
        <f t="shared" si="113"/>
        <v>0</v>
      </c>
      <c r="AB560" s="7">
        <f t="shared" si="113"/>
        <v>0</v>
      </c>
      <c r="AC560" s="11">
        <f t="shared" si="113"/>
        <v>0</v>
      </c>
      <c r="AD560" s="7">
        <f t="shared" si="113"/>
        <v>0</v>
      </c>
      <c r="AE560" s="11">
        <f t="shared" si="113"/>
        <v>0</v>
      </c>
      <c r="AF560" s="7">
        <f t="shared" si="113"/>
        <v>0</v>
      </c>
      <c r="AG560" s="11">
        <f t="shared" si="103"/>
        <v>0</v>
      </c>
      <c r="AH560" s="7">
        <f t="shared" si="103"/>
        <v>0</v>
      </c>
    </row>
    <row r="561" spans="1:34" hidden="1" x14ac:dyDescent="0.25">
      <c r="A561" s="3">
        <v>974573</v>
      </c>
      <c r="B561" s="3">
        <v>10</v>
      </c>
      <c r="C561" s="3">
        <v>9</v>
      </c>
      <c r="D561" s="23">
        <v>10108</v>
      </c>
      <c r="E561" s="3" t="s">
        <v>2803</v>
      </c>
      <c r="F561" s="3" t="s">
        <v>132</v>
      </c>
      <c r="G561" s="3" t="s">
        <v>141</v>
      </c>
      <c r="H561" s="4" t="s">
        <v>1293</v>
      </c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3">
        <f t="shared" si="103"/>
        <v>0</v>
      </c>
      <c r="AH561" s="3">
        <f t="shared" si="103"/>
        <v>0</v>
      </c>
    </row>
    <row r="562" spans="1:34" hidden="1" x14ac:dyDescent="0.25">
      <c r="A562" s="21">
        <v>967241</v>
      </c>
      <c r="B562" s="21">
        <v>10</v>
      </c>
      <c r="C562" s="21">
        <v>19</v>
      </c>
      <c r="D562" s="22">
        <v>10118</v>
      </c>
      <c r="E562" s="21" t="s">
        <v>2803</v>
      </c>
      <c r="F562" s="21" t="s">
        <v>132</v>
      </c>
      <c r="G562" s="21" t="s">
        <v>142</v>
      </c>
      <c r="H562" s="25" t="s">
        <v>1294</v>
      </c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21">
        <f t="shared" si="103"/>
        <v>0</v>
      </c>
      <c r="AH562" s="21">
        <f t="shared" si="103"/>
        <v>0</v>
      </c>
    </row>
    <row r="563" spans="1:34" hidden="1" x14ac:dyDescent="0.25">
      <c r="A563" s="32" t="s">
        <v>893</v>
      </c>
      <c r="B563" s="32"/>
      <c r="C563" s="32"/>
      <c r="D563" s="32"/>
      <c r="E563" s="32"/>
      <c r="F563" s="5" t="str">
        <f>F562</f>
        <v>BALIKESİR</v>
      </c>
      <c r="G563" s="5" t="str">
        <f>G562</f>
        <v>GÖMEÇ</v>
      </c>
      <c r="H563" s="6" t="s">
        <v>873</v>
      </c>
      <c r="I563" s="11">
        <f t="shared" ref="I563:AF563" si="114">SUM(I561:I562)</f>
        <v>0</v>
      </c>
      <c r="J563" s="7">
        <f t="shared" si="114"/>
        <v>0</v>
      </c>
      <c r="K563" s="11">
        <f t="shared" si="114"/>
        <v>0</v>
      </c>
      <c r="L563" s="7">
        <f t="shared" si="114"/>
        <v>0</v>
      </c>
      <c r="M563" s="11">
        <f t="shared" si="114"/>
        <v>0</v>
      </c>
      <c r="N563" s="7">
        <f t="shared" si="114"/>
        <v>0</v>
      </c>
      <c r="O563" s="11">
        <f t="shared" si="114"/>
        <v>0</v>
      </c>
      <c r="P563" s="7">
        <f t="shared" si="114"/>
        <v>0</v>
      </c>
      <c r="Q563" s="11">
        <f t="shared" si="114"/>
        <v>0</v>
      </c>
      <c r="R563" s="7">
        <f t="shared" si="114"/>
        <v>0</v>
      </c>
      <c r="S563" s="11">
        <f t="shared" si="114"/>
        <v>0</v>
      </c>
      <c r="T563" s="7">
        <f t="shared" si="114"/>
        <v>0</v>
      </c>
      <c r="U563" s="11">
        <f t="shared" si="114"/>
        <v>0</v>
      </c>
      <c r="V563" s="7">
        <f t="shared" si="114"/>
        <v>0</v>
      </c>
      <c r="W563" s="11">
        <f t="shared" si="114"/>
        <v>0</v>
      </c>
      <c r="X563" s="7">
        <f t="shared" si="114"/>
        <v>0</v>
      </c>
      <c r="Y563" s="11">
        <f t="shared" si="114"/>
        <v>0</v>
      </c>
      <c r="Z563" s="7">
        <f t="shared" si="114"/>
        <v>0</v>
      </c>
      <c r="AA563" s="11">
        <f t="shared" si="114"/>
        <v>0</v>
      </c>
      <c r="AB563" s="7">
        <f t="shared" si="114"/>
        <v>0</v>
      </c>
      <c r="AC563" s="11">
        <f t="shared" si="114"/>
        <v>0</v>
      </c>
      <c r="AD563" s="7">
        <f t="shared" si="114"/>
        <v>0</v>
      </c>
      <c r="AE563" s="11">
        <f t="shared" si="114"/>
        <v>0</v>
      </c>
      <c r="AF563" s="7">
        <f t="shared" si="114"/>
        <v>0</v>
      </c>
      <c r="AG563" s="11">
        <f t="shared" si="103"/>
        <v>0</v>
      </c>
      <c r="AH563" s="7">
        <f t="shared" si="103"/>
        <v>0</v>
      </c>
    </row>
    <row r="564" spans="1:34" hidden="1" x14ac:dyDescent="0.25">
      <c r="A564" s="21">
        <v>974462</v>
      </c>
      <c r="B564" s="21">
        <v>10</v>
      </c>
      <c r="C564" s="21">
        <v>10</v>
      </c>
      <c r="D564" s="22">
        <v>10109</v>
      </c>
      <c r="E564" s="21" t="s">
        <v>2803</v>
      </c>
      <c r="F564" s="21" t="s">
        <v>132</v>
      </c>
      <c r="G564" s="21" t="s">
        <v>143</v>
      </c>
      <c r="H564" s="25" t="s">
        <v>1295</v>
      </c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21">
        <f t="shared" si="103"/>
        <v>0</v>
      </c>
      <c r="AH564" s="21">
        <f t="shared" si="103"/>
        <v>0</v>
      </c>
    </row>
    <row r="565" spans="1:34" hidden="1" x14ac:dyDescent="0.25">
      <c r="A565" s="3">
        <v>966506</v>
      </c>
      <c r="B565" s="3">
        <v>10</v>
      </c>
      <c r="C565" s="3">
        <v>10</v>
      </c>
      <c r="D565" s="23">
        <v>10109</v>
      </c>
      <c r="E565" s="3" t="s">
        <v>2803</v>
      </c>
      <c r="F565" s="3" t="s">
        <v>132</v>
      </c>
      <c r="G565" s="3" t="s">
        <v>143</v>
      </c>
      <c r="H565" s="4" t="s">
        <v>1296</v>
      </c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3">
        <f t="shared" si="103"/>
        <v>0</v>
      </c>
      <c r="AH565" s="3">
        <f t="shared" si="103"/>
        <v>0</v>
      </c>
    </row>
    <row r="566" spans="1:34" hidden="1" x14ac:dyDescent="0.25">
      <c r="A566" s="32" t="s">
        <v>893</v>
      </c>
      <c r="B566" s="32"/>
      <c r="C566" s="32"/>
      <c r="D566" s="32"/>
      <c r="E566" s="32"/>
      <c r="F566" s="5" t="str">
        <f>F565</f>
        <v>BALIKESİR</v>
      </c>
      <c r="G566" s="5" t="str">
        <f>G565</f>
        <v>GÖNEN</v>
      </c>
      <c r="H566" s="6" t="s">
        <v>873</v>
      </c>
      <c r="I566" s="11">
        <f t="shared" ref="I566:AF566" si="115">SUM(I564:I565)</f>
        <v>0</v>
      </c>
      <c r="J566" s="7">
        <f t="shared" si="115"/>
        <v>0</v>
      </c>
      <c r="K566" s="11">
        <f t="shared" si="115"/>
        <v>0</v>
      </c>
      <c r="L566" s="7">
        <f t="shared" si="115"/>
        <v>0</v>
      </c>
      <c r="M566" s="11">
        <f t="shared" si="115"/>
        <v>0</v>
      </c>
      <c r="N566" s="7">
        <f t="shared" si="115"/>
        <v>0</v>
      </c>
      <c r="O566" s="11">
        <f t="shared" si="115"/>
        <v>0</v>
      </c>
      <c r="P566" s="7">
        <f t="shared" si="115"/>
        <v>0</v>
      </c>
      <c r="Q566" s="11">
        <f t="shared" si="115"/>
        <v>0</v>
      </c>
      <c r="R566" s="7">
        <f t="shared" si="115"/>
        <v>0</v>
      </c>
      <c r="S566" s="11">
        <f t="shared" si="115"/>
        <v>0</v>
      </c>
      <c r="T566" s="7">
        <f t="shared" si="115"/>
        <v>0</v>
      </c>
      <c r="U566" s="11">
        <f t="shared" si="115"/>
        <v>0</v>
      </c>
      <c r="V566" s="7">
        <f t="shared" si="115"/>
        <v>0</v>
      </c>
      <c r="W566" s="11">
        <f t="shared" si="115"/>
        <v>0</v>
      </c>
      <c r="X566" s="7">
        <f t="shared" si="115"/>
        <v>0</v>
      </c>
      <c r="Y566" s="11">
        <f t="shared" si="115"/>
        <v>0</v>
      </c>
      <c r="Z566" s="7">
        <f t="shared" si="115"/>
        <v>0</v>
      </c>
      <c r="AA566" s="11">
        <f t="shared" si="115"/>
        <v>0</v>
      </c>
      <c r="AB566" s="7">
        <f t="shared" si="115"/>
        <v>0</v>
      </c>
      <c r="AC566" s="11">
        <f t="shared" si="115"/>
        <v>0</v>
      </c>
      <c r="AD566" s="7">
        <f t="shared" si="115"/>
        <v>0</v>
      </c>
      <c r="AE566" s="11">
        <f t="shared" si="115"/>
        <v>0</v>
      </c>
      <c r="AF566" s="7">
        <f t="shared" si="115"/>
        <v>0</v>
      </c>
      <c r="AG566" s="11">
        <f t="shared" si="103"/>
        <v>0</v>
      </c>
      <c r="AH566" s="7">
        <f t="shared" si="103"/>
        <v>0</v>
      </c>
    </row>
    <row r="567" spans="1:34" hidden="1" x14ac:dyDescent="0.25">
      <c r="A567" s="3">
        <v>757500</v>
      </c>
      <c r="B567" s="3">
        <v>10</v>
      </c>
      <c r="C567" s="3">
        <v>11</v>
      </c>
      <c r="D567" s="23">
        <v>10110</v>
      </c>
      <c r="E567" s="3" t="s">
        <v>2803</v>
      </c>
      <c r="F567" s="3" t="s">
        <v>132</v>
      </c>
      <c r="G567" s="3" t="s">
        <v>144</v>
      </c>
      <c r="H567" s="4" t="s">
        <v>1297</v>
      </c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3">
        <f t="shared" si="103"/>
        <v>0</v>
      </c>
      <c r="AH567" s="3">
        <f t="shared" si="103"/>
        <v>0</v>
      </c>
    </row>
    <row r="568" spans="1:34" hidden="1" x14ac:dyDescent="0.25">
      <c r="A568" s="21">
        <v>973913</v>
      </c>
      <c r="B568" s="21">
        <v>10</v>
      </c>
      <c r="C568" s="21">
        <v>12</v>
      </c>
      <c r="D568" s="22">
        <v>10111</v>
      </c>
      <c r="E568" s="21" t="s">
        <v>2803</v>
      </c>
      <c r="F568" s="21" t="s">
        <v>132</v>
      </c>
      <c r="G568" s="21" t="s">
        <v>145</v>
      </c>
      <c r="H568" s="25" t="s">
        <v>1298</v>
      </c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21">
        <f t="shared" si="103"/>
        <v>0</v>
      </c>
      <c r="AH568" s="21">
        <f t="shared" si="103"/>
        <v>0</v>
      </c>
    </row>
    <row r="569" spans="1:34" hidden="1" x14ac:dyDescent="0.25">
      <c r="A569" s="32" t="s">
        <v>893</v>
      </c>
      <c r="B569" s="32"/>
      <c r="C569" s="32"/>
      <c r="D569" s="32"/>
      <c r="E569" s="32"/>
      <c r="F569" s="5" t="str">
        <f>F568</f>
        <v>BALIKESİR</v>
      </c>
      <c r="G569" s="5" t="str">
        <f>G568</f>
        <v>İVRİNDİ</v>
      </c>
      <c r="H569" s="6" t="s">
        <v>873</v>
      </c>
      <c r="I569" s="11">
        <f t="shared" ref="I569:AF569" si="116">SUM(I567:I568)</f>
        <v>0</v>
      </c>
      <c r="J569" s="7">
        <f t="shared" si="116"/>
        <v>0</v>
      </c>
      <c r="K569" s="11">
        <f t="shared" si="116"/>
        <v>0</v>
      </c>
      <c r="L569" s="7">
        <f t="shared" si="116"/>
        <v>0</v>
      </c>
      <c r="M569" s="11">
        <f t="shared" si="116"/>
        <v>0</v>
      </c>
      <c r="N569" s="7">
        <f t="shared" si="116"/>
        <v>0</v>
      </c>
      <c r="O569" s="11">
        <f t="shared" si="116"/>
        <v>0</v>
      </c>
      <c r="P569" s="7">
        <f t="shared" si="116"/>
        <v>0</v>
      </c>
      <c r="Q569" s="11">
        <f t="shared" si="116"/>
        <v>0</v>
      </c>
      <c r="R569" s="7">
        <f t="shared" si="116"/>
        <v>0</v>
      </c>
      <c r="S569" s="11">
        <f t="shared" si="116"/>
        <v>0</v>
      </c>
      <c r="T569" s="7">
        <f t="shared" si="116"/>
        <v>0</v>
      </c>
      <c r="U569" s="11">
        <f t="shared" si="116"/>
        <v>0</v>
      </c>
      <c r="V569" s="7">
        <f t="shared" si="116"/>
        <v>0</v>
      </c>
      <c r="W569" s="11">
        <f t="shared" si="116"/>
        <v>0</v>
      </c>
      <c r="X569" s="7">
        <f t="shared" si="116"/>
        <v>0</v>
      </c>
      <c r="Y569" s="11">
        <f t="shared" si="116"/>
        <v>0</v>
      </c>
      <c r="Z569" s="7">
        <f t="shared" si="116"/>
        <v>0</v>
      </c>
      <c r="AA569" s="11">
        <f t="shared" si="116"/>
        <v>0</v>
      </c>
      <c r="AB569" s="7">
        <f t="shared" si="116"/>
        <v>0</v>
      </c>
      <c r="AC569" s="11">
        <f t="shared" si="116"/>
        <v>0</v>
      </c>
      <c r="AD569" s="7">
        <f t="shared" si="116"/>
        <v>0</v>
      </c>
      <c r="AE569" s="11">
        <f t="shared" si="116"/>
        <v>0</v>
      </c>
      <c r="AF569" s="7">
        <f t="shared" si="116"/>
        <v>0</v>
      </c>
      <c r="AG569" s="11">
        <f t="shared" si="103"/>
        <v>0</v>
      </c>
      <c r="AH569" s="7">
        <f t="shared" si="103"/>
        <v>0</v>
      </c>
    </row>
    <row r="570" spans="1:34" hidden="1" x14ac:dyDescent="0.25">
      <c r="A570" s="21">
        <v>755847</v>
      </c>
      <c r="B570" s="21">
        <v>10</v>
      </c>
      <c r="C570" s="21">
        <v>21</v>
      </c>
      <c r="D570" s="22">
        <v>10119</v>
      </c>
      <c r="E570" s="21" t="s">
        <v>2803</v>
      </c>
      <c r="F570" s="21" t="s">
        <v>132</v>
      </c>
      <c r="G570" s="21" t="s">
        <v>146</v>
      </c>
      <c r="H570" s="25" t="s">
        <v>1299</v>
      </c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21">
        <f t="shared" si="103"/>
        <v>0</v>
      </c>
      <c r="AH570" s="21">
        <f t="shared" si="103"/>
        <v>0</v>
      </c>
    </row>
    <row r="571" spans="1:34" hidden="1" x14ac:dyDescent="0.25">
      <c r="A571" s="3">
        <v>755848</v>
      </c>
      <c r="B571" s="3">
        <v>10</v>
      </c>
      <c r="C571" s="3">
        <v>21</v>
      </c>
      <c r="D571" s="23">
        <v>10119</v>
      </c>
      <c r="E571" s="3" t="s">
        <v>2803</v>
      </c>
      <c r="F571" s="3" t="s">
        <v>132</v>
      </c>
      <c r="G571" s="3" t="s">
        <v>146</v>
      </c>
      <c r="H571" s="4" t="s">
        <v>1300</v>
      </c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3">
        <f t="shared" si="103"/>
        <v>0</v>
      </c>
      <c r="AH571" s="3">
        <f t="shared" si="103"/>
        <v>0</v>
      </c>
    </row>
    <row r="572" spans="1:34" hidden="1" x14ac:dyDescent="0.25">
      <c r="A572" s="21">
        <v>755846</v>
      </c>
      <c r="B572" s="21">
        <v>10</v>
      </c>
      <c r="C572" s="21">
        <v>21</v>
      </c>
      <c r="D572" s="22">
        <v>10119</v>
      </c>
      <c r="E572" s="21" t="s">
        <v>2803</v>
      </c>
      <c r="F572" s="21" t="s">
        <v>132</v>
      </c>
      <c r="G572" s="21" t="s">
        <v>146</v>
      </c>
      <c r="H572" s="25" t="s">
        <v>1301</v>
      </c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21">
        <f t="shared" si="103"/>
        <v>0</v>
      </c>
      <c r="AH572" s="21">
        <f t="shared" si="103"/>
        <v>0</v>
      </c>
    </row>
    <row r="573" spans="1:34" hidden="1" x14ac:dyDescent="0.25">
      <c r="A573" s="3">
        <v>755845</v>
      </c>
      <c r="B573" s="3">
        <v>10</v>
      </c>
      <c r="C573" s="3">
        <v>21</v>
      </c>
      <c r="D573" s="23">
        <v>10119</v>
      </c>
      <c r="E573" s="3" t="s">
        <v>2803</v>
      </c>
      <c r="F573" s="3" t="s">
        <v>132</v>
      </c>
      <c r="G573" s="3" t="s">
        <v>146</v>
      </c>
      <c r="H573" s="4" t="s">
        <v>1302</v>
      </c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3">
        <f t="shared" si="103"/>
        <v>0</v>
      </c>
      <c r="AH573" s="3">
        <f t="shared" si="103"/>
        <v>0</v>
      </c>
    </row>
    <row r="574" spans="1:34" hidden="1" x14ac:dyDescent="0.25">
      <c r="A574" s="21">
        <v>755849</v>
      </c>
      <c r="B574" s="21">
        <v>10</v>
      </c>
      <c r="C574" s="21">
        <v>21</v>
      </c>
      <c r="D574" s="22">
        <v>10119</v>
      </c>
      <c r="E574" s="21" t="s">
        <v>2803</v>
      </c>
      <c r="F574" s="21" t="s">
        <v>132</v>
      </c>
      <c r="G574" s="21" t="s">
        <v>146</v>
      </c>
      <c r="H574" s="25" t="s">
        <v>1303</v>
      </c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21">
        <f t="shared" si="103"/>
        <v>0</v>
      </c>
      <c r="AH574" s="21">
        <f t="shared" si="103"/>
        <v>0</v>
      </c>
    </row>
    <row r="575" spans="1:34" hidden="1" x14ac:dyDescent="0.25">
      <c r="A575" s="3">
        <v>759903</v>
      </c>
      <c r="B575" s="3">
        <v>10</v>
      </c>
      <c r="C575" s="3">
        <v>21</v>
      </c>
      <c r="D575" s="23">
        <v>10119</v>
      </c>
      <c r="E575" s="3" t="s">
        <v>2803</v>
      </c>
      <c r="F575" s="3" t="s">
        <v>132</v>
      </c>
      <c r="G575" s="3" t="s">
        <v>146</v>
      </c>
      <c r="H575" s="4" t="s">
        <v>1304</v>
      </c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3">
        <f t="shared" si="103"/>
        <v>0</v>
      </c>
      <c r="AH575" s="3">
        <f t="shared" si="103"/>
        <v>0</v>
      </c>
    </row>
    <row r="576" spans="1:34" hidden="1" x14ac:dyDescent="0.25">
      <c r="A576" s="21">
        <v>762510</v>
      </c>
      <c r="B576" s="21">
        <v>10</v>
      </c>
      <c r="C576" s="21">
        <v>21</v>
      </c>
      <c r="D576" s="22">
        <v>10119</v>
      </c>
      <c r="E576" s="21" t="s">
        <v>2803</v>
      </c>
      <c r="F576" s="21" t="s">
        <v>132</v>
      </c>
      <c r="G576" s="21" t="s">
        <v>146</v>
      </c>
      <c r="H576" s="25" t="s">
        <v>1305</v>
      </c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21">
        <f t="shared" si="103"/>
        <v>0</v>
      </c>
      <c r="AH576" s="21">
        <f t="shared" si="103"/>
        <v>0</v>
      </c>
    </row>
    <row r="577" spans="1:34" hidden="1" x14ac:dyDescent="0.25">
      <c r="A577" s="3">
        <v>755842</v>
      </c>
      <c r="B577" s="3">
        <v>10</v>
      </c>
      <c r="C577" s="3">
        <v>21</v>
      </c>
      <c r="D577" s="23">
        <v>10119</v>
      </c>
      <c r="E577" s="3" t="s">
        <v>2803</v>
      </c>
      <c r="F577" s="3" t="s">
        <v>132</v>
      </c>
      <c r="G577" s="3" t="s">
        <v>146</v>
      </c>
      <c r="H577" s="4" t="s">
        <v>919</v>
      </c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3">
        <f t="shared" si="103"/>
        <v>0</v>
      </c>
      <c r="AH577" s="3">
        <f t="shared" si="103"/>
        <v>0</v>
      </c>
    </row>
    <row r="578" spans="1:34" hidden="1" x14ac:dyDescent="0.25">
      <c r="A578" s="32" t="s">
        <v>893</v>
      </c>
      <c r="B578" s="32"/>
      <c r="C578" s="32"/>
      <c r="D578" s="32"/>
      <c r="E578" s="32"/>
      <c r="F578" s="5" t="str">
        <f>F577</f>
        <v>BALIKESİR</v>
      </c>
      <c r="G578" s="5" t="str">
        <f>G577</f>
        <v>KARESİ</v>
      </c>
      <c r="H578" s="6" t="s">
        <v>873</v>
      </c>
      <c r="I578" s="11">
        <f t="shared" ref="I578:AF578" si="117">SUM(I570:I577)</f>
        <v>0</v>
      </c>
      <c r="J578" s="7">
        <f t="shared" si="117"/>
        <v>0</v>
      </c>
      <c r="K578" s="11">
        <f t="shared" si="117"/>
        <v>0</v>
      </c>
      <c r="L578" s="7">
        <f t="shared" si="117"/>
        <v>0</v>
      </c>
      <c r="M578" s="11">
        <f t="shared" si="117"/>
        <v>0</v>
      </c>
      <c r="N578" s="7">
        <f t="shared" si="117"/>
        <v>0</v>
      </c>
      <c r="O578" s="11">
        <f t="shared" si="117"/>
        <v>0</v>
      </c>
      <c r="P578" s="7">
        <f t="shared" si="117"/>
        <v>0</v>
      </c>
      <c r="Q578" s="11">
        <f t="shared" si="117"/>
        <v>0</v>
      </c>
      <c r="R578" s="7">
        <f t="shared" si="117"/>
        <v>0</v>
      </c>
      <c r="S578" s="11">
        <f t="shared" si="117"/>
        <v>0</v>
      </c>
      <c r="T578" s="7">
        <f t="shared" si="117"/>
        <v>0</v>
      </c>
      <c r="U578" s="11">
        <f t="shared" si="117"/>
        <v>0</v>
      </c>
      <c r="V578" s="7">
        <f t="shared" si="117"/>
        <v>0</v>
      </c>
      <c r="W578" s="11">
        <f t="shared" si="117"/>
        <v>0</v>
      </c>
      <c r="X578" s="7">
        <f t="shared" si="117"/>
        <v>0</v>
      </c>
      <c r="Y578" s="11">
        <f t="shared" si="117"/>
        <v>0</v>
      </c>
      <c r="Z578" s="7">
        <f t="shared" si="117"/>
        <v>0</v>
      </c>
      <c r="AA578" s="11">
        <f t="shared" si="117"/>
        <v>0</v>
      </c>
      <c r="AB578" s="7">
        <f t="shared" si="117"/>
        <v>0</v>
      </c>
      <c r="AC578" s="11">
        <f t="shared" si="117"/>
        <v>0</v>
      </c>
      <c r="AD578" s="7">
        <f t="shared" si="117"/>
        <v>0</v>
      </c>
      <c r="AE578" s="11">
        <f t="shared" si="117"/>
        <v>0</v>
      </c>
      <c r="AF578" s="7">
        <f t="shared" si="117"/>
        <v>0</v>
      </c>
      <c r="AG578" s="11">
        <f t="shared" si="103"/>
        <v>0</v>
      </c>
      <c r="AH578" s="7">
        <f t="shared" si="103"/>
        <v>0</v>
      </c>
    </row>
    <row r="579" spans="1:34" hidden="1" x14ac:dyDescent="0.25">
      <c r="A579" s="3">
        <v>748743</v>
      </c>
      <c r="B579" s="3">
        <v>10</v>
      </c>
      <c r="C579" s="3">
        <v>13</v>
      </c>
      <c r="D579" s="23">
        <v>10112</v>
      </c>
      <c r="E579" s="3" t="s">
        <v>2803</v>
      </c>
      <c r="F579" s="3" t="s">
        <v>132</v>
      </c>
      <c r="G579" s="3" t="s">
        <v>147</v>
      </c>
      <c r="H579" s="4" t="s">
        <v>1306</v>
      </c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3">
        <f t="shared" si="103"/>
        <v>0</v>
      </c>
      <c r="AH579" s="3">
        <f t="shared" si="103"/>
        <v>0</v>
      </c>
    </row>
    <row r="580" spans="1:34" hidden="1" x14ac:dyDescent="0.25">
      <c r="A580" s="21">
        <v>970756</v>
      </c>
      <c r="B580" s="21">
        <v>10</v>
      </c>
      <c r="C580" s="21">
        <v>14</v>
      </c>
      <c r="D580" s="22">
        <v>10113</v>
      </c>
      <c r="E580" s="21" t="s">
        <v>2803</v>
      </c>
      <c r="F580" s="21" t="s">
        <v>132</v>
      </c>
      <c r="G580" s="21" t="s">
        <v>148</v>
      </c>
      <c r="H580" s="25" t="s">
        <v>924</v>
      </c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21">
        <f t="shared" si="103"/>
        <v>0</v>
      </c>
      <c r="AH580" s="21">
        <f t="shared" si="103"/>
        <v>0</v>
      </c>
    </row>
    <row r="581" spans="1:34" hidden="1" x14ac:dyDescent="0.25">
      <c r="A581" s="32" t="s">
        <v>893</v>
      </c>
      <c r="B581" s="32"/>
      <c r="C581" s="32"/>
      <c r="D581" s="32"/>
      <c r="E581" s="32"/>
      <c r="F581" s="5" t="str">
        <f>F580</f>
        <v>BALIKESİR</v>
      </c>
      <c r="G581" s="5" t="str">
        <f>G580</f>
        <v>MANYAS</v>
      </c>
      <c r="H581" s="6" t="s">
        <v>873</v>
      </c>
      <c r="I581" s="11">
        <f t="shared" ref="I581:AF581" si="118">SUM(I579:I580)</f>
        <v>0</v>
      </c>
      <c r="J581" s="7">
        <f t="shared" si="118"/>
        <v>0</v>
      </c>
      <c r="K581" s="11">
        <f t="shared" si="118"/>
        <v>0</v>
      </c>
      <c r="L581" s="7">
        <f t="shared" si="118"/>
        <v>0</v>
      </c>
      <c r="M581" s="11">
        <f t="shared" si="118"/>
        <v>0</v>
      </c>
      <c r="N581" s="7">
        <f t="shared" si="118"/>
        <v>0</v>
      </c>
      <c r="O581" s="11">
        <f t="shared" si="118"/>
        <v>0</v>
      </c>
      <c r="P581" s="7">
        <f t="shared" si="118"/>
        <v>0</v>
      </c>
      <c r="Q581" s="11">
        <f t="shared" si="118"/>
        <v>0</v>
      </c>
      <c r="R581" s="7">
        <f t="shared" si="118"/>
        <v>0</v>
      </c>
      <c r="S581" s="11">
        <f t="shared" si="118"/>
        <v>0</v>
      </c>
      <c r="T581" s="7">
        <f t="shared" si="118"/>
        <v>0</v>
      </c>
      <c r="U581" s="11">
        <f t="shared" si="118"/>
        <v>0</v>
      </c>
      <c r="V581" s="7">
        <f t="shared" si="118"/>
        <v>0</v>
      </c>
      <c r="W581" s="11">
        <f t="shared" si="118"/>
        <v>0</v>
      </c>
      <c r="X581" s="7">
        <f t="shared" si="118"/>
        <v>0</v>
      </c>
      <c r="Y581" s="11">
        <f t="shared" si="118"/>
        <v>0</v>
      </c>
      <c r="Z581" s="7">
        <f t="shared" si="118"/>
        <v>0</v>
      </c>
      <c r="AA581" s="11">
        <f t="shared" si="118"/>
        <v>0</v>
      </c>
      <c r="AB581" s="7">
        <f t="shared" si="118"/>
        <v>0</v>
      </c>
      <c r="AC581" s="11">
        <f t="shared" si="118"/>
        <v>0</v>
      </c>
      <c r="AD581" s="7">
        <f t="shared" si="118"/>
        <v>0</v>
      </c>
      <c r="AE581" s="11">
        <f t="shared" si="118"/>
        <v>0</v>
      </c>
      <c r="AF581" s="7">
        <f t="shared" si="118"/>
        <v>0</v>
      </c>
      <c r="AG581" s="11">
        <f t="shared" ref="AG581:AH644" si="119">I581+K581+M581+O581+Q581+S581+U581+W581+Y581+AA581+AC581+AE581</f>
        <v>0</v>
      </c>
      <c r="AH581" s="7">
        <f t="shared" si="119"/>
        <v>0</v>
      </c>
    </row>
    <row r="582" spans="1:34" hidden="1" x14ac:dyDescent="0.25">
      <c r="A582" s="21">
        <v>758155</v>
      </c>
      <c r="B582" s="21">
        <v>10</v>
      </c>
      <c r="C582" s="21">
        <v>15</v>
      </c>
      <c r="D582" s="22">
        <v>10117</v>
      </c>
      <c r="E582" s="21" t="s">
        <v>2803</v>
      </c>
      <c r="F582" s="21" t="s">
        <v>132</v>
      </c>
      <c r="G582" s="21" t="s">
        <v>149</v>
      </c>
      <c r="H582" s="25" t="s">
        <v>1307</v>
      </c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21">
        <f t="shared" si="119"/>
        <v>0</v>
      </c>
      <c r="AH582" s="21">
        <f t="shared" si="119"/>
        <v>0</v>
      </c>
    </row>
    <row r="583" spans="1:34" hidden="1" x14ac:dyDescent="0.25">
      <c r="A583" s="3">
        <v>752551</v>
      </c>
      <c r="B583" s="3">
        <v>10</v>
      </c>
      <c r="C583" s="3">
        <v>16</v>
      </c>
      <c r="D583" s="23">
        <v>10114</v>
      </c>
      <c r="E583" s="3" t="s">
        <v>2803</v>
      </c>
      <c r="F583" s="3" t="s">
        <v>132</v>
      </c>
      <c r="G583" s="3" t="s">
        <v>150</v>
      </c>
      <c r="H583" s="4" t="s">
        <v>1308</v>
      </c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3">
        <f t="shared" si="119"/>
        <v>0</v>
      </c>
      <c r="AH583" s="3">
        <f t="shared" si="119"/>
        <v>0</v>
      </c>
    </row>
    <row r="584" spans="1:34" hidden="1" x14ac:dyDescent="0.25">
      <c r="A584" s="32" t="s">
        <v>893</v>
      </c>
      <c r="B584" s="32"/>
      <c r="C584" s="32"/>
      <c r="D584" s="32"/>
      <c r="E584" s="32"/>
      <c r="F584" s="5" t="str">
        <f>F583</f>
        <v>BALIKESİR</v>
      </c>
      <c r="G584" s="5" t="str">
        <f>G583</f>
        <v>SAVAŞTEPE</v>
      </c>
      <c r="H584" s="6" t="s">
        <v>873</v>
      </c>
      <c r="I584" s="11">
        <f t="shared" ref="I584:AF584" si="120">SUM(I582:I583)</f>
        <v>0</v>
      </c>
      <c r="J584" s="7">
        <f t="shared" si="120"/>
        <v>0</v>
      </c>
      <c r="K584" s="11">
        <f t="shared" si="120"/>
        <v>0</v>
      </c>
      <c r="L584" s="7">
        <f t="shared" si="120"/>
        <v>0</v>
      </c>
      <c r="M584" s="11">
        <f t="shared" si="120"/>
        <v>0</v>
      </c>
      <c r="N584" s="7">
        <f t="shared" si="120"/>
        <v>0</v>
      </c>
      <c r="O584" s="11">
        <f t="shared" si="120"/>
        <v>0</v>
      </c>
      <c r="P584" s="7">
        <f t="shared" si="120"/>
        <v>0</v>
      </c>
      <c r="Q584" s="11">
        <f t="shared" si="120"/>
        <v>0</v>
      </c>
      <c r="R584" s="7">
        <f t="shared" si="120"/>
        <v>0</v>
      </c>
      <c r="S584" s="11">
        <f t="shared" si="120"/>
        <v>0</v>
      </c>
      <c r="T584" s="7">
        <f t="shared" si="120"/>
        <v>0</v>
      </c>
      <c r="U584" s="11">
        <f t="shared" si="120"/>
        <v>0</v>
      </c>
      <c r="V584" s="7">
        <f t="shared" si="120"/>
        <v>0</v>
      </c>
      <c r="W584" s="11">
        <f t="shared" si="120"/>
        <v>0</v>
      </c>
      <c r="X584" s="7">
        <f t="shared" si="120"/>
        <v>0</v>
      </c>
      <c r="Y584" s="11">
        <f t="shared" si="120"/>
        <v>0</v>
      </c>
      <c r="Z584" s="7">
        <f t="shared" si="120"/>
        <v>0</v>
      </c>
      <c r="AA584" s="11">
        <f t="shared" si="120"/>
        <v>0</v>
      </c>
      <c r="AB584" s="7">
        <f t="shared" si="120"/>
        <v>0</v>
      </c>
      <c r="AC584" s="11">
        <f t="shared" si="120"/>
        <v>0</v>
      </c>
      <c r="AD584" s="7">
        <f t="shared" si="120"/>
        <v>0</v>
      </c>
      <c r="AE584" s="11">
        <f t="shared" si="120"/>
        <v>0</v>
      </c>
      <c r="AF584" s="7">
        <f t="shared" si="120"/>
        <v>0</v>
      </c>
      <c r="AG584" s="11">
        <f t="shared" si="119"/>
        <v>0</v>
      </c>
      <c r="AH584" s="7">
        <f t="shared" si="119"/>
        <v>0</v>
      </c>
    </row>
    <row r="585" spans="1:34" hidden="1" x14ac:dyDescent="0.25">
      <c r="A585" s="3">
        <v>973420</v>
      </c>
      <c r="B585" s="3">
        <v>10</v>
      </c>
      <c r="C585" s="3">
        <v>17</v>
      </c>
      <c r="D585" s="23">
        <v>10115</v>
      </c>
      <c r="E585" s="3" t="s">
        <v>2803</v>
      </c>
      <c r="F585" s="3" t="s">
        <v>132</v>
      </c>
      <c r="G585" s="3" t="s">
        <v>151</v>
      </c>
      <c r="H585" s="4" t="s">
        <v>1309</v>
      </c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3">
        <f t="shared" si="119"/>
        <v>0</v>
      </c>
      <c r="AH585" s="3">
        <f t="shared" si="119"/>
        <v>0</v>
      </c>
    </row>
    <row r="586" spans="1:34" hidden="1" x14ac:dyDescent="0.25">
      <c r="A586" s="21">
        <v>964447</v>
      </c>
      <c r="B586" s="21">
        <v>10</v>
      </c>
      <c r="C586" s="21">
        <v>18</v>
      </c>
      <c r="D586" s="22">
        <v>10116</v>
      </c>
      <c r="E586" s="21" t="s">
        <v>2803</v>
      </c>
      <c r="F586" s="21" t="s">
        <v>132</v>
      </c>
      <c r="G586" s="21" t="s">
        <v>152</v>
      </c>
      <c r="H586" s="25" t="s">
        <v>919</v>
      </c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21">
        <f t="shared" si="119"/>
        <v>0</v>
      </c>
      <c r="AH586" s="21">
        <f t="shared" si="119"/>
        <v>0</v>
      </c>
    </row>
    <row r="587" spans="1:34" hidden="1" x14ac:dyDescent="0.25">
      <c r="A587" s="32" t="s">
        <v>893</v>
      </c>
      <c r="B587" s="32"/>
      <c r="C587" s="32"/>
      <c r="D587" s="32"/>
      <c r="E587" s="32"/>
      <c r="F587" s="5" t="str">
        <f>F586</f>
        <v>BALIKESİR</v>
      </c>
      <c r="G587" s="5" t="str">
        <f>G586</f>
        <v>SUSURLUK</v>
      </c>
      <c r="H587" s="6" t="s">
        <v>873</v>
      </c>
      <c r="I587" s="11">
        <f t="shared" ref="I587:AF587" si="121">SUM(I585:I586)</f>
        <v>0</v>
      </c>
      <c r="J587" s="7">
        <f t="shared" si="121"/>
        <v>0</v>
      </c>
      <c r="K587" s="11">
        <f t="shared" si="121"/>
        <v>0</v>
      </c>
      <c r="L587" s="7">
        <f t="shared" si="121"/>
        <v>0</v>
      </c>
      <c r="M587" s="11">
        <f t="shared" si="121"/>
        <v>0</v>
      </c>
      <c r="N587" s="7">
        <f t="shared" si="121"/>
        <v>0</v>
      </c>
      <c r="O587" s="11">
        <f t="shared" si="121"/>
        <v>0</v>
      </c>
      <c r="P587" s="7">
        <f t="shared" si="121"/>
        <v>0</v>
      </c>
      <c r="Q587" s="11">
        <f t="shared" si="121"/>
        <v>0</v>
      </c>
      <c r="R587" s="7">
        <f t="shared" si="121"/>
        <v>0</v>
      </c>
      <c r="S587" s="11">
        <f t="shared" si="121"/>
        <v>0</v>
      </c>
      <c r="T587" s="7">
        <f t="shared" si="121"/>
        <v>0</v>
      </c>
      <c r="U587" s="11">
        <f t="shared" si="121"/>
        <v>0</v>
      </c>
      <c r="V587" s="7">
        <f t="shared" si="121"/>
        <v>0</v>
      </c>
      <c r="W587" s="11">
        <f t="shared" si="121"/>
        <v>0</v>
      </c>
      <c r="X587" s="7">
        <f t="shared" si="121"/>
        <v>0</v>
      </c>
      <c r="Y587" s="11">
        <f t="shared" si="121"/>
        <v>0</v>
      </c>
      <c r="Z587" s="7">
        <f t="shared" si="121"/>
        <v>0</v>
      </c>
      <c r="AA587" s="11">
        <f t="shared" si="121"/>
        <v>0</v>
      </c>
      <c r="AB587" s="7">
        <f t="shared" si="121"/>
        <v>0</v>
      </c>
      <c r="AC587" s="11">
        <f t="shared" si="121"/>
        <v>0</v>
      </c>
      <c r="AD587" s="7">
        <f t="shared" si="121"/>
        <v>0</v>
      </c>
      <c r="AE587" s="11">
        <f t="shared" si="121"/>
        <v>0</v>
      </c>
      <c r="AF587" s="7">
        <f t="shared" si="121"/>
        <v>0</v>
      </c>
      <c r="AG587" s="11">
        <f t="shared" si="119"/>
        <v>0</v>
      </c>
      <c r="AH587" s="7">
        <f t="shared" si="119"/>
        <v>0</v>
      </c>
    </row>
    <row r="588" spans="1:34" hidden="1" x14ac:dyDescent="0.25">
      <c r="A588" s="29" t="s">
        <v>894</v>
      </c>
      <c r="B588" s="29"/>
      <c r="C588" s="29"/>
      <c r="D588" s="29"/>
      <c r="E588" s="29"/>
      <c r="F588" s="8" t="str">
        <f>F587</f>
        <v>BALIKESİR</v>
      </c>
      <c r="G588" s="14" t="s">
        <v>885</v>
      </c>
      <c r="H588" s="15"/>
      <c r="I588" s="12">
        <f t="shared" ref="I588:AF588" si="122">SUM(I538:I587)-I542-I545-I549-I554-I560-I563-I566-I569-I578-I581-I584-I587</f>
        <v>0</v>
      </c>
      <c r="J588" s="9">
        <f t="shared" si="122"/>
        <v>0</v>
      </c>
      <c r="K588" s="12">
        <f t="shared" si="122"/>
        <v>0</v>
      </c>
      <c r="L588" s="9">
        <f t="shared" si="122"/>
        <v>0</v>
      </c>
      <c r="M588" s="12">
        <f t="shared" si="122"/>
        <v>0</v>
      </c>
      <c r="N588" s="9">
        <f t="shared" si="122"/>
        <v>0</v>
      </c>
      <c r="O588" s="12">
        <f t="shared" si="122"/>
        <v>0</v>
      </c>
      <c r="P588" s="9">
        <f t="shared" si="122"/>
        <v>0</v>
      </c>
      <c r="Q588" s="12">
        <f t="shared" si="122"/>
        <v>0</v>
      </c>
      <c r="R588" s="9">
        <f t="shared" si="122"/>
        <v>0</v>
      </c>
      <c r="S588" s="12">
        <f t="shared" si="122"/>
        <v>0</v>
      </c>
      <c r="T588" s="9">
        <f t="shared" si="122"/>
        <v>0</v>
      </c>
      <c r="U588" s="12">
        <f t="shared" si="122"/>
        <v>0</v>
      </c>
      <c r="V588" s="9">
        <f t="shared" si="122"/>
        <v>0</v>
      </c>
      <c r="W588" s="12">
        <f t="shared" si="122"/>
        <v>0</v>
      </c>
      <c r="X588" s="9">
        <f t="shared" si="122"/>
        <v>0</v>
      </c>
      <c r="Y588" s="12">
        <f t="shared" si="122"/>
        <v>0</v>
      </c>
      <c r="Z588" s="9">
        <f t="shared" si="122"/>
        <v>0</v>
      </c>
      <c r="AA588" s="12">
        <f t="shared" si="122"/>
        <v>0</v>
      </c>
      <c r="AB588" s="9">
        <f t="shared" si="122"/>
        <v>0</v>
      </c>
      <c r="AC588" s="12">
        <f t="shared" si="122"/>
        <v>0</v>
      </c>
      <c r="AD588" s="9">
        <f t="shared" si="122"/>
        <v>0</v>
      </c>
      <c r="AE588" s="12">
        <f t="shared" si="122"/>
        <v>0</v>
      </c>
      <c r="AF588" s="9">
        <f t="shared" si="122"/>
        <v>0</v>
      </c>
      <c r="AG588" s="12">
        <f t="shared" si="119"/>
        <v>0</v>
      </c>
      <c r="AH588" s="9">
        <f t="shared" si="119"/>
        <v>0</v>
      </c>
    </row>
    <row r="589" spans="1:34" hidden="1" x14ac:dyDescent="0.25">
      <c r="A589" s="3">
        <v>969970</v>
      </c>
      <c r="B589" s="3">
        <v>74</v>
      </c>
      <c r="C589" s="3">
        <v>1</v>
      </c>
      <c r="D589" s="23">
        <v>74100</v>
      </c>
      <c r="E589" s="3" t="s">
        <v>2803</v>
      </c>
      <c r="F589" s="3" t="s">
        <v>153</v>
      </c>
      <c r="G589" s="3" t="s">
        <v>18</v>
      </c>
      <c r="H589" s="4" t="s">
        <v>1032</v>
      </c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3">
        <f t="shared" si="119"/>
        <v>0</v>
      </c>
      <c r="AH589" s="3">
        <f t="shared" si="119"/>
        <v>0</v>
      </c>
    </row>
    <row r="590" spans="1:34" hidden="1" x14ac:dyDescent="0.25">
      <c r="A590" s="21">
        <v>819013</v>
      </c>
      <c r="B590" s="21">
        <v>74</v>
      </c>
      <c r="C590" s="21">
        <v>1</v>
      </c>
      <c r="D590" s="22">
        <v>74100</v>
      </c>
      <c r="E590" s="21" t="s">
        <v>2803</v>
      </c>
      <c r="F590" s="21" t="s">
        <v>153</v>
      </c>
      <c r="G590" s="21" t="s">
        <v>18</v>
      </c>
      <c r="H590" s="25" t="s">
        <v>1310</v>
      </c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21">
        <f t="shared" si="119"/>
        <v>0</v>
      </c>
      <c r="AH590" s="21">
        <f t="shared" si="119"/>
        <v>0</v>
      </c>
    </row>
    <row r="591" spans="1:34" hidden="1" x14ac:dyDescent="0.25">
      <c r="A591" s="3">
        <v>886380</v>
      </c>
      <c r="B591" s="3">
        <v>74</v>
      </c>
      <c r="C591" s="3">
        <v>1</v>
      </c>
      <c r="D591" s="23">
        <v>74100</v>
      </c>
      <c r="E591" s="3" t="s">
        <v>2803</v>
      </c>
      <c r="F591" s="3" t="s">
        <v>153</v>
      </c>
      <c r="G591" s="3" t="s">
        <v>18</v>
      </c>
      <c r="H591" s="4" t="s">
        <v>1311</v>
      </c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3">
        <f t="shared" si="119"/>
        <v>0</v>
      </c>
      <c r="AH591" s="3">
        <f t="shared" si="119"/>
        <v>0</v>
      </c>
    </row>
    <row r="592" spans="1:34" hidden="1" x14ac:dyDescent="0.25">
      <c r="A592" s="21">
        <v>973336</v>
      </c>
      <c r="B592" s="21">
        <v>74</v>
      </c>
      <c r="C592" s="21">
        <v>1</v>
      </c>
      <c r="D592" s="22">
        <v>74100</v>
      </c>
      <c r="E592" s="21" t="s">
        <v>2803</v>
      </c>
      <c r="F592" s="21" t="s">
        <v>153</v>
      </c>
      <c r="G592" s="21" t="s">
        <v>18</v>
      </c>
      <c r="H592" s="25" t="s">
        <v>1312</v>
      </c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21">
        <f t="shared" si="119"/>
        <v>0</v>
      </c>
      <c r="AH592" s="21">
        <f t="shared" si="119"/>
        <v>0</v>
      </c>
    </row>
    <row r="593" spans="1:34" hidden="1" x14ac:dyDescent="0.25">
      <c r="A593" s="3">
        <v>964507</v>
      </c>
      <c r="B593" s="3">
        <v>74</v>
      </c>
      <c r="C593" s="3">
        <v>1</v>
      </c>
      <c r="D593" s="23">
        <v>74100</v>
      </c>
      <c r="E593" s="3" t="s">
        <v>2803</v>
      </c>
      <c r="F593" s="3" t="s">
        <v>153</v>
      </c>
      <c r="G593" s="3" t="s">
        <v>18</v>
      </c>
      <c r="H593" s="4" t="s">
        <v>1172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3">
        <f t="shared" si="119"/>
        <v>0</v>
      </c>
      <c r="AH593" s="3">
        <f t="shared" si="119"/>
        <v>0</v>
      </c>
    </row>
    <row r="594" spans="1:34" hidden="1" x14ac:dyDescent="0.25">
      <c r="A594" s="32" t="s">
        <v>893</v>
      </c>
      <c r="B594" s="32"/>
      <c r="C594" s="32"/>
      <c r="D594" s="32"/>
      <c r="E594" s="32"/>
      <c r="F594" s="5" t="str">
        <f>F593</f>
        <v>BARTIN</v>
      </c>
      <c r="G594" s="5" t="str">
        <f>G593</f>
        <v>MERKEZ</v>
      </c>
      <c r="H594" s="6" t="s">
        <v>873</v>
      </c>
      <c r="I594" s="11">
        <f t="shared" ref="I594:AF594" si="123">SUM(I589:I593)</f>
        <v>0</v>
      </c>
      <c r="J594" s="7">
        <f t="shared" si="123"/>
        <v>0</v>
      </c>
      <c r="K594" s="11">
        <f t="shared" si="123"/>
        <v>0</v>
      </c>
      <c r="L594" s="7">
        <f t="shared" si="123"/>
        <v>0</v>
      </c>
      <c r="M594" s="11">
        <f t="shared" si="123"/>
        <v>0</v>
      </c>
      <c r="N594" s="7">
        <f t="shared" si="123"/>
        <v>0</v>
      </c>
      <c r="O594" s="11">
        <f t="shared" si="123"/>
        <v>0</v>
      </c>
      <c r="P594" s="7">
        <f t="shared" si="123"/>
        <v>0</v>
      </c>
      <c r="Q594" s="11">
        <f t="shared" si="123"/>
        <v>0</v>
      </c>
      <c r="R594" s="7">
        <f t="shared" si="123"/>
        <v>0</v>
      </c>
      <c r="S594" s="11">
        <f t="shared" si="123"/>
        <v>0</v>
      </c>
      <c r="T594" s="7">
        <f t="shared" si="123"/>
        <v>0</v>
      </c>
      <c r="U594" s="11">
        <f t="shared" si="123"/>
        <v>0</v>
      </c>
      <c r="V594" s="7">
        <f t="shared" si="123"/>
        <v>0</v>
      </c>
      <c r="W594" s="11">
        <f t="shared" si="123"/>
        <v>0</v>
      </c>
      <c r="X594" s="7">
        <f t="shared" si="123"/>
        <v>0</v>
      </c>
      <c r="Y594" s="11">
        <f t="shared" si="123"/>
        <v>0</v>
      </c>
      <c r="Z594" s="7">
        <f t="shared" si="123"/>
        <v>0</v>
      </c>
      <c r="AA594" s="11">
        <f t="shared" si="123"/>
        <v>0</v>
      </c>
      <c r="AB594" s="7">
        <f t="shared" si="123"/>
        <v>0</v>
      </c>
      <c r="AC594" s="11">
        <f t="shared" si="123"/>
        <v>0</v>
      </c>
      <c r="AD594" s="7">
        <f t="shared" si="123"/>
        <v>0</v>
      </c>
      <c r="AE594" s="11">
        <f t="shared" si="123"/>
        <v>0</v>
      </c>
      <c r="AF594" s="7">
        <f t="shared" si="123"/>
        <v>0</v>
      </c>
      <c r="AG594" s="11">
        <f t="shared" si="119"/>
        <v>0</v>
      </c>
      <c r="AH594" s="7">
        <f t="shared" si="119"/>
        <v>0</v>
      </c>
    </row>
    <row r="595" spans="1:34" hidden="1" x14ac:dyDescent="0.25">
      <c r="A595" s="3">
        <v>973586</v>
      </c>
      <c r="B595" s="3">
        <v>74</v>
      </c>
      <c r="C595" s="3">
        <v>4</v>
      </c>
      <c r="D595" s="23">
        <v>74103</v>
      </c>
      <c r="E595" s="3" t="s">
        <v>2803</v>
      </c>
      <c r="F595" s="3" t="s">
        <v>153</v>
      </c>
      <c r="G595" s="3" t="s">
        <v>154</v>
      </c>
      <c r="H595" s="4" t="s">
        <v>1313</v>
      </c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3">
        <f t="shared" si="119"/>
        <v>0</v>
      </c>
      <c r="AH595" s="3">
        <f t="shared" si="119"/>
        <v>0</v>
      </c>
    </row>
    <row r="596" spans="1:34" hidden="1" x14ac:dyDescent="0.25">
      <c r="A596" s="21">
        <v>760851</v>
      </c>
      <c r="B596" s="21">
        <v>74</v>
      </c>
      <c r="C596" s="21">
        <v>4</v>
      </c>
      <c r="D596" s="22">
        <v>74103</v>
      </c>
      <c r="E596" s="21" t="s">
        <v>2803</v>
      </c>
      <c r="F596" s="21" t="s">
        <v>153</v>
      </c>
      <c r="G596" s="21" t="s">
        <v>154</v>
      </c>
      <c r="H596" s="25" t="s">
        <v>1314</v>
      </c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21">
        <f t="shared" si="119"/>
        <v>0</v>
      </c>
      <c r="AH596" s="21">
        <f t="shared" si="119"/>
        <v>0</v>
      </c>
    </row>
    <row r="597" spans="1:34" hidden="1" x14ac:dyDescent="0.25">
      <c r="A597" s="32" t="s">
        <v>893</v>
      </c>
      <c r="B597" s="32"/>
      <c r="C597" s="32"/>
      <c r="D597" s="32"/>
      <c r="E597" s="32"/>
      <c r="F597" s="5" t="str">
        <f>F596</f>
        <v>BARTIN</v>
      </c>
      <c r="G597" s="5" t="str">
        <f>G596</f>
        <v>ULUS</v>
      </c>
      <c r="H597" s="6" t="s">
        <v>873</v>
      </c>
      <c r="I597" s="11">
        <f t="shared" ref="I597:AF597" si="124">SUM(I595:I596)</f>
        <v>0</v>
      </c>
      <c r="J597" s="7">
        <f t="shared" si="124"/>
        <v>0</v>
      </c>
      <c r="K597" s="11">
        <f t="shared" si="124"/>
        <v>0</v>
      </c>
      <c r="L597" s="7">
        <f t="shared" si="124"/>
        <v>0</v>
      </c>
      <c r="M597" s="11">
        <f t="shared" si="124"/>
        <v>0</v>
      </c>
      <c r="N597" s="7">
        <f t="shared" si="124"/>
        <v>0</v>
      </c>
      <c r="O597" s="11">
        <f t="shared" si="124"/>
        <v>0</v>
      </c>
      <c r="P597" s="7">
        <f t="shared" si="124"/>
        <v>0</v>
      </c>
      <c r="Q597" s="11">
        <f t="shared" si="124"/>
        <v>0</v>
      </c>
      <c r="R597" s="7">
        <f t="shared" si="124"/>
        <v>0</v>
      </c>
      <c r="S597" s="11">
        <f t="shared" si="124"/>
        <v>0</v>
      </c>
      <c r="T597" s="7">
        <f t="shared" si="124"/>
        <v>0</v>
      </c>
      <c r="U597" s="11">
        <f t="shared" si="124"/>
        <v>0</v>
      </c>
      <c r="V597" s="7">
        <f t="shared" si="124"/>
        <v>0</v>
      </c>
      <c r="W597" s="11">
        <f t="shared" si="124"/>
        <v>0</v>
      </c>
      <c r="X597" s="7">
        <f t="shared" si="124"/>
        <v>0</v>
      </c>
      <c r="Y597" s="11">
        <f t="shared" si="124"/>
        <v>0</v>
      </c>
      <c r="Z597" s="7">
        <f t="shared" si="124"/>
        <v>0</v>
      </c>
      <c r="AA597" s="11">
        <f t="shared" si="124"/>
        <v>0</v>
      </c>
      <c r="AB597" s="7">
        <f t="shared" si="124"/>
        <v>0</v>
      </c>
      <c r="AC597" s="11">
        <f t="shared" si="124"/>
        <v>0</v>
      </c>
      <c r="AD597" s="7">
        <f t="shared" si="124"/>
        <v>0</v>
      </c>
      <c r="AE597" s="11">
        <f t="shared" si="124"/>
        <v>0</v>
      </c>
      <c r="AF597" s="7">
        <f t="shared" si="124"/>
        <v>0</v>
      </c>
      <c r="AG597" s="11">
        <f t="shared" si="119"/>
        <v>0</v>
      </c>
      <c r="AH597" s="7">
        <f t="shared" si="119"/>
        <v>0</v>
      </c>
    </row>
    <row r="598" spans="1:34" hidden="1" x14ac:dyDescent="0.25">
      <c r="A598" s="29" t="s">
        <v>894</v>
      </c>
      <c r="B598" s="29"/>
      <c r="C598" s="29"/>
      <c r="D598" s="29"/>
      <c r="E598" s="29"/>
      <c r="F598" s="8" t="str">
        <f>F597</f>
        <v>BARTIN</v>
      </c>
      <c r="G598" s="14" t="s">
        <v>885</v>
      </c>
      <c r="H598" s="15"/>
      <c r="I598" s="12">
        <f t="shared" ref="I598:AF598" si="125">SUM(I589:I597)-I594-I597</f>
        <v>0</v>
      </c>
      <c r="J598" s="9">
        <f t="shared" si="125"/>
        <v>0</v>
      </c>
      <c r="K598" s="12">
        <f t="shared" si="125"/>
        <v>0</v>
      </c>
      <c r="L598" s="9">
        <f t="shared" si="125"/>
        <v>0</v>
      </c>
      <c r="M598" s="12">
        <f t="shared" si="125"/>
        <v>0</v>
      </c>
      <c r="N598" s="9">
        <f t="shared" si="125"/>
        <v>0</v>
      </c>
      <c r="O598" s="12">
        <f t="shared" si="125"/>
        <v>0</v>
      </c>
      <c r="P598" s="9">
        <f t="shared" si="125"/>
        <v>0</v>
      </c>
      <c r="Q598" s="12">
        <f t="shared" si="125"/>
        <v>0</v>
      </c>
      <c r="R598" s="9">
        <f t="shared" si="125"/>
        <v>0</v>
      </c>
      <c r="S598" s="12">
        <f t="shared" si="125"/>
        <v>0</v>
      </c>
      <c r="T598" s="9">
        <f t="shared" si="125"/>
        <v>0</v>
      </c>
      <c r="U598" s="12">
        <f t="shared" si="125"/>
        <v>0</v>
      </c>
      <c r="V598" s="9">
        <f t="shared" si="125"/>
        <v>0</v>
      </c>
      <c r="W598" s="12">
        <f t="shared" si="125"/>
        <v>0</v>
      </c>
      <c r="X598" s="9">
        <f t="shared" si="125"/>
        <v>0</v>
      </c>
      <c r="Y598" s="12">
        <f t="shared" si="125"/>
        <v>0</v>
      </c>
      <c r="Z598" s="9">
        <f t="shared" si="125"/>
        <v>0</v>
      </c>
      <c r="AA598" s="12">
        <f t="shared" si="125"/>
        <v>0</v>
      </c>
      <c r="AB598" s="9">
        <f t="shared" si="125"/>
        <v>0</v>
      </c>
      <c r="AC598" s="12">
        <f t="shared" si="125"/>
        <v>0</v>
      </c>
      <c r="AD598" s="9">
        <f t="shared" si="125"/>
        <v>0</v>
      </c>
      <c r="AE598" s="12">
        <f t="shared" si="125"/>
        <v>0</v>
      </c>
      <c r="AF598" s="9">
        <f t="shared" si="125"/>
        <v>0</v>
      </c>
      <c r="AG598" s="12">
        <f t="shared" si="119"/>
        <v>0</v>
      </c>
      <c r="AH598" s="9">
        <f t="shared" si="119"/>
        <v>0</v>
      </c>
    </row>
    <row r="599" spans="1:34" hidden="1" x14ac:dyDescent="0.25">
      <c r="A599" s="3">
        <v>757513</v>
      </c>
      <c r="B599" s="3">
        <v>72</v>
      </c>
      <c r="C599" s="3">
        <v>2</v>
      </c>
      <c r="D599" s="23">
        <v>72101</v>
      </c>
      <c r="E599" s="3" t="s">
        <v>2803</v>
      </c>
      <c r="F599" s="3" t="s">
        <v>155</v>
      </c>
      <c r="G599" s="3" t="s">
        <v>156</v>
      </c>
      <c r="H599" s="4" t="s">
        <v>956</v>
      </c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3">
        <f t="shared" si="119"/>
        <v>0</v>
      </c>
      <c r="AH599" s="3">
        <f t="shared" si="119"/>
        <v>0</v>
      </c>
    </row>
    <row r="600" spans="1:34" hidden="1" x14ac:dyDescent="0.25">
      <c r="A600" s="21">
        <v>966220</v>
      </c>
      <c r="B600" s="21">
        <v>72</v>
      </c>
      <c r="C600" s="21">
        <v>2</v>
      </c>
      <c r="D600" s="22">
        <v>72101</v>
      </c>
      <c r="E600" s="21" t="s">
        <v>2803</v>
      </c>
      <c r="F600" s="21" t="s">
        <v>155</v>
      </c>
      <c r="G600" s="21" t="s">
        <v>156</v>
      </c>
      <c r="H600" s="25" t="s">
        <v>1315</v>
      </c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21">
        <f t="shared" si="119"/>
        <v>0</v>
      </c>
      <c r="AH600" s="21">
        <f t="shared" si="119"/>
        <v>0</v>
      </c>
    </row>
    <row r="601" spans="1:34" hidden="1" x14ac:dyDescent="0.25">
      <c r="A601" s="3">
        <v>752326</v>
      </c>
      <c r="B601" s="3">
        <v>72</v>
      </c>
      <c r="C601" s="3">
        <v>2</v>
      </c>
      <c r="D601" s="23">
        <v>72101</v>
      </c>
      <c r="E601" s="3" t="s">
        <v>2803</v>
      </c>
      <c r="F601" s="3" t="s">
        <v>155</v>
      </c>
      <c r="G601" s="3" t="s">
        <v>156</v>
      </c>
      <c r="H601" s="4" t="s">
        <v>1316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3">
        <f t="shared" si="119"/>
        <v>0</v>
      </c>
      <c r="AH601" s="3">
        <f t="shared" si="119"/>
        <v>0</v>
      </c>
    </row>
    <row r="602" spans="1:34" hidden="1" x14ac:dyDescent="0.25">
      <c r="A602" s="32" t="s">
        <v>893</v>
      </c>
      <c r="B602" s="32"/>
      <c r="C602" s="32"/>
      <c r="D602" s="32"/>
      <c r="E602" s="32"/>
      <c r="F602" s="5" t="str">
        <f>F601</f>
        <v>BATMAN</v>
      </c>
      <c r="G602" s="5" t="str">
        <f>G601</f>
        <v>BEŞİRİ</v>
      </c>
      <c r="H602" s="6" t="s">
        <v>873</v>
      </c>
      <c r="I602" s="11">
        <f t="shared" ref="I602:AF602" si="126">SUM(I599:I601)</f>
        <v>0</v>
      </c>
      <c r="J602" s="7">
        <f t="shared" si="126"/>
        <v>0</v>
      </c>
      <c r="K602" s="11">
        <f t="shared" si="126"/>
        <v>0</v>
      </c>
      <c r="L602" s="7">
        <f t="shared" si="126"/>
        <v>0</v>
      </c>
      <c r="M602" s="11">
        <f t="shared" si="126"/>
        <v>0</v>
      </c>
      <c r="N602" s="7">
        <f t="shared" si="126"/>
        <v>0</v>
      </c>
      <c r="O602" s="11">
        <f t="shared" si="126"/>
        <v>0</v>
      </c>
      <c r="P602" s="7">
        <f t="shared" si="126"/>
        <v>0</v>
      </c>
      <c r="Q602" s="11">
        <f t="shared" si="126"/>
        <v>0</v>
      </c>
      <c r="R602" s="7">
        <f t="shared" si="126"/>
        <v>0</v>
      </c>
      <c r="S602" s="11">
        <f t="shared" si="126"/>
        <v>0</v>
      </c>
      <c r="T602" s="7">
        <f t="shared" si="126"/>
        <v>0</v>
      </c>
      <c r="U602" s="11">
        <f t="shared" si="126"/>
        <v>0</v>
      </c>
      <c r="V602" s="7">
        <f t="shared" si="126"/>
        <v>0</v>
      </c>
      <c r="W602" s="11">
        <f t="shared" si="126"/>
        <v>0</v>
      </c>
      <c r="X602" s="7">
        <f t="shared" si="126"/>
        <v>0</v>
      </c>
      <c r="Y602" s="11">
        <f t="shared" si="126"/>
        <v>0</v>
      </c>
      <c r="Z602" s="7">
        <f t="shared" si="126"/>
        <v>0</v>
      </c>
      <c r="AA602" s="11">
        <f t="shared" si="126"/>
        <v>0</v>
      </c>
      <c r="AB602" s="7">
        <f t="shared" si="126"/>
        <v>0</v>
      </c>
      <c r="AC602" s="11">
        <f t="shared" si="126"/>
        <v>0</v>
      </c>
      <c r="AD602" s="7">
        <f t="shared" si="126"/>
        <v>0</v>
      </c>
      <c r="AE602" s="11">
        <f t="shared" si="126"/>
        <v>0</v>
      </c>
      <c r="AF602" s="7">
        <f t="shared" si="126"/>
        <v>0</v>
      </c>
      <c r="AG602" s="11">
        <f t="shared" si="119"/>
        <v>0</v>
      </c>
      <c r="AH602" s="7">
        <f t="shared" si="119"/>
        <v>0</v>
      </c>
    </row>
    <row r="603" spans="1:34" hidden="1" x14ac:dyDescent="0.25">
      <c r="A603" s="3">
        <v>749425</v>
      </c>
      <c r="B603" s="3">
        <v>72</v>
      </c>
      <c r="C603" s="3">
        <v>3</v>
      </c>
      <c r="D603" s="23">
        <v>72102</v>
      </c>
      <c r="E603" s="3" t="s">
        <v>2803</v>
      </c>
      <c r="F603" s="3" t="s">
        <v>155</v>
      </c>
      <c r="G603" s="3" t="s">
        <v>157</v>
      </c>
      <c r="H603" s="4" t="s">
        <v>1317</v>
      </c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3">
        <f t="shared" si="119"/>
        <v>0</v>
      </c>
      <c r="AH603" s="3">
        <f t="shared" si="119"/>
        <v>0</v>
      </c>
    </row>
    <row r="604" spans="1:34" hidden="1" x14ac:dyDescent="0.25">
      <c r="A604" s="21">
        <v>759316</v>
      </c>
      <c r="B604" s="21">
        <v>72</v>
      </c>
      <c r="C604" s="21">
        <v>3</v>
      </c>
      <c r="D604" s="22">
        <v>72102</v>
      </c>
      <c r="E604" s="21" t="s">
        <v>2803</v>
      </c>
      <c r="F604" s="21" t="s">
        <v>155</v>
      </c>
      <c r="G604" s="21" t="s">
        <v>157</v>
      </c>
      <c r="H604" s="25" t="s">
        <v>1318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21">
        <f t="shared" si="119"/>
        <v>0</v>
      </c>
      <c r="AH604" s="21">
        <f t="shared" si="119"/>
        <v>0</v>
      </c>
    </row>
    <row r="605" spans="1:34" hidden="1" x14ac:dyDescent="0.25">
      <c r="A605" s="32" t="s">
        <v>893</v>
      </c>
      <c r="B605" s="32"/>
      <c r="C605" s="32"/>
      <c r="D605" s="32"/>
      <c r="E605" s="32"/>
      <c r="F605" s="5" t="str">
        <f>F604</f>
        <v>BATMAN</v>
      </c>
      <c r="G605" s="5" t="str">
        <f>G604</f>
        <v>GERCÜŞ</v>
      </c>
      <c r="H605" s="6" t="s">
        <v>873</v>
      </c>
      <c r="I605" s="11">
        <f t="shared" ref="I605:AF605" si="127">SUM(I603:I604)</f>
        <v>0</v>
      </c>
      <c r="J605" s="7">
        <f t="shared" si="127"/>
        <v>0</v>
      </c>
      <c r="K605" s="11">
        <f t="shared" si="127"/>
        <v>0</v>
      </c>
      <c r="L605" s="7">
        <f t="shared" si="127"/>
        <v>0</v>
      </c>
      <c r="M605" s="11">
        <f t="shared" si="127"/>
        <v>0</v>
      </c>
      <c r="N605" s="7">
        <f t="shared" si="127"/>
        <v>0</v>
      </c>
      <c r="O605" s="11">
        <f t="shared" si="127"/>
        <v>0</v>
      </c>
      <c r="P605" s="7">
        <f t="shared" si="127"/>
        <v>0</v>
      </c>
      <c r="Q605" s="11">
        <f t="shared" si="127"/>
        <v>0</v>
      </c>
      <c r="R605" s="7">
        <f t="shared" si="127"/>
        <v>0</v>
      </c>
      <c r="S605" s="11">
        <f t="shared" si="127"/>
        <v>0</v>
      </c>
      <c r="T605" s="7">
        <f t="shared" si="127"/>
        <v>0</v>
      </c>
      <c r="U605" s="11">
        <f t="shared" si="127"/>
        <v>0</v>
      </c>
      <c r="V605" s="7">
        <f t="shared" si="127"/>
        <v>0</v>
      </c>
      <c r="W605" s="11">
        <f t="shared" si="127"/>
        <v>0</v>
      </c>
      <c r="X605" s="7">
        <f t="shared" si="127"/>
        <v>0</v>
      </c>
      <c r="Y605" s="11">
        <f t="shared" si="127"/>
        <v>0</v>
      </c>
      <c r="Z605" s="7">
        <f t="shared" si="127"/>
        <v>0</v>
      </c>
      <c r="AA605" s="11">
        <f t="shared" si="127"/>
        <v>0</v>
      </c>
      <c r="AB605" s="7">
        <f t="shared" si="127"/>
        <v>0</v>
      </c>
      <c r="AC605" s="11">
        <f t="shared" si="127"/>
        <v>0</v>
      </c>
      <c r="AD605" s="7">
        <f t="shared" si="127"/>
        <v>0</v>
      </c>
      <c r="AE605" s="11">
        <f t="shared" si="127"/>
        <v>0</v>
      </c>
      <c r="AF605" s="7">
        <f t="shared" si="127"/>
        <v>0</v>
      </c>
      <c r="AG605" s="11">
        <f t="shared" si="119"/>
        <v>0</v>
      </c>
      <c r="AH605" s="7">
        <f t="shared" si="119"/>
        <v>0</v>
      </c>
    </row>
    <row r="606" spans="1:34" hidden="1" x14ac:dyDescent="0.25">
      <c r="A606" s="21">
        <v>759023</v>
      </c>
      <c r="B606" s="21">
        <v>72</v>
      </c>
      <c r="C606" s="21">
        <v>5</v>
      </c>
      <c r="D606" s="22">
        <v>72104</v>
      </c>
      <c r="E606" s="21" t="s">
        <v>2803</v>
      </c>
      <c r="F606" s="21" t="s">
        <v>155</v>
      </c>
      <c r="G606" s="21" t="s">
        <v>158</v>
      </c>
      <c r="H606" s="25" t="s">
        <v>1319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21">
        <f t="shared" si="119"/>
        <v>0</v>
      </c>
      <c r="AH606" s="21">
        <f t="shared" si="119"/>
        <v>0</v>
      </c>
    </row>
    <row r="607" spans="1:34" hidden="1" x14ac:dyDescent="0.25">
      <c r="A607" s="3">
        <v>757270</v>
      </c>
      <c r="B607" s="3">
        <v>72</v>
      </c>
      <c r="C607" s="3">
        <v>5</v>
      </c>
      <c r="D607" s="23">
        <v>72104</v>
      </c>
      <c r="E607" s="3" t="s">
        <v>2803</v>
      </c>
      <c r="F607" s="3" t="s">
        <v>155</v>
      </c>
      <c r="G607" s="3" t="s">
        <v>158</v>
      </c>
      <c r="H607" s="4" t="s">
        <v>1320</v>
      </c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3">
        <f t="shared" si="119"/>
        <v>0</v>
      </c>
      <c r="AH607" s="3">
        <f t="shared" si="119"/>
        <v>0</v>
      </c>
    </row>
    <row r="608" spans="1:34" hidden="1" x14ac:dyDescent="0.25">
      <c r="A608" s="21">
        <v>887037</v>
      </c>
      <c r="B608" s="21">
        <v>72</v>
      </c>
      <c r="C608" s="21">
        <v>5</v>
      </c>
      <c r="D608" s="22">
        <v>72104</v>
      </c>
      <c r="E608" s="21" t="s">
        <v>2803</v>
      </c>
      <c r="F608" s="21" t="s">
        <v>155</v>
      </c>
      <c r="G608" s="21" t="s">
        <v>158</v>
      </c>
      <c r="H608" s="25" t="s">
        <v>984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21">
        <f t="shared" si="119"/>
        <v>0</v>
      </c>
      <c r="AH608" s="21">
        <f t="shared" si="119"/>
        <v>0</v>
      </c>
    </row>
    <row r="609" spans="1:34" hidden="1" x14ac:dyDescent="0.25">
      <c r="A609" s="32" t="s">
        <v>893</v>
      </c>
      <c r="B609" s="32"/>
      <c r="C609" s="32"/>
      <c r="D609" s="32"/>
      <c r="E609" s="32"/>
      <c r="F609" s="5" t="str">
        <f>F608</f>
        <v>BATMAN</v>
      </c>
      <c r="G609" s="5" t="str">
        <f>G608</f>
        <v>KOZLUK</v>
      </c>
      <c r="H609" s="6" t="s">
        <v>873</v>
      </c>
      <c r="I609" s="11">
        <f t="shared" ref="I609:AF609" si="128">SUM(I606:I608)</f>
        <v>0</v>
      </c>
      <c r="J609" s="7">
        <f t="shared" si="128"/>
        <v>0</v>
      </c>
      <c r="K609" s="11">
        <f t="shared" si="128"/>
        <v>0</v>
      </c>
      <c r="L609" s="7">
        <f t="shared" si="128"/>
        <v>0</v>
      </c>
      <c r="M609" s="11">
        <f t="shared" si="128"/>
        <v>0</v>
      </c>
      <c r="N609" s="7">
        <f t="shared" si="128"/>
        <v>0</v>
      </c>
      <c r="O609" s="11">
        <f t="shared" si="128"/>
        <v>0</v>
      </c>
      <c r="P609" s="7">
        <f t="shared" si="128"/>
        <v>0</v>
      </c>
      <c r="Q609" s="11">
        <f t="shared" si="128"/>
        <v>0</v>
      </c>
      <c r="R609" s="7">
        <f t="shared" si="128"/>
        <v>0</v>
      </c>
      <c r="S609" s="11">
        <f t="shared" si="128"/>
        <v>0</v>
      </c>
      <c r="T609" s="7">
        <f t="shared" si="128"/>
        <v>0</v>
      </c>
      <c r="U609" s="11">
        <f t="shared" si="128"/>
        <v>0</v>
      </c>
      <c r="V609" s="7">
        <f t="shared" si="128"/>
        <v>0</v>
      </c>
      <c r="W609" s="11">
        <f t="shared" si="128"/>
        <v>0</v>
      </c>
      <c r="X609" s="7">
        <f t="shared" si="128"/>
        <v>0</v>
      </c>
      <c r="Y609" s="11">
        <f t="shared" si="128"/>
        <v>0</v>
      </c>
      <c r="Z609" s="7">
        <f t="shared" si="128"/>
        <v>0</v>
      </c>
      <c r="AA609" s="11">
        <f t="shared" si="128"/>
        <v>0</v>
      </c>
      <c r="AB609" s="7">
        <f t="shared" si="128"/>
        <v>0</v>
      </c>
      <c r="AC609" s="11">
        <f t="shared" si="128"/>
        <v>0</v>
      </c>
      <c r="AD609" s="7">
        <f t="shared" si="128"/>
        <v>0</v>
      </c>
      <c r="AE609" s="11">
        <f t="shared" si="128"/>
        <v>0</v>
      </c>
      <c r="AF609" s="7">
        <f t="shared" si="128"/>
        <v>0</v>
      </c>
      <c r="AG609" s="11">
        <f t="shared" si="119"/>
        <v>0</v>
      </c>
      <c r="AH609" s="7">
        <f t="shared" si="119"/>
        <v>0</v>
      </c>
    </row>
    <row r="610" spans="1:34" hidden="1" x14ac:dyDescent="0.25">
      <c r="A610" s="21">
        <v>762038</v>
      </c>
      <c r="B610" s="21">
        <v>72</v>
      </c>
      <c r="C610" s="21">
        <v>1</v>
      </c>
      <c r="D610" s="22">
        <v>72100</v>
      </c>
      <c r="E610" s="21" t="s">
        <v>2803</v>
      </c>
      <c r="F610" s="21" t="s">
        <v>155</v>
      </c>
      <c r="G610" s="21" t="s">
        <v>18</v>
      </c>
      <c r="H610" s="25" t="s">
        <v>1321</v>
      </c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21">
        <f t="shared" si="119"/>
        <v>0</v>
      </c>
      <c r="AH610" s="21">
        <f t="shared" si="119"/>
        <v>0</v>
      </c>
    </row>
    <row r="611" spans="1:34" hidden="1" x14ac:dyDescent="0.25">
      <c r="A611" s="3">
        <v>973075</v>
      </c>
      <c r="B611" s="3">
        <v>72</v>
      </c>
      <c r="C611" s="3">
        <v>1</v>
      </c>
      <c r="D611" s="23">
        <v>72100</v>
      </c>
      <c r="E611" s="3" t="s">
        <v>2803</v>
      </c>
      <c r="F611" s="3" t="s">
        <v>155</v>
      </c>
      <c r="G611" s="3" t="s">
        <v>18</v>
      </c>
      <c r="H611" s="4" t="s">
        <v>1032</v>
      </c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3">
        <f t="shared" si="119"/>
        <v>0</v>
      </c>
      <c r="AH611" s="3">
        <f t="shared" si="119"/>
        <v>0</v>
      </c>
    </row>
    <row r="612" spans="1:34" hidden="1" x14ac:dyDescent="0.25">
      <c r="A612" s="21">
        <v>757511</v>
      </c>
      <c r="B612" s="21">
        <v>72</v>
      </c>
      <c r="C612" s="21">
        <v>1</v>
      </c>
      <c r="D612" s="22">
        <v>72100</v>
      </c>
      <c r="E612" s="21" t="s">
        <v>2803</v>
      </c>
      <c r="F612" s="21" t="s">
        <v>155</v>
      </c>
      <c r="G612" s="21" t="s">
        <v>18</v>
      </c>
      <c r="H612" s="25" t="s">
        <v>1322</v>
      </c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21">
        <f t="shared" si="119"/>
        <v>0</v>
      </c>
      <c r="AH612" s="21">
        <f t="shared" si="119"/>
        <v>0</v>
      </c>
    </row>
    <row r="613" spans="1:34" hidden="1" x14ac:dyDescent="0.25">
      <c r="A613" s="3">
        <v>950457</v>
      </c>
      <c r="B613" s="3">
        <v>72</v>
      </c>
      <c r="C613" s="3">
        <v>1</v>
      </c>
      <c r="D613" s="23">
        <v>72100</v>
      </c>
      <c r="E613" s="3" t="s">
        <v>2803</v>
      </c>
      <c r="F613" s="3" t="s">
        <v>155</v>
      </c>
      <c r="G613" s="3" t="s">
        <v>18</v>
      </c>
      <c r="H613" s="4" t="s">
        <v>977</v>
      </c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3">
        <f t="shared" si="119"/>
        <v>0</v>
      </c>
      <c r="AH613" s="3">
        <f t="shared" si="119"/>
        <v>0</v>
      </c>
    </row>
    <row r="614" spans="1:34" hidden="1" x14ac:dyDescent="0.25">
      <c r="A614" s="21">
        <v>753019</v>
      </c>
      <c r="B614" s="21">
        <v>72</v>
      </c>
      <c r="C614" s="21">
        <v>1</v>
      </c>
      <c r="D614" s="22">
        <v>72100</v>
      </c>
      <c r="E614" s="21" t="s">
        <v>2803</v>
      </c>
      <c r="F614" s="21" t="s">
        <v>155</v>
      </c>
      <c r="G614" s="21" t="s">
        <v>18</v>
      </c>
      <c r="H614" s="25" t="s">
        <v>1323</v>
      </c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21">
        <f t="shared" si="119"/>
        <v>0</v>
      </c>
      <c r="AH614" s="21">
        <f t="shared" si="119"/>
        <v>0</v>
      </c>
    </row>
    <row r="615" spans="1:34" hidden="1" x14ac:dyDescent="0.25">
      <c r="A615" s="3">
        <v>972118</v>
      </c>
      <c r="B615" s="3">
        <v>72</v>
      </c>
      <c r="C615" s="3">
        <v>1</v>
      </c>
      <c r="D615" s="23">
        <v>72100</v>
      </c>
      <c r="E615" s="3" t="s">
        <v>2803</v>
      </c>
      <c r="F615" s="3" t="s">
        <v>155</v>
      </c>
      <c r="G615" s="3" t="s">
        <v>18</v>
      </c>
      <c r="H615" s="4" t="s">
        <v>1324</v>
      </c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3">
        <f t="shared" si="119"/>
        <v>0</v>
      </c>
      <c r="AH615" s="3">
        <f t="shared" si="119"/>
        <v>0</v>
      </c>
    </row>
    <row r="616" spans="1:34" hidden="1" x14ac:dyDescent="0.25">
      <c r="A616" s="21">
        <v>973723</v>
      </c>
      <c r="B616" s="21">
        <v>72</v>
      </c>
      <c r="C616" s="21">
        <v>1</v>
      </c>
      <c r="D616" s="22">
        <v>72100</v>
      </c>
      <c r="E616" s="21" t="s">
        <v>2803</v>
      </c>
      <c r="F616" s="21" t="s">
        <v>155</v>
      </c>
      <c r="G616" s="21" t="s">
        <v>18</v>
      </c>
      <c r="H616" s="25" t="s">
        <v>1325</v>
      </c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21">
        <f t="shared" si="119"/>
        <v>0</v>
      </c>
      <c r="AH616" s="21">
        <f t="shared" si="119"/>
        <v>0</v>
      </c>
    </row>
    <row r="617" spans="1:34" hidden="1" x14ac:dyDescent="0.25">
      <c r="A617" s="3">
        <v>971933</v>
      </c>
      <c r="B617" s="3">
        <v>72</v>
      </c>
      <c r="C617" s="3">
        <v>1</v>
      </c>
      <c r="D617" s="23">
        <v>72100</v>
      </c>
      <c r="E617" s="3" t="s">
        <v>2803</v>
      </c>
      <c r="F617" s="3" t="s">
        <v>155</v>
      </c>
      <c r="G617" s="3" t="s">
        <v>18</v>
      </c>
      <c r="H617" s="4" t="s">
        <v>1326</v>
      </c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3">
        <f t="shared" si="119"/>
        <v>0</v>
      </c>
      <c r="AH617" s="3">
        <f t="shared" si="119"/>
        <v>0</v>
      </c>
    </row>
    <row r="618" spans="1:34" hidden="1" x14ac:dyDescent="0.25">
      <c r="A618" s="21">
        <v>748960</v>
      </c>
      <c r="B618" s="21">
        <v>72</v>
      </c>
      <c r="C618" s="21">
        <v>1</v>
      </c>
      <c r="D618" s="22">
        <v>72100</v>
      </c>
      <c r="E618" s="21" t="s">
        <v>2803</v>
      </c>
      <c r="F618" s="21" t="s">
        <v>155</v>
      </c>
      <c r="G618" s="21" t="s">
        <v>18</v>
      </c>
      <c r="H618" s="25" t="s">
        <v>1327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21">
        <f t="shared" si="119"/>
        <v>0</v>
      </c>
      <c r="AH618" s="21">
        <f t="shared" si="119"/>
        <v>0</v>
      </c>
    </row>
    <row r="619" spans="1:34" hidden="1" x14ac:dyDescent="0.25">
      <c r="A619" s="3">
        <v>759311</v>
      </c>
      <c r="B619" s="3">
        <v>72</v>
      </c>
      <c r="C619" s="3">
        <v>1</v>
      </c>
      <c r="D619" s="23">
        <v>72100</v>
      </c>
      <c r="E619" s="3" t="s">
        <v>2803</v>
      </c>
      <c r="F619" s="3" t="s">
        <v>155</v>
      </c>
      <c r="G619" s="3" t="s">
        <v>18</v>
      </c>
      <c r="H619" s="4" t="s">
        <v>1328</v>
      </c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3">
        <f t="shared" si="119"/>
        <v>0</v>
      </c>
      <c r="AH619" s="3">
        <f t="shared" si="119"/>
        <v>0</v>
      </c>
    </row>
    <row r="620" spans="1:34" hidden="1" x14ac:dyDescent="0.25">
      <c r="A620" s="21">
        <v>759969</v>
      </c>
      <c r="B620" s="21">
        <v>72</v>
      </c>
      <c r="C620" s="21">
        <v>1</v>
      </c>
      <c r="D620" s="22">
        <v>72100</v>
      </c>
      <c r="E620" s="21" t="s">
        <v>2803</v>
      </c>
      <c r="F620" s="21" t="s">
        <v>155</v>
      </c>
      <c r="G620" s="21" t="s">
        <v>18</v>
      </c>
      <c r="H620" s="25" t="s">
        <v>1329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21">
        <f t="shared" si="119"/>
        <v>0</v>
      </c>
      <c r="AH620" s="21">
        <f t="shared" si="119"/>
        <v>0</v>
      </c>
    </row>
    <row r="621" spans="1:34" hidden="1" x14ac:dyDescent="0.25">
      <c r="A621" s="3">
        <v>886965</v>
      </c>
      <c r="B621" s="3">
        <v>72</v>
      </c>
      <c r="C621" s="3">
        <v>1</v>
      </c>
      <c r="D621" s="23">
        <v>72100</v>
      </c>
      <c r="E621" s="3" t="s">
        <v>2803</v>
      </c>
      <c r="F621" s="3" t="s">
        <v>155</v>
      </c>
      <c r="G621" s="3" t="s">
        <v>18</v>
      </c>
      <c r="H621" s="4" t="s">
        <v>1089</v>
      </c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3">
        <f t="shared" si="119"/>
        <v>0</v>
      </c>
      <c r="AH621" s="3">
        <f t="shared" si="119"/>
        <v>0</v>
      </c>
    </row>
    <row r="622" spans="1:34" hidden="1" x14ac:dyDescent="0.25">
      <c r="A622" s="21">
        <v>970803</v>
      </c>
      <c r="B622" s="21">
        <v>72</v>
      </c>
      <c r="C622" s="21">
        <v>1</v>
      </c>
      <c r="D622" s="22">
        <v>72100</v>
      </c>
      <c r="E622" s="21" t="s">
        <v>2803</v>
      </c>
      <c r="F622" s="21" t="s">
        <v>155</v>
      </c>
      <c r="G622" s="21" t="s">
        <v>18</v>
      </c>
      <c r="H622" s="25" t="s">
        <v>1330</v>
      </c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21">
        <f t="shared" si="119"/>
        <v>0</v>
      </c>
      <c r="AH622" s="21">
        <f t="shared" si="119"/>
        <v>0</v>
      </c>
    </row>
    <row r="623" spans="1:34" hidden="1" x14ac:dyDescent="0.25">
      <c r="A623" s="3">
        <v>964878</v>
      </c>
      <c r="B623" s="3">
        <v>72</v>
      </c>
      <c r="C623" s="3">
        <v>1</v>
      </c>
      <c r="D623" s="23">
        <v>72100</v>
      </c>
      <c r="E623" s="3" t="s">
        <v>2803</v>
      </c>
      <c r="F623" s="3" t="s">
        <v>155</v>
      </c>
      <c r="G623" s="3" t="s">
        <v>18</v>
      </c>
      <c r="H623" s="4" t="s">
        <v>1035</v>
      </c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3">
        <f t="shared" si="119"/>
        <v>0</v>
      </c>
      <c r="AH623" s="3">
        <f t="shared" si="119"/>
        <v>0</v>
      </c>
    </row>
    <row r="624" spans="1:34" hidden="1" x14ac:dyDescent="0.25">
      <c r="A624" s="21">
        <v>963671</v>
      </c>
      <c r="B624" s="21">
        <v>72</v>
      </c>
      <c r="C624" s="21">
        <v>1</v>
      </c>
      <c r="D624" s="22">
        <v>72100</v>
      </c>
      <c r="E624" s="21" t="s">
        <v>2803</v>
      </c>
      <c r="F624" s="21" t="s">
        <v>155</v>
      </c>
      <c r="G624" s="21" t="s">
        <v>18</v>
      </c>
      <c r="H624" s="25" t="s">
        <v>1331</v>
      </c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21">
        <f t="shared" si="119"/>
        <v>0</v>
      </c>
      <c r="AH624" s="21">
        <f t="shared" si="119"/>
        <v>0</v>
      </c>
    </row>
    <row r="625" spans="1:34" hidden="1" x14ac:dyDescent="0.25">
      <c r="A625" s="3">
        <v>967364</v>
      </c>
      <c r="B625" s="3">
        <v>72</v>
      </c>
      <c r="C625" s="3">
        <v>1</v>
      </c>
      <c r="D625" s="23">
        <v>72100</v>
      </c>
      <c r="E625" s="3" t="s">
        <v>2803</v>
      </c>
      <c r="F625" s="3" t="s">
        <v>155</v>
      </c>
      <c r="G625" s="3" t="s">
        <v>18</v>
      </c>
      <c r="H625" s="4" t="s">
        <v>1206</v>
      </c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3">
        <f t="shared" si="119"/>
        <v>0</v>
      </c>
      <c r="AH625" s="3">
        <f t="shared" si="119"/>
        <v>0</v>
      </c>
    </row>
    <row r="626" spans="1:34" hidden="1" x14ac:dyDescent="0.25">
      <c r="A626" s="21">
        <v>752907</v>
      </c>
      <c r="B626" s="21">
        <v>72</v>
      </c>
      <c r="C626" s="21">
        <v>1</v>
      </c>
      <c r="D626" s="22">
        <v>72100</v>
      </c>
      <c r="E626" s="21" t="s">
        <v>2803</v>
      </c>
      <c r="F626" s="21" t="s">
        <v>155</v>
      </c>
      <c r="G626" s="21" t="s">
        <v>18</v>
      </c>
      <c r="H626" s="25" t="s">
        <v>1332</v>
      </c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21">
        <f t="shared" si="119"/>
        <v>0</v>
      </c>
      <c r="AH626" s="21">
        <f t="shared" si="119"/>
        <v>0</v>
      </c>
    </row>
    <row r="627" spans="1:34" hidden="1" x14ac:dyDescent="0.25">
      <c r="A627" s="3">
        <v>967421</v>
      </c>
      <c r="B627" s="3">
        <v>72</v>
      </c>
      <c r="C627" s="3">
        <v>1</v>
      </c>
      <c r="D627" s="23">
        <v>72100</v>
      </c>
      <c r="E627" s="3" t="s">
        <v>2803</v>
      </c>
      <c r="F627" s="3" t="s">
        <v>155</v>
      </c>
      <c r="G627" s="3" t="s">
        <v>18</v>
      </c>
      <c r="H627" s="4" t="s">
        <v>1250</v>
      </c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3">
        <f t="shared" si="119"/>
        <v>0</v>
      </c>
      <c r="AH627" s="3">
        <f t="shared" si="119"/>
        <v>0</v>
      </c>
    </row>
    <row r="628" spans="1:34" hidden="1" x14ac:dyDescent="0.25">
      <c r="A628" s="21">
        <v>950445</v>
      </c>
      <c r="B628" s="21">
        <v>72</v>
      </c>
      <c r="C628" s="21">
        <v>1</v>
      </c>
      <c r="D628" s="22">
        <v>72100</v>
      </c>
      <c r="E628" s="21" t="s">
        <v>2803</v>
      </c>
      <c r="F628" s="21" t="s">
        <v>155</v>
      </c>
      <c r="G628" s="21" t="s">
        <v>18</v>
      </c>
      <c r="H628" s="25" t="s">
        <v>917</v>
      </c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21">
        <f t="shared" si="119"/>
        <v>0</v>
      </c>
      <c r="AH628" s="21">
        <f t="shared" si="119"/>
        <v>0</v>
      </c>
    </row>
    <row r="629" spans="1:34" hidden="1" x14ac:dyDescent="0.25">
      <c r="A629" s="3">
        <v>758894</v>
      </c>
      <c r="B629" s="3">
        <v>72</v>
      </c>
      <c r="C629" s="3">
        <v>1</v>
      </c>
      <c r="D629" s="23">
        <v>72100</v>
      </c>
      <c r="E629" s="3" t="s">
        <v>2803</v>
      </c>
      <c r="F629" s="3" t="s">
        <v>155</v>
      </c>
      <c r="G629" s="3" t="s">
        <v>18</v>
      </c>
      <c r="H629" s="4" t="s">
        <v>1333</v>
      </c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3">
        <f t="shared" si="119"/>
        <v>0</v>
      </c>
      <c r="AH629" s="3">
        <f t="shared" si="119"/>
        <v>0</v>
      </c>
    </row>
    <row r="630" spans="1:34" hidden="1" x14ac:dyDescent="0.25">
      <c r="A630" s="21">
        <v>758846</v>
      </c>
      <c r="B630" s="21">
        <v>72</v>
      </c>
      <c r="C630" s="21">
        <v>1</v>
      </c>
      <c r="D630" s="22">
        <v>72100</v>
      </c>
      <c r="E630" s="21" t="s">
        <v>2803</v>
      </c>
      <c r="F630" s="21" t="s">
        <v>155</v>
      </c>
      <c r="G630" s="21" t="s">
        <v>18</v>
      </c>
      <c r="H630" s="25" t="s">
        <v>1170</v>
      </c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21">
        <f t="shared" si="119"/>
        <v>0</v>
      </c>
      <c r="AH630" s="21">
        <f t="shared" si="119"/>
        <v>0</v>
      </c>
    </row>
    <row r="631" spans="1:34" hidden="1" x14ac:dyDescent="0.25">
      <c r="A631" s="3">
        <v>973889</v>
      </c>
      <c r="B631" s="3">
        <v>72</v>
      </c>
      <c r="C631" s="3">
        <v>1</v>
      </c>
      <c r="D631" s="23">
        <v>72100</v>
      </c>
      <c r="E631" s="3" t="s">
        <v>2803</v>
      </c>
      <c r="F631" s="3" t="s">
        <v>155</v>
      </c>
      <c r="G631" s="3" t="s">
        <v>18</v>
      </c>
      <c r="H631" s="4" t="s">
        <v>1334</v>
      </c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3">
        <f t="shared" si="119"/>
        <v>0</v>
      </c>
      <c r="AH631" s="3">
        <f t="shared" si="119"/>
        <v>0</v>
      </c>
    </row>
    <row r="632" spans="1:34" hidden="1" x14ac:dyDescent="0.25">
      <c r="A632" s="21">
        <v>973463</v>
      </c>
      <c r="B632" s="21">
        <v>72</v>
      </c>
      <c r="C632" s="21">
        <v>1</v>
      </c>
      <c r="D632" s="22">
        <v>72100</v>
      </c>
      <c r="E632" s="21" t="s">
        <v>2803</v>
      </c>
      <c r="F632" s="21" t="s">
        <v>155</v>
      </c>
      <c r="G632" s="21" t="s">
        <v>18</v>
      </c>
      <c r="H632" s="25" t="s">
        <v>1335</v>
      </c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21">
        <f t="shared" si="119"/>
        <v>0</v>
      </c>
      <c r="AH632" s="21">
        <f t="shared" si="119"/>
        <v>0</v>
      </c>
    </row>
    <row r="633" spans="1:34" hidden="1" x14ac:dyDescent="0.25">
      <c r="A633" s="3">
        <v>971782</v>
      </c>
      <c r="B633" s="3">
        <v>72</v>
      </c>
      <c r="C633" s="3">
        <v>1</v>
      </c>
      <c r="D633" s="23">
        <v>72100</v>
      </c>
      <c r="E633" s="3" t="s">
        <v>2803</v>
      </c>
      <c r="F633" s="3" t="s">
        <v>155</v>
      </c>
      <c r="G633" s="3" t="s">
        <v>18</v>
      </c>
      <c r="H633" s="4" t="s">
        <v>1031</v>
      </c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3">
        <f t="shared" si="119"/>
        <v>0</v>
      </c>
      <c r="AH633" s="3">
        <f t="shared" si="119"/>
        <v>0</v>
      </c>
    </row>
    <row r="634" spans="1:34" hidden="1" x14ac:dyDescent="0.25">
      <c r="A634" s="21">
        <v>745145</v>
      </c>
      <c r="B634" s="21">
        <v>72</v>
      </c>
      <c r="C634" s="21">
        <v>1</v>
      </c>
      <c r="D634" s="22">
        <v>72100</v>
      </c>
      <c r="E634" s="21" t="s">
        <v>2803</v>
      </c>
      <c r="F634" s="21" t="s">
        <v>155</v>
      </c>
      <c r="G634" s="21" t="s">
        <v>18</v>
      </c>
      <c r="H634" s="25" t="s">
        <v>918</v>
      </c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21">
        <f t="shared" si="119"/>
        <v>0</v>
      </c>
      <c r="AH634" s="21">
        <f t="shared" si="119"/>
        <v>0</v>
      </c>
    </row>
    <row r="635" spans="1:34" hidden="1" x14ac:dyDescent="0.25">
      <c r="A635" s="3">
        <v>967044</v>
      </c>
      <c r="B635" s="3">
        <v>72</v>
      </c>
      <c r="C635" s="3">
        <v>1</v>
      </c>
      <c r="D635" s="23">
        <v>72100</v>
      </c>
      <c r="E635" s="3" t="s">
        <v>2803</v>
      </c>
      <c r="F635" s="3" t="s">
        <v>155</v>
      </c>
      <c r="G635" s="3" t="s">
        <v>18</v>
      </c>
      <c r="H635" s="4" t="s">
        <v>919</v>
      </c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3">
        <f t="shared" si="119"/>
        <v>0</v>
      </c>
      <c r="AH635" s="3">
        <f t="shared" si="119"/>
        <v>0</v>
      </c>
    </row>
    <row r="636" spans="1:34" hidden="1" x14ac:dyDescent="0.25">
      <c r="A636" s="32" t="s">
        <v>893</v>
      </c>
      <c r="B636" s="32"/>
      <c r="C636" s="32"/>
      <c r="D636" s="32"/>
      <c r="E636" s="32"/>
      <c r="F636" s="5" t="str">
        <f>F635</f>
        <v>BATMAN</v>
      </c>
      <c r="G636" s="5" t="str">
        <f>G635</f>
        <v>MERKEZ</v>
      </c>
      <c r="H636" s="6" t="s">
        <v>873</v>
      </c>
      <c r="I636" s="11">
        <f t="shared" ref="I636:AF636" si="129">SUM(I610:I635)</f>
        <v>0</v>
      </c>
      <c r="J636" s="7">
        <f t="shared" si="129"/>
        <v>0</v>
      </c>
      <c r="K636" s="11">
        <f t="shared" si="129"/>
        <v>0</v>
      </c>
      <c r="L636" s="7">
        <f t="shared" si="129"/>
        <v>0</v>
      </c>
      <c r="M636" s="11">
        <f t="shared" si="129"/>
        <v>0</v>
      </c>
      <c r="N636" s="7">
        <f t="shared" si="129"/>
        <v>0</v>
      </c>
      <c r="O636" s="11">
        <f t="shared" si="129"/>
        <v>0</v>
      </c>
      <c r="P636" s="7">
        <f t="shared" si="129"/>
        <v>0</v>
      </c>
      <c r="Q636" s="11">
        <f t="shared" si="129"/>
        <v>0</v>
      </c>
      <c r="R636" s="7">
        <f t="shared" si="129"/>
        <v>0</v>
      </c>
      <c r="S636" s="11">
        <f t="shared" si="129"/>
        <v>0</v>
      </c>
      <c r="T636" s="7">
        <f t="shared" si="129"/>
        <v>0</v>
      </c>
      <c r="U636" s="11">
        <f t="shared" si="129"/>
        <v>0</v>
      </c>
      <c r="V636" s="7">
        <f t="shared" si="129"/>
        <v>0</v>
      </c>
      <c r="W636" s="11">
        <f t="shared" si="129"/>
        <v>0</v>
      </c>
      <c r="X636" s="7">
        <f t="shared" si="129"/>
        <v>0</v>
      </c>
      <c r="Y636" s="11">
        <f t="shared" si="129"/>
        <v>0</v>
      </c>
      <c r="Z636" s="7">
        <f t="shared" si="129"/>
        <v>0</v>
      </c>
      <c r="AA636" s="11">
        <f t="shared" si="129"/>
        <v>0</v>
      </c>
      <c r="AB636" s="7">
        <f t="shared" si="129"/>
        <v>0</v>
      </c>
      <c r="AC636" s="11">
        <f t="shared" si="129"/>
        <v>0</v>
      </c>
      <c r="AD636" s="7">
        <f t="shared" si="129"/>
        <v>0</v>
      </c>
      <c r="AE636" s="11">
        <f t="shared" si="129"/>
        <v>0</v>
      </c>
      <c r="AF636" s="7">
        <f t="shared" si="129"/>
        <v>0</v>
      </c>
      <c r="AG636" s="11">
        <f t="shared" si="119"/>
        <v>0</v>
      </c>
      <c r="AH636" s="7">
        <f t="shared" si="119"/>
        <v>0</v>
      </c>
    </row>
    <row r="637" spans="1:34" hidden="1" x14ac:dyDescent="0.25">
      <c r="A637" s="3">
        <v>967599</v>
      </c>
      <c r="B637" s="3">
        <v>72</v>
      </c>
      <c r="C637" s="3">
        <v>6</v>
      </c>
      <c r="D637" s="23">
        <v>72105</v>
      </c>
      <c r="E637" s="3" t="s">
        <v>2803</v>
      </c>
      <c r="F637" s="3" t="s">
        <v>155</v>
      </c>
      <c r="G637" s="3" t="s">
        <v>159</v>
      </c>
      <c r="H637" s="4" t="s">
        <v>1336</v>
      </c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3">
        <f t="shared" si="119"/>
        <v>0</v>
      </c>
      <c r="AH637" s="3">
        <f t="shared" si="119"/>
        <v>0</v>
      </c>
    </row>
    <row r="638" spans="1:34" hidden="1" x14ac:dyDescent="0.25">
      <c r="A638" s="29" t="s">
        <v>894</v>
      </c>
      <c r="B638" s="29"/>
      <c r="C638" s="29"/>
      <c r="D638" s="29"/>
      <c r="E638" s="29"/>
      <c r="F638" s="8" t="str">
        <f>F637</f>
        <v>BATMAN</v>
      </c>
      <c r="G638" s="14" t="s">
        <v>885</v>
      </c>
      <c r="H638" s="15"/>
      <c r="I638" s="12">
        <f t="shared" ref="I638:AF638" si="130">SUM(I599:I637)-I602-I605-I609-I636</f>
        <v>0</v>
      </c>
      <c r="J638" s="9">
        <f t="shared" si="130"/>
        <v>0</v>
      </c>
      <c r="K638" s="12">
        <f t="shared" si="130"/>
        <v>0</v>
      </c>
      <c r="L638" s="9">
        <f t="shared" si="130"/>
        <v>0</v>
      </c>
      <c r="M638" s="12">
        <f t="shared" si="130"/>
        <v>0</v>
      </c>
      <c r="N638" s="9">
        <f t="shared" si="130"/>
        <v>0</v>
      </c>
      <c r="O638" s="12">
        <f t="shared" si="130"/>
        <v>0</v>
      </c>
      <c r="P638" s="9">
        <f t="shared" si="130"/>
        <v>0</v>
      </c>
      <c r="Q638" s="12">
        <f t="shared" si="130"/>
        <v>0</v>
      </c>
      <c r="R638" s="9">
        <f t="shared" si="130"/>
        <v>0</v>
      </c>
      <c r="S638" s="12">
        <f t="shared" si="130"/>
        <v>0</v>
      </c>
      <c r="T638" s="9">
        <f t="shared" si="130"/>
        <v>0</v>
      </c>
      <c r="U638" s="12">
        <f t="shared" si="130"/>
        <v>0</v>
      </c>
      <c r="V638" s="9">
        <f t="shared" si="130"/>
        <v>0</v>
      </c>
      <c r="W638" s="12">
        <f t="shared" si="130"/>
        <v>0</v>
      </c>
      <c r="X638" s="9">
        <f t="shared" si="130"/>
        <v>0</v>
      </c>
      <c r="Y638" s="12">
        <f t="shared" si="130"/>
        <v>0</v>
      </c>
      <c r="Z638" s="9">
        <f t="shared" si="130"/>
        <v>0</v>
      </c>
      <c r="AA638" s="12">
        <f t="shared" si="130"/>
        <v>0</v>
      </c>
      <c r="AB638" s="9">
        <f t="shared" si="130"/>
        <v>0</v>
      </c>
      <c r="AC638" s="12">
        <f t="shared" si="130"/>
        <v>0</v>
      </c>
      <c r="AD638" s="9">
        <f t="shared" si="130"/>
        <v>0</v>
      </c>
      <c r="AE638" s="12">
        <f t="shared" si="130"/>
        <v>0</v>
      </c>
      <c r="AF638" s="9">
        <f t="shared" si="130"/>
        <v>0</v>
      </c>
      <c r="AG638" s="12">
        <f t="shared" si="119"/>
        <v>0</v>
      </c>
      <c r="AH638" s="9">
        <f t="shared" si="119"/>
        <v>0</v>
      </c>
    </row>
    <row r="639" spans="1:34" hidden="1" x14ac:dyDescent="0.25">
      <c r="A639" s="3">
        <v>970028</v>
      </c>
      <c r="B639" s="3">
        <v>69</v>
      </c>
      <c r="C639" s="3">
        <v>2</v>
      </c>
      <c r="D639" s="23">
        <v>69101</v>
      </c>
      <c r="E639" s="3" t="s">
        <v>2803</v>
      </c>
      <c r="F639" s="3" t="s">
        <v>160</v>
      </c>
      <c r="G639" s="3" t="s">
        <v>161</v>
      </c>
      <c r="H639" s="4" t="s">
        <v>1337</v>
      </c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3">
        <f t="shared" si="119"/>
        <v>0</v>
      </c>
      <c r="AH639" s="3">
        <f t="shared" si="119"/>
        <v>0</v>
      </c>
    </row>
    <row r="640" spans="1:34" hidden="1" x14ac:dyDescent="0.25">
      <c r="A640" s="32" t="s">
        <v>893</v>
      </c>
      <c r="B640" s="32"/>
      <c r="C640" s="32"/>
      <c r="D640" s="32"/>
      <c r="E640" s="32"/>
      <c r="F640" s="5" t="str">
        <f>F639</f>
        <v>BAYBURT</v>
      </c>
      <c r="G640" s="5" t="str">
        <f>G639</f>
        <v>AYDINTEPE</v>
      </c>
      <c r="H640" s="6" t="s">
        <v>873</v>
      </c>
      <c r="I640" s="11">
        <f t="shared" ref="I640:AF640" si="131">SUM(I637:I639)</f>
        <v>0</v>
      </c>
      <c r="J640" s="7">
        <f t="shared" si="131"/>
        <v>0</v>
      </c>
      <c r="K640" s="11">
        <f t="shared" si="131"/>
        <v>0</v>
      </c>
      <c r="L640" s="7">
        <f t="shared" si="131"/>
        <v>0</v>
      </c>
      <c r="M640" s="11">
        <f t="shared" si="131"/>
        <v>0</v>
      </c>
      <c r="N640" s="7">
        <f t="shared" si="131"/>
        <v>0</v>
      </c>
      <c r="O640" s="11">
        <f t="shared" si="131"/>
        <v>0</v>
      </c>
      <c r="P640" s="7">
        <f t="shared" si="131"/>
        <v>0</v>
      </c>
      <c r="Q640" s="11">
        <f t="shared" si="131"/>
        <v>0</v>
      </c>
      <c r="R640" s="7">
        <f t="shared" si="131"/>
        <v>0</v>
      </c>
      <c r="S640" s="11">
        <f t="shared" si="131"/>
        <v>0</v>
      </c>
      <c r="T640" s="7">
        <f t="shared" si="131"/>
        <v>0</v>
      </c>
      <c r="U640" s="11">
        <f t="shared" si="131"/>
        <v>0</v>
      </c>
      <c r="V640" s="7">
        <f t="shared" si="131"/>
        <v>0</v>
      </c>
      <c r="W640" s="11">
        <f t="shared" si="131"/>
        <v>0</v>
      </c>
      <c r="X640" s="7">
        <f t="shared" si="131"/>
        <v>0</v>
      </c>
      <c r="Y640" s="11">
        <f t="shared" si="131"/>
        <v>0</v>
      </c>
      <c r="Z640" s="7">
        <f t="shared" si="131"/>
        <v>0</v>
      </c>
      <c r="AA640" s="11">
        <f t="shared" si="131"/>
        <v>0</v>
      </c>
      <c r="AB640" s="7">
        <f t="shared" si="131"/>
        <v>0</v>
      </c>
      <c r="AC640" s="11">
        <f t="shared" si="131"/>
        <v>0</v>
      </c>
      <c r="AD640" s="7">
        <f t="shared" si="131"/>
        <v>0</v>
      </c>
      <c r="AE640" s="11">
        <f t="shared" si="131"/>
        <v>0</v>
      </c>
      <c r="AF640" s="7">
        <f t="shared" si="131"/>
        <v>0</v>
      </c>
      <c r="AG640" s="11">
        <f t="shared" si="119"/>
        <v>0</v>
      </c>
      <c r="AH640" s="7">
        <f t="shared" si="119"/>
        <v>0</v>
      </c>
    </row>
    <row r="641" spans="1:34" hidden="1" x14ac:dyDescent="0.25">
      <c r="A641" s="3">
        <v>972401</v>
      </c>
      <c r="B641" s="3">
        <v>69</v>
      </c>
      <c r="C641" s="3">
        <v>3</v>
      </c>
      <c r="D641" s="23">
        <v>69102</v>
      </c>
      <c r="E641" s="3" t="s">
        <v>2803</v>
      </c>
      <c r="F641" s="3" t="s">
        <v>160</v>
      </c>
      <c r="G641" s="3" t="s">
        <v>162</v>
      </c>
      <c r="H641" s="4" t="s">
        <v>1338</v>
      </c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3">
        <f t="shared" si="119"/>
        <v>0</v>
      </c>
      <c r="AH641" s="3">
        <f t="shared" si="119"/>
        <v>0</v>
      </c>
    </row>
    <row r="642" spans="1:34" hidden="1" x14ac:dyDescent="0.25">
      <c r="A642" s="21">
        <v>759297</v>
      </c>
      <c r="B642" s="21">
        <v>69</v>
      </c>
      <c r="C642" s="21">
        <v>3</v>
      </c>
      <c r="D642" s="22">
        <v>69102</v>
      </c>
      <c r="E642" s="21" t="s">
        <v>2803</v>
      </c>
      <c r="F642" s="21" t="s">
        <v>160</v>
      </c>
      <c r="G642" s="21" t="s">
        <v>162</v>
      </c>
      <c r="H642" s="25" t="s">
        <v>1339</v>
      </c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21">
        <f t="shared" si="119"/>
        <v>0</v>
      </c>
      <c r="AH642" s="21">
        <f t="shared" si="119"/>
        <v>0</v>
      </c>
    </row>
    <row r="643" spans="1:34" hidden="1" x14ac:dyDescent="0.25">
      <c r="A643" s="32" t="s">
        <v>893</v>
      </c>
      <c r="B643" s="32"/>
      <c r="C643" s="32"/>
      <c r="D643" s="32"/>
      <c r="E643" s="32"/>
      <c r="F643" s="5" t="str">
        <f>F642</f>
        <v>BAYBURT</v>
      </c>
      <c r="G643" s="5" t="str">
        <f>G642</f>
        <v>DEMİRÖZÜ</v>
      </c>
      <c r="H643" s="6" t="s">
        <v>873</v>
      </c>
      <c r="I643" s="11">
        <f t="shared" ref="I643:AF643" si="132">SUM(I641:I642)</f>
        <v>0</v>
      </c>
      <c r="J643" s="7">
        <f t="shared" si="132"/>
        <v>0</v>
      </c>
      <c r="K643" s="11">
        <f t="shared" si="132"/>
        <v>0</v>
      </c>
      <c r="L643" s="7">
        <f t="shared" si="132"/>
        <v>0</v>
      </c>
      <c r="M643" s="11">
        <f t="shared" si="132"/>
        <v>0</v>
      </c>
      <c r="N643" s="7">
        <f t="shared" si="132"/>
        <v>0</v>
      </c>
      <c r="O643" s="11">
        <f t="shared" si="132"/>
        <v>0</v>
      </c>
      <c r="P643" s="7">
        <f t="shared" si="132"/>
        <v>0</v>
      </c>
      <c r="Q643" s="11">
        <f t="shared" si="132"/>
        <v>0</v>
      </c>
      <c r="R643" s="7">
        <f t="shared" si="132"/>
        <v>0</v>
      </c>
      <c r="S643" s="11">
        <f t="shared" si="132"/>
        <v>0</v>
      </c>
      <c r="T643" s="7">
        <f t="shared" si="132"/>
        <v>0</v>
      </c>
      <c r="U643" s="11">
        <f t="shared" si="132"/>
        <v>0</v>
      </c>
      <c r="V643" s="7">
        <f t="shared" si="132"/>
        <v>0</v>
      </c>
      <c r="W643" s="11">
        <f t="shared" si="132"/>
        <v>0</v>
      </c>
      <c r="X643" s="7">
        <f t="shared" si="132"/>
        <v>0</v>
      </c>
      <c r="Y643" s="11">
        <f t="shared" si="132"/>
        <v>0</v>
      </c>
      <c r="Z643" s="7">
        <f t="shared" si="132"/>
        <v>0</v>
      </c>
      <c r="AA643" s="11">
        <f t="shared" si="132"/>
        <v>0</v>
      </c>
      <c r="AB643" s="7">
        <f t="shared" si="132"/>
        <v>0</v>
      </c>
      <c r="AC643" s="11">
        <f t="shared" si="132"/>
        <v>0</v>
      </c>
      <c r="AD643" s="7">
        <f t="shared" si="132"/>
        <v>0</v>
      </c>
      <c r="AE643" s="11">
        <f t="shared" si="132"/>
        <v>0</v>
      </c>
      <c r="AF643" s="7">
        <f t="shared" si="132"/>
        <v>0</v>
      </c>
      <c r="AG643" s="11">
        <f t="shared" si="119"/>
        <v>0</v>
      </c>
      <c r="AH643" s="7">
        <f t="shared" si="119"/>
        <v>0</v>
      </c>
    </row>
    <row r="644" spans="1:34" hidden="1" x14ac:dyDescent="0.25">
      <c r="A644" s="21">
        <v>817398</v>
      </c>
      <c r="B644" s="21">
        <v>69</v>
      </c>
      <c r="C644" s="21">
        <v>1</v>
      </c>
      <c r="D644" s="22">
        <v>69100</v>
      </c>
      <c r="E644" s="21" t="s">
        <v>2803</v>
      </c>
      <c r="F644" s="21" t="s">
        <v>160</v>
      </c>
      <c r="G644" s="21" t="s">
        <v>18</v>
      </c>
      <c r="H644" s="25" t="s">
        <v>1340</v>
      </c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21">
        <f t="shared" si="119"/>
        <v>0</v>
      </c>
      <c r="AH644" s="21">
        <f t="shared" si="119"/>
        <v>0</v>
      </c>
    </row>
    <row r="645" spans="1:34" hidden="1" x14ac:dyDescent="0.25">
      <c r="A645" s="3">
        <v>963874</v>
      </c>
      <c r="B645" s="3">
        <v>69</v>
      </c>
      <c r="C645" s="3">
        <v>1</v>
      </c>
      <c r="D645" s="23">
        <v>69100</v>
      </c>
      <c r="E645" s="3" t="s">
        <v>2803</v>
      </c>
      <c r="F645" s="3" t="s">
        <v>160</v>
      </c>
      <c r="G645" s="3" t="s">
        <v>18</v>
      </c>
      <c r="H645" s="4" t="s">
        <v>1341</v>
      </c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3">
        <f t="shared" ref="AG645:AH708" si="133">I645+K645+M645+O645+Q645+S645+U645+W645+Y645+AA645+AC645+AE645</f>
        <v>0</v>
      </c>
      <c r="AH645" s="3">
        <f t="shared" si="133"/>
        <v>0</v>
      </c>
    </row>
    <row r="646" spans="1:34" hidden="1" x14ac:dyDescent="0.25">
      <c r="A646" s="21">
        <v>974689</v>
      </c>
      <c r="B646" s="21">
        <v>69</v>
      </c>
      <c r="C646" s="21">
        <v>1</v>
      </c>
      <c r="D646" s="22">
        <v>69100</v>
      </c>
      <c r="E646" s="21" t="s">
        <v>2803</v>
      </c>
      <c r="F646" s="21" t="s">
        <v>160</v>
      </c>
      <c r="G646" s="21" t="s">
        <v>18</v>
      </c>
      <c r="H646" s="25" t="s">
        <v>1342</v>
      </c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21">
        <f t="shared" si="133"/>
        <v>0</v>
      </c>
      <c r="AH646" s="21">
        <f t="shared" si="133"/>
        <v>0</v>
      </c>
    </row>
    <row r="647" spans="1:34" hidden="1" x14ac:dyDescent="0.25">
      <c r="A647" s="3">
        <v>964808</v>
      </c>
      <c r="B647" s="3">
        <v>69</v>
      </c>
      <c r="C647" s="3">
        <v>1</v>
      </c>
      <c r="D647" s="23">
        <v>69100</v>
      </c>
      <c r="E647" s="3" t="s">
        <v>2803</v>
      </c>
      <c r="F647" s="3" t="s">
        <v>160</v>
      </c>
      <c r="G647" s="3" t="s">
        <v>18</v>
      </c>
      <c r="H647" s="4" t="s">
        <v>1343</v>
      </c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3">
        <f t="shared" si="133"/>
        <v>0</v>
      </c>
      <c r="AH647" s="3">
        <f t="shared" si="133"/>
        <v>0</v>
      </c>
    </row>
    <row r="648" spans="1:34" hidden="1" x14ac:dyDescent="0.25">
      <c r="A648" s="32" t="s">
        <v>893</v>
      </c>
      <c r="B648" s="32"/>
      <c r="C648" s="32"/>
      <c r="D648" s="32"/>
      <c r="E648" s="32"/>
      <c r="F648" s="5" t="str">
        <f>F647</f>
        <v>BAYBURT</v>
      </c>
      <c r="G648" s="5" t="str">
        <f>G647</f>
        <v>MERKEZ</v>
      </c>
      <c r="H648" s="6" t="s">
        <v>873</v>
      </c>
      <c r="I648" s="11">
        <f t="shared" ref="I648:AF648" si="134">SUM(I644:I647)</f>
        <v>0</v>
      </c>
      <c r="J648" s="7">
        <f t="shared" si="134"/>
        <v>0</v>
      </c>
      <c r="K648" s="11">
        <f t="shared" si="134"/>
        <v>0</v>
      </c>
      <c r="L648" s="7">
        <f t="shared" si="134"/>
        <v>0</v>
      </c>
      <c r="M648" s="11">
        <f t="shared" si="134"/>
        <v>0</v>
      </c>
      <c r="N648" s="7">
        <f t="shared" si="134"/>
        <v>0</v>
      </c>
      <c r="O648" s="11">
        <f t="shared" si="134"/>
        <v>0</v>
      </c>
      <c r="P648" s="7">
        <f t="shared" si="134"/>
        <v>0</v>
      </c>
      <c r="Q648" s="11">
        <f t="shared" si="134"/>
        <v>0</v>
      </c>
      <c r="R648" s="7">
        <f t="shared" si="134"/>
        <v>0</v>
      </c>
      <c r="S648" s="11">
        <f t="shared" si="134"/>
        <v>0</v>
      </c>
      <c r="T648" s="7">
        <f t="shared" si="134"/>
        <v>0</v>
      </c>
      <c r="U648" s="11">
        <f t="shared" si="134"/>
        <v>0</v>
      </c>
      <c r="V648" s="7">
        <f t="shared" si="134"/>
        <v>0</v>
      </c>
      <c r="W648" s="11">
        <f t="shared" si="134"/>
        <v>0</v>
      </c>
      <c r="X648" s="7">
        <f t="shared" si="134"/>
        <v>0</v>
      </c>
      <c r="Y648" s="11">
        <f t="shared" si="134"/>
        <v>0</v>
      </c>
      <c r="Z648" s="7">
        <f t="shared" si="134"/>
        <v>0</v>
      </c>
      <c r="AA648" s="11">
        <f t="shared" si="134"/>
        <v>0</v>
      </c>
      <c r="AB648" s="7">
        <f t="shared" si="134"/>
        <v>0</v>
      </c>
      <c r="AC648" s="11">
        <f t="shared" si="134"/>
        <v>0</v>
      </c>
      <c r="AD648" s="7">
        <f t="shared" si="134"/>
        <v>0</v>
      </c>
      <c r="AE648" s="11">
        <f t="shared" si="134"/>
        <v>0</v>
      </c>
      <c r="AF648" s="7">
        <f t="shared" si="134"/>
        <v>0</v>
      </c>
      <c r="AG648" s="11">
        <f t="shared" si="133"/>
        <v>0</v>
      </c>
      <c r="AH648" s="7">
        <f t="shared" si="133"/>
        <v>0</v>
      </c>
    </row>
    <row r="649" spans="1:34" hidden="1" x14ac:dyDescent="0.25">
      <c r="A649" s="29" t="s">
        <v>894</v>
      </c>
      <c r="B649" s="29"/>
      <c r="C649" s="29"/>
      <c r="D649" s="29"/>
      <c r="E649" s="29"/>
      <c r="F649" s="8" t="str">
        <f>F648</f>
        <v>BAYBURT</v>
      </c>
      <c r="G649" s="14" t="s">
        <v>885</v>
      </c>
      <c r="H649" s="15"/>
      <c r="I649" s="12">
        <f t="shared" ref="I649:AF649" si="135">SUM(I639:I648)-I640-I643-I648</f>
        <v>0</v>
      </c>
      <c r="J649" s="9">
        <f t="shared" si="135"/>
        <v>0</v>
      </c>
      <c r="K649" s="12">
        <f t="shared" si="135"/>
        <v>0</v>
      </c>
      <c r="L649" s="9">
        <f t="shared" si="135"/>
        <v>0</v>
      </c>
      <c r="M649" s="12">
        <f t="shared" si="135"/>
        <v>0</v>
      </c>
      <c r="N649" s="9">
        <f t="shared" si="135"/>
        <v>0</v>
      </c>
      <c r="O649" s="12">
        <f t="shared" si="135"/>
        <v>0</v>
      </c>
      <c r="P649" s="9">
        <f t="shared" si="135"/>
        <v>0</v>
      </c>
      <c r="Q649" s="12">
        <f t="shared" si="135"/>
        <v>0</v>
      </c>
      <c r="R649" s="9">
        <f t="shared" si="135"/>
        <v>0</v>
      </c>
      <c r="S649" s="12">
        <f t="shared" si="135"/>
        <v>0</v>
      </c>
      <c r="T649" s="9">
        <f t="shared" si="135"/>
        <v>0</v>
      </c>
      <c r="U649" s="12">
        <f t="shared" si="135"/>
        <v>0</v>
      </c>
      <c r="V649" s="9">
        <f t="shared" si="135"/>
        <v>0</v>
      </c>
      <c r="W649" s="12">
        <f t="shared" si="135"/>
        <v>0</v>
      </c>
      <c r="X649" s="9">
        <f t="shared" si="135"/>
        <v>0</v>
      </c>
      <c r="Y649" s="12">
        <f t="shared" si="135"/>
        <v>0</v>
      </c>
      <c r="Z649" s="9">
        <f t="shared" si="135"/>
        <v>0</v>
      </c>
      <c r="AA649" s="12">
        <f t="shared" si="135"/>
        <v>0</v>
      </c>
      <c r="AB649" s="9">
        <f t="shared" si="135"/>
        <v>0</v>
      </c>
      <c r="AC649" s="12">
        <f t="shared" si="135"/>
        <v>0</v>
      </c>
      <c r="AD649" s="9">
        <f t="shared" si="135"/>
        <v>0</v>
      </c>
      <c r="AE649" s="12">
        <f t="shared" si="135"/>
        <v>0</v>
      </c>
      <c r="AF649" s="9">
        <f t="shared" si="135"/>
        <v>0</v>
      </c>
      <c r="AG649" s="12">
        <f t="shared" si="133"/>
        <v>0</v>
      </c>
      <c r="AH649" s="9">
        <f t="shared" si="133"/>
        <v>0</v>
      </c>
    </row>
    <row r="650" spans="1:34" hidden="1" x14ac:dyDescent="0.25">
      <c r="A650" s="21">
        <v>751664</v>
      </c>
      <c r="B650" s="21">
        <v>11</v>
      </c>
      <c r="C650" s="21">
        <v>2</v>
      </c>
      <c r="D650" s="22">
        <v>11101</v>
      </c>
      <c r="E650" s="21" t="s">
        <v>2803</v>
      </c>
      <c r="F650" s="21" t="s">
        <v>163</v>
      </c>
      <c r="G650" s="21" t="s">
        <v>164</v>
      </c>
      <c r="H650" s="25" t="s">
        <v>1344</v>
      </c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21">
        <f t="shared" si="133"/>
        <v>0</v>
      </c>
      <c r="AH650" s="21">
        <f t="shared" si="133"/>
        <v>0</v>
      </c>
    </row>
    <row r="651" spans="1:34" hidden="1" x14ac:dyDescent="0.25">
      <c r="A651" s="3">
        <v>762671</v>
      </c>
      <c r="B651" s="3">
        <v>11</v>
      </c>
      <c r="C651" s="3">
        <v>2</v>
      </c>
      <c r="D651" s="23">
        <v>11101</v>
      </c>
      <c r="E651" s="3" t="s">
        <v>2803</v>
      </c>
      <c r="F651" s="3" t="s">
        <v>163</v>
      </c>
      <c r="G651" s="3" t="s">
        <v>164</v>
      </c>
      <c r="H651" s="4" t="s">
        <v>1345</v>
      </c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3">
        <f t="shared" si="133"/>
        <v>0</v>
      </c>
      <c r="AH651" s="3">
        <f t="shared" si="133"/>
        <v>0</v>
      </c>
    </row>
    <row r="652" spans="1:34" hidden="1" x14ac:dyDescent="0.25">
      <c r="A652" s="21">
        <v>752625</v>
      </c>
      <c r="B652" s="21">
        <v>11</v>
      </c>
      <c r="C652" s="21">
        <v>2</v>
      </c>
      <c r="D652" s="22">
        <v>11101</v>
      </c>
      <c r="E652" s="21" t="s">
        <v>2803</v>
      </c>
      <c r="F652" s="21" t="s">
        <v>163</v>
      </c>
      <c r="G652" s="21" t="s">
        <v>164</v>
      </c>
      <c r="H652" s="25" t="s">
        <v>950</v>
      </c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21">
        <f t="shared" si="133"/>
        <v>0</v>
      </c>
      <c r="AH652" s="21">
        <f t="shared" si="133"/>
        <v>0</v>
      </c>
    </row>
    <row r="653" spans="1:34" hidden="1" x14ac:dyDescent="0.25">
      <c r="A653" s="3">
        <v>973769</v>
      </c>
      <c r="B653" s="3">
        <v>11</v>
      </c>
      <c r="C653" s="3">
        <v>2</v>
      </c>
      <c r="D653" s="23">
        <v>11101</v>
      </c>
      <c r="E653" s="3" t="s">
        <v>2803</v>
      </c>
      <c r="F653" s="3" t="s">
        <v>163</v>
      </c>
      <c r="G653" s="3" t="s">
        <v>164</v>
      </c>
      <c r="H653" s="4" t="s">
        <v>974</v>
      </c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3">
        <f t="shared" si="133"/>
        <v>0</v>
      </c>
      <c r="AH653" s="3">
        <f t="shared" si="133"/>
        <v>0</v>
      </c>
    </row>
    <row r="654" spans="1:34" hidden="1" x14ac:dyDescent="0.25">
      <c r="A654" s="32" t="s">
        <v>893</v>
      </c>
      <c r="B654" s="32"/>
      <c r="C654" s="32"/>
      <c r="D654" s="32"/>
      <c r="E654" s="32"/>
      <c r="F654" s="5" t="str">
        <f>F653</f>
        <v>BİLECİK</v>
      </c>
      <c r="G654" s="5" t="str">
        <f>G653</f>
        <v>BOZÜYÜK</v>
      </c>
      <c r="H654" s="6" t="s">
        <v>873</v>
      </c>
      <c r="I654" s="11">
        <f t="shared" ref="I654:AF654" si="136">SUM(I650:I653)</f>
        <v>0</v>
      </c>
      <c r="J654" s="7">
        <f t="shared" si="136"/>
        <v>0</v>
      </c>
      <c r="K654" s="11">
        <f t="shared" si="136"/>
        <v>0</v>
      </c>
      <c r="L654" s="7">
        <f t="shared" si="136"/>
        <v>0</v>
      </c>
      <c r="M654" s="11">
        <f t="shared" si="136"/>
        <v>0</v>
      </c>
      <c r="N654" s="7">
        <f t="shared" si="136"/>
        <v>0</v>
      </c>
      <c r="O654" s="11">
        <f t="shared" si="136"/>
        <v>0</v>
      </c>
      <c r="P654" s="7">
        <f t="shared" si="136"/>
        <v>0</v>
      </c>
      <c r="Q654" s="11">
        <f t="shared" si="136"/>
        <v>0</v>
      </c>
      <c r="R654" s="7">
        <f t="shared" si="136"/>
        <v>0</v>
      </c>
      <c r="S654" s="11">
        <f t="shared" si="136"/>
        <v>0</v>
      </c>
      <c r="T654" s="7">
        <f t="shared" si="136"/>
        <v>0</v>
      </c>
      <c r="U654" s="11">
        <f t="shared" si="136"/>
        <v>0</v>
      </c>
      <c r="V654" s="7">
        <f t="shared" si="136"/>
        <v>0</v>
      </c>
      <c r="W654" s="11">
        <f t="shared" si="136"/>
        <v>0</v>
      </c>
      <c r="X654" s="7">
        <f t="shared" si="136"/>
        <v>0</v>
      </c>
      <c r="Y654" s="11">
        <f t="shared" si="136"/>
        <v>0</v>
      </c>
      <c r="Z654" s="7">
        <f t="shared" si="136"/>
        <v>0</v>
      </c>
      <c r="AA654" s="11">
        <f t="shared" si="136"/>
        <v>0</v>
      </c>
      <c r="AB654" s="7">
        <f t="shared" si="136"/>
        <v>0</v>
      </c>
      <c r="AC654" s="11">
        <f t="shared" si="136"/>
        <v>0</v>
      </c>
      <c r="AD654" s="7">
        <f t="shared" si="136"/>
        <v>0</v>
      </c>
      <c r="AE654" s="11">
        <f t="shared" si="136"/>
        <v>0</v>
      </c>
      <c r="AF654" s="7">
        <f t="shared" si="136"/>
        <v>0</v>
      </c>
      <c r="AG654" s="11">
        <f t="shared" si="133"/>
        <v>0</v>
      </c>
      <c r="AH654" s="7">
        <f t="shared" si="133"/>
        <v>0</v>
      </c>
    </row>
    <row r="655" spans="1:34" hidden="1" x14ac:dyDescent="0.25">
      <c r="A655" s="3">
        <v>963499</v>
      </c>
      <c r="B655" s="3">
        <v>11</v>
      </c>
      <c r="C655" s="3">
        <v>3</v>
      </c>
      <c r="D655" s="23">
        <v>11102</v>
      </c>
      <c r="E655" s="3" t="s">
        <v>2803</v>
      </c>
      <c r="F655" s="3" t="s">
        <v>163</v>
      </c>
      <c r="G655" s="3" t="s">
        <v>165</v>
      </c>
      <c r="H655" s="4" t="s">
        <v>1346</v>
      </c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3">
        <f t="shared" si="133"/>
        <v>0</v>
      </c>
      <c r="AH655" s="3">
        <f t="shared" si="133"/>
        <v>0</v>
      </c>
    </row>
    <row r="656" spans="1:34" hidden="1" x14ac:dyDescent="0.25">
      <c r="A656" s="21">
        <v>974356</v>
      </c>
      <c r="B656" s="21">
        <v>11</v>
      </c>
      <c r="C656" s="21">
        <v>1</v>
      </c>
      <c r="D656" s="22">
        <v>11100</v>
      </c>
      <c r="E656" s="21" t="s">
        <v>2803</v>
      </c>
      <c r="F656" s="21" t="s">
        <v>163</v>
      </c>
      <c r="G656" s="21" t="s">
        <v>18</v>
      </c>
      <c r="H656" s="25" t="s">
        <v>1347</v>
      </c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21">
        <f t="shared" si="133"/>
        <v>0</v>
      </c>
      <c r="AH656" s="21">
        <f t="shared" si="133"/>
        <v>0</v>
      </c>
    </row>
    <row r="657" spans="1:34" hidden="1" x14ac:dyDescent="0.25">
      <c r="A657" s="3">
        <v>758509</v>
      </c>
      <c r="B657" s="3">
        <v>11</v>
      </c>
      <c r="C657" s="3">
        <v>1</v>
      </c>
      <c r="D657" s="23">
        <v>11100</v>
      </c>
      <c r="E657" s="3" t="s">
        <v>2803</v>
      </c>
      <c r="F657" s="3" t="s">
        <v>163</v>
      </c>
      <c r="G657" s="3" t="s">
        <v>18</v>
      </c>
      <c r="H657" s="4" t="s">
        <v>1348</v>
      </c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3">
        <f t="shared" si="133"/>
        <v>0</v>
      </c>
      <c r="AH657" s="3">
        <f t="shared" si="133"/>
        <v>0</v>
      </c>
    </row>
    <row r="658" spans="1:34" hidden="1" x14ac:dyDescent="0.25">
      <c r="A658" s="21">
        <v>971836</v>
      </c>
      <c r="B658" s="21">
        <v>11</v>
      </c>
      <c r="C658" s="21">
        <v>1</v>
      </c>
      <c r="D658" s="22">
        <v>11100</v>
      </c>
      <c r="E658" s="21" t="s">
        <v>2803</v>
      </c>
      <c r="F658" s="21" t="s">
        <v>163</v>
      </c>
      <c r="G658" s="21" t="s">
        <v>18</v>
      </c>
      <c r="H658" s="25" t="s">
        <v>1349</v>
      </c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21">
        <f t="shared" si="133"/>
        <v>0</v>
      </c>
      <c r="AH658" s="21">
        <f t="shared" si="133"/>
        <v>0</v>
      </c>
    </row>
    <row r="659" spans="1:34" hidden="1" x14ac:dyDescent="0.25">
      <c r="A659" s="3">
        <v>762657</v>
      </c>
      <c r="B659" s="3">
        <v>11</v>
      </c>
      <c r="C659" s="3">
        <v>1</v>
      </c>
      <c r="D659" s="23">
        <v>11100</v>
      </c>
      <c r="E659" s="3" t="s">
        <v>2803</v>
      </c>
      <c r="F659" s="3" t="s">
        <v>163</v>
      </c>
      <c r="G659" s="3" t="s">
        <v>18</v>
      </c>
      <c r="H659" s="4" t="s">
        <v>1350</v>
      </c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3">
        <f t="shared" si="133"/>
        <v>0</v>
      </c>
      <c r="AH659" s="3">
        <f t="shared" si="133"/>
        <v>0</v>
      </c>
    </row>
    <row r="660" spans="1:34" hidden="1" x14ac:dyDescent="0.25">
      <c r="A660" s="32" t="s">
        <v>893</v>
      </c>
      <c r="B660" s="32"/>
      <c r="C660" s="32"/>
      <c r="D660" s="32"/>
      <c r="E660" s="32"/>
      <c r="F660" s="5" t="str">
        <f>F659</f>
        <v>BİLECİK</v>
      </c>
      <c r="G660" s="5" t="str">
        <f>G659</f>
        <v>MERKEZ</v>
      </c>
      <c r="H660" s="6" t="s">
        <v>873</v>
      </c>
      <c r="I660" s="11">
        <f t="shared" ref="I660:AF660" si="137">SUM(I655:I659)</f>
        <v>0</v>
      </c>
      <c r="J660" s="7">
        <f t="shared" si="137"/>
        <v>0</v>
      </c>
      <c r="K660" s="11">
        <f t="shared" si="137"/>
        <v>0</v>
      </c>
      <c r="L660" s="7">
        <f t="shared" si="137"/>
        <v>0</v>
      </c>
      <c r="M660" s="11">
        <f t="shared" si="137"/>
        <v>0</v>
      </c>
      <c r="N660" s="7">
        <f t="shared" si="137"/>
        <v>0</v>
      </c>
      <c r="O660" s="11">
        <f t="shared" si="137"/>
        <v>0</v>
      </c>
      <c r="P660" s="7">
        <f t="shared" si="137"/>
        <v>0</v>
      </c>
      <c r="Q660" s="11">
        <f t="shared" si="137"/>
        <v>0</v>
      </c>
      <c r="R660" s="7">
        <f t="shared" si="137"/>
        <v>0</v>
      </c>
      <c r="S660" s="11">
        <f t="shared" si="137"/>
        <v>0</v>
      </c>
      <c r="T660" s="7">
        <f t="shared" si="137"/>
        <v>0</v>
      </c>
      <c r="U660" s="11">
        <f t="shared" si="137"/>
        <v>0</v>
      </c>
      <c r="V660" s="7">
        <f t="shared" si="137"/>
        <v>0</v>
      </c>
      <c r="W660" s="11">
        <f t="shared" si="137"/>
        <v>0</v>
      </c>
      <c r="X660" s="7">
        <f t="shared" si="137"/>
        <v>0</v>
      </c>
      <c r="Y660" s="11">
        <f t="shared" si="137"/>
        <v>0</v>
      </c>
      <c r="Z660" s="7">
        <f t="shared" si="137"/>
        <v>0</v>
      </c>
      <c r="AA660" s="11">
        <f t="shared" si="137"/>
        <v>0</v>
      </c>
      <c r="AB660" s="7">
        <f t="shared" si="137"/>
        <v>0</v>
      </c>
      <c r="AC660" s="11">
        <f t="shared" si="137"/>
        <v>0</v>
      </c>
      <c r="AD660" s="7">
        <f t="shared" si="137"/>
        <v>0</v>
      </c>
      <c r="AE660" s="11">
        <f t="shared" si="137"/>
        <v>0</v>
      </c>
      <c r="AF660" s="7">
        <f t="shared" si="137"/>
        <v>0</v>
      </c>
      <c r="AG660" s="11">
        <f t="shared" si="133"/>
        <v>0</v>
      </c>
      <c r="AH660" s="7">
        <f t="shared" si="133"/>
        <v>0</v>
      </c>
    </row>
    <row r="661" spans="1:34" hidden="1" x14ac:dyDescent="0.25">
      <c r="A661" s="3">
        <v>965256</v>
      </c>
      <c r="B661" s="3">
        <v>11</v>
      </c>
      <c r="C661" s="3">
        <v>4</v>
      </c>
      <c r="D661" s="23">
        <v>11103</v>
      </c>
      <c r="E661" s="3" t="s">
        <v>2803</v>
      </c>
      <c r="F661" s="3" t="s">
        <v>163</v>
      </c>
      <c r="G661" s="3" t="s">
        <v>166</v>
      </c>
      <c r="H661" s="4" t="s">
        <v>1351</v>
      </c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3">
        <f t="shared" si="133"/>
        <v>0</v>
      </c>
      <c r="AH661" s="3">
        <f t="shared" si="133"/>
        <v>0</v>
      </c>
    </row>
    <row r="662" spans="1:34" hidden="1" x14ac:dyDescent="0.25">
      <c r="A662" s="21">
        <v>964694</v>
      </c>
      <c r="B662" s="21">
        <v>11</v>
      </c>
      <c r="C662" s="21">
        <v>5</v>
      </c>
      <c r="D662" s="22">
        <v>11104</v>
      </c>
      <c r="E662" s="21" t="s">
        <v>2803</v>
      </c>
      <c r="F662" s="21" t="s">
        <v>163</v>
      </c>
      <c r="G662" s="21" t="s">
        <v>167</v>
      </c>
      <c r="H662" s="25" t="s">
        <v>1352</v>
      </c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21">
        <f t="shared" si="133"/>
        <v>0</v>
      </c>
      <c r="AH662" s="21">
        <f t="shared" si="133"/>
        <v>0</v>
      </c>
    </row>
    <row r="663" spans="1:34" hidden="1" x14ac:dyDescent="0.25">
      <c r="A663" s="32" t="s">
        <v>893</v>
      </c>
      <c r="B663" s="32"/>
      <c r="C663" s="32"/>
      <c r="D663" s="32"/>
      <c r="E663" s="32"/>
      <c r="F663" s="5" t="str">
        <f>F662</f>
        <v>BİLECİK</v>
      </c>
      <c r="G663" s="5" t="str">
        <f>G662</f>
        <v>PAZARYERİ</v>
      </c>
      <c r="H663" s="6" t="s">
        <v>873</v>
      </c>
      <c r="I663" s="11">
        <f t="shared" ref="I663:AF663" si="138">SUM(I661:I662)</f>
        <v>0</v>
      </c>
      <c r="J663" s="7">
        <f t="shared" si="138"/>
        <v>0</v>
      </c>
      <c r="K663" s="11">
        <f t="shared" si="138"/>
        <v>0</v>
      </c>
      <c r="L663" s="7">
        <f t="shared" si="138"/>
        <v>0</v>
      </c>
      <c r="M663" s="11">
        <f t="shared" si="138"/>
        <v>0</v>
      </c>
      <c r="N663" s="7">
        <f t="shared" si="138"/>
        <v>0</v>
      </c>
      <c r="O663" s="11">
        <f t="shared" si="138"/>
        <v>0</v>
      </c>
      <c r="P663" s="7">
        <f t="shared" si="138"/>
        <v>0</v>
      </c>
      <c r="Q663" s="11">
        <f t="shared" si="138"/>
        <v>0</v>
      </c>
      <c r="R663" s="7">
        <f t="shared" si="138"/>
        <v>0</v>
      </c>
      <c r="S663" s="11">
        <f t="shared" si="138"/>
        <v>0</v>
      </c>
      <c r="T663" s="7">
        <f t="shared" si="138"/>
        <v>0</v>
      </c>
      <c r="U663" s="11">
        <f t="shared" si="138"/>
        <v>0</v>
      </c>
      <c r="V663" s="7">
        <f t="shared" si="138"/>
        <v>0</v>
      </c>
      <c r="W663" s="11">
        <f t="shared" si="138"/>
        <v>0</v>
      </c>
      <c r="X663" s="7">
        <f t="shared" si="138"/>
        <v>0</v>
      </c>
      <c r="Y663" s="11">
        <f t="shared" si="138"/>
        <v>0</v>
      </c>
      <c r="Z663" s="7">
        <f t="shared" si="138"/>
        <v>0</v>
      </c>
      <c r="AA663" s="11">
        <f t="shared" si="138"/>
        <v>0</v>
      </c>
      <c r="AB663" s="7">
        <f t="shared" si="138"/>
        <v>0</v>
      </c>
      <c r="AC663" s="11">
        <f t="shared" si="138"/>
        <v>0</v>
      </c>
      <c r="AD663" s="7">
        <f t="shared" si="138"/>
        <v>0</v>
      </c>
      <c r="AE663" s="11">
        <f t="shared" si="138"/>
        <v>0</v>
      </c>
      <c r="AF663" s="7">
        <f t="shared" si="138"/>
        <v>0</v>
      </c>
      <c r="AG663" s="11">
        <f t="shared" si="133"/>
        <v>0</v>
      </c>
      <c r="AH663" s="7">
        <f t="shared" si="133"/>
        <v>0</v>
      </c>
    </row>
    <row r="664" spans="1:34" hidden="1" x14ac:dyDescent="0.25">
      <c r="A664" s="21">
        <v>758558</v>
      </c>
      <c r="B664" s="21">
        <v>11</v>
      </c>
      <c r="C664" s="21">
        <v>6</v>
      </c>
      <c r="D664" s="22">
        <v>11105</v>
      </c>
      <c r="E664" s="21" t="s">
        <v>2803</v>
      </c>
      <c r="F664" s="21" t="s">
        <v>163</v>
      </c>
      <c r="G664" s="21" t="s">
        <v>168</v>
      </c>
      <c r="H664" s="25" t="s">
        <v>895</v>
      </c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21">
        <f t="shared" si="133"/>
        <v>0</v>
      </c>
      <c r="AH664" s="21">
        <f t="shared" si="133"/>
        <v>0</v>
      </c>
    </row>
    <row r="665" spans="1:34" hidden="1" x14ac:dyDescent="0.25">
      <c r="A665" s="29" t="s">
        <v>894</v>
      </c>
      <c r="B665" s="29"/>
      <c r="C665" s="29"/>
      <c r="D665" s="29"/>
      <c r="E665" s="29"/>
      <c r="F665" s="8" t="str">
        <f>F664</f>
        <v>BİLECİK</v>
      </c>
      <c r="G665" s="14" t="s">
        <v>885</v>
      </c>
      <c r="H665" s="15"/>
      <c r="I665" s="12">
        <f t="shared" ref="I665:AF665" si="139">SUM(I650:I664)-I654-I660-I663</f>
        <v>0</v>
      </c>
      <c r="J665" s="9">
        <f t="shared" si="139"/>
        <v>0</v>
      </c>
      <c r="K665" s="12">
        <f t="shared" si="139"/>
        <v>0</v>
      </c>
      <c r="L665" s="9">
        <f t="shared" si="139"/>
        <v>0</v>
      </c>
      <c r="M665" s="12">
        <f t="shared" si="139"/>
        <v>0</v>
      </c>
      <c r="N665" s="9">
        <f t="shared" si="139"/>
        <v>0</v>
      </c>
      <c r="O665" s="12">
        <f t="shared" si="139"/>
        <v>0</v>
      </c>
      <c r="P665" s="9">
        <f t="shared" si="139"/>
        <v>0</v>
      </c>
      <c r="Q665" s="12">
        <f t="shared" si="139"/>
        <v>0</v>
      </c>
      <c r="R665" s="9">
        <f t="shared" si="139"/>
        <v>0</v>
      </c>
      <c r="S665" s="12">
        <f t="shared" si="139"/>
        <v>0</v>
      </c>
      <c r="T665" s="9">
        <f t="shared" si="139"/>
        <v>0</v>
      </c>
      <c r="U665" s="12">
        <f t="shared" si="139"/>
        <v>0</v>
      </c>
      <c r="V665" s="9">
        <f t="shared" si="139"/>
        <v>0</v>
      </c>
      <c r="W665" s="12">
        <f t="shared" si="139"/>
        <v>0</v>
      </c>
      <c r="X665" s="9">
        <f t="shared" si="139"/>
        <v>0</v>
      </c>
      <c r="Y665" s="12">
        <f t="shared" si="139"/>
        <v>0</v>
      </c>
      <c r="Z665" s="9">
        <f t="shared" si="139"/>
        <v>0</v>
      </c>
      <c r="AA665" s="12">
        <f t="shared" si="139"/>
        <v>0</v>
      </c>
      <c r="AB665" s="9">
        <f t="shared" si="139"/>
        <v>0</v>
      </c>
      <c r="AC665" s="12">
        <f t="shared" si="139"/>
        <v>0</v>
      </c>
      <c r="AD665" s="9">
        <f t="shared" si="139"/>
        <v>0</v>
      </c>
      <c r="AE665" s="12">
        <f t="shared" si="139"/>
        <v>0</v>
      </c>
      <c r="AF665" s="9">
        <f t="shared" si="139"/>
        <v>0</v>
      </c>
      <c r="AG665" s="12">
        <f t="shared" si="133"/>
        <v>0</v>
      </c>
      <c r="AH665" s="9">
        <f t="shared" si="133"/>
        <v>0</v>
      </c>
    </row>
    <row r="666" spans="1:34" hidden="1" x14ac:dyDescent="0.25">
      <c r="A666" s="21">
        <v>974235</v>
      </c>
      <c r="B666" s="21">
        <v>12</v>
      </c>
      <c r="C666" s="21">
        <v>2</v>
      </c>
      <c r="D666" s="22">
        <v>12105</v>
      </c>
      <c r="E666" s="21" t="s">
        <v>2803</v>
      </c>
      <c r="F666" s="21" t="s">
        <v>169</v>
      </c>
      <c r="G666" s="21" t="s">
        <v>170</v>
      </c>
      <c r="H666" s="25" t="s">
        <v>1353</v>
      </c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21">
        <f t="shared" si="133"/>
        <v>0</v>
      </c>
      <c r="AH666" s="21">
        <f t="shared" si="133"/>
        <v>0</v>
      </c>
    </row>
    <row r="667" spans="1:34" hidden="1" x14ac:dyDescent="0.25">
      <c r="A667" s="32" t="s">
        <v>893</v>
      </c>
      <c r="B667" s="32"/>
      <c r="C667" s="32"/>
      <c r="D667" s="32"/>
      <c r="E667" s="32"/>
      <c r="F667" s="5" t="str">
        <f>F666</f>
        <v>BİNGÖL</v>
      </c>
      <c r="G667" s="5" t="str">
        <f>G666</f>
        <v>ADAKLI</v>
      </c>
      <c r="H667" s="6" t="s">
        <v>873</v>
      </c>
      <c r="I667" s="11">
        <f t="shared" ref="I667:AF667" si="140">SUM(I664:I666)</f>
        <v>0</v>
      </c>
      <c r="J667" s="7">
        <f t="shared" si="140"/>
        <v>0</v>
      </c>
      <c r="K667" s="11">
        <f t="shared" si="140"/>
        <v>0</v>
      </c>
      <c r="L667" s="7">
        <f t="shared" si="140"/>
        <v>0</v>
      </c>
      <c r="M667" s="11">
        <f t="shared" si="140"/>
        <v>0</v>
      </c>
      <c r="N667" s="7">
        <f t="shared" si="140"/>
        <v>0</v>
      </c>
      <c r="O667" s="11">
        <f t="shared" si="140"/>
        <v>0</v>
      </c>
      <c r="P667" s="7">
        <f t="shared" si="140"/>
        <v>0</v>
      </c>
      <c r="Q667" s="11">
        <f t="shared" si="140"/>
        <v>0</v>
      </c>
      <c r="R667" s="7">
        <f t="shared" si="140"/>
        <v>0</v>
      </c>
      <c r="S667" s="11">
        <f t="shared" si="140"/>
        <v>0</v>
      </c>
      <c r="T667" s="7">
        <f t="shared" si="140"/>
        <v>0</v>
      </c>
      <c r="U667" s="11">
        <f t="shared" si="140"/>
        <v>0</v>
      </c>
      <c r="V667" s="7">
        <f t="shared" si="140"/>
        <v>0</v>
      </c>
      <c r="W667" s="11">
        <f t="shared" si="140"/>
        <v>0</v>
      </c>
      <c r="X667" s="7">
        <f t="shared" si="140"/>
        <v>0</v>
      </c>
      <c r="Y667" s="11">
        <f t="shared" si="140"/>
        <v>0</v>
      </c>
      <c r="Z667" s="7">
        <f t="shared" si="140"/>
        <v>0</v>
      </c>
      <c r="AA667" s="11">
        <f t="shared" si="140"/>
        <v>0</v>
      </c>
      <c r="AB667" s="7">
        <f t="shared" si="140"/>
        <v>0</v>
      </c>
      <c r="AC667" s="11">
        <f t="shared" si="140"/>
        <v>0</v>
      </c>
      <c r="AD667" s="7">
        <f t="shared" si="140"/>
        <v>0</v>
      </c>
      <c r="AE667" s="11">
        <f t="shared" si="140"/>
        <v>0</v>
      </c>
      <c r="AF667" s="7">
        <f t="shared" si="140"/>
        <v>0</v>
      </c>
      <c r="AG667" s="11">
        <f t="shared" si="133"/>
        <v>0</v>
      </c>
      <c r="AH667" s="7">
        <f t="shared" si="133"/>
        <v>0</v>
      </c>
    </row>
    <row r="668" spans="1:34" hidden="1" x14ac:dyDescent="0.25">
      <c r="A668" s="21">
        <v>757267</v>
      </c>
      <c r="B668" s="21">
        <v>12</v>
      </c>
      <c r="C668" s="21">
        <v>3</v>
      </c>
      <c r="D668" s="22">
        <v>12101</v>
      </c>
      <c r="E668" s="21" t="s">
        <v>2803</v>
      </c>
      <c r="F668" s="21" t="s">
        <v>169</v>
      </c>
      <c r="G668" s="21" t="s">
        <v>171</v>
      </c>
      <c r="H668" s="25" t="s">
        <v>917</v>
      </c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21">
        <f t="shared" si="133"/>
        <v>0</v>
      </c>
      <c r="AH668" s="21">
        <f t="shared" si="133"/>
        <v>0</v>
      </c>
    </row>
    <row r="669" spans="1:34" hidden="1" x14ac:dyDescent="0.25">
      <c r="A669" s="3">
        <v>973459</v>
      </c>
      <c r="B669" s="3">
        <v>12</v>
      </c>
      <c r="C669" s="3">
        <v>3</v>
      </c>
      <c r="D669" s="23">
        <v>12101</v>
      </c>
      <c r="E669" s="3" t="s">
        <v>2803</v>
      </c>
      <c r="F669" s="3" t="s">
        <v>169</v>
      </c>
      <c r="G669" s="3" t="s">
        <v>171</v>
      </c>
      <c r="H669" s="4" t="s">
        <v>1354</v>
      </c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3">
        <f t="shared" si="133"/>
        <v>0</v>
      </c>
      <c r="AH669" s="3">
        <f t="shared" si="133"/>
        <v>0</v>
      </c>
    </row>
    <row r="670" spans="1:34" hidden="1" x14ac:dyDescent="0.25">
      <c r="A670" s="32" t="s">
        <v>893</v>
      </c>
      <c r="B670" s="32"/>
      <c r="C670" s="32"/>
      <c r="D670" s="32"/>
      <c r="E670" s="32"/>
      <c r="F670" s="5" t="str">
        <f>F669</f>
        <v>BİNGÖL</v>
      </c>
      <c r="G670" s="5" t="str">
        <f>G669</f>
        <v>GENÇ</v>
      </c>
      <c r="H670" s="6" t="s">
        <v>873</v>
      </c>
      <c r="I670" s="11">
        <f t="shared" ref="I670:AF670" si="141">SUM(I668:I669)</f>
        <v>0</v>
      </c>
      <c r="J670" s="7">
        <f t="shared" si="141"/>
        <v>0</v>
      </c>
      <c r="K670" s="11">
        <f t="shared" si="141"/>
        <v>0</v>
      </c>
      <c r="L670" s="7">
        <f t="shared" si="141"/>
        <v>0</v>
      </c>
      <c r="M670" s="11">
        <f t="shared" si="141"/>
        <v>0</v>
      </c>
      <c r="N670" s="7">
        <f t="shared" si="141"/>
        <v>0</v>
      </c>
      <c r="O670" s="11">
        <f t="shared" si="141"/>
        <v>0</v>
      </c>
      <c r="P670" s="7">
        <f t="shared" si="141"/>
        <v>0</v>
      </c>
      <c r="Q670" s="11">
        <f t="shared" si="141"/>
        <v>0</v>
      </c>
      <c r="R670" s="7">
        <f t="shared" si="141"/>
        <v>0</v>
      </c>
      <c r="S670" s="11">
        <f t="shared" si="141"/>
        <v>0</v>
      </c>
      <c r="T670" s="7">
        <f t="shared" si="141"/>
        <v>0</v>
      </c>
      <c r="U670" s="11">
        <f t="shared" si="141"/>
        <v>0</v>
      </c>
      <c r="V670" s="7">
        <f t="shared" si="141"/>
        <v>0</v>
      </c>
      <c r="W670" s="11">
        <f t="shared" si="141"/>
        <v>0</v>
      </c>
      <c r="X670" s="7">
        <f t="shared" si="141"/>
        <v>0</v>
      </c>
      <c r="Y670" s="11">
        <f t="shared" si="141"/>
        <v>0</v>
      </c>
      <c r="Z670" s="7">
        <f t="shared" si="141"/>
        <v>0</v>
      </c>
      <c r="AA670" s="11">
        <f t="shared" si="141"/>
        <v>0</v>
      </c>
      <c r="AB670" s="7">
        <f t="shared" si="141"/>
        <v>0</v>
      </c>
      <c r="AC670" s="11">
        <f t="shared" si="141"/>
        <v>0</v>
      </c>
      <c r="AD670" s="7">
        <f t="shared" si="141"/>
        <v>0</v>
      </c>
      <c r="AE670" s="11">
        <f t="shared" si="141"/>
        <v>0</v>
      </c>
      <c r="AF670" s="7">
        <f t="shared" si="141"/>
        <v>0</v>
      </c>
      <c r="AG670" s="11">
        <f t="shared" si="133"/>
        <v>0</v>
      </c>
      <c r="AH670" s="7">
        <f t="shared" si="133"/>
        <v>0</v>
      </c>
    </row>
    <row r="671" spans="1:34" hidden="1" x14ac:dyDescent="0.25">
      <c r="A671" s="3">
        <v>966168</v>
      </c>
      <c r="B671" s="3">
        <v>12</v>
      </c>
      <c r="C671" s="3">
        <v>4</v>
      </c>
      <c r="D671" s="23">
        <v>12102</v>
      </c>
      <c r="E671" s="3" t="s">
        <v>2803</v>
      </c>
      <c r="F671" s="3" t="s">
        <v>169</v>
      </c>
      <c r="G671" s="3" t="s">
        <v>172</v>
      </c>
      <c r="H671" s="4" t="s">
        <v>1041</v>
      </c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3">
        <f t="shared" si="133"/>
        <v>0</v>
      </c>
      <c r="AH671" s="3">
        <f t="shared" si="133"/>
        <v>0</v>
      </c>
    </row>
    <row r="672" spans="1:34" hidden="1" x14ac:dyDescent="0.25">
      <c r="A672" s="21">
        <v>759562</v>
      </c>
      <c r="B672" s="21">
        <v>12</v>
      </c>
      <c r="C672" s="21">
        <v>5</v>
      </c>
      <c r="D672" s="22">
        <v>12103</v>
      </c>
      <c r="E672" s="21" t="s">
        <v>2803</v>
      </c>
      <c r="F672" s="21" t="s">
        <v>169</v>
      </c>
      <c r="G672" s="21" t="s">
        <v>173</v>
      </c>
      <c r="H672" s="25" t="s">
        <v>1355</v>
      </c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21">
        <f t="shared" si="133"/>
        <v>0</v>
      </c>
      <c r="AH672" s="21">
        <f t="shared" si="133"/>
        <v>0</v>
      </c>
    </row>
    <row r="673" spans="1:34" hidden="1" x14ac:dyDescent="0.25">
      <c r="A673" s="32" t="s">
        <v>893</v>
      </c>
      <c r="B673" s="32"/>
      <c r="C673" s="32"/>
      <c r="D673" s="32"/>
      <c r="E673" s="32"/>
      <c r="F673" s="5" t="str">
        <f>F672</f>
        <v>BİNGÖL</v>
      </c>
      <c r="G673" s="5" t="str">
        <f>G672</f>
        <v>KIĞI</v>
      </c>
      <c r="H673" s="6" t="s">
        <v>873</v>
      </c>
      <c r="I673" s="11">
        <f t="shared" ref="I673:AF673" si="142">SUM(I671:I672)</f>
        <v>0</v>
      </c>
      <c r="J673" s="7">
        <f t="shared" si="142"/>
        <v>0</v>
      </c>
      <c r="K673" s="11">
        <f t="shared" si="142"/>
        <v>0</v>
      </c>
      <c r="L673" s="7">
        <f t="shared" si="142"/>
        <v>0</v>
      </c>
      <c r="M673" s="11">
        <f t="shared" si="142"/>
        <v>0</v>
      </c>
      <c r="N673" s="7">
        <f t="shared" si="142"/>
        <v>0</v>
      </c>
      <c r="O673" s="11">
        <f t="shared" si="142"/>
        <v>0</v>
      </c>
      <c r="P673" s="7">
        <f t="shared" si="142"/>
        <v>0</v>
      </c>
      <c r="Q673" s="11">
        <f t="shared" si="142"/>
        <v>0</v>
      </c>
      <c r="R673" s="7">
        <f t="shared" si="142"/>
        <v>0</v>
      </c>
      <c r="S673" s="11">
        <f t="shared" si="142"/>
        <v>0</v>
      </c>
      <c r="T673" s="7">
        <f t="shared" si="142"/>
        <v>0</v>
      </c>
      <c r="U673" s="11">
        <f t="shared" si="142"/>
        <v>0</v>
      </c>
      <c r="V673" s="7">
        <f t="shared" si="142"/>
        <v>0</v>
      </c>
      <c r="W673" s="11">
        <f t="shared" si="142"/>
        <v>0</v>
      </c>
      <c r="X673" s="7">
        <f t="shared" si="142"/>
        <v>0</v>
      </c>
      <c r="Y673" s="11">
        <f t="shared" si="142"/>
        <v>0</v>
      </c>
      <c r="Z673" s="7">
        <f t="shared" si="142"/>
        <v>0</v>
      </c>
      <c r="AA673" s="11">
        <f t="shared" si="142"/>
        <v>0</v>
      </c>
      <c r="AB673" s="7">
        <f t="shared" si="142"/>
        <v>0</v>
      </c>
      <c r="AC673" s="11">
        <f t="shared" si="142"/>
        <v>0</v>
      </c>
      <c r="AD673" s="7">
        <f t="shared" si="142"/>
        <v>0</v>
      </c>
      <c r="AE673" s="11">
        <f t="shared" si="142"/>
        <v>0</v>
      </c>
      <c r="AF673" s="7">
        <f t="shared" si="142"/>
        <v>0</v>
      </c>
      <c r="AG673" s="11">
        <f t="shared" si="133"/>
        <v>0</v>
      </c>
      <c r="AH673" s="7">
        <f t="shared" si="133"/>
        <v>0</v>
      </c>
    </row>
    <row r="674" spans="1:34" hidden="1" x14ac:dyDescent="0.25">
      <c r="A674" s="21">
        <v>972126</v>
      </c>
      <c r="B674" s="21">
        <v>12</v>
      </c>
      <c r="C674" s="21">
        <v>1</v>
      </c>
      <c r="D674" s="22">
        <v>12100</v>
      </c>
      <c r="E674" s="21" t="s">
        <v>2803</v>
      </c>
      <c r="F674" s="21" t="s">
        <v>169</v>
      </c>
      <c r="G674" s="21" t="s">
        <v>18</v>
      </c>
      <c r="H674" s="25" t="s">
        <v>1356</v>
      </c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21">
        <f t="shared" si="133"/>
        <v>0</v>
      </c>
      <c r="AH674" s="21">
        <f t="shared" si="133"/>
        <v>0</v>
      </c>
    </row>
    <row r="675" spans="1:34" hidden="1" x14ac:dyDescent="0.25">
      <c r="A675" s="3">
        <v>974585</v>
      </c>
      <c r="B675" s="3">
        <v>12</v>
      </c>
      <c r="C675" s="3">
        <v>1</v>
      </c>
      <c r="D675" s="23">
        <v>12100</v>
      </c>
      <c r="E675" s="3" t="s">
        <v>2803</v>
      </c>
      <c r="F675" s="3" t="s">
        <v>169</v>
      </c>
      <c r="G675" s="3" t="s">
        <v>18</v>
      </c>
      <c r="H675" s="4" t="s">
        <v>1035</v>
      </c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3">
        <f t="shared" si="133"/>
        <v>0</v>
      </c>
      <c r="AH675" s="3">
        <f t="shared" si="133"/>
        <v>0</v>
      </c>
    </row>
    <row r="676" spans="1:34" hidden="1" x14ac:dyDescent="0.25">
      <c r="A676" s="21">
        <v>965484</v>
      </c>
      <c r="B676" s="21">
        <v>12</v>
      </c>
      <c r="C676" s="21">
        <v>1</v>
      </c>
      <c r="D676" s="22">
        <v>12100</v>
      </c>
      <c r="E676" s="21" t="s">
        <v>2803</v>
      </c>
      <c r="F676" s="21" t="s">
        <v>169</v>
      </c>
      <c r="G676" s="21" t="s">
        <v>18</v>
      </c>
      <c r="H676" s="25" t="s">
        <v>1295</v>
      </c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21">
        <f t="shared" si="133"/>
        <v>0</v>
      </c>
      <c r="AH676" s="21">
        <f t="shared" si="133"/>
        <v>0</v>
      </c>
    </row>
    <row r="677" spans="1:34" hidden="1" x14ac:dyDescent="0.25">
      <c r="A677" s="3">
        <v>751797</v>
      </c>
      <c r="B677" s="3">
        <v>12</v>
      </c>
      <c r="C677" s="3">
        <v>1</v>
      </c>
      <c r="D677" s="23">
        <v>12100</v>
      </c>
      <c r="E677" s="3" t="s">
        <v>2803</v>
      </c>
      <c r="F677" s="3" t="s">
        <v>169</v>
      </c>
      <c r="G677" s="3" t="s">
        <v>18</v>
      </c>
      <c r="H677" s="4" t="s">
        <v>1357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3">
        <f t="shared" si="133"/>
        <v>0</v>
      </c>
      <c r="AH677" s="3">
        <f t="shared" si="133"/>
        <v>0</v>
      </c>
    </row>
    <row r="678" spans="1:34" hidden="1" x14ac:dyDescent="0.25">
      <c r="A678" s="21">
        <v>972124</v>
      </c>
      <c r="B678" s="21">
        <v>12</v>
      </c>
      <c r="C678" s="21">
        <v>1</v>
      </c>
      <c r="D678" s="22">
        <v>12100</v>
      </c>
      <c r="E678" s="21" t="s">
        <v>2803</v>
      </c>
      <c r="F678" s="21" t="s">
        <v>169</v>
      </c>
      <c r="G678" s="21" t="s">
        <v>18</v>
      </c>
      <c r="H678" s="25" t="s">
        <v>1358</v>
      </c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21">
        <f t="shared" si="133"/>
        <v>0</v>
      </c>
      <c r="AH678" s="21">
        <f t="shared" si="133"/>
        <v>0</v>
      </c>
    </row>
    <row r="679" spans="1:34" hidden="1" x14ac:dyDescent="0.25">
      <c r="A679" s="3">
        <v>974451</v>
      </c>
      <c r="B679" s="3">
        <v>12</v>
      </c>
      <c r="C679" s="3">
        <v>1</v>
      </c>
      <c r="D679" s="23">
        <v>12100</v>
      </c>
      <c r="E679" s="3" t="s">
        <v>2803</v>
      </c>
      <c r="F679" s="3" t="s">
        <v>169</v>
      </c>
      <c r="G679" s="3" t="s">
        <v>18</v>
      </c>
      <c r="H679" s="4" t="s">
        <v>1359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3">
        <f t="shared" si="133"/>
        <v>0</v>
      </c>
      <c r="AH679" s="3">
        <f t="shared" si="133"/>
        <v>0</v>
      </c>
    </row>
    <row r="680" spans="1:34" hidden="1" x14ac:dyDescent="0.25">
      <c r="A680" s="21">
        <v>962342</v>
      </c>
      <c r="B680" s="21">
        <v>12</v>
      </c>
      <c r="C680" s="21">
        <v>1</v>
      </c>
      <c r="D680" s="22">
        <v>12100</v>
      </c>
      <c r="E680" s="21" t="s">
        <v>2803</v>
      </c>
      <c r="F680" s="21" t="s">
        <v>169</v>
      </c>
      <c r="G680" s="21" t="s">
        <v>18</v>
      </c>
      <c r="H680" s="25" t="s">
        <v>1360</v>
      </c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21">
        <f t="shared" si="133"/>
        <v>0</v>
      </c>
      <c r="AH680" s="21">
        <f t="shared" si="133"/>
        <v>0</v>
      </c>
    </row>
    <row r="681" spans="1:34" hidden="1" x14ac:dyDescent="0.25">
      <c r="A681" s="3">
        <v>817707</v>
      </c>
      <c r="B681" s="3">
        <v>12</v>
      </c>
      <c r="C681" s="3">
        <v>1</v>
      </c>
      <c r="D681" s="23">
        <v>12100</v>
      </c>
      <c r="E681" s="3" t="s">
        <v>2803</v>
      </c>
      <c r="F681" s="3" t="s">
        <v>169</v>
      </c>
      <c r="G681" s="3" t="s">
        <v>18</v>
      </c>
      <c r="H681" s="4" t="s">
        <v>919</v>
      </c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3">
        <f t="shared" si="133"/>
        <v>0</v>
      </c>
      <c r="AH681" s="3">
        <f t="shared" si="133"/>
        <v>0</v>
      </c>
    </row>
    <row r="682" spans="1:34" hidden="1" x14ac:dyDescent="0.25">
      <c r="A682" s="32" t="s">
        <v>893</v>
      </c>
      <c r="B682" s="32"/>
      <c r="C682" s="32"/>
      <c r="D682" s="32"/>
      <c r="E682" s="32"/>
      <c r="F682" s="5" t="str">
        <f>F681</f>
        <v>BİNGÖL</v>
      </c>
      <c r="G682" s="5" t="str">
        <f>G681</f>
        <v>MERKEZ</v>
      </c>
      <c r="H682" s="6" t="s">
        <v>873</v>
      </c>
      <c r="I682" s="11">
        <f t="shared" ref="I682:AF682" si="143">SUM(I674:I681)</f>
        <v>0</v>
      </c>
      <c r="J682" s="7">
        <f t="shared" si="143"/>
        <v>0</v>
      </c>
      <c r="K682" s="11">
        <f t="shared" si="143"/>
        <v>0</v>
      </c>
      <c r="L682" s="7">
        <f t="shared" si="143"/>
        <v>0</v>
      </c>
      <c r="M682" s="11">
        <f t="shared" si="143"/>
        <v>0</v>
      </c>
      <c r="N682" s="7">
        <f t="shared" si="143"/>
        <v>0</v>
      </c>
      <c r="O682" s="11">
        <f t="shared" si="143"/>
        <v>0</v>
      </c>
      <c r="P682" s="7">
        <f t="shared" si="143"/>
        <v>0</v>
      </c>
      <c r="Q682" s="11">
        <f t="shared" si="143"/>
        <v>0</v>
      </c>
      <c r="R682" s="7">
        <f t="shared" si="143"/>
        <v>0</v>
      </c>
      <c r="S682" s="11">
        <f t="shared" si="143"/>
        <v>0</v>
      </c>
      <c r="T682" s="7">
        <f t="shared" si="143"/>
        <v>0</v>
      </c>
      <c r="U682" s="11">
        <f t="shared" si="143"/>
        <v>0</v>
      </c>
      <c r="V682" s="7">
        <f t="shared" si="143"/>
        <v>0</v>
      </c>
      <c r="W682" s="11">
        <f t="shared" si="143"/>
        <v>0</v>
      </c>
      <c r="X682" s="7">
        <f t="shared" si="143"/>
        <v>0</v>
      </c>
      <c r="Y682" s="11">
        <f t="shared" si="143"/>
        <v>0</v>
      </c>
      <c r="Z682" s="7">
        <f t="shared" si="143"/>
        <v>0</v>
      </c>
      <c r="AA682" s="11">
        <f t="shared" si="143"/>
        <v>0</v>
      </c>
      <c r="AB682" s="7">
        <f t="shared" si="143"/>
        <v>0</v>
      </c>
      <c r="AC682" s="11">
        <f t="shared" si="143"/>
        <v>0</v>
      </c>
      <c r="AD682" s="7">
        <f t="shared" si="143"/>
        <v>0</v>
      </c>
      <c r="AE682" s="11">
        <f t="shared" si="143"/>
        <v>0</v>
      </c>
      <c r="AF682" s="7">
        <f t="shared" si="143"/>
        <v>0</v>
      </c>
      <c r="AG682" s="11">
        <f t="shared" si="133"/>
        <v>0</v>
      </c>
      <c r="AH682" s="7">
        <f t="shared" si="133"/>
        <v>0</v>
      </c>
    </row>
    <row r="683" spans="1:34" hidden="1" x14ac:dyDescent="0.25">
      <c r="A683" s="3">
        <v>752815</v>
      </c>
      <c r="B683" s="3">
        <v>12</v>
      </c>
      <c r="C683" s="3">
        <v>6</v>
      </c>
      <c r="D683" s="23">
        <v>12104</v>
      </c>
      <c r="E683" s="3" t="s">
        <v>2803</v>
      </c>
      <c r="F683" s="3" t="s">
        <v>169</v>
      </c>
      <c r="G683" s="3" t="s">
        <v>174</v>
      </c>
      <c r="H683" s="4" t="s">
        <v>1361</v>
      </c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3">
        <f t="shared" si="133"/>
        <v>0</v>
      </c>
      <c r="AH683" s="3">
        <f t="shared" si="133"/>
        <v>0</v>
      </c>
    </row>
    <row r="684" spans="1:34" hidden="1" x14ac:dyDescent="0.25">
      <c r="A684" s="21">
        <v>964677</v>
      </c>
      <c r="B684" s="21">
        <v>12</v>
      </c>
      <c r="C684" s="21">
        <v>6</v>
      </c>
      <c r="D684" s="22">
        <v>12104</v>
      </c>
      <c r="E684" s="21" t="s">
        <v>2803</v>
      </c>
      <c r="F684" s="21" t="s">
        <v>169</v>
      </c>
      <c r="G684" s="21" t="s">
        <v>174</v>
      </c>
      <c r="H684" s="25" t="s">
        <v>1362</v>
      </c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21">
        <f t="shared" si="133"/>
        <v>0</v>
      </c>
      <c r="AH684" s="21">
        <f t="shared" si="133"/>
        <v>0</v>
      </c>
    </row>
    <row r="685" spans="1:34" hidden="1" x14ac:dyDescent="0.25">
      <c r="A685" s="32" t="s">
        <v>893</v>
      </c>
      <c r="B685" s="32"/>
      <c r="C685" s="32"/>
      <c r="D685" s="32"/>
      <c r="E685" s="32"/>
      <c r="F685" s="5" t="str">
        <f>F684</f>
        <v>BİNGÖL</v>
      </c>
      <c r="G685" s="5" t="str">
        <f>G684</f>
        <v>SOLHAN</v>
      </c>
      <c r="H685" s="6" t="s">
        <v>873</v>
      </c>
      <c r="I685" s="11">
        <f t="shared" ref="I685:AF685" si="144">SUM(I683:I684)</f>
        <v>0</v>
      </c>
      <c r="J685" s="7">
        <f t="shared" si="144"/>
        <v>0</v>
      </c>
      <c r="K685" s="11">
        <f t="shared" si="144"/>
        <v>0</v>
      </c>
      <c r="L685" s="7">
        <f t="shared" si="144"/>
        <v>0</v>
      </c>
      <c r="M685" s="11">
        <f t="shared" si="144"/>
        <v>0</v>
      </c>
      <c r="N685" s="7">
        <f t="shared" si="144"/>
        <v>0</v>
      </c>
      <c r="O685" s="11">
        <f t="shared" si="144"/>
        <v>0</v>
      </c>
      <c r="P685" s="7">
        <f t="shared" si="144"/>
        <v>0</v>
      </c>
      <c r="Q685" s="11">
        <f t="shared" si="144"/>
        <v>0</v>
      </c>
      <c r="R685" s="7">
        <f t="shared" si="144"/>
        <v>0</v>
      </c>
      <c r="S685" s="11">
        <f t="shared" si="144"/>
        <v>0</v>
      </c>
      <c r="T685" s="7">
        <f t="shared" si="144"/>
        <v>0</v>
      </c>
      <c r="U685" s="11">
        <f t="shared" si="144"/>
        <v>0</v>
      </c>
      <c r="V685" s="7">
        <f t="shared" si="144"/>
        <v>0</v>
      </c>
      <c r="W685" s="11">
        <f t="shared" si="144"/>
        <v>0</v>
      </c>
      <c r="X685" s="7">
        <f t="shared" si="144"/>
        <v>0</v>
      </c>
      <c r="Y685" s="11">
        <f t="shared" si="144"/>
        <v>0</v>
      </c>
      <c r="Z685" s="7">
        <f t="shared" si="144"/>
        <v>0</v>
      </c>
      <c r="AA685" s="11">
        <f t="shared" si="144"/>
        <v>0</v>
      </c>
      <c r="AB685" s="7">
        <f t="shared" si="144"/>
        <v>0</v>
      </c>
      <c r="AC685" s="11">
        <f t="shared" si="144"/>
        <v>0</v>
      </c>
      <c r="AD685" s="7">
        <f t="shared" si="144"/>
        <v>0</v>
      </c>
      <c r="AE685" s="11">
        <f t="shared" si="144"/>
        <v>0</v>
      </c>
      <c r="AF685" s="7">
        <f t="shared" si="144"/>
        <v>0</v>
      </c>
      <c r="AG685" s="11">
        <f t="shared" si="133"/>
        <v>0</v>
      </c>
      <c r="AH685" s="7">
        <f t="shared" si="133"/>
        <v>0</v>
      </c>
    </row>
    <row r="686" spans="1:34" hidden="1" x14ac:dyDescent="0.25">
      <c r="A686" s="29" t="s">
        <v>894</v>
      </c>
      <c r="B686" s="29"/>
      <c r="C686" s="29"/>
      <c r="D686" s="29"/>
      <c r="E686" s="29"/>
      <c r="F686" s="8" t="str">
        <f>F685</f>
        <v>BİNGÖL</v>
      </c>
      <c r="G686" s="14" t="s">
        <v>885</v>
      </c>
      <c r="H686" s="15"/>
      <c r="I686" s="12">
        <f t="shared" ref="I686:AF686" si="145">SUM(I666:I685)-I667-I670-I673-I682-I685</f>
        <v>0</v>
      </c>
      <c r="J686" s="9">
        <f t="shared" si="145"/>
        <v>0</v>
      </c>
      <c r="K686" s="12">
        <f t="shared" si="145"/>
        <v>0</v>
      </c>
      <c r="L686" s="9">
        <f t="shared" si="145"/>
        <v>0</v>
      </c>
      <c r="M686" s="12">
        <f t="shared" si="145"/>
        <v>0</v>
      </c>
      <c r="N686" s="9">
        <f t="shared" si="145"/>
        <v>0</v>
      </c>
      <c r="O686" s="12">
        <f t="shared" si="145"/>
        <v>0</v>
      </c>
      <c r="P686" s="9">
        <f t="shared" si="145"/>
        <v>0</v>
      </c>
      <c r="Q686" s="12">
        <f t="shared" si="145"/>
        <v>0</v>
      </c>
      <c r="R686" s="9">
        <f t="shared" si="145"/>
        <v>0</v>
      </c>
      <c r="S686" s="12">
        <f t="shared" si="145"/>
        <v>0</v>
      </c>
      <c r="T686" s="9">
        <f t="shared" si="145"/>
        <v>0</v>
      </c>
      <c r="U686" s="12">
        <f t="shared" si="145"/>
        <v>0</v>
      </c>
      <c r="V686" s="9">
        <f t="shared" si="145"/>
        <v>0</v>
      </c>
      <c r="W686" s="12">
        <f t="shared" si="145"/>
        <v>0</v>
      </c>
      <c r="X686" s="9">
        <f t="shared" si="145"/>
        <v>0</v>
      </c>
      <c r="Y686" s="12">
        <f t="shared" si="145"/>
        <v>0</v>
      </c>
      <c r="Z686" s="9">
        <f t="shared" si="145"/>
        <v>0</v>
      </c>
      <c r="AA686" s="12">
        <f t="shared" si="145"/>
        <v>0</v>
      </c>
      <c r="AB686" s="9">
        <f t="shared" si="145"/>
        <v>0</v>
      </c>
      <c r="AC686" s="12">
        <f t="shared" si="145"/>
        <v>0</v>
      </c>
      <c r="AD686" s="9">
        <f t="shared" si="145"/>
        <v>0</v>
      </c>
      <c r="AE686" s="12">
        <f t="shared" si="145"/>
        <v>0</v>
      </c>
      <c r="AF686" s="9">
        <f t="shared" si="145"/>
        <v>0</v>
      </c>
      <c r="AG686" s="12">
        <f t="shared" si="133"/>
        <v>0</v>
      </c>
      <c r="AH686" s="9">
        <f t="shared" si="133"/>
        <v>0</v>
      </c>
    </row>
    <row r="687" spans="1:34" hidden="1" x14ac:dyDescent="0.25">
      <c r="A687" s="3">
        <v>963673</v>
      </c>
      <c r="B687" s="3">
        <v>13</v>
      </c>
      <c r="C687" s="3">
        <v>2</v>
      </c>
      <c r="D687" s="23">
        <v>13101</v>
      </c>
      <c r="E687" s="3" t="s">
        <v>2803</v>
      </c>
      <c r="F687" s="3" t="s">
        <v>175</v>
      </c>
      <c r="G687" s="3" t="s">
        <v>176</v>
      </c>
      <c r="H687" s="4" t="s">
        <v>1363</v>
      </c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3">
        <f t="shared" si="133"/>
        <v>0</v>
      </c>
      <c r="AH687" s="3">
        <f t="shared" si="133"/>
        <v>0</v>
      </c>
    </row>
    <row r="688" spans="1:34" hidden="1" x14ac:dyDescent="0.25">
      <c r="A688" s="21">
        <v>761160</v>
      </c>
      <c r="B688" s="21">
        <v>13</v>
      </c>
      <c r="C688" s="21">
        <v>2</v>
      </c>
      <c r="D688" s="22">
        <v>13101</v>
      </c>
      <c r="E688" s="21" t="s">
        <v>2803</v>
      </c>
      <c r="F688" s="21" t="s">
        <v>175</v>
      </c>
      <c r="G688" s="21" t="s">
        <v>176</v>
      </c>
      <c r="H688" s="25" t="s">
        <v>1364</v>
      </c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21">
        <f t="shared" si="133"/>
        <v>0</v>
      </c>
      <c r="AH688" s="21">
        <f t="shared" si="133"/>
        <v>0</v>
      </c>
    </row>
    <row r="689" spans="1:34" hidden="1" x14ac:dyDescent="0.25">
      <c r="A689" s="32" t="s">
        <v>893</v>
      </c>
      <c r="B689" s="32"/>
      <c r="C689" s="32"/>
      <c r="D689" s="32"/>
      <c r="E689" s="32"/>
      <c r="F689" s="5" t="str">
        <f>F688</f>
        <v>BİTLİS</v>
      </c>
      <c r="G689" s="5" t="str">
        <f>G688</f>
        <v>ADİLCEVAZ</v>
      </c>
      <c r="H689" s="6" t="s">
        <v>873</v>
      </c>
      <c r="I689" s="11">
        <f t="shared" ref="I689:AF689" si="146">SUM(I687:I688)</f>
        <v>0</v>
      </c>
      <c r="J689" s="7">
        <f t="shared" si="146"/>
        <v>0</v>
      </c>
      <c r="K689" s="11">
        <f t="shared" si="146"/>
        <v>0</v>
      </c>
      <c r="L689" s="7">
        <f t="shared" si="146"/>
        <v>0</v>
      </c>
      <c r="M689" s="11">
        <f t="shared" si="146"/>
        <v>0</v>
      </c>
      <c r="N689" s="7">
        <f t="shared" si="146"/>
        <v>0</v>
      </c>
      <c r="O689" s="11">
        <f t="shared" si="146"/>
        <v>0</v>
      </c>
      <c r="P689" s="7">
        <f t="shared" si="146"/>
        <v>0</v>
      </c>
      <c r="Q689" s="11">
        <f t="shared" si="146"/>
        <v>0</v>
      </c>
      <c r="R689" s="7">
        <f t="shared" si="146"/>
        <v>0</v>
      </c>
      <c r="S689" s="11">
        <f t="shared" si="146"/>
        <v>0</v>
      </c>
      <c r="T689" s="7">
        <f t="shared" si="146"/>
        <v>0</v>
      </c>
      <c r="U689" s="11">
        <f t="shared" si="146"/>
        <v>0</v>
      </c>
      <c r="V689" s="7">
        <f t="shared" si="146"/>
        <v>0</v>
      </c>
      <c r="W689" s="11">
        <f t="shared" si="146"/>
        <v>0</v>
      </c>
      <c r="X689" s="7">
        <f t="shared" si="146"/>
        <v>0</v>
      </c>
      <c r="Y689" s="11">
        <f t="shared" si="146"/>
        <v>0</v>
      </c>
      <c r="Z689" s="7">
        <f t="shared" si="146"/>
        <v>0</v>
      </c>
      <c r="AA689" s="11">
        <f t="shared" si="146"/>
        <v>0</v>
      </c>
      <c r="AB689" s="7">
        <f t="shared" si="146"/>
        <v>0</v>
      </c>
      <c r="AC689" s="11">
        <f t="shared" si="146"/>
        <v>0</v>
      </c>
      <c r="AD689" s="7">
        <f t="shared" si="146"/>
        <v>0</v>
      </c>
      <c r="AE689" s="11">
        <f t="shared" si="146"/>
        <v>0</v>
      </c>
      <c r="AF689" s="7">
        <f t="shared" si="146"/>
        <v>0</v>
      </c>
      <c r="AG689" s="11">
        <f t="shared" si="133"/>
        <v>0</v>
      </c>
      <c r="AH689" s="7">
        <f t="shared" si="133"/>
        <v>0</v>
      </c>
    </row>
    <row r="690" spans="1:34" hidden="1" x14ac:dyDescent="0.25">
      <c r="A690" s="21">
        <v>963672</v>
      </c>
      <c r="B690" s="21">
        <v>13</v>
      </c>
      <c r="C690" s="21">
        <v>3</v>
      </c>
      <c r="D690" s="22">
        <v>13102</v>
      </c>
      <c r="E690" s="21" t="s">
        <v>2803</v>
      </c>
      <c r="F690" s="21" t="s">
        <v>175</v>
      </c>
      <c r="G690" s="21" t="s">
        <v>177</v>
      </c>
      <c r="H690" s="25" t="s">
        <v>1365</v>
      </c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21">
        <f t="shared" si="133"/>
        <v>0</v>
      </c>
      <c r="AH690" s="21">
        <f t="shared" si="133"/>
        <v>0</v>
      </c>
    </row>
    <row r="691" spans="1:34" hidden="1" x14ac:dyDescent="0.25">
      <c r="A691" s="3">
        <v>750149</v>
      </c>
      <c r="B691" s="3">
        <v>13</v>
      </c>
      <c r="C691" s="3">
        <v>3</v>
      </c>
      <c r="D691" s="23">
        <v>13102</v>
      </c>
      <c r="E691" s="3" t="s">
        <v>2803</v>
      </c>
      <c r="F691" s="3" t="s">
        <v>175</v>
      </c>
      <c r="G691" s="3" t="s">
        <v>177</v>
      </c>
      <c r="H691" s="4" t="s">
        <v>1366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3">
        <f t="shared" si="133"/>
        <v>0</v>
      </c>
      <c r="AH691" s="3">
        <f t="shared" si="133"/>
        <v>0</v>
      </c>
    </row>
    <row r="692" spans="1:34" hidden="1" x14ac:dyDescent="0.25">
      <c r="A692" s="32" t="s">
        <v>893</v>
      </c>
      <c r="B692" s="32"/>
      <c r="C692" s="32"/>
      <c r="D692" s="32"/>
      <c r="E692" s="32"/>
      <c r="F692" s="5" t="str">
        <f>F691</f>
        <v>BİTLİS</v>
      </c>
      <c r="G692" s="5" t="str">
        <f>G691</f>
        <v>AHLAT</v>
      </c>
      <c r="H692" s="6" t="s">
        <v>873</v>
      </c>
      <c r="I692" s="11">
        <f t="shared" ref="I692:AF692" si="147">SUM(I690:I691)</f>
        <v>0</v>
      </c>
      <c r="J692" s="7">
        <f t="shared" si="147"/>
        <v>0</v>
      </c>
      <c r="K692" s="11">
        <f t="shared" si="147"/>
        <v>0</v>
      </c>
      <c r="L692" s="7">
        <f t="shared" si="147"/>
        <v>0</v>
      </c>
      <c r="M692" s="11">
        <f t="shared" si="147"/>
        <v>0</v>
      </c>
      <c r="N692" s="7">
        <f t="shared" si="147"/>
        <v>0</v>
      </c>
      <c r="O692" s="11">
        <f t="shared" si="147"/>
        <v>0</v>
      </c>
      <c r="P692" s="7">
        <f t="shared" si="147"/>
        <v>0</v>
      </c>
      <c r="Q692" s="11">
        <f t="shared" si="147"/>
        <v>0</v>
      </c>
      <c r="R692" s="7">
        <f t="shared" si="147"/>
        <v>0</v>
      </c>
      <c r="S692" s="11">
        <f t="shared" si="147"/>
        <v>0</v>
      </c>
      <c r="T692" s="7">
        <f t="shared" si="147"/>
        <v>0</v>
      </c>
      <c r="U692" s="11">
        <f t="shared" si="147"/>
        <v>0</v>
      </c>
      <c r="V692" s="7">
        <f t="shared" si="147"/>
        <v>0</v>
      </c>
      <c r="W692" s="11">
        <f t="shared" si="147"/>
        <v>0</v>
      </c>
      <c r="X692" s="7">
        <f t="shared" si="147"/>
        <v>0</v>
      </c>
      <c r="Y692" s="11">
        <f t="shared" si="147"/>
        <v>0</v>
      </c>
      <c r="Z692" s="7">
        <f t="shared" si="147"/>
        <v>0</v>
      </c>
      <c r="AA692" s="11">
        <f t="shared" si="147"/>
        <v>0</v>
      </c>
      <c r="AB692" s="7">
        <f t="shared" si="147"/>
        <v>0</v>
      </c>
      <c r="AC692" s="11">
        <f t="shared" si="147"/>
        <v>0</v>
      </c>
      <c r="AD692" s="7">
        <f t="shared" si="147"/>
        <v>0</v>
      </c>
      <c r="AE692" s="11">
        <f t="shared" si="147"/>
        <v>0</v>
      </c>
      <c r="AF692" s="7">
        <f t="shared" si="147"/>
        <v>0</v>
      </c>
      <c r="AG692" s="11">
        <f t="shared" si="133"/>
        <v>0</v>
      </c>
      <c r="AH692" s="7">
        <f t="shared" si="133"/>
        <v>0</v>
      </c>
    </row>
    <row r="693" spans="1:34" hidden="1" x14ac:dyDescent="0.25">
      <c r="A693" s="3">
        <v>752853</v>
      </c>
      <c r="B693" s="3">
        <v>13</v>
      </c>
      <c r="C693" s="3">
        <v>4</v>
      </c>
      <c r="D693" s="23">
        <v>13106</v>
      </c>
      <c r="E693" s="3" t="s">
        <v>2803</v>
      </c>
      <c r="F693" s="3" t="s">
        <v>175</v>
      </c>
      <c r="G693" s="3" t="s">
        <v>178</v>
      </c>
      <c r="H693" s="4" t="s">
        <v>1367</v>
      </c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3">
        <f t="shared" si="133"/>
        <v>0</v>
      </c>
      <c r="AH693" s="3">
        <f t="shared" si="133"/>
        <v>0</v>
      </c>
    </row>
    <row r="694" spans="1:34" hidden="1" x14ac:dyDescent="0.25">
      <c r="A694" s="21">
        <v>972082</v>
      </c>
      <c r="B694" s="21">
        <v>13</v>
      </c>
      <c r="C694" s="21">
        <v>4</v>
      </c>
      <c r="D694" s="22">
        <v>13106</v>
      </c>
      <c r="E694" s="21" t="s">
        <v>2803</v>
      </c>
      <c r="F694" s="21" t="s">
        <v>175</v>
      </c>
      <c r="G694" s="21" t="s">
        <v>178</v>
      </c>
      <c r="H694" s="25" t="s">
        <v>968</v>
      </c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21">
        <f t="shared" si="133"/>
        <v>0</v>
      </c>
      <c r="AH694" s="21">
        <f t="shared" si="133"/>
        <v>0</v>
      </c>
    </row>
    <row r="695" spans="1:34" hidden="1" x14ac:dyDescent="0.25">
      <c r="A695" s="3">
        <v>752349</v>
      </c>
      <c r="B695" s="3">
        <v>13</v>
      </c>
      <c r="C695" s="3">
        <v>4</v>
      </c>
      <c r="D695" s="23">
        <v>13106</v>
      </c>
      <c r="E695" s="3" t="s">
        <v>2803</v>
      </c>
      <c r="F695" s="3" t="s">
        <v>175</v>
      </c>
      <c r="G695" s="3" t="s">
        <v>178</v>
      </c>
      <c r="H695" s="4" t="s">
        <v>1368</v>
      </c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3">
        <f t="shared" si="133"/>
        <v>0</v>
      </c>
      <c r="AH695" s="3">
        <f t="shared" si="133"/>
        <v>0</v>
      </c>
    </row>
    <row r="696" spans="1:34" hidden="1" x14ac:dyDescent="0.25">
      <c r="A696" s="21">
        <v>752350</v>
      </c>
      <c r="B696" s="21">
        <v>13</v>
      </c>
      <c r="C696" s="21">
        <v>4</v>
      </c>
      <c r="D696" s="22">
        <v>13106</v>
      </c>
      <c r="E696" s="21" t="s">
        <v>2803</v>
      </c>
      <c r="F696" s="21" t="s">
        <v>175</v>
      </c>
      <c r="G696" s="21" t="s">
        <v>178</v>
      </c>
      <c r="H696" s="25" t="s">
        <v>1369</v>
      </c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21">
        <f t="shared" si="133"/>
        <v>0</v>
      </c>
      <c r="AH696" s="21">
        <f t="shared" si="133"/>
        <v>0</v>
      </c>
    </row>
    <row r="697" spans="1:34" hidden="1" x14ac:dyDescent="0.25">
      <c r="A697" s="3">
        <v>873575</v>
      </c>
      <c r="B697" s="3">
        <v>13</v>
      </c>
      <c r="C697" s="3">
        <v>4</v>
      </c>
      <c r="D697" s="23">
        <v>13106</v>
      </c>
      <c r="E697" s="3" t="s">
        <v>2803</v>
      </c>
      <c r="F697" s="3" t="s">
        <v>175</v>
      </c>
      <c r="G697" s="3" t="s">
        <v>178</v>
      </c>
      <c r="H697" s="4" t="s">
        <v>1370</v>
      </c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3">
        <f t="shared" si="133"/>
        <v>0</v>
      </c>
      <c r="AH697" s="3">
        <f t="shared" si="133"/>
        <v>0</v>
      </c>
    </row>
    <row r="698" spans="1:34" hidden="1" x14ac:dyDescent="0.25">
      <c r="A698" s="21">
        <v>967395</v>
      </c>
      <c r="B698" s="21">
        <v>13</v>
      </c>
      <c r="C698" s="21">
        <v>4</v>
      </c>
      <c r="D698" s="22">
        <v>13106</v>
      </c>
      <c r="E698" s="21" t="s">
        <v>2803</v>
      </c>
      <c r="F698" s="21" t="s">
        <v>175</v>
      </c>
      <c r="G698" s="21" t="s">
        <v>178</v>
      </c>
      <c r="H698" s="25" t="s">
        <v>1371</v>
      </c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21">
        <f t="shared" si="133"/>
        <v>0</v>
      </c>
      <c r="AH698" s="21">
        <f t="shared" si="133"/>
        <v>0</v>
      </c>
    </row>
    <row r="699" spans="1:34" hidden="1" x14ac:dyDescent="0.25">
      <c r="A699" s="3">
        <v>759383</v>
      </c>
      <c r="B699" s="3">
        <v>13</v>
      </c>
      <c r="C699" s="3">
        <v>4</v>
      </c>
      <c r="D699" s="23">
        <v>13106</v>
      </c>
      <c r="E699" s="3" t="s">
        <v>2803</v>
      </c>
      <c r="F699" s="3" t="s">
        <v>175</v>
      </c>
      <c r="G699" s="3" t="s">
        <v>178</v>
      </c>
      <c r="H699" s="4" t="s">
        <v>1335</v>
      </c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3">
        <f t="shared" si="133"/>
        <v>0</v>
      </c>
      <c r="AH699" s="3">
        <f t="shared" si="133"/>
        <v>0</v>
      </c>
    </row>
    <row r="700" spans="1:34" hidden="1" x14ac:dyDescent="0.25">
      <c r="A700" s="32" t="s">
        <v>893</v>
      </c>
      <c r="B700" s="32"/>
      <c r="C700" s="32"/>
      <c r="D700" s="32"/>
      <c r="E700" s="32"/>
      <c r="F700" s="5" t="str">
        <f>F699</f>
        <v>BİTLİS</v>
      </c>
      <c r="G700" s="5" t="str">
        <f>G699</f>
        <v>GÜROYMAK</v>
      </c>
      <c r="H700" s="6" t="s">
        <v>873</v>
      </c>
      <c r="I700" s="11">
        <f t="shared" ref="I700:AF700" si="148">SUM(I693:I699)</f>
        <v>0</v>
      </c>
      <c r="J700" s="7">
        <f t="shared" si="148"/>
        <v>0</v>
      </c>
      <c r="K700" s="11">
        <f t="shared" si="148"/>
        <v>0</v>
      </c>
      <c r="L700" s="7">
        <f t="shared" si="148"/>
        <v>0</v>
      </c>
      <c r="M700" s="11">
        <f t="shared" si="148"/>
        <v>0</v>
      </c>
      <c r="N700" s="7">
        <f t="shared" si="148"/>
        <v>0</v>
      </c>
      <c r="O700" s="11">
        <f t="shared" si="148"/>
        <v>0</v>
      </c>
      <c r="P700" s="7">
        <f t="shared" si="148"/>
        <v>0</v>
      </c>
      <c r="Q700" s="11">
        <f t="shared" si="148"/>
        <v>0</v>
      </c>
      <c r="R700" s="7">
        <f t="shared" si="148"/>
        <v>0</v>
      </c>
      <c r="S700" s="11">
        <f t="shared" si="148"/>
        <v>0</v>
      </c>
      <c r="T700" s="7">
        <f t="shared" si="148"/>
        <v>0</v>
      </c>
      <c r="U700" s="11">
        <f t="shared" si="148"/>
        <v>0</v>
      </c>
      <c r="V700" s="7">
        <f t="shared" si="148"/>
        <v>0</v>
      </c>
      <c r="W700" s="11">
        <f t="shared" si="148"/>
        <v>0</v>
      </c>
      <c r="X700" s="7">
        <f t="shared" si="148"/>
        <v>0</v>
      </c>
      <c r="Y700" s="11">
        <f t="shared" si="148"/>
        <v>0</v>
      </c>
      <c r="Z700" s="7">
        <f t="shared" si="148"/>
        <v>0</v>
      </c>
      <c r="AA700" s="11">
        <f t="shared" si="148"/>
        <v>0</v>
      </c>
      <c r="AB700" s="7">
        <f t="shared" si="148"/>
        <v>0</v>
      </c>
      <c r="AC700" s="11">
        <f t="shared" si="148"/>
        <v>0</v>
      </c>
      <c r="AD700" s="7">
        <f t="shared" si="148"/>
        <v>0</v>
      </c>
      <c r="AE700" s="11">
        <f t="shared" si="148"/>
        <v>0</v>
      </c>
      <c r="AF700" s="7">
        <f t="shared" si="148"/>
        <v>0</v>
      </c>
      <c r="AG700" s="11">
        <f t="shared" si="133"/>
        <v>0</v>
      </c>
      <c r="AH700" s="7">
        <f t="shared" si="133"/>
        <v>0</v>
      </c>
    </row>
    <row r="701" spans="1:34" hidden="1" x14ac:dyDescent="0.25">
      <c r="A701" s="3">
        <v>958298</v>
      </c>
      <c r="B701" s="3">
        <v>13</v>
      </c>
      <c r="C701" s="3">
        <v>5</v>
      </c>
      <c r="D701" s="23">
        <v>13103</v>
      </c>
      <c r="E701" s="3" t="s">
        <v>2803</v>
      </c>
      <c r="F701" s="3" t="s">
        <v>175</v>
      </c>
      <c r="G701" s="3" t="s">
        <v>179</v>
      </c>
      <c r="H701" s="4" t="s">
        <v>1372</v>
      </c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3">
        <f t="shared" si="133"/>
        <v>0</v>
      </c>
      <c r="AH701" s="3">
        <f t="shared" si="133"/>
        <v>0</v>
      </c>
    </row>
    <row r="702" spans="1:34" hidden="1" x14ac:dyDescent="0.25">
      <c r="A702" s="21">
        <v>974538</v>
      </c>
      <c r="B702" s="21">
        <v>13</v>
      </c>
      <c r="C702" s="21">
        <v>5</v>
      </c>
      <c r="D702" s="22">
        <v>13103</v>
      </c>
      <c r="E702" s="21" t="s">
        <v>2803</v>
      </c>
      <c r="F702" s="21" t="s">
        <v>175</v>
      </c>
      <c r="G702" s="21" t="s">
        <v>179</v>
      </c>
      <c r="H702" s="25" t="s">
        <v>918</v>
      </c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21">
        <f t="shared" si="133"/>
        <v>0</v>
      </c>
      <c r="AH702" s="21">
        <f t="shared" si="133"/>
        <v>0</v>
      </c>
    </row>
    <row r="703" spans="1:34" hidden="1" x14ac:dyDescent="0.25">
      <c r="A703" s="32" t="s">
        <v>893</v>
      </c>
      <c r="B703" s="32"/>
      <c r="C703" s="32"/>
      <c r="D703" s="32"/>
      <c r="E703" s="32"/>
      <c r="F703" s="5" t="str">
        <f>F702</f>
        <v>BİTLİS</v>
      </c>
      <c r="G703" s="5" t="str">
        <f>G702</f>
        <v>HİZAN</v>
      </c>
      <c r="H703" s="6" t="s">
        <v>873</v>
      </c>
      <c r="I703" s="11">
        <f t="shared" ref="I703:AF703" si="149">SUM(I701:I702)</f>
        <v>0</v>
      </c>
      <c r="J703" s="7">
        <f t="shared" si="149"/>
        <v>0</v>
      </c>
      <c r="K703" s="11">
        <f t="shared" si="149"/>
        <v>0</v>
      </c>
      <c r="L703" s="7">
        <f t="shared" si="149"/>
        <v>0</v>
      </c>
      <c r="M703" s="11">
        <f t="shared" si="149"/>
        <v>0</v>
      </c>
      <c r="N703" s="7">
        <f t="shared" si="149"/>
        <v>0</v>
      </c>
      <c r="O703" s="11">
        <f t="shared" si="149"/>
        <v>0</v>
      </c>
      <c r="P703" s="7">
        <f t="shared" si="149"/>
        <v>0</v>
      </c>
      <c r="Q703" s="11">
        <f t="shared" si="149"/>
        <v>0</v>
      </c>
      <c r="R703" s="7">
        <f t="shared" si="149"/>
        <v>0</v>
      </c>
      <c r="S703" s="11">
        <f t="shared" si="149"/>
        <v>0</v>
      </c>
      <c r="T703" s="7">
        <f t="shared" si="149"/>
        <v>0</v>
      </c>
      <c r="U703" s="11">
        <f t="shared" si="149"/>
        <v>0</v>
      </c>
      <c r="V703" s="7">
        <f t="shared" si="149"/>
        <v>0</v>
      </c>
      <c r="W703" s="11">
        <f t="shared" si="149"/>
        <v>0</v>
      </c>
      <c r="X703" s="7">
        <f t="shared" si="149"/>
        <v>0</v>
      </c>
      <c r="Y703" s="11">
        <f t="shared" si="149"/>
        <v>0</v>
      </c>
      <c r="Z703" s="7">
        <f t="shared" si="149"/>
        <v>0</v>
      </c>
      <c r="AA703" s="11">
        <f t="shared" si="149"/>
        <v>0</v>
      </c>
      <c r="AB703" s="7">
        <f t="shared" si="149"/>
        <v>0</v>
      </c>
      <c r="AC703" s="11">
        <f t="shared" si="149"/>
        <v>0</v>
      </c>
      <c r="AD703" s="7">
        <f t="shared" si="149"/>
        <v>0</v>
      </c>
      <c r="AE703" s="11">
        <f t="shared" si="149"/>
        <v>0</v>
      </c>
      <c r="AF703" s="7">
        <f t="shared" si="149"/>
        <v>0</v>
      </c>
      <c r="AG703" s="11">
        <f t="shared" si="133"/>
        <v>0</v>
      </c>
      <c r="AH703" s="7">
        <f t="shared" si="133"/>
        <v>0</v>
      </c>
    </row>
    <row r="704" spans="1:34" hidden="1" x14ac:dyDescent="0.25">
      <c r="A704" s="21">
        <v>875263</v>
      </c>
      <c r="B704" s="21">
        <v>13</v>
      </c>
      <c r="C704" s="21">
        <v>1</v>
      </c>
      <c r="D704" s="22">
        <v>13100</v>
      </c>
      <c r="E704" s="21" t="s">
        <v>2803</v>
      </c>
      <c r="F704" s="21" t="s">
        <v>175</v>
      </c>
      <c r="G704" s="21" t="s">
        <v>18</v>
      </c>
      <c r="H704" s="25" t="s">
        <v>1373</v>
      </c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21">
        <f t="shared" si="133"/>
        <v>0</v>
      </c>
      <c r="AH704" s="21">
        <f t="shared" si="133"/>
        <v>0</v>
      </c>
    </row>
    <row r="705" spans="1:34" hidden="1" x14ac:dyDescent="0.25">
      <c r="A705" s="3">
        <v>817756</v>
      </c>
      <c r="B705" s="3">
        <v>13</v>
      </c>
      <c r="C705" s="3">
        <v>1</v>
      </c>
      <c r="D705" s="23">
        <v>13100</v>
      </c>
      <c r="E705" s="3" t="s">
        <v>2803</v>
      </c>
      <c r="F705" s="3" t="s">
        <v>175</v>
      </c>
      <c r="G705" s="3" t="s">
        <v>18</v>
      </c>
      <c r="H705" s="4" t="s">
        <v>1340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3">
        <f t="shared" si="133"/>
        <v>0</v>
      </c>
      <c r="AH705" s="3">
        <f t="shared" si="133"/>
        <v>0</v>
      </c>
    </row>
    <row r="706" spans="1:34" hidden="1" x14ac:dyDescent="0.25">
      <c r="A706" s="21">
        <v>973504</v>
      </c>
      <c r="B706" s="21">
        <v>13</v>
      </c>
      <c r="C706" s="21">
        <v>1</v>
      </c>
      <c r="D706" s="22">
        <v>13100</v>
      </c>
      <c r="E706" s="21" t="s">
        <v>2803</v>
      </c>
      <c r="F706" s="21" t="s">
        <v>175</v>
      </c>
      <c r="G706" s="21" t="s">
        <v>18</v>
      </c>
      <c r="H706" s="25" t="s">
        <v>1374</v>
      </c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21">
        <f t="shared" si="133"/>
        <v>0</v>
      </c>
      <c r="AH706" s="21">
        <f t="shared" si="133"/>
        <v>0</v>
      </c>
    </row>
    <row r="707" spans="1:34" hidden="1" x14ac:dyDescent="0.25">
      <c r="A707" s="3">
        <v>973625</v>
      </c>
      <c r="B707" s="3">
        <v>13</v>
      </c>
      <c r="C707" s="3">
        <v>1</v>
      </c>
      <c r="D707" s="23">
        <v>13100</v>
      </c>
      <c r="E707" s="3" t="s">
        <v>2803</v>
      </c>
      <c r="F707" s="3" t="s">
        <v>175</v>
      </c>
      <c r="G707" s="3" t="s">
        <v>18</v>
      </c>
      <c r="H707" s="4" t="s">
        <v>1375</v>
      </c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3">
        <f t="shared" si="133"/>
        <v>0</v>
      </c>
      <c r="AH707" s="3">
        <f t="shared" si="133"/>
        <v>0</v>
      </c>
    </row>
    <row r="708" spans="1:34" hidden="1" x14ac:dyDescent="0.25">
      <c r="A708" s="21">
        <v>966372</v>
      </c>
      <c r="B708" s="21">
        <v>13</v>
      </c>
      <c r="C708" s="21">
        <v>1</v>
      </c>
      <c r="D708" s="22">
        <v>13100</v>
      </c>
      <c r="E708" s="21" t="s">
        <v>2803</v>
      </c>
      <c r="F708" s="21" t="s">
        <v>175</v>
      </c>
      <c r="G708" s="21" t="s">
        <v>18</v>
      </c>
      <c r="H708" s="25" t="s">
        <v>1376</v>
      </c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21">
        <f t="shared" si="133"/>
        <v>0</v>
      </c>
      <c r="AH708" s="21">
        <f t="shared" si="133"/>
        <v>0</v>
      </c>
    </row>
    <row r="709" spans="1:34" hidden="1" x14ac:dyDescent="0.25">
      <c r="A709" s="32" t="s">
        <v>893</v>
      </c>
      <c r="B709" s="32"/>
      <c r="C709" s="32"/>
      <c r="D709" s="32"/>
      <c r="E709" s="32"/>
      <c r="F709" s="5" t="str">
        <f>F708</f>
        <v>BİTLİS</v>
      </c>
      <c r="G709" s="5" t="str">
        <f>G708</f>
        <v>MERKEZ</v>
      </c>
      <c r="H709" s="6" t="s">
        <v>873</v>
      </c>
      <c r="I709" s="11">
        <f t="shared" ref="I709:AF709" si="150">SUM(I704:I708)</f>
        <v>0</v>
      </c>
      <c r="J709" s="7">
        <f t="shared" si="150"/>
        <v>0</v>
      </c>
      <c r="K709" s="11">
        <f t="shared" si="150"/>
        <v>0</v>
      </c>
      <c r="L709" s="7">
        <f t="shared" si="150"/>
        <v>0</v>
      </c>
      <c r="M709" s="11">
        <f t="shared" si="150"/>
        <v>0</v>
      </c>
      <c r="N709" s="7">
        <f t="shared" si="150"/>
        <v>0</v>
      </c>
      <c r="O709" s="11">
        <f t="shared" si="150"/>
        <v>0</v>
      </c>
      <c r="P709" s="7">
        <f t="shared" si="150"/>
        <v>0</v>
      </c>
      <c r="Q709" s="11">
        <f t="shared" si="150"/>
        <v>0</v>
      </c>
      <c r="R709" s="7">
        <f t="shared" si="150"/>
        <v>0</v>
      </c>
      <c r="S709" s="11">
        <f t="shared" si="150"/>
        <v>0</v>
      </c>
      <c r="T709" s="7">
        <f t="shared" si="150"/>
        <v>0</v>
      </c>
      <c r="U709" s="11">
        <f t="shared" si="150"/>
        <v>0</v>
      </c>
      <c r="V709" s="7">
        <f t="shared" si="150"/>
        <v>0</v>
      </c>
      <c r="W709" s="11">
        <f t="shared" si="150"/>
        <v>0</v>
      </c>
      <c r="X709" s="7">
        <f t="shared" si="150"/>
        <v>0</v>
      </c>
      <c r="Y709" s="11">
        <f t="shared" si="150"/>
        <v>0</v>
      </c>
      <c r="Z709" s="7">
        <f t="shared" si="150"/>
        <v>0</v>
      </c>
      <c r="AA709" s="11">
        <f t="shared" si="150"/>
        <v>0</v>
      </c>
      <c r="AB709" s="7">
        <f t="shared" si="150"/>
        <v>0</v>
      </c>
      <c r="AC709" s="11">
        <f t="shared" si="150"/>
        <v>0</v>
      </c>
      <c r="AD709" s="7">
        <f t="shared" si="150"/>
        <v>0</v>
      </c>
      <c r="AE709" s="11">
        <f t="shared" si="150"/>
        <v>0</v>
      </c>
      <c r="AF709" s="7">
        <f t="shared" si="150"/>
        <v>0</v>
      </c>
      <c r="AG709" s="11">
        <f t="shared" ref="AG709:AH772" si="151">I709+K709+M709+O709+Q709+S709+U709+W709+Y709+AA709+AC709+AE709</f>
        <v>0</v>
      </c>
      <c r="AH709" s="7">
        <f t="shared" si="151"/>
        <v>0</v>
      </c>
    </row>
    <row r="710" spans="1:34" hidden="1" x14ac:dyDescent="0.25">
      <c r="A710" s="21">
        <v>974628</v>
      </c>
      <c r="B710" s="21">
        <v>13</v>
      </c>
      <c r="C710" s="21">
        <v>6</v>
      </c>
      <c r="D710" s="22">
        <v>13104</v>
      </c>
      <c r="E710" s="21" t="s">
        <v>2803</v>
      </c>
      <c r="F710" s="21" t="s">
        <v>175</v>
      </c>
      <c r="G710" s="21" t="s">
        <v>180</v>
      </c>
      <c r="H710" s="25" t="s">
        <v>1377</v>
      </c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21">
        <f t="shared" si="151"/>
        <v>0</v>
      </c>
      <c r="AH710" s="21">
        <f t="shared" si="151"/>
        <v>0</v>
      </c>
    </row>
    <row r="711" spans="1:34" hidden="1" x14ac:dyDescent="0.25">
      <c r="A711" s="3">
        <v>963684</v>
      </c>
      <c r="B711" s="3">
        <v>13</v>
      </c>
      <c r="C711" s="3">
        <v>6</v>
      </c>
      <c r="D711" s="23">
        <v>13104</v>
      </c>
      <c r="E711" s="3" t="s">
        <v>2803</v>
      </c>
      <c r="F711" s="3" t="s">
        <v>175</v>
      </c>
      <c r="G711" s="3" t="s">
        <v>180</v>
      </c>
      <c r="H711" s="4" t="s">
        <v>1378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3">
        <f t="shared" si="151"/>
        <v>0</v>
      </c>
      <c r="AH711" s="3">
        <f t="shared" si="151"/>
        <v>0</v>
      </c>
    </row>
    <row r="712" spans="1:34" hidden="1" x14ac:dyDescent="0.25">
      <c r="A712" s="32" t="s">
        <v>893</v>
      </c>
      <c r="B712" s="32"/>
      <c r="C712" s="32"/>
      <c r="D712" s="32"/>
      <c r="E712" s="32"/>
      <c r="F712" s="5" t="str">
        <f>F711</f>
        <v>BİTLİS</v>
      </c>
      <c r="G712" s="5" t="str">
        <f>G711</f>
        <v>MUTKİ</v>
      </c>
      <c r="H712" s="6" t="s">
        <v>873</v>
      </c>
      <c r="I712" s="11">
        <f t="shared" ref="I712:AF712" si="152">SUM(I710:I711)</f>
        <v>0</v>
      </c>
      <c r="J712" s="7">
        <f t="shared" si="152"/>
        <v>0</v>
      </c>
      <c r="K712" s="11">
        <f t="shared" si="152"/>
        <v>0</v>
      </c>
      <c r="L712" s="7">
        <f t="shared" si="152"/>
        <v>0</v>
      </c>
      <c r="M712" s="11">
        <f t="shared" si="152"/>
        <v>0</v>
      </c>
      <c r="N712" s="7">
        <f t="shared" si="152"/>
        <v>0</v>
      </c>
      <c r="O712" s="11">
        <f t="shared" si="152"/>
        <v>0</v>
      </c>
      <c r="P712" s="7">
        <f t="shared" si="152"/>
        <v>0</v>
      </c>
      <c r="Q712" s="11">
        <f t="shared" si="152"/>
        <v>0</v>
      </c>
      <c r="R712" s="7">
        <f t="shared" si="152"/>
        <v>0</v>
      </c>
      <c r="S712" s="11">
        <f t="shared" si="152"/>
        <v>0</v>
      </c>
      <c r="T712" s="7">
        <f t="shared" si="152"/>
        <v>0</v>
      </c>
      <c r="U712" s="11">
        <f t="shared" si="152"/>
        <v>0</v>
      </c>
      <c r="V712" s="7">
        <f t="shared" si="152"/>
        <v>0</v>
      </c>
      <c r="W712" s="11">
        <f t="shared" si="152"/>
        <v>0</v>
      </c>
      <c r="X712" s="7">
        <f t="shared" si="152"/>
        <v>0</v>
      </c>
      <c r="Y712" s="11">
        <f t="shared" si="152"/>
        <v>0</v>
      </c>
      <c r="Z712" s="7">
        <f t="shared" si="152"/>
        <v>0</v>
      </c>
      <c r="AA712" s="11">
        <f t="shared" si="152"/>
        <v>0</v>
      </c>
      <c r="AB712" s="7">
        <f t="shared" si="152"/>
        <v>0</v>
      </c>
      <c r="AC712" s="11">
        <f t="shared" si="152"/>
        <v>0</v>
      </c>
      <c r="AD712" s="7">
        <f t="shared" si="152"/>
        <v>0</v>
      </c>
      <c r="AE712" s="11">
        <f t="shared" si="152"/>
        <v>0</v>
      </c>
      <c r="AF712" s="7">
        <f t="shared" si="152"/>
        <v>0</v>
      </c>
      <c r="AG712" s="11">
        <f t="shared" si="151"/>
        <v>0</v>
      </c>
      <c r="AH712" s="7">
        <f t="shared" si="151"/>
        <v>0</v>
      </c>
    </row>
    <row r="713" spans="1:34" hidden="1" x14ac:dyDescent="0.25">
      <c r="A713" s="3">
        <v>759895</v>
      </c>
      <c r="B713" s="3">
        <v>13</v>
      </c>
      <c r="C713" s="3">
        <v>7</v>
      </c>
      <c r="D713" s="23">
        <v>13105</v>
      </c>
      <c r="E713" s="3" t="s">
        <v>2803</v>
      </c>
      <c r="F713" s="3" t="s">
        <v>175</v>
      </c>
      <c r="G713" s="3" t="s">
        <v>181</v>
      </c>
      <c r="H713" s="4" t="s">
        <v>1379</v>
      </c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3">
        <f t="shared" si="151"/>
        <v>0</v>
      </c>
      <c r="AH713" s="3">
        <f t="shared" si="151"/>
        <v>0</v>
      </c>
    </row>
    <row r="714" spans="1:34" hidden="1" x14ac:dyDescent="0.25">
      <c r="A714" s="21">
        <v>972105</v>
      </c>
      <c r="B714" s="21">
        <v>13</v>
      </c>
      <c r="C714" s="21">
        <v>7</v>
      </c>
      <c r="D714" s="22">
        <v>13105</v>
      </c>
      <c r="E714" s="21" t="s">
        <v>2803</v>
      </c>
      <c r="F714" s="21" t="s">
        <v>175</v>
      </c>
      <c r="G714" s="21" t="s">
        <v>181</v>
      </c>
      <c r="H714" s="25" t="s">
        <v>1155</v>
      </c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21">
        <f t="shared" si="151"/>
        <v>0</v>
      </c>
      <c r="AH714" s="21">
        <f t="shared" si="151"/>
        <v>0</v>
      </c>
    </row>
    <row r="715" spans="1:34" hidden="1" x14ac:dyDescent="0.25">
      <c r="A715" s="3">
        <v>966751</v>
      </c>
      <c r="B715" s="3">
        <v>13</v>
      </c>
      <c r="C715" s="3">
        <v>7</v>
      </c>
      <c r="D715" s="23">
        <v>13105</v>
      </c>
      <c r="E715" s="3" t="s">
        <v>2803</v>
      </c>
      <c r="F715" s="3" t="s">
        <v>175</v>
      </c>
      <c r="G715" s="3" t="s">
        <v>181</v>
      </c>
      <c r="H715" s="4" t="s">
        <v>982</v>
      </c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3">
        <f t="shared" si="151"/>
        <v>0</v>
      </c>
      <c r="AH715" s="3">
        <f t="shared" si="151"/>
        <v>0</v>
      </c>
    </row>
    <row r="716" spans="1:34" hidden="1" x14ac:dyDescent="0.25">
      <c r="A716" s="21">
        <v>760790</v>
      </c>
      <c r="B716" s="21">
        <v>13</v>
      </c>
      <c r="C716" s="21">
        <v>7</v>
      </c>
      <c r="D716" s="22">
        <v>13105</v>
      </c>
      <c r="E716" s="21" t="s">
        <v>2803</v>
      </c>
      <c r="F716" s="21" t="s">
        <v>175</v>
      </c>
      <c r="G716" s="21" t="s">
        <v>181</v>
      </c>
      <c r="H716" s="25" t="s">
        <v>1380</v>
      </c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21">
        <f t="shared" si="151"/>
        <v>0</v>
      </c>
      <c r="AH716" s="21">
        <f t="shared" si="151"/>
        <v>0</v>
      </c>
    </row>
    <row r="717" spans="1:34" hidden="1" x14ac:dyDescent="0.25">
      <c r="A717" s="3">
        <v>875251</v>
      </c>
      <c r="B717" s="3">
        <v>13</v>
      </c>
      <c r="C717" s="3">
        <v>7</v>
      </c>
      <c r="D717" s="23">
        <v>13105</v>
      </c>
      <c r="E717" s="3" t="s">
        <v>2803</v>
      </c>
      <c r="F717" s="3" t="s">
        <v>175</v>
      </c>
      <c r="G717" s="3" t="s">
        <v>181</v>
      </c>
      <c r="H717" s="4" t="s">
        <v>1381</v>
      </c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3">
        <f t="shared" si="151"/>
        <v>0</v>
      </c>
      <c r="AH717" s="3">
        <f t="shared" si="151"/>
        <v>0</v>
      </c>
    </row>
    <row r="718" spans="1:34" hidden="1" x14ac:dyDescent="0.25">
      <c r="A718" s="21">
        <v>965096</v>
      </c>
      <c r="B718" s="21">
        <v>13</v>
      </c>
      <c r="C718" s="21">
        <v>7</v>
      </c>
      <c r="D718" s="22">
        <v>13105</v>
      </c>
      <c r="E718" s="21" t="s">
        <v>2803</v>
      </c>
      <c r="F718" s="21" t="s">
        <v>175</v>
      </c>
      <c r="G718" s="21" t="s">
        <v>181</v>
      </c>
      <c r="H718" s="25" t="s">
        <v>1382</v>
      </c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21">
        <f t="shared" si="151"/>
        <v>0</v>
      </c>
      <c r="AH718" s="21">
        <f t="shared" si="151"/>
        <v>0</v>
      </c>
    </row>
    <row r="719" spans="1:34" hidden="1" x14ac:dyDescent="0.25">
      <c r="A719" s="32" t="s">
        <v>893</v>
      </c>
      <c r="B719" s="32"/>
      <c r="C719" s="32"/>
      <c r="D719" s="32"/>
      <c r="E719" s="32"/>
      <c r="F719" s="5" t="str">
        <f>F718</f>
        <v>BİTLİS</v>
      </c>
      <c r="G719" s="5" t="str">
        <f>G718</f>
        <v>TATVAN</v>
      </c>
      <c r="H719" s="6" t="s">
        <v>873</v>
      </c>
      <c r="I719" s="11">
        <f t="shared" ref="I719:AF719" si="153">SUM(I713:I718)</f>
        <v>0</v>
      </c>
      <c r="J719" s="7">
        <f t="shared" si="153"/>
        <v>0</v>
      </c>
      <c r="K719" s="11">
        <f t="shared" si="153"/>
        <v>0</v>
      </c>
      <c r="L719" s="7">
        <f t="shared" si="153"/>
        <v>0</v>
      </c>
      <c r="M719" s="11">
        <f t="shared" si="153"/>
        <v>0</v>
      </c>
      <c r="N719" s="7">
        <f t="shared" si="153"/>
        <v>0</v>
      </c>
      <c r="O719" s="11">
        <f t="shared" si="153"/>
        <v>0</v>
      </c>
      <c r="P719" s="7">
        <f t="shared" si="153"/>
        <v>0</v>
      </c>
      <c r="Q719" s="11">
        <f t="shared" si="153"/>
        <v>0</v>
      </c>
      <c r="R719" s="7">
        <f t="shared" si="153"/>
        <v>0</v>
      </c>
      <c r="S719" s="11">
        <f t="shared" si="153"/>
        <v>0</v>
      </c>
      <c r="T719" s="7">
        <f t="shared" si="153"/>
        <v>0</v>
      </c>
      <c r="U719" s="11">
        <f t="shared" si="153"/>
        <v>0</v>
      </c>
      <c r="V719" s="7">
        <f t="shared" si="153"/>
        <v>0</v>
      </c>
      <c r="W719" s="11">
        <f t="shared" si="153"/>
        <v>0</v>
      </c>
      <c r="X719" s="7">
        <f t="shared" si="153"/>
        <v>0</v>
      </c>
      <c r="Y719" s="11">
        <f t="shared" si="153"/>
        <v>0</v>
      </c>
      <c r="Z719" s="7">
        <f t="shared" si="153"/>
        <v>0</v>
      </c>
      <c r="AA719" s="11">
        <f t="shared" si="153"/>
        <v>0</v>
      </c>
      <c r="AB719" s="7">
        <f t="shared" si="153"/>
        <v>0</v>
      </c>
      <c r="AC719" s="11">
        <f t="shared" si="153"/>
        <v>0</v>
      </c>
      <c r="AD719" s="7">
        <f t="shared" si="153"/>
        <v>0</v>
      </c>
      <c r="AE719" s="11">
        <f t="shared" si="153"/>
        <v>0</v>
      </c>
      <c r="AF719" s="7">
        <f t="shared" si="153"/>
        <v>0</v>
      </c>
      <c r="AG719" s="11">
        <f t="shared" si="151"/>
        <v>0</v>
      </c>
      <c r="AH719" s="7">
        <f t="shared" si="151"/>
        <v>0</v>
      </c>
    </row>
    <row r="720" spans="1:34" hidden="1" x14ac:dyDescent="0.25">
      <c r="A720" s="29" t="s">
        <v>894</v>
      </c>
      <c r="B720" s="29"/>
      <c r="C720" s="29"/>
      <c r="D720" s="29"/>
      <c r="E720" s="29"/>
      <c r="F720" s="8" t="str">
        <f>F719</f>
        <v>BİTLİS</v>
      </c>
      <c r="G720" s="14" t="s">
        <v>885</v>
      </c>
      <c r="H720" s="15"/>
      <c r="I720" s="12">
        <f t="shared" ref="I720:AF720" si="154">SUM(I687:I719)-I689-I692-I700-I703-I709-I712-I719</f>
        <v>0</v>
      </c>
      <c r="J720" s="9">
        <f t="shared" si="154"/>
        <v>0</v>
      </c>
      <c r="K720" s="12">
        <f t="shared" si="154"/>
        <v>0</v>
      </c>
      <c r="L720" s="9">
        <f t="shared" si="154"/>
        <v>0</v>
      </c>
      <c r="M720" s="12">
        <f t="shared" si="154"/>
        <v>0</v>
      </c>
      <c r="N720" s="9">
        <f t="shared" si="154"/>
        <v>0</v>
      </c>
      <c r="O720" s="12">
        <f t="shared" si="154"/>
        <v>0</v>
      </c>
      <c r="P720" s="9">
        <f t="shared" si="154"/>
        <v>0</v>
      </c>
      <c r="Q720" s="12">
        <f t="shared" si="154"/>
        <v>0</v>
      </c>
      <c r="R720" s="9">
        <f t="shared" si="154"/>
        <v>0</v>
      </c>
      <c r="S720" s="12">
        <f t="shared" si="154"/>
        <v>0</v>
      </c>
      <c r="T720" s="9">
        <f t="shared" si="154"/>
        <v>0</v>
      </c>
      <c r="U720" s="12">
        <f t="shared" si="154"/>
        <v>0</v>
      </c>
      <c r="V720" s="9">
        <f t="shared" si="154"/>
        <v>0</v>
      </c>
      <c r="W720" s="12">
        <f t="shared" si="154"/>
        <v>0</v>
      </c>
      <c r="X720" s="9">
        <f t="shared" si="154"/>
        <v>0</v>
      </c>
      <c r="Y720" s="12">
        <f t="shared" si="154"/>
        <v>0</v>
      </c>
      <c r="Z720" s="9">
        <f t="shared" si="154"/>
        <v>0</v>
      </c>
      <c r="AA720" s="12">
        <f t="shared" si="154"/>
        <v>0</v>
      </c>
      <c r="AB720" s="9">
        <f t="shared" si="154"/>
        <v>0</v>
      </c>
      <c r="AC720" s="12">
        <f t="shared" si="154"/>
        <v>0</v>
      </c>
      <c r="AD720" s="9">
        <f t="shared" si="154"/>
        <v>0</v>
      </c>
      <c r="AE720" s="12">
        <f t="shared" si="154"/>
        <v>0</v>
      </c>
      <c r="AF720" s="9">
        <f t="shared" si="154"/>
        <v>0</v>
      </c>
      <c r="AG720" s="12">
        <f t="shared" si="151"/>
        <v>0</v>
      </c>
      <c r="AH720" s="9">
        <f t="shared" si="151"/>
        <v>0</v>
      </c>
    </row>
    <row r="721" spans="1:34" hidden="1" x14ac:dyDescent="0.25">
      <c r="A721" s="3">
        <v>749637</v>
      </c>
      <c r="B721" s="3">
        <v>14</v>
      </c>
      <c r="C721" s="3">
        <v>5</v>
      </c>
      <c r="D721" s="23">
        <v>14103</v>
      </c>
      <c r="E721" s="3" t="s">
        <v>2803</v>
      </c>
      <c r="F721" s="3" t="s">
        <v>182</v>
      </c>
      <c r="G721" s="3" t="s">
        <v>183</v>
      </c>
      <c r="H721" s="4" t="s">
        <v>1383</v>
      </c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3">
        <f t="shared" si="151"/>
        <v>0</v>
      </c>
      <c r="AH721" s="3">
        <f t="shared" si="151"/>
        <v>0</v>
      </c>
    </row>
    <row r="722" spans="1:34" hidden="1" x14ac:dyDescent="0.25">
      <c r="A722" s="21">
        <v>966509</v>
      </c>
      <c r="B722" s="21">
        <v>14</v>
      </c>
      <c r="C722" s="21">
        <v>5</v>
      </c>
      <c r="D722" s="22">
        <v>14103</v>
      </c>
      <c r="E722" s="21" t="s">
        <v>2803</v>
      </c>
      <c r="F722" s="21" t="s">
        <v>182</v>
      </c>
      <c r="G722" s="21" t="s">
        <v>183</v>
      </c>
      <c r="H722" s="25" t="s">
        <v>919</v>
      </c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21">
        <f t="shared" si="151"/>
        <v>0</v>
      </c>
      <c r="AH722" s="21">
        <f t="shared" si="151"/>
        <v>0</v>
      </c>
    </row>
    <row r="723" spans="1:34" hidden="1" x14ac:dyDescent="0.25">
      <c r="A723" s="32" t="s">
        <v>893</v>
      </c>
      <c r="B723" s="32"/>
      <c r="C723" s="32"/>
      <c r="D723" s="32"/>
      <c r="E723" s="32"/>
      <c r="F723" s="5" t="str">
        <f>F722</f>
        <v>BOLU</v>
      </c>
      <c r="G723" s="5" t="str">
        <f>G722</f>
        <v>GEREDE</v>
      </c>
      <c r="H723" s="6" t="s">
        <v>873</v>
      </c>
      <c r="I723" s="11">
        <f t="shared" ref="I723:AF723" si="155">SUM(I721:I722)</f>
        <v>0</v>
      </c>
      <c r="J723" s="7">
        <f t="shared" si="155"/>
        <v>0</v>
      </c>
      <c r="K723" s="11">
        <f t="shared" si="155"/>
        <v>0</v>
      </c>
      <c r="L723" s="7">
        <f t="shared" si="155"/>
        <v>0</v>
      </c>
      <c r="M723" s="11">
        <f t="shared" si="155"/>
        <v>0</v>
      </c>
      <c r="N723" s="7">
        <f t="shared" si="155"/>
        <v>0</v>
      </c>
      <c r="O723" s="11">
        <f t="shared" si="155"/>
        <v>0</v>
      </c>
      <c r="P723" s="7">
        <f t="shared" si="155"/>
        <v>0</v>
      </c>
      <c r="Q723" s="11">
        <f t="shared" si="155"/>
        <v>0</v>
      </c>
      <c r="R723" s="7">
        <f t="shared" si="155"/>
        <v>0</v>
      </c>
      <c r="S723" s="11">
        <f t="shared" si="155"/>
        <v>0</v>
      </c>
      <c r="T723" s="7">
        <f t="shared" si="155"/>
        <v>0</v>
      </c>
      <c r="U723" s="11">
        <f t="shared" si="155"/>
        <v>0</v>
      </c>
      <c r="V723" s="7">
        <f t="shared" si="155"/>
        <v>0</v>
      </c>
      <c r="W723" s="11">
        <f t="shared" si="155"/>
        <v>0</v>
      </c>
      <c r="X723" s="7">
        <f t="shared" si="155"/>
        <v>0</v>
      </c>
      <c r="Y723" s="11">
        <f t="shared" si="155"/>
        <v>0</v>
      </c>
      <c r="Z723" s="7">
        <f t="shared" si="155"/>
        <v>0</v>
      </c>
      <c r="AA723" s="11">
        <f t="shared" si="155"/>
        <v>0</v>
      </c>
      <c r="AB723" s="7">
        <f t="shared" si="155"/>
        <v>0</v>
      </c>
      <c r="AC723" s="11">
        <f t="shared" si="155"/>
        <v>0</v>
      </c>
      <c r="AD723" s="7">
        <f t="shared" si="155"/>
        <v>0</v>
      </c>
      <c r="AE723" s="11">
        <f t="shared" si="155"/>
        <v>0</v>
      </c>
      <c r="AF723" s="7">
        <f t="shared" si="155"/>
        <v>0</v>
      </c>
      <c r="AG723" s="11">
        <f t="shared" si="151"/>
        <v>0</v>
      </c>
      <c r="AH723" s="7">
        <f t="shared" si="151"/>
        <v>0</v>
      </c>
    </row>
    <row r="724" spans="1:34" hidden="1" x14ac:dyDescent="0.25">
      <c r="A724" s="21">
        <v>966914</v>
      </c>
      <c r="B724" s="21">
        <v>14</v>
      </c>
      <c r="C724" s="21">
        <v>9</v>
      </c>
      <c r="D724" s="22">
        <v>14106</v>
      </c>
      <c r="E724" s="21" t="s">
        <v>2803</v>
      </c>
      <c r="F724" s="21" t="s">
        <v>182</v>
      </c>
      <c r="G724" s="21" t="s">
        <v>184</v>
      </c>
      <c r="H724" s="25" t="s">
        <v>1384</v>
      </c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21">
        <f t="shared" si="151"/>
        <v>0</v>
      </c>
      <c r="AH724" s="21">
        <f t="shared" si="151"/>
        <v>0</v>
      </c>
    </row>
    <row r="725" spans="1:34" hidden="1" x14ac:dyDescent="0.25">
      <c r="A725" s="3">
        <v>973330</v>
      </c>
      <c r="B725" s="3">
        <v>14</v>
      </c>
      <c r="C725" s="3">
        <v>1</v>
      </c>
      <c r="D725" s="23">
        <v>14100</v>
      </c>
      <c r="E725" s="3" t="s">
        <v>2803</v>
      </c>
      <c r="F725" s="3" t="s">
        <v>182</v>
      </c>
      <c r="G725" s="3" t="s">
        <v>18</v>
      </c>
      <c r="H725" s="4" t="s">
        <v>1385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3">
        <f t="shared" si="151"/>
        <v>0</v>
      </c>
      <c r="AH725" s="3">
        <f t="shared" si="151"/>
        <v>0</v>
      </c>
    </row>
    <row r="726" spans="1:34" hidden="1" x14ac:dyDescent="0.25">
      <c r="A726" s="21">
        <v>757630</v>
      </c>
      <c r="B726" s="21">
        <v>14</v>
      </c>
      <c r="C726" s="21">
        <v>1</v>
      </c>
      <c r="D726" s="22">
        <v>14100</v>
      </c>
      <c r="E726" s="21" t="s">
        <v>2803</v>
      </c>
      <c r="F726" s="21" t="s">
        <v>182</v>
      </c>
      <c r="G726" s="21" t="s">
        <v>18</v>
      </c>
      <c r="H726" s="25" t="s">
        <v>1386</v>
      </c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21">
        <f t="shared" si="151"/>
        <v>0</v>
      </c>
      <c r="AH726" s="21">
        <f t="shared" si="151"/>
        <v>0</v>
      </c>
    </row>
    <row r="727" spans="1:34" hidden="1" x14ac:dyDescent="0.25">
      <c r="A727" s="3">
        <v>974240</v>
      </c>
      <c r="B727" s="3">
        <v>14</v>
      </c>
      <c r="C727" s="3">
        <v>1</v>
      </c>
      <c r="D727" s="23">
        <v>14100</v>
      </c>
      <c r="E727" s="3" t="s">
        <v>2803</v>
      </c>
      <c r="F727" s="3" t="s">
        <v>182</v>
      </c>
      <c r="G727" s="3" t="s">
        <v>18</v>
      </c>
      <c r="H727" s="4" t="s">
        <v>1387</v>
      </c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3">
        <f t="shared" si="151"/>
        <v>0</v>
      </c>
      <c r="AH727" s="3">
        <f t="shared" si="151"/>
        <v>0</v>
      </c>
    </row>
    <row r="728" spans="1:34" hidden="1" x14ac:dyDescent="0.25">
      <c r="A728" s="21">
        <v>751676</v>
      </c>
      <c r="B728" s="21">
        <v>14</v>
      </c>
      <c r="C728" s="21">
        <v>1</v>
      </c>
      <c r="D728" s="22">
        <v>14100</v>
      </c>
      <c r="E728" s="21" t="s">
        <v>2803</v>
      </c>
      <c r="F728" s="21" t="s">
        <v>182</v>
      </c>
      <c r="G728" s="21" t="s">
        <v>18</v>
      </c>
      <c r="H728" s="25" t="s">
        <v>1388</v>
      </c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21">
        <f t="shared" si="151"/>
        <v>0</v>
      </c>
      <c r="AH728" s="21">
        <f t="shared" si="151"/>
        <v>0</v>
      </c>
    </row>
    <row r="729" spans="1:34" hidden="1" x14ac:dyDescent="0.25">
      <c r="A729" s="3">
        <v>760947</v>
      </c>
      <c r="B729" s="3">
        <v>14</v>
      </c>
      <c r="C729" s="3">
        <v>1</v>
      </c>
      <c r="D729" s="23">
        <v>14100</v>
      </c>
      <c r="E729" s="3" t="s">
        <v>2803</v>
      </c>
      <c r="F729" s="3" t="s">
        <v>182</v>
      </c>
      <c r="G729" s="3" t="s">
        <v>18</v>
      </c>
      <c r="H729" s="4" t="s">
        <v>1389</v>
      </c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3">
        <f t="shared" si="151"/>
        <v>0</v>
      </c>
      <c r="AH729" s="3">
        <f t="shared" si="151"/>
        <v>0</v>
      </c>
    </row>
    <row r="730" spans="1:34" hidden="1" x14ac:dyDescent="0.25">
      <c r="A730" s="21">
        <v>970448</v>
      </c>
      <c r="B730" s="21">
        <v>14</v>
      </c>
      <c r="C730" s="21">
        <v>1</v>
      </c>
      <c r="D730" s="22">
        <v>14100</v>
      </c>
      <c r="E730" s="21" t="s">
        <v>2803</v>
      </c>
      <c r="F730" s="21" t="s">
        <v>182</v>
      </c>
      <c r="G730" s="21" t="s">
        <v>18</v>
      </c>
      <c r="H730" s="25" t="s">
        <v>984</v>
      </c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21">
        <f t="shared" si="151"/>
        <v>0</v>
      </c>
      <c r="AH730" s="21">
        <f t="shared" si="151"/>
        <v>0</v>
      </c>
    </row>
    <row r="731" spans="1:34" hidden="1" x14ac:dyDescent="0.25">
      <c r="A731" s="3">
        <v>970446</v>
      </c>
      <c r="B731" s="3">
        <v>14</v>
      </c>
      <c r="C731" s="3">
        <v>1</v>
      </c>
      <c r="D731" s="23">
        <v>14100</v>
      </c>
      <c r="E731" s="3" t="s">
        <v>2803</v>
      </c>
      <c r="F731" s="3" t="s">
        <v>182</v>
      </c>
      <c r="G731" s="3" t="s">
        <v>18</v>
      </c>
      <c r="H731" s="4" t="s">
        <v>1390</v>
      </c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3">
        <f t="shared" si="151"/>
        <v>0</v>
      </c>
      <c r="AH731" s="3">
        <f t="shared" si="151"/>
        <v>0</v>
      </c>
    </row>
    <row r="732" spans="1:34" hidden="1" x14ac:dyDescent="0.25">
      <c r="A732" s="21">
        <v>760508</v>
      </c>
      <c r="B732" s="21">
        <v>14</v>
      </c>
      <c r="C732" s="21">
        <v>1</v>
      </c>
      <c r="D732" s="22">
        <v>14100</v>
      </c>
      <c r="E732" s="21" t="s">
        <v>2803</v>
      </c>
      <c r="F732" s="21" t="s">
        <v>182</v>
      </c>
      <c r="G732" s="21" t="s">
        <v>18</v>
      </c>
      <c r="H732" s="25" t="s">
        <v>1391</v>
      </c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21">
        <f t="shared" si="151"/>
        <v>0</v>
      </c>
      <c r="AH732" s="21">
        <f t="shared" si="151"/>
        <v>0</v>
      </c>
    </row>
    <row r="733" spans="1:34" hidden="1" x14ac:dyDescent="0.25">
      <c r="A733" s="3">
        <v>759466</v>
      </c>
      <c r="B733" s="3">
        <v>14</v>
      </c>
      <c r="C733" s="3">
        <v>1</v>
      </c>
      <c r="D733" s="23">
        <v>14100</v>
      </c>
      <c r="E733" s="3" t="s">
        <v>2803</v>
      </c>
      <c r="F733" s="3" t="s">
        <v>182</v>
      </c>
      <c r="G733" s="3" t="s">
        <v>18</v>
      </c>
      <c r="H733" s="4" t="s">
        <v>1392</v>
      </c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3">
        <f t="shared" si="151"/>
        <v>0</v>
      </c>
      <c r="AH733" s="3">
        <f t="shared" si="151"/>
        <v>0</v>
      </c>
    </row>
    <row r="734" spans="1:34" hidden="1" x14ac:dyDescent="0.25">
      <c r="A734" s="21">
        <v>869282</v>
      </c>
      <c r="B734" s="21">
        <v>14</v>
      </c>
      <c r="C734" s="21">
        <v>1</v>
      </c>
      <c r="D734" s="22">
        <v>14100</v>
      </c>
      <c r="E734" s="21" t="s">
        <v>2803</v>
      </c>
      <c r="F734" s="21" t="s">
        <v>182</v>
      </c>
      <c r="G734" s="21" t="s">
        <v>18</v>
      </c>
      <c r="H734" s="25" t="s">
        <v>1393</v>
      </c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21">
        <f t="shared" si="151"/>
        <v>0</v>
      </c>
      <c r="AH734" s="21">
        <f t="shared" si="151"/>
        <v>0</v>
      </c>
    </row>
    <row r="735" spans="1:34" hidden="1" x14ac:dyDescent="0.25">
      <c r="A735" s="3">
        <v>751919</v>
      </c>
      <c r="B735" s="3">
        <v>14</v>
      </c>
      <c r="C735" s="3">
        <v>1</v>
      </c>
      <c r="D735" s="23">
        <v>14100</v>
      </c>
      <c r="E735" s="3" t="s">
        <v>2803</v>
      </c>
      <c r="F735" s="3" t="s">
        <v>182</v>
      </c>
      <c r="G735" s="3" t="s">
        <v>18</v>
      </c>
      <c r="H735" s="4" t="s">
        <v>974</v>
      </c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3">
        <f t="shared" si="151"/>
        <v>0</v>
      </c>
      <c r="AH735" s="3">
        <f t="shared" si="151"/>
        <v>0</v>
      </c>
    </row>
    <row r="736" spans="1:34" hidden="1" x14ac:dyDescent="0.25">
      <c r="A736" s="32" t="s">
        <v>893</v>
      </c>
      <c r="B736" s="32"/>
      <c r="C736" s="32"/>
      <c r="D736" s="32"/>
      <c r="E736" s="32"/>
      <c r="F736" s="5" t="str">
        <f>F735</f>
        <v>BOLU</v>
      </c>
      <c r="G736" s="5" t="str">
        <f>G735</f>
        <v>MERKEZ</v>
      </c>
      <c r="H736" s="6" t="s">
        <v>873</v>
      </c>
      <c r="I736" s="11">
        <f t="shared" ref="I736:AF736" si="156">SUM(I724:I735)</f>
        <v>0</v>
      </c>
      <c r="J736" s="7">
        <f t="shared" si="156"/>
        <v>0</v>
      </c>
      <c r="K736" s="11">
        <f t="shared" si="156"/>
        <v>0</v>
      </c>
      <c r="L736" s="7">
        <f t="shared" si="156"/>
        <v>0</v>
      </c>
      <c r="M736" s="11">
        <f t="shared" si="156"/>
        <v>0</v>
      </c>
      <c r="N736" s="7">
        <f t="shared" si="156"/>
        <v>0</v>
      </c>
      <c r="O736" s="11">
        <f t="shared" si="156"/>
        <v>0</v>
      </c>
      <c r="P736" s="7">
        <f t="shared" si="156"/>
        <v>0</v>
      </c>
      <c r="Q736" s="11">
        <f t="shared" si="156"/>
        <v>0</v>
      </c>
      <c r="R736" s="7">
        <f t="shared" si="156"/>
        <v>0</v>
      </c>
      <c r="S736" s="11">
        <f t="shared" si="156"/>
        <v>0</v>
      </c>
      <c r="T736" s="7">
        <f t="shared" si="156"/>
        <v>0</v>
      </c>
      <c r="U736" s="11">
        <f t="shared" si="156"/>
        <v>0</v>
      </c>
      <c r="V736" s="7">
        <f t="shared" si="156"/>
        <v>0</v>
      </c>
      <c r="W736" s="11">
        <f t="shared" si="156"/>
        <v>0</v>
      </c>
      <c r="X736" s="7">
        <f t="shared" si="156"/>
        <v>0</v>
      </c>
      <c r="Y736" s="11">
        <f t="shared" si="156"/>
        <v>0</v>
      </c>
      <c r="Z736" s="7">
        <f t="shared" si="156"/>
        <v>0</v>
      </c>
      <c r="AA736" s="11">
        <f t="shared" si="156"/>
        <v>0</v>
      </c>
      <c r="AB736" s="7">
        <f t="shared" si="156"/>
        <v>0</v>
      </c>
      <c r="AC736" s="11">
        <f t="shared" si="156"/>
        <v>0</v>
      </c>
      <c r="AD736" s="7">
        <f t="shared" si="156"/>
        <v>0</v>
      </c>
      <c r="AE736" s="11">
        <f t="shared" si="156"/>
        <v>0</v>
      </c>
      <c r="AF736" s="7">
        <f t="shared" si="156"/>
        <v>0</v>
      </c>
      <c r="AG736" s="11">
        <f t="shared" si="151"/>
        <v>0</v>
      </c>
      <c r="AH736" s="7">
        <f t="shared" si="151"/>
        <v>0</v>
      </c>
    </row>
    <row r="737" spans="1:34" hidden="1" x14ac:dyDescent="0.25">
      <c r="A737" s="3">
        <v>970447</v>
      </c>
      <c r="B737" s="3">
        <v>14</v>
      </c>
      <c r="C737" s="3">
        <v>10</v>
      </c>
      <c r="D737" s="23">
        <v>14107</v>
      </c>
      <c r="E737" s="3" t="s">
        <v>2803</v>
      </c>
      <c r="F737" s="3" t="s">
        <v>182</v>
      </c>
      <c r="G737" s="3" t="s">
        <v>185</v>
      </c>
      <c r="H737" s="4" t="s">
        <v>1394</v>
      </c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3">
        <f t="shared" si="151"/>
        <v>0</v>
      </c>
      <c r="AH737" s="3">
        <f t="shared" si="151"/>
        <v>0</v>
      </c>
    </row>
    <row r="738" spans="1:34" hidden="1" x14ac:dyDescent="0.25">
      <c r="A738" s="21">
        <v>974494</v>
      </c>
      <c r="B738" s="21">
        <v>14</v>
      </c>
      <c r="C738" s="21">
        <v>11</v>
      </c>
      <c r="D738" s="22">
        <v>14108</v>
      </c>
      <c r="E738" s="21" t="s">
        <v>2803</v>
      </c>
      <c r="F738" s="21" t="s">
        <v>182</v>
      </c>
      <c r="G738" s="21" t="s">
        <v>186</v>
      </c>
      <c r="H738" s="25" t="s">
        <v>1395</v>
      </c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21">
        <f t="shared" si="151"/>
        <v>0</v>
      </c>
      <c r="AH738" s="21">
        <f t="shared" si="151"/>
        <v>0</v>
      </c>
    </row>
    <row r="739" spans="1:34" hidden="1" x14ac:dyDescent="0.25">
      <c r="A739" s="32" t="s">
        <v>893</v>
      </c>
      <c r="B739" s="32"/>
      <c r="C739" s="32"/>
      <c r="D739" s="32"/>
      <c r="E739" s="32"/>
      <c r="F739" s="5" t="str">
        <f>F738</f>
        <v>BOLU</v>
      </c>
      <c r="G739" s="5" t="str">
        <f>G738</f>
        <v>SEBEN</v>
      </c>
      <c r="H739" s="6" t="s">
        <v>873</v>
      </c>
      <c r="I739" s="11">
        <f t="shared" ref="I739:AF739" si="157">SUM(I737:I738)</f>
        <v>0</v>
      </c>
      <c r="J739" s="7">
        <f t="shared" si="157"/>
        <v>0</v>
      </c>
      <c r="K739" s="11">
        <f t="shared" si="157"/>
        <v>0</v>
      </c>
      <c r="L739" s="7">
        <f t="shared" si="157"/>
        <v>0</v>
      </c>
      <c r="M739" s="11">
        <f t="shared" si="157"/>
        <v>0</v>
      </c>
      <c r="N739" s="7">
        <f t="shared" si="157"/>
        <v>0</v>
      </c>
      <c r="O739" s="11">
        <f t="shared" si="157"/>
        <v>0</v>
      </c>
      <c r="P739" s="7">
        <f t="shared" si="157"/>
        <v>0</v>
      </c>
      <c r="Q739" s="11">
        <f t="shared" si="157"/>
        <v>0</v>
      </c>
      <c r="R739" s="7">
        <f t="shared" si="157"/>
        <v>0</v>
      </c>
      <c r="S739" s="11">
        <f t="shared" si="157"/>
        <v>0</v>
      </c>
      <c r="T739" s="7">
        <f t="shared" si="157"/>
        <v>0</v>
      </c>
      <c r="U739" s="11">
        <f t="shared" si="157"/>
        <v>0</v>
      </c>
      <c r="V739" s="7">
        <f t="shared" si="157"/>
        <v>0</v>
      </c>
      <c r="W739" s="11">
        <f t="shared" si="157"/>
        <v>0</v>
      </c>
      <c r="X739" s="7">
        <f t="shared" si="157"/>
        <v>0</v>
      </c>
      <c r="Y739" s="11">
        <f t="shared" si="157"/>
        <v>0</v>
      </c>
      <c r="Z739" s="7">
        <f t="shared" si="157"/>
        <v>0</v>
      </c>
      <c r="AA739" s="11">
        <f t="shared" si="157"/>
        <v>0</v>
      </c>
      <c r="AB739" s="7">
        <f t="shared" si="157"/>
        <v>0</v>
      </c>
      <c r="AC739" s="11">
        <f t="shared" si="157"/>
        <v>0</v>
      </c>
      <c r="AD739" s="7">
        <f t="shared" si="157"/>
        <v>0</v>
      </c>
      <c r="AE739" s="11">
        <f t="shared" si="157"/>
        <v>0</v>
      </c>
      <c r="AF739" s="7">
        <f t="shared" si="157"/>
        <v>0</v>
      </c>
      <c r="AG739" s="11">
        <f t="shared" si="151"/>
        <v>0</v>
      </c>
      <c r="AH739" s="7">
        <f t="shared" si="151"/>
        <v>0</v>
      </c>
    </row>
    <row r="740" spans="1:34" hidden="1" x14ac:dyDescent="0.25">
      <c r="A740" s="21">
        <v>966699</v>
      </c>
      <c r="B740" s="21">
        <v>14</v>
      </c>
      <c r="C740" s="21">
        <v>15</v>
      </c>
      <c r="D740" s="22">
        <v>14114</v>
      </c>
      <c r="E740" s="21" t="s">
        <v>2803</v>
      </c>
      <c r="F740" s="21" t="s">
        <v>182</v>
      </c>
      <c r="G740" s="21" t="s">
        <v>187</v>
      </c>
      <c r="H740" s="25" t="s">
        <v>1396</v>
      </c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21">
        <f t="shared" si="151"/>
        <v>0</v>
      </c>
      <c r="AH740" s="21">
        <f t="shared" si="151"/>
        <v>0</v>
      </c>
    </row>
    <row r="741" spans="1:34" hidden="1" x14ac:dyDescent="0.25">
      <c r="A741" s="29" t="s">
        <v>894</v>
      </c>
      <c r="B741" s="29"/>
      <c r="C741" s="29"/>
      <c r="D741" s="29"/>
      <c r="E741" s="29"/>
      <c r="F741" s="8" t="str">
        <f>F740</f>
        <v>BOLU</v>
      </c>
      <c r="G741" s="14" t="s">
        <v>885</v>
      </c>
      <c r="H741" s="15"/>
      <c r="I741" s="12">
        <f t="shared" ref="I741:AF741" si="158">SUM(I721:I740)-I723-I736-I739</f>
        <v>0</v>
      </c>
      <c r="J741" s="9">
        <f t="shared" si="158"/>
        <v>0</v>
      </c>
      <c r="K741" s="12">
        <f t="shared" si="158"/>
        <v>0</v>
      </c>
      <c r="L741" s="9">
        <f t="shared" si="158"/>
        <v>0</v>
      </c>
      <c r="M741" s="12">
        <f t="shared" si="158"/>
        <v>0</v>
      </c>
      <c r="N741" s="9">
        <f t="shared" si="158"/>
        <v>0</v>
      </c>
      <c r="O741" s="12">
        <f t="shared" si="158"/>
        <v>0</v>
      </c>
      <c r="P741" s="9">
        <f t="shared" si="158"/>
        <v>0</v>
      </c>
      <c r="Q741" s="12">
        <f t="shared" si="158"/>
        <v>0</v>
      </c>
      <c r="R741" s="9">
        <f t="shared" si="158"/>
        <v>0</v>
      </c>
      <c r="S741" s="12">
        <f t="shared" si="158"/>
        <v>0</v>
      </c>
      <c r="T741" s="9">
        <f t="shared" si="158"/>
        <v>0</v>
      </c>
      <c r="U741" s="12">
        <f t="shared" si="158"/>
        <v>0</v>
      </c>
      <c r="V741" s="9">
        <f t="shared" si="158"/>
        <v>0</v>
      </c>
      <c r="W741" s="12">
        <f t="shared" si="158"/>
        <v>0</v>
      </c>
      <c r="X741" s="9">
        <f t="shared" si="158"/>
        <v>0</v>
      </c>
      <c r="Y741" s="12">
        <f t="shared" si="158"/>
        <v>0</v>
      </c>
      <c r="Z741" s="9">
        <f t="shared" si="158"/>
        <v>0</v>
      </c>
      <c r="AA741" s="12">
        <f t="shared" si="158"/>
        <v>0</v>
      </c>
      <c r="AB741" s="9">
        <f t="shared" si="158"/>
        <v>0</v>
      </c>
      <c r="AC741" s="12">
        <f t="shared" si="158"/>
        <v>0</v>
      </c>
      <c r="AD741" s="9">
        <f t="shared" si="158"/>
        <v>0</v>
      </c>
      <c r="AE741" s="12">
        <f t="shared" si="158"/>
        <v>0</v>
      </c>
      <c r="AF741" s="9">
        <f t="shared" si="158"/>
        <v>0</v>
      </c>
      <c r="AG741" s="12">
        <f t="shared" si="151"/>
        <v>0</v>
      </c>
      <c r="AH741" s="9">
        <f t="shared" si="151"/>
        <v>0</v>
      </c>
    </row>
    <row r="742" spans="1:34" hidden="1" x14ac:dyDescent="0.25">
      <c r="A742" s="21">
        <v>966481</v>
      </c>
      <c r="B742" s="21">
        <v>15</v>
      </c>
      <c r="C742" s="21">
        <v>2</v>
      </c>
      <c r="D742" s="22">
        <v>15101</v>
      </c>
      <c r="E742" s="21" t="s">
        <v>2803</v>
      </c>
      <c r="F742" s="21" t="s">
        <v>188</v>
      </c>
      <c r="G742" s="21" t="s">
        <v>189</v>
      </c>
      <c r="H742" s="25" t="s">
        <v>1397</v>
      </c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21">
        <f t="shared" si="151"/>
        <v>0</v>
      </c>
      <c r="AH742" s="21">
        <f t="shared" si="151"/>
        <v>0</v>
      </c>
    </row>
    <row r="743" spans="1:34" hidden="1" x14ac:dyDescent="0.25">
      <c r="A743" s="32" t="s">
        <v>893</v>
      </c>
      <c r="B743" s="32"/>
      <c r="C743" s="32"/>
      <c r="D743" s="32"/>
      <c r="E743" s="32"/>
      <c r="F743" s="5" t="str">
        <f>F742</f>
        <v>BURDUR</v>
      </c>
      <c r="G743" s="5" t="str">
        <f>G742</f>
        <v>AĞLASUN</v>
      </c>
      <c r="H743" s="6" t="s">
        <v>873</v>
      </c>
      <c r="I743" s="11">
        <f t="shared" ref="I743:AF743" si="159">SUM(I740:I742)</f>
        <v>0</v>
      </c>
      <c r="J743" s="7">
        <f t="shared" si="159"/>
        <v>0</v>
      </c>
      <c r="K743" s="11">
        <f t="shared" si="159"/>
        <v>0</v>
      </c>
      <c r="L743" s="7">
        <f t="shared" si="159"/>
        <v>0</v>
      </c>
      <c r="M743" s="11">
        <f t="shared" si="159"/>
        <v>0</v>
      </c>
      <c r="N743" s="7">
        <f t="shared" si="159"/>
        <v>0</v>
      </c>
      <c r="O743" s="11">
        <f t="shared" si="159"/>
        <v>0</v>
      </c>
      <c r="P743" s="7">
        <f t="shared" si="159"/>
        <v>0</v>
      </c>
      <c r="Q743" s="11">
        <f t="shared" si="159"/>
        <v>0</v>
      </c>
      <c r="R743" s="7">
        <f t="shared" si="159"/>
        <v>0</v>
      </c>
      <c r="S743" s="11">
        <f t="shared" si="159"/>
        <v>0</v>
      </c>
      <c r="T743" s="7">
        <f t="shared" si="159"/>
        <v>0</v>
      </c>
      <c r="U743" s="11">
        <f t="shared" si="159"/>
        <v>0</v>
      </c>
      <c r="V743" s="7">
        <f t="shared" si="159"/>
        <v>0</v>
      </c>
      <c r="W743" s="11">
        <f t="shared" si="159"/>
        <v>0</v>
      </c>
      <c r="X743" s="7">
        <f t="shared" si="159"/>
        <v>0</v>
      </c>
      <c r="Y743" s="11">
        <f t="shared" si="159"/>
        <v>0</v>
      </c>
      <c r="Z743" s="7">
        <f t="shared" si="159"/>
        <v>0</v>
      </c>
      <c r="AA743" s="11">
        <f t="shared" si="159"/>
        <v>0</v>
      </c>
      <c r="AB743" s="7">
        <f t="shared" si="159"/>
        <v>0</v>
      </c>
      <c r="AC743" s="11">
        <f t="shared" si="159"/>
        <v>0</v>
      </c>
      <c r="AD743" s="7">
        <f t="shared" si="159"/>
        <v>0</v>
      </c>
      <c r="AE743" s="11">
        <f t="shared" si="159"/>
        <v>0</v>
      </c>
      <c r="AF743" s="7">
        <f t="shared" si="159"/>
        <v>0</v>
      </c>
      <c r="AG743" s="11">
        <f t="shared" si="151"/>
        <v>0</v>
      </c>
      <c r="AH743" s="7">
        <f t="shared" si="151"/>
        <v>0</v>
      </c>
    </row>
    <row r="744" spans="1:34" hidden="1" x14ac:dyDescent="0.25">
      <c r="A744" s="21">
        <v>966978</v>
      </c>
      <c r="B744" s="21">
        <v>15</v>
      </c>
      <c r="C744" s="21">
        <v>9</v>
      </c>
      <c r="D744" s="22">
        <v>15108</v>
      </c>
      <c r="E744" s="21" t="s">
        <v>2803</v>
      </c>
      <c r="F744" s="21" t="s">
        <v>188</v>
      </c>
      <c r="G744" s="21" t="s">
        <v>190</v>
      </c>
      <c r="H744" s="25" t="s">
        <v>1398</v>
      </c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21">
        <f t="shared" si="151"/>
        <v>0</v>
      </c>
      <c r="AH744" s="21">
        <f t="shared" si="151"/>
        <v>0</v>
      </c>
    </row>
    <row r="745" spans="1:34" hidden="1" x14ac:dyDescent="0.25">
      <c r="A745" s="3">
        <v>974329</v>
      </c>
      <c r="B745" s="3">
        <v>15</v>
      </c>
      <c r="C745" s="3">
        <v>3</v>
      </c>
      <c r="D745" s="23">
        <v>15102</v>
      </c>
      <c r="E745" s="3" t="s">
        <v>2803</v>
      </c>
      <c r="F745" s="3" t="s">
        <v>188</v>
      </c>
      <c r="G745" s="3" t="s">
        <v>191</v>
      </c>
      <c r="H745" s="4" t="s">
        <v>974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3">
        <f t="shared" si="151"/>
        <v>0</v>
      </c>
      <c r="AH745" s="3">
        <f t="shared" si="151"/>
        <v>0</v>
      </c>
    </row>
    <row r="746" spans="1:34" hidden="1" x14ac:dyDescent="0.25">
      <c r="A746" s="21">
        <v>814308</v>
      </c>
      <c r="B746" s="21">
        <v>15</v>
      </c>
      <c r="C746" s="21">
        <v>3</v>
      </c>
      <c r="D746" s="22">
        <v>15102</v>
      </c>
      <c r="E746" s="21" t="s">
        <v>2803</v>
      </c>
      <c r="F746" s="21" t="s">
        <v>188</v>
      </c>
      <c r="G746" s="21" t="s">
        <v>191</v>
      </c>
      <c r="H746" s="25" t="s">
        <v>919</v>
      </c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21">
        <f t="shared" si="151"/>
        <v>0</v>
      </c>
      <c r="AH746" s="21">
        <f t="shared" si="151"/>
        <v>0</v>
      </c>
    </row>
    <row r="747" spans="1:34" hidden="1" x14ac:dyDescent="0.25">
      <c r="A747" s="32" t="s">
        <v>893</v>
      </c>
      <c r="B747" s="32"/>
      <c r="C747" s="32"/>
      <c r="D747" s="32"/>
      <c r="E747" s="32"/>
      <c r="F747" s="5" t="str">
        <f>F746</f>
        <v>BURDUR</v>
      </c>
      <c r="G747" s="5" t="str">
        <f>G746</f>
        <v>BUCAK</v>
      </c>
      <c r="H747" s="6" t="s">
        <v>873</v>
      </c>
      <c r="I747" s="11">
        <f t="shared" ref="I747:AF747" si="160">SUM(I744:I746)</f>
        <v>0</v>
      </c>
      <c r="J747" s="7">
        <f t="shared" si="160"/>
        <v>0</v>
      </c>
      <c r="K747" s="11">
        <f t="shared" si="160"/>
        <v>0</v>
      </c>
      <c r="L747" s="7">
        <f t="shared" si="160"/>
        <v>0</v>
      </c>
      <c r="M747" s="11">
        <f t="shared" si="160"/>
        <v>0</v>
      </c>
      <c r="N747" s="7">
        <f t="shared" si="160"/>
        <v>0</v>
      </c>
      <c r="O747" s="11">
        <f t="shared" si="160"/>
        <v>0</v>
      </c>
      <c r="P747" s="7">
        <f t="shared" si="160"/>
        <v>0</v>
      </c>
      <c r="Q747" s="11">
        <f t="shared" si="160"/>
        <v>0</v>
      </c>
      <c r="R747" s="7">
        <f t="shared" si="160"/>
        <v>0</v>
      </c>
      <c r="S747" s="11">
        <f t="shared" si="160"/>
        <v>0</v>
      </c>
      <c r="T747" s="7">
        <f t="shared" si="160"/>
        <v>0</v>
      </c>
      <c r="U747" s="11">
        <f t="shared" si="160"/>
        <v>0</v>
      </c>
      <c r="V747" s="7">
        <f t="shared" si="160"/>
        <v>0</v>
      </c>
      <c r="W747" s="11">
        <f t="shared" si="160"/>
        <v>0</v>
      </c>
      <c r="X747" s="7">
        <f t="shared" si="160"/>
        <v>0</v>
      </c>
      <c r="Y747" s="11">
        <f t="shared" si="160"/>
        <v>0</v>
      </c>
      <c r="Z747" s="7">
        <f t="shared" si="160"/>
        <v>0</v>
      </c>
      <c r="AA747" s="11">
        <f t="shared" si="160"/>
        <v>0</v>
      </c>
      <c r="AB747" s="7">
        <f t="shared" si="160"/>
        <v>0</v>
      </c>
      <c r="AC747" s="11">
        <f t="shared" si="160"/>
        <v>0</v>
      </c>
      <c r="AD747" s="7">
        <f t="shared" si="160"/>
        <v>0</v>
      </c>
      <c r="AE747" s="11">
        <f t="shared" si="160"/>
        <v>0</v>
      </c>
      <c r="AF747" s="7">
        <f t="shared" si="160"/>
        <v>0</v>
      </c>
      <c r="AG747" s="11">
        <f t="shared" si="151"/>
        <v>0</v>
      </c>
      <c r="AH747" s="7">
        <f t="shared" si="151"/>
        <v>0</v>
      </c>
    </row>
    <row r="748" spans="1:34" hidden="1" x14ac:dyDescent="0.25">
      <c r="A748" s="21">
        <v>964499</v>
      </c>
      <c r="B748" s="21">
        <v>15</v>
      </c>
      <c r="C748" s="21">
        <v>10</v>
      </c>
      <c r="D748" s="22">
        <v>15109</v>
      </c>
      <c r="E748" s="21" t="s">
        <v>2803</v>
      </c>
      <c r="F748" s="21" t="s">
        <v>188</v>
      </c>
      <c r="G748" s="21" t="s">
        <v>192</v>
      </c>
      <c r="H748" s="25" t="s">
        <v>1399</v>
      </c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21">
        <f t="shared" si="151"/>
        <v>0</v>
      </c>
      <c r="AH748" s="21">
        <f t="shared" si="151"/>
        <v>0</v>
      </c>
    </row>
    <row r="749" spans="1:34" hidden="1" x14ac:dyDescent="0.25">
      <c r="A749" s="3">
        <v>972651</v>
      </c>
      <c r="B749" s="3">
        <v>15</v>
      </c>
      <c r="C749" s="3">
        <v>4</v>
      </c>
      <c r="D749" s="23">
        <v>15103</v>
      </c>
      <c r="E749" s="3" t="s">
        <v>2803</v>
      </c>
      <c r="F749" s="3" t="s">
        <v>188</v>
      </c>
      <c r="G749" s="3" t="s">
        <v>193</v>
      </c>
      <c r="H749" s="4" t="s">
        <v>1400</v>
      </c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3">
        <f t="shared" si="151"/>
        <v>0</v>
      </c>
      <c r="AH749" s="3">
        <f t="shared" si="151"/>
        <v>0</v>
      </c>
    </row>
    <row r="750" spans="1:34" hidden="1" x14ac:dyDescent="0.25">
      <c r="A750" s="21">
        <v>867199</v>
      </c>
      <c r="B750" s="21">
        <v>15</v>
      </c>
      <c r="C750" s="21">
        <v>4</v>
      </c>
      <c r="D750" s="22">
        <v>15103</v>
      </c>
      <c r="E750" s="21" t="s">
        <v>2803</v>
      </c>
      <c r="F750" s="21" t="s">
        <v>188</v>
      </c>
      <c r="G750" s="21" t="s">
        <v>193</v>
      </c>
      <c r="H750" s="25" t="s">
        <v>919</v>
      </c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21">
        <f t="shared" si="151"/>
        <v>0</v>
      </c>
      <c r="AH750" s="21">
        <f t="shared" si="151"/>
        <v>0</v>
      </c>
    </row>
    <row r="751" spans="1:34" hidden="1" x14ac:dyDescent="0.25">
      <c r="A751" s="32" t="s">
        <v>893</v>
      </c>
      <c r="B751" s="32"/>
      <c r="C751" s="32"/>
      <c r="D751" s="32"/>
      <c r="E751" s="32"/>
      <c r="F751" s="5" t="str">
        <f>F750</f>
        <v>BURDUR</v>
      </c>
      <c r="G751" s="5" t="str">
        <f>G750</f>
        <v>GÖLHİSAR</v>
      </c>
      <c r="H751" s="6" t="s">
        <v>873</v>
      </c>
      <c r="I751" s="11">
        <f t="shared" ref="I751:AF751" si="161">SUM(I748:I750)</f>
        <v>0</v>
      </c>
      <c r="J751" s="7">
        <f t="shared" si="161"/>
        <v>0</v>
      </c>
      <c r="K751" s="11">
        <f t="shared" si="161"/>
        <v>0</v>
      </c>
      <c r="L751" s="7">
        <f t="shared" si="161"/>
        <v>0</v>
      </c>
      <c r="M751" s="11">
        <f t="shared" si="161"/>
        <v>0</v>
      </c>
      <c r="N751" s="7">
        <f t="shared" si="161"/>
        <v>0</v>
      </c>
      <c r="O751" s="11">
        <f t="shared" si="161"/>
        <v>0</v>
      </c>
      <c r="P751" s="7">
        <f t="shared" si="161"/>
        <v>0</v>
      </c>
      <c r="Q751" s="11">
        <f t="shared" si="161"/>
        <v>0</v>
      </c>
      <c r="R751" s="7">
        <f t="shared" si="161"/>
        <v>0</v>
      </c>
      <c r="S751" s="11">
        <f t="shared" si="161"/>
        <v>0</v>
      </c>
      <c r="T751" s="7">
        <f t="shared" si="161"/>
        <v>0</v>
      </c>
      <c r="U751" s="11">
        <f t="shared" si="161"/>
        <v>0</v>
      </c>
      <c r="V751" s="7">
        <f t="shared" si="161"/>
        <v>0</v>
      </c>
      <c r="W751" s="11">
        <f t="shared" si="161"/>
        <v>0</v>
      </c>
      <c r="X751" s="7">
        <f t="shared" si="161"/>
        <v>0</v>
      </c>
      <c r="Y751" s="11">
        <f t="shared" si="161"/>
        <v>0</v>
      </c>
      <c r="Z751" s="7">
        <f t="shared" si="161"/>
        <v>0</v>
      </c>
      <c r="AA751" s="11">
        <f t="shared" si="161"/>
        <v>0</v>
      </c>
      <c r="AB751" s="7">
        <f t="shared" si="161"/>
        <v>0</v>
      </c>
      <c r="AC751" s="11">
        <f t="shared" si="161"/>
        <v>0</v>
      </c>
      <c r="AD751" s="7">
        <f t="shared" si="161"/>
        <v>0</v>
      </c>
      <c r="AE751" s="11">
        <f t="shared" si="161"/>
        <v>0</v>
      </c>
      <c r="AF751" s="7">
        <f t="shared" si="161"/>
        <v>0</v>
      </c>
      <c r="AG751" s="11">
        <f t="shared" si="151"/>
        <v>0</v>
      </c>
      <c r="AH751" s="7">
        <f t="shared" si="151"/>
        <v>0</v>
      </c>
    </row>
    <row r="752" spans="1:34" hidden="1" x14ac:dyDescent="0.25">
      <c r="A752" s="21">
        <v>966480</v>
      </c>
      <c r="B752" s="21">
        <v>15</v>
      </c>
      <c r="C752" s="21">
        <v>5</v>
      </c>
      <c r="D752" s="22">
        <v>15106</v>
      </c>
      <c r="E752" s="21" t="s">
        <v>2803</v>
      </c>
      <c r="F752" s="21" t="s">
        <v>188</v>
      </c>
      <c r="G752" s="21" t="s">
        <v>194</v>
      </c>
      <c r="H752" s="25" t="s">
        <v>1401</v>
      </c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21">
        <f t="shared" si="151"/>
        <v>0</v>
      </c>
      <c r="AH752" s="21">
        <f t="shared" si="151"/>
        <v>0</v>
      </c>
    </row>
    <row r="753" spans="1:34" hidden="1" x14ac:dyDescent="0.25">
      <c r="A753" s="3">
        <v>761702</v>
      </c>
      <c r="B753" s="3">
        <v>15</v>
      </c>
      <c r="C753" s="3">
        <v>1</v>
      </c>
      <c r="D753" s="23">
        <v>15100</v>
      </c>
      <c r="E753" s="3" t="s">
        <v>2803</v>
      </c>
      <c r="F753" s="3" t="s">
        <v>188</v>
      </c>
      <c r="G753" s="3" t="s">
        <v>18</v>
      </c>
      <c r="H753" s="4" t="s">
        <v>895</v>
      </c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3">
        <f t="shared" si="151"/>
        <v>0</v>
      </c>
      <c r="AH753" s="3">
        <f t="shared" si="151"/>
        <v>0</v>
      </c>
    </row>
    <row r="754" spans="1:34" hidden="1" x14ac:dyDescent="0.25">
      <c r="A754" s="21">
        <v>759644</v>
      </c>
      <c r="B754" s="21">
        <v>15</v>
      </c>
      <c r="C754" s="21">
        <v>1</v>
      </c>
      <c r="D754" s="22">
        <v>15100</v>
      </c>
      <c r="E754" s="21" t="s">
        <v>2803</v>
      </c>
      <c r="F754" s="21" t="s">
        <v>188</v>
      </c>
      <c r="G754" s="21" t="s">
        <v>18</v>
      </c>
      <c r="H754" s="25" t="s">
        <v>1402</v>
      </c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21">
        <f t="shared" si="151"/>
        <v>0</v>
      </c>
      <c r="AH754" s="21">
        <f t="shared" si="151"/>
        <v>0</v>
      </c>
    </row>
    <row r="755" spans="1:34" hidden="1" x14ac:dyDescent="0.25">
      <c r="A755" s="3">
        <v>970183</v>
      </c>
      <c r="B755" s="3">
        <v>15</v>
      </c>
      <c r="C755" s="3">
        <v>1</v>
      </c>
      <c r="D755" s="23">
        <v>15100</v>
      </c>
      <c r="E755" s="3" t="s">
        <v>2803</v>
      </c>
      <c r="F755" s="3" t="s">
        <v>188</v>
      </c>
      <c r="G755" s="3" t="s">
        <v>18</v>
      </c>
      <c r="H755" s="4" t="s">
        <v>1403</v>
      </c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3">
        <f t="shared" si="151"/>
        <v>0</v>
      </c>
      <c r="AH755" s="3">
        <f t="shared" si="151"/>
        <v>0</v>
      </c>
    </row>
    <row r="756" spans="1:34" hidden="1" x14ac:dyDescent="0.25">
      <c r="A756" s="21">
        <v>752387</v>
      </c>
      <c r="B756" s="21">
        <v>15</v>
      </c>
      <c r="C756" s="21">
        <v>1</v>
      </c>
      <c r="D756" s="22">
        <v>15100</v>
      </c>
      <c r="E756" s="21" t="s">
        <v>2803</v>
      </c>
      <c r="F756" s="21" t="s">
        <v>188</v>
      </c>
      <c r="G756" s="21" t="s">
        <v>18</v>
      </c>
      <c r="H756" s="25" t="s">
        <v>924</v>
      </c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21">
        <f t="shared" si="151"/>
        <v>0</v>
      </c>
      <c r="AH756" s="21">
        <f t="shared" si="151"/>
        <v>0</v>
      </c>
    </row>
    <row r="757" spans="1:34" hidden="1" x14ac:dyDescent="0.25">
      <c r="A757" s="3">
        <v>964500</v>
      </c>
      <c r="B757" s="3">
        <v>15</v>
      </c>
      <c r="C757" s="3">
        <v>1</v>
      </c>
      <c r="D757" s="23">
        <v>15100</v>
      </c>
      <c r="E757" s="3" t="s">
        <v>2803</v>
      </c>
      <c r="F757" s="3" t="s">
        <v>188</v>
      </c>
      <c r="G757" s="3" t="s">
        <v>18</v>
      </c>
      <c r="H757" s="4" t="s">
        <v>1404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3">
        <f t="shared" si="151"/>
        <v>0</v>
      </c>
      <c r="AH757" s="3">
        <f t="shared" si="151"/>
        <v>0</v>
      </c>
    </row>
    <row r="758" spans="1:34" hidden="1" x14ac:dyDescent="0.25">
      <c r="A758" s="32" t="s">
        <v>893</v>
      </c>
      <c r="B758" s="32"/>
      <c r="C758" s="32"/>
      <c r="D758" s="32"/>
      <c r="E758" s="32"/>
      <c r="F758" s="5" t="str">
        <f>F757</f>
        <v>BURDUR</v>
      </c>
      <c r="G758" s="5" t="str">
        <f>G757</f>
        <v>MERKEZ</v>
      </c>
      <c r="H758" s="6" t="s">
        <v>873</v>
      </c>
      <c r="I758" s="11">
        <f t="shared" ref="I758:AF758" si="162">SUM(I752:I757)</f>
        <v>0</v>
      </c>
      <c r="J758" s="7">
        <f t="shared" si="162"/>
        <v>0</v>
      </c>
      <c r="K758" s="11">
        <f t="shared" si="162"/>
        <v>0</v>
      </c>
      <c r="L758" s="7">
        <f t="shared" si="162"/>
        <v>0</v>
      </c>
      <c r="M758" s="11">
        <f t="shared" si="162"/>
        <v>0</v>
      </c>
      <c r="N758" s="7">
        <f t="shared" si="162"/>
        <v>0</v>
      </c>
      <c r="O758" s="11">
        <f t="shared" si="162"/>
        <v>0</v>
      </c>
      <c r="P758" s="7">
        <f t="shared" si="162"/>
        <v>0</v>
      </c>
      <c r="Q758" s="11">
        <f t="shared" si="162"/>
        <v>0</v>
      </c>
      <c r="R758" s="7">
        <f t="shared" si="162"/>
        <v>0</v>
      </c>
      <c r="S758" s="11">
        <f t="shared" si="162"/>
        <v>0</v>
      </c>
      <c r="T758" s="7">
        <f t="shared" si="162"/>
        <v>0</v>
      </c>
      <c r="U758" s="11">
        <f t="shared" si="162"/>
        <v>0</v>
      </c>
      <c r="V758" s="7">
        <f t="shared" si="162"/>
        <v>0</v>
      </c>
      <c r="W758" s="11">
        <f t="shared" si="162"/>
        <v>0</v>
      </c>
      <c r="X758" s="7">
        <f t="shared" si="162"/>
        <v>0</v>
      </c>
      <c r="Y758" s="11">
        <f t="shared" si="162"/>
        <v>0</v>
      </c>
      <c r="Z758" s="7">
        <f t="shared" si="162"/>
        <v>0</v>
      </c>
      <c r="AA758" s="11">
        <f t="shared" si="162"/>
        <v>0</v>
      </c>
      <c r="AB758" s="7">
        <f t="shared" si="162"/>
        <v>0</v>
      </c>
      <c r="AC758" s="11">
        <f t="shared" si="162"/>
        <v>0</v>
      </c>
      <c r="AD758" s="7">
        <f t="shared" si="162"/>
        <v>0</v>
      </c>
      <c r="AE758" s="11">
        <f t="shared" si="162"/>
        <v>0</v>
      </c>
      <c r="AF758" s="7">
        <f t="shared" si="162"/>
        <v>0</v>
      </c>
      <c r="AG758" s="11">
        <f t="shared" si="151"/>
        <v>0</v>
      </c>
      <c r="AH758" s="7">
        <f t="shared" si="151"/>
        <v>0</v>
      </c>
    </row>
    <row r="759" spans="1:34" hidden="1" x14ac:dyDescent="0.25">
      <c r="A759" s="3">
        <v>868120</v>
      </c>
      <c r="B759" s="3">
        <v>15</v>
      </c>
      <c r="C759" s="3">
        <v>7</v>
      </c>
      <c r="D759" s="23">
        <v>15104</v>
      </c>
      <c r="E759" s="3" t="s">
        <v>2803</v>
      </c>
      <c r="F759" s="3" t="s">
        <v>188</v>
      </c>
      <c r="G759" s="3" t="s">
        <v>195</v>
      </c>
      <c r="H759" s="4" t="s">
        <v>1212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3">
        <f t="shared" si="151"/>
        <v>0</v>
      </c>
      <c r="AH759" s="3">
        <f t="shared" si="151"/>
        <v>0</v>
      </c>
    </row>
    <row r="760" spans="1:34" hidden="1" x14ac:dyDescent="0.25">
      <c r="A760" s="21">
        <v>885242</v>
      </c>
      <c r="B760" s="21">
        <v>15</v>
      </c>
      <c r="C760" s="21">
        <v>8</v>
      </c>
      <c r="D760" s="22">
        <v>15105</v>
      </c>
      <c r="E760" s="21" t="s">
        <v>2803</v>
      </c>
      <c r="F760" s="21" t="s">
        <v>188</v>
      </c>
      <c r="G760" s="21" t="s">
        <v>196</v>
      </c>
      <c r="H760" s="25" t="s">
        <v>1361</v>
      </c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21">
        <f t="shared" si="151"/>
        <v>0</v>
      </c>
      <c r="AH760" s="21">
        <f t="shared" si="151"/>
        <v>0</v>
      </c>
    </row>
    <row r="761" spans="1:34" hidden="1" x14ac:dyDescent="0.25">
      <c r="A761" s="32" t="s">
        <v>893</v>
      </c>
      <c r="B761" s="32"/>
      <c r="C761" s="32"/>
      <c r="D761" s="32"/>
      <c r="E761" s="32"/>
      <c r="F761" s="5" t="str">
        <f>F760</f>
        <v>BURDUR</v>
      </c>
      <c r="G761" s="5" t="str">
        <f>G760</f>
        <v>YEŞİLOVA</v>
      </c>
      <c r="H761" s="6" t="s">
        <v>873</v>
      </c>
      <c r="I761" s="11">
        <f t="shared" ref="I761:AF761" si="163">SUM(I759:I760)</f>
        <v>0</v>
      </c>
      <c r="J761" s="7">
        <f t="shared" si="163"/>
        <v>0</v>
      </c>
      <c r="K761" s="11">
        <f t="shared" si="163"/>
        <v>0</v>
      </c>
      <c r="L761" s="7">
        <f t="shared" si="163"/>
        <v>0</v>
      </c>
      <c r="M761" s="11">
        <f t="shared" si="163"/>
        <v>0</v>
      </c>
      <c r="N761" s="7">
        <f t="shared" si="163"/>
        <v>0</v>
      </c>
      <c r="O761" s="11">
        <f t="shared" si="163"/>
        <v>0</v>
      </c>
      <c r="P761" s="7">
        <f t="shared" si="163"/>
        <v>0</v>
      </c>
      <c r="Q761" s="11">
        <f t="shared" si="163"/>
        <v>0</v>
      </c>
      <c r="R761" s="7">
        <f t="shared" si="163"/>
        <v>0</v>
      </c>
      <c r="S761" s="11">
        <f t="shared" si="163"/>
        <v>0</v>
      </c>
      <c r="T761" s="7">
        <f t="shared" si="163"/>
        <v>0</v>
      </c>
      <c r="U761" s="11">
        <f t="shared" si="163"/>
        <v>0</v>
      </c>
      <c r="V761" s="7">
        <f t="shared" si="163"/>
        <v>0</v>
      </c>
      <c r="W761" s="11">
        <f t="shared" si="163"/>
        <v>0</v>
      </c>
      <c r="X761" s="7">
        <f t="shared" si="163"/>
        <v>0</v>
      </c>
      <c r="Y761" s="11">
        <f t="shared" si="163"/>
        <v>0</v>
      </c>
      <c r="Z761" s="7">
        <f t="shared" si="163"/>
        <v>0</v>
      </c>
      <c r="AA761" s="11">
        <f t="shared" si="163"/>
        <v>0</v>
      </c>
      <c r="AB761" s="7">
        <f t="shared" si="163"/>
        <v>0</v>
      </c>
      <c r="AC761" s="11">
        <f t="shared" si="163"/>
        <v>0</v>
      </c>
      <c r="AD761" s="7">
        <f t="shared" si="163"/>
        <v>0</v>
      </c>
      <c r="AE761" s="11">
        <f t="shared" si="163"/>
        <v>0</v>
      </c>
      <c r="AF761" s="7">
        <f t="shared" si="163"/>
        <v>0</v>
      </c>
      <c r="AG761" s="11">
        <f t="shared" si="151"/>
        <v>0</v>
      </c>
      <c r="AH761" s="7">
        <f t="shared" si="151"/>
        <v>0</v>
      </c>
    </row>
    <row r="762" spans="1:34" hidden="1" x14ac:dyDescent="0.25">
      <c r="A762" s="29" t="s">
        <v>894</v>
      </c>
      <c r="B762" s="29"/>
      <c r="C762" s="29"/>
      <c r="D762" s="29"/>
      <c r="E762" s="29"/>
      <c r="F762" s="8" t="str">
        <f>F761</f>
        <v>BURDUR</v>
      </c>
      <c r="G762" s="14" t="s">
        <v>885</v>
      </c>
      <c r="H762" s="15"/>
      <c r="I762" s="12">
        <f t="shared" ref="I762:AF762" si="164">SUM(I742:I761)-I743-I747-I751-I758-I761</f>
        <v>0</v>
      </c>
      <c r="J762" s="9">
        <f t="shared" si="164"/>
        <v>0</v>
      </c>
      <c r="K762" s="12">
        <f t="shared" si="164"/>
        <v>0</v>
      </c>
      <c r="L762" s="9">
        <f t="shared" si="164"/>
        <v>0</v>
      </c>
      <c r="M762" s="12">
        <f t="shared" si="164"/>
        <v>0</v>
      </c>
      <c r="N762" s="9">
        <f t="shared" si="164"/>
        <v>0</v>
      </c>
      <c r="O762" s="12">
        <f t="shared" si="164"/>
        <v>0</v>
      </c>
      <c r="P762" s="9">
        <f t="shared" si="164"/>
        <v>0</v>
      </c>
      <c r="Q762" s="12">
        <f t="shared" si="164"/>
        <v>0</v>
      </c>
      <c r="R762" s="9">
        <f t="shared" si="164"/>
        <v>0</v>
      </c>
      <c r="S762" s="12">
        <f t="shared" si="164"/>
        <v>0</v>
      </c>
      <c r="T762" s="9">
        <f t="shared" si="164"/>
        <v>0</v>
      </c>
      <c r="U762" s="12">
        <f t="shared" si="164"/>
        <v>0</v>
      </c>
      <c r="V762" s="9">
        <f t="shared" si="164"/>
        <v>0</v>
      </c>
      <c r="W762" s="12">
        <f t="shared" si="164"/>
        <v>0</v>
      </c>
      <c r="X762" s="9">
        <f t="shared" si="164"/>
        <v>0</v>
      </c>
      <c r="Y762" s="12">
        <f t="shared" si="164"/>
        <v>0</v>
      </c>
      <c r="Z762" s="9">
        <f t="shared" si="164"/>
        <v>0</v>
      </c>
      <c r="AA762" s="12">
        <f t="shared" si="164"/>
        <v>0</v>
      </c>
      <c r="AB762" s="9">
        <f t="shared" si="164"/>
        <v>0</v>
      </c>
      <c r="AC762" s="12">
        <f t="shared" si="164"/>
        <v>0</v>
      </c>
      <c r="AD762" s="9">
        <f t="shared" si="164"/>
        <v>0</v>
      </c>
      <c r="AE762" s="12">
        <f t="shared" si="164"/>
        <v>0</v>
      </c>
      <c r="AF762" s="9">
        <f t="shared" si="164"/>
        <v>0</v>
      </c>
      <c r="AG762" s="12">
        <f t="shared" si="151"/>
        <v>0</v>
      </c>
      <c r="AH762" s="9">
        <f t="shared" si="151"/>
        <v>0</v>
      </c>
    </row>
    <row r="763" spans="1:34" hidden="1" x14ac:dyDescent="0.25">
      <c r="A763" s="3">
        <v>818032</v>
      </c>
      <c r="B763" s="3">
        <v>16</v>
      </c>
      <c r="C763" s="3">
        <v>3</v>
      </c>
      <c r="D763" s="23">
        <v>16101</v>
      </c>
      <c r="E763" s="3" t="s">
        <v>2803</v>
      </c>
      <c r="F763" s="3" t="s">
        <v>197</v>
      </c>
      <c r="G763" s="3" t="s">
        <v>198</v>
      </c>
      <c r="H763" s="4" t="s">
        <v>919</v>
      </c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3">
        <f t="shared" si="151"/>
        <v>0</v>
      </c>
      <c r="AH763" s="3">
        <f t="shared" si="151"/>
        <v>0</v>
      </c>
    </row>
    <row r="764" spans="1:34" hidden="1" x14ac:dyDescent="0.25">
      <c r="A764" s="21">
        <v>863464</v>
      </c>
      <c r="B764" s="21">
        <v>16</v>
      </c>
      <c r="C764" s="21">
        <v>16</v>
      </c>
      <c r="D764" s="22">
        <v>16113</v>
      </c>
      <c r="E764" s="21" t="s">
        <v>2803</v>
      </c>
      <c r="F764" s="21" t="s">
        <v>197</v>
      </c>
      <c r="G764" s="21" t="s">
        <v>199</v>
      </c>
      <c r="H764" s="25" t="s">
        <v>1405</v>
      </c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21">
        <f t="shared" si="151"/>
        <v>0</v>
      </c>
      <c r="AH764" s="21">
        <f t="shared" si="151"/>
        <v>0</v>
      </c>
    </row>
    <row r="765" spans="1:34" hidden="1" x14ac:dyDescent="0.25">
      <c r="A765" s="3">
        <v>971891</v>
      </c>
      <c r="B765" s="3">
        <v>16</v>
      </c>
      <c r="C765" s="3">
        <v>16</v>
      </c>
      <c r="D765" s="23">
        <v>16113</v>
      </c>
      <c r="E765" s="3" t="s">
        <v>2803</v>
      </c>
      <c r="F765" s="3" t="s">
        <v>197</v>
      </c>
      <c r="G765" s="3" t="s">
        <v>199</v>
      </c>
      <c r="H765" s="4" t="s">
        <v>914</v>
      </c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3">
        <f t="shared" si="151"/>
        <v>0</v>
      </c>
      <c r="AH765" s="3">
        <f t="shared" si="151"/>
        <v>0</v>
      </c>
    </row>
    <row r="766" spans="1:34" hidden="1" x14ac:dyDescent="0.25">
      <c r="A766" s="32" t="s">
        <v>893</v>
      </c>
      <c r="B766" s="32"/>
      <c r="C766" s="32"/>
      <c r="D766" s="32"/>
      <c r="E766" s="32"/>
      <c r="F766" s="5" t="str">
        <f>F765</f>
        <v>BURSA</v>
      </c>
      <c r="G766" s="5" t="str">
        <f>G765</f>
        <v>GÜRSU</v>
      </c>
      <c r="H766" s="6" t="s">
        <v>873</v>
      </c>
      <c r="I766" s="11">
        <f t="shared" ref="I766:AF766" si="165">SUM(I763:I765)</f>
        <v>0</v>
      </c>
      <c r="J766" s="7">
        <f t="shared" si="165"/>
        <v>0</v>
      </c>
      <c r="K766" s="11">
        <f t="shared" si="165"/>
        <v>0</v>
      </c>
      <c r="L766" s="7">
        <f t="shared" si="165"/>
        <v>0</v>
      </c>
      <c r="M766" s="11">
        <f t="shared" si="165"/>
        <v>0</v>
      </c>
      <c r="N766" s="7">
        <f t="shared" si="165"/>
        <v>0</v>
      </c>
      <c r="O766" s="11">
        <f t="shared" si="165"/>
        <v>0</v>
      </c>
      <c r="P766" s="7">
        <f t="shared" si="165"/>
        <v>0</v>
      </c>
      <c r="Q766" s="11">
        <f t="shared" si="165"/>
        <v>0</v>
      </c>
      <c r="R766" s="7">
        <f t="shared" si="165"/>
        <v>0</v>
      </c>
      <c r="S766" s="11">
        <f t="shared" si="165"/>
        <v>0</v>
      </c>
      <c r="T766" s="7">
        <f t="shared" si="165"/>
        <v>0</v>
      </c>
      <c r="U766" s="11">
        <f t="shared" si="165"/>
        <v>0</v>
      </c>
      <c r="V766" s="7">
        <f t="shared" si="165"/>
        <v>0</v>
      </c>
      <c r="W766" s="11">
        <f t="shared" si="165"/>
        <v>0</v>
      </c>
      <c r="X766" s="7">
        <f t="shared" si="165"/>
        <v>0</v>
      </c>
      <c r="Y766" s="11">
        <f t="shared" si="165"/>
        <v>0</v>
      </c>
      <c r="Z766" s="7">
        <f t="shared" si="165"/>
        <v>0</v>
      </c>
      <c r="AA766" s="11">
        <f t="shared" si="165"/>
        <v>0</v>
      </c>
      <c r="AB766" s="7">
        <f t="shared" si="165"/>
        <v>0</v>
      </c>
      <c r="AC766" s="11">
        <f t="shared" si="165"/>
        <v>0</v>
      </c>
      <c r="AD766" s="7">
        <f t="shared" si="165"/>
        <v>0</v>
      </c>
      <c r="AE766" s="11">
        <f t="shared" si="165"/>
        <v>0</v>
      </c>
      <c r="AF766" s="7">
        <f t="shared" si="165"/>
        <v>0</v>
      </c>
      <c r="AG766" s="11">
        <f t="shared" si="151"/>
        <v>0</v>
      </c>
      <c r="AH766" s="7">
        <f t="shared" si="151"/>
        <v>0</v>
      </c>
    </row>
    <row r="767" spans="1:34" hidden="1" x14ac:dyDescent="0.25">
      <c r="A767" s="3">
        <v>974437</v>
      </c>
      <c r="B767" s="3">
        <v>16</v>
      </c>
      <c r="C767" s="3">
        <v>5</v>
      </c>
      <c r="D767" s="23">
        <v>16102</v>
      </c>
      <c r="E767" s="3" t="s">
        <v>2803</v>
      </c>
      <c r="F767" s="3" t="s">
        <v>197</v>
      </c>
      <c r="G767" s="3" t="s">
        <v>200</v>
      </c>
      <c r="H767" s="4" t="s">
        <v>1406</v>
      </c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3">
        <f t="shared" si="151"/>
        <v>0</v>
      </c>
      <c r="AH767" s="3">
        <f t="shared" si="151"/>
        <v>0</v>
      </c>
    </row>
    <row r="768" spans="1:34" hidden="1" x14ac:dyDescent="0.25">
      <c r="A768" s="21">
        <v>971890</v>
      </c>
      <c r="B768" s="21">
        <v>16</v>
      </c>
      <c r="C768" s="21">
        <v>5</v>
      </c>
      <c r="D768" s="22">
        <v>16102</v>
      </c>
      <c r="E768" s="21" t="s">
        <v>2803</v>
      </c>
      <c r="F768" s="21" t="s">
        <v>197</v>
      </c>
      <c r="G768" s="21" t="s">
        <v>200</v>
      </c>
      <c r="H768" s="25" t="s">
        <v>1407</v>
      </c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21">
        <f t="shared" si="151"/>
        <v>0</v>
      </c>
      <c r="AH768" s="21">
        <f t="shared" si="151"/>
        <v>0</v>
      </c>
    </row>
    <row r="769" spans="1:34" hidden="1" x14ac:dyDescent="0.25">
      <c r="A769" s="3">
        <v>757372</v>
      </c>
      <c r="B769" s="3">
        <v>16</v>
      </c>
      <c r="C769" s="3">
        <v>5</v>
      </c>
      <c r="D769" s="23">
        <v>16102</v>
      </c>
      <c r="E769" s="3" t="s">
        <v>2803</v>
      </c>
      <c r="F769" s="3" t="s">
        <v>197</v>
      </c>
      <c r="G769" s="3" t="s">
        <v>200</v>
      </c>
      <c r="H769" s="4" t="s">
        <v>1408</v>
      </c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3">
        <f t="shared" si="151"/>
        <v>0</v>
      </c>
      <c r="AH769" s="3">
        <f t="shared" si="151"/>
        <v>0</v>
      </c>
    </row>
    <row r="770" spans="1:34" hidden="1" x14ac:dyDescent="0.25">
      <c r="A770" s="21">
        <v>760420</v>
      </c>
      <c r="B770" s="21">
        <v>16</v>
      </c>
      <c r="C770" s="21">
        <v>5</v>
      </c>
      <c r="D770" s="22">
        <v>16102</v>
      </c>
      <c r="E770" s="21" t="s">
        <v>2803</v>
      </c>
      <c r="F770" s="21" t="s">
        <v>197</v>
      </c>
      <c r="G770" s="21" t="s">
        <v>200</v>
      </c>
      <c r="H770" s="25" t="s">
        <v>1345</v>
      </c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21">
        <f t="shared" si="151"/>
        <v>0</v>
      </c>
      <c r="AH770" s="21">
        <f t="shared" si="151"/>
        <v>0</v>
      </c>
    </row>
    <row r="771" spans="1:34" hidden="1" x14ac:dyDescent="0.25">
      <c r="A771" s="3">
        <v>965556</v>
      </c>
      <c r="B771" s="3">
        <v>16</v>
      </c>
      <c r="C771" s="3">
        <v>5</v>
      </c>
      <c r="D771" s="23">
        <v>16102</v>
      </c>
      <c r="E771" s="3" t="s">
        <v>2803</v>
      </c>
      <c r="F771" s="3" t="s">
        <v>197</v>
      </c>
      <c r="G771" s="3" t="s">
        <v>200</v>
      </c>
      <c r="H771" s="4" t="s">
        <v>1409</v>
      </c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3">
        <f t="shared" si="151"/>
        <v>0</v>
      </c>
      <c r="AH771" s="3">
        <f t="shared" si="151"/>
        <v>0</v>
      </c>
    </row>
    <row r="772" spans="1:34" hidden="1" x14ac:dyDescent="0.25">
      <c r="A772" s="21">
        <v>817864</v>
      </c>
      <c r="B772" s="21">
        <v>16</v>
      </c>
      <c r="C772" s="21">
        <v>5</v>
      </c>
      <c r="D772" s="22">
        <v>16102</v>
      </c>
      <c r="E772" s="21" t="s">
        <v>2803</v>
      </c>
      <c r="F772" s="21" t="s">
        <v>197</v>
      </c>
      <c r="G772" s="21" t="s">
        <v>200</v>
      </c>
      <c r="H772" s="25" t="s">
        <v>1410</v>
      </c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21">
        <f t="shared" si="151"/>
        <v>0</v>
      </c>
      <c r="AH772" s="21">
        <f t="shared" si="151"/>
        <v>0</v>
      </c>
    </row>
    <row r="773" spans="1:34" hidden="1" x14ac:dyDescent="0.25">
      <c r="A773" s="32" t="s">
        <v>893</v>
      </c>
      <c r="B773" s="32"/>
      <c r="C773" s="32"/>
      <c r="D773" s="32"/>
      <c r="E773" s="32"/>
      <c r="F773" s="5" t="str">
        <f>F772</f>
        <v>BURSA</v>
      </c>
      <c r="G773" s="5" t="str">
        <f>G772</f>
        <v>İNEGÖL</v>
      </c>
      <c r="H773" s="6" t="s">
        <v>873</v>
      </c>
      <c r="I773" s="11">
        <f t="shared" ref="I773:AF773" si="166">SUM(I767:I772)</f>
        <v>0</v>
      </c>
      <c r="J773" s="7">
        <f t="shared" si="166"/>
        <v>0</v>
      </c>
      <c r="K773" s="11">
        <f t="shared" si="166"/>
        <v>0</v>
      </c>
      <c r="L773" s="7">
        <f t="shared" si="166"/>
        <v>0</v>
      </c>
      <c r="M773" s="11">
        <f t="shared" si="166"/>
        <v>0</v>
      </c>
      <c r="N773" s="7">
        <f t="shared" si="166"/>
        <v>0</v>
      </c>
      <c r="O773" s="11">
        <f t="shared" si="166"/>
        <v>0</v>
      </c>
      <c r="P773" s="7">
        <f t="shared" si="166"/>
        <v>0</v>
      </c>
      <c r="Q773" s="11">
        <f t="shared" si="166"/>
        <v>0</v>
      </c>
      <c r="R773" s="7">
        <f t="shared" si="166"/>
        <v>0</v>
      </c>
      <c r="S773" s="11">
        <f t="shared" si="166"/>
        <v>0</v>
      </c>
      <c r="T773" s="7">
        <f t="shared" si="166"/>
        <v>0</v>
      </c>
      <c r="U773" s="11">
        <f t="shared" si="166"/>
        <v>0</v>
      </c>
      <c r="V773" s="7">
        <f t="shared" si="166"/>
        <v>0</v>
      </c>
      <c r="W773" s="11">
        <f t="shared" si="166"/>
        <v>0</v>
      </c>
      <c r="X773" s="7">
        <f t="shared" si="166"/>
        <v>0</v>
      </c>
      <c r="Y773" s="11">
        <f t="shared" si="166"/>
        <v>0</v>
      </c>
      <c r="Z773" s="7">
        <f t="shared" si="166"/>
        <v>0</v>
      </c>
      <c r="AA773" s="11">
        <f t="shared" si="166"/>
        <v>0</v>
      </c>
      <c r="AB773" s="7">
        <f t="shared" si="166"/>
        <v>0</v>
      </c>
      <c r="AC773" s="11">
        <f t="shared" si="166"/>
        <v>0</v>
      </c>
      <c r="AD773" s="7">
        <f t="shared" si="166"/>
        <v>0</v>
      </c>
      <c r="AE773" s="11">
        <f t="shared" si="166"/>
        <v>0</v>
      </c>
      <c r="AF773" s="7">
        <f t="shared" si="166"/>
        <v>0</v>
      </c>
      <c r="AG773" s="11">
        <f t="shared" ref="AG773:AH836" si="167">I773+K773+M773+O773+Q773+S773+U773+W773+Y773+AA773+AC773+AE773</f>
        <v>0</v>
      </c>
      <c r="AH773" s="7">
        <f t="shared" si="167"/>
        <v>0</v>
      </c>
    </row>
    <row r="774" spans="1:34" hidden="1" x14ac:dyDescent="0.25">
      <c r="A774" s="21">
        <v>749589</v>
      </c>
      <c r="B774" s="21">
        <v>16</v>
      </c>
      <c r="C774" s="21">
        <v>7</v>
      </c>
      <c r="D774" s="22">
        <v>16104</v>
      </c>
      <c r="E774" s="21" t="s">
        <v>2803</v>
      </c>
      <c r="F774" s="21" t="s">
        <v>197</v>
      </c>
      <c r="G774" s="21" t="s">
        <v>201</v>
      </c>
      <c r="H774" s="25" t="s">
        <v>1411</v>
      </c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21">
        <f t="shared" si="167"/>
        <v>0</v>
      </c>
      <c r="AH774" s="21">
        <f t="shared" si="167"/>
        <v>0</v>
      </c>
    </row>
    <row r="775" spans="1:34" hidden="1" x14ac:dyDescent="0.25">
      <c r="A775" s="3">
        <v>970085</v>
      </c>
      <c r="B775" s="3">
        <v>16</v>
      </c>
      <c r="C775" s="3">
        <v>8</v>
      </c>
      <c r="D775" s="23">
        <v>16105</v>
      </c>
      <c r="E775" s="3" t="s">
        <v>2803</v>
      </c>
      <c r="F775" s="3" t="s">
        <v>197</v>
      </c>
      <c r="G775" s="3" t="s">
        <v>202</v>
      </c>
      <c r="H775" s="4" t="s">
        <v>1412</v>
      </c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3">
        <f t="shared" si="167"/>
        <v>0</v>
      </c>
      <c r="AH775" s="3">
        <f t="shared" si="167"/>
        <v>0</v>
      </c>
    </row>
    <row r="776" spans="1:34" hidden="1" x14ac:dyDescent="0.25">
      <c r="A776" s="32" t="s">
        <v>893</v>
      </c>
      <c r="B776" s="32"/>
      <c r="C776" s="32"/>
      <c r="D776" s="32"/>
      <c r="E776" s="32"/>
      <c r="F776" s="5" t="str">
        <f>F775</f>
        <v>BURSA</v>
      </c>
      <c r="G776" s="5" t="str">
        <f>G775</f>
        <v>KELES</v>
      </c>
      <c r="H776" s="6" t="s">
        <v>873</v>
      </c>
      <c r="I776" s="11">
        <f t="shared" ref="I776:AF776" si="168">SUM(I774:I775)</f>
        <v>0</v>
      </c>
      <c r="J776" s="7">
        <f t="shared" si="168"/>
        <v>0</v>
      </c>
      <c r="K776" s="11">
        <f t="shared" si="168"/>
        <v>0</v>
      </c>
      <c r="L776" s="7">
        <f t="shared" si="168"/>
        <v>0</v>
      </c>
      <c r="M776" s="11">
        <f t="shared" si="168"/>
        <v>0</v>
      </c>
      <c r="N776" s="7">
        <f t="shared" si="168"/>
        <v>0</v>
      </c>
      <c r="O776" s="11">
        <f t="shared" si="168"/>
        <v>0</v>
      </c>
      <c r="P776" s="7">
        <f t="shared" si="168"/>
        <v>0</v>
      </c>
      <c r="Q776" s="11">
        <f t="shared" si="168"/>
        <v>0</v>
      </c>
      <c r="R776" s="7">
        <f t="shared" si="168"/>
        <v>0</v>
      </c>
      <c r="S776" s="11">
        <f t="shared" si="168"/>
        <v>0</v>
      </c>
      <c r="T776" s="7">
        <f t="shared" si="168"/>
        <v>0</v>
      </c>
      <c r="U776" s="11">
        <f t="shared" si="168"/>
        <v>0</v>
      </c>
      <c r="V776" s="7">
        <f t="shared" si="168"/>
        <v>0</v>
      </c>
      <c r="W776" s="11">
        <f t="shared" si="168"/>
        <v>0</v>
      </c>
      <c r="X776" s="7">
        <f t="shared" si="168"/>
        <v>0</v>
      </c>
      <c r="Y776" s="11">
        <f t="shared" si="168"/>
        <v>0</v>
      </c>
      <c r="Z776" s="7">
        <f t="shared" si="168"/>
        <v>0</v>
      </c>
      <c r="AA776" s="11">
        <f t="shared" si="168"/>
        <v>0</v>
      </c>
      <c r="AB776" s="7">
        <f t="shared" si="168"/>
        <v>0</v>
      </c>
      <c r="AC776" s="11">
        <f t="shared" si="168"/>
        <v>0</v>
      </c>
      <c r="AD776" s="7">
        <f t="shared" si="168"/>
        <v>0</v>
      </c>
      <c r="AE776" s="11">
        <f t="shared" si="168"/>
        <v>0</v>
      </c>
      <c r="AF776" s="7">
        <f t="shared" si="168"/>
        <v>0</v>
      </c>
      <c r="AG776" s="11">
        <f t="shared" si="167"/>
        <v>0</v>
      </c>
      <c r="AH776" s="7">
        <f t="shared" si="167"/>
        <v>0</v>
      </c>
    </row>
    <row r="777" spans="1:34" hidden="1" x14ac:dyDescent="0.25">
      <c r="A777" s="3">
        <v>970579</v>
      </c>
      <c r="B777" s="3">
        <v>16</v>
      </c>
      <c r="C777" s="3">
        <v>17</v>
      </c>
      <c r="D777" s="23">
        <v>16114</v>
      </c>
      <c r="E777" s="3" t="s">
        <v>2803</v>
      </c>
      <c r="F777" s="3" t="s">
        <v>197</v>
      </c>
      <c r="G777" s="3" t="s">
        <v>203</v>
      </c>
      <c r="H777" s="4" t="s">
        <v>1413</v>
      </c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3">
        <f t="shared" si="167"/>
        <v>0</v>
      </c>
      <c r="AH777" s="3">
        <f t="shared" si="167"/>
        <v>0</v>
      </c>
    </row>
    <row r="778" spans="1:34" hidden="1" x14ac:dyDescent="0.25">
      <c r="A778" s="21">
        <v>885732</v>
      </c>
      <c r="B778" s="21">
        <v>16</v>
      </c>
      <c r="C778" s="21">
        <v>9</v>
      </c>
      <c r="D778" s="22">
        <v>16107</v>
      </c>
      <c r="E778" s="21" t="s">
        <v>2803</v>
      </c>
      <c r="F778" s="21" t="s">
        <v>197</v>
      </c>
      <c r="G778" s="21" t="s">
        <v>204</v>
      </c>
      <c r="H778" s="25" t="s">
        <v>1414</v>
      </c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21">
        <f t="shared" si="167"/>
        <v>0</v>
      </c>
      <c r="AH778" s="21">
        <f t="shared" si="167"/>
        <v>0</v>
      </c>
    </row>
    <row r="779" spans="1:34" hidden="1" x14ac:dyDescent="0.25">
      <c r="A779" s="32" t="s">
        <v>893</v>
      </c>
      <c r="B779" s="32"/>
      <c r="C779" s="32"/>
      <c r="D779" s="32"/>
      <c r="E779" s="32"/>
      <c r="F779" s="5" t="str">
        <f>F778</f>
        <v>BURSA</v>
      </c>
      <c r="G779" s="5" t="str">
        <f>G778</f>
        <v>MUDANYA</v>
      </c>
      <c r="H779" s="6" t="s">
        <v>873</v>
      </c>
      <c r="I779" s="11">
        <f t="shared" ref="I779:AF779" si="169">SUM(I777:I778)</f>
        <v>0</v>
      </c>
      <c r="J779" s="7">
        <f t="shared" si="169"/>
        <v>0</v>
      </c>
      <c r="K779" s="11">
        <f t="shared" si="169"/>
        <v>0</v>
      </c>
      <c r="L779" s="7">
        <f t="shared" si="169"/>
        <v>0</v>
      </c>
      <c r="M779" s="11">
        <f t="shared" si="169"/>
        <v>0</v>
      </c>
      <c r="N779" s="7">
        <f t="shared" si="169"/>
        <v>0</v>
      </c>
      <c r="O779" s="11">
        <f t="shared" si="169"/>
        <v>0</v>
      </c>
      <c r="P779" s="7">
        <f t="shared" si="169"/>
        <v>0</v>
      </c>
      <c r="Q779" s="11">
        <f t="shared" si="169"/>
        <v>0</v>
      </c>
      <c r="R779" s="7">
        <f t="shared" si="169"/>
        <v>0</v>
      </c>
      <c r="S779" s="11">
        <f t="shared" si="169"/>
        <v>0</v>
      </c>
      <c r="T779" s="7">
        <f t="shared" si="169"/>
        <v>0</v>
      </c>
      <c r="U779" s="11">
        <f t="shared" si="169"/>
        <v>0</v>
      </c>
      <c r="V779" s="7">
        <f t="shared" si="169"/>
        <v>0</v>
      </c>
      <c r="W779" s="11">
        <f t="shared" si="169"/>
        <v>0</v>
      </c>
      <c r="X779" s="7">
        <f t="shared" si="169"/>
        <v>0</v>
      </c>
      <c r="Y779" s="11">
        <f t="shared" si="169"/>
        <v>0</v>
      </c>
      <c r="Z779" s="7">
        <f t="shared" si="169"/>
        <v>0</v>
      </c>
      <c r="AA779" s="11">
        <f t="shared" si="169"/>
        <v>0</v>
      </c>
      <c r="AB779" s="7">
        <f t="shared" si="169"/>
        <v>0</v>
      </c>
      <c r="AC779" s="11">
        <f t="shared" si="169"/>
        <v>0</v>
      </c>
      <c r="AD779" s="7">
        <f t="shared" si="169"/>
        <v>0</v>
      </c>
      <c r="AE779" s="11">
        <f t="shared" si="169"/>
        <v>0</v>
      </c>
      <c r="AF779" s="7">
        <f t="shared" si="169"/>
        <v>0</v>
      </c>
      <c r="AG779" s="11">
        <f t="shared" si="167"/>
        <v>0</v>
      </c>
      <c r="AH779" s="7">
        <f t="shared" si="167"/>
        <v>0</v>
      </c>
    </row>
    <row r="780" spans="1:34" hidden="1" x14ac:dyDescent="0.25">
      <c r="A780" s="21">
        <v>954622</v>
      </c>
      <c r="B780" s="21">
        <v>16</v>
      </c>
      <c r="C780" s="21">
        <v>10</v>
      </c>
      <c r="D780" s="22">
        <v>16106</v>
      </c>
      <c r="E780" s="21" t="s">
        <v>2803</v>
      </c>
      <c r="F780" s="21" t="s">
        <v>197</v>
      </c>
      <c r="G780" s="21" t="s">
        <v>205</v>
      </c>
      <c r="H780" s="25" t="s">
        <v>1415</v>
      </c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21">
        <f t="shared" si="167"/>
        <v>0</v>
      </c>
      <c r="AH780" s="21">
        <f t="shared" si="167"/>
        <v>0</v>
      </c>
    </row>
    <row r="781" spans="1:34" hidden="1" x14ac:dyDescent="0.25">
      <c r="A781" s="3">
        <v>761208</v>
      </c>
      <c r="B781" s="3">
        <v>16</v>
      </c>
      <c r="C781" s="3">
        <v>14</v>
      </c>
      <c r="D781" s="23">
        <v>16152</v>
      </c>
      <c r="E781" s="3" t="s">
        <v>2803</v>
      </c>
      <c r="F781" s="3" t="s">
        <v>197</v>
      </c>
      <c r="G781" s="3" t="s">
        <v>206</v>
      </c>
      <c r="H781" s="4" t="s">
        <v>1416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3">
        <f t="shared" si="167"/>
        <v>0</v>
      </c>
      <c r="AH781" s="3">
        <f t="shared" si="167"/>
        <v>0</v>
      </c>
    </row>
    <row r="782" spans="1:34" hidden="1" x14ac:dyDescent="0.25">
      <c r="A782" s="21">
        <v>827186</v>
      </c>
      <c r="B782" s="21">
        <v>16</v>
      </c>
      <c r="C782" s="21">
        <v>14</v>
      </c>
      <c r="D782" s="22">
        <v>16152</v>
      </c>
      <c r="E782" s="21" t="s">
        <v>2803</v>
      </c>
      <c r="F782" s="21" t="s">
        <v>197</v>
      </c>
      <c r="G782" s="21" t="s">
        <v>206</v>
      </c>
      <c r="H782" s="25" t="s">
        <v>1417</v>
      </c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21">
        <f t="shared" si="167"/>
        <v>0</v>
      </c>
      <c r="AH782" s="21">
        <f t="shared" si="167"/>
        <v>0</v>
      </c>
    </row>
    <row r="783" spans="1:34" hidden="1" x14ac:dyDescent="0.25">
      <c r="A783" s="3">
        <v>762522</v>
      </c>
      <c r="B783" s="3">
        <v>16</v>
      </c>
      <c r="C783" s="3">
        <v>14</v>
      </c>
      <c r="D783" s="23">
        <v>16152</v>
      </c>
      <c r="E783" s="3" t="s">
        <v>2803</v>
      </c>
      <c r="F783" s="3" t="s">
        <v>197</v>
      </c>
      <c r="G783" s="3" t="s">
        <v>206</v>
      </c>
      <c r="H783" s="4" t="s">
        <v>1418</v>
      </c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3">
        <f t="shared" si="167"/>
        <v>0</v>
      </c>
      <c r="AH783" s="3">
        <f t="shared" si="167"/>
        <v>0</v>
      </c>
    </row>
    <row r="784" spans="1:34" hidden="1" x14ac:dyDescent="0.25">
      <c r="A784" s="21">
        <v>749630</v>
      </c>
      <c r="B784" s="21">
        <v>16</v>
      </c>
      <c r="C784" s="21">
        <v>14</v>
      </c>
      <c r="D784" s="22">
        <v>16152</v>
      </c>
      <c r="E784" s="21" t="s">
        <v>2803</v>
      </c>
      <c r="F784" s="21" t="s">
        <v>197</v>
      </c>
      <c r="G784" s="21" t="s">
        <v>206</v>
      </c>
      <c r="H784" s="25" t="s">
        <v>1419</v>
      </c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21">
        <f t="shared" si="167"/>
        <v>0</v>
      </c>
      <c r="AH784" s="21">
        <f t="shared" si="167"/>
        <v>0</v>
      </c>
    </row>
    <row r="785" spans="1:34" hidden="1" x14ac:dyDescent="0.25">
      <c r="A785" s="3">
        <v>762521</v>
      </c>
      <c r="B785" s="3">
        <v>16</v>
      </c>
      <c r="C785" s="3">
        <v>14</v>
      </c>
      <c r="D785" s="23">
        <v>16152</v>
      </c>
      <c r="E785" s="3" t="s">
        <v>2803</v>
      </c>
      <c r="F785" s="3" t="s">
        <v>197</v>
      </c>
      <c r="G785" s="3" t="s">
        <v>206</v>
      </c>
      <c r="H785" s="4" t="s">
        <v>1420</v>
      </c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3">
        <f t="shared" si="167"/>
        <v>0</v>
      </c>
      <c r="AH785" s="3">
        <f t="shared" si="167"/>
        <v>0</v>
      </c>
    </row>
    <row r="786" spans="1:34" hidden="1" x14ac:dyDescent="0.25">
      <c r="A786" s="21">
        <v>762523</v>
      </c>
      <c r="B786" s="21">
        <v>16</v>
      </c>
      <c r="C786" s="21">
        <v>14</v>
      </c>
      <c r="D786" s="22">
        <v>16152</v>
      </c>
      <c r="E786" s="21" t="s">
        <v>2803</v>
      </c>
      <c r="F786" s="21" t="s">
        <v>197</v>
      </c>
      <c r="G786" s="21" t="s">
        <v>206</v>
      </c>
      <c r="H786" s="25" t="s">
        <v>1421</v>
      </c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21">
        <f t="shared" si="167"/>
        <v>0</v>
      </c>
      <c r="AH786" s="21">
        <f t="shared" si="167"/>
        <v>0</v>
      </c>
    </row>
    <row r="787" spans="1:34" hidden="1" x14ac:dyDescent="0.25">
      <c r="A787" s="3">
        <v>749011</v>
      </c>
      <c r="B787" s="3">
        <v>16</v>
      </c>
      <c r="C787" s="3">
        <v>14</v>
      </c>
      <c r="D787" s="23">
        <v>16152</v>
      </c>
      <c r="E787" s="3" t="s">
        <v>2803</v>
      </c>
      <c r="F787" s="3" t="s">
        <v>197</v>
      </c>
      <c r="G787" s="3" t="s">
        <v>206</v>
      </c>
      <c r="H787" s="4" t="s">
        <v>1422</v>
      </c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3">
        <f t="shared" si="167"/>
        <v>0</v>
      </c>
      <c r="AH787" s="3">
        <f t="shared" si="167"/>
        <v>0</v>
      </c>
    </row>
    <row r="788" spans="1:34" hidden="1" x14ac:dyDescent="0.25">
      <c r="A788" s="21">
        <v>751772</v>
      </c>
      <c r="B788" s="21">
        <v>16</v>
      </c>
      <c r="C788" s="21">
        <v>14</v>
      </c>
      <c r="D788" s="22">
        <v>16152</v>
      </c>
      <c r="E788" s="21" t="s">
        <v>2803</v>
      </c>
      <c r="F788" s="21" t="s">
        <v>197</v>
      </c>
      <c r="G788" s="21" t="s">
        <v>206</v>
      </c>
      <c r="H788" s="25" t="s">
        <v>1423</v>
      </c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21">
        <f t="shared" si="167"/>
        <v>0</v>
      </c>
      <c r="AH788" s="21">
        <f t="shared" si="167"/>
        <v>0</v>
      </c>
    </row>
    <row r="789" spans="1:34" hidden="1" x14ac:dyDescent="0.25">
      <c r="A789" s="3">
        <v>750282</v>
      </c>
      <c r="B789" s="3">
        <v>16</v>
      </c>
      <c r="C789" s="3">
        <v>14</v>
      </c>
      <c r="D789" s="23">
        <v>16152</v>
      </c>
      <c r="E789" s="3" t="s">
        <v>2803</v>
      </c>
      <c r="F789" s="3" t="s">
        <v>197</v>
      </c>
      <c r="G789" s="3" t="s">
        <v>206</v>
      </c>
      <c r="H789" s="4" t="s">
        <v>1424</v>
      </c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3">
        <f t="shared" si="167"/>
        <v>0</v>
      </c>
      <c r="AH789" s="3">
        <f t="shared" si="167"/>
        <v>0</v>
      </c>
    </row>
    <row r="790" spans="1:34" hidden="1" x14ac:dyDescent="0.25">
      <c r="A790" s="21">
        <v>974361</v>
      </c>
      <c r="B790" s="21">
        <v>16</v>
      </c>
      <c r="C790" s="21">
        <v>14</v>
      </c>
      <c r="D790" s="22">
        <v>16152</v>
      </c>
      <c r="E790" s="21" t="s">
        <v>2803</v>
      </c>
      <c r="F790" s="21" t="s">
        <v>197</v>
      </c>
      <c r="G790" s="21" t="s">
        <v>206</v>
      </c>
      <c r="H790" s="25" t="s">
        <v>1425</v>
      </c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21">
        <f t="shared" si="167"/>
        <v>0</v>
      </c>
      <c r="AH790" s="21">
        <f t="shared" si="167"/>
        <v>0</v>
      </c>
    </row>
    <row r="791" spans="1:34" hidden="1" x14ac:dyDescent="0.25">
      <c r="A791" s="3">
        <v>966114</v>
      </c>
      <c r="B791" s="3">
        <v>16</v>
      </c>
      <c r="C791" s="3">
        <v>14</v>
      </c>
      <c r="D791" s="23">
        <v>16152</v>
      </c>
      <c r="E791" s="3" t="s">
        <v>2803</v>
      </c>
      <c r="F791" s="3" t="s">
        <v>197</v>
      </c>
      <c r="G791" s="3" t="s">
        <v>206</v>
      </c>
      <c r="H791" s="4" t="s">
        <v>1426</v>
      </c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3">
        <f t="shared" si="167"/>
        <v>0</v>
      </c>
      <c r="AH791" s="3">
        <f t="shared" si="167"/>
        <v>0</v>
      </c>
    </row>
    <row r="792" spans="1:34" hidden="1" x14ac:dyDescent="0.25">
      <c r="A792" s="21">
        <v>817984</v>
      </c>
      <c r="B792" s="21">
        <v>16</v>
      </c>
      <c r="C792" s="21">
        <v>14</v>
      </c>
      <c r="D792" s="22">
        <v>16152</v>
      </c>
      <c r="E792" s="21" t="s">
        <v>2803</v>
      </c>
      <c r="F792" s="21" t="s">
        <v>197</v>
      </c>
      <c r="G792" s="21" t="s">
        <v>206</v>
      </c>
      <c r="H792" s="25" t="s">
        <v>919</v>
      </c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21">
        <f t="shared" si="167"/>
        <v>0</v>
      </c>
      <c r="AH792" s="21">
        <f t="shared" si="167"/>
        <v>0</v>
      </c>
    </row>
    <row r="793" spans="1:34" hidden="1" x14ac:dyDescent="0.25">
      <c r="A793" s="32" t="s">
        <v>893</v>
      </c>
      <c r="B793" s="32"/>
      <c r="C793" s="32"/>
      <c r="D793" s="32"/>
      <c r="E793" s="32"/>
      <c r="F793" s="5" t="str">
        <f>F792</f>
        <v>BURSA</v>
      </c>
      <c r="G793" s="5" t="str">
        <f>G792</f>
        <v>NİLÜFER</v>
      </c>
      <c r="H793" s="6" t="s">
        <v>873</v>
      </c>
      <c r="I793" s="11">
        <f t="shared" ref="I793:AF793" si="170">SUM(I780:I792)</f>
        <v>0</v>
      </c>
      <c r="J793" s="7">
        <f t="shared" si="170"/>
        <v>0</v>
      </c>
      <c r="K793" s="11">
        <f t="shared" si="170"/>
        <v>0</v>
      </c>
      <c r="L793" s="7">
        <f t="shared" si="170"/>
        <v>0</v>
      </c>
      <c r="M793" s="11">
        <f t="shared" si="170"/>
        <v>0</v>
      </c>
      <c r="N793" s="7">
        <f t="shared" si="170"/>
        <v>0</v>
      </c>
      <c r="O793" s="11">
        <f t="shared" si="170"/>
        <v>0</v>
      </c>
      <c r="P793" s="7">
        <f t="shared" si="170"/>
        <v>0</v>
      </c>
      <c r="Q793" s="11">
        <f t="shared" si="170"/>
        <v>0</v>
      </c>
      <c r="R793" s="7">
        <f t="shared" si="170"/>
        <v>0</v>
      </c>
      <c r="S793" s="11">
        <f t="shared" si="170"/>
        <v>0</v>
      </c>
      <c r="T793" s="7">
        <f t="shared" si="170"/>
        <v>0</v>
      </c>
      <c r="U793" s="11">
        <f t="shared" si="170"/>
        <v>0</v>
      </c>
      <c r="V793" s="7">
        <f t="shared" si="170"/>
        <v>0</v>
      </c>
      <c r="W793" s="11">
        <f t="shared" si="170"/>
        <v>0</v>
      </c>
      <c r="X793" s="7">
        <f t="shared" si="170"/>
        <v>0</v>
      </c>
      <c r="Y793" s="11">
        <f t="shared" si="170"/>
        <v>0</v>
      </c>
      <c r="Z793" s="7">
        <f t="shared" si="170"/>
        <v>0</v>
      </c>
      <c r="AA793" s="11">
        <f t="shared" si="170"/>
        <v>0</v>
      </c>
      <c r="AB793" s="7">
        <f t="shared" si="170"/>
        <v>0</v>
      </c>
      <c r="AC793" s="11">
        <f t="shared" si="170"/>
        <v>0</v>
      </c>
      <c r="AD793" s="7">
        <f t="shared" si="170"/>
        <v>0</v>
      </c>
      <c r="AE793" s="11">
        <f t="shared" si="170"/>
        <v>0</v>
      </c>
      <c r="AF793" s="7">
        <f t="shared" si="170"/>
        <v>0</v>
      </c>
      <c r="AG793" s="11">
        <f t="shared" si="167"/>
        <v>0</v>
      </c>
      <c r="AH793" s="7">
        <f t="shared" si="167"/>
        <v>0</v>
      </c>
    </row>
    <row r="794" spans="1:34" hidden="1" x14ac:dyDescent="0.25">
      <c r="A794" s="21">
        <v>965273</v>
      </c>
      <c r="B794" s="21">
        <v>16</v>
      </c>
      <c r="C794" s="21">
        <v>12</v>
      </c>
      <c r="D794" s="22">
        <v>16109</v>
      </c>
      <c r="E794" s="21" t="s">
        <v>2803</v>
      </c>
      <c r="F794" s="21" t="s">
        <v>197</v>
      </c>
      <c r="G794" s="21" t="s">
        <v>207</v>
      </c>
      <c r="H794" s="25" t="s">
        <v>1427</v>
      </c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21">
        <f t="shared" si="167"/>
        <v>0</v>
      </c>
      <c r="AH794" s="21">
        <f t="shared" si="167"/>
        <v>0</v>
      </c>
    </row>
    <row r="795" spans="1:34" hidden="1" x14ac:dyDescent="0.25">
      <c r="A795" s="3">
        <v>965402</v>
      </c>
      <c r="B795" s="3">
        <v>16</v>
      </c>
      <c r="C795" s="3">
        <v>15</v>
      </c>
      <c r="D795" s="23">
        <v>16153</v>
      </c>
      <c r="E795" s="3" t="s">
        <v>2803</v>
      </c>
      <c r="F795" s="3" t="s">
        <v>197</v>
      </c>
      <c r="G795" s="3" t="s">
        <v>208</v>
      </c>
      <c r="H795" s="4" t="s">
        <v>1428</v>
      </c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3">
        <f t="shared" si="167"/>
        <v>0</v>
      </c>
      <c r="AH795" s="3">
        <f t="shared" si="167"/>
        <v>0</v>
      </c>
    </row>
    <row r="796" spans="1:34" hidden="1" x14ac:dyDescent="0.25">
      <c r="A796" s="21">
        <v>965521</v>
      </c>
      <c r="B796" s="21">
        <v>16</v>
      </c>
      <c r="C796" s="21">
        <v>15</v>
      </c>
      <c r="D796" s="22">
        <v>16153</v>
      </c>
      <c r="E796" s="21" t="s">
        <v>2803</v>
      </c>
      <c r="F796" s="21" t="s">
        <v>197</v>
      </c>
      <c r="G796" s="21" t="s">
        <v>208</v>
      </c>
      <c r="H796" s="25" t="s">
        <v>1429</v>
      </c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21">
        <f t="shared" si="167"/>
        <v>0</v>
      </c>
      <c r="AH796" s="21">
        <f t="shared" si="167"/>
        <v>0</v>
      </c>
    </row>
    <row r="797" spans="1:34" hidden="1" x14ac:dyDescent="0.25">
      <c r="A797" s="3">
        <v>966674</v>
      </c>
      <c r="B797" s="3">
        <v>16</v>
      </c>
      <c r="C797" s="3">
        <v>15</v>
      </c>
      <c r="D797" s="23">
        <v>16153</v>
      </c>
      <c r="E797" s="3" t="s">
        <v>2803</v>
      </c>
      <c r="F797" s="3" t="s">
        <v>197</v>
      </c>
      <c r="G797" s="3" t="s">
        <v>208</v>
      </c>
      <c r="H797" s="4" t="s">
        <v>1430</v>
      </c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3">
        <f t="shared" si="167"/>
        <v>0</v>
      </c>
      <c r="AH797" s="3">
        <f t="shared" si="167"/>
        <v>0</v>
      </c>
    </row>
    <row r="798" spans="1:34" hidden="1" x14ac:dyDescent="0.25">
      <c r="A798" s="21">
        <v>751711</v>
      </c>
      <c r="B798" s="21">
        <v>16</v>
      </c>
      <c r="C798" s="21">
        <v>15</v>
      </c>
      <c r="D798" s="22">
        <v>16153</v>
      </c>
      <c r="E798" s="21" t="s">
        <v>2803</v>
      </c>
      <c r="F798" s="21" t="s">
        <v>197</v>
      </c>
      <c r="G798" s="21" t="s">
        <v>208</v>
      </c>
      <c r="H798" s="25" t="s">
        <v>1431</v>
      </c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21">
        <f t="shared" si="167"/>
        <v>0</v>
      </c>
      <c r="AH798" s="21">
        <f t="shared" si="167"/>
        <v>0</v>
      </c>
    </row>
    <row r="799" spans="1:34" hidden="1" x14ac:dyDescent="0.25">
      <c r="A799" s="3">
        <v>971529</v>
      </c>
      <c r="B799" s="3">
        <v>16</v>
      </c>
      <c r="C799" s="3">
        <v>15</v>
      </c>
      <c r="D799" s="23">
        <v>16153</v>
      </c>
      <c r="E799" s="3" t="s">
        <v>2803</v>
      </c>
      <c r="F799" s="3" t="s">
        <v>197</v>
      </c>
      <c r="G799" s="3" t="s">
        <v>208</v>
      </c>
      <c r="H799" s="4" t="s">
        <v>1432</v>
      </c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3">
        <f t="shared" si="167"/>
        <v>0</v>
      </c>
      <c r="AH799" s="3">
        <f t="shared" si="167"/>
        <v>0</v>
      </c>
    </row>
    <row r="800" spans="1:34" hidden="1" x14ac:dyDescent="0.25">
      <c r="A800" s="21">
        <v>759716</v>
      </c>
      <c r="B800" s="21">
        <v>16</v>
      </c>
      <c r="C800" s="21">
        <v>15</v>
      </c>
      <c r="D800" s="22">
        <v>16153</v>
      </c>
      <c r="E800" s="21" t="s">
        <v>2803</v>
      </c>
      <c r="F800" s="21" t="s">
        <v>197</v>
      </c>
      <c r="G800" s="21" t="s">
        <v>208</v>
      </c>
      <c r="H800" s="25" t="s">
        <v>950</v>
      </c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21">
        <f t="shared" si="167"/>
        <v>0</v>
      </c>
      <c r="AH800" s="21">
        <f t="shared" si="167"/>
        <v>0</v>
      </c>
    </row>
    <row r="801" spans="1:34" hidden="1" x14ac:dyDescent="0.25">
      <c r="A801" s="3">
        <v>758900</v>
      </c>
      <c r="B801" s="3">
        <v>16</v>
      </c>
      <c r="C801" s="3">
        <v>15</v>
      </c>
      <c r="D801" s="23">
        <v>16153</v>
      </c>
      <c r="E801" s="3" t="s">
        <v>2803</v>
      </c>
      <c r="F801" s="3" t="s">
        <v>197</v>
      </c>
      <c r="G801" s="3" t="s">
        <v>208</v>
      </c>
      <c r="H801" s="4" t="s">
        <v>1433</v>
      </c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3">
        <f t="shared" si="167"/>
        <v>0</v>
      </c>
      <c r="AH801" s="3">
        <f t="shared" si="167"/>
        <v>0</v>
      </c>
    </row>
    <row r="802" spans="1:34" hidden="1" x14ac:dyDescent="0.25">
      <c r="A802" s="21">
        <v>751759</v>
      </c>
      <c r="B802" s="21">
        <v>16</v>
      </c>
      <c r="C802" s="21">
        <v>15</v>
      </c>
      <c r="D802" s="22">
        <v>16153</v>
      </c>
      <c r="E802" s="21" t="s">
        <v>2803</v>
      </c>
      <c r="F802" s="21" t="s">
        <v>197</v>
      </c>
      <c r="G802" s="21" t="s">
        <v>208</v>
      </c>
      <c r="H802" s="25" t="s">
        <v>1434</v>
      </c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21">
        <f t="shared" si="167"/>
        <v>0</v>
      </c>
      <c r="AH802" s="21">
        <f t="shared" si="167"/>
        <v>0</v>
      </c>
    </row>
    <row r="803" spans="1:34" hidden="1" x14ac:dyDescent="0.25">
      <c r="A803" s="3">
        <v>972190</v>
      </c>
      <c r="B803" s="3">
        <v>16</v>
      </c>
      <c r="C803" s="3">
        <v>15</v>
      </c>
      <c r="D803" s="23">
        <v>16153</v>
      </c>
      <c r="E803" s="3" t="s">
        <v>2803</v>
      </c>
      <c r="F803" s="3" t="s">
        <v>197</v>
      </c>
      <c r="G803" s="3" t="s">
        <v>208</v>
      </c>
      <c r="H803" s="4" t="s">
        <v>1435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3">
        <f t="shared" si="167"/>
        <v>0</v>
      </c>
      <c r="AH803" s="3">
        <f t="shared" si="167"/>
        <v>0</v>
      </c>
    </row>
    <row r="804" spans="1:34" hidden="1" x14ac:dyDescent="0.25">
      <c r="A804" s="21">
        <v>974476</v>
      </c>
      <c r="B804" s="21">
        <v>16</v>
      </c>
      <c r="C804" s="21">
        <v>15</v>
      </c>
      <c r="D804" s="22">
        <v>16153</v>
      </c>
      <c r="E804" s="21" t="s">
        <v>2803</v>
      </c>
      <c r="F804" s="21" t="s">
        <v>197</v>
      </c>
      <c r="G804" s="21" t="s">
        <v>208</v>
      </c>
      <c r="H804" s="25" t="s">
        <v>1436</v>
      </c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21">
        <f t="shared" si="167"/>
        <v>0</v>
      </c>
      <c r="AH804" s="21">
        <f t="shared" si="167"/>
        <v>0</v>
      </c>
    </row>
    <row r="805" spans="1:34" hidden="1" x14ac:dyDescent="0.25">
      <c r="A805" s="3">
        <v>751723</v>
      </c>
      <c r="B805" s="3">
        <v>16</v>
      </c>
      <c r="C805" s="3">
        <v>15</v>
      </c>
      <c r="D805" s="23">
        <v>16153</v>
      </c>
      <c r="E805" s="3" t="s">
        <v>2803</v>
      </c>
      <c r="F805" s="3" t="s">
        <v>197</v>
      </c>
      <c r="G805" s="3" t="s">
        <v>208</v>
      </c>
      <c r="H805" s="4" t="s">
        <v>1437</v>
      </c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3">
        <f t="shared" si="167"/>
        <v>0</v>
      </c>
      <c r="AH805" s="3">
        <f t="shared" si="167"/>
        <v>0</v>
      </c>
    </row>
    <row r="806" spans="1:34" hidden="1" x14ac:dyDescent="0.25">
      <c r="A806" s="21">
        <v>762561</v>
      </c>
      <c r="B806" s="21">
        <v>16</v>
      </c>
      <c r="C806" s="21">
        <v>15</v>
      </c>
      <c r="D806" s="22">
        <v>16153</v>
      </c>
      <c r="E806" s="21" t="s">
        <v>2803</v>
      </c>
      <c r="F806" s="21" t="s">
        <v>197</v>
      </c>
      <c r="G806" s="21" t="s">
        <v>208</v>
      </c>
      <c r="H806" s="25" t="s">
        <v>1438</v>
      </c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21">
        <f t="shared" si="167"/>
        <v>0</v>
      </c>
      <c r="AH806" s="21">
        <f t="shared" si="167"/>
        <v>0</v>
      </c>
    </row>
    <row r="807" spans="1:34" hidden="1" x14ac:dyDescent="0.25">
      <c r="A807" s="3">
        <v>964929</v>
      </c>
      <c r="B807" s="3">
        <v>16</v>
      </c>
      <c r="C807" s="3">
        <v>15</v>
      </c>
      <c r="D807" s="23">
        <v>16153</v>
      </c>
      <c r="E807" s="3" t="s">
        <v>2803</v>
      </c>
      <c r="F807" s="3" t="s">
        <v>197</v>
      </c>
      <c r="G807" s="3" t="s">
        <v>208</v>
      </c>
      <c r="H807" s="4" t="s">
        <v>1439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3">
        <f t="shared" si="167"/>
        <v>0</v>
      </c>
      <c r="AH807" s="3">
        <f t="shared" si="167"/>
        <v>0</v>
      </c>
    </row>
    <row r="808" spans="1:34" hidden="1" x14ac:dyDescent="0.25">
      <c r="A808" s="32" t="s">
        <v>893</v>
      </c>
      <c r="B808" s="32"/>
      <c r="C808" s="32"/>
      <c r="D808" s="32"/>
      <c r="E808" s="32"/>
      <c r="F808" s="5" t="str">
        <f>F807</f>
        <v>BURSA</v>
      </c>
      <c r="G808" s="5" t="str">
        <f>G807</f>
        <v>OSMANGAZİ</v>
      </c>
      <c r="H808" s="6" t="s">
        <v>873</v>
      </c>
      <c r="I808" s="11">
        <f t="shared" ref="I808:AF808" si="171">SUM(I794:I807)</f>
        <v>0</v>
      </c>
      <c r="J808" s="7">
        <f t="shared" si="171"/>
        <v>0</v>
      </c>
      <c r="K808" s="11">
        <f t="shared" si="171"/>
        <v>0</v>
      </c>
      <c r="L808" s="7">
        <f t="shared" si="171"/>
        <v>0</v>
      </c>
      <c r="M808" s="11">
        <f t="shared" si="171"/>
        <v>0</v>
      </c>
      <c r="N808" s="7">
        <f t="shared" si="171"/>
        <v>0</v>
      </c>
      <c r="O808" s="11">
        <f t="shared" si="171"/>
        <v>0</v>
      </c>
      <c r="P808" s="7">
        <f t="shared" si="171"/>
        <v>0</v>
      </c>
      <c r="Q808" s="11">
        <f t="shared" si="171"/>
        <v>0</v>
      </c>
      <c r="R808" s="7">
        <f t="shared" si="171"/>
        <v>0</v>
      </c>
      <c r="S808" s="11">
        <f t="shared" si="171"/>
        <v>0</v>
      </c>
      <c r="T808" s="7">
        <f t="shared" si="171"/>
        <v>0</v>
      </c>
      <c r="U808" s="11">
        <f t="shared" si="171"/>
        <v>0</v>
      </c>
      <c r="V808" s="7">
        <f t="shared" si="171"/>
        <v>0</v>
      </c>
      <c r="W808" s="11">
        <f t="shared" si="171"/>
        <v>0</v>
      </c>
      <c r="X808" s="7">
        <f t="shared" si="171"/>
        <v>0</v>
      </c>
      <c r="Y808" s="11">
        <f t="shared" si="171"/>
        <v>0</v>
      </c>
      <c r="Z808" s="7">
        <f t="shared" si="171"/>
        <v>0</v>
      </c>
      <c r="AA808" s="11">
        <f t="shared" si="171"/>
        <v>0</v>
      </c>
      <c r="AB808" s="7">
        <f t="shared" si="171"/>
        <v>0</v>
      </c>
      <c r="AC808" s="11">
        <f t="shared" si="171"/>
        <v>0</v>
      </c>
      <c r="AD808" s="7">
        <f t="shared" si="171"/>
        <v>0</v>
      </c>
      <c r="AE808" s="11">
        <f t="shared" si="171"/>
        <v>0</v>
      </c>
      <c r="AF808" s="7">
        <f t="shared" si="171"/>
        <v>0</v>
      </c>
      <c r="AG808" s="11">
        <f t="shared" si="167"/>
        <v>0</v>
      </c>
      <c r="AH808" s="7">
        <f t="shared" si="167"/>
        <v>0</v>
      </c>
    </row>
    <row r="809" spans="1:34" hidden="1" x14ac:dyDescent="0.25">
      <c r="A809" s="3">
        <v>964766</v>
      </c>
      <c r="B809" s="3">
        <v>16</v>
      </c>
      <c r="C809" s="3">
        <v>13</v>
      </c>
      <c r="D809" s="23">
        <v>16110</v>
      </c>
      <c r="E809" s="3" t="s">
        <v>2803</v>
      </c>
      <c r="F809" s="3" t="s">
        <v>197</v>
      </c>
      <c r="G809" s="3" t="s">
        <v>209</v>
      </c>
      <c r="H809" s="4" t="s">
        <v>1354</v>
      </c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3">
        <f t="shared" si="167"/>
        <v>0</v>
      </c>
      <c r="AH809" s="3">
        <f t="shared" si="167"/>
        <v>0</v>
      </c>
    </row>
    <row r="810" spans="1:34" hidden="1" x14ac:dyDescent="0.25">
      <c r="A810" s="21">
        <v>886989</v>
      </c>
      <c r="B810" s="21">
        <v>16</v>
      </c>
      <c r="C810" s="21">
        <v>1</v>
      </c>
      <c r="D810" s="22">
        <v>16151</v>
      </c>
      <c r="E810" s="21" t="s">
        <v>2803</v>
      </c>
      <c r="F810" s="21" t="s">
        <v>197</v>
      </c>
      <c r="G810" s="21" t="s">
        <v>210</v>
      </c>
      <c r="H810" s="25" t="s">
        <v>1440</v>
      </c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21">
        <f t="shared" si="167"/>
        <v>0</v>
      </c>
      <c r="AH810" s="21">
        <f t="shared" si="167"/>
        <v>0</v>
      </c>
    </row>
    <row r="811" spans="1:34" hidden="1" x14ac:dyDescent="0.25">
      <c r="A811" s="3">
        <v>751735</v>
      </c>
      <c r="B811" s="3">
        <v>16</v>
      </c>
      <c r="C811" s="3">
        <v>1</v>
      </c>
      <c r="D811" s="23">
        <v>16151</v>
      </c>
      <c r="E811" s="3" t="s">
        <v>2803</v>
      </c>
      <c r="F811" s="3" t="s">
        <v>197</v>
      </c>
      <c r="G811" s="3" t="s">
        <v>210</v>
      </c>
      <c r="H811" s="4" t="s">
        <v>1441</v>
      </c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3">
        <f t="shared" si="167"/>
        <v>0</v>
      </c>
      <c r="AH811" s="3">
        <f t="shared" si="167"/>
        <v>0</v>
      </c>
    </row>
    <row r="812" spans="1:34" hidden="1" x14ac:dyDescent="0.25">
      <c r="A812" s="21">
        <v>749946</v>
      </c>
      <c r="B812" s="21">
        <v>16</v>
      </c>
      <c r="C812" s="21">
        <v>1</v>
      </c>
      <c r="D812" s="22">
        <v>16151</v>
      </c>
      <c r="E812" s="21" t="s">
        <v>2803</v>
      </c>
      <c r="F812" s="21" t="s">
        <v>197</v>
      </c>
      <c r="G812" s="21" t="s">
        <v>210</v>
      </c>
      <c r="H812" s="25" t="s">
        <v>1442</v>
      </c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21">
        <f t="shared" si="167"/>
        <v>0</v>
      </c>
      <c r="AH812" s="21">
        <f t="shared" si="167"/>
        <v>0</v>
      </c>
    </row>
    <row r="813" spans="1:34" hidden="1" x14ac:dyDescent="0.25">
      <c r="A813" s="3">
        <v>751747</v>
      </c>
      <c r="B813" s="3">
        <v>16</v>
      </c>
      <c r="C813" s="3">
        <v>1</v>
      </c>
      <c r="D813" s="23">
        <v>16151</v>
      </c>
      <c r="E813" s="3" t="s">
        <v>2803</v>
      </c>
      <c r="F813" s="3" t="s">
        <v>197</v>
      </c>
      <c r="G813" s="3" t="s">
        <v>210</v>
      </c>
      <c r="H813" s="4" t="s">
        <v>1443</v>
      </c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3">
        <f t="shared" si="167"/>
        <v>0</v>
      </c>
      <c r="AH813" s="3">
        <f t="shared" si="167"/>
        <v>0</v>
      </c>
    </row>
    <row r="814" spans="1:34" hidden="1" x14ac:dyDescent="0.25">
      <c r="A814" s="21">
        <v>874760</v>
      </c>
      <c r="B814" s="21">
        <v>16</v>
      </c>
      <c r="C814" s="21">
        <v>1</v>
      </c>
      <c r="D814" s="22">
        <v>16151</v>
      </c>
      <c r="E814" s="21" t="s">
        <v>2803</v>
      </c>
      <c r="F814" s="21" t="s">
        <v>197</v>
      </c>
      <c r="G814" s="21" t="s">
        <v>210</v>
      </c>
      <c r="H814" s="25" t="s">
        <v>1444</v>
      </c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21">
        <f t="shared" si="167"/>
        <v>0</v>
      </c>
      <c r="AH814" s="21">
        <f t="shared" si="167"/>
        <v>0</v>
      </c>
    </row>
    <row r="815" spans="1:34" hidden="1" x14ac:dyDescent="0.25">
      <c r="A815" s="3">
        <v>749409</v>
      </c>
      <c r="B815" s="3">
        <v>16</v>
      </c>
      <c r="C815" s="3">
        <v>1</v>
      </c>
      <c r="D815" s="23">
        <v>16151</v>
      </c>
      <c r="E815" s="3" t="s">
        <v>2803</v>
      </c>
      <c r="F815" s="3" t="s">
        <v>197</v>
      </c>
      <c r="G815" s="3" t="s">
        <v>210</v>
      </c>
      <c r="H815" s="4" t="s">
        <v>1445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3">
        <f t="shared" si="167"/>
        <v>0</v>
      </c>
      <c r="AH815" s="3">
        <f t="shared" si="167"/>
        <v>0</v>
      </c>
    </row>
    <row r="816" spans="1:34" hidden="1" x14ac:dyDescent="0.25">
      <c r="A816" s="21">
        <v>762540</v>
      </c>
      <c r="B816" s="21">
        <v>16</v>
      </c>
      <c r="C816" s="21">
        <v>1</v>
      </c>
      <c r="D816" s="22">
        <v>16151</v>
      </c>
      <c r="E816" s="21" t="s">
        <v>2803</v>
      </c>
      <c r="F816" s="21" t="s">
        <v>197</v>
      </c>
      <c r="G816" s="21" t="s">
        <v>210</v>
      </c>
      <c r="H816" s="25" t="s">
        <v>1446</v>
      </c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21">
        <f t="shared" si="167"/>
        <v>0</v>
      </c>
      <c r="AH816" s="21">
        <f t="shared" si="167"/>
        <v>0</v>
      </c>
    </row>
    <row r="817" spans="1:34" hidden="1" x14ac:dyDescent="0.25">
      <c r="A817" s="3">
        <v>965434</v>
      </c>
      <c r="B817" s="3">
        <v>16</v>
      </c>
      <c r="C817" s="3">
        <v>1</v>
      </c>
      <c r="D817" s="23">
        <v>16151</v>
      </c>
      <c r="E817" s="3" t="s">
        <v>2803</v>
      </c>
      <c r="F817" s="3" t="s">
        <v>197</v>
      </c>
      <c r="G817" s="3" t="s">
        <v>210</v>
      </c>
      <c r="H817" s="4" t="s">
        <v>1447</v>
      </c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3">
        <f t="shared" si="167"/>
        <v>0</v>
      </c>
      <c r="AH817" s="3">
        <f t="shared" si="167"/>
        <v>0</v>
      </c>
    </row>
    <row r="818" spans="1:34" hidden="1" x14ac:dyDescent="0.25">
      <c r="A818" s="21">
        <v>888163</v>
      </c>
      <c r="B818" s="21">
        <v>16</v>
      </c>
      <c r="C818" s="21">
        <v>1</v>
      </c>
      <c r="D818" s="22">
        <v>16151</v>
      </c>
      <c r="E818" s="21" t="s">
        <v>2803</v>
      </c>
      <c r="F818" s="21" t="s">
        <v>197</v>
      </c>
      <c r="G818" s="21" t="s">
        <v>210</v>
      </c>
      <c r="H818" s="25" t="s">
        <v>1448</v>
      </c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21">
        <f t="shared" si="167"/>
        <v>0</v>
      </c>
      <c r="AH818" s="21">
        <f t="shared" si="167"/>
        <v>0</v>
      </c>
    </row>
    <row r="819" spans="1:34" hidden="1" x14ac:dyDescent="0.25">
      <c r="A819" s="3">
        <v>973539</v>
      </c>
      <c r="B819" s="3">
        <v>16</v>
      </c>
      <c r="C819" s="3">
        <v>1</v>
      </c>
      <c r="D819" s="23">
        <v>16151</v>
      </c>
      <c r="E819" s="3" t="s">
        <v>2803</v>
      </c>
      <c r="F819" s="3" t="s">
        <v>197</v>
      </c>
      <c r="G819" s="3" t="s">
        <v>210</v>
      </c>
      <c r="H819" s="4" t="s">
        <v>1449</v>
      </c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3">
        <f t="shared" si="167"/>
        <v>0</v>
      </c>
      <c r="AH819" s="3">
        <f t="shared" si="167"/>
        <v>0</v>
      </c>
    </row>
    <row r="820" spans="1:34" hidden="1" x14ac:dyDescent="0.25">
      <c r="A820" s="21">
        <v>973761</v>
      </c>
      <c r="B820" s="21">
        <v>16</v>
      </c>
      <c r="C820" s="21">
        <v>1</v>
      </c>
      <c r="D820" s="22">
        <v>16151</v>
      </c>
      <c r="E820" s="21" t="s">
        <v>2803</v>
      </c>
      <c r="F820" s="21" t="s">
        <v>197</v>
      </c>
      <c r="G820" s="21" t="s">
        <v>210</v>
      </c>
      <c r="H820" s="25" t="s">
        <v>1450</v>
      </c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21">
        <f t="shared" si="167"/>
        <v>0</v>
      </c>
      <c r="AH820" s="21">
        <f t="shared" si="167"/>
        <v>0</v>
      </c>
    </row>
    <row r="821" spans="1:34" hidden="1" x14ac:dyDescent="0.25">
      <c r="A821" s="3">
        <v>752838</v>
      </c>
      <c r="B821" s="3">
        <v>16</v>
      </c>
      <c r="C821" s="3">
        <v>1</v>
      </c>
      <c r="D821" s="23">
        <v>16151</v>
      </c>
      <c r="E821" s="3" t="s">
        <v>2803</v>
      </c>
      <c r="F821" s="3" t="s">
        <v>197</v>
      </c>
      <c r="G821" s="3" t="s">
        <v>210</v>
      </c>
      <c r="H821" s="4" t="s">
        <v>924</v>
      </c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3">
        <f t="shared" si="167"/>
        <v>0</v>
      </c>
      <c r="AH821" s="3">
        <f t="shared" si="167"/>
        <v>0</v>
      </c>
    </row>
    <row r="822" spans="1:34" hidden="1" x14ac:dyDescent="0.25">
      <c r="A822" s="21">
        <v>885063</v>
      </c>
      <c r="B822" s="21">
        <v>16</v>
      </c>
      <c r="C822" s="21">
        <v>1</v>
      </c>
      <c r="D822" s="22">
        <v>16151</v>
      </c>
      <c r="E822" s="21" t="s">
        <v>2803</v>
      </c>
      <c r="F822" s="21" t="s">
        <v>197</v>
      </c>
      <c r="G822" s="21" t="s">
        <v>210</v>
      </c>
      <c r="H822" s="25" t="s">
        <v>958</v>
      </c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21">
        <f t="shared" si="167"/>
        <v>0</v>
      </c>
      <c r="AH822" s="21">
        <f t="shared" si="167"/>
        <v>0</v>
      </c>
    </row>
    <row r="823" spans="1:34" hidden="1" x14ac:dyDescent="0.25">
      <c r="A823" s="3">
        <v>965522</v>
      </c>
      <c r="B823" s="3">
        <v>16</v>
      </c>
      <c r="C823" s="3">
        <v>1</v>
      </c>
      <c r="D823" s="23">
        <v>16151</v>
      </c>
      <c r="E823" s="3" t="s">
        <v>2803</v>
      </c>
      <c r="F823" s="3" t="s">
        <v>197</v>
      </c>
      <c r="G823" s="3" t="s">
        <v>210</v>
      </c>
      <c r="H823" s="4" t="s">
        <v>1451</v>
      </c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3">
        <f t="shared" si="167"/>
        <v>0</v>
      </c>
      <c r="AH823" s="3">
        <f t="shared" si="167"/>
        <v>0</v>
      </c>
    </row>
    <row r="824" spans="1:34" hidden="1" x14ac:dyDescent="0.25">
      <c r="A824" s="21">
        <v>973532</v>
      </c>
      <c r="B824" s="21">
        <v>16</v>
      </c>
      <c r="C824" s="21">
        <v>1</v>
      </c>
      <c r="D824" s="22">
        <v>16151</v>
      </c>
      <c r="E824" s="21" t="s">
        <v>2803</v>
      </c>
      <c r="F824" s="21" t="s">
        <v>197</v>
      </c>
      <c r="G824" s="21" t="s">
        <v>210</v>
      </c>
      <c r="H824" s="25" t="s">
        <v>974</v>
      </c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21">
        <f t="shared" si="167"/>
        <v>0</v>
      </c>
      <c r="AH824" s="21">
        <f t="shared" si="167"/>
        <v>0</v>
      </c>
    </row>
    <row r="825" spans="1:34" hidden="1" x14ac:dyDescent="0.25">
      <c r="A825" s="3">
        <v>817935</v>
      </c>
      <c r="B825" s="3">
        <v>16</v>
      </c>
      <c r="C825" s="3">
        <v>1</v>
      </c>
      <c r="D825" s="23">
        <v>16151</v>
      </c>
      <c r="E825" s="3" t="s">
        <v>2803</v>
      </c>
      <c r="F825" s="3" t="s">
        <v>197</v>
      </c>
      <c r="G825" s="3" t="s">
        <v>210</v>
      </c>
      <c r="H825" s="4" t="s">
        <v>1452</v>
      </c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3">
        <f t="shared" si="167"/>
        <v>0</v>
      </c>
      <c r="AH825" s="3">
        <f t="shared" si="167"/>
        <v>0</v>
      </c>
    </row>
    <row r="826" spans="1:34" hidden="1" x14ac:dyDescent="0.25">
      <c r="A826" s="21">
        <v>974307</v>
      </c>
      <c r="B826" s="21">
        <v>16</v>
      </c>
      <c r="C826" s="21">
        <v>1</v>
      </c>
      <c r="D826" s="22">
        <v>16151</v>
      </c>
      <c r="E826" s="21" t="s">
        <v>2803</v>
      </c>
      <c r="F826" s="21" t="s">
        <v>197</v>
      </c>
      <c r="G826" s="21" t="s">
        <v>210</v>
      </c>
      <c r="H826" s="25" t="s">
        <v>1453</v>
      </c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21">
        <f t="shared" si="167"/>
        <v>0</v>
      </c>
      <c r="AH826" s="21">
        <f t="shared" si="167"/>
        <v>0</v>
      </c>
    </row>
    <row r="827" spans="1:34" hidden="1" x14ac:dyDescent="0.25">
      <c r="A827" s="32" t="s">
        <v>893</v>
      </c>
      <c r="B827" s="32"/>
      <c r="C827" s="32"/>
      <c r="D827" s="32"/>
      <c r="E827" s="32"/>
      <c r="F827" s="5" t="str">
        <f>F826</f>
        <v>BURSA</v>
      </c>
      <c r="G827" s="5" t="str">
        <f>G826</f>
        <v>YILDIRIM</v>
      </c>
      <c r="H827" s="6" t="s">
        <v>873</v>
      </c>
      <c r="I827" s="11">
        <f t="shared" ref="I827:AF827" si="172">SUM(I809:I826)</f>
        <v>0</v>
      </c>
      <c r="J827" s="7">
        <f t="shared" si="172"/>
        <v>0</v>
      </c>
      <c r="K827" s="11">
        <f t="shared" si="172"/>
        <v>0</v>
      </c>
      <c r="L827" s="7">
        <f t="shared" si="172"/>
        <v>0</v>
      </c>
      <c r="M827" s="11">
        <f t="shared" si="172"/>
        <v>0</v>
      </c>
      <c r="N827" s="7">
        <f t="shared" si="172"/>
        <v>0</v>
      </c>
      <c r="O827" s="11">
        <f t="shared" si="172"/>
        <v>0</v>
      </c>
      <c r="P827" s="7">
        <f t="shared" si="172"/>
        <v>0</v>
      </c>
      <c r="Q827" s="11">
        <f t="shared" si="172"/>
        <v>0</v>
      </c>
      <c r="R827" s="7">
        <f t="shared" si="172"/>
        <v>0</v>
      </c>
      <c r="S827" s="11">
        <f t="shared" si="172"/>
        <v>0</v>
      </c>
      <c r="T827" s="7">
        <f t="shared" si="172"/>
        <v>0</v>
      </c>
      <c r="U827" s="11">
        <f t="shared" si="172"/>
        <v>0</v>
      </c>
      <c r="V827" s="7">
        <f t="shared" si="172"/>
        <v>0</v>
      </c>
      <c r="W827" s="11">
        <f t="shared" si="172"/>
        <v>0</v>
      </c>
      <c r="X827" s="7">
        <f t="shared" si="172"/>
        <v>0</v>
      </c>
      <c r="Y827" s="11">
        <f t="shared" si="172"/>
        <v>0</v>
      </c>
      <c r="Z827" s="7">
        <f t="shared" si="172"/>
        <v>0</v>
      </c>
      <c r="AA827" s="11">
        <f t="shared" si="172"/>
        <v>0</v>
      </c>
      <c r="AB827" s="7">
        <f t="shared" si="172"/>
        <v>0</v>
      </c>
      <c r="AC827" s="11">
        <f t="shared" si="172"/>
        <v>0</v>
      </c>
      <c r="AD827" s="7">
        <f t="shared" si="172"/>
        <v>0</v>
      </c>
      <c r="AE827" s="11">
        <f t="shared" si="172"/>
        <v>0</v>
      </c>
      <c r="AF827" s="7">
        <f t="shared" si="172"/>
        <v>0</v>
      </c>
      <c r="AG827" s="11">
        <f t="shared" si="167"/>
        <v>0</v>
      </c>
      <c r="AH827" s="7">
        <f t="shared" si="167"/>
        <v>0</v>
      </c>
    </row>
    <row r="828" spans="1:34" hidden="1" x14ac:dyDescent="0.25">
      <c r="A828" s="29" t="s">
        <v>894</v>
      </c>
      <c r="B828" s="29"/>
      <c r="C828" s="29"/>
      <c r="D828" s="29"/>
      <c r="E828" s="29"/>
      <c r="F828" s="8" t="str">
        <f>F827</f>
        <v>BURSA</v>
      </c>
      <c r="G828" s="14" t="s">
        <v>885</v>
      </c>
      <c r="H828" s="15"/>
      <c r="I828" s="12">
        <f t="shared" ref="I828:AF828" si="173">SUM(I763:I827)-I766-I773-I776-I779-I793-I808-I827</f>
        <v>0</v>
      </c>
      <c r="J828" s="9">
        <f t="shared" si="173"/>
        <v>0</v>
      </c>
      <c r="K828" s="12">
        <f t="shared" si="173"/>
        <v>0</v>
      </c>
      <c r="L828" s="9">
        <f t="shared" si="173"/>
        <v>0</v>
      </c>
      <c r="M828" s="12">
        <f t="shared" si="173"/>
        <v>0</v>
      </c>
      <c r="N828" s="9">
        <f t="shared" si="173"/>
        <v>0</v>
      </c>
      <c r="O828" s="12">
        <f t="shared" si="173"/>
        <v>0</v>
      </c>
      <c r="P828" s="9">
        <f t="shared" si="173"/>
        <v>0</v>
      </c>
      <c r="Q828" s="12">
        <f t="shared" si="173"/>
        <v>0</v>
      </c>
      <c r="R828" s="9">
        <f t="shared" si="173"/>
        <v>0</v>
      </c>
      <c r="S828" s="12">
        <f t="shared" si="173"/>
        <v>0</v>
      </c>
      <c r="T828" s="9">
        <f t="shared" si="173"/>
        <v>0</v>
      </c>
      <c r="U828" s="12">
        <f t="shared" si="173"/>
        <v>0</v>
      </c>
      <c r="V828" s="9">
        <f t="shared" si="173"/>
        <v>0</v>
      </c>
      <c r="W828" s="12">
        <f t="shared" si="173"/>
        <v>0</v>
      </c>
      <c r="X828" s="9">
        <f t="shared" si="173"/>
        <v>0</v>
      </c>
      <c r="Y828" s="12">
        <f t="shared" si="173"/>
        <v>0</v>
      </c>
      <c r="Z828" s="9">
        <f t="shared" si="173"/>
        <v>0</v>
      </c>
      <c r="AA828" s="12">
        <f t="shared" si="173"/>
        <v>0</v>
      </c>
      <c r="AB828" s="9">
        <f t="shared" si="173"/>
        <v>0</v>
      </c>
      <c r="AC828" s="12">
        <f t="shared" si="173"/>
        <v>0</v>
      </c>
      <c r="AD828" s="9">
        <f t="shared" si="173"/>
        <v>0</v>
      </c>
      <c r="AE828" s="12">
        <f t="shared" si="173"/>
        <v>0</v>
      </c>
      <c r="AF828" s="9">
        <f t="shared" si="173"/>
        <v>0</v>
      </c>
      <c r="AG828" s="12">
        <f t="shared" si="167"/>
        <v>0</v>
      </c>
      <c r="AH828" s="9">
        <f t="shared" si="167"/>
        <v>0</v>
      </c>
    </row>
    <row r="829" spans="1:34" hidden="1" x14ac:dyDescent="0.25">
      <c r="A829" s="3">
        <v>974159</v>
      </c>
      <c r="B829" s="3">
        <v>17</v>
      </c>
      <c r="C829" s="3">
        <v>2</v>
      </c>
      <c r="D829" s="23">
        <v>17101</v>
      </c>
      <c r="E829" s="3" t="s">
        <v>2803</v>
      </c>
      <c r="F829" s="3" t="s">
        <v>211</v>
      </c>
      <c r="G829" s="3" t="s">
        <v>212</v>
      </c>
      <c r="H829" s="4" t="s">
        <v>1454</v>
      </c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3">
        <f t="shared" si="167"/>
        <v>0</v>
      </c>
      <c r="AH829" s="3">
        <f t="shared" si="167"/>
        <v>0</v>
      </c>
    </row>
    <row r="830" spans="1:34" hidden="1" x14ac:dyDescent="0.25">
      <c r="A830" s="21">
        <v>973317</v>
      </c>
      <c r="B830" s="21">
        <v>17</v>
      </c>
      <c r="C830" s="21">
        <v>2</v>
      </c>
      <c r="D830" s="22">
        <v>17101</v>
      </c>
      <c r="E830" s="21" t="s">
        <v>2803</v>
      </c>
      <c r="F830" s="21" t="s">
        <v>211</v>
      </c>
      <c r="G830" s="21" t="s">
        <v>212</v>
      </c>
      <c r="H830" s="25" t="s">
        <v>1455</v>
      </c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21">
        <f t="shared" si="167"/>
        <v>0</v>
      </c>
      <c r="AH830" s="21">
        <f t="shared" si="167"/>
        <v>0</v>
      </c>
    </row>
    <row r="831" spans="1:34" hidden="1" x14ac:dyDescent="0.25">
      <c r="A831" s="32" t="s">
        <v>893</v>
      </c>
      <c r="B831" s="32"/>
      <c r="C831" s="32"/>
      <c r="D831" s="32"/>
      <c r="E831" s="32"/>
      <c r="F831" s="5" t="str">
        <f>F830</f>
        <v>ÇANAKKALE</v>
      </c>
      <c r="G831" s="5" t="str">
        <f>G830</f>
        <v>AYVACIK</v>
      </c>
      <c r="H831" s="6" t="s">
        <v>873</v>
      </c>
      <c r="I831" s="11">
        <f t="shared" ref="I831:AF831" si="174">SUM(I829:I830)</f>
        <v>0</v>
      </c>
      <c r="J831" s="7">
        <f t="shared" si="174"/>
        <v>0</v>
      </c>
      <c r="K831" s="11">
        <f t="shared" si="174"/>
        <v>0</v>
      </c>
      <c r="L831" s="7">
        <f t="shared" si="174"/>
        <v>0</v>
      </c>
      <c r="M831" s="11">
        <f t="shared" si="174"/>
        <v>0</v>
      </c>
      <c r="N831" s="7">
        <f t="shared" si="174"/>
        <v>0</v>
      </c>
      <c r="O831" s="11">
        <f t="shared" si="174"/>
        <v>0</v>
      </c>
      <c r="P831" s="7">
        <f t="shared" si="174"/>
        <v>0</v>
      </c>
      <c r="Q831" s="11">
        <f t="shared" si="174"/>
        <v>0</v>
      </c>
      <c r="R831" s="7">
        <f t="shared" si="174"/>
        <v>0</v>
      </c>
      <c r="S831" s="11">
        <f t="shared" si="174"/>
        <v>0</v>
      </c>
      <c r="T831" s="7">
        <f t="shared" si="174"/>
        <v>0</v>
      </c>
      <c r="U831" s="11">
        <f t="shared" si="174"/>
        <v>0</v>
      </c>
      <c r="V831" s="7">
        <f t="shared" si="174"/>
        <v>0</v>
      </c>
      <c r="W831" s="11">
        <f t="shared" si="174"/>
        <v>0</v>
      </c>
      <c r="X831" s="7">
        <f t="shared" si="174"/>
        <v>0</v>
      </c>
      <c r="Y831" s="11">
        <f t="shared" si="174"/>
        <v>0</v>
      </c>
      <c r="Z831" s="7">
        <f t="shared" si="174"/>
        <v>0</v>
      </c>
      <c r="AA831" s="11">
        <f t="shared" si="174"/>
        <v>0</v>
      </c>
      <c r="AB831" s="7">
        <f t="shared" si="174"/>
        <v>0</v>
      </c>
      <c r="AC831" s="11">
        <f t="shared" si="174"/>
        <v>0</v>
      </c>
      <c r="AD831" s="7">
        <f t="shared" si="174"/>
        <v>0</v>
      </c>
      <c r="AE831" s="11">
        <f t="shared" si="174"/>
        <v>0</v>
      </c>
      <c r="AF831" s="7">
        <f t="shared" si="174"/>
        <v>0</v>
      </c>
      <c r="AG831" s="11">
        <f t="shared" si="167"/>
        <v>0</v>
      </c>
      <c r="AH831" s="7">
        <f t="shared" si="167"/>
        <v>0</v>
      </c>
    </row>
    <row r="832" spans="1:34" hidden="1" x14ac:dyDescent="0.25">
      <c r="A832" s="21">
        <v>970621</v>
      </c>
      <c r="B832" s="21">
        <v>17</v>
      </c>
      <c r="C832" s="21">
        <v>3</v>
      </c>
      <c r="D832" s="22">
        <v>17102</v>
      </c>
      <c r="E832" s="21" t="s">
        <v>2803</v>
      </c>
      <c r="F832" s="21" t="s">
        <v>211</v>
      </c>
      <c r="G832" s="21" t="s">
        <v>213</v>
      </c>
      <c r="H832" s="25" t="s">
        <v>1456</v>
      </c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21">
        <f t="shared" si="167"/>
        <v>0</v>
      </c>
      <c r="AH832" s="21">
        <f t="shared" si="167"/>
        <v>0</v>
      </c>
    </row>
    <row r="833" spans="1:34" hidden="1" x14ac:dyDescent="0.25">
      <c r="A833" s="3">
        <v>963241</v>
      </c>
      <c r="B833" s="3">
        <v>17</v>
      </c>
      <c r="C833" s="3">
        <v>4</v>
      </c>
      <c r="D833" s="23">
        <v>17103</v>
      </c>
      <c r="E833" s="3" t="s">
        <v>2803</v>
      </c>
      <c r="F833" s="3" t="s">
        <v>211</v>
      </c>
      <c r="G833" s="3" t="s">
        <v>214</v>
      </c>
      <c r="H833" s="4" t="s">
        <v>1457</v>
      </c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3">
        <f t="shared" si="167"/>
        <v>0</v>
      </c>
      <c r="AH833" s="3">
        <f t="shared" si="167"/>
        <v>0</v>
      </c>
    </row>
    <row r="834" spans="1:34" hidden="1" x14ac:dyDescent="0.25">
      <c r="A834" s="21">
        <v>760703</v>
      </c>
      <c r="B834" s="21">
        <v>17</v>
      </c>
      <c r="C834" s="21">
        <v>4</v>
      </c>
      <c r="D834" s="22">
        <v>17103</v>
      </c>
      <c r="E834" s="21" t="s">
        <v>2803</v>
      </c>
      <c r="F834" s="21" t="s">
        <v>211</v>
      </c>
      <c r="G834" s="21" t="s">
        <v>214</v>
      </c>
      <c r="H834" s="25" t="s">
        <v>1458</v>
      </c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21">
        <f t="shared" si="167"/>
        <v>0</v>
      </c>
      <c r="AH834" s="21">
        <f t="shared" si="167"/>
        <v>0</v>
      </c>
    </row>
    <row r="835" spans="1:34" hidden="1" x14ac:dyDescent="0.25">
      <c r="A835" s="3">
        <v>974399</v>
      </c>
      <c r="B835" s="3">
        <v>17</v>
      </c>
      <c r="C835" s="3">
        <v>4</v>
      </c>
      <c r="D835" s="23">
        <v>17103</v>
      </c>
      <c r="E835" s="3" t="s">
        <v>2803</v>
      </c>
      <c r="F835" s="3" t="s">
        <v>211</v>
      </c>
      <c r="G835" s="3" t="s">
        <v>214</v>
      </c>
      <c r="H835" s="4" t="s">
        <v>1459</v>
      </c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3">
        <f t="shared" si="167"/>
        <v>0</v>
      </c>
      <c r="AH835" s="3">
        <f t="shared" si="167"/>
        <v>0</v>
      </c>
    </row>
    <row r="836" spans="1:34" hidden="1" x14ac:dyDescent="0.25">
      <c r="A836" s="21">
        <v>757546</v>
      </c>
      <c r="B836" s="21">
        <v>17</v>
      </c>
      <c r="C836" s="21">
        <v>4</v>
      </c>
      <c r="D836" s="22">
        <v>17103</v>
      </c>
      <c r="E836" s="21" t="s">
        <v>2803</v>
      </c>
      <c r="F836" s="21" t="s">
        <v>211</v>
      </c>
      <c r="G836" s="21" t="s">
        <v>214</v>
      </c>
      <c r="H836" s="25" t="s">
        <v>1460</v>
      </c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21">
        <f t="shared" si="167"/>
        <v>0</v>
      </c>
      <c r="AH836" s="21">
        <f t="shared" si="167"/>
        <v>0</v>
      </c>
    </row>
    <row r="837" spans="1:34" hidden="1" x14ac:dyDescent="0.25">
      <c r="A837" s="3">
        <v>760382</v>
      </c>
      <c r="B837" s="3">
        <v>17</v>
      </c>
      <c r="C837" s="3">
        <v>4</v>
      </c>
      <c r="D837" s="23">
        <v>17103</v>
      </c>
      <c r="E837" s="3" t="s">
        <v>2803</v>
      </c>
      <c r="F837" s="3" t="s">
        <v>211</v>
      </c>
      <c r="G837" s="3" t="s">
        <v>214</v>
      </c>
      <c r="H837" s="4" t="s">
        <v>1461</v>
      </c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3">
        <f t="shared" ref="AG837:AH900" si="175">I837+K837+M837+O837+Q837+S837+U837+W837+Y837+AA837+AC837+AE837</f>
        <v>0</v>
      </c>
      <c r="AH837" s="3">
        <f t="shared" si="175"/>
        <v>0</v>
      </c>
    </row>
    <row r="838" spans="1:34" hidden="1" x14ac:dyDescent="0.25">
      <c r="A838" s="32" t="s">
        <v>893</v>
      </c>
      <c r="B838" s="32"/>
      <c r="C838" s="32"/>
      <c r="D838" s="32"/>
      <c r="E838" s="32"/>
      <c r="F838" s="5" t="str">
        <f>F837</f>
        <v>ÇANAKKALE</v>
      </c>
      <c r="G838" s="5" t="str">
        <f>G837</f>
        <v>BİGA</v>
      </c>
      <c r="H838" s="6" t="s">
        <v>873</v>
      </c>
      <c r="I838" s="11">
        <f t="shared" ref="I838:AF838" si="176">SUM(I832:I837)</f>
        <v>0</v>
      </c>
      <c r="J838" s="7">
        <f t="shared" si="176"/>
        <v>0</v>
      </c>
      <c r="K838" s="11">
        <f t="shared" si="176"/>
        <v>0</v>
      </c>
      <c r="L838" s="7">
        <f t="shared" si="176"/>
        <v>0</v>
      </c>
      <c r="M838" s="11">
        <f t="shared" si="176"/>
        <v>0</v>
      </c>
      <c r="N838" s="7">
        <f t="shared" si="176"/>
        <v>0</v>
      </c>
      <c r="O838" s="11">
        <f t="shared" si="176"/>
        <v>0</v>
      </c>
      <c r="P838" s="7">
        <f t="shared" si="176"/>
        <v>0</v>
      </c>
      <c r="Q838" s="11">
        <f t="shared" si="176"/>
        <v>0</v>
      </c>
      <c r="R838" s="7">
        <f t="shared" si="176"/>
        <v>0</v>
      </c>
      <c r="S838" s="11">
        <f t="shared" si="176"/>
        <v>0</v>
      </c>
      <c r="T838" s="7">
        <f t="shared" si="176"/>
        <v>0</v>
      </c>
      <c r="U838" s="11">
        <f t="shared" si="176"/>
        <v>0</v>
      </c>
      <c r="V838" s="7">
        <f t="shared" si="176"/>
        <v>0</v>
      </c>
      <c r="W838" s="11">
        <f t="shared" si="176"/>
        <v>0</v>
      </c>
      <c r="X838" s="7">
        <f t="shared" si="176"/>
        <v>0</v>
      </c>
      <c r="Y838" s="11">
        <f t="shared" si="176"/>
        <v>0</v>
      </c>
      <c r="Z838" s="7">
        <f t="shared" si="176"/>
        <v>0</v>
      </c>
      <c r="AA838" s="11">
        <f t="shared" si="176"/>
        <v>0</v>
      </c>
      <c r="AB838" s="7">
        <f t="shared" si="176"/>
        <v>0</v>
      </c>
      <c r="AC838" s="11">
        <f t="shared" si="176"/>
        <v>0</v>
      </c>
      <c r="AD838" s="7">
        <f t="shared" si="176"/>
        <v>0</v>
      </c>
      <c r="AE838" s="11">
        <f t="shared" si="176"/>
        <v>0</v>
      </c>
      <c r="AF838" s="7">
        <f t="shared" si="176"/>
        <v>0</v>
      </c>
      <c r="AG838" s="11">
        <f t="shared" si="175"/>
        <v>0</v>
      </c>
      <c r="AH838" s="7">
        <f t="shared" si="175"/>
        <v>0</v>
      </c>
    </row>
    <row r="839" spans="1:34" hidden="1" x14ac:dyDescent="0.25">
      <c r="A839" s="3">
        <v>974340</v>
      </c>
      <c r="B839" s="3">
        <v>17</v>
      </c>
      <c r="C839" s="3">
        <v>5</v>
      </c>
      <c r="D839" s="23">
        <v>17104</v>
      </c>
      <c r="E839" s="3" t="s">
        <v>2803</v>
      </c>
      <c r="F839" s="3" t="s">
        <v>211</v>
      </c>
      <c r="G839" s="3" t="s">
        <v>215</v>
      </c>
      <c r="H839" s="4" t="s">
        <v>1462</v>
      </c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3">
        <f t="shared" si="175"/>
        <v>0</v>
      </c>
      <c r="AH839" s="3">
        <f t="shared" si="175"/>
        <v>0</v>
      </c>
    </row>
    <row r="840" spans="1:34" hidden="1" x14ac:dyDescent="0.25">
      <c r="A840" s="21">
        <v>757484</v>
      </c>
      <c r="B840" s="21">
        <v>17</v>
      </c>
      <c r="C840" s="21">
        <v>6</v>
      </c>
      <c r="D840" s="22">
        <v>17105</v>
      </c>
      <c r="E840" s="21" t="s">
        <v>2803</v>
      </c>
      <c r="F840" s="21" t="s">
        <v>211</v>
      </c>
      <c r="G840" s="21" t="s">
        <v>216</v>
      </c>
      <c r="H840" s="25" t="s">
        <v>1463</v>
      </c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21">
        <f t="shared" si="175"/>
        <v>0</v>
      </c>
      <c r="AH840" s="21">
        <f t="shared" si="175"/>
        <v>0</v>
      </c>
    </row>
    <row r="841" spans="1:34" hidden="1" x14ac:dyDescent="0.25">
      <c r="A841" s="3">
        <v>972063</v>
      </c>
      <c r="B841" s="3">
        <v>17</v>
      </c>
      <c r="C841" s="3">
        <v>6</v>
      </c>
      <c r="D841" s="23">
        <v>17105</v>
      </c>
      <c r="E841" s="3" t="s">
        <v>2803</v>
      </c>
      <c r="F841" s="3" t="s">
        <v>211</v>
      </c>
      <c r="G841" s="3" t="s">
        <v>216</v>
      </c>
      <c r="H841" s="4" t="s">
        <v>1464</v>
      </c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3">
        <f t="shared" si="175"/>
        <v>0</v>
      </c>
      <c r="AH841" s="3">
        <f t="shared" si="175"/>
        <v>0</v>
      </c>
    </row>
    <row r="842" spans="1:34" hidden="1" x14ac:dyDescent="0.25">
      <c r="A842" s="32" t="s">
        <v>893</v>
      </c>
      <c r="B842" s="32"/>
      <c r="C842" s="32"/>
      <c r="D842" s="32"/>
      <c r="E842" s="32"/>
      <c r="F842" s="5" t="str">
        <f>F841</f>
        <v>ÇANAKKALE</v>
      </c>
      <c r="G842" s="5" t="str">
        <f>G841</f>
        <v>ÇAN</v>
      </c>
      <c r="H842" s="6" t="s">
        <v>873</v>
      </c>
      <c r="I842" s="11">
        <f t="shared" ref="I842:AF842" si="177">SUM(I839:I841)</f>
        <v>0</v>
      </c>
      <c r="J842" s="7">
        <f t="shared" si="177"/>
        <v>0</v>
      </c>
      <c r="K842" s="11">
        <f t="shared" si="177"/>
        <v>0</v>
      </c>
      <c r="L842" s="7">
        <f t="shared" si="177"/>
        <v>0</v>
      </c>
      <c r="M842" s="11">
        <f t="shared" si="177"/>
        <v>0</v>
      </c>
      <c r="N842" s="7">
        <f t="shared" si="177"/>
        <v>0</v>
      </c>
      <c r="O842" s="11">
        <f t="shared" si="177"/>
        <v>0</v>
      </c>
      <c r="P842" s="7">
        <f t="shared" si="177"/>
        <v>0</v>
      </c>
      <c r="Q842" s="11">
        <f t="shared" si="177"/>
        <v>0</v>
      </c>
      <c r="R842" s="7">
        <f t="shared" si="177"/>
        <v>0</v>
      </c>
      <c r="S842" s="11">
        <f t="shared" si="177"/>
        <v>0</v>
      </c>
      <c r="T842" s="7">
        <f t="shared" si="177"/>
        <v>0</v>
      </c>
      <c r="U842" s="11">
        <f t="shared" si="177"/>
        <v>0</v>
      </c>
      <c r="V842" s="7">
        <f t="shared" si="177"/>
        <v>0</v>
      </c>
      <c r="W842" s="11">
        <f t="shared" si="177"/>
        <v>0</v>
      </c>
      <c r="X842" s="7">
        <f t="shared" si="177"/>
        <v>0</v>
      </c>
      <c r="Y842" s="11">
        <f t="shared" si="177"/>
        <v>0</v>
      </c>
      <c r="Z842" s="7">
        <f t="shared" si="177"/>
        <v>0</v>
      </c>
      <c r="AA842" s="11">
        <f t="shared" si="177"/>
        <v>0</v>
      </c>
      <c r="AB842" s="7">
        <f t="shared" si="177"/>
        <v>0</v>
      </c>
      <c r="AC842" s="11">
        <f t="shared" si="177"/>
        <v>0</v>
      </c>
      <c r="AD842" s="7">
        <f t="shared" si="177"/>
        <v>0</v>
      </c>
      <c r="AE842" s="11">
        <f t="shared" si="177"/>
        <v>0</v>
      </c>
      <c r="AF842" s="7">
        <f t="shared" si="177"/>
        <v>0</v>
      </c>
      <c r="AG842" s="11">
        <f t="shared" si="175"/>
        <v>0</v>
      </c>
      <c r="AH842" s="7">
        <f t="shared" si="175"/>
        <v>0</v>
      </c>
    </row>
    <row r="843" spans="1:34" hidden="1" x14ac:dyDescent="0.25">
      <c r="A843" s="3">
        <v>750283</v>
      </c>
      <c r="B843" s="3">
        <v>17</v>
      </c>
      <c r="C843" s="3">
        <v>7</v>
      </c>
      <c r="D843" s="23">
        <v>17106</v>
      </c>
      <c r="E843" s="3" t="s">
        <v>2803</v>
      </c>
      <c r="F843" s="3" t="s">
        <v>211</v>
      </c>
      <c r="G843" s="3" t="s">
        <v>217</v>
      </c>
      <c r="H843" s="4" t="s">
        <v>1465</v>
      </c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3">
        <f t="shared" si="175"/>
        <v>0</v>
      </c>
      <c r="AH843" s="3">
        <f t="shared" si="175"/>
        <v>0</v>
      </c>
    </row>
    <row r="844" spans="1:34" hidden="1" x14ac:dyDescent="0.25">
      <c r="A844" s="21">
        <v>966752</v>
      </c>
      <c r="B844" s="21">
        <v>17</v>
      </c>
      <c r="C844" s="21">
        <v>7</v>
      </c>
      <c r="D844" s="22">
        <v>17106</v>
      </c>
      <c r="E844" s="21" t="s">
        <v>2803</v>
      </c>
      <c r="F844" s="21" t="s">
        <v>211</v>
      </c>
      <c r="G844" s="21" t="s">
        <v>217</v>
      </c>
      <c r="H844" s="25" t="s">
        <v>1466</v>
      </c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21">
        <f t="shared" si="175"/>
        <v>0</v>
      </c>
      <c r="AH844" s="21">
        <f t="shared" si="175"/>
        <v>0</v>
      </c>
    </row>
    <row r="845" spans="1:34" hidden="1" x14ac:dyDescent="0.25">
      <c r="A845" s="32" t="s">
        <v>893</v>
      </c>
      <c r="B845" s="32"/>
      <c r="C845" s="32"/>
      <c r="D845" s="32"/>
      <c r="E845" s="32"/>
      <c r="F845" s="5" t="str">
        <f>F844</f>
        <v>ÇANAKKALE</v>
      </c>
      <c r="G845" s="5" t="str">
        <f>G844</f>
        <v>ECEABAT</v>
      </c>
      <c r="H845" s="6" t="s">
        <v>873</v>
      </c>
      <c r="I845" s="11">
        <f t="shared" ref="I845:AF845" si="178">SUM(I843:I844)</f>
        <v>0</v>
      </c>
      <c r="J845" s="7">
        <f t="shared" si="178"/>
        <v>0</v>
      </c>
      <c r="K845" s="11">
        <f t="shared" si="178"/>
        <v>0</v>
      </c>
      <c r="L845" s="7">
        <f t="shared" si="178"/>
        <v>0</v>
      </c>
      <c r="M845" s="11">
        <f t="shared" si="178"/>
        <v>0</v>
      </c>
      <c r="N845" s="7">
        <f t="shared" si="178"/>
        <v>0</v>
      </c>
      <c r="O845" s="11">
        <f t="shared" si="178"/>
        <v>0</v>
      </c>
      <c r="P845" s="7">
        <f t="shared" si="178"/>
        <v>0</v>
      </c>
      <c r="Q845" s="11">
        <f t="shared" si="178"/>
        <v>0</v>
      </c>
      <c r="R845" s="7">
        <f t="shared" si="178"/>
        <v>0</v>
      </c>
      <c r="S845" s="11">
        <f t="shared" si="178"/>
        <v>0</v>
      </c>
      <c r="T845" s="7">
        <f t="shared" si="178"/>
        <v>0</v>
      </c>
      <c r="U845" s="11">
        <f t="shared" si="178"/>
        <v>0</v>
      </c>
      <c r="V845" s="7">
        <f t="shared" si="178"/>
        <v>0</v>
      </c>
      <c r="W845" s="11">
        <f t="shared" si="178"/>
        <v>0</v>
      </c>
      <c r="X845" s="7">
        <f t="shared" si="178"/>
        <v>0</v>
      </c>
      <c r="Y845" s="11">
        <f t="shared" si="178"/>
        <v>0</v>
      </c>
      <c r="Z845" s="7">
        <f t="shared" si="178"/>
        <v>0</v>
      </c>
      <c r="AA845" s="11">
        <f t="shared" si="178"/>
        <v>0</v>
      </c>
      <c r="AB845" s="7">
        <f t="shared" si="178"/>
        <v>0</v>
      </c>
      <c r="AC845" s="11">
        <f t="shared" si="178"/>
        <v>0</v>
      </c>
      <c r="AD845" s="7">
        <f t="shared" si="178"/>
        <v>0</v>
      </c>
      <c r="AE845" s="11">
        <f t="shared" si="178"/>
        <v>0</v>
      </c>
      <c r="AF845" s="7">
        <f t="shared" si="178"/>
        <v>0</v>
      </c>
      <c r="AG845" s="11">
        <f t="shared" si="175"/>
        <v>0</v>
      </c>
      <c r="AH845" s="7">
        <f t="shared" si="175"/>
        <v>0</v>
      </c>
    </row>
    <row r="846" spans="1:34" hidden="1" x14ac:dyDescent="0.25">
      <c r="A846" s="21">
        <v>971673</v>
      </c>
      <c r="B846" s="21">
        <v>17</v>
      </c>
      <c r="C846" s="21">
        <v>8</v>
      </c>
      <c r="D846" s="22">
        <v>17107</v>
      </c>
      <c r="E846" s="21" t="s">
        <v>2803</v>
      </c>
      <c r="F846" s="21" t="s">
        <v>211</v>
      </c>
      <c r="G846" s="21" t="s">
        <v>218</v>
      </c>
      <c r="H846" s="25" t="s">
        <v>1467</v>
      </c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21">
        <f t="shared" si="175"/>
        <v>0</v>
      </c>
      <c r="AH846" s="21">
        <f t="shared" si="175"/>
        <v>0</v>
      </c>
    </row>
    <row r="847" spans="1:34" hidden="1" x14ac:dyDescent="0.25">
      <c r="A847" s="3">
        <v>971856</v>
      </c>
      <c r="B847" s="3">
        <v>17</v>
      </c>
      <c r="C847" s="3">
        <v>9</v>
      </c>
      <c r="D847" s="23">
        <v>17108</v>
      </c>
      <c r="E847" s="3" t="s">
        <v>2803</v>
      </c>
      <c r="F847" s="3" t="s">
        <v>211</v>
      </c>
      <c r="G847" s="3" t="s">
        <v>219</v>
      </c>
      <c r="H847" s="4" t="s">
        <v>1468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3">
        <f t="shared" si="175"/>
        <v>0</v>
      </c>
      <c r="AH847" s="3">
        <f t="shared" si="175"/>
        <v>0</v>
      </c>
    </row>
    <row r="848" spans="1:34" hidden="1" x14ac:dyDescent="0.25">
      <c r="A848" s="32" t="s">
        <v>893</v>
      </c>
      <c r="B848" s="32"/>
      <c r="C848" s="32"/>
      <c r="D848" s="32"/>
      <c r="E848" s="32"/>
      <c r="F848" s="5" t="str">
        <f>F847</f>
        <v>ÇANAKKALE</v>
      </c>
      <c r="G848" s="5" t="str">
        <f>G847</f>
        <v>GELİBOLU</v>
      </c>
      <c r="H848" s="6" t="s">
        <v>873</v>
      </c>
      <c r="I848" s="11">
        <f t="shared" ref="I848:AF848" si="179">SUM(I846:I847)</f>
        <v>0</v>
      </c>
      <c r="J848" s="7">
        <f t="shared" si="179"/>
        <v>0</v>
      </c>
      <c r="K848" s="11">
        <f t="shared" si="179"/>
        <v>0</v>
      </c>
      <c r="L848" s="7">
        <f t="shared" si="179"/>
        <v>0</v>
      </c>
      <c r="M848" s="11">
        <f t="shared" si="179"/>
        <v>0</v>
      </c>
      <c r="N848" s="7">
        <f t="shared" si="179"/>
        <v>0</v>
      </c>
      <c r="O848" s="11">
        <f t="shared" si="179"/>
        <v>0</v>
      </c>
      <c r="P848" s="7">
        <f t="shared" si="179"/>
        <v>0</v>
      </c>
      <c r="Q848" s="11">
        <f t="shared" si="179"/>
        <v>0</v>
      </c>
      <c r="R848" s="7">
        <f t="shared" si="179"/>
        <v>0</v>
      </c>
      <c r="S848" s="11">
        <f t="shared" si="179"/>
        <v>0</v>
      </c>
      <c r="T848" s="7">
        <f t="shared" si="179"/>
        <v>0</v>
      </c>
      <c r="U848" s="11">
        <f t="shared" si="179"/>
        <v>0</v>
      </c>
      <c r="V848" s="7">
        <f t="shared" si="179"/>
        <v>0</v>
      </c>
      <c r="W848" s="11">
        <f t="shared" si="179"/>
        <v>0</v>
      </c>
      <c r="X848" s="7">
        <f t="shared" si="179"/>
        <v>0</v>
      </c>
      <c r="Y848" s="11">
        <f t="shared" si="179"/>
        <v>0</v>
      </c>
      <c r="Z848" s="7">
        <f t="shared" si="179"/>
        <v>0</v>
      </c>
      <c r="AA848" s="11">
        <f t="shared" si="179"/>
        <v>0</v>
      </c>
      <c r="AB848" s="7">
        <f t="shared" si="179"/>
        <v>0</v>
      </c>
      <c r="AC848" s="11">
        <f t="shared" si="179"/>
        <v>0</v>
      </c>
      <c r="AD848" s="7">
        <f t="shared" si="179"/>
        <v>0</v>
      </c>
      <c r="AE848" s="11">
        <f t="shared" si="179"/>
        <v>0</v>
      </c>
      <c r="AF848" s="7">
        <f t="shared" si="179"/>
        <v>0</v>
      </c>
      <c r="AG848" s="11">
        <f t="shared" si="175"/>
        <v>0</v>
      </c>
      <c r="AH848" s="7">
        <f t="shared" si="175"/>
        <v>0</v>
      </c>
    </row>
    <row r="849" spans="1:34" hidden="1" x14ac:dyDescent="0.25">
      <c r="A849" s="3">
        <v>970366</v>
      </c>
      <c r="B849" s="3">
        <v>17</v>
      </c>
      <c r="C849" s="3">
        <v>10</v>
      </c>
      <c r="D849" s="23">
        <v>17109</v>
      </c>
      <c r="E849" s="3" t="s">
        <v>2803</v>
      </c>
      <c r="F849" s="3" t="s">
        <v>211</v>
      </c>
      <c r="G849" s="3" t="s">
        <v>220</v>
      </c>
      <c r="H849" s="4" t="s">
        <v>1469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3">
        <f t="shared" si="175"/>
        <v>0</v>
      </c>
      <c r="AH849" s="3">
        <f t="shared" si="175"/>
        <v>0</v>
      </c>
    </row>
    <row r="850" spans="1:34" hidden="1" x14ac:dyDescent="0.25">
      <c r="A850" s="21">
        <v>749354</v>
      </c>
      <c r="B850" s="21">
        <v>17</v>
      </c>
      <c r="C850" s="21">
        <v>11</v>
      </c>
      <c r="D850" s="22">
        <v>17110</v>
      </c>
      <c r="E850" s="21" t="s">
        <v>2803</v>
      </c>
      <c r="F850" s="21" t="s">
        <v>211</v>
      </c>
      <c r="G850" s="21" t="s">
        <v>221</v>
      </c>
      <c r="H850" s="25" t="s">
        <v>1470</v>
      </c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21">
        <f t="shared" si="175"/>
        <v>0</v>
      </c>
      <c r="AH850" s="21">
        <f t="shared" si="175"/>
        <v>0</v>
      </c>
    </row>
    <row r="851" spans="1:34" hidden="1" x14ac:dyDescent="0.25">
      <c r="A851" s="32" t="s">
        <v>893</v>
      </c>
      <c r="B851" s="32"/>
      <c r="C851" s="32"/>
      <c r="D851" s="32"/>
      <c r="E851" s="32"/>
      <c r="F851" s="5" t="str">
        <f>F850</f>
        <v>ÇANAKKALE</v>
      </c>
      <c r="G851" s="5" t="str">
        <f>G850</f>
        <v>LAPSEKİ</v>
      </c>
      <c r="H851" s="6" t="s">
        <v>873</v>
      </c>
      <c r="I851" s="11">
        <f t="shared" ref="I851:AF851" si="180">SUM(I849:I850)</f>
        <v>0</v>
      </c>
      <c r="J851" s="7">
        <f t="shared" si="180"/>
        <v>0</v>
      </c>
      <c r="K851" s="11">
        <f t="shared" si="180"/>
        <v>0</v>
      </c>
      <c r="L851" s="7">
        <f t="shared" si="180"/>
        <v>0</v>
      </c>
      <c r="M851" s="11">
        <f t="shared" si="180"/>
        <v>0</v>
      </c>
      <c r="N851" s="7">
        <f t="shared" si="180"/>
        <v>0</v>
      </c>
      <c r="O851" s="11">
        <f t="shared" si="180"/>
        <v>0</v>
      </c>
      <c r="P851" s="7">
        <f t="shared" si="180"/>
        <v>0</v>
      </c>
      <c r="Q851" s="11">
        <f t="shared" si="180"/>
        <v>0</v>
      </c>
      <c r="R851" s="7">
        <f t="shared" si="180"/>
        <v>0</v>
      </c>
      <c r="S851" s="11">
        <f t="shared" si="180"/>
        <v>0</v>
      </c>
      <c r="T851" s="7">
        <f t="shared" si="180"/>
        <v>0</v>
      </c>
      <c r="U851" s="11">
        <f t="shared" si="180"/>
        <v>0</v>
      </c>
      <c r="V851" s="7">
        <f t="shared" si="180"/>
        <v>0</v>
      </c>
      <c r="W851" s="11">
        <f t="shared" si="180"/>
        <v>0</v>
      </c>
      <c r="X851" s="7">
        <f t="shared" si="180"/>
        <v>0</v>
      </c>
      <c r="Y851" s="11">
        <f t="shared" si="180"/>
        <v>0</v>
      </c>
      <c r="Z851" s="7">
        <f t="shared" si="180"/>
        <v>0</v>
      </c>
      <c r="AA851" s="11">
        <f t="shared" si="180"/>
        <v>0</v>
      </c>
      <c r="AB851" s="7">
        <f t="shared" si="180"/>
        <v>0</v>
      </c>
      <c r="AC851" s="11">
        <f t="shared" si="180"/>
        <v>0</v>
      </c>
      <c r="AD851" s="7">
        <f t="shared" si="180"/>
        <v>0</v>
      </c>
      <c r="AE851" s="11">
        <f t="shared" si="180"/>
        <v>0</v>
      </c>
      <c r="AF851" s="7">
        <f t="shared" si="180"/>
        <v>0</v>
      </c>
      <c r="AG851" s="11">
        <f t="shared" si="175"/>
        <v>0</v>
      </c>
      <c r="AH851" s="7">
        <f t="shared" si="175"/>
        <v>0</v>
      </c>
    </row>
    <row r="852" spans="1:34" hidden="1" x14ac:dyDescent="0.25">
      <c r="A852" s="21">
        <v>964762</v>
      </c>
      <c r="B852" s="21">
        <v>17</v>
      </c>
      <c r="C852" s="21">
        <v>1</v>
      </c>
      <c r="D852" s="22">
        <v>17100</v>
      </c>
      <c r="E852" s="21" t="s">
        <v>2803</v>
      </c>
      <c r="F852" s="21" t="s">
        <v>211</v>
      </c>
      <c r="G852" s="21" t="s">
        <v>18</v>
      </c>
      <c r="H852" s="25" t="s">
        <v>1129</v>
      </c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21">
        <f t="shared" si="175"/>
        <v>0</v>
      </c>
      <c r="AH852" s="21">
        <f t="shared" si="175"/>
        <v>0</v>
      </c>
    </row>
    <row r="853" spans="1:34" hidden="1" x14ac:dyDescent="0.25">
      <c r="A853" s="3">
        <v>971857</v>
      </c>
      <c r="B853" s="3">
        <v>17</v>
      </c>
      <c r="C853" s="3">
        <v>1</v>
      </c>
      <c r="D853" s="23">
        <v>17100</v>
      </c>
      <c r="E853" s="3" t="s">
        <v>2803</v>
      </c>
      <c r="F853" s="3" t="s">
        <v>211</v>
      </c>
      <c r="G853" s="3" t="s">
        <v>18</v>
      </c>
      <c r="H853" s="4" t="s">
        <v>1034</v>
      </c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3">
        <f t="shared" si="175"/>
        <v>0</v>
      </c>
      <c r="AH853" s="3">
        <f t="shared" si="175"/>
        <v>0</v>
      </c>
    </row>
    <row r="854" spans="1:34" hidden="1" x14ac:dyDescent="0.25">
      <c r="A854" s="21">
        <v>973275</v>
      </c>
      <c r="B854" s="21">
        <v>17</v>
      </c>
      <c r="C854" s="21">
        <v>1</v>
      </c>
      <c r="D854" s="22">
        <v>17100</v>
      </c>
      <c r="E854" s="21" t="s">
        <v>2803</v>
      </c>
      <c r="F854" s="21" t="s">
        <v>211</v>
      </c>
      <c r="G854" s="21" t="s">
        <v>18</v>
      </c>
      <c r="H854" s="25" t="s">
        <v>1471</v>
      </c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21">
        <f t="shared" si="175"/>
        <v>0</v>
      </c>
      <c r="AH854" s="21">
        <f t="shared" si="175"/>
        <v>0</v>
      </c>
    </row>
    <row r="855" spans="1:34" hidden="1" x14ac:dyDescent="0.25">
      <c r="A855" s="3">
        <v>751784</v>
      </c>
      <c r="B855" s="3">
        <v>17</v>
      </c>
      <c r="C855" s="3">
        <v>1</v>
      </c>
      <c r="D855" s="23">
        <v>17100</v>
      </c>
      <c r="E855" s="3" t="s">
        <v>2803</v>
      </c>
      <c r="F855" s="3" t="s">
        <v>211</v>
      </c>
      <c r="G855" s="3" t="s">
        <v>18</v>
      </c>
      <c r="H855" s="4" t="s">
        <v>919</v>
      </c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3">
        <f t="shared" si="175"/>
        <v>0</v>
      </c>
      <c r="AH855" s="3">
        <f t="shared" si="175"/>
        <v>0</v>
      </c>
    </row>
    <row r="856" spans="1:34" hidden="1" x14ac:dyDescent="0.25">
      <c r="A856" s="32" t="s">
        <v>893</v>
      </c>
      <c r="B856" s="32"/>
      <c r="C856" s="32"/>
      <c r="D856" s="32"/>
      <c r="E856" s="32"/>
      <c r="F856" s="5" t="str">
        <f>F855</f>
        <v>ÇANAKKALE</v>
      </c>
      <c r="G856" s="5" t="str">
        <f>G855</f>
        <v>MERKEZ</v>
      </c>
      <c r="H856" s="6" t="s">
        <v>873</v>
      </c>
      <c r="I856" s="11">
        <f t="shared" ref="I856:AF856" si="181">SUM(I852:I855)</f>
        <v>0</v>
      </c>
      <c r="J856" s="7">
        <f t="shared" si="181"/>
        <v>0</v>
      </c>
      <c r="K856" s="11">
        <f t="shared" si="181"/>
        <v>0</v>
      </c>
      <c r="L856" s="7">
        <f t="shared" si="181"/>
        <v>0</v>
      </c>
      <c r="M856" s="11">
        <f t="shared" si="181"/>
        <v>0</v>
      </c>
      <c r="N856" s="7">
        <f t="shared" si="181"/>
        <v>0</v>
      </c>
      <c r="O856" s="11">
        <f t="shared" si="181"/>
        <v>0</v>
      </c>
      <c r="P856" s="7">
        <f t="shared" si="181"/>
        <v>0</v>
      </c>
      <c r="Q856" s="11">
        <f t="shared" si="181"/>
        <v>0</v>
      </c>
      <c r="R856" s="7">
        <f t="shared" si="181"/>
        <v>0</v>
      </c>
      <c r="S856" s="11">
        <f t="shared" si="181"/>
        <v>0</v>
      </c>
      <c r="T856" s="7">
        <f t="shared" si="181"/>
        <v>0</v>
      </c>
      <c r="U856" s="11">
        <f t="shared" si="181"/>
        <v>0</v>
      </c>
      <c r="V856" s="7">
        <f t="shared" si="181"/>
        <v>0</v>
      </c>
      <c r="W856" s="11">
        <f t="shared" si="181"/>
        <v>0</v>
      </c>
      <c r="X856" s="7">
        <f t="shared" si="181"/>
        <v>0</v>
      </c>
      <c r="Y856" s="11">
        <f t="shared" si="181"/>
        <v>0</v>
      </c>
      <c r="Z856" s="7">
        <f t="shared" si="181"/>
        <v>0</v>
      </c>
      <c r="AA856" s="11">
        <f t="shared" si="181"/>
        <v>0</v>
      </c>
      <c r="AB856" s="7">
        <f t="shared" si="181"/>
        <v>0</v>
      </c>
      <c r="AC856" s="11">
        <f t="shared" si="181"/>
        <v>0</v>
      </c>
      <c r="AD856" s="7">
        <f t="shared" si="181"/>
        <v>0</v>
      </c>
      <c r="AE856" s="11">
        <f t="shared" si="181"/>
        <v>0</v>
      </c>
      <c r="AF856" s="7">
        <f t="shared" si="181"/>
        <v>0</v>
      </c>
      <c r="AG856" s="11">
        <f t="shared" si="175"/>
        <v>0</v>
      </c>
      <c r="AH856" s="7">
        <f t="shared" si="175"/>
        <v>0</v>
      </c>
    </row>
    <row r="857" spans="1:34" hidden="1" x14ac:dyDescent="0.25">
      <c r="A857" s="3">
        <v>970474</v>
      </c>
      <c r="B857" s="3">
        <v>17</v>
      </c>
      <c r="C857" s="3">
        <v>12</v>
      </c>
      <c r="D857" s="23">
        <v>17111</v>
      </c>
      <c r="E857" s="3" t="s">
        <v>2803</v>
      </c>
      <c r="F857" s="3" t="s">
        <v>211</v>
      </c>
      <c r="G857" s="3" t="s">
        <v>222</v>
      </c>
      <c r="H857" s="4" t="s">
        <v>1472</v>
      </c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3">
        <f t="shared" si="175"/>
        <v>0</v>
      </c>
      <c r="AH857" s="3">
        <f t="shared" si="175"/>
        <v>0</v>
      </c>
    </row>
    <row r="858" spans="1:34" hidden="1" x14ac:dyDescent="0.25">
      <c r="A858" s="29" t="s">
        <v>894</v>
      </c>
      <c r="B858" s="29"/>
      <c r="C858" s="29"/>
      <c r="D858" s="29"/>
      <c r="E858" s="29"/>
      <c r="F858" s="8" t="str">
        <f>F857</f>
        <v>ÇANAKKALE</v>
      </c>
      <c r="G858" s="14" t="s">
        <v>885</v>
      </c>
      <c r="H858" s="15"/>
      <c r="I858" s="12">
        <f t="shared" ref="I858:AF858" si="182">SUM(I829:I857)-I831-I838-I842-I845-I848-I851-I856</f>
        <v>0</v>
      </c>
      <c r="J858" s="9">
        <f t="shared" si="182"/>
        <v>0</v>
      </c>
      <c r="K858" s="12">
        <f t="shared" si="182"/>
        <v>0</v>
      </c>
      <c r="L858" s="9">
        <f t="shared" si="182"/>
        <v>0</v>
      </c>
      <c r="M858" s="12">
        <f t="shared" si="182"/>
        <v>0</v>
      </c>
      <c r="N858" s="9">
        <f t="shared" si="182"/>
        <v>0</v>
      </c>
      <c r="O858" s="12">
        <f t="shared" si="182"/>
        <v>0</v>
      </c>
      <c r="P858" s="9">
        <f t="shared" si="182"/>
        <v>0</v>
      </c>
      <c r="Q858" s="12">
        <f t="shared" si="182"/>
        <v>0</v>
      </c>
      <c r="R858" s="9">
        <f t="shared" si="182"/>
        <v>0</v>
      </c>
      <c r="S858" s="12">
        <f t="shared" si="182"/>
        <v>0</v>
      </c>
      <c r="T858" s="9">
        <f t="shared" si="182"/>
        <v>0</v>
      </c>
      <c r="U858" s="12">
        <f t="shared" si="182"/>
        <v>0</v>
      </c>
      <c r="V858" s="9">
        <f t="shared" si="182"/>
        <v>0</v>
      </c>
      <c r="W858" s="12">
        <f t="shared" si="182"/>
        <v>0</v>
      </c>
      <c r="X858" s="9">
        <f t="shared" si="182"/>
        <v>0</v>
      </c>
      <c r="Y858" s="12">
        <f t="shared" si="182"/>
        <v>0</v>
      </c>
      <c r="Z858" s="9">
        <f t="shared" si="182"/>
        <v>0</v>
      </c>
      <c r="AA858" s="12">
        <f t="shared" si="182"/>
        <v>0</v>
      </c>
      <c r="AB858" s="9">
        <f t="shared" si="182"/>
        <v>0</v>
      </c>
      <c r="AC858" s="12">
        <f t="shared" si="182"/>
        <v>0</v>
      </c>
      <c r="AD858" s="9">
        <f t="shared" si="182"/>
        <v>0</v>
      </c>
      <c r="AE858" s="12">
        <f t="shared" si="182"/>
        <v>0</v>
      </c>
      <c r="AF858" s="9">
        <f t="shared" si="182"/>
        <v>0</v>
      </c>
      <c r="AG858" s="12">
        <f t="shared" si="175"/>
        <v>0</v>
      </c>
      <c r="AH858" s="9">
        <f t="shared" si="175"/>
        <v>0</v>
      </c>
    </row>
    <row r="859" spans="1:34" hidden="1" x14ac:dyDescent="0.25">
      <c r="A859" s="3">
        <v>959900</v>
      </c>
      <c r="B859" s="3">
        <v>18</v>
      </c>
      <c r="C859" s="3">
        <v>3</v>
      </c>
      <c r="D859" s="23">
        <v>18101</v>
      </c>
      <c r="E859" s="3" t="s">
        <v>2803</v>
      </c>
      <c r="F859" s="3" t="s">
        <v>223</v>
      </c>
      <c r="G859" s="3" t="s">
        <v>224</v>
      </c>
      <c r="H859" s="4" t="s">
        <v>1473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3">
        <f t="shared" si="175"/>
        <v>0</v>
      </c>
      <c r="AH859" s="3">
        <f t="shared" si="175"/>
        <v>0</v>
      </c>
    </row>
    <row r="860" spans="1:34" hidden="1" x14ac:dyDescent="0.25">
      <c r="A860" s="32" t="s">
        <v>893</v>
      </c>
      <c r="B860" s="32"/>
      <c r="C860" s="32"/>
      <c r="D860" s="32"/>
      <c r="E860" s="32"/>
      <c r="F860" s="5" t="str">
        <f>F859</f>
        <v>ÇANKIRI</v>
      </c>
      <c r="G860" s="5" t="str">
        <f>G859</f>
        <v>ÇERKEŞ</v>
      </c>
      <c r="H860" s="6" t="s">
        <v>873</v>
      </c>
      <c r="I860" s="11">
        <f t="shared" ref="I860:AF860" si="183">SUM(I857:I859)</f>
        <v>0</v>
      </c>
      <c r="J860" s="7">
        <f t="shared" si="183"/>
        <v>0</v>
      </c>
      <c r="K860" s="11">
        <f t="shared" si="183"/>
        <v>0</v>
      </c>
      <c r="L860" s="7">
        <f t="shared" si="183"/>
        <v>0</v>
      </c>
      <c r="M860" s="11">
        <f t="shared" si="183"/>
        <v>0</v>
      </c>
      <c r="N860" s="7">
        <f t="shared" si="183"/>
        <v>0</v>
      </c>
      <c r="O860" s="11">
        <f t="shared" si="183"/>
        <v>0</v>
      </c>
      <c r="P860" s="7">
        <f t="shared" si="183"/>
        <v>0</v>
      </c>
      <c r="Q860" s="11">
        <f t="shared" si="183"/>
        <v>0</v>
      </c>
      <c r="R860" s="7">
        <f t="shared" si="183"/>
        <v>0</v>
      </c>
      <c r="S860" s="11">
        <f t="shared" si="183"/>
        <v>0</v>
      </c>
      <c r="T860" s="7">
        <f t="shared" si="183"/>
        <v>0</v>
      </c>
      <c r="U860" s="11">
        <f t="shared" si="183"/>
        <v>0</v>
      </c>
      <c r="V860" s="7">
        <f t="shared" si="183"/>
        <v>0</v>
      </c>
      <c r="W860" s="11">
        <f t="shared" si="183"/>
        <v>0</v>
      </c>
      <c r="X860" s="7">
        <f t="shared" si="183"/>
        <v>0</v>
      </c>
      <c r="Y860" s="11">
        <f t="shared" si="183"/>
        <v>0</v>
      </c>
      <c r="Z860" s="7">
        <f t="shared" si="183"/>
        <v>0</v>
      </c>
      <c r="AA860" s="11">
        <f t="shared" si="183"/>
        <v>0</v>
      </c>
      <c r="AB860" s="7">
        <f t="shared" si="183"/>
        <v>0</v>
      </c>
      <c r="AC860" s="11">
        <f t="shared" si="183"/>
        <v>0</v>
      </c>
      <c r="AD860" s="7">
        <f t="shared" si="183"/>
        <v>0</v>
      </c>
      <c r="AE860" s="11">
        <f t="shared" si="183"/>
        <v>0</v>
      </c>
      <c r="AF860" s="7">
        <f t="shared" si="183"/>
        <v>0</v>
      </c>
      <c r="AG860" s="11">
        <f t="shared" si="175"/>
        <v>0</v>
      </c>
      <c r="AH860" s="7">
        <f t="shared" si="175"/>
        <v>0</v>
      </c>
    </row>
    <row r="861" spans="1:34" hidden="1" x14ac:dyDescent="0.25">
      <c r="A861" s="3">
        <v>752588</v>
      </c>
      <c r="B861" s="3">
        <v>18</v>
      </c>
      <c r="C861" s="3">
        <v>4</v>
      </c>
      <c r="D861" s="23">
        <v>18102</v>
      </c>
      <c r="E861" s="3" t="s">
        <v>2803</v>
      </c>
      <c r="F861" s="3" t="s">
        <v>223</v>
      </c>
      <c r="G861" s="3" t="s">
        <v>225</v>
      </c>
      <c r="H861" s="4" t="s">
        <v>1474</v>
      </c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3">
        <f t="shared" si="175"/>
        <v>0</v>
      </c>
      <c r="AH861" s="3">
        <f t="shared" si="175"/>
        <v>0</v>
      </c>
    </row>
    <row r="862" spans="1:34" hidden="1" x14ac:dyDescent="0.25">
      <c r="A862" s="21">
        <v>950732</v>
      </c>
      <c r="B862" s="21">
        <v>18</v>
      </c>
      <c r="C862" s="21">
        <v>6</v>
      </c>
      <c r="D862" s="22">
        <v>18104</v>
      </c>
      <c r="E862" s="21" t="s">
        <v>2803</v>
      </c>
      <c r="F862" s="21" t="s">
        <v>223</v>
      </c>
      <c r="G862" s="21" t="s">
        <v>226</v>
      </c>
      <c r="H862" s="25" t="s">
        <v>1475</v>
      </c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21">
        <f t="shared" si="175"/>
        <v>0</v>
      </c>
      <c r="AH862" s="21">
        <f t="shared" si="175"/>
        <v>0</v>
      </c>
    </row>
    <row r="863" spans="1:34" hidden="1" x14ac:dyDescent="0.25">
      <c r="A863" s="32" t="s">
        <v>893</v>
      </c>
      <c r="B863" s="32"/>
      <c r="C863" s="32"/>
      <c r="D863" s="32"/>
      <c r="E863" s="32"/>
      <c r="F863" s="5" t="str">
        <f>F862</f>
        <v>ÇANKIRI</v>
      </c>
      <c r="G863" s="5" t="str">
        <f>G862</f>
        <v>ILGAZ</v>
      </c>
      <c r="H863" s="6" t="s">
        <v>873</v>
      </c>
      <c r="I863" s="11">
        <f t="shared" ref="I863:AF863" si="184">SUM(I861:I862)</f>
        <v>0</v>
      </c>
      <c r="J863" s="7">
        <f t="shared" si="184"/>
        <v>0</v>
      </c>
      <c r="K863" s="11">
        <f t="shared" si="184"/>
        <v>0</v>
      </c>
      <c r="L863" s="7">
        <f t="shared" si="184"/>
        <v>0</v>
      </c>
      <c r="M863" s="11">
        <f t="shared" si="184"/>
        <v>0</v>
      </c>
      <c r="N863" s="7">
        <f t="shared" si="184"/>
        <v>0</v>
      </c>
      <c r="O863" s="11">
        <f t="shared" si="184"/>
        <v>0</v>
      </c>
      <c r="P863" s="7">
        <f t="shared" si="184"/>
        <v>0</v>
      </c>
      <c r="Q863" s="11">
        <f t="shared" si="184"/>
        <v>0</v>
      </c>
      <c r="R863" s="7">
        <f t="shared" si="184"/>
        <v>0</v>
      </c>
      <c r="S863" s="11">
        <f t="shared" si="184"/>
        <v>0</v>
      </c>
      <c r="T863" s="7">
        <f t="shared" si="184"/>
        <v>0</v>
      </c>
      <c r="U863" s="11">
        <f t="shared" si="184"/>
        <v>0</v>
      </c>
      <c r="V863" s="7">
        <f t="shared" si="184"/>
        <v>0</v>
      </c>
      <c r="W863" s="11">
        <f t="shared" si="184"/>
        <v>0</v>
      </c>
      <c r="X863" s="7">
        <f t="shared" si="184"/>
        <v>0</v>
      </c>
      <c r="Y863" s="11">
        <f t="shared" si="184"/>
        <v>0</v>
      </c>
      <c r="Z863" s="7">
        <f t="shared" si="184"/>
        <v>0</v>
      </c>
      <c r="AA863" s="11">
        <f t="shared" si="184"/>
        <v>0</v>
      </c>
      <c r="AB863" s="7">
        <f t="shared" si="184"/>
        <v>0</v>
      </c>
      <c r="AC863" s="11">
        <f t="shared" si="184"/>
        <v>0</v>
      </c>
      <c r="AD863" s="7">
        <f t="shared" si="184"/>
        <v>0</v>
      </c>
      <c r="AE863" s="11">
        <f t="shared" si="184"/>
        <v>0</v>
      </c>
      <c r="AF863" s="7">
        <f t="shared" si="184"/>
        <v>0</v>
      </c>
      <c r="AG863" s="11">
        <f t="shared" si="175"/>
        <v>0</v>
      </c>
      <c r="AH863" s="7">
        <f t="shared" si="175"/>
        <v>0</v>
      </c>
    </row>
    <row r="864" spans="1:34" hidden="1" x14ac:dyDescent="0.25">
      <c r="A864" s="21">
        <v>749826</v>
      </c>
      <c r="B864" s="21">
        <v>18</v>
      </c>
      <c r="C864" s="21">
        <v>7</v>
      </c>
      <c r="D864" s="22">
        <v>18111</v>
      </c>
      <c r="E864" s="21" t="s">
        <v>2803</v>
      </c>
      <c r="F864" s="21" t="s">
        <v>223</v>
      </c>
      <c r="G864" s="21" t="s">
        <v>227</v>
      </c>
      <c r="H864" s="25" t="s">
        <v>1476</v>
      </c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21">
        <f t="shared" si="175"/>
        <v>0</v>
      </c>
      <c r="AH864" s="21">
        <f t="shared" si="175"/>
        <v>0</v>
      </c>
    </row>
    <row r="865" spans="1:34" hidden="1" x14ac:dyDescent="0.25">
      <c r="A865" s="3">
        <v>752589</v>
      </c>
      <c r="B865" s="3">
        <v>18</v>
      </c>
      <c r="C865" s="3">
        <v>14</v>
      </c>
      <c r="D865" s="23">
        <v>18113</v>
      </c>
      <c r="E865" s="3" t="s">
        <v>2803</v>
      </c>
      <c r="F865" s="3" t="s">
        <v>223</v>
      </c>
      <c r="G865" s="3" t="s">
        <v>228</v>
      </c>
      <c r="H865" s="4" t="s">
        <v>1477</v>
      </c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3">
        <f t="shared" si="175"/>
        <v>0</v>
      </c>
      <c r="AH865" s="3">
        <f t="shared" si="175"/>
        <v>0</v>
      </c>
    </row>
    <row r="866" spans="1:34" hidden="1" x14ac:dyDescent="0.25">
      <c r="A866" s="32" t="s">
        <v>893</v>
      </c>
      <c r="B866" s="32"/>
      <c r="C866" s="32"/>
      <c r="D866" s="32"/>
      <c r="E866" s="32"/>
      <c r="F866" s="5" t="str">
        <f>F865</f>
        <v>ÇANKIRI</v>
      </c>
      <c r="G866" s="5" t="str">
        <f>G865</f>
        <v>KORGUN</v>
      </c>
      <c r="H866" s="6" t="s">
        <v>873</v>
      </c>
      <c r="I866" s="11">
        <f t="shared" ref="I866:AF866" si="185">SUM(I864:I865)</f>
        <v>0</v>
      </c>
      <c r="J866" s="7">
        <f t="shared" si="185"/>
        <v>0</v>
      </c>
      <c r="K866" s="11">
        <f t="shared" si="185"/>
        <v>0</v>
      </c>
      <c r="L866" s="7">
        <f t="shared" si="185"/>
        <v>0</v>
      </c>
      <c r="M866" s="11">
        <f t="shared" si="185"/>
        <v>0</v>
      </c>
      <c r="N866" s="7">
        <f t="shared" si="185"/>
        <v>0</v>
      </c>
      <c r="O866" s="11">
        <f t="shared" si="185"/>
        <v>0</v>
      </c>
      <c r="P866" s="7">
        <f t="shared" si="185"/>
        <v>0</v>
      </c>
      <c r="Q866" s="11">
        <f t="shared" si="185"/>
        <v>0</v>
      </c>
      <c r="R866" s="7">
        <f t="shared" si="185"/>
        <v>0</v>
      </c>
      <c r="S866" s="11">
        <f t="shared" si="185"/>
        <v>0</v>
      </c>
      <c r="T866" s="7">
        <f t="shared" si="185"/>
        <v>0</v>
      </c>
      <c r="U866" s="11">
        <f t="shared" si="185"/>
        <v>0</v>
      </c>
      <c r="V866" s="7">
        <f t="shared" si="185"/>
        <v>0</v>
      </c>
      <c r="W866" s="11">
        <f t="shared" si="185"/>
        <v>0</v>
      </c>
      <c r="X866" s="7">
        <f t="shared" si="185"/>
        <v>0</v>
      </c>
      <c r="Y866" s="11">
        <f t="shared" si="185"/>
        <v>0</v>
      </c>
      <c r="Z866" s="7">
        <f t="shared" si="185"/>
        <v>0</v>
      </c>
      <c r="AA866" s="11">
        <f t="shared" si="185"/>
        <v>0</v>
      </c>
      <c r="AB866" s="7">
        <f t="shared" si="185"/>
        <v>0</v>
      </c>
      <c r="AC866" s="11">
        <f t="shared" si="185"/>
        <v>0</v>
      </c>
      <c r="AD866" s="7">
        <f t="shared" si="185"/>
        <v>0</v>
      </c>
      <c r="AE866" s="11">
        <f t="shared" si="185"/>
        <v>0</v>
      </c>
      <c r="AF866" s="7">
        <f t="shared" si="185"/>
        <v>0</v>
      </c>
      <c r="AG866" s="11">
        <f t="shared" si="175"/>
        <v>0</v>
      </c>
      <c r="AH866" s="7">
        <f t="shared" si="175"/>
        <v>0</v>
      </c>
    </row>
    <row r="867" spans="1:34" hidden="1" x14ac:dyDescent="0.25">
      <c r="A867" s="3">
        <v>751806</v>
      </c>
      <c r="B867" s="3">
        <v>18</v>
      </c>
      <c r="C867" s="3">
        <v>8</v>
      </c>
      <c r="D867" s="23">
        <v>18105</v>
      </c>
      <c r="E867" s="3" t="s">
        <v>2803</v>
      </c>
      <c r="F867" s="3" t="s">
        <v>223</v>
      </c>
      <c r="G867" s="3" t="s">
        <v>229</v>
      </c>
      <c r="H867" s="4" t="s">
        <v>1478</v>
      </c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3">
        <f t="shared" si="175"/>
        <v>0</v>
      </c>
      <c r="AH867" s="3">
        <f t="shared" si="175"/>
        <v>0</v>
      </c>
    </row>
    <row r="868" spans="1:34" hidden="1" x14ac:dyDescent="0.25">
      <c r="A868" s="21">
        <v>965327</v>
      </c>
      <c r="B868" s="21">
        <v>18</v>
      </c>
      <c r="C868" s="21">
        <v>1</v>
      </c>
      <c r="D868" s="22">
        <v>18100</v>
      </c>
      <c r="E868" s="21" t="s">
        <v>2803</v>
      </c>
      <c r="F868" s="21" t="s">
        <v>223</v>
      </c>
      <c r="G868" s="21" t="s">
        <v>18</v>
      </c>
      <c r="H868" s="25" t="s">
        <v>1041</v>
      </c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21">
        <f t="shared" si="175"/>
        <v>0</v>
      </c>
      <c r="AH868" s="21">
        <f t="shared" si="175"/>
        <v>0</v>
      </c>
    </row>
    <row r="869" spans="1:34" hidden="1" x14ac:dyDescent="0.25">
      <c r="A869" s="3">
        <v>963817</v>
      </c>
      <c r="B869" s="3">
        <v>18</v>
      </c>
      <c r="C869" s="3">
        <v>1</v>
      </c>
      <c r="D869" s="23">
        <v>18100</v>
      </c>
      <c r="E869" s="3" t="s">
        <v>2803</v>
      </c>
      <c r="F869" s="3" t="s">
        <v>223</v>
      </c>
      <c r="G869" s="3" t="s">
        <v>18</v>
      </c>
      <c r="H869" s="4" t="s">
        <v>1479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3">
        <f t="shared" si="175"/>
        <v>0</v>
      </c>
      <c r="AH869" s="3">
        <f t="shared" si="175"/>
        <v>0</v>
      </c>
    </row>
    <row r="870" spans="1:34" hidden="1" x14ac:dyDescent="0.25">
      <c r="A870" s="21">
        <v>966700</v>
      </c>
      <c r="B870" s="21">
        <v>18</v>
      </c>
      <c r="C870" s="21">
        <v>1</v>
      </c>
      <c r="D870" s="22">
        <v>18100</v>
      </c>
      <c r="E870" s="21" t="s">
        <v>2803</v>
      </c>
      <c r="F870" s="21" t="s">
        <v>223</v>
      </c>
      <c r="G870" s="21" t="s">
        <v>18</v>
      </c>
      <c r="H870" s="25" t="s">
        <v>1480</v>
      </c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21">
        <f t="shared" si="175"/>
        <v>0</v>
      </c>
      <c r="AH870" s="21">
        <f t="shared" si="175"/>
        <v>0</v>
      </c>
    </row>
    <row r="871" spans="1:34" hidden="1" x14ac:dyDescent="0.25">
      <c r="A871" s="3">
        <v>965326</v>
      </c>
      <c r="B871" s="3">
        <v>18</v>
      </c>
      <c r="C871" s="3">
        <v>1</v>
      </c>
      <c r="D871" s="23">
        <v>18100</v>
      </c>
      <c r="E871" s="3" t="s">
        <v>2803</v>
      </c>
      <c r="F871" s="3" t="s">
        <v>223</v>
      </c>
      <c r="G871" s="3" t="s">
        <v>18</v>
      </c>
      <c r="H871" s="4" t="s">
        <v>1481</v>
      </c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3">
        <f t="shared" si="175"/>
        <v>0</v>
      </c>
      <c r="AH871" s="3">
        <f t="shared" si="175"/>
        <v>0</v>
      </c>
    </row>
    <row r="872" spans="1:34" hidden="1" x14ac:dyDescent="0.25">
      <c r="A872" s="21">
        <v>751796</v>
      </c>
      <c r="B872" s="21">
        <v>18</v>
      </c>
      <c r="C872" s="21">
        <v>1</v>
      </c>
      <c r="D872" s="22">
        <v>18100</v>
      </c>
      <c r="E872" s="21" t="s">
        <v>2803</v>
      </c>
      <c r="F872" s="21" t="s">
        <v>223</v>
      </c>
      <c r="G872" s="21" t="s">
        <v>18</v>
      </c>
      <c r="H872" s="25" t="s">
        <v>1482</v>
      </c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21">
        <f t="shared" si="175"/>
        <v>0</v>
      </c>
      <c r="AH872" s="21">
        <f t="shared" si="175"/>
        <v>0</v>
      </c>
    </row>
    <row r="873" spans="1:34" hidden="1" x14ac:dyDescent="0.25">
      <c r="A873" s="3">
        <v>972535</v>
      </c>
      <c r="B873" s="3">
        <v>18</v>
      </c>
      <c r="C873" s="3">
        <v>1</v>
      </c>
      <c r="D873" s="23">
        <v>18100</v>
      </c>
      <c r="E873" s="3" t="s">
        <v>2803</v>
      </c>
      <c r="F873" s="3" t="s">
        <v>223</v>
      </c>
      <c r="G873" s="3" t="s">
        <v>18</v>
      </c>
      <c r="H873" s="4" t="s">
        <v>974</v>
      </c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3">
        <f t="shared" si="175"/>
        <v>0</v>
      </c>
      <c r="AH873" s="3">
        <f t="shared" si="175"/>
        <v>0</v>
      </c>
    </row>
    <row r="874" spans="1:34" hidden="1" x14ac:dyDescent="0.25">
      <c r="A874" s="32" t="s">
        <v>893</v>
      </c>
      <c r="B874" s="32"/>
      <c r="C874" s="32"/>
      <c r="D874" s="32"/>
      <c r="E874" s="32"/>
      <c r="F874" s="5" t="str">
        <f>F873</f>
        <v>ÇANKIRI</v>
      </c>
      <c r="G874" s="5" t="str">
        <f>G873</f>
        <v>MERKEZ</v>
      </c>
      <c r="H874" s="6" t="s">
        <v>873</v>
      </c>
      <c r="I874" s="11">
        <f t="shared" ref="I874:AF874" si="186">SUM(I867:I873)</f>
        <v>0</v>
      </c>
      <c r="J874" s="7">
        <f t="shared" si="186"/>
        <v>0</v>
      </c>
      <c r="K874" s="11">
        <f t="shared" si="186"/>
        <v>0</v>
      </c>
      <c r="L874" s="7">
        <f t="shared" si="186"/>
        <v>0</v>
      </c>
      <c r="M874" s="11">
        <f t="shared" si="186"/>
        <v>0</v>
      </c>
      <c r="N874" s="7">
        <f t="shared" si="186"/>
        <v>0</v>
      </c>
      <c r="O874" s="11">
        <f t="shared" si="186"/>
        <v>0</v>
      </c>
      <c r="P874" s="7">
        <f t="shared" si="186"/>
        <v>0</v>
      </c>
      <c r="Q874" s="11">
        <f t="shared" si="186"/>
        <v>0</v>
      </c>
      <c r="R874" s="7">
        <f t="shared" si="186"/>
        <v>0</v>
      </c>
      <c r="S874" s="11">
        <f t="shared" si="186"/>
        <v>0</v>
      </c>
      <c r="T874" s="7">
        <f t="shared" si="186"/>
        <v>0</v>
      </c>
      <c r="U874" s="11">
        <f t="shared" si="186"/>
        <v>0</v>
      </c>
      <c r="V874" s="7">
        <f t="shared" si="186"/>
        <v>0</v>
      </c>
      <c r="W874" s="11">
        <f t="shared" si="186"/>
        <v>0</v>
      </c>
      <c r="X874" s="7">
        <f t="shared" si="186"/>
        <v>0</v>
      </c>
      <c r="Y874" s="11">
        <f t="shared" si="186"/>
        <v>0</v>
      </c>
      <c r="Z874" s="7">
        <f t="shared" si="186"/>
        <v>0</v>
      </c>
      <c r="AA874" s="11">
        <f t="shared" si="186"/>
        <v>0</v>
      </c>
      <c r="AB874" s="7">
        <f t="shared" si="186"/>
        <v>0</v>
      </c>
      <c r="AC874" s="11">
        <f t="shared" si="186"/>
        <v>0</v>
      </c>
      <c r="AD874" s="7">
        <f t="shared" si="186"/>
        <v>0</v>
      </c>
      <c r="AE874" s="11">
        <f t="shared" si="186"/>
        <v>0</v>
      </c>
      <c r="AF874" s="7">
        <f t="shared" si="186"/>
        <v>0</v>
      </c>
      <c r="AG874" s="11">
        <f t="shared" si="175"/>
        <v>0</v>
      </c>
      <c r="AH874" s="7">
        <f t="shared" si="175"/>
        <v>0</v>
      </c>
    </row>
    <row r="875" spans="1:34" hidden="1" x14ac:dyDescent="0.25">
      <c r="A875" s="3">
        <v>974436</v>
      </c>
      <c r="B875" s="3">
        <v>18</v>
      </c>
      <c r="C875" s="3">
        <v>11</v>
      </c>
      <c r="D875" s="23">
        <v>18108</v>
      </c>
      <c r="E875" s="3" t="s">
        <v>2803</v>
      </c>
      <c r="F875" s="3" t="s">
        <v>223</v>
      </c>
      <c r="G875" s="3" t="s">
        <v>230</v>
      </c>
      <c r="H875" s="4" t="s">
        <v>1483</v>
      </c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3">
        <f t="shared" si="175"/>
        <v>0</v>
      </c>
      <c r="AH875" s="3">
        <f t="shared" si="175"/>
        <v>0</v>
      </c>
    </row>
    <row r="876" spans="1:34" hidden="1" x14ac:dyDescent="0.25">
      <c r="A876" s="29" t="s">
        <v>894</v>
      </c>
      <c r="B876" s="29"/>
      <c r="C876" s="29"/>
      <c r="D876" s="29"/>
      <c r="E876" s="29"/>
      <c r="F876" s="8" t="str">
        <f>F875</f>
        <v>ÇANKIRI</v>
      </c>
      <c r="G876" s="14" t="s">
        <v>885</v>
      </c>
      <c r="H876" s="15"/>
      <c r="I876" s="12">
        <f t="shared" ref="I876:AF876" si="187">SUM(I859:I875)-I860-I863-I866-I874</f>
        <v>0</v>
      </c>
      <c r="J876" s="9">
        <f t="shared" si="187"/>
        <v>0</v>
      </c>
      <c r="K876" s="12">
        <f t="shared" si="187"/>
        <v>0</v>
      </c>
      <c r="L876" s="9">
        <f t="shared" si="187"/>
        <v>0</v>
      </c>
      <c r="M876" s="12">
        <f t="shared" si="187"/>
        <v>0</v>
      </c>
      <c r="N876" s="9">
        <f t="shared" si="187"/>
        <v>0</v>
      </c>
      <c r="O876" s="12">
        <f t="shared" si="187"/>
        <v>0</v>
      </c>
      <c r="P876" s="9">
        <f t="shared" si="187"/>
        <v>0</v>
      </c>
      <c r="Q876" s="12">
        <f t="shared" si="187"/>
        <v>0</v>
      </c>
      <c r="R876" s="9">
        <f t="shared" si="187"/>
        <v>0</v>
      </c>
      <c r="S876" s="12">
        <f t="shared" si="187"/>
        <v>0</v>
      </c>
      <c r="T876" s="9">
        <f t="shared" si="187"/>
        <v>0</v>
      </c>
      <c r="U876" s="12">
        <f t="shared" si="187"/>
        <v>0</v>
      </c>
      <c r="V876" s="9">
        <f t="shared" si="187"/>
        <v>0</v>
      </c>
      <c r="W876" s="12">
        <f t="shared" si="187"/>
        <v>0</v>
      </c>
      <c r="X876" s="9">
        <f t="shared" si="187"/>
        <v>0</v>
      </c>
      <c r="Y876" s="12">
        <f t="shared" si="187"/>
        <v>0</v>
      </c>
      <c r="Z876" s="9">
        <f t="shared" si="187"/>
        <v>0</v>
      </c>
      <c r="AA876" s="12">
        <f t="shared" si="187"/>
        <v>0</v>
      </c>
      <c r="AB876" s="9">
        <f t="shared" si="187"/>
        <v>0</v>
      </c>
      <c r="AC876" s="12">
        <f t="shared" si="187"/>
        <v>0</v>
      </c>
      <c r="AD876" s="9">
        <f t="shared" si="187"/>
        <v>0</v>
      </c>
      <c r="AE876" s="12">
        <f t="shared" si="187"/>
        <v>0</v>
      </c>
      <c r="AF876" s="9">
        <f t="shared" si="187"/>
        <v>0</v>
      </c>
      <c r="AG876" s="12">
        <f t="shared" si="175"/>
        <v>0</v>
      </c>
      <c r="AH876" s="9">
        <f t="shared" si="175"/>
        <v>0</v>
      </c>
    </row>
    <row r="877" spans="1:34" hidden="1" x14ac:dyDescent="0.25">
      <c r="A877" s="3">
        <v>970411</v>
      </c>
      <c r="B877" s="3">
        <v>19</v>
      </c>
      <c r="C877" s="3">
        <v>2</v>
      </c>
      <c r="D877" s="23">
        <v>19101</v>
      </c>
      <c r="E877" s="3" t="s">
        <v>2803</v>
      </c>
      <c r="F877" s="3" t="s">
        <v>231</v>
      </c>
      <c r="G877" s="3" t="s">
        <v>232</v>
      </c>
      <c r="H877" s="4" t="s">
        <v>950</v>
      </c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3">
        <f t="shared" si="175"/>
        <v>0</v>
      </c>
      <c r="AH877" s="3">
        <f t="shared" si="175"/>
        <v>0</v>
      </c>
    </row>
    <row r="878" spans="1:34" hidden="1" x14ac:dyDescent="0.25">
      <c r="A878" s="21">
        <v>966830</v>
      </c>
      <c r="B878" s="21">
        <v>19</v>
      </c>
      <c r="C878" s="21">
        <v>2</v>
      </c>
      <c r="D878" s="22">
        <v>19101</v>
      </c>
      <c r="E878" s="21" t="s">
        <v>2803</v>
      </c>
      <c r="F878" s="21" t="s">
        <v>231</v>
      </c>
      <c r="G878" s="21" t="s">
        <v>232</v>
      </c>
      <c r="H878" s="25" t="s">
        <v>919</v>
      </c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21">
        <f t="shared" si="175"/>
        <v>0</v>
      </c>
      <c r="AH878" s="21">
        <f t="shared" si="175"/>
        <v>0</v>
      </c>
    </row>
    <row r="879" spans="1:34" hidden="1" x14ac:dyDescent="0.25">
      <c r="A879" s="32" t="s">
        <v>893</v>
      </c>
      <c r="B879" s="32"/>
      <c r="C879" s="32"/>
      <c r="D879" s="32"/>
      <c r="E879" s="32"/>
      <c r="F879" s="5" t="str">
        <f>F878</f>
        <v>ÇORUM</v>
      </c>
      <c r="G879" s="5" t="str">
        <f>G878</f>
        <v>ALACA</v>
      </c>
      <c r="H879" s="6" t="s">
        <v>873</v>
      </c>
      <c r="I879" s="11">
        <f t="shared" ref="I879:AF879" si="188">SUM(I875:I878)</f>
        <v>0</v>
      </c>
      <c r="J879" s="7">
        <f t="shared" si="188"/>
        <v>0</v>
      </c>
      <c r="K879" s="11">
        <f t="shared" si="188"/>
        <v>0</v>
      </c>
      <c r="L879" s="7">
        <f t="shared" si="188"/>
        <v>0</v>
      </c>
      <c r="M879" s="11">
        <f t="shared" si="188"/>
        <v>0</v>
      </c>
      <c r="N879" s="7">
        <f t="shared" si="188"/>
        <v>0</v>
      </c>
      <c r="O879" s="11">
        <f t="shared" si="188"/>
        <v>0</v>
      </c>
      <c r="P879" s="7">
        <f t="shared" si="188"/>
        <v>0</v>
      </c>
      <c r="Q879" s="11">
        <f t="shared" si="188"/>
        <v>0</v>
      </c>
      <c r="R879" s="7">
        <f t="shared" si="188"/>
        <v>0</v>
      </c>
      <c r="S879" s="11">
        <f t="shared" si="188"/>
        <v>0</v>
      </c>
      <c r="T879" s="7">
        <f t="shared" si="188"/>
        <v>0</v>
      </c>
      <c r="U879" s="11">
        <f t="shared" si="188"/>
        <v>0</v>
      </c>
      <c r="V879" s="7">
        <f t="shared" si="188"/>
        <v>0</v>
      </c>
      <c r="W879" s="11">
        <f t="shared" si="188"/>
        <v>0</v>
      </c>
      <c r="X879" s="7">
        <f t="shared" si="188"/>
        <v>0</v>
      </c>
      <c r="Y879" s="11">
        <f t="shared" si="188"/>
        <v>0</v>
      </c>
      <c r="Z879" s="7">
        <f t="shared" si="188"/>
        <v>0</v>
      </c>
      <c r="AA879" s="11">
        <f t="shared" si="188"/>
        <v>0</v>
      </c>
      <c r="AB879" s="7">
        <f t="shared" si="188"/>
        <v>0</v>
      </c>
      <c r="AC879" s="11">
        <f t="shared" si="188"/>
        <v>0</v>
      </c>
      <c r="AD879" s="7">
        <f t="shared" si="188"/>
        <v>0</v>
      </c>
      <c r="AE879" s="11">
        <f t="shared" si="188"/>
        <v>0</v>
      </c>
      <c r="AF879" s="7">
        <f t="shared" si="188"/>
        <v>0</v>
      </c>
      <c r="AG879" s="11">
        <f t="shared" si="175"/>
        <v>0</v>
      </c>
      <c r="AH879" s="7">
        <f t="shared" si="175"/>
        <v>0</v>
      </c>
    </row>
    <row r="880" spans="1:34" hidden="1" x14ac:dyDescent="0.25">
      <c r="A880" s="21">
        <v>972084</v>
      </c>
      <c r="B880" s="21">
        <v>19</v>
      </c>
      <c r="C880" s="21">
        <v>3</v>
      </c>
      <c r="D880" s="22">
        <v>19102</v>
      </c>
      <c r="E880" s="21" t="s">
        <v>2803</v>
      </c>
      <c r="F880" s="21" t="s">
        <v>231</v>
      </c>
      <c r="G880" s="21" t="s">
        <v>24</v>
      </c>
      <c r="H880" s="25" t="s">
        <v>1484</v>
      </c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21">
        <f t="shared" si="175"/>
        <v>0</v>
      </c>
      <c r="AH880" s="21">
        <f t="shared" si="175"/>
        <v>0</v>
      </c>
    </row>
    <row r="881" spans="1:34" hidden="1" x14ac:dyDescent="0.25">
      <c r="A881" s="3">
        <v>873705</v>
      </c>
      <c r="B881" s="3">
        <v>19</v>
      </c>
      <c r="C881" s="3">
        <v>5</v>
      </c>
      <c r="D881" s="23">
        <v>19103</v>
      </c>
      <c r="E881" s="3" t="s">
        <v>2803</v>
      </c>
      <c r="F881" s="3" t="s">
        <v>231</v>
      </c>
      <c r="G881" s="3" t="s">
        <v>233</v>
      </c>
      <c r="H881" s="4" t="s">
        <v>1485</v>
      </c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3">
        <f t="shared" si="175"/>
        <v>0</v>
      </c>
      <c r="AH881" s="3">
        <f t="shared" si="175"/>
        <v>0</v>
      </c>
    </row>
    <row r="882" spans="1:34" hidden="1" x14ac:dyDescent="0.25">
      <c r="A882" s="32" t="s">
        <v>893</v>
      </c>
      <c r="B882" s="32"/>
      <c r="C882" s="32"/>
      <c r="D882" s="32"/>
      <c r="E882" s="32"/>
      <c r="F882" s="5" t="str">
        <f>F881</f>
        <v>ÇORUM</v>
      </c>
      <c r="G882" s="5" t="str">
        <f>G881</f>
        <v>İSKİLİP</v>
      </c>
      <c r="H882" s="6" t="s">
        <v>873</v>
      </c>
      <c r="I882" s="11">
        <f t="shared" ref="I882:AF882" si="189">SUM(I880:I881)</f>
        <v>0</v>
      </c>
      <c r="J882" s="7">
        <f t="shared" si="189"/>
        <v>0</v>
      </c>
      <c r="K882" s="11">
        <f t="shared" si="189"/>
        <v>0</v>
      </c>
      <c r="L882" s="7">
        <f t="shared" si="189"/>
        <v>0</v>
      </c>
      <c r="M882" s="11">
        <f t="shared" si="189"/>
        <v>0</v>
      </c>
      <c r="N882" s="7">
        <f t="shared" si="189"/>
        <v>0</v>
      </c>
      <c r="O882" s="11">
        <f t="shared" si="189"/>
        <v>0</v>
      </c>
      <c r="P882" s="7">
        <f t="shared" si="189"/>
        <v>0</v>
      </c>
      <c r="Q882" s="11">
        <f t="shared" si="189"/>
        <v>0</v>
      </c>
      <c r="R882" s="7">
        <f t="shared" si="189"/>
        <v>0</v>
      </c>
      <c r="S882" s="11">
        <f t="shared" si="189"/>
        <v>0</v>
      </c>
      <c r="T882" s="7">
        <f t="shared" si="189"/>
        <v>0</v>
      </c>
      <c r="U882" s="11">
        <f t="shared" si="189"/>
        <v>0</v>
      </c>
      <c r="V882" s="7">
        <f t="shared" si="189"/>
        <v>0</v>
      </c>
      <c r="W882" s="11">
        <f t="shared" si="189"/>
        <v>0</v>
      </c>
      <c r="X882" s="7">
        <f t="shared" si="189"/>
        <v>0</v>
      </c>
      <c r="Y882" s="11">
        <f t="shared" si="189"/>
        <v>0</v>
      </c>
      <c r="Z882" s="7">
        <f t="shared" si="189"/>
        <v>0</v>
      </c>
      <c r="AA882" s="11">
        <f t="shared" si="189"/>
        <v>0</v>
      </c>
      <c r="AB882" s="7">
        <f t="shared" si="189"/>
        <v>0</v>
      </c>
      <c r="AC882" s="11">
        <f t="shared" si="189"/>
        <v>0</v>
      </c>
      <c r="AD882" s="7">
        <f t="shared" si="189"/>
        <v>0</v>
      </c>
      <c r="AE882" s="11">
        <f t="shared" si="189"/>
        <v>0</v>
      </c>
      <c r="AF882" s="7">
        <f t="shared" si="189"/>
        <v>0</v>
      </c>
      <c r="AG882" s="11">
        <f t="shared" si="175"/>
        <v>0</v>
      </c>
      <c r="AH882" s="7">
        <f t="shared" si="175"/>
        <v>0</v>
      </c>
    </row>
    <row r="883" spans="1:34" hidden="1" x14ac:dyDescent="0.25">
      <c r="A883" s="3">
        <v>965425</v>
      </c>
      <c r="B883" s="3">
        <v>19</v>
      </c>
      <c r="C883" s="3">
        <v>6</v>
      </c>
      <c r="D883" s="23">
        <v>19104</v>
      </c>
      <c r="E883" s="3" t="s">
        <v>2803</v>
      </c>
      <c r="F883" s="3" t="s">
        <v>231</v>
      </c>
      <c r="G883" s="3" t="s">
        <v>234</v>
      </c>
      <c r="H883" s="4" t="s">
        <v>1486</v>
      </c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3">
        <f t="shared" si="175"/>
        <v>0</v>
      </c>
      <c r="AH883" s="3">
        <f t="shared" si="175"/>
        <v>0</v>
      </c>
    </row>
    <row r="884" spans="1:34" hidden="1" x14ac:dyDescent="0.25">
      <c r="A884" s="21">
        <v>971675</v>
      </c>
      <c r="B884" s="21">
        <v>19</v>
      </c>
      <c r="C884" s="21">
        <v>7</v>
      </c>
      <c r="D884" s="22">
        <v>19105</v>
      </c>
      <c r="E884" s="21" t="s">
        <v>2803</v>
      </c>
      <c r="F884" s="21" t="s">
        <v>231</v>
      </c>
      <c r="G884" s="21" t="s">
        <v>235</v>
      </c>
      <c r="H884" s="25" t="s">
        <v>1487</v>
      </c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21">
        <f t="shared" si="175"/>
        <v>0</v>
      </c>
      <c r="AH884" s="21">
        <f t="shared" si="175"/>
        <v>0</v>
      </c>
    </row>
    <row r="885" spans="1:34" hidden="1" x14ac:dyDescent="0.25">
      <c r="A885" s="32" t="s">
        <v>893</v>
      </c>
      <c r="B885" s="32"/>
      <c r="C885" s="32"/>
      <c r="D885" s="32"/>
      <c r="E885" s="32"/>
      <c r="F885" s="5" t="str">
        <f>F884</f>
        <v>ÇORUM</v>
      </c>
      <c r="G885" s="5" t="str">
        <f>G884</f>
        <v>MECİTÖZÜ</v>
      </c>
      <c r="H885" s="6" t="s">
        <v>873</v>
      </c>
      <c r="I885" s="11">
        <f t="shared" ref="I885:AF885" si="190">SUM(I883:I884)</f>
        <v>0</v>
      </c>
      <c r="J885" s="7">
        <f t="shared" si="190"/>
        <v>0</v>
      </c>
      <c r="K885" s="11">
        <f t="shared" si="190"/>
        <v>0</v>
      </c>
      <c r="L885" s="7">
        <f t="shared" si="190"/>
        <v>0</v>
      </c>
      <c r="M885" s="11">
        <f t="shared" si="190"/>
        <v>0</v>
      </c>
      <c r="N885" s="7">
        <f t="shared" si="190"/>
        <v>0</v>
      </c>
      <c r="O885" s="11">
        <f t="shared" si="190"/>
        <v>0</v>
      </c>
      <c r="P885" s="7">
        <f t="shared" si="190"/>
        <v>0</v>
      </c>
      <c r="Q885" s="11">
        <f t="shared" si="190"/>
        <v>0</v>
      </c>
      <c r="R885" s="7">
        <f t="shared" si="190"/>
        <v>0</v>
      </c>
      <c r="S885" s="11">
        <f t="shared" si="190"/>
        <v>0</v>
      </c>
      <c r="T885" s="7">
        <f t="shared" si="190"/>
        <v>0</v>
      </c>
      <c r="U885" s="11">
        <f t="shared" si="190"/>
        <v>0</v>
      </c>
      <c r="V885" s="7">
        <f t="shared" si="190"/>
        <v>0</v>
      </c>
      <c r="W885" s="11">
        <f t="shared" si="190"/>
        <v>0</v>
      </c>
      <c r="X885" s="7">
        <f t="shared" si="190"/>
        <v>0</v>
      </c>
      <c r="Y885" s="11">
        <f t="shared" si="190"/>
        <v>0</v>
      </c>
      <c r="Z885" s="7">
        <f t="shared" si="190"/>
        <v>0</v>
      </c>
      <c r="AA885" s="11">
        <f t="shared" si="190"/>
        <v>0</v>
      </c>
      <c r="AB885" s="7">
        <f t="shared" si="190"/>
        <v>0</v>
      </c>
      <c r="AC885" s="11">
        <f t="shared" si="190"/>
        <v>0</v>
      </c>
      <c r="AD885" s="7">
        <f t="shared" si="190"/>
        <v>0</v>
      </c>
      <c r="AE885" s="11">
        <f t="shared" si="190"/>
        <v>0</v>
      </c>
      <c r="AF885" s="7">
        <f t="shared" si="190"/>
        <v>0</v>
      </c>
      <c r="AG885" s="11">
        <f t="shared" si="175"/>
        <v>0</v>
      </c>
      <c r="AH885" s="7">
        <f t="shared" si="175"/>
        <v>0</v>
      </c>
    </row>
    <row r="886" spans="1:34" hidden="1" x14ac:dyDescent="0.25">
      <c r="A886" s="21">
        <v>811424</v>
      </c>
      <c r="B886" s="21">
        <v>19</v>
      </c>
      <c r="C886" s="21">
        <v>1</v>
      </c>
      <c r="D886" s="22">
        <v>19100</v>
      </c>
      <c r="E886" s="21" t="s">
        <v>2803</v>
      </c>
      <c r="F886" s="21" t="s">
        <v>231</v>
      </c>
      <c r="G886" s="21" t="s">
        <v>18</v>
      </c>
      <c r="H886" s="25" t="s">
        <v>1488</v>
      </c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21">
        <f t="shared" si="175"/>
        <v>0</v>
      </c>
      <c r="AH886" s="21">
        <f t="shared" si="175"/>
        <v>0</v>
      </c>
    </row>
    <row r="887" spans="1:34" hidden="1" x14ac:dyDescent="0.25">
      <c r="A887" s="3">
        <v>752614</v>
      </c>
      <c r="B887" s="3">
        <v>19</v>
      </c>
      <c r="C887" s="3">
        <v>1</v>
      </c>
      <c r="D887" s="23">
        <v>19100</v>
      </c>
      <c r="E887" s="3" t="s">
        <v>2803</v>
      </c>
      <c r="F887" s="3" t="s">
        <v>231</v>
      </c>
      <c r="G887" s="3" t="s">
        <v>18</v>
      </c>
      <c r="H887" s="4" t="s">
        <v>1489</v>
      </c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3">
        <f t="shared" si="175"/>
        <v>0</v>
      </c>
      <c r="AH887" s="3">
        <f t="shared" si="175"/>
        <v>0</v>
      </c>
    </row>
    <row r="888" spans="1:34" hidden="1" x14ac:dyDescent="0.25">
      <c r="A888" s="21">
        <v>750086</v>
      </c>
      <c r="B888" s="21">
        <v>19</v>
      </c>
      <c r="C888" s="21">
        <v>1</v>
      </c>
      <c r="D888" s="22">
        <v>19100</v>
      </c>
      <c r="E888" s="21" t="s">
        <v>2803</v>
      </c>
      <c r="F888" s="21" t="s">
        <v>231</v>
      </c>
      <c r="G888" s="21" t="s">
        <v>18</v>
      </c>
      <c r="H888" s="25" t="s">
        <v>1490</v>
      </c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21">
        <f t="shared" si="175"/>
        <v>0</v>
      </c>
      <c r="AH888" s="21">
        <f t="shared" si="175"/>
        <v>0</v>
      </c>
    </row>
    <row r="889" spans="1:34" hidden="1" x14ac:dyDescent="0.25">
      <c r="A889" s="3">
        <v>965317</v>
      </c>
      <c r="B889" s="3">
        <v>19</v>
      </c>
      <c r="C889" s="3">
        <v>1</v>
      </c>
      <c r="D889" s="23">
        <v>19100</v>
      </c>
      <c r="E889" s="3" t="s">
        <v>2803</v>
      </c>
      <c r="F889" s="3" t="s">
        <v>231</v>
      </c>
      <c r="G889" s="3" t="s">
        <v>18</v>
      </c>
      <c r="H889" s="4" t="s">
        <v>1491</v>
      </c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3">
        <f t="shared" si="175"/>
        <v>0</v>
      </c>
      <c r="AH889" s="3">
        <f t="shared" si="175"/>
        <v>0</v>
      </c>
    </row>
    <row r="890" spans="1:34" hidden="1" x14ac:dyDescent="0.25">
      <c r="A890" s="21">
        <v>759163</v>
      </c>
      <c r="B890" s="21">
        <v>19</v>
      </c>
      <c r="C890" s="21">
        <v>1</v>
      </c>
      <c r="D890" s="22">
        <v>19100</v>
      </c>
      <c r="E890" s="21" t="s">
        <v>2803</v>
      </c>
      <c r="F890" s="21" t="s">
        <v>231</v>
      </c>
      <c r="G890" s="21" t="s">
        <v>18</v>
      </c>
      <c r="H890" s="25" t="s">
        <v>1206</v>
      </c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21">
        <f t="shared" si="175"/>
        <v>0</v>
      </c>
      <c r="AH890" s="21">
        <f t="shared" si="175"/>
        <v>0</v>
      </c>
    </row>
    <row r="891" spans="1:34" hidden="1" x14ac:dyDescent="0.25">
      <c r="A891" s="3">
        <v>751818</v>
      </c>
      <c r="B891" s="3">
        <v>19</v>
      </c>
      <c r="C891" s="3">
        <v>1</v>
      </c>
      <c r="D891" s="23">
        <v>19100</v>
      </c>
      <c r="E891" s="3" t="s">
        <v>2803</v>
      </c>
      <c r="F891" s="3" t="s">
        <v>231</v>
      </c>
      <c r="G891" s="3" t="s">
        <v>18</v>
      </c>
      <c r="H891" s="4" t="s">
        <v>1250</v>
      </c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3">
        <f t="shared" si="175"/>
        <v>0</v>
      </c>
      <c r="AH891" s="3">
        <f t="shared" si="175"/>
        <v>0</v>
      </c>
    </row>
    <row r="892" spans="1:34" hidden="1" x14ac:dyDescent="0.25">
      <c r="A892" s="21">
        <v>971651</v>
      </c>
      <c r="B892" s="21">
        <v>19</v>
      </c>
      <c r="C892" s="21">
        <v>1</v>
      </c>
      <c r="D892" s="22">
        <v>19100</v>
      </c>
      <c r="E892" s="21" t="s">
        <v>2803</v>
      </c>
      <c r="F892" s="21" t="s">
        <v>231</v>
      </c>
      <c r="G892" s="21" t="s">
        <v>18</v>
      </c>
      <c r="H892" s="25" t="s">
        <v>1492</v>
      </c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21">
        <f t="shared" si="175"/>
        <v>0</v>
      </c>
      <c r="AH892" s="21">
        <f t="shared" si="175"/>
        <v>0</v>
      </c>
    </row>
    <row r="893" spans="1:34" hidden="1" x14ac:dyDescent="0.25">
      <c r="A893" s="3">
        <v>749430</v>
      </c>
      <c r="B893" s="3">
        <v>19</v>
      </c>
      <c r="C893" s="3">
        <v>1</v>
      </c>
      <c r="D893" s="23">
        <v>19100</v>
      </c>
      <c r="E893" s="3" t="s">
        <v>2803</v>
      </c>
      <c r="F893" s="3" t="s">
        <v>231</v>
      </c>
      <c r="G893" s="3" t="s">
        <v>18</v>
      </c>
      <c r="H893" s="4" t="s">
        <v>1493</v>
      </c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3">
        <f t="shared" si="175"/>
        <v>0</v>
      </c>
      <c r="AH893" s="3">
        <f t="shared" si="175"/>
        <v>0</v>
      </c>
    </row>
    <row r="894" spans="1:34" hidden="1" x14ac:dyDescent="0.25">
      <c r="A894" s="21">
        <v>973293</v>
      </c>
      <c r="B894" s="21">
        <v>19</v>
      </c>
      <c r="C894" s="21">
        <v>1</v>
      </c>
      <c r="D894" s="22">
        <v>19100</v>
      </c>
      <c r="E894" s="21" t="s">
        <v>2803</v>
      </c>
      <c r="F894" s="21" t="s">
        <v>231</v>
      </c>
      <c r="G894" s="21" t="s">
        <v>18</v>
      </c>
      <c r="H894" s="25" t="s">
        <v>1494</v>
      </c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21">
        <f t="shared" si="175"/>
        <v>0</v>
      </c>
      <c r="AH894" s="21">
        <f t="shared" si="175"/>
        <v>0</v>
      </c>
    </row>
    <row r="895" spans="1:34" hidden="1" x14ac:dyDescent="0.25">
      <c r="A895" s="32" t="s">
        <v>893</v>
      </c>
      <c r="B895" s="32"/>
      <c r="C895" s="32"/>
      <c r="D895" s="32"/>
      <c r="E895" s="32"/>
      <c r="F895" s="5" t="str">
        <f>F894</f>
        <v>ÇORUM</v>
      </c>
      <c r="G895" s="5" t="str">
        <f>G894</f>
        <v>MERKEZ</v>
      </c>
      <c r="H895" s="6" t="s">
        <v>873</v>
      </c>
      <c r="I895" s="11">
        <f t="shared" ref="I895:AF895" si="191">SUM(I886:I894)</f>
        <v>0</v>
      </c>
      <c r="J895" s="7">
        <f t="shared" si="191"/>
        <v>0</v>
      </c>
      <c r="K895" s="11">
        <f t="shared" si="191"/>
        <v>0</v>
      </c>
      <c r="L895" s="7">
        <f t="shared" si="191"/>
        <v>0</v>
      </c>
      <c r="M895" s="11">
        <f t="shared" si="191"/>
        <v>0</v>
      </c>
      <c r="N895" s="7">
        <f t="shared" si="191"/>
        <v>0</v>
      </c>
      <c r="O895" s="11">
        <f t="shared" si="191"/>
        <v>0</v>
      </c>
      <c r="P895" s="7">
        <f t="shared" si="191"/>
        <v>0</v>
      </c>
      <c r="Q895" s="11">
        <f t="shared" si="191"/>
        <v>0</v>
      </c>
      <c r="R895" s="7">
        <f t="shared" si="191"/>
        <v>0</v>
      </c>
      <c r="S895" s="11">
        <f t="shared" si="191"/>
        <v>0</v>
      </c>
      <c r="T895" s="7">
        <f t="shared" si="191"/>
        <v>0</v>
      </c>
      <c r="U895" s="11">
        <f t="shared" si="191"/>
        <v>0</v>
      </c>
      <c r="V895" s="7">
        <f t="shared" si="191"/>
        <v>0</v>
      </c>
      <c r="W895" s="11">
        <f t="shared" si="191"/>
        <v>0</v>
      </c>
      <c r="X895" s="7">
        <f t="shared" si="191"/>
        <v>0</v>
      </c>
      <c r="Y895" s="11">
        <f t="shared" si="191"/>
        <v>0</v>
      </c>
      <c r="Z895" s="7">
        <f t="shared" si="191"/>
        <v>0</v>
      </c>
      <c r="AA895" s="11">
        <f t="shared" si="191"/>
        <v>0</v>
      </c>
      <c r="AB895" s="7">
        <f t="shared" si="191"/>
        <v>0</v>
      </c>
      <c r="AC895" s="11">
        <f t="shared" si="191"/>
        <v>0</v>
      </c>
      <c r="AD895" s="7">
        <f t="shared" si="191"/>
        <v>0</v>
      </c>
      <c r="AE895" s="11">
        <f t="shared" si="191"/>
        <v>0</v>
      </c>
      <c r="AF895" s="7">
        <f t="shared" si="191"/>
        <v>0</v>
      </c>
      <c r="AG895" s="11">
        <f t="shared" si="175"/>
        <v>0</v>
      </c>
      <c r="AH895" s="7">
        <f t="shared" si="175"/>
        <v>0</v>
      </c>
    </row>
    <row r="896" spans="1:34" hidden="1" x14ac:dyDescent="0.25">
      <c r="A896" s="21">
        <v>973528</v>
      </c>
      <c r="B896" s="21">
        <v>19</v>
      </c>
      <c r="C896" s="21">
        <v>9</v>
      </c>
      <c r="D896" s="22">
        <v>19107</v>
      </c>
      <c r="E896" s="21" t="s">
        <v>2803</v>
      </c>
      <c r="F896" s="21" t="s">
        <v>231</v>
      </c>
      <c r="G896" s="21" t="s">
        <v>236</v>
      </c>
      <c r="H896" s="25" t="s">
        <v>1110</v>
      </c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21">
        <f t="shared" si="175"/>
        <v>0</v>
      </c>
      <c r="AH896" s="21">
        <f t="shared" si="175"/>
        <v>0</v>
      </c>
    </row>
    <row r="897" spans="1:34" hidden="1" x14ac:dyDescent="0.25">
      <c r="A897" s="3">
        <v>964847</v>
      </c>
      <c r="B897" s="3">
        <v>19</v>
      </c>
      <c r="C897" s="3">
        <v>9</v>
      </c>
      <c r="D897" s="23">
        <v>19107</v>
      </c>
      <c r="E897" s="3" t="s">
        <v>2803</v>
      </c>
      <c r="F897" s="3" t="s">
        <v>231</v>
      </c>
      <c r="G897" s="3" t="s">
        <v>236</v>
      </c>
      <c r="H897" s="4" t="s">
        <v>1495</v>
      </c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3">
        <f t="shared" si="175"/>
        <v>0</v>
      </c>
      <c r="AH897" s="3">
        <f t="shared" si="175"/>
        <v>0</v>
      </c>
    </row>
    <row r="898" spans="1:34" hidden="1" x14ac:dyDescent="0.25">
      <c r="A898" s="32" t="s">
        <v>893</v>
      </c>
      <c r="B898" s="32"/>
      <c r="C898" s="32"/>
      <c r="D898" s="32"/>
      <c r="E898" s="32"/>
      <c r="F898" s="5" t="str">
        <f>F897</f>
        <v>ÇORUM</v>
      </c>
      <c r="G898" s="5" t="str">
        <f>G897</f>
        <v>OSMANCIK</v>
      </c>
      <c r="H898" s="6" t="s">
        <v>873</v>
      </c>
      <c r="I898" s="11">
        <f t="shared" ref="I898:AF898" si="192">SUM(I896:I897)</f>
        <v>0</v>
      </c>
      <c r="J898" s="7">
        <f t="shared" si="192"/>
        <v>0</v>
      </c>
      <c r="K898" s="11">
        <f t="shared" si="192"/>
        <v>0</v>
      </c>
      <c r="L898" s="7">
        <f t="shared" si="192"/>
        <v>0</v>
      </c>
      <c r="M898" s="11">
        <f t="shared" si="192"/>
        <v>0</v>
      </c>
      <c r="N898" s="7">
        <f t="shared" si="192"/>
        <v>0</v>
      </c>
      <c r="O898" s="11">
        <f t="shared" si="192"/>
        <v>0</v>
      </c>
      <c r="P898" s="7">
        <f t="shared" si="192"/>
        <v>0</v>
      </c>
      <c r="Q898" s="11">
        <f t="shared" si="192"/>
        <v>0</v>
      </c>
      <c r="R898" s="7">
        <f t="shared" si="192"/>
        <v>0</v>
      </c>
      <c r="S898" s="11">
        <f t="shared" si="192"/>
        <v>0</v>
      </c>
      <c r="T898" s="7">
        <f t="shared" si="192"/>
        <v>0</v>
      </c>
      <c r="U898" s="11">
        <f t="shared" si="192"/>
        <v>0</v>
      </c>
      <c r="V898" s="7">
        <f t="shared" si="192"/>
        <v>0</v>
      </c>
      <c r="W898" s="11">
        <f t="shared" si="192"/>
        <v>0</v>
      </c>
      <c r="X898" s="7">
        <f t="shared" si="192"/>
        <v>0</v>
      </c>
      <c r="Y898" s="11">
        <f t="shared" si="192"/>
        <v>0</v>
      </c>
      <c r="Z898" s="7">
        <f t="shared" si="192"/>
        <v>0</v>
      </c>
      <c r="AA898" s="11">
        <f t="shared" si="192"/>
        <v>0</v>
      </c>
      <c r="AB898" s="7">
        <f t="shared" si="192"/>
        <v>0</v>
      </c>
      <c r="AC898" s="11">
        <f t="shared" si="192"/>
        <v>0</v>
      </c>
      <c r="AD898" s="7">
        <f t="shared" si="192"/>
        <v>0</v>
      </c>
      <c r="AE898" s="11">
        <f t="shared" si="192"/>
        <v>0</v>
      </c>
      <c r="AF898" s="7">
        <f t="shared" si="192"/>
        <v>0</v>
      </c>
      <c r="AG898" s="11">
        <f t="shared" si="175"/>
        <v>0</v>
      </c>
      <c r="AH898" s="7">
        <f t="shared" si="175"/>
        <v>0</v>
      </c>
    </row>
    <row r="899" spans="1:34" hidden="1" x14ac:dyDescent="0.25">
      <c r="A899" s="3">
        <v>970475</v>
      </c>
      <c r="B899" s="3">
        <v>19</v>
      </c>
      <c r="C899" s="3">
        <v>10</v>
      </c>
      <c r="D899" s="23">
        <v>19108</v>
      </c>
      <c r="E899" s="3" t="s">
        <v>2803</v>
      </c>
      <c r="F899" s="3" t="s">
        <v>231</v>
      </c>
      <c r="G899" s="3" t="s">
        <v>237</v>
      </c>
      <c r="H899" s="4" t="s">
        <v>1496</v>
      </c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3">
        <f t="shared" si="175"/>
        <v>0</v>
      </c>
      <c r="AH899" s="3">
        <f t="shared" si="175"/>
        <v>0</v>
      </c>
    </row>
    <row r="900" spans="1:34" hidden="1" x14ac:dyDescent="0.25">
      <c r="A900" s="21">
        <v>818093</v>
      </c>
      <c r="B900" s="21">
        <v>19</v>
      </c>
      <c r="C900" s="21">
        <v>10</v>
      </c>
      <c r="D900" s="22">
        <v>19108</v>
      </c>
      <c r="E900" s="21" t="s">
        <v>2803</v>
      </c>
      <c r="F900" s="21" t="s">
        <v>231</v>
      </c>
      <c r="G900" s="21" t="s">
        <v>237</v>
      </c>
      <c r="H900" s="25" t="s">
        <v>1497</v>
      </c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21">
        <f t="shared" si="175"/>
        <v>0</v>
      </c>
      <c r="AH900" s="21">
        <f t="shared" si="175"/>
        <v>0</v>
      </c>
    </row>
    <row r="901" spans="1:34" hidden="1" x14ac:dyDescent="0.25">
      <c r="A901" s="32" t="s">
        <v>893</v>
      </c>
      <c r="B901" s="32"/>
      <c r="C901" s="32"/>
      <c r="D901" s="32"/>
      <c r="E901" s="32"/>
      <c r="F901" s="5" t="str">
        <f>F900</f>
        <v>ÇORUM</v>
      </c>
      <c r="G901" s="5" t="str">
        <f>G900</f>
        <v>SUNGURLU</v>
      </c>
      <c r="H901" s="6" t="s">
        <v>873</v>
      </c>
      <c r="I901" s="11">
        <f t="shared" ref="I901:AF901" si="193">SUM(I899:I900)</f>
        <v>0</v>
      </c>
      <c r="J901" s="7">
        <f t="shared" si="193"/>
        <v>0</v>
      </c>
      <c r="K901" s="11">
        <f t="shared" si="193"/>
        <v>0</v>
      </c>
      <c r="L901" s="7">
        <f t="shared" si="193"/>
        <v>0</v>
      </c>
      <c r="M901" s="11">
        <f t="shared" si="193"/>
        <v>0</v>
      </c>
      <c r="N901" s="7">
        <f t="shared" si="193"/>
        <v>0</v>
      </c>
      <c r="O901" s="11">
        <f t="shared" si="193"/>
        <v>0</v>
      </c>
      <c r="P901" s="7">
        <f t="shared" si="193"/>
        <v>0</v>
      </c>
      <c r="Q901" s="11">
        <f t="shared" si="193"/>
        <v>0</v>
      </c>
      <c r="R901" s="7">
        <f t="shared" si="193"/>
        <v>0</v>
      </c>
      <c r="S901" s="11">
        <f t="shared" si="193"/>
        <v>0</v>
      </c>
      <c r="T901" s="7">
        <f t="shared" si="193"/>
        <v>0</v>
      </c>
      <c r="U901" s="11">
        <f t="shared" si="193"/>
        <v>0</v>
      </c>
      <c r="V901" s="7">
        <f t="shared" si="193"/>
        <v>0</v>
      </c>
      <c r="W901" s="11">
        <f t="shared" si="193"/>
        <v>0</v>
      </c>
      <c r="X901" s="7">
        <f t="shared" si="193"/>
        <v>0</v>
      </c>
      <c r="Y901" s="11">
        <f t="shared" si="193"/>
        <v>0</v>
      </c>
      <c r="Z901" s="7">
        <f t="shared" si="193"/>
        <v>0</v>
      </c>
      <c r="AA901" s="11">
        <f t="shared" si="193"/>
        <v>0</v>
      </c>
      <c r="AB901" s="7">
        <f t="shared" si="193"/>
        <v>0</v>
      </c>
      <c r="AC901" s="11">
        <f t="shared" si="193"/>
        <v>0</v>
      </c>
      <c r="AD901" s="7">
        <f t="shared" si="193"/>
        <v>0</v>
      </c>
      <c r="AE901" s="11">
        <f t="shared" si="193"/>
        <v>0</v>
      </c>
      <c r="AF901" s="7">
        <f t="shared" si="193"/>
        <v>0</v>
      </c>
      <c r="AG901" s="11">
        <f t="shared" ref="AG901:AH964" si="194">I901+K901+M901+O901+Q901+S901+U901+W901+Y901+AA901+AC901+AE901</f>
        <v>0</v>
      </c>
      <c r="AH901" s="7">
        <f t="shared" si="194"/>
        <v>0</v>
      </c>
    </row>
    <row r="902" spans="1:34" hidden="1" x14ac:dyDescent="0.25">
      <c r="A902" s="29" t="s">
        <v>894</v>
      </c>
      <c r="B902" s="29"/>
      <c r="C902" s="29"/>
      <c r="D902" s="29"/>
      <c r="E902" s="29"/>
      <c r="F902" s="8" t="str">
        <f>F901</f>
        <v>ÇORUM</v>
      </c>
      <c r="G902" s="14" t="s">
        <v>885</v>
      </c>
      <c r="H902" s="15"/>
      <c r="I902" s="12">
        <f t="shared" ref="I902:AF902" si="195">SUM(I877:I901)-I879-I882-I885-I895-I898-I901</f>
        <v>0</v>
      </c>
      <c r="J902" s="9">
        <f t="shared" si="195"/>
        <v>0</v>
      </c>
      <c r="K902" s="12">
        <f t="shared" si="195"/>
        <v>0</v>
      </c>
      <c r="L902" s="9">
        <f t="shared" si="195"/>
        <v>0</v>
      </c>
      <c r="M902" s="12">
        <f t="shared" si="195"/>
        <v>0</v>
      </c>
      <c r="N902" s="9">
        <f t="shared" si="195"/>
        <v>0</v>
      </c>
      <c r="O902" s="12">
        <f t="shared" si="195"/>
        <v>0</v>
      </c>
      <c r="P902" s="9">
        <f t="shared" si="195"/>
        <v>0</v>
      </c>
      <c r="Q902" s="12">
        <f t="shared" si="195"/>
        <v>0</v>
      </c>
      <c r="R902" s="9">
        <f t="shared" si="195"/>
        <v>0</v>
      </c>
      <c r="S902" s="12">
        <f t="shared" si="195"/>
        <v>0</v>
      </c>
      <c r="T902" s="9">
        <f t="shared" si="195"/>
        <v>0</v>
      </c>
      <c r="U902" s="12">
        <f t="shared" si="195"/>
        <v>0</v>
      </c>
      <c r="V902" s="9">
        <f t="shared" si="195"/>
        <v>0</v>
      </c>
      <c r="W902" s="12">
        <f t="shared" si="195"/>
        <v>0</v>
      </c>
      <c r="X902" s="9">
        <f t="shared" si="195"/>
        <v>0</v>
      </c>
      <c r="Y902" s="12">
        <f t="shared" si="195"/>
        <v>0</v>
      </c>
      <c r="Z902" s="9">
        <f t="shared" si="195"/>
        <v>0</v>
      </c>
      <c r="AA902" s="12">
        <f t="shared" si="195"/>
        <v>0</v>
      </c>
      <c r="AB902" s="9">
        <f t="shared" si="195"/>
        <v>0</v>
      </c>
      <c r="AC902" s="12">
        <f t="shared" si="195"/>
        <v>0</v>
      </c>
      <c r="AD902" s="9">
        <f t="shared" si="195"/>
        <v>0</v>
      </c>
      <c r="AE902" s="12">
        <f t="shared" si="195"/>
        <v>0</v>
      </c>
      <c r="AF902" s="9">
        <f t="shared" si="195"/>
        <v>0</v>
      </c>
      <c r="AG902" s="12">
        <f t="shared" si="194"/>
        <v>0</v>
      </c>
      <c r="AH902" s="9">
        <f t="shared" si="194"/>
        <v>0</v>
      </c>
    </row>
    <row r="903" spans="1:34" hidden="1" x14ac:dyDescent="0.25">
      <c r="A903" s="3">
        <v>966650</v>
      </c>
      <c r="B903" s="3">
        <v>20</v>
      </c>
      <c r="C903" s="3">
        <v>2</v>
      </c>
      <c r="D903" s="23">
        <v>20101</v>
      </c>
      <c r="E903" s="3" t="s">
        <v>2803</v>
      </c>
      <c r="F903" s="3" t="s">
        <v>238</v>
      </c>
      <c r="G903" s="3" t="s">
        <v>239</v>
      </c>
      <c r="H903" s="4" t="s">
        <v>1498</v>
      </c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3">
        <f t="shared" si="194"/>
        <v>0</v>
      </c>
      <c r="AH903" s="3">
        <f t="shared" si="194"/>
        <v>0</v>
      </c>
    </row>
    <row r="904" spans="1:34" hidden="1" x14ac:dyDescent="0.25">
      <c r="A904" s="21">
        <v>748931</v>
      </c>
      <c r="B904" s="21">
        <v>20</v>
      </c>
      <c r="C904" s="21">
        <v>2</v>
      </c>
      <c r="D904" s="22">
        <v>20101</v>
      </c>
      <c r="E904" s="21" t="s">
        <v>2803</v>
      </c>
      <c r="F904" s="21" t="s">
        <v>238</v>
      </c>
      <c r="G904" s="21" t="s">
        <v>239</v>
      </c>
      <c r="H904" s="25" t="s">
        <v>1499</v>
      </c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21">
        <f t="shared" si="194"/>
        <v>0</v>
      </c>
      <c r="AH904" s="21">
        <f t="shared" si="194"/>
        <v>0</v>
      </c>
    </row>
    <row r="905" spans="1:34" hidden="1" x14ac:dyDescent="0.25">
      <c r="A905" s="3">
        <v>972546</v>
      </c>
      <c r="B905" s="3">
        <v>20</v>
      </c>
      <c r="C905" s="3">
        <v>2</v>
      </c>
      <c r="D905" s="23">
        <v>20101</v>
      </c>
      <c r="E905" s="3" t="s">
        <v>2803</v>
      </c>
      <c r="F905" s="3" t="s">
        <v>238</v>
      </c>
      <c r="G905" s="3" t="s">
        <v>239</v>
      </c>
      <c r="H905" s="4" t="s">
        <v>1500</v>
      </c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3">
        <f t="shared" si="194"/>
        <v>0</v>
      </c>
      <c r="AH905" s="3">
        <f t="shared" si="194"/>
        <v>0</v>
      </c>
    </row>
    <row r="906" spans="1:34" hidden="1" x14ac:dyDescent="0.25">
      <c r="A906" s="32" t="s">
        <v>893</v>
      </c>
      <c r="B906" s="32"/>
      <c r="C906" s="32"/>
      <c r="D906" s="32"/>
      <c r="E906" s="32"/>
      <c r="F906" s="5" t="str">
        <f>F905</f>
        <v>DENİZLİ</v>
      </c>
      <c r="G906" s="5" t="str">
        <f>G905</f>
        <v>ACIPAYAM</v>
      </c>
      <c r="H906" s="6" t="s">
        <v>873</v>
      </c>
      <c r="I906" s="11">
        <f t="shared" ref="I906:AF906" si="196">SUM(I903:I905)</f>
        <v>0</v>
      </c>
      <c r="J906" s="7">
        <f t="shared" si="196"/>
        <v>0</v>
      </c>
      <c r="K906" s="11">
        <f t="shared" si="196"/>
        <v>0</v>
      </c>
      <c r="L906" s="7">
        <f t="shared" si="196"/>
        <v>0</v>
      </c>
      <c r="M906" s="11">
        <f t="shared" si="196"/>
        <v>0</v>
      </c>
      <c r="N906" s="7">
        <f t="shared" si="196"/>
        <v>0</v>
      </c>
      <c r="O906" s="11">
        <f t="shared" si="196"/>
        <v>0</v>
      </c>
      <c r="P906" s="7">
        <f t="shared" si="196"/>
        <v>0</v>
      </c>
      <c r="Q906" s="11">
        <f t="shared" si="196"/>
        <v>0</v>
      </c>
      <c r="R906" s="7">
        <f t="shared" si="196"/>
        <v>0</v>
      </c>
      <c r="S906" s="11">
        <f t="shared" si="196"/>
        <v>0</v>
      </c>
      <c r="T906" s="7">
        <f t="shared" si="196"/>
        <v>0</v>
      </c>
      <c r="U906" s="11">
        <f t="shared" si="196"/>
        <v>0</v>
      </c>
      <c r="V906" s="7">
        <f t="shared" si="196"/>
        <v>0</v>
      </c>
      <c r="W906" s="11">
        <f t="shared" si="196"/>
        <v>0</v>
      </c>
      <c r="X906" s="7">
        <f t="shared" si="196"/>
        <v>0</v>
      </c>
      <c r="Y906" s="11">
        <f t="shared" si="196"/>
        <v>0</v>
      </c>
      <c r="Z906" s="7">
        <f t="shared" si="196"/>
        <v>0</v>
      </c>
      <c r="AA906" s="11">
        <f t="shared" si="196"/>
        <v>0</v>
      </c>
      <c r="AB906" s="7">
        <f t="shared" si="196"/>
        <v>0</v>
      </c>
      <c r="AC906" s="11">
        <f t="shared" si="196"/>
        <v>0</v>
      </c>
      <c r="AD906" s="7">
        <f t="shared" si="196"/>
        <v>0</v>
      </c>
      <c r="AE906" s="11">
        <f t="shared" si="196"/>
        <v>0</v>
      </c>
      <c r="AF906" s="7">
        <f t="shared" si="196"/>
        <v>0</v>
      </c>
      <c r="AG906" s="11">
        <f t="shared" si="194"/>
        <v>0</v>
      </c>
      <c r="AH906" s="7">
        <f t="shared" si="194"/>
        <v>0</v>
      </c>
    </row>
    <row r="907" spans="1:34" hidden="1" x14ac:dyDescent="0.25">
      <c r="A907" s="3">
        <v>965006</v>
      </c>
      <c r="B907" s="3">
        <v>20</v>
      </c>
      <c r="C907" s="3">
        <v>3</v>
      </c>
      <c r="D907" s="23">
        <v>20111</v>
      </c>
      <c r="E907" s="3" t="s">
        <v>2803</v>
      </c>
      <c r="F907" s="3" t="s">
        <v>238</v>
      </c>
      <c r="G907" s="3" t="s">
        <v>240</v>
      </c>
      <c r="H907" s="4" t="s">
        <v>1501</v>
      </c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3">
        <f t="shared" si="194"/>
        <v>0</v>
      </c>
      <c r="AH907" s="3">
        <f t="shared" si="194"/>
        <v>0</v>
      </c>
    </row>
    <row r="908" spans="1:34" hidden="1" x14ac:dyDescent="0.25">
      <c r="A908" s="21">
        <v>750263</v>
      </c>
      <c r="B908" s="21">
        <v>20</v>
      </c>
      <c r="C908" s="21">
        <v>17</v>
      </c>
      <c r="D908" s="22">
        <v>20116</v>
      </c>
      <c r="E908" s="21" t="s">
        <v>2803</v>
      </c>
      <c r="F908" s="21" t="s">
        <v>238</v>
      </c>
      <c r="G908" s="21" t="s">
        <v>241</v>
      </c>
      <c r="H908" s="25" t="s">
        <v>1502</v>
      </c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21">
        <f t="shared" si="194"/>
        <v>0</v>
      </c>
      <c r="AH908" s="21">
        <f t="shared" si="194"/>
        <v>0</v>
      </c>
    </row>
    <row r="909" spans="1:34" hidden="1" x14ac:dyDescent="0.25">
      <c r="A909" s="32" t="s">
        <v>893</v>
      </c>
      <c r="B909" s="32"/>
      <c r="C909" s="32"/>
      <c r="D909" s="32"/>
      <c r="E909" s="32"/>
      <c r="F909" s="5" t="str">
        <f>F908</f>
        <v>DENİZLİ</v>
      </c>
      <c r="G909" s="5" t="str">
        <f>G908</f>
        <v>BAKLAN</v>
      </c>
      <c r="H909" s="6" t="s">
        <v>873</v>
      </c>
      <c r="I909" s="11">
        <f t="shared" ref="I909:AF909" si="197">SUM(I907:I908)</f>
        <v>0</v>
      </c>
      <c r="J909" s="7">
        <f t="shared" si="197"/>
        <v>0</v>
      </c>
      <c r="K909" s="11">
        <f t="shared" si="197"/>
        <v>0</v>
      </c>
      <c r="L909" s="7">
        <f t="shared" si="197"/>
        <v>0</v>
      </c>
      <c r="M909" s="11">
        <f t="shared" si="197"/>
        <v>0</v>
      </c>
      <c r="N909" s="7">
        <f t="shared" si="197"/>
        <v>0</v>
      </c>
      <c r="O909" s="11">
        <f t="shared" si="197"/>
        <v>0</v>
      </c>
      <c r="P909" s="7">
        <f t="shared" si="197"/>
        <v>0</v>
      </c>
      <c r="Q909" s="11">
        <f t="shared" si="197"/>
        <v>0</v>
      </c>
      <c r="R909" s="7">
        <f t="shared" si="197"/>
        <v>0</v>
      </c>
      <c r="S909" s="11">
        <f t="shared" si="197"/>
        <v>0</v>
      </c>
      <c r="T909" s="7">
        <f t="shared" si="197"/>
        <v>0</v>
      </c>
      <c r="U909" s="11">
        <f t="shared" si="197"/>
        <v>0</v>
      </c>
      <c r="V909" s="7">
        <f t="shared" si="197"/>
        <v>0</v>
      </c>
      <c r="W909" s="11">
        <f t="shared" si="197"/>
        <v>0</v>
      </c>
      <c r="X909" s="7">
        <f t="shared" si="197"/>
        <v>0</v>
      </c>
      <c r="Y909" s="11">
        <f t="shared" si="197"/>
        <v>0</v>
      </c>
      <c r="Z909" s="7">
        <f t="shared" si="197"/>
        <v>0</v>
      </c>
      <c r="AA909" s="11">
        <f t="shared" si="197"/>
        <v>0</v>
      </c>
      <c r="AB909" s="7">
        <f t="shared" si="197"/>
        <v>0</v>
      </c>
      <c r="AC909" s="11">
        <f t="shared" si="197"/>
        <v>0</v>
      </c>
      <c r="AD909" s="7">
        <f t="shared" si="197"/>
        <v>0</v>
      </c>
      <c r="AE909" s="11">
        <f t="shared" si="197"/>
        <v>0</v>
      </c>
      <c r="AF909" s="7">
        <f t="shared" si="197"/>
        <v>0</v>
      </c>
      <c r="AG909" s="11">
        <f t="shared" si="194"/>
        <v>0</v>
      </c>
      <c r="AH909" s="7">
        <f t="shared" si="194"/>
        <v>0</v>
      </c>
    </row>
    <row r="910" spans="1:34" hidden="1" x14ac:dyDescent="0.25">
      <c r="A910" s="21">
        <v>965183</v>
      </c>
      <c r="B910" s="21">
        <v>20</v>
      </c>
      <c r="C910" s="21">
        <v>4</v>
      </c>
      <c r="D910" s="22">
        <v>20112</v>
      </c>
      <c r="E910" s="21" t="s">
        <v>2803</v>
      </c>
      <c r="F910" s="21" t="s">
        <v>238</v>
      </c>
      <c r="G910" s="21" t="s">
        <v>242</v>
      </c>
      <c r="H910" s="25" t="s">
        <v>1503</v>
      </c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21">
        <f t="shared" si="194"/>
        <v>0</v>
      </c>
      <c r="AH910" s="21">
        <f t="shared" si="194"/>
        <v>0</v>
      </c>
    </row>
    <row r="911" spans="1:34" hidden="1" x14ac:dyDescent="0.25">
      <c r="A911" s="3">
        <v>748639</v>
      </c>
      <c r="B911" s="3">
        <v>20</v>
      </c>
      <c r="C911" s="3">
        <v>18</v>
      </c>
      <c r="D911" s="23">
        <v>20117</v>
      </c>
      <c r="E911" s="3" t="s">
        <v>2803</v>
      </c>
      <c r="F911" s="3" t="s">
        <v>238</v>
      </c>
      <c r="G911" s="3" t="s">
        <v>243</v>
      </c>
      <c r="H911" s="4" t="s">
        <v>1504</v>
      </c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3">
        <f t="shared" si="194"/>
        <v>0</v>
      </c>
      <c r="AH911" s="3">
        <f t="shared" si="194"/>
        <v>0</v>
      </c>
    </row>
    <row r="912" spans="1:34" hidden="1" x14ac:dyDescent="0.25">
      <c r="A912" s="32" t="s">
        <v>893</v>
      </c>
      <c r="B912" s="32"/>
      <c r="C912" s="32"/>
      <c r="D912" s="32"/>
      <c r="E912" s="32"/>
      <c r="F912" s="5" t="str">
        <f>F911</f>
        <v>DENİZLİ</v>
      </c>
      <c r="G912" s="5" t="str">
        <f>G911</f>
        <v>BEYAĞAÇ</v>
      </c>
      <c r="H912" s="6" t="s">
        <v>873</v>
      </c>
      <c r="I912" s="11">
        <f t="shared" ref="I912:AF912" si="198">SUM(I910:I911)</f>
        <v>0</v>
      </c>
      <c r="J912" s="7">
        <f t="shared" si="198"/>
        <v>0</v>
      </c>
      <c r="K912" s="11">
        <f t="shared" si="198"/>
        <v>0</v>
      </c>
      <c r="L912" s="7">
        <f t="shared" si="198"/>
        <v>0</v>
      </c>
      <c r="M912" s="11">
        <f t="shared" si="198"/>
        <v>0</v>
      </c>
      <c r="N912" s="7">
        <f t="shared" si="198"/>
        <v>0</v>
      </c>
      <c r="O912" s="11">
        <f t="shared" si="198"/>
        <v>0</v>
      </c>
      <c r="P912" s="7">
        <f t="shared" si="198"/>
        <v>0</v>
      </c>
      <c r="Q912" s="11">
        <f t="shared" si="198"/>
        <v>0</v>
      </c>
      <c r="R912" s="7">
        <f t="shared" si="198"/>
        <v>0</v>
      </c>
      <c r="S912" s="11">
        <f t="shared" si="198"/>
        <v>0</v>
      </c>
      <c r="T912" s="7">
        <f t="shared" si="198"/>
        <v>0</v>
      </c>
      <c r="U912" s="11">
        <f t="shared" si="198"/>
        <v>0</v>
      </c>
      <c r="V912" s="7">
        <f t="shared" si="198"/>
        <v>0</v>
      </c>
      <c r="W912" s="11">
        <f t="shared" si="198"/>
        <v>0</v>
      </c>
      <c r="X912" s="7">
        <f t="shared" si="198"/>
        <v>0</v>
      </c>
      <c r="Y912" s="11">
        <f t="shared" si="198"/>
        <v>0</v>
      </c>
      <c r="Z912" s="7">
        <f t="shared" si="198"/>
        <v>0</v>
      </c>
      <c r="AA912" s="11">
        <f t="shared" si="198"/>
        <v>0</v>
      </c>
      <c r="AB912" s="7">
        <f t="shared" si="198"/>
        <v>0</v>
      </c>
      <c r="AC912" s="11">
        <f t="shared" si="198"/>
        <v>0</v>
      </c>
      <c r="AD912" s="7">
        <f t="shared" si="198"/>
        <v>0</v>
      </c>
      <c r="AE912" s="11">
        <f t="shared" si="198"/>
        <v>0</v>
      </c>
      <c r="AF912" s="7">
        <f t="shared" si="198"/>
        <v>0</v>
      </c>
      <c r="AG912" s="11">
        <f t="shared" si="194"/>
        <v>0</v>
      </c>
      <c r="AH912" s="7">
        <f t="shared" si="194"/>
        <v>0</v>
      </c>
    </row>
    <row r="913" spans="1:34" hidden="1" x14ac:dyDescent="0.25">
      <c r="A913" s="3">
        <v>974327</v>
      </c>
      <c r="B913" s="3">
        <v>20</v>
      </c>
      <c r="C913" s="3">
        <v>19</v>
      </c>
      <c r="D913" s="23">
        <v>20118</v>
      </c>
      <c r="E913" s="3" t="s">
        <v>2803</v>
      </c>
      <c r="F913" s="3" t="s">
        <v>238</v>
      </c>
      <c r="G913" s="3" t="s">
        <v>244</v>
      </c>
      <c r="H913" s="4" t="s">
        <v>1505</v>
      </c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3">
        <f t="shared" si="194"/>
        <v>0</v>
      </c>
      <c r="AH913" s="3">
        <f t="shared" si="194"/>
        <v>0</v>
      </c>
    </row>
    <row r="914" spans="1:34" hidden="1" x14ac:dyDescent="0.25">
      <c r="A914" s="21">
        <v>973197</v>
      </c>
      <c r="B914" s="21">
        <v>20</v>
      </c>
      <c r="C914" s="21">
        <v>5</v>
      </c>
      <c r="D914" s="22">
        <v>20102</v>
      </c>
      <c r="E914" s="21" t="s">
        <v>2803</v>
      </c>
      <c r="F914" s="21" t="s">
        <v>238</v>
      </c>
      <c r="G914" s="21" t="s">
        <v>245</v>
      </c>
      <c r="H914" s="25" t="s">
        <v>1506</v>
      </c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21">
        <f t="shared" si="194"/>
        <v>0</v>
      </c>
      <c r="AH914" s="21">
        <f t="shared" si="194"/>
        <v>0</v>
      </c>
    </row>
    <row r="915" spans="1:34" hidden="1" x14ac:dyDescent="0.25">
      <c r="A915" s="32" t="s">
        <v>893</v>
      </c>
      <c r="B915" s="32"/>
      <c r="C915" s="32"/>
      <c r="D915" s="32"/>
      <c r="E915" s="32"/>
      <c r="F915" s="5" t="str">
        <f>F914</f>
        <v>DENİZLİ</v>
      </c>
      <c r="G915" s="5" t="str">
        <f>G914</f>
        <v>BULDAN</v>
      </c>
      <c r="H915" s="6" t="s">
        <v>873</v>
      </c>
      <c r="I915" s="11">
        <f t="shared" ref="I915:AF915" si="199">SUM(I913:I914)</f>
        <v>0</v>
      </c>
      <c r="J915" s="7">
        <f t="shared" si="199"/>
        <v>0</v>
      </c>
      <c r="K915" s="11">
        <f t="shared" si="199"/>
        <v>0</v>
      </c>
      <c r="L915" s="7">
        <f t="shared" si="199"/>
        <v>0</v>
      </c>
      <c r="M915" s="11">
        <f t="shared" si="199"/>
        <v>0</v>
      </c>
      <c r="N915" s="7">
        <f t="shared" si="199"/>
        <v>0</v>
      </c>
      <c r="O915" s="11">
        <f t="shared" si="199"/>
        <v>0</v>
      </c>
      <c r="P915" s="7">
        <f t="shared" si="199"/>
        <v>0</v>
      </c>
      <c r="Q915" s="11">
        <f t="shared" si="199"/>
        <v>0</v>
      </c>
      <c r="R915" s="7">
        <f t="shared" si="199"/>
        <v>0</v>
      </c>
      <c r="S915" s="11">
        <f t="shared" si="199"/>
        <v>0</v>
      </c>
      <c r="T915" s="7">
        <f t="shared" si="199"/>
        <v>0</v>
      </c>
      <c r="U915" s="11">
        <f t="shared" si="199"/>
        <v>0</v>
      </c>
      <c r="V915" s="7">
        <f t="shared" si="199"/>
        <v>0</v>
      </c>
      <c r="W915" s="11">
        <f t="shared" si="199"/>
        <v>0</v>
      </c>
      <c r="X915" s="7">
        <f t="shared" si="199"/>
        <v>0</v>
      </c>
      <c r="Y915" s="11">
        <f t="shared" si="199"/>
        <v>0</v>
      </c>
      <c r="Z915" s="7">
        <f t="shared" si="199"/>
        <v>0</v>
      </c>
      <c r="AA915" s="11">
        <f t="shared" si="199"/>
        <v>0</v>
      </c>
      <c r="AB915" s="7">
        <f t="shared" si="199"/>
        <v>0</v>
      </c>
      <c r="AC915" s="11">
        <f t="shared" si="199"/>
        <v>0</v>
      </c>
      <c r="AD915" s="7">
        <f t="shared" si="199"/>
        <v>0</v>
      </c>
      <c r="AE915" s="11">
        <f t="shared" si="199"/>
        <v>0</v>
      </c>
      <c r="AF915" s="7">
        <f t="shared" si="199"/>
        <v>0</v>
      </c>
      <c r="AG915" s="11">
        <f t="shared" si="194"/>
        <v>0</v>
      </c>
      <c r="AH915" s="7">
        <f t="shared" si="194"/>
        <v>0</v>
      </c>
    </row>
    <row r="916" spans="1:34" hidden="1" x14ac:dyDescent="0.25">
      <c r="A916" s="21">
        <v>972161</v>
      </c>
      <c r="B916" s="21">
        <v>20</v>
      </c>
      <c r="C916" s="21">
        <v>6</v>
      </c>
      <c r="D916" s="22">
        <v>20103</v>
      </c>
      <c r="E916" s="21" t="s">
        <v>2803</v>
      </c>
      <c r="F916" s="21" t="s">
        <v>238</v>
      </c>
      <c r="G916" s="21" t="s">
        <v>246</v>
      </c>
      <c r="H916" s="25" t="s">
        <v>1507</v>
      </c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21">
        <f t="shared" si="194"/>
        <v>0</v>
      </c>
      <c r="AH916" s="21">
        <f t="shared" si="194"/>
        <v>0</v>
      </c>
    </row>
    <row r="917" spans="1:34" hidden="1" x14ac:dyDescent="0.25">
      <c r="A917" s="3">
        <v>751172</v>
      </c>
      <c r="B917" s="3">
        <v>20</v>
      </c>
      <c r="C917" s="3">
        <v>6</v>
      </c>
      <c r="D917" s="23">
        <v>20103</v>
      </c>
      <c r="E917" s="3" t="s">
        <v>2803</v>
      </c>
      <c r="F917" s="3" t="s">
        <v>238</v>
      </c>
      <c r="G917" s="3" t="s">
        <v>246</v>
      </c>
      <c r="H917" s="4" t="s">
        <v>1508</v>
      </c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3">
        <f t="shared" si="194"/>
        <v>0</v>
      </c>
      <c r="AH917" s="3">
        <f t="shared" si="194"/>
        <v>0</v>
      </c>
    </row>
    <row r="918" spans="1:34" hidden="1" x14ac:dyDescent="0.25">
      <c r="A918" s="21">
        <v>966416</v>
      </c>
      <c r="B918" s="21">
        <v>20</v>
      </c>
      <c r="C918" s="21">
        <v>6</v>
      </c>
      <c r="D918" s="22">
        <v>20103</v>
      </c>
      <c r="E918" s="21" t="s">
        <v>2803</v>
      </c>
      <c r="F918" s="21" t="s">
        <v>238</v>
      </c>
      <c r="G918" s="21" t="s">
        <v>246</v>
      </c>
      <c r="H918" s="25" t="s">
        <v>1509</v>
      </c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21">
        <f t="shared" si="194"/>
        <v>0</v>
      </c>
      <c r="AH918" s="21">
        <f t="shared" si="194"/>
        <v>0</v>
      </c>
    </row>
    <row r="919" spans="1:34" hidden="1" x14ac:dyDescent="0.25">
      <c r="A919" s="32" t="s">
        <v>893</v>
      </c>
      <c r="B919" s="32"/>
      <c r="C919" s="32"/>
      <c r="D919" s="32"/>
      <c r="E919" s="32"/>
      <c r="F919" s="5" t="str">
        <f>F918</f>
        <v>DENİZLİ</v>
      </c>
      <c r="G919" s="5" t="str">
        <f>G918</f>
        <v>ÇAL</v>
      </c>
      <c r="H919" s="6" t="s">
        <v>873</v>
      </c>
      <c r="I919" s="11">
        <f t="shared" ref="I919:AF919" si="200">SUM(I916:I918)</f>
        <v>0</v>
      </c>
      <c r="J919" s="7">
        <f t="shared" si="200"/>
        <v>0</v>
      </c>
      <c r="K919" s="11">
        <f t="shared" si="200"/>
        <v>0</v>
      </c>
      <c r="L919" s="7">
        <f t="shared" si="200"/>
        <v>0</v>
      </c>
      <c r="M919" s="11">
        <f t="shared" si="200"/>
        <v>0</v>
      </c>
      <c r="N919" s="7">
        <f t="shared" si="200"/>
        <v>0</v>
      </c>
      <c r="O919" s="11">
        <f t="shared" si="200"/>
        <v>0</v>
      </c>
      <c r="P919" s="7">
        <f t="shared" si="200"/>
        <v>0</v>
      </c>
      <c r="Q919" s="11">
        <f t="shared" si="200"/>
        <v>0</v>
      </c>
      <c r="R919" s="7">
        <f t="shared" si="200"/>
        <v>0</v>
      </c>
      <c r="S919" s="11">
        <f t="shared" si="200"/>
        <v>0</v>
      </c>
      <c r="T919" s="7">
        <f t="shared" si="200"/>
        <v>0</v>
      </c>
      <c r="U919" s="11">
        <f t="shared" si="200"/>
        <v>0</v>
      </c>
      <c r="V919" s="7">
        <f t="shared" si="200"/>
        <v>0</v>
      </c>
      <c r="W919" s="11">
        <f t="shared" si="200"/>
        <v>0</v>
      </c>
      <c r="X919" s="7">
        <f t="shared" si="200"/>
        <v>0</v>
      </c>
      <c r="Y919" s="11">
        <f t="shared" si="200"/>
        <v>0</v>
      </c>
      <c r="Z919" s="7">
        <f t="shared" si="200"/>
        <v>0</v>
      </c>
      <c r="AA919" s="11">
        <f t="shared" si="200"/>
        <v>0</v>
      </c>
      <c r="AB919" s="7">
        <f t="shared" si="200"/>
        <v>0</v>
      </c>
      <c r="AC919" s="11">
        <f t="shared" si="200"/>
        <v>0</v>
      </c>
      <c r="AD919" s="7">
        <f t="shared" si="200"/>
        <v>0</v>
      </c>
      <c r="AE919" s="11">
        <f t="shared" si="200"/>
        <v>0</v>
      </c>
      <c r="AF919" s="7">
        <f t="shared" si="200"/>
        <v>0</v>
      </c>
      <c r="AG919" s="11">
        <f t="shared" si="194"/>
        <v>0</v>
      </c>
      <c r="AH919" s="7">
        <f t="shared" si="194"/>
        <v>0</v>
      </c>
    </row>
    <row r="920" spans="1:34" hidden="1" x14ac:dyDescent="0.25">
      <c r="A920" s="21">
        <v>966665</v>
      </c>
      <c r="B920" s="21">
        <v>20</v>
      </c>
      <c r="C920" s="21">
        <v>7</v>
      </c>
      <c r="D920" s="22">
        <v>20104</v>
      </c>
      <c r="E920" s="21" t="s">
        <v>2803</v>
      </c>
      <c r="F920" s="21" t="s">
        <v>238</v>
      </c>
      <c r="G920" s="21" t="s">
        <v>247</v>
      </c>
      <c r="H920" s="25" t="s">
        <v>1510</v>
      </c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21">
        <f t="shared" si="194"/>
        <v>0</v>
      </c>
      <c r="AH920" s="21">
        <f t="shared" si="194"/>
        <v>0</v>
      </c>
    </row>
    <row r="921" spans="1:34" hidden="1" x14ac:dyDescent="0.25">
      <c r="A921" s="3">
        <v>966648</v>
      </c>
      <c r="B921" s="3">
        <v>20</v>
      </c>
      <c r="C921" s="3">
        <v>8</v>
      </c>
      <c r="D921" s="23">
        <v>20105</v>
      </c>
      <c r="E921" s="3" t="s">
        <v>2803</v>
      </c>
      <c r="F921" s="3" t="s">
        <v>238</v>
      </c>
      <c r="G921" s="3" t="s">
        <v>248</v>
      </c>
      <c r="H921" s="4" t="s">
        <v>1511</v>
      </c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3">
        <f t="shared" si="194"/>
        <v>0</v>
      </c>
      <c r="AH921" s="3">
        <f t="shared" si="194"/>
        <v>0</v>
      </c>
    </row>
    <row r="922" spans="1:34" hidden="1" x14ac:dyDescent="0.25">
      <c r="A922" s="32" t="s">
        <v>893</v>
      </c>
      <c r="B922" s="32"/>
      <c r="C922" s="32"/>
      <c r="D922" s="32"/>
      <c r="E922" s="32"/>
      <c r="F922" s="5" t="str">
        <f>F921</f>
        <v>DENİZLİ</v>
      </c>
      <c r="G922" s="5" t="str">
        <f>G921</f>
        <v>ÇARDAK</v>
      </c>
      <c r="H922" s="6" t="s">
        <v>873</v>
      </c>
      <c r="I922" s="11">
        <f t="shared" ref="I922:AF922" si="201">SUM(I920:I921)</f>
        <v>0</v>
      </c>
      <c r="J922" s="7">
        <f t="shared" si="201"/>
        <v>0</v>
      </c>
      <c r="K922" s="11">
        <f t="shared" si="201"/>
        <v>0</v>
      </c>
      <c r="L922" s="7">
        <f t="shared" si="201"/>
        <v>0</v>
      </c>
      <c r="M922" s="11">
        <f t="shared" si="201"/>
        <v>0</v>
      </c>
      <c r="N922" s="7">
        <f t="shared" si="201"/>
        <v>0</v>
      </c>
      <c r="O922" s="11">
        <f t="shared" si="201"/>
        <v>0</v>
      </c>
      <c r="P922" s="7">
        <f t="shared" si="201"/>
        <v>0</v>
      </c>
      <c r="Q922" s="11">
        <f t="shared" si="201"/>
        <v>0</v>
      </c>
      <c r="R922" s="7">
        <f t="shared" si="201"/>
        <v>0</v>
      </c>
      <c r="S922" s="11">
        <f t="shared" si="201"/>
        <v>0</v>
      </c>
      <c r="T922" s="7">
        <f t="shared" si="201"/>
        <v>0</v>
      </c>
      <c r="U922" s="11">
        <f t="shared" si="201"/>
        <v>0</v>
      </c>
      <c r="V922" s="7">
        <f t="shared" si="201"/>
        <v>0</v>
      </c>
      <c r="W922" s="11">
        <f t="shared" si="201"/>
        <v>0</v>
      </c>
      <c r="X922" s="7">
        <f t="shared" si="201"/>
        <v>0</v>
      </c>
      <c r="Y922" s="11">
        <f t="shared" si="201"/>
        <v>0</v>
      </c>
      <c r="Z922" s="7">
        <f t="shared" si="201"/>
        <v>0</v>
      </c>
      <c r="AA922" s="11">
        <f t="shared" si="201"/>
        <v>0</v>
      </c>
      <c r="AB922" s="7">
        <f t="shared" si="201"/>
        <v>0</v>
      </c>
      <c r="AC922" s="11">
        <f t="shared" si="201"/>
        <v>0</v>
      </c>
      <c r="AD922" s="7">
        <f t="shared" si="201"/>
        <v>0</v>
      </c>
      <c r="AE922" s="11">
        <f t="shared" si="201"/>
        <v>0</v>
      </c>
      <c r="AF922" s="7">
        <f t="shared" si="201"/>
        <v>0</v>
      </c>
      <c r="AG922" s="11">
        <f t="shared" si="194"/>
        <v>0</v>
      </c>
      <c r="AH922" s="7">
        <f t="shared" si="194"/>
        <v>0</v>
      </c>
    </row>
    <row r="923" spans="1:34" hidden="1" x14ac:dyDescent="0.25">
      <c r="A923" s="3">
        <v>970604</v>
      </c>
      <c r="B923" s="3">
        <v>20</v>
      </c>
      <c r="C923" s="3">
        <v>9</v>
      </c>
      <c r="D923" s="23">
        <v>20106</v>
      </c>
      <c r="E923" s="3" t="s">
        <v>2803</v>
      </c>
      <c r="F923" s="3" t="s">
        <v>238</v>
      </c>
      <c r="G923" s="3" t="s">
        <v>249</v>
      </c>
      <c r="H923" s="4" t="s">
        <v>1512</v>
      </c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3">
        <f t="shared" si="194"/>
        <v>0</v>
      </c>
      <c r="AH923" s="3">
        <f t="shared" si="194"/>
        <v>0</v>
      </c>
    </row>
    <row r="924" spans="1:34" hidden="1" x14ac:dyDescent="0.25">
      <c r="A924" s="21">
        <v>749628</v>
      </c>
      <c r="B924" s="21">
        <v>20</v>
      </c>
      <c r="C924" s="21">
        <v>9</v>
      </c>
      <c r="D924" s="22">
        <v>20106</v>
      </c>
      <c r="E924" s="21" t="s">
        <v>2803</v>
      </c>
      <c r="F924" s="21" t="s">
        <v>238</v>
      </c>
      <c r="G924" s="21" t="s">
        <v>249</v>
      </c>
      <c r="H924" s="25" t="s">
        <v>1513</v>
      </c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21">
        <f t="shared" si="194"/>
        <v>0</v>
      </c>
      <c r="AH924" s="21">
        <f t="shared" si="194"/>
        <v>0</v>
      </c>
    </row>
    <row r="925" spans="1:34" hidden="1" x14ac:dyDescent="0.25">
      <c r="A925" s="3">
        <v>749815</v>
      </c>
      <c r="B925" s="3">
        <v>20</v>
      </c>
      <c r="C925" s="3">
        <v>9</v>
      </c>
      <c r="D925" s="23">
        <v>20106</v>
      </c>
      <c r="E925" s="3" t="s">
        <v>2803</v>
      </c>
      <c r="F925" s="3" t="s">
        <v>238</v>
      </c>
      <c r="G925" s="3" t="s">
        <v>249</v>
      </c>
      <c r="H925" s="4" t="s">
        <v>1514</v>
      </c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3">
        <f t="shared" si="194"/>
        <v>0</v>
      </c>
      <c r="AH925" s="3">
        <f t="shared" si="194"/>
        <v>0</v>
      </c>
    </row>
    <row r="926" spans="1:34" hidden="1" x14ac:dyDescent="0.25">
      <c r="A926" s="21">
        <v>972300</v>
      </c>
      <c r="B926" s="21">
        <v>20</v>
      </c>
      <c r="C926" s="21">
        <v>9</v>
      </c>
      <c r="D926" s="22">
        <v>20106</v>
      </c>
      <c r="E926" s="21" t="s">
        <v>2803</v>
      </c>
      <c r="F926" s="21" t="s">
        <v>238</v>
      </c>
      <c r="G926" s="21" t="s">
        <v>249</v>
      </c>
      <c r="H926" s="25" t="s">
        <v>1515</v>
      </c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21">
        <f t="shared" si="194"/>
        <v>0</v>
      </c>
      <c r="AH926" s="21">
        <f t="shared" si="194"/>
        <v>0</v>
      </c>
    </row>
    <row r="927" spans="1:34" hidden="1" x14ac:dyDescent="0.25">
      <c r="A927" s="3">
        <v>752761</v>
      </c>
      <c r="B927" s="3">
        <v>20</v>
      </c>
      <c r="C927" s="3">
        <v>9</v>
      </c>
      <c r="D927" s="23">
        <v>20106</v>
      </c>
      <c r="E927" s="3" t="s">
        <v>2803</v>
      </c>
      <c r="F927" s="3" t="s">
        <v>238</v>
      </c>
      <c r="G927" s="3" t="s">
        <v>249</v>
      </c>
      <c r="H927" s="4" t="s">
        <v>1516</v>
      </c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3">
        <f t="shared" si="194"/>
        <v>0</v>
      </c>
      <c r="AH927" s="3">
        <f t="shared" si="194"/>
        <v>0</v>
      </c>
    </row>
    <row r="928" spans="1:34" hidden="1" x14ac:dyDescent="0.25">
      <c r="A928" s="21">
        <v>752760</v>
      </c>
      <c r="B928" s="21">
        <v>20</v>
      </c>
      <c r="C928" s="21">
        <v>9</v>
      </c>
      <c r="D928" s="22">
        <v>20106</v>
      </c>
      <c r="E928" s="21" t="s">
        <v>2803</v>
      </c>
      <c r="F928" s="21" t="s">
        <v>238</v>
      </c>
      <c r="G928" s="21" t="s">
        <v>249</v>
      </c>
      <c r="H928" s="25" t="s">
        <v>1517</v>
      </c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21">
        <f t="shared" si="194"/>
        <v>0</v>
      </c>
      <c r="AH928" s="21">
        <f t="shared" si="194"/>
        <v>0</v>
      </c>
    </row>
    <row r="929" spans="1:34" hidden="1" x14ac:dyDescent="0.25">
      <c r="A929" s="3">
        <v>757598</v>
      </c>
      <c r="B929" s="3">
        <v>20</v>
      </c>
      <c r="C929" s="3">
        <v>9</v>
      </c>
      <c r="D929" s="23">
        <v>20106</v>
      </c>
      <c r="E929" s="3" t="s">
        <v>2803</v>
      </c>
      <c r="F929" s="3" t="s">
        <v>238</v>
      </c>
      <c r="G929" s="3" t="s">
        <v>249</v>
      </c>
      <c r="H929" s="4" t="s">
        <v>1518</v>
      </c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3">
        <f t="shared" si="194"/>
        <v>0</v>
      </c>
      <c r="AH929" s="3">
        <f t="shared" si="194"/>
        <v>0</v>
      </c>
    </row>
    <row r="930" spans="1:34" hidden="1" x14ac:dyDescent="0.25">
      <c r="A930" s="21">
        <v>966750</v>
      </c>
      <c r="B930" s="21">
        <v>20</v>
      </c>
      <c r="C930" s="21">
        <v>9</v>
      </c>
      <c r="D930" s="22">
        <v>20106</v>
      </c>
      <c r="E930" s="21" t="s">
        <v>2803</v>
      </c>
      <c r="F930" s="21" t="s">
        <v>238</v>
      </c>
      <c r="G930" s="21" t="s">
        <v>249</v>
      </c>
      <c r="H930" s="25" t="s">
        <v>1519</v>
      </c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21">
        <f t="shared" si="194"/>
        <v>0</v>
      </c>
      <c r="AH930" s="21">
        <f t="shared" si="194"/>
        <v>0</v>
      </c>
    </row>
    <row r="931" spans="1:34" hidden="1" x14ac:dyDescent="0.25">
      <c r="A931" s="3">
        <v>966640</v>
      </c>
      <c r="B931" s="3">
        <v>20</v>
      </c>
      <c r="C931" s="3">
        <v>9</v>
      </c>
      <c r="D931" s="23">
        <v>20106</v>
      </c>
      <c r="E931" s="3" t="s">
        <v>2803</v>
      </c>
      <c r="F931" s="3" t="s">
        <v>238</v>
      </c>
      <c r="G931" s="3" t="s">
        <v>249</v>
      </c>
      <c r="H931" s="4" t="s">
        <v>1520</v>
      </c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3">
        <f t="shared" si="194"/>
        <v>0</v>
      </c>
      <c r="AH931" s="3">
        <f t="shared" si="194"/>
        <v>0</v>
      </c>
    </row>
    <row r="932" spans="1:34" hidden="1" x14ac:dyDescent="0.25">
      <c r="A932" s="32" t="s">
        <v>893</v>
      </c>
      <c r="B932" s="32"/>
      <c r="C932" s="32"/>
      <c r="D932" s="32"/>
      <c r="E932" s="32"/>
      <c r="F932" s="5" t="str">
        <f>F931</f>
        <v>DENİZLİ</v>
      </c>
      <c r="G932" s="5" t="str">
        <f>G931</f>
        <v>ÇİVRİL</v>
      </c>
      <c r="H932" s="6" t="s">
        <v>873</v>
      </c>
      <c r="I932" s="11">
        <f t="shared" ref="I932:AF932" si="202">SUM(I923:I931)</f>
        <v>0</v>
      </c>
      <c r="J932" s="7">
        <f t="shared" si="202"/>
        <v>0</v>
      </c>
      <c r="K932" s="11">
        <f t="shared" si="202"/>
        <v>0</v>
      </c>
      <c r="L932" s="7">
        <f t="shared" si="202"/>
        <v>0</v>
      </c>
      <c r="M932" s="11">
        <f t="shared" si="202"/>
        <v>0</v>
      </c>
      <c r="N932" s="7">
        <f t="shared" si="202"/>
        <v>0</v>
      </c>
      <c r="O932" s="11">
        <f t="shared" si="202"/>
        <v>0</v>
      </c>
      <c r="P932" s="7">
        <f t="shared" si="202"/>
        <v>0</v>
      </c>
      <c r="Q932" s="11">
        <f t="shared" si="202"/>
        <v>0</v>
      </c>
      <c r="R932" s="7">
        <f t="shared" si="202"/>
        <v>0</v>
      </c>
      <c r="S932" s="11">
        <f t="shared" si="202"/>
        <v>0</v>
      </c>
      <c r="T932" s="7">
        <f t="shared" si="202"/>
        <v>0</v>
      </c>
      <c r="U932" s="11">
        <f t="shared" si="202"/>
        <v>0</v>
      </c>
      <c r="V932" s="7">
        <f t="shared" si="202"/>
        <v>0</v>
      </c>
      <c r="W932" s="11">
        <f t="shared" si="202"/>
        <v>0</v>
      </c>
      <c r="X932" s="7">
        <f t="shared" si="202"/>
        <v>0</v>
      </c>
      <c r="Y932" s="11">
        <f t="shared" si="202"/>
        <v>0</v>
      </c>
      <c r="Z932" s="7">
        <f t="shared" si="202"/>
        <v>0</v>
      </c>
      <c r="AA932" s="11">
        <f t="shared" si="202"/>
        <v>0</v>
      </c>
      <c r="AB932" s="7">
        <f t="shared" si="202"/>
        <v>0</v>
      </c>
      <c r="AC932" s="11">
        <f t="shared" si="202"/>
        <v>0</v>
      </c>
      <c r="AD932" s="7">
        <f t="shared" si="202"/>
        <v>0</v>
      </c>
      <c r="AE932" s="11">
        <f t="shared" si="202"/>
        <v>0</v>
      </c>
      <c r="AF932" s="7">
        <f t="shared" si="202"/>
        <v>0</v>
      </c>
      <c r="AG932" s="11">
        <f t="shared" si="194"/>
        <v>0</v>
      </c>
      <c r="AH932" s="7">
        <f t="shared" si="194"/>
        <v>0</v>
      </c>
    </row>
    <row r="933" spans="1:34" hidden="1" x14ac:dyDescent="0.25">
      <c r="A933" s="3">
        <v>966670</v>
      </c>
      <c r="B933" s="3">
        <v>20</v>
      </c>
      <c r="C933" s="3">
        <v>11</v>
      </c>
      <c r="D933" s="23">
        <v>20113</v>
      </c>
      <c r="E933" s="3" t="s">
        <v>2803</v>
      </c>
      <c r="F933" s="3" t="s">
        <v>238</v>
      </c>
      <c r="G933" s="3" t="s">
        <v>250</v>
      </c>
      <c r="H933" s="4" t="s">
        <v>1521</v>
      </c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3">
        <f t="shared" si="194"/>
        <v>0</v>
      </c>
      <c r="AH933" s="3">
        <f t="shared" si="194"/>
        <v>0</v>
      </c>
    </row>
    <row r="934" spans="1:34" hidden="1" x14ac:dyDescent="0.25">
      <c r="A934" s="21">
        <v>971778</v>
      </c>
      <c r="B934" s="21">
        <v>20</v>
      </c>
      <c r="C934" s="21">
        <v>12</v>
      </c>
      <c r="D934" s="22">
        <v>20108</v>
      </c>
      <c r="E934" s="21" t="s">
        <v>2803</v>
      </c>
      <c r="F934" s="21" t="s">
        <v>238</v>
      </c>
      <c r="G934" s="21" t="s">
        <v>251</v>
      </c>
      <c r="H934" s="25" t="s">
        <v>1522</v>
      </c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21">
        <f t="shared" si="194"/>
        <v>0</v>
      </c>
      <c r="AH934" s="21">
        <f t="shared" si="194"/>
        <v>0</v>
      </c>
    </row>
    <row r="935" spans="1:34" hidden="1" x14ac:dyDescent="0.25">
      <c r="A935" s="32" t="s">
        <v>893</v>
      </c>
      <c r="B935" s="32"/>
      <c r="C935" s="32"/>
      <c r="D935" s="32"/>
      <c r="E935" s="32"/>
      <c r="F935" s="5" t="str">
        <f>F934</f>
        <v>DENİZLİ</v>
      </c>
      <c r="G935" s="5" t="str">
        <f>G934</f>
        <v>KALE</v>
      </c>
      <c r="H935" s="6" t="s">
        <v>873</v>
      </c>
      <c r="I935" s="11">
        <f t="shared" ref="I935:AF935" si="203">SUM(I933:I934)</f>
        <v>0</v>
      </c>
      <c r="J935" s="7">
        <f t="shared" si="203"/>
        <v>0</v>
      </c>
      <c r="K935" s="11">
        <f t="shared" si="203"/>
        <v>0</v>
      </c>
      <c r="L935" s="7">
        <f t="shared" si="203"/>
        <v>0</v>
      </c>
      <c r="M935" s="11">
        <f t="shared" si="203"/>
        <v>0</v>
      </c>
      <c r="N935" s="7">
        <f t="shared" si="203"/>
        <v>0</v>
      </c>
      <c r="O935" s="11">
        <f t="shared" si="203"/>
        <v>0</v>
      </c>
      <c r="P935" s="7">
        <f t="shared" si="203"/>
        <v>0</v>
      </c>
      <c r="Q935" s="11">
        <f t="shared" si="203"/>
        <v>0</v>
      </c>
      <c r="R935" s="7">
        <f t="shared" si="203"/>
        <v>0</v>
      </c>
      <c r="S935" s="11">
        <f t="shared" si="203"/>
        <v>0</v>
      </c>
      <c r="T935" s="7">
        <f t="shared" si="203"/>
        <v>0</v>
      </c>
      <c r="U935" s="11">
        <f t="shared" si="203"/>
        <v>0</v>
      </c>
      <c r="V935" s="7">
        <f t="shared" si="203"/>
        <v>0</v>
      </c>
      <c r="W935" s="11">
        <f t="shared" si="203"/>
        <v>0</v>
      </c>
      <c r="X935" s="7">
        <f t="shared" si="203"/>
        <v>0</v>
      </c>
      <c r="Y935" s="11">
        <f t="shared" si="203"/>
        <v>0</v>
      </c>
      <c r="Z935" s="7">
        <f t="shared" si="203"/>
        <v>0</v>
      </c>
      <c r="AA935" s="11">
        <f t="shared" si="203"/>
        <v>0</v>
      </c>
      <c r="AB935" s="7">
        <f t="shared" si="203"/>
        <v>0</v>
      </c>
      <c r="AC935" s="11">
        <f t="shared" si="203"/>
        <v>0</v>
      </c>
      <c r="AD935" s="7">
        <f t="shared" si="203"/>
        <v>0</v>
      </c>
      <c r="AE935" s="11">
        <f t="shared" si="203"/>
        <v>0</v>
      </c>
      <c r="AF935" s="7">
        <f t="shared" si="203"/>
        <v>0</v>
      </c>
      <c r="AG935" s="11">
        <f t="shared" si="194"/>
        <v>0</v>
      </c>
      <c r="AH935" s="7">
        <f t="shared" si="194"/>
        <v>0</v>
      </c>
    </row>
    <row r="936" spans="1:34" hidden="1" x14ac:dyDescent="0.25">
      <c r="A936" s="21">
        <v>756305</v>
      </c>
      <c r="B936" s="21">
        <v>20</v>
      </c>
      <c r="C936" s="21">
        <v>21</v>
      </c>
      <c r="D936" s="22">
        <v>20119</v>
      </c>
      <c r="E936" s="21" t="s">
        <v>2803</v>
      </c>
      <c r="F936" s="21" t="s">
        <v>238</v>
      </c>
      <c r="G936" s="21" t="s">
        <v>252</v>
      </c>
      <c r="H936" s="25" t="s">
        <v>1523</v>
      </c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21">
        <f t="shared" si="194"/>
        <v>0</v>
      </c>
      <c r="AH936" s="21">
        <f t="shared" si="194"/>
        <v>0</v>
      </c>
    </row>
    <row r="937" spans="1:34" hidden="1" x14ac:dyDescent="0.25">
      <c r="A937" s="3">
        <v>762544</v>
      </c>
      <c r="B937" s="3">
        <v>20</v>
      </c>
      <c r="C937" s="3">
        <v>21</v>
      </c>
      <c r="D937" s="23">
        <v>20119</v>
      </c>
      <c r="E937" s="3" t="s">
        <v>2803</v>
      </c>
      <c r="F937" s="3" t="s">
        <v>238</v>
      </c>
      <c r="G937" s="3" t="s">
        <v>252</v>
      </c>
      <c r="H937" s="4" t="s">
        <v>1524</v>
      </c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3">
        <f t="shared" si="194"/>
        <v>0</v>
      </c>
      <c r="AH937" s="3">
        <f t="shared" si="194"/>
        <v>0</v>
      </c>
    </row>
    <row r="938" spans="1:34" hidden="1" x14ac:dyDescent="0.25">
      <c r="A938" s="21">
        <v>756279</v>
      </c>
      <c r="B938" s="21">
        <v>20</v>
      </c>
      <c r="C938" s="21">
        <v>21</v>
      </c>
      <c r="D938" s="22">
        <v>20119</v>
      </c>
      <c r="E938" s="21" t="s">
        <v>2803</v>
      </c>
      <c r="F938" s="21" t="s">
        <v>238</v>
      </c>
      <c r="G938" s="21" t="s">
        <v>252</v>
      </c>
      <c r="H938" s="25" t="s">
        <v>1525</v>
      </c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21">
        <f t="shared" si="194"/>
        <v>0</v>
      </c>
      <c r="AH938" s="21">
        <f t="shared" si="194"/>
        <v>0</v>
      </c>
    </row>
    <row r="939" spans="1:34" hidden="1" x14ac:dyDescent="0.25">
      <c r="A939" s="3">
        <v>756282</v>
      </c>
      <c r="B939" s="3">
        <v>20</v>
      </c>
      <c r="C939" s="3">
        <v>21</v>
      </c>
      <c r="D939" s="23">
        <v>20119</v>
      </c>
      <c r="E939" s="3" t="s">
        <v>2803</v>
      </c>
      <c r="F939" s="3" t="s">
        <v>238</v>
      </c>
      <c r="G939" s="3" t="s">
        <v>252</v>
      </c>
      <c r="H939" s="4" t="s">
        <v>1526</v>
      </c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3">
        <f t="shared" si="194"/>
        <v>0</v>
      </c>
      <c r="AH939" s="3">
        <f t="shared" si="194"/>
        <v>0</v>
      </c>
    </row>
    <row r="940" spans="1:34" hidden="1" x14ac:dyDescent="0.25">
      <c r="A940" s="21">
        <v>761428</v>
      </c>
      <c r="B940" s="21">
        <v>20</v>
      </c>
      <c r="C940" s="21">
        <v>21</v>
      </c>
      <c r="D940" s="22">
        <v>20119</v>
      </c>
      <c r="E940" s="21" t="s">
        <v>2803</v>
      </c>
      <c r="F940" s="21" t="s">
        <v>238</v>
      </c>
      <c r="G940" s="21" t="s">
        <v>252</v>
      </c>
      <c r="H940" s="25" t="s">
        <v>1527</v>
      </c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21">
        <f t="shared" si="194"/>
        <v>0</v>
      </c>
      <c r="AH940" s="21">
        <f t="shared" si="194"/>
        <v>0</v>
      </c>
    </row>
    <row r="941" spans="1:34" hidden="1" x14ac:dyDescent="0.25">
      <c r="A941" s="3">
        <v>756301</v>
      </c>
      <c r="B941" s="3">
        <v>20</v>
      </c>
      <c r="C941" s="3">
        <v>21</v>
      </c>
      <c r="D941" s="23">
        <v>20119</v>
      </c>
      <c r="E941" s="3" t="s">
        <v>2803</v>
      </c>
      <c r="F941" s="3" t="s">
        <v>238</v>
      </c>
      <c r="G941" s="3" t="s">
        <v>252</v>
      </c>
      <c r="H941" s="4" t="s">
        <v>1528</v>
      </c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3">
        <f t="shared" si="194"/>
        <v>0</v>
      </c>
      <c r="AH941" s="3">
        <f t="shared" si="194"/>
        <v>0</v>
      </c>
    </row>
    <row r="942" spans="1:34" hidden="1" x14ac:dyDescent="0.25">
      <c r="A942" s="21">
        <v>756306</v>
      </c>
      <c r="B942" s="21">
        <v>20</v>
      </c>
      <c r="C942" s="21">
        <v>21</v>
      </c>
      <c r="D942" s="22">
        <v>20119</v>
      </c>
      <c r="E942" s="21" t="s">
        <v>2803</v>
      </c>
      <c r="F942" s="21" t="s">
        <v>238</v>
      </c>
      <c r="G942" s="21" t="s">
        <v>252</v>
      </c>
      <c r="H942" s="25" t="s">
        <v>1529</v>
      </c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21">
        <f t="shared" si="194"/>
        <v>0</v>
      </c>
      <c r="AH942" s="21">
        <f t="shared" si="194"/>
        <v>0</v>
      </c>
    </row>
    <row r="943" spans="1:34" hidden="1" x14ac:dyDescent="0.25">
      <c r="A943" s="3">
        <v>756308</v>
      </c>
      <c r="B943" s="3">
        <v>20</v>
      </c>
      <c r="C943" s="3">
        <v>21</v>
      </c>
      <c r="D943" s="23">
        <v>20119</v>
      </c>
      <c r="E943" s="3" t="s">
        <v>2803</v>
      </c>
      <c r="F943" s="3" t="s">
        <v>238</v>
      </c>
      <c r="G943" s="3" t="s">
        <v>252</v>
      </c>
      <c r="H943" s="4" t="s">
        <v>1530</v>
      </c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3">
        <f t="shared" si="194"/>
        <v>0</v>
      </c>
      <c r="AH943" s="3">
        <f t="shared" si="194"/>
        <v>0</v>
      </c>
    </row>
    <row r="944" spans="1:34" hidden="1" x14ac:dyDescent="0.25">
      <c r="A944" s="21">
        <v>756309</v>
      </c>
      <c r="B944" s="21">
        <v>20</v>
      </c>
      <c r="C944" s="21">
        <v>21</v>
      </c>
      <c r="D944" s="22">
        <v>20119</v>
      </c>
      <c r="E944" s="21" t="s">
        <v>2803</v>
      </c>
      <c r="F944" s="21" t="s">
        <v>238</v>
      </c>
      <c r="G944" s="21" t="s">
        <v>252</v>
      </c>
      <c r="H944" s="25" t="s">
        <v>1531</v>
      </c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21">
        <f t="shared" si="194"/>
        <v>0</v>
      </c>
      <c r="AH944" s="21">
        <f t="shared" si="194"/>
        <v>0</v>
      </c>
    </row>
    <row r="945" spans="1:34" hidden="1" x14ac:dyDescent="0.25">
      <c r="A945" s="3">
        <v>756311</v>
      </c>
      <c r="B945" s="3">
        <v>20</v>
      </c>
      <c r="C945" s="3">
        <v>21</v>
      </c>
      <c r="D945" s="23">
        <v>20119</v>
      </c>
      <c r="E945" s="3" t="s">
        <v>2803</v>
      </c>
      <c r="F945" s="3" t="s">
        <v>238</v>
      </c>
      <c r="G945" s="3" t="s">
        <v>252</v>
      </c>
      <c r="H945" s="4" t="s">
        <v>1532</v>
      </c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3">
        <f t="shared" si="194"/>
        <v>0</v>
      </c>
      <c r="AH945" s="3">
        <f t="shared" si="194"/>
        <v>0</v>
      </c>
    </row>
    <row r="946" spans="1:34" hidden="1" x14ac:dyDescent="0.25">
      <c r="A946" s="21">
        <v>756315</v>
      </c>
      <c r="B946" s="21">
        <v>20</v>
      </c>
      <c r="C946" s="21">
        <v>21</v>
      </c>
      <c r="D946" s="22">
        <v>20119</v>
      </c>
      <c r="E946" s="21" t="s">
        <v>2803</v>
      </c>
      <c r="F946" s="21" t="s">
        <v>238</v>
      </c>
      <c r="G946" s="21" t="s">
        <v>252</v>
      </c>
      <c r="H946" s="25" t="s">
        <v>974</v>
      </c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21">
        <f t="shared" si="194"/>
        <v>0</v>
      </c>
      <c r="AH946" s="21">
        <f t="shared" si="194"/>
        <v>0</v>
      </c>
    </row>
    <row r="947" spans="1:34" hidden="1" x14ac:dyDescent="0.25">
      <c r="A947" s="3">
        <v>761923</v>
      </c>
      <c r="B947" s="3">
        <v>20</v>
      </c>
      <c r="C947" s="3">
        <v>21</v>
      </c>
      <c r="D947" s="23">
        <v>20119</v>
      </c>
      <c r="E947" s="3" t="s">
        <v>2803</v>
      </c>
      <c r="F947" s="3" t="s">
        <v>238</v>
      </c>
      <c r="G947" s="3" t="s">
        <v>252</v>
      </c>
      <c r="H947" s="4" t="s">
        <v>1354</v>
      </c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3">
        <f t="shared" si="194"/>
        <v>0</v>
      </c>
      <c r="AH947" s="3">
        <f t="shared" si="194"/>
        <v>0</v>
      </c>
    </row>
    <row r="948" spans="1:34" hidden="1" x14ac:dyDescent="0.25">
      <c r="A948" s="32" t="s">
        <v>893</v>
      </c>
      <c r="B948" s="32"/>
      <c r="C948" s="32"/>
      <c r="D948" s="32"/>
      <c r="E948" s="32"/>
      <c r="F948" s="5" t="str">
        <f>F947</f>
        <v>DENİZLİ</v>
      </c>
      <c r="G948" s="5" t="str">
        <f>G947</f>
        <v>MERKEZEFENDİ</v>
      </c>
      <c r="H948" s="6" t="s">
        <v>873</v>
      </c>
      <c r="I948" s="11">
        <f t="shared" ref="I948:AF948" si="204">SUM(I936:I947)</f>
        <v>0</v>
      </c>
      <c r="J948" s="7">
        <f t="shared" si="204"/>
        <v>0</v>
      </c>
      <c r="K948" s="11">
        <f t="shared" si="204"/>
        <v>0</v>
      </c>
      <c r="L948" s="7">
        <f t="shared" si="204"/>
        <v>0</v>
      </c>
      <c r="M948" s="11">
        <f t="shared" si="204"/>
        <v>0</v>
      </c>
      <c r="N948" s="7">
        <f t="shared" si="204"/>
        <v>0</v>
      </c>
      <c r="O948" s="11">
        <f t="shared" si="204"/>
        <v>0</v>
      </c>
      <c r="P948" s="7">
        <f t="shared" si="204"/>
        <v>0</v>
      </c>
      <c r="Q948" s="11">
        <f t="shared" si="204"/>
        <v>0</v>
      </c>
      <c r="R948" s="7">
        <f t="shared" si="204"/>
        <v>0</v>
      </c>
      <c r="S948" s="11">
        <f t="shared" si="204"/>
        <v>0</v>
      </c>
      <c r="T948" s="7">
        <f t="shared" si="204"/>
        <v>0</v>
      </c>
      <c r="U948" s="11">
        <f t="shared" si="204"/>
        <v>0</v>
      </c>
      <c r="V948" s="7">
        <f t="shared" si="204"/>
        <v>0</v>
      </c>
      <c r="W948" s="11">
        <f t="shared" si="204"/>
        <v>0</v>
      </c>
      <c r="X948" s="7">
        <f t="shared" si="204"/>
        <v>0</v>
      </c>
      <c r="Y948" s="11">
        <f t="shared" si="204"/>
        <v>0</v>
      </c>
      <c r="Z948" s="7">
        <f t="shared" si="204"/>
        <v>0</v>
      </c>
      <c r="AA948" s="11">
        <f t="shared" si="204"/>
        <v>0</v>
      </c>
      <c r="AB948" s="7">
        <f t="shared" si="204"/>
        <v>0</v>
      </c>
      <c r="AC948" s="11">
        <f t="shared" si="204"/>
        <v>0</v>
      </c>
      <c r="AD948" s="7">
        <f t="shared" si="204"/>
        <v>0</v>
      </c>
      <c r="AE948" s="11">
        <f t="shared" si="204"/>
        <v>0</v>
      </c>
      <c r="AF948" s="7">
        <f t="shared" si="204"/>
        <v>0</v>
      </c>
      <c r="AG948" s="11">
        <f t="shared" si="194"/>
        <v>0</v>
      </c>
      <c r="AH948" s="7">
        <f t="shared" si="194"/>
        <v>0</v>
      </c>
    </row>
    <row r="949" spans="1:34" hidden="1" x14ac:dyDescent="0.25">
      <c r="A949" s="3">
        <v>756258</v>
      </c>
      <c r="B949" s="3">
        <v>20</v>
      </c>
      <c r="C949" s="3">
        <v>20</v>
      </c>
      <c r="D949" s="23">
        <v>20115</v>
      </c>
      <c r="E949" s="3" t="s">
        <v>2803</v>
      </c>
      <c r="F949" s="3" t="s">
        <v>238</v>
      </c>
      <c r="G949" s="3" t="s">
        <v>253</v>
      </c>
      <c r="H949" s="4" t="s">
        <v>1533</v>
      </c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3">
        <f t="shared" si="194"/>
        <v>0</v>
      </c>
      <c r="AH949" s="3">
        <f t="shared" si="194"/>
        <v>0</v>
      </c>
    </row>
    <row r="950" spans="1:34" hidden="1" x14ac:dyDescent="0.25">
      <c r="A950" s="21">
        <v>756278</v>
      </c>
      <c r="B950" s="21">
        <v>20</v>
      </c>
      <c r="C950" s="21">
        <v>20</v>
      </c>
      <c r="D950" s="22">
        <v>20115</v>
      </c>
      <c r="E950" s="21" t="s">
        <v>2803</v>
      </c>
      <c r="F950" s="21" t="s">
        <v>238</v>
      </c>
      <c r="G950" s="21" t="s">
        <v>253</v>
      </c>
      <c r="H950" s="25" t="s">
        <v>1534</v>
      </c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21">
        <f t="shared" si="194"/>
        <v>0</v>
      </c>
      <c r="AH950" s="21">
        <f t="shared" si="194"/>
        <v>0</v>
      </c>
    </row>
    <row r="951" spans="1:34" hidden="1" x14ac:dyDescent="0.25">
      <c r="A951" s="3">
        <v>756465</v>
      </c>
      <c r="B951" s="3">
        <v>20</v>
      </c>
      <c r="C951" s="3">
        <v>20</v>
      </c>
      <c r="D951" s="23">
        <v>20115</v>
      </c>
      <c r="E951" s="3" t="s">
        <v>2803</v>
      </c>
      <c r="F951" s="3" t="s">
        <v>238</v>
      </c>
      <c r="G951" s="3" t="s">
        <v>253</v>
      </c>
      <c r="H951" s="4" t="s">
        <v>1535</v>
      </c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3">
        <f t="shared" si="194"/>
        <v>0</v>
      </c>
      <c r="AH951" s="3">
        <f t="shared" si="194"/>
        <v>0</v>
      </c>
    </row>
    <row r="952" spans="1:34" hidden="1" x14ac:dyDescent="0.25">
      <c r="A952" s="21">
        <v>756290</v>
      </c>
      <c r="B952" s="21">
        <v>20</v>
      </c>
      <c r="C952" s="21">
        <v>20</v>
      </c>
      <c r="D952" s="22">
        <v>20115</v>
      </c>
      <c r="E952" s="21" t="s">
        <v>2803</v>
      </c>
      <c r="F952" s="21" t="s">
        <v>238</v>
      </c>
      <c r="G952" s="21" t="s">
        <v>253</v>
      </c>
      <c r="H952" s="25" t="s">
        <v>1536</v>
      </c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21">
        <f t="shared" si="194"/>
        <v>0</v>
      </c>
      <c r="AH952" s="21">
        <f t="shared" si="194"/>
        <v>0</v>
      </c>
    </row>
    <row r="953" spans="1:34" hidden="1" x14ac:dyDescent="0.25">
      <c r="A953" s="3">
        <v>756283</v>
      </c>
      <c r="B953" s="3">
        <v>20</v>
      </c>
      <c r="C953" s="3">
        <v>20</v>
      </c>
      <c r="D953" s="23">
        <v>20115</v>
      </c>
      <c r="E953" s="3" t="s">
        <v>2803</v>
      </c>
      <c r="F953" s="3" t="s">
        <v>238</v>
      </c>
      <c r="G953" s="3" t="s">
        <v>253</v>
      </c>
      <c r="H953" s="4" t="s">
        <v>1537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3">
        <f t="shared" si="194"/>
        <v>0</v>
      </c>
      <c r="AH953" s="3">
        <f t="shared" si="194"/>
        <v>0</v>
      </c>
    </row>
    <row r="954" spans="1:34" hidden="1" x14ac:dyDescent="0.25">
      <c r="A954" s="21">
        <v>756292</v>
      </c>
      <c r="B954" s="21">
        <v>20</v>
      </c>
      <c r="C954" s="21">
        <v>20</v>
      </c>
      <c r="D954" s="22">
        <v>20115</v>
      </c>
      <c r="E954" s="21" t="s">
        <v>2803</v>
      </c>
      <c r="F954" s="21" t="s">
        <v>238</v>
      </c>
      <c r="G954" s="21" t="s">
        <v>253</v>
      </c>
      <c r="H954" s="25" t="s">
        <v>1538</v>
      </c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21">
        <f t="shared" si="194"/>
        <v>0</v>
      </c>
      <c r="AH954" s="21">
        <f t="shared" si="194"/>
        <v>0</v>
      </c>
    </row>
    <row r="955" spans="1:34" hidden="1" x14ac:dyDescent="0.25">
      <c r="A955" s="3">
        <v>756295</v>
      </c>
      <c r="B955" s="3">
        <v>20</v>
      </c>
      <c r="C955" s="3">
        <v>20</v>
      </c>
      <c r="D955" s="23">
        <v>20115</v>
      </c>
      <c r="E955" s="3" t="s">
        <v>2803</v>
      </c>
      <c r="F955" s="3" t="s">
        <v>238</v>
      </c>
      <c r="G955" s="3" t="s">
        <v>253</v>
      </c>
      <c r="H955" s="4" t="s">
        <v>1539</v>
      </c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3">
        <f t="shared" si="194"/>
        <v>0</v>
      </c>
      <c r="AH955" s="3">
        <f t="shared" si="194"/>
        <v>0</v>
      </c>
    </row>
    <row r="956" spans="1:34" hidden="1" x14ac:dyDescent="0.25">
      <c r="A956" s="21">
        <v>756299</v>
      </c>
      <c r="B956" s="21">
        <v>20</v>
      </c>
      <c r="C956" s="21">
        <v>20</v>
      </c>
      <c r="D956" s="22">
        <v>20115</v>
      </c>
      <c r="E956" s="21" t="s">
        <v>2803</v>
      </c>
      <c r="F956" s="21" t="s">
        <v>238</v>
      </c>
      <c r="G956" s="21" t="s">
        <v>253</v>
      </c>
      <c r="H956" s="25" t="s">
        <v>1540</v>
      </c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21">
        <f t="shared" si="194"/>
        <v>0</v>
      </c>
      <c r="AH956" s="21">
        <f t="shared" si="194"/>
        <v>0</v>
      </c>
    </row>
    <row r="957" spans="1:34" hidden="1" x14ac:dyDescent="0.25">
      <c r="A957" s="3">
        <v>756304</v>
      </c>
      <c r="B957" s="3">
        <v>20</v>
      </c>
      <c r="C957" s="3">
        <v>20</v>
      </c>
      <c r="D957" s="23">
        <v>20115</v>
      </c>
      <c r="E957" s="3" t="s">
        <v>2803</v>
      </c>
      <c r="F957" s="3" t="s">
        <v>238</v>
      </c>
      <c r="G957" s="3" t="s">
        <v>253</v>
      </c>
      <c r="H957" s="4" t="s">
        <v>1541</v>
      </c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3">
        <f t="shared" si="194"/>
        <v>0</v>
      </c>
      <c r="AH957" s="3">
        <f t="shared" si="194"/>
        <v>0</v>
      </c>
    </row>
    <row r="958" spans="1:34" hidden="1" x14ac:dyDescent="0.25">
      <c r="A958" s="21">
        <v>756312</v>
      </c>
      <c r="B958" s="21">
        <v>20</v>
      </c>
      <c r="C958" s="21">
        <v>20</v>
      </c>
      <c r="D958" s="22">
        <v>20115</v>
      </c>
      <c r="E958" s="21" t="s">
        <v>2803</v>
      </c>
      <c r="F958" s="21" t="s">
        <v>238</v>
      </c>
      <c r="G958" s="21" t="s">
        <v>253</v>
      </c>
      <c r="H958" s="25" t="s">
        <v>1542</v>
      </c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21">
        <f t="shared" si="194"/>
        <v>0</v>
      </c>
      <c r="AH958" s="21">
        <f t="shared" si="194"/>
        <v>0</v>
      </c>
    </row>
    <row r="959" spans="1:34" hidden="1" x14ac:dyDescent="0.25">
      <c r="A959" s="3">
        <v>756313</v>
      </c>
      <c r="B959" s="3">
        <v>20</v>
      </c>
      <c r="C959" s="3">
        <v>20</v>
      </c>
      <c r="D959" s="23">
        <v>20115</v>
      </c>
      <c r="E959" s="3" t="s">
        <v>2803</v>
      </c>
      <c r="F959" s="3" t="s">
        <v>238</v>
      </c>
      <c r="G959" s="3" t="s">
        <v>253</v>
      </c>
      <c r="H959" s="4" t="s">
        <v>1543</v>
      </c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3">
        <f t="shared" si="194"/>
        <v>0</v>
      </c>
      <c r="AH959" s="3">
        <f t="shared" si="194"/>
        <v>0</v>
      </c>
    </row>
    <row r="960" spans="1:34" hidden="1" x14ac:dyDescent="0.25">
      <c r="A960" s="21">
        <v>756314</v>
      </c>
      <c r="B960" s="21">
        <v>20</v>
      </c>
      <c r="C960" s="21">
        <v>20</v>
      </c>
      <c r="D960" s="22">
        <v>20115</v>
      </c>
      <c r="E960" s="21" t="s">
        <v>2803</v>
      </c>
      <c r="F960" s="21" t="s">
        <v>238</v>
      </c>
      <c r="G960" s="21" t="s">
        <v>253</v>
      </c>
      <c r="H960" s="25" t="s">
        <v>1544</v>
      </c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21">
        <f t="shared" si="194"/>
        <v>0</v>
      </c>
      <c r="AH960" s="21">
        <f t="shared" si="194"/>
        <v>0</v>
      </c>
    </row>
    <row r="961" spans="1:34" hidden="1" x14ac:dyDescent="0.25">
      <c r="A961" s="3">
        <v>759546</v>
      </c>
      <c r="B961" s="3">
        <v>20</v>
      </c>
      <c r="C961" s="3">
        <v>20</v>
      </c>
      <c r="D961" s="23">
        <v>20115</v>
      </c>
      <c r="E961" s="3" t="s">
        <v>2803</v>
      </c>
      <c r="F961" s="3" t="s">
        <v>238</v>
      </c>
      <c r="G961" s="3" t="s">
        <v>253</v>
      </c>
      <c r="H961" s="4" t="s">
        <v>919</v>
      </c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3">
        <f t="shared" si="194"/>
        <v>0</v>
      </c>
      <c r="AH961" s="3">
        <f t="shared" si="194"/>
        <v>0</v>
      </c>
    </row>
    <row r="962" spans="1:34" hidden="1" x14ac:dyDescent="0.25">
      <c r="A962" s="32" t="s">
        <v>893</v>
      </c>
      <c r="B962" s="32"/>
      <c r="C962" s="32"/>
      <c r="D962" s="32"/>
      <c r="E962" s="32"/>
      <c r="F962" s="5" t="str">
        <f>F961</f>
        <v>DENİZLİ</v>
      </c>
      <c r="G962" s="5" t="str">
        <f>G961</f>
        <v>PAMUKKALE</v>
      </c>
      <c r="H962" s="6" t="s">
        <v>873</v>
      </c>
      <c r="I962" s="11">
        <f t="shared" ref="I962:AF962" si="205">SUM(I949:I961)</f>
        <v>0</v>
      </c>
      <c r="J962" s="7">
        <f t="shared" si="205"/>
        <v>0</v>
      </c>
      <c r="K962" s="11">
        <f t="shared" si="205"/>
        <v>0</v>
      </c>
      <c r="L962" s="7">
        <f t="shared" si="205"/>
        <v>0</v>
      </c>
      <c r="M962" s="11">
        <f t="shared" si="205"/>
        <v>0</v>
      </c>
      <c r="N962" s="7">
        <f t="shared" si="205"/>
        <v>0</v>
      </c>
      <c r="O962" s="11">
        <f t="shared" si="205"/>
        <v>0</v>
      </c>
      <c r="P962" s="7">
        <f t="shared" si="205"/>
        <v>0</v>
      </c>
      <c r="Q962" s="11">
        <f t="shared" si="205"/>
        <v>0</v>
      </c>
      <c r="R962" s="7">
        <f t="shared" si="205"/>
        <v>0</v>
      </c>
      <c r="S962" s="11">
        <f t="shared" si="205"/>
        <v>0</v>
      </c>
      <c r="T962" s="7">
        <f t="shared" si="205"/>
        <v>0</v>
      </c>
      <c r="U962" s="11">
        <f t="shared" si="205"/>
        <v>0</v>
      </c>
      <c r="V962" s="7">
        <f t="shared" si="205"/>
        <v>0</v>
      </c>
      <c r="W962" s="11">
        <f t="shared" si="205"/>
        <v>0</v>
      </c>
      <c r="X962" s="7">
        <f t="shared" si="205"/>
        <v>0</v>
      </c>
      <c r="Y962" s="11">
        <f t="shared" si="205"/>
        <v>0</v>
      </c>
      <c r="Z962" s="7">
        <f t="shared" si="205"/>
        <v>0</v>
      </c>
      <c r="AA962" s="11">
        <f t="shared" si="205"/>
        <v>0</v>
      </c>
      <c r="AB962" s="7">
        <f t="shared" si="205"/>
        <v>0</v>
      </c>
      <c r="AC962" s="11">
        <f t="shared" si="205"/>
        <v>0</v>
      </c>
      <c r="AD962" s="7">
        <f t="shared" si="205"/>
        <v>0</v>
      </c>
      <c r="AE962" s="11">
        <f t="shared" si="205"/>
        <v>0</v>
      </c>
      <c r="AF962" s="7">
        <f t="shared" si="205"/>
        <v>0</v>
      </c>
      <c r="AG962" s="11">
        <f t="shared" si="194"/>
        <v>0</v>
      </c>
      <c r="AH962" s="7">
        <f t="shared" si="194"/>
        <v>0</v>
      </c>
    </row>
    <row r="963" spans="1:34" hidden="1" x14ac:dyDescent="0.25">
      <c r="A963" s="3">
        <v>958308</v>
      </c>
      <c r="B963" s="3">
        <v>20</v>
      </c>
      <c r="C963" s="3">
        <v>13</v>
      </c>
      <c r="D963" s="23">
        <v>20109</v>
      </c>
      <c r="E963" s="3" t="s">
        <v>2803</v>
      </c>
      <c r="F963" s="3" t="s">
        <v>238</v>
      </c>
      <c r="G963" s="3" t="s">
        <v>254</v>
      </c>
      <c r="H963" s="4" t="s">
        <v>1545</v>
      </c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3">
        <f t="shared" si="194"/>
        <v>0</v>
      </c>
      <c r="AH963" s="3">
        <f t="shared" si="194"/>
        <v>0</v>
      </c>
    </row>
    <row r="964" spans="1:34" hidden="1" x14ac:dyDescent="0.25">
      <c r="A964" s="21">
        <v>970275</v>
      </c>
      <c r="B964" s="21">
        <v>20</v>
      </c>
      <c r="C964" s="21">
        <v>14</v>
      </c>
      <c r="D964" s="22">
        <v>20114</v>
      </c>
      <c r="E964" s="21" t="s">
        <v>2803</v>
      </c>
      <c r="F964" s="21" t="s">
        <v>238</v>
      </c>
      <c r="G964" s="21" t="s">
        <v>255</v>
      </c>
      <c r="H964" s="25" t="s">
        <v>1546</v>
      </c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21">
        <f t="shared" si="194"/>
        <v>0</v>
      </c>
      <c r="AH964" s="21">
        <f t="shared" si="194"/>
        <v>0</v>
      </c>
    </row>
    <row r="965" spans="1:34" hidden="1" x14ac:dyDescent="0.25">
      <c r="A965" s="32" t="s">
        <v>893</v>
      </c>
      <c r="B965" s="32"/>
      <c r="C965" s="32"/>
      <c r="D965" s="32"/>
      <c r="E965" s="32"/>
      <c r="F965" s="5" t="str">
        <f>F964</f>
        <v>DENİZLİ</v>
      </c>
      <c r="G965" s="5" t="str">
        <f>G964</f>
        <v>SERİNHİSAR</v>
      </c>
      <c r="H965" s="6" t="s">
        <v>873</v>
      </c>
      <c r="I965" s="11">
        <f t="shared" ref="I965:AF965" si="206">SUM(I963:I964)</f>
        <v>0</v>
      </c>
      <c r="J965" s="7">
        <f t="shared" si="206"/>
        <v>0</v>
      </c>
      <c r="K965" s="11">
        <f t="shared" si="206"/>
        <v>0</v>
      </c>
      <c r="L965" s="7">
        <f t="shared" si="206"/>
        <v>0</v>
      </c>
      <c r="M965" s="11">
        <f t="shared" si="206"/>
        <v>0</v>
      </c>
      <c r="N965" s="7">
        <f t="shared" si="206"/>
        <v>0</v>
      </c>
      <c r="O965" s="11">
        <f t="shared" si="206"/>
        <v>0</v>
      </c>
      <c r="P965" s="7">
        <f t="shared" si="206"/>
        <v>0</v>
      </c>
      <c r="Q965" s="11">
        <f t="shared" si="206"/>
        <v>0</v>
      </c>
      <c r="R965" s="7">
        <f t="shared" si="206"/>
        <v>0</v>
      </c>
      <c r="S965" s="11">
        <f t="shared" si="206"/>
        <v>0</v>
      </c>
      <c r="T965" s="7">
        <f t="shared" si="206"/>
        <v>0</v>
      </c>
      <c r="U965" s="11">
        <f t="shared" si="206"/>
        <v>0</v>
      </c>
      <c r="V965" s="7">
        <f t="shared" si="206"/>
        <v>0</v>
      </c>
      <c r="W965" s="11">
        <f t="shared" si="206"/>
        <v>0</v>
      </c>
      <c r="X965" s="7">
        <f t="shared" si="206"/>
        <v>0</v>
      </c>
      <c r="Y965" s="11">
        <f t="shared" si="206"/>
        <v>0</v>
      </c>
      <c r="Z965" s="7">
        <f t="shared" si="206"/>
        <v>0</v>
      </c>
      <c r="AA965" s="11">
        <f t="shared" si="206"/>
        <v>0</v>
      </c>
      <c r="AB965" s="7">
        <f t="shared" si="206"/>
        <v>0</v>
      </c>
      <c r="AC965" s="11">
        <f t="shared" si="206"/>
        <v>0</v>
      </c>
      <c r="AD965" s="7">
        <f t="shared" si="206"/>
        <v>0</v>
      </c>
      <c r="AE965" s="11">
        <f t="shared" si="206"/>
        <v>0</v>
      </c>
      <c r="AF965" s="7">
        <f t="shared" si="206"/>
        <v>0</v>
      </c>
      <c r="AG965" s="11">
        <f t="shared" ref="AG965:AH1028" si="207">I965+K965+M965+O965+Q965+S965+U965+W965+Y965+AA965+AC965+AE965</f>
        <v>0</v>
      </c>
      <c r="AH965" s="7">
        <f t="shared" si="207"/>
        <v>0</v>
      </c>
    </row>
    <row r="966" spans="1:34" hidden="1" x14ac:dyDescent="0.25">
      <c r="A966" s="21">
        <v>970436</v>
      </c>
      <c r="B966" s="21">
        <v>20</v>
      </c>
      <c r="C966" s="21">
        <v>15</v>
      </c>
      <c r="D966" s="22">
        <v>20110</v>
      </c>
      <c r="E966" s="21" t="s">
        <v>2803</v>
      </c>
      <c r="F966" s="21" t="s">
        <v>238</v>
      </c>
      <c r="G966" s="21" t="s">
        <v>256</v>
      </c>
      <c r="H966" s="25" t="s">
        <v>1547</v>
      </c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21">
        <f t="shared" si="207"/>
        <v>0</v>
      </c>
      <c r="AH966" s="21">
        <f t="shared" si="207"/>
        <v>0</v>
      </c>
    </row>
    <row r="967" spans="1:34" hidden="1" x14ac:dyDescent="0.25">
      <c r="A967" s="3">
        <v>972596</v>
      </c>
      <c r="B967" s="3">
        <v>20</v>
      </c>
      <c r="C967" s="3">
        <v>15</v>
      </c>
      <c r="D967" s="23">
        <v>20110</v>
      </c>
      <c r="E967" s="3" t="s">
        <v>2803</v>
      </c>
      <c r="F967" s="3" t="s">
        <v>238</v>
      </c>
      <c r="G967" s="3" t="s">
        <v>256</v>
      </c>
      <c r="H967" s="4" t="s">
        <v>1548</v>
      </c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3">
        <f t="shared" si="207"/>
        <v>0</v>
      </c>
      <c r="AH967" s="3">
        <f t="shared" si="207"/>
        <v>0</v>
      </c>
    </row>
    <row r="968" spans="1:34" hidden="1" x14ac:dyDescent="0.25">
      <c r="A968" s="21">
        <v>971736</v>
      </c>
      <c r="B968" s="21">
        <v>20</v>
      </c>
      <c r="C968" s="21">
        <v>15</v>
      </c>
      <c r="D968" s="22">
        <v>20110</v>
      </c>
      <c r="E968" s="21" t="s">
        <v>2803</v>
      </c>
      <c r="F968" s="21" t="s">
        <v>238</v>
      </c>
      <c r="G968" s="21" t="s">
        <v>256</v>
      </c>
      <c r="H968" s="25" t="s">
        <v>1549</v>
      </c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21">
        <f t="shared" si="207"/>
        <v>0</v>
      </c>
      <c r="AH968" s="21">
        <f t="shared" si="207"/>
        <v>0</v>
      </c>
    </row>
    <row r="969" spans="1:34" hidden="1" x14ac:dyDescent="0.25">
      <c r="A969" s="3">
        <v>966664</v>
      </c>
      <c r="B969" s="3">
        <v>20</v>
      </c>
      <c r="C969" s="3">
        <v>15</v>
      </c>
      <c r="D969" s="23">
        <v>20110</v>
      </c>
      <c r="E969" s="3" t="s">
        <v>2803</v>
      </c>
      <c r="F969" s="3" t="s">
        <v>238</v>
      </c>
      <c r="G969" s="3" t="s">
        <v>256</v>
      </c>
      <c r="H969" s="4" t="s">
        <v>1550</v>
      </c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3">
        <f t="shared" si="207"/>
        <v>0</v>
      </c>
      <c r="AH969" s="3">
        <f t="shared" si="207"/>
        <v>0</v>
      </c>
    </row>
    <row r="970" spans="1:34" hidden="1" x14ac:dyDescent="0.25">
      <c r="A970" s="32" t="s">
        <v>893</v>
      </c>
      <c r="B970" s="32"/>
      <c r="C970" s="32"/>
      <c r="D970" s="32"/>
      <c r="E970" s="32"/>
      <c r="F970" s="5" t="str">
        <f>F969</f>
        <v>DENİZLİ</v>
      </c>
      <c r="G970" s="5" t="str">
        <f>G969</f>
        <v>TAVAS</v>
      </c>
      <c r="H970" s="6" t="s">
        <v>873</v>
      </c>
      <c r="I970" s="11">
        <f t="shared" ref="I970:AF970" si="208">SUM(I966:I969)</f>
        <v>0</v>
      </c>
      <c r="J970" s="7">
        <f t="shared" si="208"/>
        <v>0</v>
      </c>
      <c r="K970" s="11">
        <f t="shared" si="208"/>
        <v>0</v>
      </c>
      <c r="L970" s="7">
        <f t="shared" si="208"/>
        <v>0</v>
      </c>
      <c r="M970" s="11">
        <f t="shared" si="208"/>
        <v>0</v>
      </c>
      <c r="N970" s="7">
        <f t="shared" si="208"/>
        <v>0</v>
      </c>
      <c r="O970" s="11">
        <f t="shared" si="208"/>
        <v>0</v>
      </c>
      <c r="P970" s="7">
        <f t="shared" si="208"/>
        <v>0</v>
      </c>
      <c r="Q970" s="11">
        <f t="shared" si="208"/>
        <v>0</v>
      </c>
      <c r="R970" s="7">
        <f t="shared" si="208"/>
        <v>0</v>
      </c>
      <c r="S970" s="11">
        <f t="shared" si="208"/>
        <v>0</v>
      </c>
      <c r="T970" s="7">
        <f t="shared" si="208"/>
        <v>0</v>
      </c>
      <c r="U970" s="11">
        <f t="shared" si="208"/>
        <v>0</v>
      </c>
      <c r="V970" s="7">
        <f t="shared" si="208"/>
        <v>0</v>
      </c>
      <c r="W970" s="11">
        <f t="shared" si="208"/>
        <v>0</v>
      </c>
      <c r="X970" s="7">
        <f t="shared" si="208"/>
        <v>0</v>
      </c>
      <c r="Y970" s="11">
        <f t="shared" si="208"/>
        <v>0</v>
      </c>
      <c r="Z970" s="7">
        <f t="shared" si="208"/>
        <v>0</v>
      </c>
      <c r="AA970" s="11">
        <f t="shared" si="208"/>
        <v>0</v>
      </c>
      <c r="AB970" s="7">
        <f t="shared" si="208"/>
        <v>0</v>
      </c>
      <c r="AC970" s="11">
        <f t="shared" si="208"/>
        <v>0</v>
      </c>
      <c r="AD970" s="7">
        <f t="shared" si="208"/>
        <v>0</v>
      </c>
      <c r="AE970" s="11">
        <f t="shared" si="208"/>
        <v>0</v>
      </c>
      <c r="AF970" s="7">
        <f t="shared" si="208"/>
        <v>0</v>
      </c>
      <c r="AG970" s="11">
        <f t="shared" si="207"/>
        <v>0</v>
      </c>
      <c r="AH970" s="7">
        <f t="shared" si="207"/>
        <v>0</v>
      </c>
    </row>
    <row r="971" spans="1:34" hidden="1" x14ac:dyDescent="0.25">
      <c r="A971" s="29" t="s">
        <v>894</v>
      </c>
      <c r="B971" s="29"/>
      <c r="C971" s="29"/>
      <c r="D971" s="29"/>
      <c r="E971" s="29"/>
      <c r="F971" s="8" t="str">
        <f>F970</f>
        <v>DENİZLİ</v>
      </c>
      <c r="G971" s="14" t="s">
        <v>885</v>
      </c>
      <c r="H971" s="15"/>
      <c r="I971" s="12">
        <f t="shared" ref="I971:AF971" si="209">SUM(I903:I970)-I906-I909-I912-I915-I919-I922-I932-I935-I948-I962-I965-I970</f>
        <v>0</v>
      </c>
      <c r="J971" s="9">
        <f t="shared" si="209"/>
        <v>0</v>
      </c>
      <c r="K971" s="12">
        <f t="shared" si="209"/>
        <v>0</v>
      </c>
      <c r="L971" s="9">
        <f t="shared" si="209"/>
        <v>0</v>
      </c>
      <c r="M971" s="12">
        <f t="shared" si="209"/>
        <v>0</v>
      </c>
      <c r="N971" s="9">
        <f t="shared" si="209"/>
        <v>0</v>
      </c>
      <c r="O971" s="12">
        <f t="shared" si="209"/>
        <v>0</v>
      </c>
      <c r="P971" s="9">
        <f t="shared" si="209"/>
        <v>0</v>
      </c>
      <c r="Q971" s="12">
        <f t="shared" si="209"/>
        <v>0</v>
      </c>
      <c r="R971" s="9">
        <f t="shared" si="209"/>
        <v>0</v>
      </c>
      <c r="S971" s="12">
        <f t="shared" si="209"/>
        <v>0</v>
      </c>
      <c r="T971" s="9">
        <f t="shared" si="209"/>
        <v>0</v>
      </c>
      <c r="U971" s="12">
        <f t="shared" si="209"/>
        <v>0</v>
      </c>
      <c r="V971" s="9">
        <f t="shared" si="209"/>
        <v>0</v>
      </c>
      <c r="W971" s="12">
        <f t="shared" si="209"/>
        <v>0</v>
      </c>
      <c r="X971" s="9">
        <f t="shared" si="209"/>
        <v>0</v>
      </c>
      <c r="Y971" s="12">
        <f t="shared" si="209"/>
        <v>0</v>
      </c>
      <c r="Z971" s="9">
        <f t="shared" si="209"/>
        <v>0</v>
      </c>
      <c r="AA971" s="12">
        <f t="shared" si="209"/>
        <v>0</v>
      </c>
      <c r="AB971" s="9">
        <f t="shared" si="209"/>
        <v>0</v>
      </c>
      <c r="AC971" s="12">
        <f t="shared" si="209"/>
        <v>0</v>
      </c>
      <c r="AD971" s="9">
        <f t="shared" si="209"/>
        <v>0</v>
      </c>
      <c r="AE971" s="12">
        <f t="shared" si="209"/>
        <v>0</v>
      </c>
      <c r="AF971" s="9">
        <f t="shared" si="209"/>
        <v>0</v>
      </c>
      <c r="AG971" s="12">
        <f t="shared" si="207"/>
        <v>0</v>
      </c>
      <c r="AH971" s="9">
        <f t="shared" si="207"/>
        <v>0</v>
      </c>
    </row>
    <row r="972" spans="1:34" hidden="1" x14ac:dyDescent="0.25">
      <c r="A972" s="21">
        <v>759517</v>
      </c>
      <c r="B972" s="21">
        <v>21</v>
      </c>
      <c r="C972" s="21">
        <v>15</v>
      </c>
      <c r="D972" s="22">
        <v>21114</v>
      </c>
      <c r="E972" s="21" t="s">
        <v>2803</v>
      </c>
      <c r="F972" s="21" t="s">
        <v>257</v>
      </c>
      <c r="G972" s="21" t="s">
        <v>258</v>
      </c>
      <c r="H972" s="25" t="s">
        <v>1032</v>
      </c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21">
        <f t="shared" si="207"/>
        <v>0</v>
      </c>
      <c r="AH972" s="21">
        <f t="shared" si="207"/>
        <v>0</v>
      </c>
    </row>
    <row r="973" spans="1:34" hidden="1" x14ac:dyDescent="0.25">
      <c r="A973" s="3">
        <v>967580</v>
      </c>
      <c r="B973" s="3">
        <v>21</v>
      </c>
      <c r="C973" s="3">
        <v>15</v>
      </c>
      <c r="D973" s="23">
        <v>21114</v>
      </c>
      <c r="E973" s="3" t="s">
        <v>2803</v>
      </c>
      <c r="F973" s="3" t="s">
        <v>257</v>
      </c>
      <c r="G973" s="3" t="s">
        <v>258</v>
      </c>
      <c r="H973" s="4" t="s">
        <v>1551</v>
      </c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3">
        <f t="shared" si="207"/>
        <v>0</v>
      </c>
      <c r="AH973" s="3">
        <f t="shared" si="207"/>
        <v>0</v>
      </c>
    </row>
    <row r="974" spans="1:34" hidden="1" x14ac:dyDescent="0.25">
      <c r="A974" s="21">
        <v>967581</v>
      </c>
      <c r="B974" s="21">
        <v>21</v>
      </c>
      <c r="C974" s="21">
        <v>15</v>
      </c>
      <c r="D974" s="22">
        <v>21114</v>
      </c>
      <c r="E974" s="21" t="s">
        <v>2803</v>
      </c>
      <c r="F974" s="21" t="s">
        <v>257</v>
      </c>
      <c r="G974" s="21" t="s">
        <v>258</v>
      </c>
      <c r="H974" s="25" t="s">
        <v>1552</v>
      </c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21">
        <f t="shared" si="207"/>
        <v>0</v>
      </c>
      <c r="AH974" s="21">
        <f t="shared" si="207"/>
        <v>0</v>
      </c>
    </row>
    <row r="975" spans="1:34" hidden="1" x14ac:dyDescent="0.25">
      <c r="A975" s="3">
        <v>967582</v>
      </c>
      <c r="B975" s="3">
        <v>21</v>
      </c>
      <c r="C975" s="3">
        <v>15</v>
      </c>
      <c r="D975" s="23">
        <v>21114</v>
      </c>
      <c r="E975" s="3" t="s">
        <v>2803</v>
      </c>
      <c r="F975" s="3" t="s">
        <v>257</v>
      </c>
      <c r="G975" s="3" t="s">
        <v>258</v>
      </c>
      <c r="H975" s="4" t="s">
        <v>1089</v>
      </c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3">
        <f t="shared" si="207"/>
        <v>0</v>
      </c>
      <c r="AH975" s="3">
        <f t="shared" si="207"/>
        <v>0</v>
      </c>
    </row>
    <row r="976" spans="1:34" hidden="1" x14ac:dyDescent="0.25">
      <c r="A976" s="21">
        <v>757758</v>
      </c>
      <c r="B976" s="21">
        <v>21</v>
      </c>
      <c r="C976" s="21">
        <v>15</v>
      </c>
      <c r="D976" s="22">
        <v>21114</v>
      </c>
      <c r="E976" s="21" t="s">
        <v>2803</v>
      </c>
      <c r="F976" s="21" t="s">
        <v>257</v>
      </c>
      <c r="G976" s="21" t="s">
        <v>258</v>
      </c>
      <c r="H976" s="25" t="s">
        <v>1553</v>
      </c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21">
        <f t="shared" si="207"/>
        <v>0</v>
      </c>
      <c r="AH976" s="21">
        <f t="shared" si="207"/>
        <v>0</v>
      </c>
    </row>
    <row r="977" spans="1:34" hidden="1" x14ac:dyDescent="0.25">
      <c r="A977" s="3">
        <v>967583</v>
      </c>
      <c r="B977" s="3">
        <v>21</v>
      </c>
      <c r="C977" s="3">
        <v>15</v>
      </c>
      <c r="D977" s="23">
        <v>21114</v>
      </c>
      <c r="E977" s="3" t="s">
        <v>2803</v>
      </c>
      <c r="F977" s="3" t="s">
        <v>257</v>
      </c>
      <c r="G977" s="3" t="s">
        <v>258</v>
      </c>
      <c r="H977" s="4" t="s">
        <v>924</v>
      </c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3">
        <f t="shared" si="207"/>
        <v>0</v>
      </c>
      <c r="AH977" s="3">
        <f t="shared" si="207"/>
        <v>0</v>
      </c>
    </row>
    <row r="978" spans="1:34" hidden="1" x14ac:dyDescent="0.25">
      <c r="A978" s="32" t="s">
        <v>893</v>
      </c>
      <c r="B978" s="32"/>
      <c r="C978" s="32"/>
      <c r="D978" s="32"/>
      <c r="E978" s="32"/>
      <c r="F978" s="5" t="str">
        <f>F977</f>
        <v>DİYARBAKIR</v>
      </c>
      <c r="G978" s="5" t="str">
        <f>G977</f>
        <v>BAĞLAR</v>
      </c>
      <c r="H978" s="6" t="s">
        <v>873</v>
      </c>
      <c r="I978" s="11">
        <f t="shared" ref="I978:AF978" si="210">SUM(I972:I977)</f>
        <v>0</v>
      </c>
      <c r="J978" s="7">
        <f t="shared" si="210"/>
        <v>0</v>
      </c>
      <c r="K978" s="11">
        <f t="shared" si="210"/>
        <v>0</v>
      </c>
      <c r="L978" s="7">
        <f t="shared" si="210"/>
        <v>0</v>
      </c>
      <c r="M978" s="11">
        <f t="shared" si="210"/>
        <v>0</v>
      </c>
      <c r="N978" s="7">
        <f t="shared" si="210"/>
        <v>0</v>
      </c>
      <c r="O978" s="11">
        <f t="shared" si="210"/>
        <v>0</v>
      </c>
      <c r="P978" s="7">
        <f t="shared" si="210"/>
        <v>0</v>
      </c>
      <c r="Q978" s="11">
        <f t="shared" si="210"/>
        <v>0</v>
      </c>
      <c r="R978" s="7">
        <f t="shared" si="210"/>
        <v>0</v>
      </c>
      <c r="S978" s="11">
        <f t="shared" si="210"/>
        <v>0</v>
      </c>
      <c r="T978" s="7">
        <f t="shared" si="210"/>
        <v>0</v>
      </c>
      <c r="U978" s="11">
        <f t="shared" si="210"/>
        <v>0</v>
      </c>
      <c r="V978" s="7">
        <f t="shared" si="210"/>
        <v>0</v>
      </c>
      <c r="W978" s="11">
        <f t="shared" si="210"/>
        <v>0</v>
      </c>
      <c r="X978" s="7">
        <f t="shared" si="210"/>
        <v>0</v>
      </c>
      <c r="Y978" s="11">
        <f t="shared" si="210"/>
        <v>0</v>
      </c>
      <c r="Z978" s="7">
        <f t="shared" si="210"/>
        <v>0</v>
      </c>
      <c r="AA978" s="11">
        <f t="shared" si="210"/>
        <v>0</v>
      </c>
      <c r="AB978" s="7">
        <f t="shared" si="210"/>
        <v>0</v>
      </c>
      <c r="AC978" s="11">
        <f t="shared" si="210"/>
        <v>0</v>
      </c>
      <c r="AD978" s="7">
        <f t="shared" si="210"/>
        <v>0</v>
      </c>
      <c r="AE978" s="11">
        <f t="shared" si="210"/>
        <v>0</v>
      </c>
      <c r="AF978" s="7">
        <f t="shared" si="210"/>
        <v>0</v>
      </c>
      <c r="AG978" s="11">
        <f t="shared" si="207"/>
        <v>0</v>
      </c>
      <c r="AH978" s="7">
        <f t="shared" si="207"/>
        <v>0</v>
      </c>
    </row>
    <row r="979" spans="1:34" hidden="1" x14ac:dyDescent="0.25">
      <c r="A979" s="3">
        <v>871241</v>
      </c>
      <c r="B979" s="3">
        <v>21</v>
      </c>
      <c r="C979" s="3">
        <v>2</v>
      </c>
      <c r="D979" s="23">
        <v>21101</v>
      </c>
      <c r="E979" s="3" t="s">
        <v>2803</v>
      </c>
      <c r="F979" s="3" t="s">
        <v>257</v>
      </c>
      <c r="G979" s="3" t="s">
        <v>259</v>
      </c>
      <c r="H979" s="4" t="s">
        <v>1554</v>
      </c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3">
        <f t="shared" si="207"/>
        <v>0</v>
      </c>
      <c r="AH979" s="3">
        <f t="shared" si="207"/>
        <v>0</v>
      </c>
    </row>
    <row r="980" spans="1:34" hidden="1" x14ac:dyDescent="0.25">
      <c r="A980" s="21">
        <v>974318</v>
      </c>
      <c r="B980" s="21">
        <v>21</v>
      </c>
      <c r="C980" s="21">
        <v>2</v>
      </c>
      <c r="D980" s="22">
        <v>21101</v>
      </c>
      <c r="E980" s="21" t="s">
        <v>2803</v>
      </c>
      <c r="F980" s="21" t="s">
        <v>257</v>
      </c>
      <c r="G980" s="21" t="s">
        <v>259</v>
      </c>
      <c r="H980" s="25" t="s">
        <v>1555</v>
      </c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21">
        <f t="shared" si="207"/>
        <v>0</v>
      </c>
      <c r="AH980" s="21">
        <f t="shared" si="207"/>
        <v>0</v>
      </c>
    </row>
    <row r="981" spans="1:34" hidden="1" x14ac:dyDescent="0.25">
      <c r="A981" s="3">
        <v>965472</v>
      </c>
      <c r="B981" s="3">
        <v>21</v>
      </c>
      <c r="C981" s="3">
        <v>2</v>
      </c>
      <c r="D981" s="23">
        <v>21101</v>
      </c>
      <c r="E981" s="3" t="s">
        <v>2803</v>
      </c>
      <c r="F981" s="3" t="s">
        <v>257</v>
      </c>
      <c r="G981" s="3" t="s">
        <v>259</v>
      </c>
      <c r="H981" s="4" t="s">
        <v>1556</v>
      </c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3">
        <f t="shared" si="207"/>
        <v>0</v>
      </c>
      <c r="AH981" s="3">
        <f t="shared" si="207"/>
        <v>0</v>
      </c>
    </row>
    <row r="982" spans="1:34" hidden="1" x14ac:dyDescent="0.25">
      <c r="A982" s="21">
        <v>760814</v>
      </c>
      <c r="B982" s="21">
        <v>21</v>
      </c>
      <c r="C982" s="21">
        <v>2</v>
      </c>
      <c r="D982" s="22">
        <v>21101</v>
      </c>
      <c r="E982" s="21" t="s">
        <v>2803</v>
      </c>
      <c r="F982" s="21" t="s">
        <v>257</v>
      </c>
      <c r="G982" s="21" t="s">
        <v>259</v>
      </c>
      <c r="H982" s="25" t="s">
        <v>1015</v>
      </c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21">
        <f t="shared" si="207"/>
        <v>0</v>
      </c>
      <c r="AH982" s="21">
        <f t="shared" si="207"/>
        <v>0</v>
      </c>
    </row>
    <row r="983" spans="1:34" hidden="1" x14ac:dyDescent="0.25">
      <c r="A983" s="3">
        <v>761731</v>
      </c>
      <c r="B983" s="3">
        <v>21</v>
      </c>
      <c r="C983" s="3">
        <v>2</v>
      </c>
      <c r="D983" s="23">
        <v>21101</v>
      </c>
      <c r="E983" s="3" t="s">
        <v>2803</v>
      </c>
      <c r="F983" s="3" t="s">
        <v>257</v>
      </c>
      <c r="G983" s="3" t="s">
        <v>259</v>
      </c>
      <c r="H983" s="4" t="s">
        <v>1557</v>
      </c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3">
        <f t="shared" si="207"/>
        <v>0</v>
      </c>
      <c r="AH983" s="3">
        <f t="shared" si="207"/>
        <v>0</v>
      </c>
    </row>
    <row r="984" spans="1:34" hidden="1" x14ac:dyDescent="0.25">
      <c r="A984" s="21">
        <v>757525</v>
      </c>
      <c r="B984" s="21">
        <v>21</v>
      </c>
      <c r="C984" s="21">
        <v>2</v>
      </c>
      <c r="D984" s="22">
        <v>21101</v>
      </c>
      <c r="E984" s="21" t="s">
        <v>2803</v>
      </c>
      <c r="F984" s="21" t="s">
        <v>257</v>
      </c>
      <c r="G984" s="21" t="s">
        <v>259</v>
      </c>
      <c r="H984" s="25" t="s">
        <v>1558</v>
      </c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21">
        <f t="shared" si="207"/>
        <v>0</v>
      </c>
      <c r="AH984" s="21">
        <f t="shared" si="207"/>
        <v>0</v>
      </c>
    </row>
    <row r="985" spans="1:34" hidden="1" x14ac:dyDescent="0.25">
      <c r="A985" s="32" t="s">
        <v>893</v>
      </c>
      <c r="B985" s="32"/>
      <c r="C985" s="32"/>
      <c r="D985" s="32"/>
      <c r="E985" s="32"/>
      <c r="F985" s="5" t="str">
        <f>F984</f>
        <v>DİYARBAKIR</v>
      </c>
      <c r="G985" s="5" t="str">
        <f>G984</f>
        <v>BİSMİL</v>
      </c>
      <c r="H985" s="6" t="s">
        <v>873</v>
      </c>
      <c r="I985" s="11">
        <f t="shared" ref="I985:AF985" si="211">SUM(I979:I984)</f>
        <v>0</v>
      </c>
      <c r="J985" s="7">
        <f t="shared" si="211"/>
        <v>0</v>
      </c>
      <c r="K985" s="11">
        <f t="shared" si="211"/>
        <v>0</v>
      </c>
      <c r="L985" s="7">
        <f t="shared" si="211"/>
        <v>0</v>
      </c>
      <c r="M985" s="11">
        <f t="shared" si="211"/>
        <v>0</v>
      </c>
      <c r="N985" s="7">
        <f t="shared" si="211"/>
        <v>0</v>
      </c>
      <c r="O985" s="11">
        <f t="shared" si="211"/>
        <v>0</v>
      </c>
      <c r="P985" s="7">
        <f t="shared" si="211"/>
        <v>0</v>
      </c>
      <c r="Q985" s="11">
        <f t="shared" si="211"/>
        <v>0</v>
      </c>
      <c r="R985" s="7">
        <f t="shared" si="211"/>
        <v>0</v>
      </c>
      <c r="S985" s="11">
        <f t="shared" si="211"/>
        <v>0</v>
      </c>
      <c r="T985" s="7">
        <f t="shared" si="211"/>
        <v>0</v>
      </c>
      <c r="U985" s="11">
        <f t="shared" si="211"/>
        <v>0</v>
      </c>
      <c r="V985" s="7">
        <f t="shared" si="211"/>
        <v>0</v>
      </c>
      <c r="W985" s="11">
        <f t="shared" si="211"/>
        <v>0</v>
      </c>
      <c r="X985" s="7">
        <f t="shared" si="211"/>
        <v>0</v>
      </c>
      <c r="Y985" s="11">
        <f t="shared" si="211"/>
        <v>0</v>
      </c>
      <c r="Z985" s="7">
        <f t="shared" si="211"/>
        <v>0</v>
      </c>
      <c r="AA985" s="11">
        <f t="shared" si="211"/>
        <v>0</v>
      </c>
      <c r="AB985" s="7">
        <f t="shared" si="211"/>
        <v>0</v>
      </c>
      <c r="AC985" s="11">
        <f t="shared" si="211"/>
        <v>0</v>
      </c>
      <c r="AD985" s="7">
        <f t="shared" si="211"/>
        <v>0</v>
      </c>
      <c r="AE985" s="11">
        <f t="shared" si="211"/>
        <v>0</v>
      </c>
      <c r="AF985" s="7">
        <f t="shared" si="211"/>
        <v>0</v>
      </c>
      <c r="AG985" s="11">
        <f t="shared" si="207"/>
        <v>0</v>
      </c>
      <c r="AH985" s="7">
        <f t="shared" si="207"/>
        <v>0</v>
      </c>
    </row>
    <row r="986" spans="1:34" hidden="1" x14ac:dyDescent="0.25">
      <c r="A986" s="21">
        <v>909179</v>
      </c>
      <c r="B986" s="21">
        <v>21</v>
      </c>
      <c r="C986" s="21">
        <v>3</v>
      </c>
      <c r="D986" s="22">
        <v>21102</v>
      </c>
      <c r="E986" s="21" t="s">
        <v>2803</v>
      </c>
      <c r="F986" s="21" t="s">
        <v>257</v>
      </c>
      <c r="G986" s="21" t="s">
        <v>260</v>
      </c>
      <c r="H986" s="25" t="s">
        <v>919</v>
      </c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21">
        <f t="shared" si="207"/>
        <v>0</v>
      </c>
      <c r="AH986" s="21">
        <f t="shared" si="207"/>
        <v>0</v>
      </c>
    </row>
    <row r="987" spans="1:34" hidden="1" x14ac:dyDescent="0.25">
      <c r="A987" s="3">
        <v>964867</v>
      </c>
      <c r="B987" s="3">
        <v>21</v>
      </c>
      <c r="C987" s="3">
        <v>4</v>
      </c>
      <c r="D987" s="23">
        <v>21103</v>
      </c>
      <c r="E987" s="3" t="s">
        <v>2803</v>
      </c>
      <c r="F987" s="3" t="s">
        <v>257</v>
      </c>
      <c r="G987" s="3" t="s">
        <v>261</v>
      </c>
      <c r="H987" s="4" t="s">
        <v>1559</v>
      </c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3">
        <f t="shared" si="207"/>
        <v>0</v>
      </c>
      <c r="AH987" s="3">
        <f t="shared" si="207"/>
        <v>0</v>
      </c>
    </row>
    <row r="988" spans="1:34" hidden="1" x14ac:dyDescent="0.25">
      <c r="A988" s="21">
        <v>869365</v>
      </c>
      <c r="B988" s="21">
        <v>21</v>
      </c>
      <c r="C988" s="21">
        <v>4</v>
      </c>
      <c r="D988" s="22">
        <v>21103</v>
      </c>
      <c r="E988" s="21" t="s">
        <v>2803</v>
      </c>
      <c r="F988" s="21" t="s">
        <v>257</v>
      </c>
      <c r="G988" s="21" t="s">
        <v>261</v>
      </c>
      <c r="H988" s="25" t="s">
        <v>919</v>
      </c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21">
        <f t="shared" si="207"/>
        <v>0</v>
      </c>
      <c r="AH988" s="21">
        <f t="shared" si="207"/>
        <v>0</v>
      </c>
    </row>
    <row r="989" spans="1:34" hidden="1" x14ac:dyDescent="0.25">
      <c r="A989" s="32" t="s">
        <v>893</v>
      </c>
      <c r="B989" s="32"/>
      <c r="C989" s="32"/>
      <c r="D989" s="32"/>
      <c r="E989" s="32"/>
      <c r="F989" s="5" t="str">
        <f>F988</f>
        <v>DİYARBAKIR</v>
      </c>
      <c r="G989" s="5" t="str">
        <f>G988</f>
        <v>ÇINAR</v>
      </c>
      <c r="H989" s="6" t="s">
        <v>873</v>
      </c>
      <c r="I989" s="11">
        <f t="shared" ref="I989:AF989" si="212">SUM(I986:I988)</f>
        <v>0</v>
      </c>
      <c r="J989" s="7">
        <f t="shared" si="212"/>
        <v>0</v>
      </c>
      <c r="K989" s="11">
        <f t="shared" si="212"/>
        <v>0</v>
      </c>
      <c r="L989" s="7">
        <f t="shared" si="212"/>
        <v>0</v>
      </c>
      <c r="M989" s="11">
        <f t="shared" si="212"/>
        <v>0</v>
      </c>
      <c r="N989" s="7">
        <f t="shared" si="212"/>
        <v>0</v>
      </c>
      <c r="O989" s="11">
        <f t="shared" si="212"/>
        <v>0</v>
      </c>
      <c r="P989" s="7">
        <f t="shared" si="212"/>
        <v>0</v>
      </c>
      <c r="Q989" s="11">
        <f t="shared" si="212"/>
        <v>0</v>
      </c>
      <c r="R989" s="7">
        <f t="shared" si="212"/>
        <v>0</v>
      </c>
      <c r="S989" s="11">
        <f t="shared" si="212"/>
        <v>0</v>
      </c>
      <c r="T989" s="7">
        <f t="shared" si="212"/>
        <v>0</v>
      </c>
      <c r="U989" s="11">
        <f t="shared" si="212"/>
        <v>0</v>
      </c>
      <c r="V989" s="7">
        <f t="shared" si="212"/>
        <v>0</v>
      </c>
      <c r="W989" s="11">
        <f t="shared" si="212"/>
        <v>0</v>
      </c>
      <c r="X989" s="7">
        <f t="shared" si="212"/>
        <v>0</v>
      </c>
      <c r="Y989" s="11">
        <f t="shared" si="212"/>
        <v>0</v>
      </c>
      <c r="Z989" s="7">
        <f t="shared" si="212"/>
        <v>0</v>
      </c>
      <c r="AA989" s="11">
        <f t="shared" si="212"/>
        <v>0</v>
      </c>
      <c r="AB989" s="7">
        <f t="shared" si="212"/>
        <v>0</v>
      </c>
      <c r="AC989" s="11">
        <f t="shared" si="212"/>
        <v>0</v>
      </c>
      <c r="AD989" s="7">
        <f t="shared" si="212"/>
        <v>0</v>
      </c>
      <c r="AE989" s="11">
        <f t="shared" si="212"/>
        <v>0</v>
      </c>
      <c r="AF989" s="7">
        <f t="shared" si="212"/>
        <v>0</v>
      </c>
      <c r="AG989" s="11">
        <f t="shared" si="207"/>
        <v>0</v>
      </c>
      <c r="AH989" s="7">
        <f t="shared" si="207"/>
        <v>0</v>
      </c>
    </row>
    <row r="990" spans="1:34" hidden="1" x14ac:dyDescent="0.25">
      <c r="A990" s="21">
        <v>757522</v>
      </c>
      <c r="B990" s="21">
        <v>21</v>
      </c>
      <c r="C990" s="21">
        <v>5</v>
      </c>
      <c r="D990" s="22">
        <v>21104</v>
      </c>
      <c r="E990" s="21" t="s">
        <v>2803</v>
      </c>
      <c r="F990" s="21" t="s">
        <v>257</v>
      </c>
      <c r="G990" s="21" t="s">
        <v>262</v>
      </c>
      <c r="H990" s="25" t="s">
        <v>1560</v>
      </c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21">
        <f t="shared" si="207"/>
        <v>0</v>
      </c>
      <c r="AH990" s="21">
        <f t="shared" si="207"/>
        <v>0</v>
      </c>
    </row>
    <row r="991" spans="1:34" hidden="1" x14ac:dyDescent="0.25">
      <c r="A991" s="3">
        <v>757439</v>
      </c>
      <c r="B991" s="3">
        <v>21</v>
      </c>
      <c r="C991" s="3">
        <v>6</v>
      </c>
      <c r="D991" s="23">
        <v>21105</v>
      </c>
      <c r="E991" s="3" t="s">
        <v>2803</v>
      </c>
      <c r="F991" s="3" t="s">
        <v>257</v>
      </c>
      <c r="G991" s="3" t="s">
        <v>263</v>
      </c>
      <c r="H991" s="4" t="s">
        <v>1561</v>
      </c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3">
        <f t="shared" si="207"/>
        <v>0</v>
      </c>
      <c r="AH991" s="3">
        <f t="shared" si="207"/>
        <v>0</v>
      </c>
    </row>
    <row r="992" spans="1:34" hidden="1" x14ac:dyDescent="0.25">
      <c r="A992" s="32" t="s">
        <v>893</v>
      </c>
      <c r="B992" s="32"/>
      <c r="C992" s="32"/>
      <c r="D992" s="32"/>
      <c r="E992" s="32"/>
      <c r="F992" s="5" t="str">
        <f>F991</f>
        <v>DİYARBAKIR</v>
      </c>
      <c r="G992" s="5" t="str">
        <f>G991</f>
        <v>DİCLE</v>
      </c>
      <c r="H992" s="6" t="s">
        <v>873</v>
      </c>
      <c r="I992" s="11">
        <f t="shared" ref="I992:AF992" si="213">SUM(I990:I991)</f>
        <v>0</v>
      </c>
      <c r="J992" s="7">
        <f t="shared" si="213"/>
        <v>0</v>
      </c>
      <c r="K992" s="11">
        <f t="shared" si="213"/>
        <v>0</v>
      </c>
      <c r="L992" s="7">
        <f t="shared" si="213"/>
        <v>0</v>
      </c>
      <c r="M992" s="11">
        <f t="shared" si="213"/>
        <v>0</v>
      </c>
      <c r="N992" s="7">
        <f t="shared" si="213"/>
        <v>0</v>
      </c>
      <c r="O992" s="11">
        <f t="shared" si="213"/>
        <v>0</v>
      </c>
      <c r="P992" s="7">
        <f t="shared" si="213"/>
        <v>0</v>
      </c>
      <c r="Q992" s="11">
        <f t="shared" si="213"/>
        <v>0</v>
      </c>
      <c r="R992" s="7">
        <f t="shared" si="213"/>
        <v>0</v>
      </c>
      <c r="S992" s="11">
        <f t="shared" si="213"/>
        <v>0</v>
      </c>
      <c r="T992" s="7">
        <f t="shared" si="213"/>
        <v>0</v>
      </c>
      <c r="U992" s="11">
        <f t="shared" si="213"/>
        <v>0</v>
      </c>
      <c r="V992" s="7">
        <f t="shared" si="213"/>
        <v>0</v>
      </c>
      <c r="W992" s="11">
        <f t="shared" si="213"/>
        <v>0</v>
      </c>
      <c r="X992" s="7">
        <f t="shared" si="213"/>
        <v>0</v>
      </c>
      <c r="Y992" s="11">
        <f t="shared" si="213"/>
        <v>0</v>
      </c>
      <c r="Z992" s="7">
        <f t="shared" si="213"/>
        <v>0</v>
      </c>
      <c r="AA992" s="11">
        <f t="shared" si="213"/>
        <v>0</v>
      </c>
      <c r="AB992" s="7">
        <f t="shared" si="213"/>
        <v>0</v>
      </c>
      <c r="AC992" s="11">
        <f t="shared" si="213"/>
        <v>0</v>
      </c>
      <c r="AD992" s="7">
        <f t="shared" si="213"/>
        <v>0</v>
      </c>
      <c r="AE992" s="11">
        <f t="shared" si="213"/>
        <v>0</v>
      </c>
      <c r="AF992" s="7">
        <f t="shared" si="213"/>
        <v>0</v>
      </c>
      <c r="AG992" s="11">
        <f t="shared" si="207"/>
        <v>0</v>
      </c>
      <c r="AH992" s="7">
        <f t="shared" si="207"/>
        <v>0</v>
      </c>
    </row>
    <row r="993" spans="1:34" hidden="1" x14ac:dyDescent="0.25">
      <c r="A993" s="3">
        <v>757523</v>
      </c>
      <c r="B993" s="3">
        <v>21</v>
      </c>
      <c r="C993" s="3">
        <v>8</v>
      </c>
      <c r="D993" s="23">
        <v>21106</v>
      </c>
      <c r="E993" s="3" t="s">
        <v>2803</v>
      </c>
      <c r="F993" s="3" t="s">
        <v>257</v>
      </c>
      <c r="G993" s="3" t="s">
        <v>264</v>
      </c>
      <c r="H993" s="4" t="s">
        <v>1562</v>
      </c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3">
        <f t="shared" si="207"/>
        <v>0</v>
      </c>
      <c r="AH993" s="3">
        <f t="shared" si="207"/>
        <v>0</v>
      </c>
    </row>
    <row r="994" spans="1:34" hidden="1" x14ac:dyDescent="0.25">
      <c r="A994" s="21">
        <v>909192</v>
      </c>
      <c r="B994" s="21">
        <v>21</v>
      </c>
      <c r="C994" s="21">
        <v>8</v>
      </c>
      <c r="D994" s="22">
        <v>21106</v>
      </c>
      <c r="E994" s="21" t="s">
        <v>2803</v>
      </c>
      <c r="F994" s="21" t="s">
        <v>257</v>
      </c>
      <c r="G994" s="21" t="s">
        <v>264</v>
      </c>
      <c r="H994" s="25" t="s">
        <v>1089</v>
      </c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21">
        <f t="shared" si="207"/>
        <v>0</v>
      </c>
      <c r="AH994" s="21">
        <f t="shared" si="207"/>
        <v>0</v>
      </c>
    </row>
    <row r="995" spans="1:34" hidden="1" x14ac:dyDescent="0.25">
      <c r="A995" s="3">
        <v>974553</v>
      </c>
      <c r="B995" s="3">
        <v>21</v>
      </c>
      <c r="C995" s="3">
        <v>8</v>
      </c>
      <c r="D995" s="23">
        <v>21106</v>
      </c>
      <c r="E995" s="3" t="s">
        <v>2803</v>
      </c>
      <c r="F995" s="3" t="s">
        <v>257</v>
      </c>
      <c r="G995" s="3" t="s">
        <v>264</v>
      </c>
      <c r="H995" s="4" t="s">
        <v>1563</v>
      </c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3">
        <f t="shared" si="207"/>
        <v>0</v>
      </c>
      <c r="AH995" s="3">
        <f t="shared" si="207"/>
        <v>0</v>
      </c>
    </row>
    <row r="996" spans="1:34" hidden="1" x14ac:dyDescent="0.25">
      <c r="A996" s="21">
        <v>970550</v>
      </c>
      <c r="B996" s="21">
        <v>21</v>
      </c>
      <c r="C996" s="21">
        <v>8</v>
      </c>
      <c r="D996" s="22">
        <v>21106</v>
      </c>
      <c r="E996" s="21" t="s">
        <v>2803</v>
      </c>
      <c r="F996" s="21" t="s">
        <v>257</v>
      </c>
      <c r="G996" s="21" t="s">
        <v>264</v>
      </c>
      <c r="H996" s="25" t="s">
        <v>919</v>
      </c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21">
        <f t="shared" si="207"/>
        <v>0</v>
      </c>
      <c r="AH996" s="21">
        <f t="shared" si="207"/>
        <v>0</v>
      </c>
    </row>
    <row r="997" spans="1:34" hidden="1" x14ac:dyDescent="0.25">
      <c r="A997" s="32" t="s">
        <v>893</v>
      </c>
      <c r="B997" s="32"/>
      <c r="C997" s="32"/>
      <c r="D997" s="32"/>
      <c r="E997" s="32"/>
      <c r="F997" s="5" t="str">
        <f>F996</f>
        <v>DİYARBAKIR</v>
      </c>
      <c r="G997" s="5" t="str">
        <f>G996</f>
        <v>ERGANİ</v>
      </c>
      <c r="H997" s="6" t="s">
        <v>873</v>
      </c>
      <c r="I997" s="11">
        <f t="shared" ref="I997:AF997" si="214">SUM(I993:I996)</f>
        <v>0</v>
      </c>
      <c r="J997" s="7">
        <f t="shared" si="214"/>
        <v>0</v>
      </c>
      <c r="K997" s="11">
        <f t="shared" si="214"/>
        <v>0</v>
      </c>
      <c r="L997" s="7">
        <f t="shared" si="214"/>
        <v>0</v>
      </c>
      <c r="M997" s="11">
        <f t="shared" si="214"/>
        <v>0</v>
      </c>
      <c r="N997" s="7">
        <f t="shared" si="214"/>
        <v>0</v>
      </c>
      <c r="O997" s="11">
        <f t="shared" si="214"/>
        <v>0</v>
      </c>
      <c r="P997" s="7">
        <f t="shared" si="214"/>
        <v>0</v>
      </c>
      <c r="Q997" s="11">
        <f t="shared" si="214"/>
        <v>0</v>
      </c>
      <c r="R997" s="7">
        <f t="shared" si="214"/>
        <v>0</v>
      </c>
      <c r="S997" s="11">
        <f t="shared" si="214"/>
        <v>0</v>
      </c>
      <c r="T997" s="7">
        <f t="shared" si="214"/>
        <v>0</v>
      </c>
      <c r="U997" s="11">
        <f t="shared" si="214"/>
        <v>0</v>
      </c>
      <c r="V997" s="7">
        <f t="shared" si="214"/>
        <v>0</v>
      </c>
      <c r="W997" s="11">
        <f t="shared" si="214"/>
        <v>0</v>
      </c>
      <c r="X997" s="7">
        <f t="shared" si="214"/>
        <v>0</v>
      </c>
      <c r="Y997" s="11">
        <f t="shared" si="214"/>
        <v>0</v>
      </c>
      <c r="Z997" s="7">
        <f t="shared" si="214"/>
        <v>0</v>
      </c>
      <c r="AA997" s="11">
        <f t="shared" si="214"/>
        <v>0</v>
      </c>
      <c r="AB997" s="7">
        <f t="shared" si="214"/>
        <v>0</v>
      </c>
      <c r="AC997" s="11">
        <f t="shared" si="214"/>
        <v>0</v>
      </c>
      <c r="AD997" s="7">
        <f t="shared" si="214"/>
        <v>0</v>
      </c>
      <c r="AE997" s="11">
        <f t="shared" si="214"/>
        <v>0</v>
      </c>
      <c r="AF997" s="7">
        <f t="shared" si="214"/>
        <v>0</v>
      </c>
      <c r="AG997" s="11">
        <f t="shared" si="207"/>
        <v>0</v>
      </c>
      <c r="AH997" s="7">
        <f t="shared" si="207"/>
        <v>0</v>
      </c>
    </row>
    <row r="998" spans="1:34" hidden="1" x14ac:dyDescent="0.25">
      <c r="A998" s="21">
        <v>974554</v>
      </c>
      <c r="B998" s="21">
        <v>21</v>
      </c>
      <c r="C998" s="21">
        <v>9</v>
      </c>
      <c r="D998" s="22">
        <v>21107</v>
      </c>
      <c r="E998" s="21" t="s">
        <v>2803</v>
      </c>
      <c r="F998" s="21" t="s">
        <v>257</v>
      </c>
      <c r="G998" s="21" t="s">
        <v>265</v>
      </c>
      <c r="H998" s="25" t="s">
        <v>1564</v>
      </c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21">
        <f t="shared" si="207"/>
        <v>0</v>
      </c>
      <c r="AH998" s="21">
        <f t="shared" si="207"/>
        <v>0</v>
      </c>
    </row>
    <row r="999" spans="1:34" hidden="1" x14ac:dyDescent="0.25">
      <c r="A999" s="3">
        <v>757524</v>
      </c>
      <c r="B999" s="3">
        <v>21</v>
      </c>
      <c r="C999" s="3">
        <v>9</v>
      </c>
      <c r="D999" s="23">
        <v>21107</v>
      </c>
      <c r="E999" s="3" t="s">
        <v>2803</v>
      </c>
      <c r="F999" s="3" t="s">
        <v>257</v>
      </c>
      <c r="G999" s="3" t="s">
        <v>265</v>
      </c>
      <c r="H999" s="4" t="s">
        <v>1565</v>
      </c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3">
        <f t="shared" si="207"/>
        <v>0</v>
      </c>
      <c r="AH999" s="3">
        <f t="shared" si="207"/>
        <v>0</v>
      </c>
    </row>
    <row r="1000" spans="1:34" hidden="1" x14ac:dyDescent="0.25">
      <c r="A1000" s="21">
        <v>970427</v>
      </c>
      <c r="B1000" s="21">
        <v>21</v>
      </c>
      <c r="C1000" s="21">
        <v>9</v>
      </c>
      <c r="D1000" s="22">
        <v>21107</v>
      </c>
      <c r="E1000" s="21" t="s">
        <v>2803</v>
      </c>
      <c r="F1000" s="21" t="s">
        <v>257</v>
      </c>
      <c r="G1000" s="21" t="s">
        <v>265</v>
      </c>
      <c r="H1000" s="25" t="s">
        <v>919</v>
      </c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21">
        <f t="shared" si="207"/>
        <v>0</v>
      </c>
      <c r="AH1000" s="21">
        <f t="shared" si="207"/>
        <v>0</v>
      </c>
    </row>
    <row r="1001" spans="1:34" hidden="1" x14ac:dyDescent="0.25">
      <c r="A1001" s="32" t="s">
        <v>893</v>
      </c>
      <c r="B1001" s="32"/>
      <c r="C1001" s="32"/>
      <c r="D1001" s="32"/>
      <c r="E1001" s="32"/>
      <c r="F1001" s="5" t="str">
        <f>F1000</f>
        <v>DİYARBAKIR</v>
      </c>
      <c r="G1001" s="5" t="str">
        <f>G1000</f>
        <v>HANİ</v>
      </c>
      <c r="H1001" s="6" t="s">
        <v>873</v>
      </c>
      <c r="I1001" s="11">
        <f t="shared" ref="I1001:AF1001" si="215">SUM(I998:I1000)</f>
        <v>0</v>
      </c>
      <c r="J1001" s="7">
        <f t="shared" si="215"/>
        <v>0</v>
      </c>
      <c r="K1001" s="11">
        <f t="shared" si="215"/>
        <v>0</v>
      </c>
      <c r="L1001" s="7">
        <f t="shared" si="215"/>
        <v>0</v>
      </c>
      <c r="M1001" s="11">
        <f t="shared" si="215"/>
        <v>0</v>
      </c>
      <c r="N1001" s="7">
        <f t="shared" si="215"/>
        <v>0</v>
      </c>
      <c r="O1001" s="11">
        <f t="shared" si="215"/>
        <v>0</v>
      </c>
      <c r="P1001" s="7">
        <f t="shared" si="215"/>
        <v>0</v>
      </c>
      <c r="Q1001" s="11">
        <f t="shared" si="215"/>
        <v>0</v>
      </c>
      <c r="R1001" s="7">
        <f t="shared" si="215"/>
        <v>0</v>
      </c>
      <c r="S1001" s="11">
        <f t="shared" si="215"/>
        <v>0</v>
      </c>
      <c r="T1001" s="7">
        <f t="shared" si="215"/>
        <v>0</v>
      </c>
      <c r="U1001" s="11">
        <f t="shared" si="215"/>
        <v>0</v>
      </c>
      <c r="V1001" s="7">
        <f t="shared" si="215"/>
        <v>0</v>
      </c>
      <c r="W1001" s="11">
        <f t="shared" si="215"/>
        <v>0</v>
      </c>
      <c r="X1001" s="7">
        <f t="shared" si="215"/>
        <v>0</v>
      </c>
      <c r="Y1001" s="11">
        <f t="shared" si="215"/>
        <v>0</v>
      </c>
      <c r="Z1001" s="7">
        <f t="shared" si="215"/>
        <v>0</v>
      </c>
      <c r="AA1001" s="11">
        <f t="shared" si="215"/>
        <v>0</v>
      </c>
      <c r="AB1001" s="7">
        <f t="shared" si="215"/>
        <v>0</v>
      </c>
      <c r="AC1001" s="11">
        <f t="shared" si="215"/>
        <v>0</v>
      </c>
      <c r="AD1001" s="7">
        <f t="shared" si="215"/>
        <v>0</v>
      </c>
      <c r="AE1001" s="11">
        <f t="shared" si="215"/>
        <v>0</v>
      </c>
      <c r="AF1001" s="7">
        <f t="shared" si="215"/>
        <v>0</v>
      </c>
      <c r="AG1001" s="11">
        <f t="shared" si="207"/>
        <v>0</v>
      </c>
      <c r="AH1001" s="7">
        <f t="shared" si="207"/>
        <v>0</v>
      </c>
    </row>
    <row r="1002" spans="1:34" hidden="1" x14ac:dyDescent="0.25">
      <c r="A1002" s="21">
        <v>970482</v>
      </c>
      <c r="B1002" s="21">
        <v>21</v>
      </c>
      <c r="C1002" s="21">
        <v>10</v>
      </c>
      <c r="D1002" s="22">
        <v>21108</v>
      </c>
      <c r="E1002" s="21" t="s">
        <v>2803</v>
      </c>
      <c r="F1002" s="21" t="s">
        <v>257</v>
      </c>
      <c r="G1002" s="21" t="s">
        <v>266</v>
      </c>
      <c r="H1002" s="25" t="s">
        <v>1566</v>
      </c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21">
        <f t="shared" si="207"/>
        <v>0</v>
      </c>
      <c r="AH1002" s="21">
        <f t="shared" si="207"/>
        <v>0</v>
      </c>
    </row>
    <row r="1003" spans="1:34" hidden="1" x14ac:dyDescent="0.25">
      <c r="A1003" s="3">
        <v>757678</v>
      </c>
      <c r="B1003" s="3">
        <v>21</v>
      </c>
      <c r="C1003" s="3">
        <v>16</v>
      </c>
      <c r="D1003" s="23">
        <v>21115</v>
      </c>
      <c r="E1003" s="3" t="s">
        <v>2803</v>
      </c>
      <c r="F1003" s="3" t="s">
        <v>257</v>
      </c>
      <c r="G1003" s="3" t="s">
        <v>267</v>
      </c>
      <c r="H1003" s="4" t="s">
        <v>1030</v>
      </c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3">
        <f t="shared" si="207"/>
        <v>0</v>
      </c>
      <c r="AH1003" s="3">
        <f t="shared" si="207"/>
        <v>0</v>
      </c>
    </row>
    <row r="1004" spans="1:34" hidden="1" x14ac:dyDescent="0.25">
      <c r="A1004" s="21">
        <v>967584</v>
      </c>
      <c r="B1004" s="21">
        <v>21</v>
      </c>
      <c r="C1004" s="21">
        <v>16</v>
      </c>
      <c r="D1004" s="22">
        <v>21115</v>
      </c>
      <c r="E1004" s="21" t="s">
        <v>2803</v>
      </c>
      <c r="F1004" s="21" t="s">
        <v>257</v>
      </c>
      <c r="G1004" s="21" t="s">
        <v>267</v>
      </c>
      <c r="H1004" s="25" t="s">
        <v>1564</v>
      </c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21">
        <f t="shared" si="207"/>
        <v>0</v>
      </c>
      <c r="AH1004" s="21">
        <f t="shared" si="207"/>
        <v>0</v>
      </c>
    </row>
    <row r="1005" spans="1:34" hidden="1" x14ac:dyDescent="0.25">
      <c r="A1005" s="3">
        <v>970779</v>
      </c>
      <c r="B1005" s="3">
        <v>21</v>
      </c>
      <c r="C1005" s="3">
        <v>16</v>
      </c>
      <c r="D1005" s="23">
        <v>21115</v>
      </c>
      <c r="E1005" s="3" t="s">
        <v>2803</v>
      </c>
      <c r="F1005" s="3" t="s">
        <v>257</v>
      </c>
      <c r="G1005" s="3" t="s">
        <v>267</v>
      </c>
      <c r="H1005" s="4" t="s">
        <v>1567</v>
      </c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3">
        <f t="shared" si="207"/>
        <v>0</v>
      </c>
      <c r="AH1005" s="3">
        <f t="shared" si="207"/>
        <v>0</v>
      </c>
    </row>
    <row r="1006" spans="1:34" hidden="1" x14ac:dyDescent="0.25">
      <c r="A1006" s="21">
        <v>752058</v>
      </c>
      <c r="B1006" s="21">
        <v>21</v>
      </c>
      <c r="C1006" s="21">
        <v>16</v>
      </c>
      <c r="D1006" s="22">
        <v>21115</v>
      </c>
      <c r="E1006" s="21" t="s">
        <v>2803</v>
      </c>
      <c r="F1006" s="21" t="s">
        <v>257</v>
      </c>
      <c r="G1006" s="21" t="s">
        <v>267</v>
      </c>
      <c r="H1006" s="25" t="s">
        <v>1262</v>
      </c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21">
        <f t="shared" si="207"/>
        <v>0</v>
      </c>
      <c r="AH1006" s="21">
        <f t="shared" si="207"/>
        <v>0</v>
      </c>
    </row>
    <row r="1007" spans="1:34" hidden="1" x14ac:dyDescent="0.25">
      <c r="A1007" s="3">
        <v>967585</v>
      </c>
      <c r="B1007" s="3">
        <v>21</v>
      </c>
      <c r="C1007" s="3">
        <v>16</v>
      </c>
      <c r="D1007" s="23">
        <v>21115</v>
      </c>
      <c r="E1007" s="3" t="s">
        <v>2803</v>
      </c>
      <c r="F1007" s="3" t="s">
        <v>257</v>
      </c>
      <c r="G1007" s="3" t="s">
        <v>267</v>
      </c>
      <c r="H1007" s="4" t="s">
        <v>1568</v>
      </c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3">
        <f t="shared" si="207"/>
        <v>0</v>
      </c>
      <c r="AH1007" s="3">
        <f t="shared" si="207"/>
        <v>0</v>
      </c>
    </row>
    <row r="1008" spans="1:34" hidden="1" x14ac:dyDescent="0.25">
      <c r="A1008" s="21">
        <v>761906</v>
      </c>
      <c r="B1008" s="21">
        <v>21</v>
      </c>
      <c r="C1008" s="21">
        <v>16</v>
      </c>
      <c r="D1008" s="22">
        <v>21115</v>
      </c>
      <c r="E1008" s="21" t="s">
        <v>2803</v>
      </c>
      <c r="F1008" s="21" t="s">
        <v>257</v>
      </c>
      <c r="G1008" s="21" t="s">
        <v>267</v>
      </c>
      <c r="H1008" s="25" t="s">
        <v>1569</v>
      </c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21">
        <f t="shared" si="207"/>
        <v>0</v>
      </c>
      <c r="AH1008" s="21">
        <f t="shared" si="207"/>
        <v>0</v>
      </c>
    </row>
    <row r="1009" spans="1:34" hidden="1" x14ac:dyDescent="0.25">
      <c r="A1009" s="3">
        <v>974434</v>
      </c>
      <c r="B1009" s="3">
        <v>21</v>
      </c>
      <c r="C1009" s="3">
        <v>16</v>
      </c>
      <c r="D1009" s="23">
        <v>21115</v>
      </c>
      <c r="E1009" s="3" t="s">
        <v>2803</v>
      </c>
      <c r="F1009" s="3" t="s">
        <v>257</v>
      </c>
      <c r="G1009" s="3" t="s">
        <v>267</v>
      </c>
      <c r="H1009" s="4" t="s">
        <v>956</v>
      </c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3">
        <f t="shared" si="207"/>
        <v>0</v>
      </c>
      <c r="AH1009" s="3">
        <f t="shared" si="207"/>
        <v>0</v>
      </c>
    </row>
    <row r="1010" spans="1:34" hidden="1" x14ac:dyDescent="0.25">
      <c r="A1010" s="21">
        <v>758354</v>
      </c>
      <c r="B1010" s="21">
        <v>21</v>
      </c>
      <c r="C1010" s="21">
        <v>16</v>
      </c>
      <c r="D1010" s="22">
        <v>21115</v>
      </c>
      <c r="E1010" s="21" t="s">
        <v>2803</v>
      </c>
      <c r="F1010" s="21" t="s">
        <v>257</v>
      </c>
      <c r="G1010" s="21" t="s">
        <v>267</v>
      </c>
      <c r="H1010" s="25" t="s">
        <v>1570</v>
      </c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21">
        <f t="shared" si="207"/>
        <v>0</v>
      </c>
      <c r="AH1010" s="21">
        <f t="shared" si="207"/>
        <v>0</v>
      </c>
    </row>
    <row r="1011" spans="1:34" hidden="1" x14ac:dyDescent="0.25">
      <c r="A1011" s="32" t="s">
        <v>893</v>
      </c>
      <c r="B1011" s="32"/>
      <c r="C1011" s="32"/>
      <c r="D1011" s="32"/>
      <c r="E1011" s="32"/>
      <c r="F1011" s="5" t="str">
        <f>F1010</f>
        <v>DİYARBAKIR</v>
      </c>
      <c r="G1011" s="5" t="str">
        <f>G1010</f>
        <v>KAYAPINAR</v>
      </c>
      <c r="H1011" s="6" t="s">
        <v>873</v>
      </c>
      <c r="I1011" s="11">
        <f t="shared" ref="I1011:AF1011" si="216">SUM(I1002:I1010)</f>
        <v>0</v>
      </c>
      <c r="J1011" s="7">
        <f t="shared" si="216"/>
        <v>0</v>
      </c>
      <c r="K1011" s="11">
        <f t="shared" si="216"/>
        <v>0</v>
      </c>
      <c r="L1011" s="7">
        <f t="shared" si="216"/>
        <v>0</v>
      </c>
      <c r="M1011" s="11">
        <f t="shared" si="216"/>
        <v>0</v>
      </c>
      <c r="N1011" s="7">
        <f t="shared" si="216"/>
        <v>0</v>
      </c>
      <c r="O1011" s="11">
        <f t="shared" si="216"/>
        <v>0</v>
      </c>
      <c r="P1011" s="7">
        <f t="shared" si="216"/>
        <v>0</v>
      </c>
      <c r="Q1011" s="11">
        <f t="shared" si="216"/>
        <v>0</v>
      </c>
      <c r="R1011" s="7">
        <f t="shared" si="216"/>
        <v>0</v>
      </c>
      <c r="S1011" s="11">
        <f t="shared" si="216"/>
        <v>0</v>
      </c>
      <c r="T1011" s="7">
        <f t="shared" si="216"/>
        <v>0</v>
      </c>
      <c r="U1011" s="11">
        <f t="shared" si="216"/>
        <v>0</v>
      </c>
      <c r="V1011" s="7">
        <f t="shared" si="216"/>
        <v>0</v>
      </c>
      <c r="W1011" s="11">
        <f t="shared" si="216"/>
        <v>0</v>
      </c>
      <c r="X1011" s="7">
        <f t="shared" si="216"/>
        <v>0</v>
      </c>
      <c r="Y1011" s="11">
        <f t="shared" si="216"/>
        <v>0</v>
      </c>
      <c r="Z1011" s="7">
        <f t="shared" si="216"/>
        <v>0</v>
      </c>
      <c r="AA1011" s="11">
        <f t="shared" si="216"/>
        <v>0</v>
      </c>
      <c r="AB1011" s="7">
        <f t="shared" si="216"/>
        <v>0</v>
      </c>
      <c r="AC1011" s="11">
        <f t="shared" si="216"/>
        <v>0</v>
      </c>
      <c r="AD1011" s="7">
        <f t="shared" si="216"/>
        <v>0</v>
      </c>
      <c r="AE1011" s="11">
        <f t="shared" si="216"/>
        <v>0</v>
      </c>
      <c r="AF1011" s="7">
        <f t="shared" si="216"/>
        <v>0</v>
      </c>
      <c r="AG1011" s="11">
        <f t="shared" si="207"/>
        <v>0</v>
      </c>
      <c r="AH1011" s="7">
        <f t="shared" si="207"/>
        <v>0</v>
      </c>
    </row>
    <row r="1012" spans="1:34" hidden="1" x14ac:dyDescent="0.25">
      <c r="A1012" s="21">
        <v>749432</v>
      </c>
      <c r="B1012" s="21">
        <v>21</v>
      </c>
      <c r="C1012" s="21">
        <v>14</v>
      </c>
      <c r="D1012" s="22">
        <v>21113</v>
      </c>
      <c r="E1012" s="21" t="s">
        <v>2803</v>
      </c>
      <c r="F1012" s="21" t="s">
        <v>257</v>
      </c>
      <c r="G1012" s="21" t="s">
        <v>268</v>
      </c>
      <c r="H1012" s="25" t="s">
        <v>1571</v>
      </c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21">
        <f t="shared" si="207"/>
        <v>0</v>
      </c>
      <c r="AH1012" s="21">
        <f t="shared" si="207"/>
        <v>0</v>
      </c>
    </row>
    <row r="1013" spans="1:34" hidden="1" x14ac:dyDescent="0.25">
      <c r="A1013" s="3">
        <v>970549</v>
      </c>
      <c r="B1013" s="3">
        <v>21</v>
      </c>
      <c r="C1013" s="3">
        <v>11</v>
      </c>
      <c r="D1013" s="23">
        <v>21109</v>
      </c>
      <c r="E1013" s="3" t="s">
        <v>2803</v>
      </c>
      <c r="F1013" s="3" t="s">
        <v>257</v>
      </c>
      <c r="G1013" s="3" t="s">
        <v>269</v>
      </c>
      <c r="H1013" s="4" t="s">
        <v>1572</v>
      </c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3">
        <f t="shared" si="207"/>
        <v>0</v>
      </c>
      <c r="AH1013" s="3">
        <f t="shared" si="207"/>
        <v>0</v>
      </c>
    </row>
    <row r="1014" spans="1:34" hidden="1" x14ac:dyDescent="0.25">
      <c r="A1014" s="32" t="s">
        <v>893</v>
      </c>
      <c r="B1014" s="32"/>
      <c r="C1014" s="32"/>
      <c r="D1014" s="32"/>
      <c r="E1014" s="32"/>
      <c r="F1014" s="5" t="str">
        <f>F1013</f>
        <v>DİYARBAKIR</v>
      </c>
      <c r="G1014" s="5" t="str">
        <f>G1013</f>
        <v>KULP</v>
      </c>
      <c r="H1014" s="6" t="s">
        <v>873</v>
      </c>
      <c r="I1014" s="11">
        <f t="shared" ref="I1014:AF1014" si="217">SUM(I1012:I1013)</f>
        <v>0</v>
      </c>
      <c r="J1014" s="7">
        <f t="shared" si="217"/>
        <v>0</v>
      </c>
      <c r="K1014" s="11">
        <f t="shared" si="217"/>
        <v>0</v>
      </c>
      <c r="L1014" s="7">
        <f t="shared" si="217"/>
        <v>0</v>
      </c>
      <c r="M1014" s="11">
        <f t="shared" si="217"/>
        <v>0</v>
      </c>
      <c r="N1014" s="7">
        <f t="shared" si="217"/>
        <v>0</v>
      </c>
      <c r="O1014" s="11">
        <f t="shared" si="217"/>
        <v>0</v>
      </c>
      <c r="P1014" s="7">
        <f t="shared" si="217"/>
        <v>0</v>
      </c>
      <c r="Q1014" s="11">
        <f t="shared" si="217"/>
        <v>0</v>
      </c>
      <c r="R1014" s="7">
        <f t="shared" si="217"/>
        <v>0</v>
      </c>
      <c r="S1014" s="11">
        <f t="shared" si="217"/>
        <v>0</v>
      </c>
      <c r="T1014" s="7">
        <f t="shared" si="217"/>
        <v>0</v>
      </c>
      <c r="U1014" s="11">
        <f t="shared" si="217"/>
        <v>0</v>
      </c>
      <c r="V1014" s="7">
        <f t="shared" si="217"/>
        <v>0</v>
      </c>
      <c r="W1014" s="11">
        <f t="shared" si="217"/>
        <v>0</v>
      </c>
      <c r="X1014" s="7">
        <f t="shared" si="217"/>
        <v>0</v>
      </c>
      <c r="Y1014" s="11">
        <f t="shared" si="217"/>
        <v>0</v>
      </c>
      <c r="Z1014" s="7">
        <f t="shared" si="217"/>
        <v>0</v>
      </c>
      <c r="AA1014" s="11">
        <f t="shared" si="217"/>
        <v>0</v>
      </c>
      <c r="AB1014" s="7">
        <f t="shared" si="217"/>
        <v>0</v>
      </c>
      <c r="AC1014" s="11">
        <f t="shared" si="217"/>
        <v>0</v>
      </c>
      <c r="AD1014" s="7">
        <f t="shared" si="217"/>
        <v>0</v>
      </c>
      <c r="AE1014" s="11">
        <f t="shared" si="217"/>
        <v>0</v>
      </c>
      <c r="AF1014" s="7">
        <f t="shared" si="217"/>
        <v>0</v>
      </c>
      <c r="AG1014" s="11">
        <f t="shared" si="207"/>
        <v>0</v>
      </c>
      <c r="AH1014" s="7">
        <f t="shared" si="207"/>
        <v>0</v>
      </c>
    </row>
    <row r="1015" spans="1:34" hidden="1" x14ac:dyDescent="0.25">
      <c r="A1015" s="3">
        <v>962130</v>
      </c>
      <c r="B1015" s="3">
        <v>21</v>
      </c>
      <c r="C1015" s="3">
        <v>12</v>
      </c>
      <c r="D1015" s="23">
        <v>21110</v>
      </c>
      <c r="E1015" s="3" t="s">
        <v>2803</v>
      </c>
      <c r="F1015" s="3" t="s">
        <v>257</v>
      </c>
      <c r="G1015" s="3" t="s">
        <v>270</v>
      </c>
      <c r="H1015" s="4" t="s">
        <v>1573</v>
      </c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3">
        <f t="shared" si="207"/>
        <v>0</v>
      </c>
      <c r="AH1015" s="3">
        <f t="shared" si="207"/>
        <v>0</v>
      </c>
    </row>
    <row r="1016" spans="1:34" hidden="1" x14ac:dyDescent="0.25">
      <c r="A1016" s="21">
        <v>757521</v>
      </c>
      <c r="B1016" s="21">
        <v>21</v>
      </c>
      <c r="C1016" s="21">
        <v>13</v>
      </c>
      <c r="D1016" s="22">
        <v>21111</v>
      </c>
      <c r="E1016" s="21" t="s">
        <v>2803</v>
      </c>
      <c r="F1016" s="21" t="s">
        <v>257</v>
      </c>
      <c r="G1016" s="21" t="s">
        <v>271</v>
      </c>
      <c r="H1016" s="25" t="s">
        <v>1574</v>
      </c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21">
        <f t="shared" si="207"/>
        <v>0</v>
      </c>
      <c r="AH1016" s="21">
        <f t="shared" si="207"/>
        <v>0</v>
      </c>
    </row>
    <row r="1017" spans="1:34" hidden="1" x14ac:dyDescent="0.25">
      <c r="A1017" s="3">
        <v>974468</v>
      </c>
      <c r="B1017" s="3">
        <v>21</v>
      </c>
      <c r="C1017" s="3">
        <v>13</v>
      </c>
      <c r="D1017" s="23">
        <v>21111</v>
      </c>
      <c r="E1017" s="3" t="s">
        <v>2803</v>
      </c>
      <c r="F1017" s="3" t="s">
        <v>257</v>
      </c>
      <c r="G1017" s="3" t="s">
        <v>271</v>
      </c>
      <c r="H1017" s="4" t="s">
        <v>1561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3">
        <f t="shared" si="207"/>
        <v>0</v>
      </c>
      <c r="AH1017" s="3">
        <f t="shared" si="207"/>
        <v>0</v>
      </c>
    </row>
    <row r="1018" spans="1:34" hidden="1" x14ac:dyDescent="0.25">
      <c r="A1018" s="21">
        <v>750200</v>
      </c>
      <c r="B1018" s="21">
        <v>21</v>
      </c>
      <c r="C1018" s="21">
        <v>13</v>
      </c>
      <c r="D1018" s="22">
        <v>21111</v>
      </c>
      <c r="E1018" s="21" t="s">
        <v>2803</v>
      </c>
      <c r="F1018" s="21" t="s">
        <v>257</v>
      </c>
      <c r="G1018" s="21" t="s">
        <v>271</v>
      </c>
      <c r="H1018" s="25" t="s">
        <v>1575</v>
      </c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21">
        <f t="shared" si="207"/>
        <v>0</v>
      </c>
      <c r="AH1018" s="21">
        <f t="shared" si="207"/>
        <v>0</v>
      </c>
    </row>
    <row r="1019" spans="1:34" hidden="1" x14ac:dyDescent="0.25">
      <c r="A1019" s="3">
        <v>970449</v>
      </c>
      <c r="B1019" s="3">
        <v>21</v>
      </c>
      <c r="C1019" s="3">
        <v>13</v>
      </c>
      <c r="D1019" s="23">
        <v>21111</v>
      </c>
      <c r="E1019" s="3" t="s">
        <v>2803</v>
      </c>
      <c r="F1019" s="3" t="s">
        <v>257</v>
      </c>
      <c r="G1019" s="3" t="s">
        <v>271</v>
      </c>
      <c r="H1019" s="4" t="s">
        <v>1576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3">
        <f t="shared" si="207"/>
        <v>0</v>
      </c>
      <c r="AH1019" s="3">
        <f t="shared" si="207"/>
        <v>0</v>
      </c>
    </row>
    <row r="1020" spans="1:34" hidden="1" x14ac:dyDescent="0.25">
      <c r="A1020" s="21">
        <v>909180</v>
      </c>
      <c r="B1020" s="21">
        <v>21</v>
      </c>
      <c r="C1020" s="21">
        <v>13</v>
      </c>
      <c r="D1020" s="22">
        <v>21111</v>
      </c>
      <c r="E1020" s="21" t="s">
        <v>2803</v>
      </c>
      <c r="F1020" s="21" t="s">
        <v>257</v>
      </c>
      <c r="G1020" s="21" t="s">
        <v>271</v>
      </c>
      <c r="H1020" s="25" t="s">
        <v>1577</v>
      </c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21">
        <f t="shared" si="207"/>
        <v>0</v>
      </c>
      <c r="AH1020" s="21">
        <f t="shared" si="207"/>
        <v>0</v>
      </c>
    </row>
    <row r="1021" spans="1:34" hidden="1" x14ac:dyDescent="0.25">
      <c r="A1021" s="32" t="s">
        <v>893</v>
      </c>
      <c r="B1021" s="32"/>
      <c r="C1021" s="32"/>
      <c r="D1021" s="32"/>
      <c r="E1021" s="32"/>
      <c r="F1021" s="5" t="str">
        <f>F1020</f>
        <v>DİYARBAKIR</v>
      </c>
      <c r="G1021" s="5" t="str">
        <f>G1020</f>
        <v>SİLVAN</v>
      </c>
      <c r="H1021" s="6" t="s">
        <v>873</v>
      </c>
      <c r="I1021" s="11">
        <f t="shared" ref="I1021:AF1021" si="218">SUM(I1015:I1020)</f>
        <v>0</v>
      </c>
      <c r="J1021" s="7">
        <f t="shared" si="218"/>
        <v>0</v>
      </c>
      <c r="K1021" s="11">
        <f t="shared" si="218"/>
        <v>0</v>
      </c>
      <c r="L1021" s="7">
        <f t="shared" si="218"/>
        <v>0</v>
      </c>
      <c r="M1021" s="11">
        <f t="shared" si="218"/>
        <v>0</v>
      </c>
      <c r="N1021" s="7">
        <f t="shared" si="218"/>
        <v>0</v>
      </c>
      <c r="O1021" s="11">
        <f t="shared" si="218"/>
        <v>0</v>
      </c>
      <c r="P1021" s="7">
        <f t="shared" si="218"/>
        <v>0</v>
      </c>
      <c r="Q1021" s="11">
        <f t="shared" si="218"/>
        <v>0</v>
      </c>
      <c r="R1021" s="7">
        <f t="shared" si="218"/>
        <v>0</v>
      </c>
      <c r="S1021" s="11">
        <f t="shared" si="218"/>
        <v>0</v>
      </c>
      <c r="T1021" s="7">
        <f t="shared" si="218"/>
        <v>0</v>
      </c>
      <c r="U1021" s="11">
        <f t="shared" si="218"/>
        <v>0</v>
      </c>
      <c r="V1021" s="7">
        <f t="shared" si="218"/>
        <v>0</v>
      </c>
      <c r="W1021" s="11">
        <f t="shared" si="218"/>
        <v>0</v>
      </c>
      <c r="X1021" s="7">
        <f t="shared" si="218"/>
        <v>0</v>
      </c>
      <c r="Y1021" s="11">
        <f t="shared" si="218"/>
        <v>0</v>
      </c>
      <c r="Z1021" s="7">
        <f t="shared" si="218"/>
        <v>0</v>
      </c>
      <c r="AA1021" s="11">
        <f t="shared" si="218"/>
        <v>0</v>
      </c>
      <c r="AB1021" s="7">
        <f t="shared" si="218"/>
        <v>0</v>
      </c>
      <c r="AC1021" s="11">
        <f t="shared" si="218"/>
        <v>0</v>
      </c>
      <c r="AD1021" s="7">
        <f t="shared" si="218"/>
        <v>0</v>
      </c>
      <c r="AE1021" s="11">
        <f t="shared" si="218"/>
        <v>0</v>
      </c>
      <c r="AF1021" s="7">
        <f t="shared" si="218"/>
        <v>0</v>
      </c>
      <c r="AG1021" s="11">
        <f t="shared" si="207"/>
        <v>0</v>
      </c>
      <c r="AH1021" s="7">
        <f t="shared" si="207"/>
        <v>0</v>
      </c>
    </row>
    <row r="1022" spans="1:34" hidden="1" x14ac:dyDescent="0.25">
      <c r="A1022" s="21">
        <v>967586</v>
      </c>
      <c r="B1022" s="21">
        <v>21</v>
      </c>
      <c r="C1022" s="21">
        <v>18</v>
      </c>
      <c r="D1022" s="22">
        <v>21116</v>
      </c>
      <c r="E1022" s="21" t="s">
        <v>2803</v>
      </c>
      <c r="F1022" s="21" t="s">
        <v>257</v>
      </c>
      <c r="G1022" s="21" t="s">
        <v>272</v>
      </c>
      <c r="H1022" s="25" t="s">
        <v>1578</v>
      </c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21">
        <f t="shared" si="207"/>
        <v>0</v>
      </c>
      <c r="AH1022" s="21">
        <f t="shared" si="207"/>
        <v>0</v>
      </c>
    </row>
    <row r="1023" spans="1:34" hidden="1" x14ac:dyDescent="0.25">
      <c r="A1023" s="3">
        <v>973688</v>
      </c>
      <c r="B1023" s="3">
        <v>21</v>
      </c>
      <c r="C1023" s="3">
        <v>18</v>
      </c>
      <c r="D1023" s="23">
        <v>21116</v>
      </c>
      <c r="E1023" s="3" t="s">
        <v>2803</v>
      </c>
      <c r="F1023" s="3" t="s">
        <v>257</v>
      </c>
      <c r="G1023" s="3" t="s">
        <v>272</v>
      </c>
      <c r="H1023" s="4" t="s">
        <v>1579</v>
      </c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3">
        <f t="shared" si="207"/>
        <v>0</v>
      </c>
      <c r="AH1023" s="3">
        <f t="shared" si="207"/>
        <v>0</v>
      </c>
    </row>
    <row r="1024" spans="1:34" hidden="1" x14ac:dyDescent="0.25">
      <c r="A1024" s="21">
        <v>760930</v>
      </c>
      <c r="B1024" s="21">
        <v>21</v>
      </c>
      <c r="C1024" s="21">
        <v>18</v>
      </c>
      <c r="D1024" s="22">
        <v>21116</v>
      </c>
      <c r="E1024" s="21" t="s">
        <v>2803</v>
      </c>
      <c r="F1024" s="21" t="s">
        <v>257</v>
      </c>
      <c r="G1024" s="21" t="s">
        <v>272</v>
      </c>
      <c r="H1024" s="25" t="s">
        <v>1580</v>
      </c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21">
        <f t="shared" si="207"/>
        <v>0</v>
      </c>
      <c r="AH1024" s="21">
        <f t="shared" si="207"/>
        <v>0</v>
      </c>
    </row>
    <row r="1025" spans="1:34" hidden="1" x14ac:dyDescent="0.25">
      <c r="A1025" s="3">
        <v>974492</v>
      </c>
      <c r="B1025" s="3">
        <v>21</v>
      </c>
      <c r="C1025" s="3">
        <v>18</v>
      </c>
      <c r="D1025" s="23">
        <v>21116</v>
      </c>
      <c r="E1025" s="3" t="s">
        <v>2803</v>
      </c>
      <c r="F1025" s="3" t="s">
        <v>257</v>
      </c>
      <c r="G1025" s="3" t="s">
        <v>272</v>
      </c>
      <c r="H1025" s="4" t="s">
        <v>918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3">
        <f t="shared" si="207"/>
        <v>0</v>
      </c>
      <c r="AH1025" s="3">
        <f t="shared" si="207"/>
        <v>0</v>
      </c>
    </row>
    <row r="1026" spans="1:34" hidden="1" x14ac:dyDescent="0.25">
      <c r="A1026" s="32" t="s">
        <v>893</v>
      </c>
      <c r="B1026" s="32"/>
      <c r="C1026" s="32"/>
      <c r="D1026" s="32"/>
      <c r="E1026" s="32"/>
      <c r="F1026" s="5" t="str">
        <f>F1025</f>
        <v>DİYARBAKIR</v>
      </c>
      <c r="G1026" s="5" t="str">
        <f>G1025</f>
        <v>SUR</v>
      </c>
      <c r="H1026" s="6" t="s">
        <v>873</v>
      </c>
      <c r="I1026" s="11">
        <f t="shared" ref="I1026:AF1026" si="219">SUM(I1022:I1025)</f>
        <v>0</v>
      </c>
      <c r="J1026" s="7">
        <f t="shared" si="219"/>
        <v>0</v>
      </c>
      <c r="K1026" s="11">
        <f t="shared" si="219"/>
        <v>0</v>
      </c>
      <c r="L1026" s="7">
        <f t="shared" si="219"/>
        <v>0</v>
      </c>
      <c r="M1026" s="11">
        <f t="shared" si="219"/>
        <v>0</v>
      </c>
      <c r="N1026" s="7">
        <f t="shared" si="219"/>
        <v>0</v>
      </c>
      <c r="O1026" s="11">
        <f t="shared" si="219"/>
        <v>0</v>
      </c>
      <c r="P1026" s="7">
        <f t="shared" si="219"/>
        <v>0</v>
      </c>
      <c r="Q1026" s="11">
        <f t="shared" si="219"/>
        <v>0</v>
      </c>
      <c r="R1026" s="7">
        <f t="shared" si="219"/>
        <v>0</v>
      </c>
      <c r="S1026" s="11">
        <f t="shared" si="219"/>
        <v>0</v>
      </c>
      <c r="T1026" s="7">
        <f t="shared" si="219"/>
        <v>0</v>
      </c>
      <c r="U1026" s="11">
        <f t="shared" si="219"/>
        <v>0</v>
      </c>
      <c r="V1026" s="7">
        <f t="shared" si="219"/>
        <v>0</v>
      </c>
      <c r="W1026" s="11">
        <f t="shared" si="219"/>
        <v>0</v>
      </c>
      <c r="X1026" s="7">
        <f t="shared" si="219"/>
        <v>0</v>
      </c>
      <c r="Y1026" s="11">
        <f t="shared" si="219"/>
        <v>0</v>
      </c>
      <c r="Z1026" s="7">
        <f t="shared" si="219"/>
        <v>0</v>
      </c>
      <c r="AA1026" s="11">
        <f t="shared" si="219"/>
        <v>0</v>
      </c>
      <c r="AB1026" s="7">
        <f t="shared" si="219"/>
        <v>0</v>
      </c>
      <c r="AC1026" s="11">
        <f t="shared" si="219"/>
        <v>0</v>
      </c>
      <c r="AD1026" s="7">
        <f t="shared" si="219"/>
        <v>0</v>
      </c>
      <c r="AE1026" s="11">
        <f t="shared" si="219"/>
        <v>0</v>
      </c>
      <c r="AF1026" s="7">
        <f t="shared" si="219"/>
        <v>0</v>
      </c>
      <c r="AG1026" s="11">
        <f t="shared" si="207"/>
        <v>0</v>
      </c>
      <c r="AH1026" s="7">
        <f t="shared" si="207"/>
        <v>0</v>
      </c>
    </row>
    <row r="1027" spans="1:34" hidden="1" x14ac:dyDescent="0.25">
      <c r="A1027" s="3">
        <v>759816</v>
      </c>
      <c r="B1027" s="3">
        <v>21</v>
      </c>
      <c r="C1027" s="3">
        <v>17</v>
      </c>
      <c r="D1027" s="23">
        <v>21117</v>
      </c>
      <c r="E1027" s="3" t="s">
        <v>2803</v>
      </c>
      <c r="F1027" s="3" t="s">
        <v>257</v>
      </c>
      <c r="G1027" s="3" t="s">
        <v>209</v>
      </c>
      <c r="H1027" s="4" t="s">
        <v>1581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3">
        <f t="shared" si="207"/>
        <v>0</v>
      </c>
      <c r="AH1027" s="3">
        <f t="shared" si="207"/>
        <v>0</v>
      </c>
    </row>
    <row r="1028" spans="1:34" hidden="1" x14ac:dyDescent="0.25">
      <c r="A1028" s="21">
        <v>973643</v>
      </c>
      <c r="B1028" s="21">
        <v>21</v>
      </c>
      <c r="C1028" s="21">
        <v>17</v>
      </c>
      <c r="D1028" s="22">
        <v>21117</v>
      </c>
      <c r="E1028" s="21" t="s">
        <v>2803</v>
      </c>
      <c r="F1028" s="21" t="s">
        <v>257</v>
      </c>
      <c r="G1028" s="21" t="s">
        <v>209</v>
      </c>
      <c r="H1028" s="25" t="s">
        <v>1582</v>
      </c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21">
        <f t="shared" si="207"/>
        <v>0</v>
      </c>
      <c r="AH1028" s="21">
        <f t="shared" si="207"/>
        <v>0</v>
      </c>
    </row>
    <row r="1029" spans="1:34" hidden="1" x14ac:dyDescent="0.25">
      <c r="A1029" s="3">
        <v>757302</v>
      </c>
      <c r="B1029" s="3">
        <v>21</v>
      </c>
      <c r="C1029" s="3">
        <v>17</v>
      </c>
      <c r="D1029" s="23">
        <v>21117</v>
      </c>
      <c r="E1029" s="3" t="s">
        <v>2803</v>
      </c>
      <c r="F1029" s="3" t="s">
        <v>257</v>
      </c>
      <c r="G1029" s="3" t="s">
        <v>209</v>
      </c>
      <c r="H1029" s="4" t="s">
        <v>1583</v>
      </c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3">
        <f t="shared" ref="AG1029:AH1092" si="220">I1029+K1029+M1029+O1029+Q1029+S1029+U1029+W1029+Y1029+AA1029+AC1029+AE1029</f>
        <v>0</v>
      </c>
      <c r="AH1029" s="3">
        <f t="shared" si="220"/>
        <v>0</v>
      </c>
    </row>
    <row r="1030" spans="1:34" hidden="1" x14ac:dyDescent="0.25">
      <c r="A1030" s="21">
        <v>971527</v>
      </c>
      <c r="B1030" s="21">
        <v>21</v>
      </c>
      <c r="C1030" s="21">
        <v>17</v>
      </c>
      <c r="D1030" s="22">
        <v>21117</v>
      </c>
      <c r="E1030" s="21" t="s">
        <v>2803</v>
      </c>
      <c r="F1030" s="21" t="s">
        <v>257</v>
      </c>
      <c r="G1030" s="21" t="s">
        <v>209</v>
      </c>
      <c r="H1030" s="25" t="s">
        <v>1584</v>
      </c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21">
        <f t="shared" si="220"/>
        <v>0</v>
      </c>
      <c r="AH1030" s="21">
        <f t="shared" si="220"/>
        <v>0</v>
      </c>
    </row>
    <row r="1031" spans="1:34" hidden="1" x14ac:dyDescent="0.25">
      <c r="A1031" s="3">
        <v>752332</v>
      </c>
      <c r="B1031" s="3">
        <v>21</v>
      </c>
      <c r="C1031" s="3">
        <v>17</v>
      </c>
      <c r="D1031" s="23">
        <v>21117</v>
      </c>
      <c r="E1031" s="3" t="s">
        <v>2803</v>
      </c>
      <c r="F1031" s="3" t="s">
        <v>257</v>
      </c>
      <c r="G1031" s="3" t="s">
        <v>209</v>
      </c>
      <c r="H1031" s="4" t="s">
        <v>1585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3">
        <f t="shared" si="220"/>
        <v>0</v>
      </c>
      <c r="AH1031" s="3">
        <f t="shared" si="220"/>
        <v>0</v>
      </c>
    </row>
    <row r="1032" spans="1:34" hidden="1" x14ac:dyDescent="0.25">
      <c r="A1032" s="21">
        <v>967587</v>
      </c>
      <c r="B1032" s="21">
        <v>21</v>
      </c>
      <c r="C1032" s="21">
        <v>17</v>
      </c>
      <c r="D1032" s="22">
        <v>21117</v>
      </c>
      <c r="E1032" s="21" t="s">
        <v>2803</v>
      </c>
      <c r="F1032" s="21" t="s">
        <v>257</v>
      </c>
      <c r="G1032" s="21" t="s">
        <v>209</v>
      </c>
      <c r="H1032" s="25" t="s">
        <v>1586</v>
      </c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21">
        <f t="shared" si="220"/>
        <v>0</v>
      </c>
      <c r="AH1032" s="21">
        <f t="shared" si="220"/>
        <v>0</v>
      </c>
    </row>
    <row r="1033" spans="1:34" hidden="1" x14ac:dyDescent="0.25">
      <c r="A1033" s="3">
        <v>967605</v>
      </c>
      <c r="B1033" s="3">
        <v>21</v>
      </c>
      <c r="C1033" s="3">
        <v>17</v>
      </c>
      <c r="D1033" s="23">
        <v>21117</v>
      </c>
      <c r="E1033" s="3" t="s">
        <v>2803</v>
      </c>
      <c r="F1033" s="3" t="s">
        <v>257</v>
      </c>
      <c r="G1033" s="3" t="s">
        <v>209</v>
      </c>
      <c r="H1033" s="4" t="s">
        <v>919</v>
      </c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3">
        <f t="shared" si="220"/>
        <v>0</v>
      </c>
      <c r="AH1033" s="3">
        <f t="shared" si="220"/>
        <v>0</v>
      </c>
    </row>
    <row r="1034" spans="1:34" hidden="1" x14ac:dyDescent="0.25">
      <c r="A1034" s="32" t="s">
        <v>893</v>
      </c>
      <c r="B1034" s="32"/>
      <c r="C1034" s="32"/>
      <c r="D1034" s="32"/>
      <c r="E1034" s="32"/>
      <c r="F1034" s="5" t="str">
        <f>F1033</f>
        <v>DİYARBAKIR</v>
      </c>
      <c r="G1034" s="5" t="str">
        <f>G1033</f>
        <v>YENİŞEHİR</v>
      </c>
      <c r="H1034" s="6" t="s">
        <v>873</v>
      </c>
      <c r="I1034" s="11">
        <f t="shared" ref="I1034:AF1034" si="221">SUM(I1027:I1033)</f>
        <v>0</v>
      </c>
      <c r="J1034" s="7">
        <f t="shared" si="221"/>
        <v>0</v>
      </c>
      <c r="K1034" s="11">
        <f t="shared" si="221"/>
        <v>0</v>
      </c>
      <c r="L1034" s="7">
        <f t="shared" si="221"/>
        <v>0</v>
      </c>
      <c r="M1034" s="11">
        <f t="shared" si="221"/>
        <v>0</v>
      </c>
      <c r="N1034" s="7">
        <f t="shared" si="221"/>
        <v>0</v>
      </c>
      <c r="O1034" s="11">
        <f t="shared" si="221"/>
        <v>0</v>
      </c>
      <c r="P1034" s="7">
        <f t="shared" si="221"/>
        <v>0</v>
      </c>
      <c r="Q1034" s="11">
        <f t="shared" si="221"/>
        <v>0</v>
      </c>
      <c r="R1034" s="7">
        <f t="shared" si="221"/>
        <v>0</v>
      </c>
      <c r="S1034" s="11">
        <f t="shared" si="221"/>
        <v>0</v>
      </c>
      <c r="T1034" s="7">
        <f t="shared" si="221"/>
        <v>0</v>
      </c>
      <c r="U1034" s="11">
        <f t="shared" si="221"/>
        <v>0</v>
      </c>
      <c r="V1034" s="7">
        <f t="shared" si="221"/>
        <v>0</v>
      </c>
      <c r="W1034" s="11">
        <f t="shared" si="221"/>
        <v>0</v>
      </c>
      <c r="X1034" s="7">
        <f t="shared" si="221"/>
        <v>0</v>
      </c>
      <c r="Y1034" s="11">
        <f t="shared" si="221"/>
        <v>0</v>
      </c>
      <c r="Z1034" s="7">
        <f t="shared" si="221"/>
        <v>0</v>
      </c>
      <c r="AA1034" s="11">
        <f t="shared" si="221"/>
        <v>0</v>
      </c>
      <c r="AB1034" s="7">
        <f t="shared" si="221"/>
        <v>0</v>
      </c>
      <c r="AC1034" s="11">
        <f t="shared" si="221"/>
        <v>0</v>
      </c>
      <c r="AD1034" s="7">
        <f t="shared" si="221"/>
        <v>0</v>
      </c>
      <c r="AE1034" s="11">
        <f t="shared" si="221"/>
        <v>0</v>
      </c>
      <c r="AF1034" s="7">
        <f t="shared" si="221"/>
        <v>0</v>
      </c>
      <c r="AG1034" s="11">
        <f t="shared" si="220"/>
        <v>0</v>
      </c>
      <c r="AH1034" s="7">
        <f t="shared" si="220"/>
        <v>0</v>
      </c>
    </row>
    <row r="1035" spans="1:34" hidden="1" x14ac:dyDescent="0.25">
      <c r="A1035" s="29" t="s">
        <v>894</v>
      </c>
      <c r="B1035" s="29"/>
      <c r="C1035" s="29"/>
      <c r="D1035" s="29"/>
      <c r="E1035" s="29"/>
      <c r="F1035" s="8" t="str">
        <f>F1034</f>
        <v>DİYARBAKIR</v>
      </c>
      <c r="G1035" s="14" t="s">
        <v>885</v>
      </c>
      <c r="H1035" s="15"/>
      <c r="I1035" s="12">
        <f t="shared" ref="I1035:AF1035" si="222">SUM(I972:I1034)-I978-I985-I989-I992-I997-I1001-I1011-I1014-I1021-I1026-I1034</f>
        <v>0</v>
      </c>
      <c r="J1035" s="9">
        <f t="shared" si="222"/>
        <v>0</v>
      </c>
      <c r="K1035" s="12">
        <f t="shared" si="222"/>
        <v>0</v>
      </c>
      <c r="L1035" s="9">
        <f t="shared" si="222"/>
        <v>0</v>
      </c>
      <c r="M1035" s="12">
        <f t="shared" si="222"/>
        <v>0</v>
      </c>
      <c r="N1035" s="9">
        <f t="shared" si="222"/>
        <v>0</v>
      </c>
      <c r="O1035" s="12">
        <f t="shared" si="222"/>
        <v>0</v>
      </c>
      <c r="P1035" s="9">
        <f t="shared" si="222"/>
        <v>0</v>
      </c>
      <c r="Q1035" s="12">
        <f t="shared" si="222"/>
        <v>0</v>
      </c>
      <c r="R1035" s="9">
        <f t="shared" si="222"/>
        <v>0</v>
      </c>
      <c r="S1035" s="12">
        <f t="shared" si="222"/>
        <v>0</v>
      </c>
      <c r="T1035" s="9">
        <f t="shared" si="222"/>
        <v>0</v>
      </c>
      <c r="U1035" s="12">
        <f t="shared" si="222"/>
        <v>0</v>
      </c>
      <c r="V1035" s="9">
        <f t="shared" si="222"/>
        <v>0</v>
      </c>
      <c r="W1035" s="12">
        <f t="shared" si="222"/>
        <v>0</v>
      </c>
      <c r="X1035" s="9">
        <f t="shared" si="222"/>
        <v>0</v>
      </c>
      <c r="Y1035" s="12">
        <f t="shared" si="222"/>
        <v>0</v>
      </c>
      <c r="Z1035" s="9">
        <f t="shared" si="222"/>
        <v>0</v>
      </c>
      <c r="AA1035" s="12">
        <f t="shared" si="222"/>
        <v>0</v>
      </c>
      <c r="AB1035" s="9">
        <f t="shared" si="222"/>
        <v>0</v>
      </c>
      <c r="AC1035" s="12">
        <f t="shared" si="222"/>
        <v>0</v>
      </c>
      <c r="AD1035" s="9">
        <f t="shared" si="222"/>
        <v>0</v>
      </c>
      <c r="AE1035" s="12">
        <f t="shared" si="222"/>
        <v>0</v>
      </c>
      <c r="AF1035" s="9">
        <f t="shared" si="222"/>
        <v>0</v>
      </c>
      <c r="AG1035" s="12">
        <f t="shared" si="220"/>
        <v>0</v>
      </c>
      <c r="AH1035" s="9">
        <f t="shared" si="220"/>
        <v>0</v>
      </c>
    </row>
    <row r="1036" spans="1:34" hidden="1" x14ac:dyDescent="0.25">
      <c r="A1036" s="21">
        <v>962026</v>
      </c>
      <c r="B1036" s="21">
        <v>81</v>
      </c>
      <c r="C1036" s="21">
        <v>2</v>
      </c>
      <c r="D1036" s="22">
        <v>81101</v>
      </c>
      <c r="E1036" s="21" t="s">
        <v>2803</v>
      </c>
      <c r="F1036" s="21" t="s">
        <v>273</v>
      </c>
      <c r="G1036" s="21" t="s">
        <v>274</v>
      </c>
      <c r="H1036" s="25" t="s">
        <v>1587</v>
      </c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21">
        <f t="shared" si="220"/>
        <v>0</v>
      </c>
      <c r="AH1036" s="21">
        <f t="shared" si="220"/>
        <v>0</v>
      </c>
    </row>
    <row r="1037" spans="1:34" hidden="1" x14ac:dyDescent="0.25">
      <c r="A1037" s="3">
        <v>758593</v>
      </c>
      <c r="B1037" s="3">
        <v>81</v>
      </c>
      <c r="C1037" s="3">
        <v>2</v>
      </c>
      <c r="D1037" s="23">
        <v>81101</v>
      </c>
      <c r="E1037" s="3" t="s">
        <v>2803</v>
      </c>
      <c r="F1037" s="3" t="s">
        <v>273</v>
      </c>
      <c r="G1037" s="3" t="s">
        <v>274</v>
      </c>
      <c r="H1037" s="4" t="s">
        <v>1588</v>
      </c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3">
        <f t="shared" si="220"/>
        <v>0</v>
      </c>
      <c r="AH1037" s="3">
        <f t="shared" si="220"/>
        <v>0</v>
      </c>
    </row>
    <row r="1038" spans="1:34" hidden="1" x14ac:dyDescent="0.25">
      <c r="A1038" s="21">
        <v>972007</v>
      </c>
      <c r="B1038" s="21">
        <v>81</v>
      </c>
      <c r="C1038" s="21">
        <v>2</v>
      </c>
      <c r="D1038" s="22">
        <v>81101</v>
      </c>
      <c r="E1038" s="21" t="s">
        <v>2803</v>
      </c>
      <c r="F1038" s="21" t="s">
        <v>273</v>
      </c>
      <c r="G1038" s="21" t="s">
        <v>274</v>
      </c>
      <c r="H1038" s="25" t="s">
        <v>1589</v>
      </c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21">
        <f t="shared" si="220"/>
        <v>0</v>
      </c>
      <c r="AH1038" s="21">
        <f t="shared" si="220"/>
        <v>0</v>
      </c>
    </row>
    <row r="1039" spans="1:34" hidden="1" x14ac:dyDescent="0.25">
      <c r="A1039" s="3">
        <v>973182</v>
      </c>
      <c r="B1039" s="3">
        <v>81</v>
      </c>
      <c r="C1039" s="3">
        <v>2</v>
      </c>
      <c r="D1039" s="23">
        <v>81101</v>
      </c>
      <c r="E1039" s="3" t="s">
        <v>2803</v>
      </c>
      <c r="F1039" s="3" t="s">
        <v>273</v>
      </c>
      <c r="G1039" s="3" t="s">
        <v>274</v>
      </c>
      <c r="H1039" s="4" t="s">
        <v>1590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3">
        <f t="shared" si="220"/>
        <v>0</v>
      </c>
      <c r="AH1039" s="3">
        <f t="shared" si="220"/>
        <v>0</v>
      </c>
    </row>
    <row r="1040" spans="1:34" hidden="1" x14ac:dyDescent="0.25">
      <c r="A1040" s="32" t="s">
        <v>893</v>
      </c>
      <c r="B1040" s="32"/>
      <c r="C1040" s="32"/>
      <c r="D1040" s="32"/>
      <c r="E1040" s="32"/>
      <c r="F1040" s="5" t="str">
        <f>F1039</f>
        <v>DÜZCE</v>
      </c>
      <c r="G1040" s="5" t="str">
        <f>G1039</f>
        <v>AKÇAKOCA</v>
      </c>
      <c r="H1040" s="6" t="s">
        <v>873</v>
      </c>
      <c r="I1040" s="11">
        <f t="shared" ref="I1040:AF1040" si="223">SUM(I1036:I1039)</f>
        <v>0</v>
      </c>
      <c r="J1040" s="7">
        <f t="shared" si="223"/>
        <v>0</v>
      </c>
      <c r="K1040" s="11">
        <f t="shared" si="223"/>
        <v>0</v>
      </c>
      <c r="L1040" s="7">
        <f t="shared" si="223"/>
        <v>0</v>
      </c>
      <c r="M1040" s="11">
        <f t="shared" si="223"/>
        <v>0</v>
      </c>
      <c r="N1040" s="7">
        <f t="shared" si="223"/>
        <v>0</v>
      </c>
      <c r="O1040" s="11">
        <f t="shared" si="223"/>
        <v>0</v>
      </c>
      <c r="P1040" s="7">
        <f t="shared" si="223"/>
        <v>0</v>
      </c>
      <c r="Q1040" s="11">
        <f t="shared" si="223"/>
        <v>0</v>
      </c>
      <c r="R1040" s="7">
        <f t="shared" si="223"/>
        <v>0</v>
      </c>
      <c r="S1040" s="11">
        <f t="shared" si="223"/>
        <v>0</v>
      </c>
      <c r="T1040" s="7">
        <f t="shared" si="223"/>
        <v>0</v>
      </c>
      <c r="U1040" s="11">
        <f t="shared" si="223"/>
        <v>0</v>
      </c>
      <c r="V1040" s="7">
        <f t="shared" si="223"/>
        <v>0</v>
      </c>
      <c r="W1040" s="11">
        <f t="shared" si="223"/>
        <v>0</v>
      </c>
      <c r="X1040" s="7">
        <f t="shared" si="223"/>
        <v>0</v>
      </c>
      <c r="Y1040" s="11">
        <f t="shared" si="223"/>
        <v>0</v>
      </c>
      <c r="Z1040" s="7">
        <f t="shared" si="223"/>
        <v>0</v>
      </c>
      <c r="AA1040" s="11">
        <f t="shared" si="223"/>
        <v>0</v>
      </c>
      <c r="AB1040" s="7">
        <f t="shared" si="223"/>
        <v>0</v>
      </c>
      <c r="AC1040" s="11">
        <f t="shared" si="223"/>
        <v>0</v>
      </c>
      <c r="AD1040" s="7">
        <f t="shared" si="223"/>
        <v>0</v>
      </c>
      <c r="AE1040" s="11">
        <f t="shared" si="223"/>
        <v>0</v>
      </c>
      <c r="AF1040" s="7">
        <f t="shared" si="223"/>
        <v>0</v>
      </c>
      <c r="AG1040" s="11">
        <f t="shared" si="220"/>
        <v>0</v>
      </c>
      <c r="AH1040" s="7">
        <f t="shared" si="220"/>
        <v>0</v>
      </c>
    </row>
    <row r="1041" spans="1:34" hidden="1" x14ac:dyDescent="0.25">
      <c r="A1041" s="3">
        <v>962028</v>
      </c>
      <c r="B1041" s="3">
        <v>81</v>
      </c>
      <c r="C1041" s="3">
        <v>3</v>
      </c>
      <c r="D1041" s="23">
        <v>81102</v>
      </c>
      <c r="E1041" s="3" t="s">
        <v>2803</v>
      </c>
      <c r="F1041" s="3" t="s">
        <v>273</v>
      </c>
      <c r="G1041" s="3" t="s">
        <v>275</v>
      </c>
      <c r="H1041" s="4" t="s">
        <v>1591</v>
      </c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3">
        <f t="shared" si="220"/>
        <v>0</v>
      </c>
      <c r="AH1041" s="3">
        <f t="shared" si="220"/>
        <v>0</v>
      </c>
    </row>
    <row r="1042" spans="1:34" hidden="1" x14ac:dyDescent="0.25">
      <c r="A1042" s="21">
        <v>971686</v>
      </c>
      <c r="B1042" s="21">
        <v>81</v>
      </c>
      <c r="C1042" s="21">
        <v>4</v>
      </c>
      <c r="D1042" s="22">
        <v>81103</v>
      </c>
      <c r="E1042" s="21" t="s">
        <v>2803</v>
      </c>
      <c r="F1042" s="21" t="s">
        <v>273</v>
      </c>
      <c r="G1042" s="21" t="s">
        <v>276</v>
      </c>
      <c r="H1042" s="25" t="s">
        <v>1592</v>
      </c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21">
        <f t="shared" si="220"/>
        <v>0</v>
      </c>
      <c r="AH1042" s="21">
        <f t="shared" si="220"/>
        <v>0</v>
      </c>
    </row>
    <row r="1043" spans="1:34" hidden="1" x14ac:dyDescent="0.25">
      <c r="A1043" s="32" t="s">
        <v>893</v>
      </c>
      <c r="B1043" s="32"/>
      <c r="C1043" s="32"/>
      <c r="D1043" s="32"/>
      <c r="E1043" s="32"/>
      <c r="F1043" s="5" t="str">
        <f>F1042</f>
        <v>DÜZCE</v>
      </c>
      <c r="G1043" s="5" t="str">
        <f>G1042</f>
        <v>ÇİLİMLİ</v>
      </c>
      <c r="H1043" s="6" t="s">
        <v>873</v>
      </c>
      <c r="I1043" s="11">
        <f t="shared" ref="I1043:AF1043" si="224">SUM(I1041:I1042)</f>
        <v>0</v>
      </c>
      <c r="J1043" s="7">
        <f t="shared" si="224"/>
        <v>0</v>
      </c>
      <c r="K1043" s="11">
        <f t="shared" si="224"/>
        <v>0</v>
      </c>
      <c r="L1043" s="7">
        <f t="shared" si="224"/>
        <v>0</v>
      </c>
      <c r="M1043" s="11">
        <f t="shared" si="224"/>
        <v>0</v>
      </c>
      <c r="N1043" s="7">
        <f t="shared" si="224"/>
        <v>0</v>
      </c>
      <c r="O1043" s="11">
        <f t="shared" si="224"/>
        <v>0</v>
      </c>
      <c r="P1043" s="7">
        <f t="shared" si="224"/>
        <v>0</v>
      </c>
      <c r="Q1043" s="11">
        <f t="shared" si="224"/>
        <v>0</v>
      </c>
      <c r="R1043" s="7">
        <f t="shared" si="224"/>
        <v>0</v>
      </c>
      <c r="S1043" s="11">
        <f t="shared" si="224"/>
        <v>0</v>
      </c>
      <c r="T1043" s="7">
        <f t="shared" si="224"/>
        <v>0</v>
      </c>
      <c r="U1043" s="11">
        <f t="shared" si="224"/>
        <v>0</v>
      </c>
      <c r="V1043" s="7">
        <f t="shared" si="224"/>
        <v>0</v>
      </c>
      <c r="W1043" s="11">
        <f t="shared" si="224"/>
        <v>0</v>
      </c>
      <c r="X1043" s="7">
        <f t="shared" si="224"/>
        <v>0</v>
      </c>
      <c r="Y1043" s="11">
        <f t="shared" si="224"/>
        <v>0</v>
      </c>
      <c r="Z1043" s="7">
        <f t="shared" si="224"/>
        <v>0</v>
      </c>
      <c r="AA1043" s="11">
        <f t="shared" si="224"/>
        <v>0</v>
      </c>
      <c r="AB1043" s="7">
        <f t="shared" si="224"/>
        <v>0</v>
      </c>
      <c r="AC1043" s="11">
        <f t="shared" si="224"/>
        <v>0</v>
      </c>
      <c r="AD1043" s="7">
        <f t="shared" si="224"/>
        <v>0</v>
      </c>
      <c r="AE1043" s="11">
        <f t="shared" si="224"/>
        <v>0</v>
      </c>
      <c r="AF1043" s="7">
        <f t="shared" si="224"/>
        <v>0</v>
      </c>
      <c r="AG1043" s="11">
        <f t="shared" si="220"/>
        <v>0</v>
      </c>
      <c r="AH1043" s="7">
        <f t="shared" si="220"/>
        <v>0</v>
      </c>
    </row>
    <row r="1044" spans="1:34" hidden="1" x14ac:dyDescent="0.25">
      <c r="A1044" s="21">
        <v>971685</v>
      </c>
      <c r="B1044" s="21">
        <v>81</v>
      </c>
      <c r="C1044" s="21">
        <v>5</v>
      </c>
      <c r="D1044" s="22">
        <v>81104</v>
      </c>
      <c r="E1044" s="21" t="s">
        <v>2803</v>
      </c>
      <c r="F1044" s="21" t="s">
        <v>273</v>
      </c>
      <c r="G1044" s="21" t="s">
        <v>277</v>
      </c>
      <c r="H1044" s="25" t="s">
        <v>1593</v>
      </c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21">
        <f t="shared" si="220"/>
        <v>0</v>
      </c>
      <c r="AH1044" s="21">
        <f t="shared" si="220"/>
        <v>0</v>
      </c>
    </row>
    <row r="1045" spans="1:34" hidden="1" x14ac:dyDescent="0.25">
      <c r="A1045" s="3">
        <v>762733</v>
      </c>
      <c r="B1045" s="3">
        <v>81</v>
      </c>
      <c r="C1045" s="3">
        <v>5</v>
      </c>
      <c r="D1045" s="23">
        <v>81104</v>
      </c>
      <c r="E1045" s="3" t="s">
        <v>2803</v>
      </c>
      <c r="F1045" s="3" t="s">
        <v>273</v>
      </c>
      <c r="G1045" s="3" t="s">
        <v>277</v>
      </c>
      <c r="H1045" s="4" t="s">
        <v>1594</v>
      </c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3">
        <f t="shared" si="220"/>
        <v>0</v>
      </c>
      <c r="AH1045" s="3">
        <f t="shared" si="220"/>
        <v>0</v>
      </c>
    </row>
    <row r="1046" spans="1:34" hidden="1" x14ac:dyDescent="0.25">
      <c r="A1046" s="32" t="s">
        <v>893</v>
      </c>
      <c r="B1046" s="32"/>
      <c r="C1046" s="32"/>
      <c r="D1046" s="32"/>
      <c r="E1046" s="32"/>
      <c r="F1046" s="5" t="str">
        <f>F1045</f>
        <v>DÜZCE</v>
      </c>
      <c r="G1046" s="5" t="str">
        <f>G1045</f>
        <v>GÖLYAKA</v>
      </c>
      <c r="H1046" s="6" t="s">
        <v>873</v>
      </c>
      <c r="I1046" s="11">
        <f t="shared" ref="I1046:AF1046" si="225">SUM(I1044:I1045)</f>
        <v>0</v>
      </c>
      <c r="J1046" s="7">
        <f t="shared" si="225"/>
        <v>0</v>
      </c>
      <c r="K1046" s="11">
        <f t="shared" si="225"/>
        <v>0</v>
      </c>
      <c r="L1046" s="7">
        <f t="shared" si="225"/>
        <v>0</v>
      </c>
      <c r="M1046" s="11">
        <f t="shared" si="225"/>
        <v>0</v>
      </c>
      <c r="N1046" s="7">
        <f t="shared" si="225"/>
        <v>0</v>
      </c>
      <c r="O1046" s="11">
        <f t="shared" si="225"/>
        <v>0</v>
      </c>
      <c r="P1046" s="7">
        <f t="shared" si="225"/>
        <v>0</v>
      </c>
      <c r="Q1046" s="11">
        <f t="shared" si="225"/>
        <v>0</v>
      </c>
      <c r="R1046" s="7">
        <f t="shared" si="225"/>
        <v>0</v>
      </c>
      <c r="S1046" s="11">
        <f t="shared" si="225"/>
        <v>0</v>
      </c>
      <c r="T1046" s="7">
        <f t="shared" si="225"/>
        <v>0</v>
      </c>
      <c r="U1046" s="11">
        <f t="shared" si="225"/>
        <v>0</v>
      </c>
      <c r="V1046" s="7">
        <f t="shared" si="225"/>
        <v>0</v>
      </c>
      <c r="W1046" s="11">
        <f t="shared" si="225"/>
        <v>0</v>
      </c>
      <c r="X1046" s="7">
        <f t="shared" si="225"/>
        <v>0</v>
      </c>
      <c r="Y1046" s="11">
        <f t="shared" si="225"/>
        <v>0</v>
      </c>
      <c r="Z1046" s="7">
        <f t="shared" si="225"/>
        <v>0</v>
      </c>
      <c r="AA1046" s="11">
        <f t="shared" si="225"/>
        <v>0</v>
      </c>
      <c r="AB1046" s="7">
        <f t="shared" si="225"/>
        <v>0</v>
      </c>
      <c r="AC1046" s="11">
        <f t="shared" si="225"/>
        <v>0</v>
      </c>
      <c r="AD1046" s="7">
        <f t="shared" si="225"/>
        <v>0</v>
      </c>
      <c r="AE1046" s="11">
        <f t="shared" si="225"/>
        <v>0</v>
      </c>
      <c r="AF1046" s="7">
        <f t="shared" si="225"/>
        <v>0</v>
      </c>
      <c r="AG1046" s="11">
        <f t="shared" si="220"/>
        <v>0</v>
      </c>
      <c r="AH1046" s="7">
        <f t="shared" si="220"/>
        <v>0</v>
      </c>
    </row>
    <row r="1047" spans="1:34" hidden="1" x14ac:dyDescent="0.25">
      <c r="A1047" s="3">
        <v>966095</v>
      </c>
      <c r="B1047" s="3">
        <v>81</v>
      </c>
      <c r="C1047" s="3">
        <v>6</v>
      </c>
      <c r="D1047" s="23">
        <v>81105</v>
      </c>
      <c r="E1047" s="3" t="s">
        <v>2803</v>
      </c>
      <c r="F1047" s="3" t="s">
        <v>273</v>
      </c>
      <c r="G1047" s="3" t="s">
        <v>278</v>
      </c>
      <c r="H1047" s="4" t="s">
        <v>1595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3">
        <f t="shared" si="220"/>
        <v>0</v>
      </c>
      <c r="AH1047" s="3">
        <f t="shared" si="220"/>
        <v>0</v>
      </c>
    </row>
    <row r="1048" spans="1:34" hidden="1" x14ac:dyDescent="0.25">
      <c r="A1048" s="21">
        <v>760750</v>
      </c>
      <c r="B1048" s="21">
        <v>81</v>
      </c>
      <c r="C1048" s="21">
        <v>6</v>
      </c>
      <c r="D1048" s="22">
        <v>81105</v>
      </c>
      <c r="E1048" s="21" t="s">
        <v>2803</v>
      </c>
      <c r="F1048" s="21" t="s">
        <v>273</v>
      </c>
      <c r="G1048" s="21" t="s">
        <v>278</v>
      </c>
      <c r="H1048" s="25" t="s">
        <v>1596</v>
      </c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21">
        <f t="shared" si="220"/>
        <v>0</v>
      </c>
      <c r="AH1048" s="21">
        <f t="shared" si="220"/>
        <v>0</v>
      </c>
    </row>
    <row r="1049" spans="1:34" hidden="1" x14ac:dyDescent="0.25">
      <c r="A1049" s="32" t="s">
        <v>893</v>
      </c>
      <c r="B1049" s="32"/>
      <c r="C1049" s="32"/>
      <c r="D1049" s="32"/>
      <c r="E1049" s="32"/>
      <c r="F1049" s="5" t="str">
        <f>F1048</f>
        <v>DÜZCE</v>
      </c>
      <c r="G1049" s="5" t="str">
        <f>G1048</f>
        <v>GÜMÜŞOVA</v>
      </c>
      <c r="H1049" s="6" t="s">
        <v>873</v>
      </c>
      <c r="I1049" s="11">
        <f t="shared" ref="I1049:AF1049" si="226">SUM(I1047:I1048)</f>
        <v>0</v>
      </c>
      <c r="J1049" s="7">
        <f t="shared" si="226"/>
        <v>0</v>
      </c>
      <c r="K1049" s="11">
        <f t="shared" si="226"/>
        <v>0</v>
      </c>
      <c r="L1049" s="7">
        <f t="shared" si="226"/>
        <v>0</v>
      </c>
      <c r="M1049" s="11">
        <f t="shared" si="226"/>
        <v>0</v>
      </c>
      <c r="N1049" s="7">
        <f t="shared" si="226"/>
        <v>0</v>
      </c>
      <c r="O1049" s="11">
        <f t="shared" si="226"/>
        <v>0</v>
      </c>
      <c r="P1049" s="7">
        <f t="shared" si="226"/>
        <v>0</v>
      </c>
      <c r="Q1049" s="11">
        <f t="shared" si="226"/>
        <v>0</v>
      </c>
      <c r="R1049" s="7">
        <f t="shared" si="226"/>
        <v>0</v>
      </c>
      <c r="S1049" s="11">
        <f t="shared" si="226"/>
        <v>0</v>
      </c>
      <c r="T1049" s="7">
        <f t="shared" si="226"/>
        <v>0</v>
      </c>
      <c r="U1049" s="11">
        <f t="shared" si="226"/>
        <v>0</v>
      </c>
      <c r="V1049" s="7">
        <f t="shared" si="226"/>
        <v>0</v>
      </c>
      <c r="W1049" s="11">
        <f t="shared" si="226"/>
        <v>0</v>
      </c>
      <c r="X1049" s="7">
        <f t="shared" si="226"/>
        <v>0</v>
      </c>
      <c r="Y1049" s="11">
        <f t="shared" si="226"/>
        <v>0</v>
      </c>
      <c r="Z1049" s="7">
        <f t="shared" si="226"/>
        <v>0</v>
      </c>
      <c r="AA1049" s="11">
        <f t="shared" si="226"/>
        <v>0</v>
      </c>
      <c r="AB1049" s="7">
        <f t="shared" si="226"/>
        <v>0</v>
      </c>
      <c r="AC1049" s="11">
        <f t="shared" si="226"/>
        <v>0</v>
      </c>
      <c r="AD1049" s="7">
        <f t="shared" si="226"/>
        <v>0</v>
      </c>
      <c r="AE1049" s="11">
        <f t="shared" si="226"/>
        <v>0</v>
      </c>
      <c r="AF1049" s="7">
        <f t="shared" si="226"/>
        <v>0</v>
      </c>
      <c r="AG1049" s="11">
        <f t="shared" si="220"/>
        <v>0</v>
      </c>
      <c r="AH1049" s="7">
        <f t="shared" si="220"/>
        <v>0</v>
      </c>
    </row>
    <row r="1050" spans="1:34" hidden="1" x14ac:dyDescent="0.25">
      <c r="A1050" s="21">
        <v>970169</v>
      </c>
      <c r="B1050" s="21">
        <v>81</v>
      </c>
      <c r="C1050" s="21">
        <v>7</v>
      </c>
      <c r="D1050" s="22">
        <v>81106</v>
      </c>
      <c r="E1050" s="21" t="s">
        <v>2803</v>
      </c>
      <c r="F1050" s="21" t="s">
        <v>273</v>
      </c>
      <c r="G1050" s="21" t="s">
        <v>279</v>
      </c>
      <c r="H1050" s="25" t="s">
        <v>1597</v>
      </c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21">
        <f t="shared" si="220"/>
        <v>0</v>
      </c>
      <c r="AH1050" s="21">
        <f t="shared" si="220"/>
        <v>0</v>
      </c>
    </row>
    <row r="1051" spans="1:34" hidden="1" x14ac:dyDescent="0.25">
      <c r="A1051" s="3">
        <v>964918</v>
      </c>
      <c r="B1051" s="3">
        <v>81</v>
      </c>
      <c r="C1051" s="3">
        <v>1</v>
      </c>
      <c r="D1051" s="23">
        <v>81100</v>
      </c>
      <c r="E1051" s="3" t="s">
        <v>2803</v>
      </c>
      <c r="F1051" s="3" t="s">
        <v>273</v>
      </c>
      <c r="G1051" s="3" t="s">
        <v>18</v>
      </c>
      <c r="H1051" s="4" t="s">
        <v>1598</v>
      </c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3">
        <f t="shared" si="220"/>
        <v>0</v>
      </c>
      <c r="AH1051" s="3">
        <f t="shared" si="220"/>
        <v>0</v>
      </c>
    </row>
    <row r="1052" spans="1:34" hidden="1" x14ac:dyDescent="0.25">
      <c r="A1052" s="21">
        <v>758596</v>
      </c>
      <c r="B1052" s="21">
        <v>81</v>
      </c>
      <c r="C1052" s="21">
        <v>1</v>
      </c>
      <c r="D1052" s="22">
        <v>81100</v>
      </c>
      <c r="E1052" s="21" t="s">
        <v>2803</v>
      </c>
      <c r="F1052" s="21" t="s">
        <v>273</v>
      </c>
      <c r="G1052" s="21" t="s">
        <v>18</v>
      </c>
      <c r="H1052" s="25" t="s">
        <v>1599</v>
      </c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21">
        <f t="shared" si="220"/>
        <v>0</v>
      </c>
      <c r="AH1052" s="21">
        <f t="shared" si="220"/>
        <v>0</v>
      </c>
    </row>
    <row r="1053" spans="1:34" hidden="1" x14ac:dyDescent="0.25">
      <c r="A1053" s="3">
        <v>966762</v>
      </c>
      <c r="B1053" s="3">
        <v>81</v>
      </c>
      <c r="C1053" s="3">
        <v>1</v>
      </c>
      <c r="D1053" s="23">
        <v>81100</v>
      </c>
      <c r="E1053" s="3" t="s">
        <v>2803</v>
      </c>
      <c r="F1053" s="3" t="s">
        <v>273</v>
      </c>
      <c r="G1053" s="3" t="s">
        <v>18</v>
      </c>
      <c r="H1053" s="4" t="s">
        <v>1600</v>
      </c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3">
        <f t="shared" si="220"/>
        <v>0</v>
      </c>
      <c r="AH1053" s="3">
        <f t="shared" si="220"/>
        <v>0</v>
      </c>
    </row>
    <row r="1054" spans="1:34" hidden="1" x14ac:dyDescent="0.25">
      <c r="A1054" s="21">
        <v>974057</v>
      </c>
      <c r="B1054" s="21">
        <v>81</v>
      </c>
      <c r="C1054" s="21">
        <v>1</v>
      </c>
      <c r="D1054" s="22">
        <v>81100</v>
      </c>
      <c r="E1054" s="21" t="s">
        <v>2803</v>
      </c>
      <c r="F1054" s="21" t="s">
        <v>273</v>
      </c>
      <c r="G1054" s="21" t="s">
        <v>18</v>
      </c>
      <c r="H1054" s="25" t="s">
        <v>1601</v>
      </c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21">
        <f t="shared" si="220"/>
        <v>0</v>
      </c>
      <c r="AH1054" s="21">
        <f t="shared" si="220"/>
        <v>0</v>
      </c>
    </row>
    <row r="1055" spans="1:34" hidden="1" x14ac:dyDescent="0.25">
      <c r="A1055" s="3">
        <v>814536</v>
      </c>
      <c r="B1055" s="3">
        <v>81</v>
      </c>
      <c r="C1055" s="3">
        <v>1</v>
      </c>
      <c r="D1055" s="23">
        <v>81100</v>
      </c>
      <c r="E1055" s="3" t="s">
        <v>2803</v>
      </c>
      <c r="F1055" s="3" t="s">
        <v>273</v>
      </c>
      <c r="G1055" s="3" t="s">
        <v>18</v>
      </c>
      <c r="H1055" s="4" t="s">
        <v>1602</v>
      </c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3">
        <f t="shared" si="220"/>
        <v>0</v>
      </c>
      <c r="AH1055" s="3">
        <f t="shared" si="220"/>
        <v>0</v>
      </c>
    </row>
    <row r="1056" spans="1:34" hidden="1" x14ac:dyDescent="0.25">
      <c r="A1056" s="21">
        <v>760956</v>
      </c>
      <c r="B1056" s="21">
        <v>81</v>
      </c>
      <c r="C1056" s="21">
        <v>1</v>
      </c>
      <c r="D1056" s="22">
        <v>81100</v>
      </c>
      <c r="E1056" s="21" t="s">
        <v>2803</v>
      </c>
      <c r="F1056" s="21" t="s">
        <v>273</v>
      </c>
      <c r="G1056" s="21" t="s">
        <v>18</v>
      </c>
      <c r="H1056" s="25" t="s">
        <v>1603</v>
      </c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21">
        <f t="shared" si="220"/>
        <v>0</v>
      </c>
      <c r="AH1056" s="21">
        <f t="shared" si="220"/>
        <v>0</v>
      </c>
    </row>
    <row r="1057" spans="1:34" hidden="1" x14ac:dyDescent="0.25">
      <c r="A1057" s="3">
        <v>971687</v>
      </c>
      <c r="B1057" s="3">
        <v>81</v>
      </c>
      <c r="C1057" s="3">
        <v>1</v>
      </c>
      <c r="D1057" s="23">
        <v>81100</v>
      </c>
      <c r="E1057" s="3" t="s">
        <v>2803</v>
      </c>
      <c r="F1057" s="3" t="s">
        <v>273</v>
      </c>
      <c r="G1057" s="3" t="s">
        <v>18</v>
      </c>
      <c r="H1057" s="4" t="s">
        <v>1604</v>
      </c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3">
        <f t="shared" si="220"/>
        <v>0</v>
      </c>
      <c r="AH1057" s="3">
        <f t="shared" si="220"/>
        <v>0</v>
      </c>
    </row>
    <row r="1058" spans="1:34" hidden="1" x14ac:dyDescent="0.25">
      <c r="A1058" s="21">
        <v>971689</v>
      </c>
      <c r="B1058" s="21">
        <v>81</v>
      </c>
      <c r="C1058" s="21">
        <v>1</v>
      </c>
      <c r="D1058" s="22">
        <v>81100</v>
      </c>
      <c r="E1058" s="21" t="s">
        <v>2803</v>
      </c>
      <c r="F1058" s="21" t="s">
        <v>273</v>
      </c>
      <c r="G1058" s="21" t="s">
        <v>18</v>
      </c>
      <c r="H1058" s="25" t="s">
        <v>960</v>
      </c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21">
        <f t="shared" si="220"/>
        <v>0</v>
      </c>
      <c r="AH1058" s="21">
        <f t="shared" si="220"/>
        <v>0</v>
      </c>
    </row>
    <row r="1059" spans="1:34" hidden="1" x14ac:dyDescent="0.25">
      <c r="A1059" s="3">
        <v>973478</v>
      </c>
      <c r="B1059" s="3">
        <v>81</v>
      </c>
      <c r="C1059" s="3">
        <v>1</v>
      </c>
      <c r="D1059" s="23">
        <v>81100</v>
      </c>
      <c r="E1059" s="3" t="s">
        <v>2803</v>
      </c>
      <c r="F1059" s="3" t="s">
        <v>273</v>
      </c>
      <c r="G1059" s="3" t="s">
        <v>18</v>
      </c>
      <c r="H1059" s="4" t="s">
        <v>1605</v>
      </c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3">
        <f t="shared" si="220"/>
        <v>0</v>
      </c>
      <c r="AH1059" s="3">
        <f t="shared" si="220"/>
        <v>0</v>
      </c>
    </row>
    <row r="1060" spans="1:34" hidden="1" x14ac:dyDescent="0.25">
      <c r="A1060" s="21">
        <v>758594</v>
      </c>
      <c r="B1060" s="21">
        <v>81</v>
      </c>
      <c r="C1060" s="21">
        <v>1</v>
      </c>
      <c r="D1060" s="22">
        <v>81100</v>
      </c>
      <c r="E1060" s="21" t="s">
        <v>2803</v>
      </c>
      <c r="F1060" s="21" t="s">
        <v>273</v>
      </c>
      <c r="G1060" s="21" t="s">
        <v>18</v>
      </c>
      <c r="H1060" s="25" t="s">
        <v>1606</v>
      </c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21">
        <f t="shared" si="220"/>
        <v>0</v>
      </c>
      <c r="AH1060" s="21">
        <f t="shared" si="220"/>
        <v>0</v>
      </c>
    </row>
    <row r="1061" spans="1:34" hidden="1" x14ac:dyDescent="0.25">
      <c r="A1061" s="3">
        <v>749340</v>
      </c>
      <c r="B1061" s="3">
        <v>81</v>
      </c>
      <c r="C1061" s="3">
        <v>1</v>
      </c>
      <c r="D1061" s="23">
        <v>81100</v>
      </c>
      <c r="E1061" s="3" t="s">
        <v>2803</v>
      </c>
      <c r="F1061" s="3" t="s">
        <v>273</v>
      </c>
      <c r="G1061" s="3" t="s">
        <v>18</v>
      </c>
      <c r="H1061" s="4" t="s">
        <v>1607</v>
      </c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3">
        <f t="shared" si="220"/>
        <v>0</v>
      </c>
      <c r="AH1061" s="3">
        <f t="shared" si="220"/>
        <v>0</v>
      </c>
    </row>
    <row r="1062" spans="1:34" hidden="1" x14ac:dyDescent="0.25">
      <c r="A1062" s="21">
        <v>971690</v>
      </c>
      <c r="B1062" s="21">
        <v>81</v>
      </c>
      <c r="C1062" s="21">
        <v>1</v>
      </c>
      <c r="D1062" s="22">
        <v>81100</v>
      </c>
      <c r="E1062" s="21" t="s">
        <v>2803</v>
      </c>
      <c r="F1062" s="21" t="s">
        <v>273</v>
      </c>
      <c r="G1062" s="21" t="s">
        <v>18</v>
      </c>
      <c r="H1062" s="25" t="s">
        <v>1608</v>
      </c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21">
        <f t="shared" si="220"/>
        <v>0</v>
      </c>
      <c r="AH1062" s="21">
        <f t="shared" si="220"/>
        <v>0</v>
      </c>
    </row>
    <row r="1063" spans="1:34" hidden="1" x14ac:dyDescent="0.25">
      <c r="A1063" s="3">
        <v>971688</v>
      </c>
      <c r="B1063" s="3">
        <v>81</v>
      </c>
      <c r="C1063" s="3">
        <v>1</v>
      </c>
      <c r="D1063" s="23">
        <v>81100</v>
      </c>
      <c r="E1063" s="3" t="s">
        <v>2803</v>
      </c>
      <c r="F1063" s="3" t="s">
        <v>273</v>
      </c>
      <c r="G1063" s="3" t="s">
        <v>18</v>
      </c>
      <c r="H1063" s="4" t="s">
        <v>917</v>
      </c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3">
        <f t="shared" si="220"/>
        <v>0</v>
      </c>
      <c r="AH1063" s="3">
        <f t="shared" si="220"/>
        <v>0</v>
      </c>
    </row>
    <row r="1064" spans="1:34" hidden="1" x14ac:dyDescent="0.25">
      <c r="A1064" s="21">
        <v>966763</v>
      </c>
      <c r="B1064" s="21">
        <v>81</v>
      </c>
      <c r="C1064" s="21">
        <v>1</v>
      </c>
      <c r="D1064" s="22">
        <v>81100</v>
      </c>
      <c r="E1064" s="21" t="s">
        <v>2803</v>
      </c>
      <c r="F1064" s="21" t="s">
        <v>273</v>
      </c>
      <c r="G1064" s="21" t="s">
        <v>18</v>
      </c>
      <c r="H1064" s="25" t="s">
        <v>1609</v>
      </c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21">
        <f t="shared" si="220"/>
        <v>0</v>
      </c>
      <c r="AH1064" s="21">
        <f t="shared" si="220"/>
        <v>0</v>
      </c>
    </row>
    <row r="1065" spans="1:34" hidden="1" x14ac:dyDescent="0.25">
      <c r="A1065" s="3">
        <v>963759</v>
      </c>
      <c r="B1065" s="3">
        <v>81</v>
      </c>
      <c r="C1065" s="3">
        <v>1</v>
      </c>
      <c r="D1065" s="23">
        <v>81100</v>
      </c>
      <c r="E1065" s="3" t="s">
        <v>2803</v>
      </c>
      <c r="F1065" s="3" t="s">
        <v>273</v>
      </c>
      <c r="G1065" s="3" t="s">
        <v>18</v>
      </c>
      <c r="H1065" s="4" t="s">
        <v>919</v>
      </c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3">
        <f t="shared" si="220"/>
        <v>0</v>
      </c>
      <c r="AH1065" s="3">
        <f t="shared" si="220"/>
        <v>0</v>
      </c>
    </row>
    <row r="1066" spans="1:34" hidden="1" x14ac:dyDescent="0.25">
      <c r="A1066" s="32" t="s">
        <v>893</v>
      </c>
      <c r="B1066" s="32"/>
      <c r="C1066" s="32"/>
      <c r="D1066" s="32"/>
      <c r="E1066" s="32"/>
      <c r="F1066" s="5" t="str">
        <f>F1065</f>
        <v>DÜZCE</v>
      </c>
      <c r="G1066" s="5" t="str">
        <f>G1065</f>
        <v>MERKEZ</v>
      </c>
      <c r="H1066" s="6" t="s">
        <v>873</v>
      </c>
      <c r="I1066" s="11">
        <f t="shared" ref="I1066:AF1066" si="227">SUM(I1050:I1065)</f>
        <v>0</v>
      </c>
      <c r="J1066" s="7">
        <f t="shared" si="227"/>
        <v>0</v>
      </c>
      <c r="K1066" s="11">
        <f t="shared" si="227"/>
        <v>0</v>
      </c>
      <c r="L1066" s="7">
        <f t="shared" si="227"/>
        <v>0</v>
      </c>
      <c r="M1066" s="11">
        <f t="shared" si="227"/>
        <v>0</v>
      </c>
      <c r="N1066" s="7">
        <f t="shared" si="227"/>
        <v>0</v>
      </c>
      <c r="O1066" s="11">
        <f t="shared" si="227"/>
        <v>0</v>
      </c>
      <c r="P1066" s="7">
        <f t="shared" si="227"/>
        <v>0</v>
      </c>
      <c r="Q1066" s="11">
        <f t="shared" si="227"/>
        <v>0</v>
      </c>
      <c r="R1066" s="7">
        <f t="shared" si="227"/>
        <v>0</v>
      </c>
      <c r="S1066" s="11">
        <f t="shared" si="227"/>
        <v>0</v>
      </c>
      <c r="T1066" s="7">
        <f t="shared" si="227"/>
        <v>0</v>
      </c>
      <c r="U1066" s="11">
        <f t="shared" si="227"/>
        <v>0</v>
      </c>
      <c r="V1066" s="7">
        <f t="shared" si="227"/>
        <v>0</v>
      </c>
      <c r="W1066" s="11">
        <f t="shared" si="227"/>
        <v>0</v>
      </c>
      <c r="X1066" s="7">
        <f t="shared" si="227"/>
        <v>0</v>
      </c>
      <c r="Y1066" s="11">
        <f t="shared" si="227"/>
        <v>0</v>
      </c>
      <c r="Z1066" s="7">
        <f t="shared" si="227"/>
        <v>0</v>
      </c>
      <c r="AA1066" s="11">
        <f t="shared" si="227"/>
        <v>0</v>
      </c>
      <c r="AB1066" s="7">
        <f t="shared" si="227"/>
        <v>0</v>
      </c>
      <c r="AC1066" s="11">
        <f t="shared" si="227"/>
        <v>0</v>
      </c>
      <c r="AD1066" s="7">
        <f t="shared" si="227"/>
        <v>0</v>
      </c>
      <c r="AE1066" s="11">
        <f t="shared" si="227"/>
        <v>0</v>
      </c>
      <c r="AF1066" s="7">
        <f t="shared" si="227"/>
        <v>0</v>
      </c>
      <c r="AG1066" s="11">
        <f t="shared" si="220"/>
        <v>0</v>
      </c>
      <c r="AH1066" s="7">
        <f t="shared" si="220"/>
        <v>0</v>
      </c>
    </row>
    <row r="1067" spans="1:34" hidden="1" x14ac:dyDescent="0.25">
      <c r="A1067" s="3">
        <v>971866</v>
      </c>
      <c r="B1067" s="3">
        <v>81</v>
      </c>
      <c r="C1067" s="3">
        <v>8</v>
      </c>
      <c r="D1067" s="23">
        <v>81107</v>
      </c>
      <c r="E1067" s="3" t="s">
        <v>2803</v>
      </c>
      <c r="F1067" s="3" t="s">
        <v>273</v>
      </c>
      <c r="G1067" s="3" t="s">
        <v>280</v>
      </c>
      <c r="H1067" s="4" t="s">
        <v>1610</v>
      </c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3">
        <f t="shared" si="220"/>
        <v>0</v>
      </c>
      <c r="AH1067" s="3">
        <f t="shared" si="220"/>
        <v>0</v>
      </c>
    </row>
    <row r="1068" spans="1:34" hidden="1" x14ac:dyDescent="0.25">
      <c r="A1068" s="29" t="s">
        <v>894</v>
      </c>
      <c r="B1068" s="29"/>
      <c r="C1068" s="29"/>
      <c r="D1068" s="29"/>
      <c r="E1068" s="29"/>
      <c r="F1068" s="8" t="str">
        <f>F1067</f>
        <v>DÜZCE</v>
      </c>
      <c r="G1068" s="14" t="s">
        <v>885</v>
      </c>
      <c r="H1068" s="15"/>
      <c r="I1068" s="12">
        <f t="shared" ref="I1068:AF1068" si="228">SUM(I1036:I1067)-I1040-I1043-I1046-I1049-I1066</f>
        <v>0</v>
      </c>
      <c r="J1068" s="9">
        <f t="shared" si="228"/>
        <v>0</v>
      </c>
      <c r="K1068" s="12">
        <f t="shared" si="228"/>
        <v>0</v>
      </c>
      <c r="L1068" s="9">
        <f t="shared" si="228"/>
        <v>0</v>
      </c>
      <c r="M1068" s="12">
        <f t="shared" si="228"/>
        <v>0</v>
      </c>
      <c r="N1068" s="9">
        <f t="shared" si="228"/>
        <v>0</v>
      </c>
      <c r="O1068" s="12">
        <f t="shared" si="228"/>
        <v>0</v>
      </c>
      <c r="P1068" s="9">
        <f t="shared" si="228"/>
        <v>0</v>
      </c>
      <c r="Q1068" s="12">
        <f t="shared" si="228"/>
        <v>0</v>
      </c>
      <c r="R1068" s="9">
        <f t="shared" si="228"/>
        <v>0</v>
      </c>
      <c r="S1068" s="12">
        <f t="shared" si="228"/>
        <v>0</v>
      </c>
      <c r="T1068" s="9">
        <f t="shared" si="228"/>
        <v>0</v>
      </c>
      <c r="U1068" s="12">
        <f t="shared" si="228"/>
        <v>0</v>
      </c>
      <c r="V1068" s="9">
        <f t="shared" si="228"/>
        <v>0</v>
      </c>
      <c r="W1068" s="12">
        <f t="shared" si="228"/>
        <v>0</v>
      </c>
      <c r="X1068" s="9">
        <f t="shared" si="228"/>
        <v>0</v>
      </c>
      <c r="Y1068" s="12">
        <f t="shared" si="228"/>
        <v>0</v>
      </c>
      <c r="Z1068" s="9">
        <f t="shared" si="228"/>
        <v>0</v>
      </c>
      <c r="AA1068" s="12">
        <f t="shared" si="228"/>
        <v>0</v>
      </c>
      <c r="AB1068" s="9">
        <f t="shared" si="228"/>
        <v>0</v>
      </c>
      <c r="AC1068" s="12">
        <f t="shared" si="228"/>
        <v>0</v>
      </c>
      <c r="AD1068" s="9">
        <f t="shared" si="228"/>
        <v>0</v>
      </c>
      <c r="AE1068" s="12">
        <f t="shared" si="228"/>
        <v>0</v>
      </c>
      <c r="AF1068" s="9">
        <f t="shared" si="228"/>
        <v>0</v>
      </c>
      <c r="AG1068" s="12">
        <f t="shared" si="220"/>
        <v>0</v>
      </c>
      <c r="AH1068" s="9">
        <f t="shared" si="220"/>
        <v>0</v>
      </c>
    </row>
    <row r="1069" spans="1:34" hidden="1" x14ac:dyDescent="0.25">
      <c r="A1069" s="3">
        <v>973048</v>
      </c>
      <c r="B1069" s="3">
        <v>22</v>
      </c>
      <c r="C1069" s="3">
        <v>3</v>
      </c>
      <c r="D1069" s="23">
        <v>22102</v>
      </c>
      <c r="E1069" s="3" t="s">
        <v>2803</v>
      </c>
      <c r="F1069" s="3" t="s">
        <v>281</v>
      </c>
      <c r="G1069" s="3" t="s">
        <v>282</v>
      </c>
      <c r="H1069" s="4" t="s">
        <v>1611</v>
      </c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3">
        <f t="shared" si="220"/>
        <v>0</v>
      </c>
      <c r="AH1069" s="3">
        <f t="shared" si="220"/>
        <v>0</v>
      </c>
    </row>
    <row r="1070" spans="1:34" hidden="1" x14ac:dyDescent="0.25">
      <c r="A1070" s="32" t="s">
        <v>893</v>
      </c>
      <c r="B1070" s="32"/>
      <c r="C1070" s="32"/>
      <c r="D1070" s="32"/>
      <c r="E1070" s="32"/>
      <c r="F1070" s="5" t="str">
        <f>F1069</f>
        <v>EDİRNE</v>
      </c>
      <c r="G1070" s="5" t="str">
        <f>G1069</f>
        <v>HAVSA</v>
      </c>
      <c r="H1070" s="6" t="s">
        <v>873</v>
      </c>
      <c r="I1070" s="11">
        <f t="shared" ref="I1070:AF1070" si="229">SUM(I1067:I1069)</f>
        <v>0</v>
      </c>
      <c r="J1070" s="7">
        <f t="shared" si="229"/>
        <v>0</v>
      </c>
      <c r="K1070" s="11">
        <f t="shared" si="229"/>
        <v>0</v>
      </c>
      <c r="L1070" s="7">
        <f t="shared" si="229"/>
        <v>0</v>
      </c>
      <c r="M1070" s="11">
        <f t="shared" si="229"/>
        <v>0</v>
      </c>
      <c r="N1070" s="7">
        <f t="shared" si="229"/>
        <v>0</v>
      </c>
      <c r="O1070" s="11">
        <f t="shared" si="229"/>
        <v>0</v>
      </c>
      <c r="P1070" s="7">
        <f t="shared" si="229"/>
        <v>0</v>
      </c>
      <c r="Q1070" s="11">
        <f t="shared" si="229"/>
        <v>0</v>
      </c>
      <c r="R1070" s="7">
        <f t="shared" si="229"/>
        <v>0</v>
      </c>
      <c r="S1070" s="11">
        <f t="shared" si="229"/>
        <v>0</v>
      </c>
      <c r="T1070" s="7">
        <f t="shared" si="229"/>
        <v>0</v>
      </c>
      <c r="U1070" s="11">
        <f t="shared" si="229"/>
        <v>0</v>
      </c>
      <c r="V1070" s="7">
        <f t="shared" si="229"/>
        <v>0</v>
      </c>
      <c r="W1070" s="11">
        <f t="shared" si="229"/>
        <v>0</v>
      </c>
      <c r="X1070" s="7">
        <f t="shared" si="229"/>
        <v>0</v>
      </c>
      <c r="Y1070" s="11">
        <f t="shared" si="229"/>
        <v>0</v>
      </c>
      <c r="Z1070" s="7">
        <f t="shared" si="229"/>
        <v>0</v>
      </c>
      <c r="AA1070" s="11">
        <f t="shared" si="229"/>
        <v>0</v>
      </c>
      <c r="AB1070" s="7">
        <f t="shared" si="229"/>
        <v>0</v>
      </c>
      <c r="AC1070" s="11">
        <f t="shared" si="229"/>
        <v>0</v>
      </c>
      <c r="AD1070" s="7">
        <f t="shared" si="229"/>
        <v>0</v>
      </c>
      <c r="AE1070" s="11">
        <f t="shared" si="229"/>
        <v>0</v>
      </c>
      <c r="AF1070" s="7">
        <f t="shared" si="229"/>
        <v>0</v>
      </c>
      <c r="AG1070" s="11">
        <f t="shared" si="220"/>
        <v>0</v>
      </c>
      <c r="AH1070" s="7">
        <f t="shared" si="220"/>
        <v>0</v>
      </c>
    </row>
    <row r="1071" spans="1:34" hidden="1" x14ac:dyDescent="0.25">
      <c r="A1071" s="3">
        <v>966045</v>
      </c>
      <c r="B1071" s="3">
        <v>22</v>
      </c>
      <c r="C1071" s="3">
        <v>4</v>
      </c>
      <c r="D1071" s="23">
        <v>22103</v>
      </c>
      <c r="E1071" s="3" t="s">
        <v>2803</v>
      </c>
      <c r="F1071" s="3" t="s">
        <v>281</v>
      </c>
      <c r="G1071" s="3" t="s">
        <v>283</v>
      </c>
      <c r="H1071" s="4" t="s">
        <v>933</v>
      </c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3">
        <f t="shared" si="220"/>
        <v>0</v>
      </c>
      <c r="AH1071" s="3">
        <f t="shared" si="220"/>
        <v>0</v>
      </c>
    </row>
    <row r="1072" spans="1:34" hidden="1" x14ac:dyDescent="0.25">
      <c r="A1072" s="21">
        <v>971932</v>
      </c>
      <c r="B1072" s="21">
        <v>22</v>
      </c>
      <c r="C1072" s="21">
        <v>4</v>
      </c>
      <c r="D1072" s="22">
        <v>22103</v>
      </c>
      <c r="E1072" s="21" t="s">
        <v>2803</v>
      </c>
      <c r="F1072" s="21" t="s">
        <v>281</v>
      </c>
      <c r="G1072" s="21" t="s">
        <v>283</v>
      </c>
      <c r="H1072" s="25" t="s">
        <v>1612</v>
      </c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21">
        <f t="shared" si="220"/>
        <v>0</v>
      </c>
      <c r="AH1072" s="21">
        <f t="shared" si="220"/>
        <v>0</v>
      </c>
    </row>
    <row r="1073" spans="1:34" hidden="1" x14ac:dyDescent="0.25">
      <c r="A1073" s="32" t="s">
        <v>893</v>
      </c>
      <c r="B1073" s="32"/>
      <c r="C1073" s="32"/>
      <c r="D1073" s="32"/>
      <c r="E1073" s="32"/>
      <c r="F1073" s="5" t="str">
        <f>F1072</f>
        <v>EDİRNE</v>
      </c>
      <c r="G1073" s="5" t="str">
        <f>G1072</f>
        <v>İPSALA</v>
      </c>
      <c r="H1073" s="6" t="s">
        <v>873</v>
      </c>
      <c r="I1073" s="11">
        <f t="shared" ref="I1073:AF1073" si="230">SUM(I1071:I1072)</f>
        <v>0</v>
      </c>
      <c r="J1073" s="7">
        <f t="shared" si="230"/>
        <v>0</v>
      </c>
      <c r="K1073" s="11">
        <f t="shared" si="230"/>
        <v>0</v>
      </c>
      <c r="L1073" s="7">
        <f t="shared" si="230"/>
        <v>0</v>
      </c>
      <c r="M1073" s="11">
        <f t="shared" si="230"/>
        <v>0</v>
      </c>
      <c r="N1073" s="7">
        <f t="shared" si="230"/>
        <v>0</v>
      </c>
      <c r="O1073" s="11">
        <f t="shared" si="230"/>
        <v>0</v>
      </c>
      <c r="P1073" s="7">
        <f t="shared" si="230"/>
        <v>0</v>
      </c>
      <c r="Q1073" s="11">
        <f t="shared" si="230"/>
        <v>0</v>
      </c>
      <c r="R1073" s="7">
        <f t="shared" si="230"/>
        <v>0</v>
      </c>
      <c r="S1073" s="11">
        <f t="shared" si="230"/>
        <v>0</v>
      </c>
      <c r="T1073" s="7">
        <f t="shared" si="230"/>
        <v>0</v>
      </c>
      <c r="U1073" s="11">
        <f t="shared" si="230"/>
        <v>0</v>
      </c>
      <c r="V1073" s="7">
        <f t="shared" si="230"/>
        <v>0</v>
      </c>
      <c r="W1073" s="11">
        <f t="shared" si="230"/>
        <v>0</v>
      </c>
      <c r="X1073" s="7">
        <f t="shared" si="230"/>
        <v>0</v>
      </c>
      <c r="Y1073" s="11">
        <f t="shared" si="230"/>
        <v>0</v>
      </c>
      <c r="Z1073" s="7">
        <f t="shared" si="230"/>
        <v>0</v>
      </c>
      <c r="AA1073" s="11">
        <f t="shared" si="230"/>
        <v>0</v>
      </c>
      <c r="AB1073" s="7">
        <f t="shared" si="230"/>
        <v>0</v>
      </c>
      <c r="AC1073" s="11">
        <f t="shared" si="230"/>
        <v>0</v>
      </c>
      <c r="AD1073" s="7">
        <f t="shared" si="230"/>
        <v>0</v>
      </c>
      <c r="AE1073" s="11">
        <f t="shared" si="230"/>
        <v>0</v>
      </c>
      <c r="AF1073" s="7">
        <f t="shared" si="230"/>
        <v>0</v>
      </c>
      <c r="AG1073" s="11">
        <f t="shared" si="220"/>
        <v>0</v>
      </c>
      <c r="AH1073" s="7">
        <f t="shared" si="220"/>
        <v>0</v>
      </c>
    </row>
    <row r="1074" spans="1:34" hidden="1" x14ac:dyDescent="0.25">
      <c r="A1074" s="21">
        <v>767424</v>
      </c>
      <c r="B1074" s="21">
        <v>22</v>
      </c>
      <c r="C1074" s="21">
        <v>5</v>
      </c>
      <c r="D1074" s="22">
        <v>22104</v>
      </c>
      <c r="E1074" s="21" t="s">
        <v>2803</v>
      </c>
      <c r="F1074" s="21" t="s">
        <v>281</v>
      </c>
      <c r="G1074" s="21" t="s">
        <v>284</v>
      </c>
      <c r="H1074" s="25" t="s">
        <v>1613</v>
      </c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21">
        <f t="shared" si="220"/>
        <v>0</v>
      </c>
      <c r="AH1074" s="21">
        <f t="shared" si="220"/>
        <v>0</v>
      </c>
    </row>
    <row r="1075" spans="1:34" hidden="1" x14ac:dyDescent="0.25">
      <c r="A1075" s="3">
        <v>972173</v>
      </c>
      <c r="B1075" s="3">
        <v>22</v>
      </c>
      <c r="C1075" s="3">
        <v>5</v>
      </c>
      <c r="D1075" s="23">
        <v>22104</v>
      </c>
      <c r="E1075" s="3" t="s">
        <v>2803</v>
      </c>
      <c r="F1075" s="3" t="s">
        <v>281</v>
      </c>
      <c r="G1075" s="3" t="s">
        <v>284</v>
      </c>
      <c r="H1075" s="4" t="s">
        <v>917</v>
      </c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3">
        <f t="shared" si="220"/>
        <v>0</v>
      </c>
      <c r="AH1075" s="3">
        <f t="shared" si="220"/>
        <v>0</v>
      </c>
    </row>
    <row r="1076" spans="1:34" hidden="1" x14ac:dyDescent="0.25">
      <c r="A1076" s="32" t="s">
        <v>893</v>
      </c>
      <c r="B1076" s="32"/>
      <c r="C1076" s="32"/>
      <c r="D1076" s="32"/>
      <c r="E1076" s="32"/>
      <c r="F1076" s="5" t="str">
        <f>F1075</f>
        <v>EDİRNE</v>
      </c>
      <c r="G1076" s="5" t="str">
        <f>G1075</f>
        <v>KEŞAN</v>
      </c>
      <c r="H1076" s="6" t="s">
        <v>873</v>
      </c>
      <c r="I1076" s="11">
        <f t="shared" ref="I1076:AF1076" si="231">SUM(I1074:I1075)</f>
        <v>0</v>
      </c>
      <c r="J1076" s="7">
        <f t="shared" si="231"/>
        <v>0</v>
      </c>
      <c r="K1076" s="11">
        <f t="shared" si="231"/>
        <v>0</v>
      </c>
      <c r="L1076" s="7">
        <f t="shared" si="231"/>
        <v>0</v>
      </c>
      <c r="M1076" s="11">
        <f t="shared" si="231"/>
        <v>0</v>
      </c>
      <c r="N1076" s="7">
        <f t="shared" si="231"/>
        <v>0</v>
      </c>
      <c r="O1076" s="11">
        <f t="shared" si="231"/>
        <v>0</v>
      </c>
      <c r="P1076" s="7">
        <f t="shared" si="231"/>
        <v>0</v>
      </c>
      <c r="Q1076" s="11">
        <f t="shared" si="231"/>
        <v>0</v>
      </c>
      <c r="R1076" s="7">
        <f t="shared" si="231"/>
        <v>0</v>
      </c>
      <c r="S1076" s="11">
        <f t="shared" si="231"/>
        <v>0</v>
      </c>
      <c r="T1076" s="7">
        <f t="shared" si="231"/>
        <v>0</v>
      </c>
      <c r="U1076" s="11">
        <f t="shared" si="231"/>
        <v>0</v>
      </c>
      <c r="V1076" s="7">
        <f t="shared" si="231"/>
        <v>0</v>
      </c>
      <c r="W1076" s="11">
        <f t="shared" si="231"/>
        <v>0</v>
      </c>
      <c r="X1076" s="7">
        <f t="shared" si="231"/>
        <v>0</v>
      </c>
      <c r="Y1076" s="11">
        <f t="shared" si="231"/>
        <v>0</v>
      </c>
      <c r="Z1076" s="7">
        <f t="shared" si="231"/>
        <v>0</v>
      </c>
      <c r="AA1076" s="11">
        <f t="shared" si="231"/>
        <v>0</v>
      </c>
      <c r="AB1076" s="7">
        <f t="shared" si="231"/>
        <v>0</v>
      </c>
      <c r="AC1076" s="11">
        <f t="shared" si="231"/>
        <v>0</v>
      </c>
      <c r="AD1076" s="7">
        <f t="shared" si="231"/>
        <v>0</v>
      </c>
      <c r="AE1076" s="11">
        <f t="shared" si="231"/>
        <v>0</v>
      </c>
      <c r="AF1076" s="7">
        <f t="shared" si="231"/>
        <v>0</v>
      </c>
      <c r="AG1076" s="11">
        <f t="shared" si="220"/>
        <v>0</v>
      </c>
      <c r="AH1076" s="7">
        <f t="shared" si="220"/>
        <v>0</v>
      </c>
    </row>
    <row r="1077" spans="1:34" hidden="1" x14ac:dyDescent="0.25">
      <c r="A1077" s="3">
        <v>750154</v>
      </c>
      <c r="B1077" s="3">
        <v>22</v>
      </c>
      <c r="C1077" s="3">
        <v>7</v>
      </c>
      <c r="D1077" s="23">
        <v>22106</v>
      </c>
      <c r="E1077" s="3" t="s">
        <v>2803</v>
      </c>
      <c r="F1077" s="3" t="s">
        <v>281</v>
      </c>
      <c r="G1077" s="3" t="s">
        <v>285</v>
      </c>
      <c r="H1077" s="4" t="s">
        <v>1614</v>
      </c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3">
        <f t="shared" si="220"/>
        <v>0</v>
      </c>
      <c r="AH1077" s="3">
        <f t="shared" si="220"/>
        <v>0</v>
      </c>
    </row>
    <row r="1078" spans="1:34" hidden="1" x14ac:dyDescent="0.25">
      <c r="A1078" s="21">
        <v>751879</v>
      </c>
      <c r="B1078" s="21">
        <v>22</v>
      </c>
      <c r="C1078" s="21">
        <v>1</v>
      </c>
      <c r="D1078" s="22">
        <v>22100</v>
      </c>
      <c r="E1078" s="21" t="s">
        <v>2803</v>
      </c>
      <c r="F1078" s="21" t="s">
        <v>281</v>
      </c>
      <c r="G1078" s="21" t="s">
        <v>18</v>
      </c>
      <c r="H1078" s="25" t="s">
        <v>1615</v>
      </c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21">
        <f t="shared" si="220"/>
        <v>0</v>
      </c>
      <c r="AH1078" s="21">
        <f t="shared" si="220"/>
        <v>0</v>
      </c>
    </row>
    <row r="1079" spans="1:34" hidden="1" x14ac:dyDescent="0.25">
      <c r="A1079" s="3">
        <v>752225</v>
      </c>
      <c r="B1079" s="3">
        <v>22</v>
      </c>
      <c r="C1079" s="3">
        <v>1</v>
      </c>
      <c r="D1079" s="23">
        <v>22100</v>
      </c>
      <c r="E1079" s="3" t="s">
        <v>2803</v>
      </c>
      <c r="F1079" s="3" t="s">
        <v>281</v>
      </c>
      <c r="G1079" s="3" t="s">
        <v>18</v>
      </c>
      <c r="H1079" s="4" t="s">
        <v>1616</v>
      </c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3">
        <f t="shared" si="220"/>
        <v>0</v>
      </c>
      <c r="AH1079" s="3">
        <f t="shared" si="220"/>
        <v>0</v>
      </c>
    </row>
    <row r="1080" spans="1:34" hidden="1" x14ac:dyDescent="0.25">
      <c r="A1080" s="21">
        <v>970752</v>
      </c>
      <c r="B1080" s="21">
        <v>22</v>
      </c>
      <c r="C1080" s="21">
        <v>1</v>
      </c>
      <c r="D1080" s="22">
        <v>22100</v>
      </c>
      <c r="E1080" s="21" t="s">
        <v>2803</v>
      </c>
      <c r="F1080" s="21" t="s">
        <v>281</v>
      </c>
      <c r="G1080" s="21" t="s">
        <v>18</v>
      </c>
      <c r="H1080" s="25" t="s">
        <v>1394</v>
      </c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21">
        <f t="shared" si="220"/>
        <v>0</v>
      </c>
      <c r="AH1080" s="21">
        <f t="shared" si="220"/>
        <v>0</v>
      </c>
    </row>
    <row r="1081" spans="1:34" hidden="1" x14ac:dyDescent="0.25">
      <c r="A1081" s="3">
        <v>963937</v>
      </c>
      <c r="B1081" s="3">
        <v>22</v>
      </c>
      <c r="C1081" s="3">
        <v>1</v>
      </c>
      <c r="D1081" s="23">
        <v>22100</v>
      </c>
      <c r="E1081" s="3" t="s">
        <v>2803</v>
      </c>
      <c r="F1081" s="3" t="s">
        <v>281</v>
      </c>
      <c r="G1081" s="3" t="s">
        <v>18</v>
      </c>
      <c r="H1081" s="4" t="s">
        <v>919</v>
      </c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3">
        <f t="shared" si="220"/>
        <v>0</v>
      </c>
      <c r="AH1081" s="3">
        <f t="shared" si="220"/>
        <v>0</v>
      </c>
    </row>
    <row r="1082" spans="1:34" hidden="1" x14ac:dyDescent="0.25">
      <c r="A1082" s="32" t="s">
        <v>893</v>
      </c>
      <c r="B1082" s="32"/>
      <c r="C1082" s="32"/>
      <c r="D1082" s="32"/>
      <c r="E1082" s="32"/>
      <c r="F1082" s="5" t="str">
        <f>F1081</f>
        <v>EDİRNE</v>
      </c>
      <c r="G1082" s="5" t="str">
        <f>G1081</f>
        <v>MERKEZ</v>
      </c>
      <c r="H1082" s="6" t="s">
        <v>873</v>
      </c>
      <c r="I1082" s="11">
        <f t="shared" ref="I1082:AF1082" si="232">SUM(I1077:I1081)</f>
        <v>0</v>
      </c>
      <c r="J1082" s="7">
        <f t="shared" si="232"/>
        <v>0</v>
      </c>
      <c r="K1082" s="11">
        <f t="shared" si="232"/>
        <v>0</v>
      </c>
      <c r="L1082" s="7">
        <f t="shared" si="232"/>
        <v>0</v>
      </c>
      <c r="M1082" s="11">
        <f t="shared" si="232"/>
        <v>0</v>
      </c>
      <c r="N1082" s="7">
        <f t="shared" si="232"/>
        <v>0</v>
      </c>
      <c r="O1082" s="11">
        <f t="shared" si="232"/>
        <v>0</v>
      </c>
      <c r="P1082" s="7">
        <f t="shared" si="232"/>
        <v>0</v>
      </c>
      <c r="Q1082" s="11">
        <f t="shared" si="232"/>
        <v>0</v>
      </c>
      <c r="R1082" s="7">
        <f t="shared" si="232"/>
        <v>0</v>
      </c>
      <c r="S1082" s="11">
        <f t="shared" si="232"/>
        <v>0</v>
      </c>
      <c r="T1082" s="7">
        <f t="shared" si="232"/>
        <v>0</v>
      </c>
      <c r="U1082" s="11">
        <f t="shared" si="232"/>
        <v>0</v>
      </c>
      <c r="V1082" s="7">
        <f t="shared" si="232"/>
        <v>0</v>
      </c>
      <c r="W1082" s="11">
        <f t="shared" si="232"/>
        <v>0</v>
      </c>
      <c r="X1082" s="7">
        <f t="shared" si="232"/>
        <v>0</v>
      </c>
      <c r="Y1082" s="11">
        <f t="shared" si="232"/>
        <v>0</v>
      </c>
      <c r="Z1082" s="7">
        <f t="shared" si="232"/>
        <v>0</v>
      </c>
      <c r="AA1082" s="11">
        <f t="shared" si="232"/>
        <v>0</v>
      </c>
      <c r="AB1082" s="7">
        <f t="shared" si="232"/>
        <v>0</v>
      </c>
      <c r="AC1082" s="11">
        <f t="shared" si="232"/>
        <v>0</v>
      </c>
      <c r="AD1082" s="7">
        <f t="shared" si="232"/>
        <v>0</v>
      </c>
      <c r="AE1082" s="11">
        <f t="shared" si="232"/>
        <v>0</v>
      </c>
      <c r="AF1082" s="7">
        <f t="shared" si="232"/>
        <v>0</v>
      </c>
      <c r="AG1082" s="11">
        <f t="shared" si="220"/>
        <v>0</v>
      </c>
      <c r="AH1082" s="7">
        <f t="shared" si="220"/>
        <v>0</v>
      </c>
    </row>
    <row r="1083" spans="1:34" hidden="1" x14ac:dyDescent="0.25">
      <c r="A1083" s="3">
        <v>758898</v>
      </c>
      <c r="B1083" s="3">
        <v>22</v>
      </c>
      <c r="C1083" s="3">
        <v>9</v>
      </c>
      <c r="D1083" s="23">
        <v>22108</v>
      </c>
      <c r="E1083" s="3" t="s">
        <v>2803</v>
      </c>
      <c r="F1083" s="3" t="s">
        <v>281</v>
      </c>
      <c r="G1083" s="3" t="s">
        <v>286</v>
      </c>
      <c r="H1083" s="4" t="s">
        <v>1617</v>
      </c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3">
        <f t="shared" si="220"/>
        <v>0</v>
      </c>
      <c r="AH1083" s="3">
        <f t="shared" si="220"/>
        <v>0</v>
      </c>
    </row>
    <row r="1084" spans="1:34" hidden="1" x14ac:dyDescent="0.25">
      <c r="A1084" s="21">
        <v>959292</v>
      </c>
      <c r="B1084" s="21">
        <v>22</v>
      </c>
      <c r="C1084" s="21">
        <v>8</v>
      </c>
      <c r="D1084" s="22">
        <v>22107</v>
      </c>
      <c r="E1084" s="21" t="s">
        <v>2803</v>
      </c>
      <c r="F1084" s="21" t="s">
        <v>281</v>
      </c>
      <c r="G1084" s="21" t="s">
        <v>287</v>
      </c>
      <c r="H1084" s="25" t="s">
        <v>1618</v>
      </c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21">
        <f t="shared" si="220"/>
        <v>0</v>
      </c>
      <c r="AH1084" s="21">
        <f t="shared" si="220"/>
        <v>0</v>
      </c>
    </row>
    <row r="1085" spans="1:34" hidden="1" x14ac:dyDescent="0.25">
      <c r="A1085" s="32" t="s">
        <v>893</v>
      </c>
      <c r="B1085" s="32"/>
      <c r="C1085" s="32"/>
      <c r="D1085" s="32"/>
      <c r="E1085" s="32"/>
      <c r="F1085" s="5" t="str">
        <f>F1084</f>
        <v>EDİRNE</v>
      </c>
      <c r="G1085" s="5" t="str">
        <f>G1084</f>
        <v>UZUNKÖPRÜ</v>
      </c>
      <c r="H1085" s="6" t="s">
        <v>873</v>
      </c>
      <c r="I1085" s="11">
        <f t="shared" ref="I1085:AF1085" si="233">SUM(I1083:I1084)</f>
        <v>0</v>
      </c>
      <c r="J1085" s="7">
        <f t="shared" si="233"/>
        <v>0</v>
      </c>
      <c r="K1085" s="11">
        <f t="shared" si="233"/>
        <v>0</v>
      </c>
      <c r="L1085" s="7">
        <f t="shared" si="233"/>
        <v>0</v>
      </c>
      <c r="M1085" s="11">
        <f t="shared" si="233"/>
        <v>0</v>
      </c>
      <c r="N1085" s="7">
        <f t="shared" si="233"/>
        <v>0</v>
      </c>
      <c r="O1085" s="11">
        <f t="shared" si="233"/>
        <v>0</v>
      </c>
      <c r="P1085" s="7">
        <f t="shared" si="233"/>
        <v>0</v>
      </c>
      <c r="Q1085" s="11">
        <f t="shared" si="233"/>
        <v>0</v>
      </c>
      <c r="R1085" s="7">
        <f t="shared" si="233"/>
        <v>0</v>
      </c>
      <c r="S1085" s="11">
        <f t="shared" si="233"/>
        <v>0</v>
      </c>
      <c r="T1085" s="7">
        <f t="shared" si="233"/>
        <v>0</v>
      </c>
      <c r="U1085" s="11">
        <f t="shared" si="233"/>
        <v>0</v>
      </c>
      <c r="V1085" s="7">
        <f t="shared" si="233"/>
        <v>0</v>
      </c>
      <c r="W1085" s="11">
        <f t="shared" si="233"/>
        <v>0</v>
      </c>
      <c r="X1085" s="7">
        <f t="shared" si="233"/>
        <v>0</v>
      </c>
      <c r="Y1085" s="11">
        <f t="shared" si="233"/>
        <v>0</v>
      </c>
      <c r="Z1085" s="7">
        <f t="shared" si="233"/>
        <v>0</v>
      </c>
      <c r="AA1085" s="11">
        <f t="shared" si="233"/>
        <v>0</v>
      </c>
      <c r="AB1085" s="7">
        <f t="shared" si="233"/>
        <v>0</v>
      </c>
      <c r="AC1085" s="11">
        <f t="shared" si="233"/>
        <v>0</v>
      </c>
      <c r="AD1085" s="7">
        <f t="shared" si="233"/>
        <v>0</v>
      </c>
      <c r="AE1085" s="11">
        <f t="shared" si="233"/>
        <v>0</v>
      </c>
      <c r="AF1085" s="7">
        <f t="shared" si="233"/>
        <v>0</v>
      </c>
      <c r="AG1085" s="11">
        <f t="shared" si="220"/>
        <v>0</v>
      </c>
      <c r="AH1085" s="7">
        <f t="shared" si="220"/>
        <v>0</v>
      </c>
    </row>
    <row r="1086" spans="1:34" hidden="1" x14ac:dyDescent="0.25">
      <c r="A1086" s="29" t="s">
        <v>894</v>
      </c>
      <c r="B1086" s="29"/>
      <c r="C1086" s="29"/>
      <c r="D1086" s="29"/>
      <c r="E1086" s="29"/>
      <c r="F1086" s="8" t="str">
        <f>F1085</f>
        <v>EDİRNE</v>
      </c>
      <c r="G1086" s="14" t="s">
        <v>885</v>
      </c>
      <c r="H1086" s="15"/>
      <c r="I1086" s="12">
        <f t="shared" ref="I1086:AF1086" si="234">SUM(I1069:I1085)-I1070-I1073-I1076-I1082-I1085</f>
        <v>0</v>
      </c>
      <c r="J1086" s="9">
        <f t="shared" si="234"/>
        <v>0</v>
      </c>
      <c r="K1086" s="12">
        <f t="shared" si="234"/>
        <v>0</v>
      </c>
      <c r="L1086" s="9">
        <f t="shared" si="234"/>
        <v>0</v>
      </c>
      <c r="M1086" s="12">
        <f t="shared" si="234"/>
        <v>0</v>
      </c>
      <c r="N1086" s="9">
        <f t="shared" si="234"/>
        <v>0</v>
      </c>
      <c r="O1086" s="12">
        <f t="shared" si="234"/>
        <v>0</v>
      </c>
      <c r="P1086" s="9">
        <f t="shared" si="234"/>
        <v>0</v>
      </c>
      <c r="Q1086" s="12">
        <f t="shared" si="234"/>
        <v>0</v>
      </c>
      <c r="R1086" s="9">
        <f t="shared" si="234"/>
        <v>0</v>
      </c>
      <c r="S1086" s="12">
        <f t="shared" si="234"/>
        <v>0</v>
      </c>
      <c r="T1086" s="9">
        <f t="shared" si="234"/>
        <v>0</v>
      </c>
      <c r="U1086" s="12">
        <f t="shared" si="234"/>
        <v>0</v>
      </c>
      <c r="V1086" s="9">
        <f t="shared" si="234"/>
        <v>0</v>
      </c>
      <c r="W1086" s="12">
        <f t="shared" si="234"/>
        <v>0</v>
      </c>
      <c r="X1086" s="9">
        <f t="shared" si="234"/>
        <v>0</v>
      </c>
      <c r="Y1086" s="12">
        <f t="shared" si="234"/>
        <v>0</v>
      </c>
      <c r="Z1086" s="9">
        <f t="shared" si="234"/>
        <v>0</v>
      </c>
      <c r="AA1086" s="12">
        <f t="shared" si="234"/>
        <v>0</v>
      </c>
      <c r="AB1086" s="9">
        <f t="shared" si="234"/>
        <v>0</v>
      </c>
      <c r="AC1086" s="12">
        <f t="shared" si="234"/>
        <v>0</v>
      </c>
      <c r="AD1086" s="9">
        <f t="shared" si="234"/>
        <v>0</v>
      </c>
      <c r="AE1086" s="12">
        <f t="shared" si="234"/>
        <v>0</v>
      </c>
      <c r="AF1086" s="9">
        <f t="shared" si="234"/>
        <v>0</v>
      </c>
      <c r="AG1086" s="12">
        <f t="shared" si="220"/>
        <v>0</v>
      </c>
      <c r="AH1086" s="9">
        <f t="shared" si="220"/>
        <v>0</v>
      </c>
    </row>
    <row r="1087" spans="1:34" hidden="1" x14ac:dyDescent="0.25">
      <c r="A1087" s="3">
        <v>966266</v>
      </c>
      <c r="B1087" s="3">
        <v>23</v>
      </c>
      <c r="C1087" s="3">
        <v>5</v>
      </c>
      <c r="D1087" s="23">
        <v>23103</v>
      </c>
      <c r="E1087" s="3" t="s">
        <v>2803</v>
      </c>
      <c r="F1087" s="3" t="s">
        <v>288</v>
      </c>
      <c r="G1087" s="3" t="s">
        <v>289</v>
      </c>
      <c r="H1087" s="4" t="s">
        <v>1619</v>
      </c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3">
        <f t="shared" si="220"/>
        <v>0</v>
      </c>
      <c r="AH1087" s="3">
        <f t="shared" si="220"/>
        <v>0</v>
      </c>
    </row>
    <row r="1088" spans="1:34" hidden="1" x14ac:dyDescent="0.25">
      <c r="A1088" s="21">
        <v>964662</v>
      </c>
      <c r="B1088" s="21">
        <v>23</v>
      </c>
      <c r="C1088" s="21">
        <v>7</v>
      </c>
      <c r="D1088" s="22">
        <v>23109</v>
      </c>
      <c r="E1088" s="21" t="s">
        <v>2803</v>
      </c>
      <c r="F1088" s="21" t="s">
        <v>288</v>
      </c>
      <c r="G1088" s="21" t="s">
        <v>290</v>
      </c>
      <c r="H1088" s="25" t="s">
        <v>1620</v>
      </c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21">
        <f t="shared" si="220"/>
        <v>0</v>
      </c>
      <c r="AH1088" s="21">
        <f t="shared" si="220"/>
        <v>0</v>
      </c>
    </row>
    <row r="1089" spans="1:34" hidden="1" x14ac:dyDescent="0.25">
      <c r="A1089" s="32" t="s">
        <v>893</v>
      </c>
      <c r="B1089" s="32"/>
      <c r="C1089" s="32"/>
      <c r="D1089" s="32"/>
      <c r="E1089" s="32"/>
      <c r="F1089" s="5" t="str">
        <f>F1088</f>
        <v>ELAZIĞ</v>
      </c>
      <c r="G1089" s="5" t="str">
        <f>G1088</f>
        <v>KOVANCILAR</v>
      </c>
      <c r="H1089" s="6" t="s">
        <v>873</v>
      </c>
      <c r="I1089" s="11">
        <f t="shared" ref="I1089:AF1089" si="235">SUM(I1087:I1088)</f>
        <v>0</v>
      </c>
      <c r="J1089" s="7">
        <f t="shared" si="235"/>
        <v>0</v>
      </c>
      <c r="K1089" s="11">
        <f t="shared" si="235"/>
        <v>0</v>
      </c>
      <c r="L1089" s="7">
        <f t="shared" si="235"/>
        <v>0</v>
      </c>
      <c r="M1089" s="11">
        <f t="shared" si="235"/>
        <v>0</v>
      </c>
      <c r="N1089" s="7">
        <f t="shared" si="235"/>
        <v>0</v>
      </c>
      <c r="O1089" s="11">
        <f t="shared" si="235"/>
        <v>0</v>
      </c>
      <c r="P1089" s="7">
        <f t="shared" si="235"/>
        <v>0</v>
      </c>
      <c r="Q1089" s="11">
        <f t="shared" si="235"/>
        <v>0</v>
      </c>
      <c r="R1089" s="7">
        <f t="shared" si="235"/>
        <v>0</v>
      </c>
      <c r="S1089" s="11">
        <f t="shared" si="235"/>
        <v>0</v>
      </c>
      <c r="T1089" s="7">
        <f t="shared" si="235"/>
        <v>0</v>
      </c>
      <c r="U1089" s="11">
        <f t="shared" si="235"/>
        <v>0</v>
      </c>
      <c r="V1089" s="7">
        <f t="shared" si="235"/>
        <v>0</v>
      </c>
      <c r="W1089" s="11">
        <f t="shared" si="235"/>
        <v>0</v>
      </c>
      <c r="X1089" s="7">
        <f t="shared" si="235"/>
        <v>0</v>
      </c>
      <c r="Y1089" s="11">
        <f t="shared" si="235"/>
        <v>0</v>
      </c>
      <c r="Z1089" s="7">
        <f t="shared" si="235"/>
        <v>0</v>
      </c>
      <c r="AA1089" s="11">
        <f t="shared" si="235"/>
        <v>0</v>
      </c>
      <c r="AB1089" s="7">
        <f t="shared" si="235"/>
        <v>0</v>
      </c>
      <c r="AC1089" s="11">
        <f t="shared" si="235"/>
        <v>0</v>
      </c>
      <c r="AD1089" s="7">
        <f t="shared" si="235"/>
        <v>0</v>
      </c>
      <c r="AE1089" s="11">
        <f t="shared" si="235"/>
        <v>0</v>
      </c>
      <c r="AF1089" s="7">
        <f t="shared" si="235"/>
        <v>0</v>
      </c>
      <c r="AG1089" s="11">
        <f t="shared" si="220"/>
        <v>0</v>
      </c>
      <c r="AH1089" s="7">
        <f t="shared" si="220"/>
        <v>0</v>
      </c>
    </row>
    <row r="1090" spans="1:34" hidden="1" x14ac:dyDescent="0.25">
      <c r="A1090" s="21">
        <v>966143</v>
      </c>
      <c r="B1090" s="21">
        <v>23</v>
      </c>
      <c r="C1090" s="21">
        <v>8</v>
      </c>
      <c r="D1090" s="22">
        <v>23105</v>
      </c>
      <c r="E1090" s="21" t="s">
        <v>2803</v>
      </c>
      <c r="F1090" s="21" t="s">
        <v>288</v>
      </c>
      <c r="G1090" s="21" t="s">
        <v>291</v>
      </c>
      <c r="H1090" s="25" t="s">
        <v>1621</v>
      </c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21">
        <f t="shared" si="220"/>
        <v>0</v>
      </c>
      <c r="AH1090" s="21">
        <f t="shared" si="220"/>
        <v>0</v>
      </c>
    </row>
    <row r="1091" spans="1:34" hidden="1" x14ac:dyDescent="0.25">
      <c r="A1091" s="3">
        <v>818140</v>
      </c>
      <c r="B1091" s="3">
        <v>23</v>
      </c>
      <c r="C1091" s="3">
        <v>1</v>
      </c>
      <c r="D1091" s="23">
        <v>23100</v>
      </c>
      <c r="E1091" s="3" t="s">
        <v>2803</v>
      </c>
      <c r="F1091" s="3" t="s">
        <v>288</v>
      </c>
      <c r="G1091" s="3" t="s">
        <v>18</v>
      </c>
      <c r="H1091" s="4" t="s">
        <v>1340</v>
      </c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3">
        <f t="shared" si="220"/>
        <v>0</v>
      </c>
      <c r="AH1091" s="3">
        <f t="shared" si="220"/>
        <v>0</v>
      </c>
    </row>
    <row r="1092" spans="1:34" hidden="1" x14ac:dyDescent="0.25">
      <c r="A1092" s="21">
        <v>974665</v>
      </c>
      <c r="B1092" s="21">
        <v>23</v>
      </c>
      <c r="C1092" s="21">
        <v>1</v>
      </c>
      <c r="D1092" s="22">
        <v>23100</v>
      </c>
      <c r="E1092" s="21" t="s">
        <v>2803</v>
      </c>
      <c r="F1092" s="21" t="s">
        <v>288</v>
      </c>
      <c r="G1092" s="21" t="s">
        <v>18</v>
      </c>
      <c r="H1092" s="25" t="s">
        <v>1622</v>
      </c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21">
        <f t="shared" si="220"/>
        <v>0</v>
      </c>
      <c r="AH1092" s="21">
        <f t="shared" si="220"/>
        <v>0</v>
      </c>
    </row>
    <row r="1093" spans="1:34" hidden="1" x14ac:dyDescent="0.25">
      <c r="A1093" s="3">
        <v>751880</v>
      </c>
      <c r="B1093" s="3">
        <v>23</v>
      </c>
      <c r="C1093" s="3">
        <v>1</v>
      </c>
      <c r="D1093" s="23">
        <v>23100</v>
      </c>
      <c r="E1093" s="3" t="s">
        <v>2803</v>
      </c>
      <c r="F1093" s="3" t="s">
        <v>288</v>
      </c>
      <c r="G1093" s="3" t="s">
        <v>18</v>
      </c>
      <c r="H1093" s="4" t="s">
        <v>1034</v>
      </c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3">
        <f t="shared" ref="AG1093:AH1156" si="236">I1093+K1093+M1093+O1093+Q1093+S1093+U1093+W1093+Y1093+AA1093+AC1093+AE1093</f>
        <v>0</v>
      </c>
      <c r="AH1093" s="3">
        <f t="shared" si="236"/>
        <v>0</v>
      </c>
    </row>
    <row r="1094" spans="1:34" hidden="1" x14ac:dyDescent="0.25">
      <c r="A1094" s="21">
        <v>909501</v>
      </c>
      <c r="B1094" s="21">
        <v>23</v>
      </c>
      <c r="C1094" s="21">
        <v>1</v>
      </c>
      <c r="D1094" s="22">
        <v>23100</v>
      </c>
      <c r="E1094" s="21" t="s">
        <v>2803</v>
      </c>
      <c r="F1094" s="21" t="s">
        <v>288</v>
      </c>
      <c r="G1094" s="21" t="s">
        <v>18</v>
      </c>
      <c r="H1094" s="25" t="s">
        <v>1623</v>
      </c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21">
        <f t="shared" si="236"/>
        <v>0</v>
      </c>
      <c r="AH1094" s="21">
        <f t="shared" si="236"/>
        <v>0</v>
      </c>
    </row>
    <row r="1095" spans="1:34" hidden="1" x14ac:dyDescent="0.25">
      <c r="A1095" s="3">
        <v>752934</v>
      </c>
      <c r="B1095" s="3">
        <v>23</v>
      </c>
      <c r="C1095" s="3">
        <v>1</v>
      </c>
      <c r="D1095" s="23">
        <v>23100</v>
      </c>
      <c r="E1095" s="3" t="s">
        <v>2803</v>
      </c>
      <c r="F1095" s="3" t="s">
        <v>288</v>
      </c>
      <c r="G1095" s="3" t="s">
        <v>18</v>
      </c>
      <c r="H1095" s="4" t="s">
        <v>1624</v>
      </c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3">
        <f t="shared" si="236"/>
        <v>0</v>
      </c>
      <c r="AH1095" s="3">
        <f t="shared" si="236"/>
        <v>0</v>
      </c>
    </row>
    <row r="1096" spans="1:34" hidden="1" x14ac:dyDescent="0.25">
      <c r="A1096" s="21">
        <v>973961</v>
      </c>
      <c r="B1096" s="21">
        <v>23</v>
      </c>
      <c r="C1096" s="21">
        <v>1</v>
      </c>
      <c r="D1096" s="22">
        <v>23100</v>
      </c>
      <c r="E1096" s="21" t="s">
        <v>2803</v>
      </c>
      <c r="F1096" s="21" t="s">
        <v>288</v>
      </c>
      <c r="G1096" s="21" t="s">
        <v>18</v>
      </c>
      <c r="H1096" s="25" t="s">
        <v>1625</v>
      </c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21">
        <f t="shared" si="236"/>
        <v>0</v>
      </c>
      <c r="AH1096" s="21">
        <f t="shared" si="236"/>
        <v>0</v>
      </c>
    </row>
    <row r="1097" spans="1:34" hidden="1" x14ac:dyDescent="0.25">
      <c r="A1097" s="3">
        <v>966597</v>
      </c>
      <c r="B1097" s="3">
        <v>23</v>
      </c>
      <c r="C1097" s="3">
        <v>1</v>
      </c>
      <c r="D1097" s="23">
        <v>23100</v>
      </c>
      <c r="E1097" s="3" t="s">
        <v>2803</v>
      </c>
      <c r="F1097" s="3" t="s">
        <v>288</v>
      </c>
      <c r="G1097" s="3" t="s">
        <v>18</v>
      </c>
      <c r="H1097" s="4" t="s">
        <v>1626</v>
      </c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3">
        <f t="shared" si="236"/>
        <v>0</v>
      </c>
      <c r="AH1097" s="3">
        <f t="shared" si="236"/>
        <v>0</v>
      </c>
    </row>
    <row r="1098" spans="1:34" hidden="1" x14ac:dyDescent="0.25">
      <c r="A1098" s="21">
        <v>970200</v>
      </c>
      <c r="B1098" s="21">
        <v>23</v>
      </c>
      <c r="C1098" s="21">
        <v>1</v>
      </c>
      <c r="D1098" s="22">
        <v>23100</v>
      </c>
      <c r="E1098" s="21" t="s">
        <v>2803</v>
      </c>
      <c r="F1098" s="21" t="s">
        <v>288</v>
      </c>
      <c r="G1098" s="21" t="s">
        <v>18</v>
      </c>
      <c r="H1098" s="25" t="s">
        <v>1627</v>
      </c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21">
        <f t="shared" si="236"/>
        <v>0</v>
      </c>
      <c r="AH1098" s="21">
        <f t="shared" si="236"/>
        <v>0</v>
      </c>
    </row>
    <row r="1099" spans="1:34" hidden="1" x14ac:dyDescent="0.25">
      <c r="A1099" s="3">
        <v>970865</v>
      </c>
      <c r="B1099" s="3">
        <v>23</v>
      </c>
      <c r="C1099" s="3">
        <v>1</v>
      </c>
      <c r="D1099" s="23">
        <v>23100</v>
      </c>
      <c r="E1099" s="3" t="s">
        <v>2803</v>
      </c>
      <c r="F1099" s="3" t="s">
        <v>288</v>
      </c>
      <c r="G1099" s="3" t="s">
        <v>18</v>
      </c>
      <c r="H1099" s="4" t="s">
        <v>1628</v>
      </c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3">
        <f t="shared" si="236"/>
        <v>0</v>
      </c>
      <c r="AH1099" s="3">
        <f t="shared" si="236"/>
        <v>0</v>
      </c>
    </row>
    <row r="1100" spans="1:34" hidden="1" x14ac:dyDescent="0.25">
      <c r="A1100" s="21">
        <v>864469</v>
      </c>
      <c r="B1100" s="21">
        <v>23</v>
      </c>
      <c r="C1100" s="21">
        <v>1</v>
      </c>
      <c r="D1100" s="22">
        <v>23100</v>
      </c>
      <c r="E1100" s="21" t="s">
        <v>2803</v>
      </c>
      <c r="F1100" s="21" t="s">
        <v>288</v>
      </c>
      <c r="G1100" s="21" t="s">
        <v>18</v>
      </c>
      <c r="H1100" s="25" t="s">
        <v>1629</v>
      </c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21">
        <f t="shared" si="236"/>
        <v>0</v>
      </c>
      <c r="AH1100" s="21">
        <f t="shared" si="236"/>
        <v>0</v>
      </c>
    </row>
    <row r="1101" spans="1:34" hidden="1" x14ac:dyDescent="0.25">
      <c r="A1101" s="3">
        <v>973226</v>
      </c>
      <c r="B1101" s="3">
        <v>23</v>
      </c>
      <c r="C1101" s="3">
        <v>1</v>
      </c>
      <c r="D1101" s="23">
        <v>23100</v>
      </c>
      <c r="E1101" s="3" t="s">
        <v>2803</v>
      </c>
      <c r="F1101" s="3" t="s">
        <v>288</v>
      </c>
      <c r="G1101" s="3" t="s">
        <v>18</v>
      </c>
      <c r="H1101" s="4" t="s">
        <v>1043</v>
      </c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3">
        <f t="shared" si="236"/>
        <v>0</v>
      </c>
      <c r="AH1101" s="3">
        <f t="shared" si="236"/>
        <v>0</v>
      </c>
    </row>
    <row r="1102" spans="1:34" hidden="1" x14ac:dyDescent="0.25">
      <c r="A1102" s="21">
        <v>963951</v>
      </c>
      <c r="B1102" s="21">
        <v>23</v>
      </c>
      <c r="C1102" s="21">
        <v>1</v>
      </c>
      <c r="D1102" s="22">
        <v>23100</v>
      </c>
      <c r="E1102" s="21" t="s">
        <v>2803</v>
      </c>
      <c r="F1102" s="21" t="s">
        <v>288</v>
      </c>
      <c r="G1102" s="21" t="s">
        <v>18</v>
      </c>
      <c r="H1102" s="25" t="s">
        <v>1630</v>
      </c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21">
        <f t="shared" si="236"/>
        <v>0</v>
      </c>
      <c r="AH1102" s="21">
        <f t="shared" si="236"/>
        <v>0</v>
      </c>
    </row>
    <row r="1103" spans="1:34" hidden="1" x14ac:dyDescent="0.25">
      <c r="A1103" s="3">
        <v>970863</v>
      </c>
      <c r="B1103" s="3">
        <v>23</v>
      </c>
      <c r="C1103" s="3">
        <v>1</v>
      </c>
      <c r="D1103" s="23">
        <v>23100</v>
      </c>
      <c r="E1103" s="3" t="s">
        <v>2803</v>
      </c>
      <c r="F1103" s="3" t="s">
        <v>288</v>
      </c>
      <c r="G1103" s="3" t="s">
        <v>18</v>
      </c>
      <c r="H1103" s="4" t="s">
        <v>1631</v>
      </c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3">
        <f t="shared" si="236"/>
        <v>0</v>
      </c>
      <c r="AH1103" s="3">
        <f t="shared" si="236"/>
        <v>0</v>
      </c>
    </row>
    <row r="1104" spans="1:34" hidden="1" x14ac:dyDescent="0.25">
      <c r="A1104" s="21">
        <v>885720</v>
      </c>
      <c r="B1104" s="21">
        <v>23</v>
      </c>
      <c r="C1104" s="21">
        <v>1</v>
      </c>
      <c r="D1104" s="22">
        <v>23100</v>
      </c>
      <c r="E1104" s="21" t="s">
        <v>2803</v>
      </c>
      <c r="F1104" s="21" t="s">
        <v>288</v>
      </c>
      <c r="G1104" s="21" t="s">
        <v>18</v>
      </c>
      <c r="H1104" s="25" t="s">
        <v>1632</v>
      </c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21">
        <f t="shared" si="236"/>
        <v>0</v>
      </c>
      <c r="AH1104" s="21">
        <f t="shared" si="236"/>
        <v>0</v>
      </c>
    </row>
    <row r="1105" spans="1:34" hidden="1" x14ac:dyDescent="0.25">
      <c r="A1105" s="3">
        <v>970864</v>
      </c>
      <c r="B1105" s="3">
        <v>23</v>
      </c>
      <c r="C1105" s="3">
        <v>1</v>
      </c>
      <c r="D1105" s="23">
        <v>23100</v>
      </c>
      <c r="E1105" s="3" t="s">
        <v>2803</v>
      </c>
      <c r="F1105" s="3" t="s">
        <v>288</v>
      </c>
      <c r="G1105" s="3" t="s">
        <v>18</v>
      </c>
      <c r="H1105" s="4" t="s">
        <v>1633</v>
      </c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3">
        <f t="shared" si="236"/>
        <v>0</v>
      </c>
      <c r="AH1105" s="3">
        <f t="shared" si="236"/>
        <v>0</v>
      </c>
    </row>
    <row r="1106" spans="1:34" hidden="1" x14ac:dyDescent="0.25">
      <c r="A1106" s="21">
        <v>972566</v>
      </c>
      <c r="B1106" s="21">
        <v>23</v>
      </c>
      <c r="C1106" s="21">
        <v>1</v>
      </c>
      <c r="D1106" s="22">
        <v>23100</v>
      </c>
      <c r="E1106" s="21" t="s">
        <v>2803</v>
      </c>
      <c r="F1106" s="21" t="s">
        <v>288</v>
      </c>
      <c r="G1106" s="21" t="s">
        <v>18</v>
      </c>
      <c r="H1106" s="25" t="s">
        <v>924</v>
      </c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21">
        <f t="shared" si="236"/>
        <v>0</v>
      </c>
      <c r="AH1106" s="21">
        <f t="shared" si="236"/>
        <v>0</v>
      </c>
    </row>
    <row r="1107" spans="1:34" hidden="1" x14ac:dyDescent="0.25">
      <c r="A1107" s="3">
        <v>973996</v>
      </c>
      <c r="B1107" s="3">
        <v>23</v>
      </c>
      <c r="C1107" s="3">
        <v>1</v>
      </c>
      <c r="D1107" s="23">
        <v>23100</v>
      </c>
      <c r="E1107" s="3" t="s">
        <v>2803</v>
      </c>
      <c r="F1107" s="3" t="s">
        <v>288</v>
      </c>
      <c r="G1107" s="3" t="s">
        <v>18</v>
      </c>
      <c r="H1107" s="4" t="s">
        <v>1634</v>
      </c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3">
        <f t="shared" si="236"/>
        <v>0</v>
      </c>
      <c r="AH1107" s="3">
        <f t="shared" si="236"/>
        <v>0</v>
      </c>
    </row>
    <row r="1108" spans="1:34" hidden="1" x14ac:dyDescent="0.25">
      <c r="A1108" s="21">
        <v>759334</v>
      </c>
      <c r="B1108" s="21">
        <v>23</v>
      </c>
      <c r="C1108" s="21">
        <v>1</v>
      </c>
      <c r="D1108" s="22">
        <v>23100</v>
      </c>
      <c r="E1108" s="21" t="s">
        <v>2803</v>
      </c>
      <c r="F1108" s="21" t="s">
        <v>288</v>
      </c>
      <c r="G1108" s="21" t="s">
        <v>18</v>
      </c>
      <c r="H1108" s="25" t="s">
        <v>1635</v>
      </c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21">
        <f t="shared" si="236"/>
        <v>0</v>
      </c>
      <c r="AH1108" s="21">
        <f t="shared" si="236"/>
        <v>0</v>
      </c>
    </row>
    <row r="1109" spans="1:34" hidden="1" x14ac:dyDescent="0.25">
      <c r="A1109" s="3">
        <v>967278</v>
      </c>
      <c r="B1109" s="3">
        <v>23</v>
      </c>
      <c r="C1109" s="3">
        <v>1</v>
      </c>
      <c r="D1109" s="23">
        <v>23100</v>
      </c>
      <c r="E1109" s="3" t="s">
        <v>2803</v>
      </c>
      <c r="F1109" s="3" t="s">
        <v>288</v>
      </c>
      <c r="G1109" s="3" t="s">
        <v>18</v>
      </c>
      <c r="H1109" s="4" t="s">
        <v>1636</v>
      </c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3">
        <f t="shared" si="236"/>
        <v>0</v>
      </c>
      <c r="AH1109" s="3">
        <f t="shared" si="236"/>
        <v>0</v>
      </c>
    </row>
    <row r="1110" spans="1:34" hidden="1" x14ac:dyDescent="0.25">
      <c r="A1110" s="21">
        <v>972580</v>
      </c>
      <c r="B1110" s="21">
        <v>23</v>
      </c>
      <c r="C1110" s="21">
        <v>1</v>
      </c>
      <c r="D1110" s="22">
        <v>23100</v>
      </c>
      <c r="E1110" s="21" t="s">
        <v>2803</v>
      </c>
      <c r="F1110" s="21" t="s">
        <v>288</v>
      </c>
      <c r="G1110" s="21" t="s">
        <v>18</v>
      </c>
      <c r="H1110" s="25" t="s">
        <v>1637</v>
      </c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21">
        <f t="shared" si="236"/>
        <v>0</v>
      </c>
      <c r="AH1110" s="21">
        <f t="shared" si="236"/>
        <v>0</v>
      </c>
    </row>
    <row r="1111" spans="1:34" hidden="1" x14ac:dyDescent="0.25">
      <c r="A1111" s="32" t="s">
        <v>893</v>
      </c>
      <c r="B1111" s="32"/>
      <c r="C1111" s="32"/>
      <c r="D1111" s="32"/>
      <c r="E1111" s="32"/>
      <c r="F1111" s="5" t="str">
        <f>F1110</f>
        <v>ELAZIĞ</v>
      </c>
      <c r="G1111" s="5" t="str">
        <f>G1110</f>
        <v>MERKEZ</v>
      </c>
      <c r="H1111" s="6" t="s">
        <v>873</v>
      </c>
      <c r="I1111" s="11">
        <f t="shared" ref="I1111:AF1111" si="237">SUM(I1090:I1110)</f>
        <v>0</v>
      </c>
      <c r="J1111" s="7">
        <f t="shared" si="237"/>
        <v>0</v>
      </c>
      <c r="K1111" s="11">
        <f t="shared" si="237"/>
        <v>0</v>
      </c>
      <c r="L1111" s="7">
        <f t="shared" si="237"/>
        <v>0</v>
      </c>
      <c r="M1111" s="11">
        <f t="shared" si="237"/>
        <v>0</v>
      </c>
      <c r="N1111" s="7">
        <f t="shared" si="237"/>
        <v>0</v>
      </c>
      <c r="O1111" s="11">
        <f t="shared" si="237"/>
        <v>0</v>
      </c>
      <c r="P1111" s="7">
        <f t="shared" si="237"/>
        <v>0</v>
      </c>
      <c r="Q1111" s="11">
        <f t="shared" si="237"/>
        <v>0</v>
      </c>
      <c r="R1111" s="7">
        <f t="shared" si="237"/>
        <v>0</v>
      </c>
      <c r="S1111" s="11">
        <f t="shared" si="237"/>
        <v>0</v>
      </c>
      <c r="T1111" s="7">
        <f t="shared" si="237"/>
        <v>0</v>
      </c>
      <c r="U1111" s="11">
        <f t="shared" si="237"/>
        <v>0</v>
      </c>
      <c r="V1111" s="7">
        <f t="shared" si="237"/>
        <v>0</v>
      </c>
      <c r="W1111" s="11">
        <f t="shared" si="237"/>
        <v>0</v>
      </c>
      <c r="X1111" s="7">
        <f t="shared" si="237"/>
        <v>0</v>
      </c>
      <c r="Y1111" s="11">
        <f t="shared" si="237"/>
        <v>0</v>
      </c>
      <c r="Z1111" s="7">
        <f t="shared" si="237"/>
        <v>0</v>
      </c>
      <c r="AA1111" s="11">
        <f t="shared" si="237"/>
        <v>0</v>
      </c>
      <c r="AB1111" s="7">
        <f t="shared" si="237"/>
        <v>0</v>
      </c>
      <c r="AC1111" s="11">
        <f t="shared" si="237"/>
        <v>0</v>
      </c>
      <c r="AD1111" s="7">
        <f t="shared" si="237"/>
        <v>0</v>
      </c>
      <c r="AE1111" s="11">
        <f t="shared" si="237"/>
        <v>0</v>
      </c>
      <c r="AF1111" s="7">
        <f t="shared" si="237"/>
        <v>0</v>
      </c>
      <c r="AG1111" s="11">
        <f t="shared" si="236"/>
        <v>0</v>
      </c>
      <c r="AH1111" s="7">
        <f t="shared" si="236"/>
        <v>0</v>
      </c>
    </row>
    <row r="1112" spans="1:34" hidden="1" x14ac:dyDescent="0.25">
      <c r="A1112" s="21">
        <v>974569</v>
      </c>
      <c r="B1112" s="21">
        <v>23</v>
      </c>
      <c r="C1112" s="21">
        <v>9</v>
      </c>
      <c r="D1112" s="22">
        <v>23106</v>
      </c>
      <c r="E1112" s="21" t="s">
        <v>2803</v>
      </c>
      <c r="F1112" s="21" t="s">
        <v>288</v>
      </c>
      <c r="G1112" s="21" t="s">
        <v>292</v>
      </c>
      <c r="H1112" s="25" t="s">
        <v>1638</v>
      </c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21">
        <f t="shared" si="236"/>
        <v>0</v>
      </c>
      <c r="AH1112" s="21">
        <f t="shared" si="236"/>
        <v>0</v>
      </c>
    </row>
    <row r="1113" spans="1:34" hidden="1" x14ac:dyDescent="0.25">
      <c r="A1113" s="29" t="s">
        <v>894</v>
      </c>
      <c r="B1113" s="29"/>
      <c r="C1113" s="29"/>
      <c r="D1113" s="29"/>
      <c r="E1113" s="29"/>
      <c r="F1113" s="8" t="str">
        <f>F1112</f>
        <v>ELAZIĞ</v>
      </c>
      <c r="G1113" s="14" t="s">
        <v>885</v>
      </c>
      <c r="H1113" s="15"/>
      <c r="I1113" s="12">
        <f t="shared" ref="I1113:AF1113" si="238">SUM(I1087:I1112)-I1089-I1111</f>
        <v>0</v>
      </c>
      <c r="J1113" s="9">
        <f t="shared" si="238"/>
        <v>0</v>
      </c>
      <c r="K1113" s="12">
        <f t="shared" si="238"/>
        <v>0</v>
      </c>
      <c r="L1113" s="9">
        <f t="shared" si="238"/>
        <v>0</v>
      </c>
      <c r="M1113" s="12">
        <f t="shared" si="238"/>
        <v>0</v>
      </c>
      <c r="N1113" s="9">
        <f t="shared" si="238"/>
        <v>0</v>
      </c>
      <c r="O1113" s="12">
        <f t="shared" si="238"/>
        <v>0</v>
      </c>
      <c r="P1113" s="9">
        <f t="shared" si="238"/>
        <v>0</v>
      </c>
      <c r="Q1113" s="12">
        <f t="shared" si="238"/>
        <v>0</v>
      </c>
      <c r="R1113" s="9">
        <f t="shared" si="238"/>
        <v>0</v>
      </c>
      <c r="S1113" s="12">
        <f t="shared" si="238"/>
        <v>0</v>
      </c>
      <c r="T1113" s="9">
        <f t="shared" si="238"/>
        <v>0</v>
      </c>
      <c r="U1113" s="12">
        <f t="shared" si="238"/>
        <v>0</v>
      </c>
      <c r="V1113" s="9">
        <f t="shared" si="238"/>
        <v>0</v>
      </c>
      <c r="W1113" s="12">
        <f t="shared" si="238"/>
        <v>0</v>
      </c>
      <c r="X1113" s="9">
        <f t="shared" si="238"/>
        <v>0</v>
      </c>
      <c r="Y1113" s="12">
        <f t="shared" si="238"/>
        <v>0</v>
      </c>
      <c r="Z1113" s="9">
        <f t="shared" si="238"/>
        <v>0</v>
      </c>
      <c r="AA1113" s="12">
        <f t="shared" si="238"/>
        <v>0</v>
      </c>
      <c r="AB1113" s="9">
        <f t="shared" si="238"/>
        <v>0</v>
      </c>
      <c r="AC1113" s="12">
        <f t="shared" si="238"/>
        <v>0</v>
      </c>
      <c r="AD1113" s="9">
        <f t="shared" si="238"/>
        <v>0</v>
      </c>
      <c r="AE1113" s="12">
        <f t="shared" si="238"/>
        <v>0</v>
      </c>
      <c r="AF1113" s="9">
        <f t="shared" si="238"/>
        <v>0</v>
      </c>
      <c r="AG1113" s="12">
        <f t="shared" si="236"/>
        <v>0</v>
      </c>
      <c r="AH1113" s="9">
        <f t="shared" si="236"/>
        <v>0</v>
      </c>
    </row>
    <row r="1114" spans="1:34" hidden="1" x14ac:dyDescent="0.25">
      <c r="A1114" s="21">
        <v>750114</v>
      </c>
      <c r="B1114" s="21">
        <v>24</v>
      </c>
      <c r="C1114" s="21">
        <v>2</v>
      </c>
      <c r="D1114" s="22">
        <v>24101</v>
      </c>
      <c r="E1114" s="21" t="s">
        <v>2803</v>
      </c>
      <c r="F1114" s="21" t="s">
        <v>293</v>
      </c>
      <c r="G1114" s="21" t="s">
        <v>294</v>
      </c>
      <c r="H1114" s="25" t="s">
        <v>1639</v>
      </c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21">
        <f t="shared" si="236"/>
        <v>0</v>
      </c>
      <c r="AH1114" s="21">
        <f t="shared" si="236"/>
        <v>0</v>
      </c>
    </row>
    <row r="1115" spans="1:34" hidden="1" x14ac:dyDescent="0.25">
      <c r="A1115" s="32" t="s">
        <v>893</v>
      </c>
      <c r="B1115" s="32"/>
      <c r="C1115" s="32"/>
      <c r="D1115" s="32"/>
      <c r="E1115" s="32"/>
      <c r="F1115" s="5" t="str">
        <f>F1114</f>
        <v>ERZİNCAN</v>
      </c>
      <c r="G1115" s="5" t="str">
        <f>G1114</f>
        <v>ÇAYIRLI</v>
      </c>
      <c r="H1115" s="6" t="s">
        <v>873</v>
      </c>
      <c r="I1115" s="11">
        <f t="shared" ref="I1115:AF1115" si="239">SUM(I1112:I1114)</f>
        <v>0</v>
      </c>
      <c r="J1115" s="7">
        <f t="shared" si="239"/>
        <v>0</v>
      </c>
      <c r="K1115" s="11">
        <f t="shared" si="239"/>
        <v>0</v>
      </c>
      <c r="L1115" s="7">
        <f t="shared" si="239"/>
        <v>0</v>
      </c>
      <c r="M1115" s="11">
        <f t="shared" si="239"/>
        <v>0</v>
      </c>
      <c r="N1115" s="7">
        <f t="shared" si="239"/>
        <v>0</v>
      </c>
      <c r="O1115" s="11">
        <f t="shared" si="239"/>
        <v>0</v>
      </c>
      <c r="P1115" s="7">
        <f t="shared" si="239"/>
        <v>0</v>
      </c>
      <c r="Q1115" s="11">
        <f t="shared" si="239"/>
        <v>0</v>
      </c>
      <c r="R1115" s="7">
        <f t="shared" si="239"/>
        <v>0</v>
      </c>
      <c r="S1115" s="11">
        <f t="shared" si="239"/>
        <v>0</v>
      </c>
      <c r="T1115" s="7">
        <f t="shared" si="239"/>
        <v>0</v>
      </c>
      <c r="U1115" s="11">
        <f t="shared" si="239"/>
        <v>0</v>
      </c>
      <c r="V1115" s="7">
        <f t="shared" si="239"/>
        <v>0</v>
      </c>
      <c r="W1115" s="11">
        <f t="shared" si="239"/>
        <v>0</v>
      </c>
      <c r="X1115" s="7">
        <f t="shared" si="239"/>
        <v>0</v>
      </c>
      <c r="Y1115" s="11">
        <f t="shared" si="239"/>
        <v>0</v>
      </c>
      <c r="Z1115" s="7">
        <f t="shared" si="239"/>
        <v>0</v>
      </c>
      <c r="AA1115" s="11">
        <f t="shared" si="239"/>
        <v>0</v>
      </c>
      <c r="AB1115" s="7">
        <f t="shared" si="239"/>
        <v>0</v>
      </c>
      <c r="AC1115" s="11">
        <f t="shared" si="239"/>
        <v>0</v>
      </c>
      <c r="AD1115" s="7">
        <f t="shared" si="239"/>
        <v>0</v>
      </c>
      <c r="AE1115" s="11">
        <f t="shared" si="239"/>
        <v>0</v>
      </c>
      <c r="AF1115" s="7">
        <f t="shared" si="239"/>
        <v>0</v>
      </c>
      <c r="AG1115" s="11">
        <f t="shared" si="236"/>
        <v>0</v>
      </c>
      <c r="AH1115" s="7">
        <f t="shared" si="236"/>
        <v>0</v>
      </c>
    </row>
    <row r="1116" spans="1:34" hidden="1" x14ac:dyDescent="0.25">
      <c r="A1116" s="21">
        <v>749708</v>
      </c>
      <c r="B1116" s="21">
        <v>24</v>
      </c>
      <c r="C1116" s="21">
        <v>3</v>
      </c>
      <c r="D1116" s="22">
        <v>24102</v>
      </c>
      <c r="E1116" s="21" t="s">
        <v>2803</v>
      </c>
      <c r="F1116" s="21" t="s">
        <v>293</v>
      </c>
      <c r="G1116" s="21" t="s">
        <v>295</v>
      </c>
      <c r="H1116" s="25" t="s">
        <v>1640</v>
      </c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21">
        <f t="shared" si="236"/>
        <v>0</v>
      </c>
      <c r="AH1116" s="21">
        <f t="shared" si="236"/>
        <v>0</v>
      </c>
    </row>
    <row r="1117" spans="1:34" hidden="1" x14ac:dyDescent="0.25">
      <c r="A1117" s="3">
        <v>757551</v>
      </c>
      <c r="B1117" s="3">
        <v>24</v>
      </c>
      <c r="C1117" s="3">
        <v>4</v>
      </c>
      <c r="D1117" s="23">
        <v>24103</v>
      </c>
      <c r="E1117" s="3" t="s">
        <v>2803</v>
      </c>
      <c r="F1117" s="3" t="s">
        <v>293</v>
      </c>
      <c r="G1117" s="3" t="s">
        <v>296</v>
      </c>
      <c r="H1117" s="4" t="s">
        <v>1641</v>
      </c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3">
        <f t="shared" si="236"/>
        <v>0</v>
      </c>
      <c r="AH1117" s="3">
        <f t="shared" si="236"/>
        <v>0</v>
      </c>
    </row>
    <row r="1118" spans="1:34" hidden="1" x14ac:dyDescent="0.25">
      <c r="A1118" s="32" t="s">
        <v>893</v>
      </c>
      <c r="B1118" s="32"/>
      <c r="C1118" s="32"/>
      <c r="D1118" s="32"/>
      <c r="E1118" s="32"/>
      <c r="F1118" s="5" t="str">
        <f>F1117</f>
        <v>ERZİNCAN</v>
      </c>
      <c r="G1118" s="5" t="str">
        <f>G1117</f>
        <v>KEMAH</v>
      </c>
      <c r="H1118" s="6" t="s">
        <v>873</v>
      </c>
      <c r="I1118" s="11">
        <f t="shared" ref="I1118:AF1118" si="240">SUM(I1116:I1117)</f>
        <v>0</v>
      </c>
      <c r="J1118" s="7">
        <f t="shared" si="240"/>
        <v>0</v>
      </c>
      <c r="K1118" s="11">
        <f t="shared" si="240"/>
        <v>0</v>
      </c>
      <c r="L1118" s="7">
        <f t="shared" si="240"/>
        <v>0</v>
      </c>
      <c r="M1118" s="11">
        <f t="shared" si="240"/>
        <v>0</v>
      </c>
      <c r="N1118" s="7">
        <f t="shared" si="240"/>
        <v>0</v>
      </c>
      <c r="O1118" s="11">
        <f t="shared" si="240"/>
        <v>0</v>
      </c>
      <c r="P1118" s="7">
        <f t="shared" si="240"/>
        <v>0</v>
      </c>
      <c r="Q1118" s="11">
        <f t="shared" si="240"/>
        <v>0</v>
      </c>
      <c r="R1118" s="7">
        <f t="shared" si="240"/>
        <v>0</v>
      </c>
      <c r="S1118" s="11">
        <f t="shared" si="240"/>
        <v>0</v>
      </c>
      <c r="T1118" s="7">
        <f t="shared" si="240"/>
        <v>0</v>
      </c>
      <c r="U1118" s="11">
        <f t="shared" si="240"/>
        <v>0</v>
      </c>
      <c r="V1118" s="7">
        <f t="shared" si="240"/>
        <v>0</v>
      </c>
      <c r="W1118" s="11">
        <f t="shared" si="240"/>
        <v>0</v>
      </c>
      <c r="X1118" s="7">
        <f t="shared" si="240"/>
        <v>0</v>
      </c>
      <c r="Y1118" s="11">
        <f t="shared" si="240"/>
        <v>0</v>
      </c>
      <c r="Z1118" s="7">
        <f t="shared" si="240"/>
        <v>0</v>
      </c>
      <c r="AA1118" s="11">
        <f t="shared" si="240"/>
        <v>0</v>
      </c>
      <c r="AB1118" s="7">
        <f t="shared" si="240"/>
        <v>0</v>
      </c>
      <c r="AC1118" s="11">
        <f t="shared" si="240"/>
        <v>0</v>
      </c>
      <c r="AD1118" s="7">
        <f t="shared" si="240"/>
        <v>0</v>
      </c>
      <c r="AE1118" s="11">
        <f t="shared" si="240"/>
        <v>0</v>
      </c>
      <c r="AF1118" s="7">
        <f t="shared" si="240"/>
        <v>0</v>
      </c>
      <c r="AG1118" s="11">
        <f t="shared" si="236"/>
        <v>0</v>
      </c>
      <c r="AH1118" s="7">
        <f t="shared" si="236"/>
        <v>0</v>
      </c>
    </row>
    <row r="1119" spans="1:34" hidden="1" x14ac:dyDescent="0.25">
      <c r="A1119" s="3">
        <v>757552</v>
      </c>
      <c r="B1119" s="3">
        <v>24</v>
      </c>
      <c r="C1119" s="3">
        <v>5</v>
      </c>
      <c r="D1119" s="23">
        <v>24104</v>
      </c>
      <c r="E1119" s="3" t="s">
        <v>2803</v>
      </c>
      <c r="F1119" s="3" t="s">
        <v>293</v>
      </c>
      <c r="G1119" s="3" t="s">
        <v>297</v>
      </c>
      <c r="H1119" s="4" t="s">
        <v>1642</v>
      </c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3">
        <f t="shared" si="236"/>
        <v>0</v>
      </c>
      <c r="AH1119" s="3">
        <f t="shared" si="236"/>
        <v>0</v>
      </c>
    </row>
    <row r="1120" spans="1:34" hidden="1" x14ac:dyDescent="0.25">
      <c r="A1120" s="21">
        <v>892361</v>
      </c>
      <c r="B1120" s="21">
        <v>24</v>
      </c>
      <c r="C1120" s="21">
        <v>1</v>
      </c>
      <c r="D1120" s="22">
        <v>24100</v>
      </c>
      <c r="E1120" s="21" t="s">
        <v>2803</v>
      </c>
      <c r="F1120" s="21" t="s">
        <v>293</v>
      </c>
      <c r="G1120" s="21" t="s">
        <v>18</v>
      </c>
      <c r="H1120" s="25" t="s">
        <v>1643</v>
      </c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21">
        <f t="shared" si="236"/>
        <v>0</v>
      </c>
      <c r="AH1120" s="21">
        <f t="shared" si="236"/>
        <v>0</v>
      </c>
    </row>
    <row r="1121" spans="1:34" hidden="1" x14ac:dyDescent="0.25">
      <c r="A1121" s="3">
        <v>751892</v>
      </c>
      <c r="B1121" s="3">
        <v>24</v>
      </c>
      <c r="C1121" s="3">
        <v>1</v>
      </c>
      <c r="D1121" s="23">
        <v>24100</v>
      </c>
      <c r="E1121" s="3" t="s">
        <v>2803</v>
      </c>
      <c r="F1121" s="3" t="s">
        <v>293</v>
      </c>
      <c r="G1121" s="3" t="s">
        <v>18</v>
      </c>
      <c r="H1121" s="4" t="s">
        <v>1644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3">
        <f t="shared" si="236"/>
        <v>0</v>
      </c>
      <c r="AH1121" s="3">
        <f t="shared" si="236"/>
        <v>0</v>
      </c>
    </row>
    <row r="1122" spans="1:34" hidden="1" x14ac:dyDescent="0.25">
      <c r="A1122" s="21">
        <v>748067</v>
      </c>
      <c r="B1122" s="21">
        <v>24</v>
      </c>
      <c r="C1122" s="21">
        <v>1</v>
      </c>
      <c r="D1122" s="22">
        <v>24100</v>
      </c>
      <c r="E1122" s="21" t="s">
        <v>2803</v>
      </c>
      <c r="F1122" s="21" t="s">
        <v>293</v>
      </c>
      <c r="G1122" s="21" t="s">
        <v>18</v>
      </c>
      <c r="H1122" s="25" t="s">
        <v>1645</v>
      </c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21">
        <f t="shared" si="236"/>
        <v>0</v>
      </c>
      <c r="AH1122" s="21">
        <f t="shared" si="236"/>
        <v>0</v>
      </c>
    </row>
    <row r="1123" spans="1:34" hidden="1" x14ac:dyDescent="0.25">
      <c r="A1123" s="3">
        <v>966661</v>
      </c>
      <c r="B1123" s="3">
        <v>24</v>
      </c>
      <c r="C1123" s="3">
        <v>1</v>
      </c>
      <c r="D1123" s="23">
        <v>24100</v>
      </c>
      <c r="E1123" s="3" t="s">
        <v>2803</v>
      </c>
      <c r="F1123" s="3" t="s">
        <v>293</v>
      </c>
      <c r="G1123" s="3" t="s">
        <v>18</v>
      </c>
      <c r="H1123" s="4" t="s">
        <v>1646</v>
      </c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3">
        <f t="shared" si="236"/>
        <v>0</v>
      </c>
      <c r="AH1123" s="3">
        <f t="shared" si="236"/>
        <v>0</v>
      </c>
    </row>
    <row r="1124" spans="1:34" hidden="1" x14ac:dyDescent="0.25">
      <c r="A1124" s="21">
        <v>759686</v>
      </c>
      <c r="B1124" s="21">
        <v>24</v>
      </c>
      <c r="C1124" s="21">
        <v>1</v>
      </c>
      <c r="D1124" s="22">
        <v>24100</v>
      </c>
      <c r="E1124" s="21" t="s">
        <v>2803</v>
      </c>
      <c r="F1124" s="21" t="s">
        <v>293</v>
      </c>
      <c r="G1124" s="21" t="s">
        <v>18</v>
      </c>
      <c r="H1124" s="25" t="s">
        <v>1035</v>
      </c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21">
        <f t="shared" si="236"/>
        <v>0</v>
      </c>
      <c r="AH1124" s="21">
        <f t="shared" si="236"/>
        <v>0</v>
      </c>
    </row>
    <row r="1125" spans="1:34" hidden="1" x14ac:dyDescent="0.25">
      <c r="A1125" s="3">
        <v>760737</v>
      </c>
      <c r="B1125" s="3">
        <v>24</v>
      </c>
      <c r="C1125" s="3">
        <v>1</v>
      </c>
      <c r="D1125" s="23">
        <v>24100</v>
      </c>
      <c r="E1125" s="3" t="s">
        <v>2803</v>
      </c>
      <c r="F1125" s="3" t="s">
        <v>293</v>
      </c>
      <c r="G1125" s="3" t="s">
        <v>18</v>
      </c>
      <c r="H1125" s="4" t="s">
        <v>1647</v>
      </c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3">
        <f t="shared" si="236"/>
        <v>0</v>
      </c>
      <c r="AH1125" s="3">
        <f t="shared" si="236"/>
        <v>0</v>
      </c>
    </row>
    <row r="1126" spans="1:34" hidden="1" x14ac:dyDescent="0.25">
      <c r="A1126" s="21">
        <v>966662</v>
      </c>
      <c r="B1126" s="21">
        <v>24</v>
      </c>
      <c r="C1126" s="21">
        <v>1</v>
      </c>
      <c r="D1126" s="22">
        <v>24100</v>
      </c>
      <c r="E1126" s="21" t="s">
        <v>2803</v>
      </c>
      <c r="F1126" s="21" t="s">
        <v>293</v>
      </c>
      <c r="G1126" s="21" t="s">
        <v>18</v>
      </c>
      <c r="H1126" s="25" t="s">
        <v>1648</v>
      </c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21">
        <f t="shared" si="236"/>
        <v>0</v>
      </c>
      <c r="AH1126" s="21">
        <f t="shared" si="236"/>
        <v>0</v>
      </c>
    </row>
    <row r="1127" spans="1:34" hidden="1" x14ac:dyDescent="0.25">
      <c r="A1127" s="3">
        <v>964446</v>
      </c>
      <c r="B1127" s="3">
        <v>24</v>
      </c>
      <c r="C1127" s="3">
        <v>1</v>
      </c>
      <c r="D1127" s="23">
        <v>24100</v>
      </c>
      <c r="E1127" s="3" t="s">
        <v>2803</v>
      </c>
      <c r="F1127" s="3" t="s">
        <v>293</v>
      </c>
      <c r="G1127" s="3" t="s">
        <v>18</v>
      </c>
      <c r="H1127" s="4" t="s">
        <v>1649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3">
        <f t="shared" si="236"/>
        <v>0</v>
      </c>
      <c r="AH1127" s="3">
        <f t="shared" si="236"/>
        <v>0</v>
      </c>
    </row>
    <row r="1128" spans="1:34" hidden="1" x14ac:dyDescent="0.25">
      <c r="A1128" s="21">
        <v>973083</v>
      </c>
      <c r="B1128" s="21">
        <v>24</v>
      </c>
      <c r="C1128" s="21">
        <v>1</v>
      </c>
      <c r="D1128" s="22">
        <v>24100</v>
      </c>
      <c r="E1128" s="21" t="s">
        <v>2803</v>
      </c>
      <c r="F1128" s="21" t="s">
        <v>293</v>
      </c>
      <c r="G1128" s="21" t="s">
        <v>18</v>
      </c>
      <c r="H1128" s="25" t="s">
        <v>1250</v>
      </c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21">
        <f t="shared" si="236"/>
        <v>0</v>
      </c>
      <c r="AH1128" s="21">
        <f t="shared" si="236"/>
        <v>0</v>
      </c>
    </row>
    <row r="1129" spans="1:34" hidden="1" x14ac:dyDescent="0.25">
      <c r="A1129" s="3">
        <v>967242</v>
      </c>
      <c r="B1129" s="3">
        <v>24</v>
      </c>
      <c r="C1129" s="3">
        <v>1</v>
      </c>
      <c r="D1129" s="23">
        <v>24100</v>
      </c>
      <c r="E1129" s="3" t="s">
        <v>2803</v>
      </c>
      <c r="F1129" s="3" t="s">
        <v>293</v>
      </c>
      <c r="G1129" s="3" t="s">
        <v>18</v>
      </c>
      <c r="H1129" s="4" t="s">
        <v>1650</v>
      </c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3">
        <f t="shared" si="236"/>
        <v>0</v>
      </c>
      <c r="AH1129" s="3">
        <f t="shared" si="236"/>
        <v>0</v>
      </c>
    </row>
    <row r="1130" spans="1:34" hidden="1" x14ac:dyDescent="0.25">
      <c r="A1130" s="21">
        <v>759165</v>
      </c>
      <c r="B1130" s="21">
        <v>24</v>
      </c>
      <c r="C1130" s="21">
        <v>1</v>
      </c>
      <c r="D1130" s="22">
        <v>24100</v>
      </c>
      <c r="E1130" s="21" t="s">
        <v>2803</v>
      </c>
      <c r="F1130" s="21" t="s">
        <v>293</v>
      </c>
      <c r="G1130" s="21" t="s">
        <v>18</v>
      </c>
      <c r="H1130" s="25" t="s">
        <v>1651</v>
      </c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21">
        <f t="shared" si="236"/>
        <v>0</v>
      </c>
      <c r="AH1130" s="21">
        <f t="shared" si="236"/>
        <v>0</v>
      </c>
    </row>
    <row r="1131" spans="1:34" hidden="1" x14ac:dyDescent="0.25">
      <c r="A1131" s="3">
        <v>875550</v>
      </c>
      <c r="B1131" s="3">
        <v>24</v>
      </c>
      <c r="C1131" s="3">
        <v>1</v>
      </c>
      <c r="D1131" s="23">
        <v>24100</v>
      </c>
      <c r="E1131" s="3" t="s">
        <v>2803</v>
      </c>
      <c r="F1131" s="3" t="s">
        <v>293</v>
      </c>
      <c r="G1131" s="3" t="s">
        <v>18</v>
      </c>
      <c r="H1131" s="4" t="s">
        <v>919</v>
      </c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3">
        <f t="shared" si="236"/>
        <v>0</v>
      </c>
      <c r="AH1131" s="3">
        <f t="shared" si="236"/>
        <v>0</v>
      </c>
    </row>
    <row r="1132" spans="1:34" hidden="1" x14ac:dyDescent="0.25">
      <c r="A1132" s="32" t="s">
        <v>893</v>
      </c>
      <c r="B1132" s="32"/>
      <c r="C1132" s="32"/>
      <c r="D1132" s="32"/>
      <c r="E1132" s="32"/>
      <c r="F1132" s="5" t="str">
        <f>F1131</f>
        <v>ERZİNCAN</v>
      </c>
      <c r="G1132" s="5" t="str">
        <f>G1131</f>
        <v>MERKEZ</v>
      </c>
      <c r="H1132" s="6" t="s">
        <v>873</v>
      </c>
      <c r="I1132" s="11">
        <f t="shared" ref="I1132:AF1132" si="241">SUM(I1119:I1131)</f>
        <v>0</v>
      </c>
      <c r="J1132" s="7">
        <f t="shared" si="241"/>
        <v>0</v>
      </c>
      <c r="K1132" s="11">
        <f t="shared" si="241"/>
        <v>0</v>
      </c>
      <c r="L1132" s="7">
        <f t="shared" si="241"/>
        <v>0</v>
      </c>
      <c r="M1132" s="11">
        <f t="shared" si="241"/>
        <v>0</v>
      </c>
      <c r="N1132" s="7">
        <f t="shared" si="241"/>
        <v>0</v>
      </c>
      <c r="O1132" s="11">
        <f t="shared" si="241"/>
        <v>0</v>
      </c>
      <c r="P1132" s="7">
        <f t="shared" si="241"/>
        <v>0</v>
      </c>
      <c r="Q1132" s="11">
        <f t="shared" si="241"/>
        <v>0</v>
      </c>
      <c r="R1132" s="7">
        <f t="shared" si="241"/>
        <v>0</v>
      </c>
      <c r="S1132" s="11">
        <f t="shared" si="241"/>
        <v>0</v>
      </c>
      <c r="T1132" s="7">
        <f t="shared" si="241"/>
        <v>0</v>
      </c>
      <c r="U1132" s="11">
        <f t="shared" si="241"/>
        <v>0</v>
      </c>
      <c r="V1132" s="7">
        <f t="shared" si="241"/>
        <v>0</v>
      </c>
      <c r="W1132" s="11">
        <f t="shared" si="241"/>
        <v>0</v>
      </c>
      <c r="X1132" s="7">
        <f t="shared" si="241"/>
        <v>0</v>
      </c>
      <c r="Y1132" s="11">
        <f t="shared" si="241"/>
        <v>0</v>
      </c>
      <c r="Z1132" s="7">
        <f t="shared" si="241"/>
        <v>0</v>
      </c>
      <c r="AA1132" s="11">
        <f t="shared" si="241"/>
        <v>0</v>
      </c>
      <c r="AB1132" s="7">
        <f t="shared" si="241"/>
        <v>0</v>
      </c>
      <c r="AC1132" s="11">
        <f t="shared" si="241"/>
        <v>0</v>
      </c>
      <c r="AD1132" s="7">
        <f t="shared" si="241"/>
        <v>0</v>
      </c>
      <c r="AE1132" s="11">
        <f t="shared" si="241"/>
        <v>0</v>
      </c>
      <c r="AF1132" s="7">
        <f t="shared" si="241"/>
        <v>0</v>
      </c>
      <c r="AG1132" s="11">
        <f t="shared" si="236"/>
        <v>0</v>
      </c>
      <c r="AH1132" s="7">
        <f t="shared" si="236"/>
        <v>0</v>
      </c>
    </row>
    <row r="1133" spans="1:34" hidden="1" x14ac:dyDescent="0.25">
      <c r="A1133" s="3">
        <v>759474</v>
      </c>
      <c r="B1133" s="3">
        <v>24</v>
      </c>
      <c r="C1133" s="3">
        <v>9</v>
      </c>
      <c r="D1133" s="23">
        <v>24108</v>
      </c>
      <c r="E1133" s="3" t="s">
        <v>2803</v>
      </c>
      <c r="F1133" s="3" t="s">
        <v>293</v>
      </c>
      <c r="G1133" s="3" t="s">
        <v>298</v>
      </c>
      <c r="H1133" s="4" t="s">
        <v>1652</v>
      </c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3">
        <f t="shared" si="236"/>
        <v>0</v>
      </c>
      <c r="AH1133" s="3">
        <f t="shared" si="236"/>
        <v>0</v>
      </c>
    </row>
    <row r="1134" spans="1:34" hidden="1" x14ac:dyDescent="0.25">
      <c r="A1134" s="21">
        <v>891928</v>
      </c>
      <c r="B1134" s="21">
        <v>24</v>
      </c>
      <c r="C1134" s="21">
        <v>6</v>
      </c>
      <c r="D1134" s="22">
        <v>24105</v>
      </c>
      <c r="E1134" s="21" t="s">
        <v>2803</v>
      </c>
      <c r="F1134" s="21" t="s">
        <v>293</v>
      </c>
      <c r="G1134" s="21" t="s">
        <v>299</v>
      </c>
      <c r="H1134" s="25" t="s">
        <v>1653</v>
      </c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21">
        <f t="shared" si="236"/>
        <v>0</v>
      </c>
      <c r="AH1134" s="21">
        <f t="shared" si="236"/>
        <v>0</v>
      </c>
    </row>
    <row r="1135" spans="1:34" hidden="1" x14ac:dyDescent="0.25">
      <c r="A1135" s="32" t="s">
        <v>893</v>
      </c>
      <c r="B1135" s="32"/>
      <c r="C1135" s="32"/>
      <c r="D1135" s="32"/>
      <c r="E1135" s="32"/>
      <c r="F1135" s="5" t="str">
        <f>F1134</f>
        <v>ERZİNCAN</v>
      </c>
      <c r="G1135" s="5" t="str">
        <f>G1134</f>
        <v>REFAHİYE</v>
      </c>
      <c r="H1135" s="6" t="s">
        <v>873</v>
      </c>
      <c r="I1135" s="11">
        <f t="shared" ref="I1135:AF1135" si="242">SUM(I1133:I1134)</f>
        <v>0</v>
      </c>
      <c r="J1135" s="7">
        <f t="shared" si="242"/>
        <v>0</v>
      </c>
      <c r="K1135" s="11">
        <f t="shared" si="242"/>
        <v>0</v>
      </c>
      <c r="L1135" s="7">
        <f t="shared" si="242"/>
        <v>0</v>
      </c>
      <c r="M1135" s="11">
        <f t="shared" si="242"/>
        <v>0</v>
      </c>
      <c r="N1135" s="7">
        <f t="shared" si="242"/>
        <v>0</v>
      </c>
      <c r="O1135" s="11">
        <f t="shared" si="242"/>
        <v>0</v>
      </c>
      <c r="P1135" s="7">
        <f t="shared" si="242"/>
        <v>0</v>
      </c>
      <c r="Q1135" s="11">
        <f t="shared" si="242"/>
        <v>0</v>
      </c>
      <c r="R1135" s="7">
        <f t="shared" si="242"/>
        <v>0</v>
      </c>
      <c r="S1135" s="11">
        <f t="shared" si="242"/>
        <v>0</v>
      </c>
      <c r="T1135" s="7">
        <f t="shared" si="242"/>
        <v>0</v>
      </c>
      <c r="U1135" s="11">
        <f t="shared" si="242"/>
        <v>0</v>
      </c>
      <c r="V1135" s="7">
        <f t="shared" si="242"/>
        <v>0</v>
      </c>
      <c r="W1135" s="11">
        <f t="shared" si="242"/>
        <v>0</v>
      </c>
      <c r="X1135" s="7">
        <f t="shared" si="242"/>
        <v>0</v>
      </c>
      <c r="Y1135" s="11">
        <f t="shared" si="242"/>
        <v>0</v>
      </c>
      <c r="Z1135" s="7">
        <f t="shared" si="242"/>
        <v>0</v>
      </c>
      <c r="AA1135" s="11">
        <f t="shared" si="242"/>
        <v>0</v>
      </c>
      <c r="AB1135" s="7">
        <f t="shared" si="242"/>
        <v>0</v>
      </c>
      <c r="AC1135" s="11">
        <f t="shared" si="242"/>
        <v>0</v>
      </c>
      <c r="AD1135" s="7">
        <f t="shared" si="242"/>
        <v>0</v>
      </c>
      <c r="AE1135" s="11">
        <f t="shared" si="242"/>
        <v>0</v>
      </c>
      <c r="AF1135" s="7">
        <f t="shared" si="242"/>
        <v>0</v>
      </c>
      <c r="AG1135" s="11">
        <f t="shared" si="236"/>
        <v>0</v>
      </c>
      <c r="AH1135" s="7">
        <f t="shared" si="236"/>
        <v>0</v>
      </c>
    </row>
    <row r="1136" spans="1:34" hidden="1" x14ac:dyDescent="0.25">
      <c r="A1136" s="21">
        <v>881842</v>
      </c>
      <c r="B1136" s="21">
        <v>24</v>
      </c>
      <c r="C1136" s="21">
        <v>7</v>
      </c>
      <c r="D1136" s="22">
        <v>24106</v>
      </c>
      <c r="E1136" s="21" t="s">
        <v>2803</v>
      </c>
      <c r="F1136" s="21" t="s">
        <v>293</v>
      </c>
      <c r="G1136" s="21" t="s">
        <v>300</v>
      </c>
      <c r="H1136" s="25" t="s">
        <v>301</v>
      </c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21">
        <f t="shared" si="236"/>
        <v>0</v>
      </c>
      <c r="AH1136" s="21">
        <f t="shared" si="236"/>
        <v>0</v>
      </c>
    </row>
    <row r="1137" spans="1:34" hidden="1" x14ac:dyDescent="0.25">
      <c r="A1137" s="3">
        <v>966265</v>
      </c>
      <c r="B1137" s="3">
        <v>24</v>
      </c>
      <c r="C1137" s="3">
        <v>8</v>
      </c>
      <c r="D1137" s="23">
        <v>24107</v>
      </c>
      <c r="E1137" s="3" t="s">
        <v>2803</v>
      </c>
      <c r="F1137" s="3" t="s">
        <v>293</v>
      </c>
      <c r="G1137" s="3" t="s">
        <v>302</v>
      </c>
      <c r="H1137" s="4" t="s">
        <v>1654</v>
      </c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3">
        <f t="shared" si="236"/>
        <v>0</v>
      </c>
      <c r="AH1137" s="3">
        <f t="shared" si="236"/>
        <v>0</v>
      </c>
    </row>
    <row r="1138" spans="1:34" hidden="1" x14ac:dyDescent="0.25">
      <c r="A1138" s="32" t="s">
        <v>893</v>
      </c>
      <c r="B1138" s="32"/>
      <c r="C1138" s="32"/>
      <c r="D1138" s="32"/>
      <c r="E1138" s="32"/>
      <c r="F1138" s="5" t="str">
        <f>F1137</f>
        <v>ERZİNCAN</v>
      </c>
      <c r="G1138" s="5" t="str">
        <f>G1137</f>
        <v>ÜZÜMLÜ</v>
      </c>
      <c r="H1138" s="6" t="s">
        <v>873</v>
      </c>
      <c r="I1138" s="11">
        <f t="shared" ref="I1138:AF1138" si="243">SUM(I1136:I1137)</f>
        <v>0</v>
      </c>
      <c r="J1138" s="7">
        <f t="shared" si="243"/>
        <v>0</v>
      </c>
      <c r="K1138" s="11">
        <f t="shared" si="243"/>
        <v>0</v>
      </c>
      <c r="L1138" s="7">
        <f t="shared" si="243"/>
        <v>0</v>
      </c>
      <c r="M1138" s="11">
        <f t="shared" si="243"/>
        <v>0</v>
      </c>
      <c r="N1138" s="7">
        <f t="shared" si="243"/>
        <v>0</v>
      </c>
      <c r="O1138" s="11">
        <f t="shared" si="243"/>
        <v>0</v>
      </c>
      <c r="P1138" s="7">
        <f t="shared" si="243"/>
        <v>0</v>
      </c>
      <c r="Q1138" s="11">
        <f t="shared" si="243"/>
        <v>0</v>
      </c>
      <c r="R1138" s="7">
        <f t="shared" si="243"/>
        <v>0</v>
      </c>
      <c r="S1138" s="11">
        <f t="shared" si="243"/>
        <v>0</v>
      </c>
      <c r="T1138" s="7">
        <f t="shared" si="243"/>
        <v>0</v>
      </c>
      <c r="U1138" s="11">
        <f t="shared" si="243"/>
        <v>0</v>
      </c>
      <c r="V1138" s="7">
        <f t="shared" si="243"/>
        <v>0</v>
      </c>
      <c r="W1138" s="11">
        <f t="shared" si="243"/>
        <v>0</v>
      </c>
      <c r="X1138" s="7">
        <f t="shared" si="243"/>
        <v>0</v>
      </c>
      <c r="Y1138" s="11">
        <f t="shared" si="243"/>
        <v>0</v>
      </c>
      <c r="Z1138" s="7">
        <f t="shared" si="243"/>
        <v>0</v>
      </c>
      <c r="AA1138" s="11">
        <f t="shared" si="243"/>
        <v>0</v>
      </c>
      <c r="AB1138" s="7">
        <f t="shared" si="243"/>
        <v>0</v>
      </c>
      <c r="AC1138" s="11">
        <f t="shared" si="243"/>
        <v>0</v>
      </c>
      <c r="AD1138" s="7">
        <f t="shared" si="243"/>
        <v>0</v>
      </c>
      <c r="AE1138" s="11">
        <f t="shared" si="243"/>
        <v>0</v>
      </c>
      <c r="AF1138" s="7">
        <f t="shared" si="243"/>
        <v>0</v>
      </c>
      <c r="AG1138" s="11">
        <f t="shared" si="236"/>
        <v>0</v>
      </c>
      <c r="AH1138" s="7">
        <f t="shared" si="236"/>
        <v>0</v>
      </c>
    </row>
    <row r="1139" spans="1:34" hidden="1" x14ac:dyDescent="0.25">
      <c r="A1139" s="29" t="s">
        <v>894</v>
      </c>
      <c r="B1139" s="29"/>
      <c r="C1139" s="29"/>
      <c r="D1139" s="29"/>
      <c r="E1139" s="29"/>
      <c r="F1139" s="8" t="str">
        <f>F1138</f>
        <v>ERZİNCAN</v>
      </c>
      <c r="G1139" s="14" t="s">
        <v>885</v>
      </c>
      <c r="H1139" s="15"/>
      <c r="I1139" s="12">
        <f t="shared" ref="I1139:AF1139" si="244">SUM(I1114:I1138)-I1115-I1118-I1132-I1135-I1138</f>
        <v>0</v>
      </c>
      <c r="J1139" s="9">
        <f t="shared" si="244"/>
        <v>0</v>
      </c>
      <c r="K1139" s="12">
        <f t="shared" si="244"/>
        <v>0</v>
      </c>
      <c r="L1139" s="9">
        <f t="shared" si="244"/>
        <v>0</v>
      </c>
      <c r="M1139" s="12">
        <f t="shared" si="244"/>
        <v>0</v>
      </c>
      <c r="N1139" s="9">
        <f t="shared" si="244"/>
        <v>0</v>
      </c>
      <c r="O1139" s="12">
        <f t="shared" si="244"/>
        <v>0</v>
      </c>
      <c r="P1139" s="9">
        <f t="shared" si="244"/>
        <v>0</v>
      </c>
      <c r="Q1139" s="12">
        <f t="shared" si="244"/>
        <v>0</v>
      </c>
      <c r="R1139" s="9">
        <f t="shared" si="244"/>
        <v>0</v>
      </c>
      <c r="S1139" s="12">
        <f t="shared" si="244"/>
        <v>0</v>
      </c>
      <c r="T1139" s="9">
        <f t="shared" si="244"/>
        <v>0</v>
      </c>
      <c r="U1139" s="12">
        <f t="shared" si="244"/>
        <v>0</v>
      </c>
      <c r="V1139" s="9">
        <f t="shared" si="244"/>
        <v>0</v>
      </c>
      <c r="W1139" s="12">
        <f t="shared" si="244"/>
        <v>0</v>
      </c>
      <c r="X1139" s="9">
        <f t="shared" si="244"/>
        <v>0</v>
      </c>
      <c r="Y1139" s="12">
        <f t="shared" si="244"/>
        <v>0</v>
      </c>
      <c r="Z1139" s="9">
        <f t="shared" si="244"/>
        <v>0</v>
      </c>
      <c r="AA1139" s="12">
        <f t="shared" si="244"/>
        <v>0</v>
      </c>
      <c r="AB1139" s="9">
        <f t="shared" si="244"/>
        <v>0</v>
      </c>
      <c r="AC1139" s="12">
        <f t="shared" si="244"/>
        <v>0</v>
      </c>
      <c r="AD1139" s="9">
        <f t="shared" si="244"/>
        <v>0</v>
      </c>
      <c r="AE1139" s="12">
        <f t="shared" si="244"/>
        <v>0</v>
      </c>
      <c r="AF1139" s="9">
        <f t="shared" si="244"/>
        <v>0</v>
      </c>
      <c r="AG1139" s="12">
        <f t="shared" si="236"/>
        <v>0</v>
      </c>
      <c r="AH1139" s="9">
        <f t="shared" si="236"/>
        <v>0</v>
      </c>
    </row>
    <row r="1140" spans="1:34" hidden="1" x14ac:dyDescent="0.25">
      <c r="A1140" s="21">
        <v>966125</v>
      </c>
      <c r="B1140" s="21">
        <v>25</v>
      </c>
      <c r="C1140" s="21">
        <v>2</v>
      </c>
      <c r="D1140" s="22">
        <v>25101</v>
      </c>
      <c r="E1140" s="21" t="s">
        <v>2803</v>
      </c>
      <c r="F1140" s="21" t="s">
        <v>303</v>
      </c>
      <c r="G1140" s="21" t="s">
        <v>304</v>
      </c>
      <c r="H1140" s="25" t="s">
        <v>1655</v>
      </c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21">
        <f t="shared" si="236"/>
        <v>0</v>
      </c>
      <c r="AH1140" s="21">
        <f t="shared" si="236"/>
        <v>0</v>
      </c>
    </row>
    <row r="1141" spans="1:34" hidden="1" x14ac:dyDescent="0.25">
      <c r="A1141" s="3">
        <v>971858</v>
      </c>
      <c r="B1141" s="3">
        <v>25</v>
      </c>
      <c r="C1141" s="3">
        <v>19</v>
      </c>
      <c r="D1141" s="23">
        <v>25117</v>
      </c>
      <c r="E1141" s="3" t="s">
        <v>2803</v>
      </c>
      <c r="F1141" s="3" t="s">
        <v>303</v>
      </c>
      <c r="G1141" s="3" t="s">
        <v>305</v>
      </c>
      <c r="H1141" s="4" t="s">
        <v>1656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3">
        <f t="shared" si="236"/>
        <v>0</v>
      </c>
      <c r="AH1141" s="3">
        <f t="shared" si="236"/>
        <v>0</v>
      </c>
    </row>
    <row r="1142" spans="1:34" hidden="1" x14ac:dyDescent="0.25">
      <c r="A1142" s="21">
        <v>757590</v>
      </c>
      <c r="B1142" s="21">
        <v>25</v>
      </c>
      <c r="C1142" s="21">
        <v>19</v>
      </c>
      <c r="D1142" s="22">
        <v>25117</v>
      </c>
      <c r="E1142" s="21" t="s">
        <v>2803</v>
      </c>
      <c r="F1142" s="21" t="s">
        <v>303</v>
      </c>
      <c r="G1142" s="21" t="s">
        <v>305</v>
      </c>
      <c r="H1142" s="25" t="s">
        <v>1657</v>
      </c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21">
        <f t="shared" si="236"/>
        <v>0</v>
      </c>
      <c r="AH1142" s="21">
        <f t="shared" si="236"/>
        <v>0</v>
      </c>
    </row>
    <row r="1143" spans="1:34" hidden="1" x14ac:dyDescent="0.25">
      <c r="A1143" s="3">
        <v>969999</v>
      </c>
      <c r="B1143" s="3">
        <v>25</v>
      </c>
      <c r="C1143" s="3">
        <v>19</v>
      </c>
      <c r="D1143" s="23">
        <v>25117</v>
      </c>
      <c r="E1143" s="3" t="s">
        <v>2803</v>
      </c>
      <c r="F1143" s="3" t="s">
        <v>303</v>
      </c>
      <c r="G1143" s="3" t="s">
        <v>305</v>
      </c>
      <c r="H1143" s="4" t="s">
        <v>924</v>
      </c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3">
        <f t="shared" si="236"/>
        <v>0</v>
      </c>
      <c r="AH1143" s="3">
        <f t="shared" si="236"/>
        <v>0</v>
      </c>
    </row>
    <row r="1144" spans="1:34" hidden="1" x14ac:dyDescent="0.25">
      <c r="A1144" s="32" t="s">
        <v>893</v>
      </c>
      <c r="B1144" s="32"/>
      <c r="C1144" s="32"/>
      <c r="D1144" s="32"/>
      <c r="E1144" s="32"/>
      <c r="F1144" s="5" t="str">
        <f>F1143</f>
        <v>ERZURUM</v>
      </c>
      <c r="G1144" s="5" t="str">
        <f>G1143</f>
        <v>AZİZİYE</v>
      </c>
      <c r="H1144" s="6" t="s">
        <v>873</v>
      </c>
      <c r="I1144" s="11">
        <f t="shared" ref="I1144:AF1144" si="245">SUM(I1140:I1143)</f>
        <v>0</v>
      </c>
      <c r="J1144" s="7">
        <f t="shared" si="245"/>
        <v>0</v>
      </c>
      <c r="K1144" s="11">
        <f t="shared" si="245"/>
        <v>0</v>
      </c>
      <c r="L1144" s="7">
        <f t="shared" si="245"/>
        <v>0</v>
      </c>
      <c r="M1144" s="11">
        <f t="shared" si="245"/>
        <v>0</v>
      </c>
      <c r="N1144" s="7">
        <f t="shared" si="245"/>
        <v>0</v>
      </c>
      <c r="O1144" s="11">
        <f t="shared" si="245"/>
        <v>0</v>
      </c>
      <c r="P1144" s="7">
        <f t="shared" si="245"/>
        <v>0</v>
      </c>
      <c r="Q1144" s="11">
        <f t="shared" si="245"/>
        <v>0</v>
      </c>
      <c r="R1144" s="7">
        <f t="shared" si="245"/>
        <v>0</v>
      </c>
      <c r="S1144" s="11">
        <f t="shared" si="245"/>
        <v>0</v>
      </c>
      <c r="T1144" s="7">
        <f t="shared" si="245"/>
        <v>0</v>
      </c>
      <c r="U1144" s="11">
        <f t="shared" si="245"/>
        <v>0</v>
      </c>
      <c r="V1144" s="7">
        <f t="shared" si="245"/>
        <v>0</v>
      </c>
      <c r="W1144" s="11">
        <f t="shared" si="245"/>
        <v>0</v>
      </c>
      <c r="X1144" s="7">
        <f t="shared" si="245"/>
        <v>0</v>
      </c>
      <c r="Y1144" s="11">
        <f t="shared" si="245"/>
        <v>0</v>
      </c>
      <c r="Z1144" s="7">
        <f t="shared" si="245"/>
        <v>0</v>
      </c>
      <c r="AA1144" s="11">
        <f t="shared" si="245"/>
        <v>0</v>
      </c>
      <c r="AB1144" s="7">
        <f t="shared" si="245"/>
        <v>0</v>
      </c>
      <c r="AC1144" s="11">
        <f t="shared" si="245"/>
        <v>0</v>
      </c>
      <c r="AD1144" s="7">
        <f t="shared" si="245"/>
        <v>0</v>
      </c>
      <c r="AE1144" s="11">
        <f t="shared" si="245"/>
        <v>0</v>
      </c>
      <c r="AF1144" s="7">
        <f t="shared" si="245"/>
        <v>0</v>
      </c>
      <c r="AG1144" s="11">
        <f t="shared" si="236"/>
        <v>0</v>
      </c>
      <c r="AH1144" s="7">
        <f t="shared" si="236"/>
        <v>0</v>
      </c>
    </row>
    <row r="1145" spans="1:34" hidden="1" x14ac:dyDescent="0.25">
      <c r="A1145" s="3">
        <v>964754</v>
      </c>
      <c r="B1145" s="3">
        <v>25</v>
      </c>
      <c r="C1145" s="3">
        <v>3</v>
      </c>
      <c r="D1145" s="23">
        <v>25102</v>
      </c>
      <c r="E1145" s="3" t="s">
        <v>2803</v>
      </c>
      <c r="F1145" s="3" t="s">
        <v>303</v>
      </c>
      <c r="G1145" s="3" t="s">
        <v>306</v>
      </c>
      <c r="H1145" s="4" t="s">
        <v>1658</v>
      </c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3">
        <f t="shared" si="236"/>
        <v>0</v>
      </c>
      <c r="AH1145" s="3">
        <f t="shared" si="236"/>
        <v>0</v>
      </c>
    </row>
    <row r="1146" spans="1:34" hidden="1" x14ac:dyDescent="0.25">
      <c r="A1146" s="21">
        <v>892659</v>
      </c>
      <c r="B1146" s="21">
        <v>25</v>
      </c>
      <c r="C1146" s="21">
        <v>4</v>
      </c>
      <c r="D1146" s="22">
        <v>25103</v>
      </c>
      <c r="E1146" s="21" t="s">
        <v>2803</v>
      </c>
      <c r="F1146" s="21" t="s">
        <v>303</v>
      </c>
      <c r="G1146" s="21" t="s">
        <v>307</v>
      </c>
      <c r="H1146" s="25" t="s">
        <v>1659</v>
      </c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21">
        <f t="shared" si="236"/>
        <v>0</v>
      </c>
      <c r="AH1146" s="21">
        <f t="shared" si="236"/>
        <v>0</v>
      </c>
    </row>
    <row r="1147" spans="1:34" hidden="1" x14ac:dyDescent="0.25">
      <c r="A1147" s="32" t="s">
        <v>893</v>
      </c>
      <c r="B1147" s="32"/>
      <c r="C1147" s="32"/>
      <c r="D1147" s="32"/>
      <c r="E1147" s="32"/>
      <c r="F1147" s="5" t="str">
        <f>F1146</f>
        <v>ERZURUM</v>
      </c>
      <c r="G1147" s="5" t="str">
        <f>G1146</f>
        <v>HINIS</v>
      </c>
      <c r="H1147" s="6" t="s">
        <v>873</v>
      </c>
      <c r="I1147" s="11">
        <f t="shared" ref="I1147:AF1147" si="246">SUM(I1145:I1146)</f>
        <v>0</v>
      </c>
      <c r="J1147" s="7">
        <f t="shared" si="246"/>
        <v>0</v>
      </c>
      <c r="K1147" s="11">
        <f t="shared" si="246"/>
        <v>0</v>
      </c>
      <c r="L1147" s="7">
        <f t="shared" si="246"/>
        <v>0</v>
      </c>
      <c r="M1147" s="11">
        <f t="shared" si="246"/>
        <v>0</v>
      </c>
      <c r="N1147" s="7">
        <f t="shared" si="246"/>
        <v>0</v>
      </c>
      <c r="O1147" s="11">
        <f t="shared" si="246"/>
        <v>0</v>
      </c>
      <c r="P1147" s="7">
        <f t="shared" si="246"/>
        <v>0</v>
      </c>
      <c r="Q1147" s="11">
        <f t="shared" si="246"/>
        <v>0</v>
      </c>
      <c r="R1147" s="7">
        <f t="shared" si="246"/>
        <v>0</v>
      </c>
      <c r="S1147" s="11">
        <f t="shared" si="246"/>
        <v>0</v>
      </c>
      <c r="T1147" s="7">
        <f t="shared" si="246"/>
        <v>0</v>
      </c>
      <c r="U1147" s="11">
        <f t="shared" si="246"/>
        <v>0</v>
      </c>
      <c r="V1147" s="7">
        <f t="shared" si="246"/>
        <v>0</v>
      </c>
      <c r="W1147" s="11">
        <f t="shared" si="246"/>
        <v>0</v>
      </c>
      <c r="X1147" s="7">
        <f t="shared" si="246"/>
        <v>0</v>
      </c>
      <c r="Y1147" s="11">
        <f t="shared" si="246"/>
        <v>0</v>
      </c>
      <c r="Z1147" s="7">
        <f t="shared" si="246"/>
        <v>0</v>
      </c>
      <c r="AA1147" s="11">
        <f t="shared" si="246"/>
        <v>0</v>
      </c>
      <c r="AB1147" s="7">
        <f t="shared" si="246"/>
        <v>0</v>
      </c>
      <c r="AC1147" s="11">
        <f t="shared" si="246"/>
        <v>0</v>
      </c>
      <c r="AD1147" s="7">
        <f t="shared" si="246"/>
        <v>0</v>
      </c>
      <c r="AE1147" s="11">
        <f t="shared" si="246"/>
        <v>0</v>
      </c>
      <c r="AF1147" s="7">
        <f t="shared" si="246"/>
        <v>0</v>
      </c>
      <c r="AG1147" s="11">
        <f t="shared" si="236"/>
        <v>0</v>
      </c>
      <c r="AH1147" s="7">
        <f t="shared" si="236"/>
        <v>0</v>
      </c>
    </row>
    <row r="1148" spans="1:34" hidden="1" x14ac:dyDescent="0.25">
      <c r="A1148" s="21">
        <v>966121</v>
      </c>
      <c r="B1148" s="21">
        <v>25</v>
      </c>
      <c r="C1148" s="21">
        <v>5</v>
      </c>
      <c r="D1148" s="22">
        <v>25104</v>
      </c>
      <c r="E1148" s="21" t="s">
        <v>2803</v>
      </c>
      <c r="F1148" s="21" t="s">
        <v>303</v>
      </c>
      <c r="G1148" s="21" t="s">
        <v>308</v>
      </c>
      <c r="H1148" s="25" t="s">
        <v>1660</v>
      </c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21">
        <f t="shared" si="236"/>
        <v>0</v>
      </c>
      <c r="AH1148" s="21">
        <f t="shared" si="236"/>
        <v>0</v>
      </c>
    </row>
    <row r="1149" spans="1:34" hidden="1" x14ac:dyDescent="0.25">
      <c r="A1149" s="3">
        <v>974581</v>
      </c>
      <c r="B1149" s="3">
        <v>25</v>
      </c>
      <c r="C1149" s="3">
        <v>5</v>
      </c>
      <c r="D1149" s="23">
        <v>25104</v>
      </c>
      <c r="E1149" s="3" t="s">
        <v>2803</v>
      </c>
      <c r="F1149" s="3" t="s">
        <v>303</v>
      </c>
      <c r="G1149" s="3" t="s">
        <v>308</v>
      </c>
      <c r="H1149" s="4" t="s">
        <v>1661</v>
      </c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3">
        <f t="shared" si="236"/>
        <v>0</v>
      </c>
      <c r="AH1149" s="3">
        <f t="shared" si="236"/>
        <v>0</v>
      </c>
    </row>
    <row r="1150" spans="1:34" hidden="1" x14ac:dyDescent="0.25">
      <c r="A1150" s="32" t="s">
        <v>893</v>
      </c>
      <c r="B1150" s="32"/>
      <c r="C1150" s="32"/>
      <c r="D1150" s="32"/>
      <c r="E1150" s="32"/>
      <c r="F1150" s="5" t="str">
        <f>F1149</f>
        <v>ERZURUM</v>
      </c>
      <c r="G1150" s="5" t="str">
        <f>G1149</f>
        <v>HORASAN</v>
      </c>
      <c r="H1150" s="6" t="s">
        <v>873</v>
      </c>
      <c r="I1150" s="11">
        <f t="shared" ref="I1150:AF1150" si="247">SUM(I1148:I1149)</f>
        <v>0</v>
      </c>
      <c r="J1150" s="7">
        <f t="shared" si="247"/>
        <v>0</v>
      </c>
      <c r="K1150" s="11">
        <f t="shared" si="247"/>
        <v>0</v>
      </c>
      <c r="L1150" s="7">
        <f t="shared" si="247"/>
        <v>0</v>
      </c>
      <c r="M1150" s="11">
        <f t="shared" si="247"/>
        <v>0</v>
      </c>
      <c r="N1150" s="7">
        <f t="shared" si="247"/>
        <v>0</v>
      </c>
      <c r="O1150" s="11">
        <f t="shared" si="247"/>
        <v>0</v>
      </c>
      <c r="P1150" s="7">
        <f t="shared" si="247"/>
        <v>0</v>
      </c>
      <c r="Q1150" s="11">
        <f t="shared" si="247"/>
        <v>0</v>
      </c>
      <c r="R1150" s="7">
        <f t="shared" si="247"/>
        <v>0</v>
      </c>
      <c r="S1150" s="11">
        <f t="shared" si="247"/>
        <v>0</v>
      </c>
      <c r="T1150" s="7">
        <f t="shared" si="247"/>
        <v>0</v>
      </c>
      <c r="U1150" s="11">
        <f t="shared" si="247"/>
        <v>0</v>
      </c>
      <c r="V1150" s="7">
        <f t="shared" si="247"/>
        <v>0</v>
      </c>
      <c r="W1150" s="11">
        <f t="shared" si="247"/>
        <v>0</v>
      </c>
      <c r="X1150" s="7">
        <f t="shared" si="247"/>
        <v>0</v>
      </c>
      <c r="Y1150" s="11">
        <f t="shared" si="247"/>
        <v>0</v>
      </c>
      <c r="Z1150" s="7">
        <f t="shared" si="247"/>
        <v>0</v>
      </c>
      <c r="AA1150" s="11">
        <f t="shared" si="247"/>
        <v>0</v>
      </c>
      <c r="AB1150" s="7">
        <f t="shared" si="247"/>
        <v>0</v>
      </c>
      <c r="AC1150" s="11">
        <f t="shared" si="247"/>
        <v>0</v>
      </c>
      <c r="AD1150" s="7">
        <f t="shared" si="247"/>
        <v>0</v>
      </c>
      <c r="AE1150" s="11">
        <f t="shared" si="247"/>
        <v>0</v>
      </c>
      <c r="AF1150" s="7">
        <f t="shared" si="247"/>
        <v>0</v>
      </c>
      <c r="AG1150" s="11">
        <f t="shared" si="236"/>
        <v>0</v>
      </c>
      <c r="AH1150" s="7">
        <f t="shared" si="236"/>
        <v>0</v>
      </c>
    </row>
    <row r="1151" spans="1:34" hidden="1" x14ac:dyDescent="0.25">
      <c r="A1151" s="3">
        <v>966673</v>
      </c>
      <c r="B1151" s="3">
        <v>25</v>
      </c>
      <c r="C1151" s="3">
        <v>6</v>
      </c>
      <c r="D1151" s="23">
        <v>25105</v>
      </c>
      <c r="E1151" s="3" t="s">
        <v>2803</v>
      </c>
      <c r="F1151" s="3" t="s">
        <v>303</v>
      </c>
      <c r="G1151" s="3" t="s">
        <v>309</v>
      </c>
      <c r="H1151" s="4" t="s">
        <v>1662</v>
      </c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3">
        <f t="shared" si="236"/>
        <v>0</v>
      </c>
      <c r="AH1151" s="3">
        <f t="shared" si="236"/>
        <v>0</v>
      </c>
    </row>
    <row r="1152" spans="1:34" hidden="1" x14ac:dyDescent="0.25">
      <c r="A1152" s="21">
        <v>964753</v>
      </c>
      <c r="B1152" s="21">
        <v>25</v>
      </c>
      <c r="C1152" s="21">
        <v>7</v>
      </c>
      <c r="D1152" s="22">
        <v>25114</v>
      </c>
      <c r="E1152" s="21" t="s">
        <v>2803</v>
      </c>
      <c r="F1152" s="21" t="s">
        <v>303</v>
      </c>
      <c r="G1152" s="21" t="s">
        <v>310</v>
      </c>
      <c r="H1152" s="25" t="s">
        <v>1663</v>
      </c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21">
        <f t="shared" si="236"/>
        <v>0</v>
      </c>
      <c r="AH1152" s="21">
        <f t="shared" si="236"/>
        <v>0</v>
      </c>
    </row>
    <row r="1153" spans="1:34" hidden="1" x14ac:dyDescent="0.25">
      <c r="A1153" s="32" t="s">
        <v>893</v>
      </c>
      <c r="B1153" s="32"/>
      <c r="C1153" s="32"/>
      <c r="D1153" s="32"/>
      <c r="E1153" s="32"/>
      <c r="F1153" s="5" t="str">
        <f>F1152</f>
        <v>ERZURUM</v>
      </c>
      <c r="G1153" s="5" t="str">
        <f>G1152</f>
        <v>KARAÇOBAN</v>
      </c>
      <c r="H1153" s="6" t="s">
        <v>873</v>
      </c>
      <c r="I1153" s="11">
        <f t="shared" ref="I1153:AF1153" si="248">SUM(I1151:I1152)</f>
        <v>0</v>
      </c>
      <c r="J1153" s="7">
        <f t="shared" si="248"/>
        <v>0</v>
      </c>
      <c r="K1153" s="11">
        <f t="shared" si="248"/>
        <v>0</v>
      </c>
      <c r="L1153" s="7">
        <f t="shared" si="248"/>
        <v>0</v>
      </c>
      <c r="M1153" s="11">
        <f t="shared" si="248"/>
        <v>0</v>
      </c>
      <c r="N1153" s="7">
        <f t="shared" si="248"/>
        <v>0</v>
      </c>
      <c r="O1153" s="11">
        <f t="shared" si="248"/>
        <v>0</v>
      </c>
      <c r="P1153" s="7">
        <f t="shared" si="248"/>
        <v>0</v>
      </c>
      <c r="Q1153" s="11">
        <f t="shared" si="248"/>
        <v>0</v>
      </c>
      <c r="R1153" s="7">
        <f t="shared" si="248"/>
        <v>0</v>
      </c>
      <c r="S1153" s="11">
        <f t="shared" si="248"/>
        <v>0</v>
      </c>
      <c r="T1153" s="7">
        <f t="shared" si="248"/>
        <v>0</v>
      </c>
      <c r="U1153" s="11">
        <f t="shared" si="248"/>
        <v>0</v>
      </c>
      <c r="V1153" s="7">
        <f t="shared" si="248"/>
        <v>0</v>
      </c>
      <c r="W1153" s="11">
        <f t="shared" si="248"/>
        <v>0</v>
      </c>
      <c r="X1153" s="7">
        <f t="shared" si="248"/>
        <v>0</v>
      </c>
      <c r="Y1153" s="11">
        <f t="shared" si="248"/>
        <v>0</v>
      </c>
      <c r="Z1153" s="7">
        <f t="shared" si="248"/>
        <v>0</v>
      </c>
      <c r="AA1153" s="11">
        <f t="shared" si="248"/>
        <v>0</v>
      </c>
      <c r="AB1153" s="7">
        <f t="shared" si="248"/>
        <v>0</v>
      </c>
      <c r="AC1153" s="11">
        <f t="shared" si="248"/>
        <v>0</v>
      </c>
      <c r="AD1153" s="7">
        <f t="shared" si="248"/>
        <v>0</v>
      </c>
      <c r="AE1153" s="11">
        <f t="shared" si="248"/>
        <v>0</v>
      </c>
      <c r="AF1153" s="7">
        <f t="shared" si="248"/>
        <v>0</v>
      </c>
      <c r="AG1153" s="11">
        <f t="shared" si="236"/>
        <v>0</v>
      </c>
      <c r="AH1153" s="7">
        <f t="shared" si="236"/>
        <v>0</v>
      </c>
    </row>
    <row r="1154" spans="1:34" hidden="1" x14ac:dyDescent="0.25">
      <c r="A1154" s="21">
        <v>974059</v>
      </c>
      <c r="B1154" s="21">
        <v>25</v>
      </c>
      <c r="C1154" s="21">
        <v>8</v>
      </c>
      <c r="D1154" s="22">
        <v>25106</v>
      </c>
      <c r="E1154" s="21" t="s">
        <v>2803</v>
      </c>
      <c r="F1154" s="21" t="s">
        <v>303</v>
      </c>
      <c r="G1154" s="21" t="s">
        <v>311</v>
      </c>
      <c r="H1154" s="25" t="s">
        <v>1044</v>
      </c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21">
        <f t="shared" si="236"/>
        <v>0</v>
      </c>
      <c r="AH1154" s="21">
        <f t="shared" si="236"/>
        <v>0</v>
      </c>
    </row>
    <row r="1155" spans="1:34" hidden="1" x14ac:dyDescent="0.25">
      <c r="A1155" s="3">
        <v>973498</v>
      </c>
      <c r="B1155" s="3">
        <v>25</v>
      </c>
      <c r="C1155" s="3">
        <v>18</v>
      </c>
      <c r="D1155" s="23">
        <v>25118</v>
      </c>
      <c r="E1155" s="3" t="s">
        <v>2803</v>
      </c>
      <c r="F1155" s="3" t="s">
        <v>303</v>
      </c>
      <c r="G1155" s="3" t="s">
        <v>312</v>
      </c>
      <c r="H1155" s="4" t="s">
        <v>1664</v>
      </c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3">
        <f t="shared" si="236"/>
        <v>0</v>
      </c>
      <c r="AH1155" s="3">
        <f t="shared" si="236"/>
        <v>0</v>
      </c>
    </row>
    <row r="1156" spans="1:34" hidden="1" x14ac:dyDescent="0.25">
      <c r="A1156" s="32" t="s">
        <v>893</v>
      </c>
      <c r="B1156" s="32"/>
      <c r="C1156" s="32"/>
      <c r="D1156" s="32"/>
      <c r="E1156" s="32"/>
      <c r="F1156" s="5" t="str">
        <f>F1155</f>
        <v>ERZURUM</v>
      </c>
      <c r="G1156" s="5" t="str">
        <f>G1155</f>
        <v>KÖPRÜKÖY</v>
      </c>
      <c r="H1156" s="6" t="s">
        <v>873</v>
      </c>
      <c r="I1156" s="11">
        <f t="shared" ref="I1156:AF1156" si="249">SUM(I1154:I1155)</f>
        <v>0</v>
      </c>
      <c r="J1156" s="7">
        <f t="shared" si="249"/>
        <v>0</v>
      </c>
      <c r="K1156" s="11">
        <f t="shared" si="249"/>
        <v>0</v>
      </c>
      <c r="L1156" s="7">
        <f t="shared" si="249"/>
        <v>0</v>
      </c>
      <c r="M1156" s="11">
        <f t="shared" si="249"/>
        <v>0</v>
      </c>
      <c r="N1156" s="7">
        <f t="shared" si="249"/>
        <v>0</v>
      </c>
      <c r="O1156" s="11">
        <f t="shared" si="249"/>
        <v>0</v>
      </c>
      <c r="P1156" s="7">
        <f t="shared" si="249"/>
        <v>0</v>
      </c>
      <c r="Q1156" s="11">
        <f t="shared" si="249"/>
        <v>0</v>
      </c>
      <c r="R1156" s="7">
        <f t="shared" si="249"/>
        <v>0</v>
      </c>
      <c r="S1156" s="11">
        <f t="shared" si="249"/>
        <v>0</v>
      </c>
      <c r="T1156" s="7">
        <f t="shared" si="249"/>
        <v>0</v>
      </c>
      <c r="U1156" s="11">
        <f t="shared" si="249"/>
        <v>0</v>
      </c>
      <c r="V1156" s="7">
        <f t="shared" si="249"/>
        <v>0</v>
      </c>
      <c r="W1156" s="11">
        <f t="shared" si="249"/>
        <v>0</v>
      </c>
      <c r="X1156" s="7">
        <f t="shared" si="249"/>
        <v>0</v>
      </c>
      <c r="Y1156" s="11">
        <f t="shared" si="249"/>
        <v>0</v>
      </c>
      <c r="Z1156" s="7">
        <f t="shared" si="249"/>
        <v>0</v>
      </c>
      <c r="AA1156" s="11">
        <f t="shared" si="249"/>
        <v>0</v>
      </c>
      <c r="AB1156" s="7">
        <f t="shared" si="249"/>
        <v>0</v>
      </c>
      <c r="AC1156" s="11">
        <f t="shared" si="249"/>
        <v>0</v>
      </c>
      <c r="AD1156" s="7">
        <f t="shared" si="249"/>
        <v>0</v>
      </c>
      <c r="AE1156" s="11">
        <f t="shared" si="249"/>
        <v>0</v>
      </c>
      <c r="AF1156" s="7">
        <f t="shared" si="249"/>
        <v>0</v>
      </c>
      <c r="AG1156" s="11">
        <f t="shared" si="236"/>
        <v>0</v>
      </c>
      <c r="AH1156" s="7">
        <f t="shared" si="236"/>
        <v>0</v>
      </c>
    </row>
    <row r="1157" spans="1:34" hidden="1" x14ac:dyDescent="0.25">
      <c r="A1157" s="3">
        <v>964998</v>
      </c>
      <c r="B1157" s="3">
        <v>25</v>
      </c>
      <c r="C1157" s="3">
        <v>9</v>
      </c>
      <c r="D1157" s="23">
        <v>25107</v>
      </c>
      <c r="E1157" s="3" t="s">
        <v>2803</v>
      </c>
      <c r="F1157" s="3" t="s">
        <v>303</v>
      </c>
      <c r="G1157" s="3" t="s">
        <v>313</v>
      </c>
      <c r="H1157" s="4" t="s">
        <v>1665</v>
      </c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3">
        <f t="shared" ref="AG1157:AH1220" si="250">I1157+K1157+M1157+O1157+Q1157+S1157+U1157+W1157+Y1157+AA1157+AC1157+AE1157</f>
        <v>0</v>
      </c>
      <c r="AH1157" s="3">
        <f t="shared" si="250"/>
        <v>0</v>
      </c>
    </row>
    <row r="1158" spans="1:34" hidden="1" x14ac:dyDescent="0.25">
      <c r="A1158" s="21">
        <v>958597</v>
      </c>
      <c r="B1158" s="21">
        <v>25</v>
      </c>
      <c r="C1158" s="21">
        <v>10</v>
      </c>
      <c r="D1158" s="22">
        <v>25108</v>
      </c>
      <c r="E1158" s="21" t="s">
        <v>2803</v>
      </c>
      <c r="F1158" s="21" t="s">
        <v>303</v>
      </c>
      <c r="G1158" s="21" t="s">
        <v>314</v>
      </c>
      <c r="H1158" s="25" t="s">
        <v>1666</v>
      </c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21">
        <f t="shared" si="250"/>
        <v>0</v>
      </c>
      <c r="AH1158" s="21">
        <f t="shared" si="250"/>
        <v>0</v>
      </c>
    </row>
    <row r="1159" spans="1:34" hidden="1" x14ac:dyDescent="0.25">
      <c r="A1159" s="3">
        <v>973231</v>
      </c>
      <c r="B1159" s="3">
        <v>25</v>
      </c>
      <c r="C1159" s="3">
        <v>10</v>
      </c>
      <c r="D1159" s="23">
        <v>25108</v>
      </c>
      <c r="E1159" s="3" t="s">
        <v>2803</v>
      </c>
      <c r="F1159" s="3" t="s">
        <v>303</v>
      </c>
      <c r="G1159" s="3" t="s">
        <v>314</v>
      </c>
      <c r="H1159" s="4" t="s">
        <v>1667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3">
        <f t="shared" si="250"/>
        <v>0</v>
      </c>
      <c r="AH1159" s="3">
        <f t="shared" si="250"/>
        <v>0</v>
      </c>
    </row>
    <row r="1160" spans="1:34" hidden="1" x14ac:dyDescent="0.25">
      <c r="A1160" s="32" t="s">
        <v>893</v>
      </c>
      <c r="B1160" s="32"/>
      <c r="C1160" s="32"/>
      <c r="D1160" s="32"/>
      <c r="E1160" s="32"/>
      <c r="F1160" s="5" t="str">
        <f>F1159</f>
        <v>ERZURUM</v>
      </c>
      <c r="G1160" s="5" t="str">
        <f>G1159</f>
        <v>OLTU</v>
      </c>
      <c r="H1160" s="6" t="s">
        <v>873</v>
      </c>
      <c r="I1160" s="11">
        <f t="shared" ref="I1160:AF1160" si="251">SUM(I1157:I1159)</f>
        <v>0</v>
      </c>
      <c r="J1160" s="7">
        <f t="shared" si="251"/>
        <v>0</v>
      </c>
      <c r="K1160" s="11">
        <f t="shared" si="251"/>
        <v>0</v>
      </c>
      <c r="L1160" s="7">
        <f t="shared" si="251"/>
        <v>0</v>
      </c>
      <c r="M1160" s="11">
        <f t="shared" si="251"/>
        <v>0</v>
      </c>
      <c r="N1160" s="7">
        <f t="shared" si="251"/>
        <v>0</v>
      </c>
      <c r="O1160" s="11">
        <f t="shared" si="251"/>
        <v>0</v>
      </c>
      <c r="P1160" s="7">
        <f t="shared" si="251"/>
        <v>0</v>
      </c>
      <c r="Q1160" s="11">
        <f t="shared" si="251"/>
        <v>0</v>
      </c>
      <c r="R1160" s="7">
        <f t="shared" si="251"/>
        <v>0</v>
      </c>
      <c r="S1160" s="11">
        <f t="shared" si="251"/>
        <v>0</v>
      </c>
      <c r="T1160" s="7">
        <f t="shared" si="251"/>
        <v>0</v>
      </c>
      <c r="U1160" s="11">
        <f t="shared" si="251"/>
        <v>0</v>
      </c>
      <c r="V1160" s="7">
        <f t="shared" si="251"/>
        <v>0</v>
      </c>
      <c r="W1160" s="11">
        <f t="shared" si="251"/>
        <v>0</v>
      </c>
      <c r="X1160" s="7">
        <f t="shared" si="251"/>
        <v>0</v>
      </c>
      <c r="Y1160" s="11">
        <f t="shared" si="251"/>
        <v>0</v>
      </c>
      <c r="Z1160" s="7">
        <f t="shared" si="251"/>
        <v>0</v>
      </c>
      <c r="AA1160" s="11">
        <f t="shared" si="251"/>
        <v>0</v>
      </c>
      <c r="AB1160" s="7">
        <f t="shared" si="251"/>
        <v>0</v>
      </c>
      <c r="AC1160" s="11">
        <f t="shared" si="251"/>
        <v>0</v>
      </c>
      <c r="AD1160" s="7">
        <f t="shared" si="251"/>
        <v>0</v>
      </c>
      <c r="AE1160" s="11">
        <f t="shared" si="251"/>
        <v>0</v>
      </c>
      <c r="AF1160" s="7">
        <f t="shared" si="251"/>
        <v>0</v>
      </c>
      <c r="AG1160" s="11">
        <f t="shared" si="250"/>
        <v>0</v>
      </c>
      <c r="AH1160" s="7">
        <f t="shared" si="250"/>
        <v>0</v>
      </c>
    </row>
    <row r="1161" spans="1:34" hidden="1" x14ac:dyDescent="0.25">
      <c r="A1161" s="3">
        <v>750034</v>
      </c>
      <c r="B1161" s="3">
        <v>25</v>
      </c>
      <c r="C1161" s="3">
        <v>20</v>
      </c>
      <c r="D1161" s="23">
        <v>25119</v>
      </c>
      <c r="E1161" s="3" t="s">
        <v>2803</v>
      </c>
      <c r="F1161" s="3" t="s">
        <v>303</v>
      </c>
      <c r="G1161" s="3" t="s">
        <v>315</v>
      </c>
      <c r="H1161" s="4" t="s">
        <v>1668</v>
      </c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3">
        <f t="shared" si="250"/>
        <v>0</v>
      </c>
      <c r="AH1161" s="3">
        <f t="shared" si="250"/>
        <v>0</v>
      </c>
    </row>
    <row r="1162" spans="1:34" hidden="1" x14ac:dyDescent="0.25">
      <c r="A1162" s="21">
        <v>750187</v>
      </c>
      <c r="B1162" s="21">
        <v>25</v>
      </c>
      <c r="C1162" s="21">
        <v>20</v>
      </c>
      <c r="D1162" s="22">
        <v>25119</v>
      </c>
      <c r="E1162" s="21" t="s">
        <v>2803</v>
      </c>
      <c r="F1162" s="21" t="s">
        <v>303</v>
      </c>
      <c r="G1162" s="21" t="s">
        <v>315</v>
      </c>
      <c r="H1162" s="25" t="s">
        <v>1669</v>
      </c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21">
        <f t="shared" si="250"/>
        <v>0</v>
      </c>
      <c r="AH1162" s="21">
        <f t="shared" si="250"/>
        <v>0</v>
      </c>
    </row>
    <row r="1163" spans="1:34" hidden="1" x14ac:dyDescent="0.25">
      <c r="A1163" s="3">
        <v>750186</v>
      </c>
      <c r="B1163" s="3">
        <v>25</v>
      </c>
      <c r="C1163" s="3">
        <v>20</v>
      </c>
      <c r="D1163" s="23">
        <v>25119</v>
      </c>
      <c r="E1163" s="3" t="s">
        <v>2803</v>
      </c>
      <c r="F1163" s="3" t="s">
        <v>303</v>
      </c>
      <c r="G1163" s="3" t="s">
        <v>315</v>
      </c>
      <c r="H1163" s="4" t="s">
        <v>1670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3">
        <f t="shared" si="250"/>
        <v>0</v>
      </c>
      <c r="AH1163" s="3">
        <f t="shared" si="250"/>
        <v>0</v>
      </c>
    </row>
    <row r="1164" spans="1:34" hidden="1" x14ac:dyDescent="0.25">
      <c r="A1164" s="21">
        <v>971656</v>
      </c>
      <c r="B1164" s="21">
        <v>25</v>
      </c>
      <c r="C1164" s="21">
        <v>20</v>
      </c>
      <c r="D1164" s="22">
        <v>25119</v>
      </c>
      <c r="E1164" s="21" t="s">
        <v>2803</v>
      </c>
      <c r="F1164" s="21" t="s">
        <v>303</v>
      </c>
      <c r="G1164" s="21" t="s">
        <v>315</v>
      </c>
      <c r="H1164" s="25" t="s">
        <v>1671</v>
      </c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21">
        <f t="shared" si="250"/>
        <v>0</v>
      </c>
      <c r="AH1164" s="21">
        <f t="shared" si="250"/>
        <v>0</v>
      </c>
    </row>
    <row r="1165" spans="1:34" hidden="1" x14ac:dyDescent="0.25">
      <c r="A1165" s="3">
        <v>970000</v>
      </c>
      <c r="B1165" s="3">
        <v>25</v>
      </c>
      <c r="C1165" s="3">
        <v>20</v>
      </c>
      <c r="D1165" s="23">
        <v>25119</v>
      </c>
      <c r="E1165" s="3" t="s">
        <v>2803</v>
      </c>
      <c r="F1165" s="3" t="s">
        <v>303</v>
      </c>
      <c r="G1165" s="3" t="s">
        <v>315</v>
      </c>
      <c r="H1165" s="4" t="s">
        <v>919</v>
      </c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3">
        <f t="shared" si="250"/>
        <v>0</v>
      </c>
      <c r="AH1165" s="3">
        <f t="shared" si="250"/>
        <v>0</v>
      </c>
    </row>
    <row r="1166" spans="1:34" hidden="1" x14ac:dyDescent="0.25">
      <c r="A1166" s="32" t="s">
        <v>893</v>
      </c>
      <c r="B1166" s="32"/>
      <c r="C1166" s="32"/>
      <c r="D1166" s="32"/>
      <c r="E1166" s="32"/>
      <c r="F1166" s="5" t="str">
        <f>F1165</f>
        <v>ERZURUM</v>
      </c>
      <c r="G1166" s="5" t="str">
        <f>G1165</f>
        <v>PALANDÖKEN</v>
      </c>
      <c r="H1166" s="6" t="s">
        <v>873</v>
      </c>
      <c r="I1166" s="11">
        <f t="shared" ref="I1166:AF1166" si="252">SUM(I1161:I1165)</f>
        <v>0</v>
      </c>
      <c r="J1166" s="7">
        <f t="shared" si="252"/>
        <v>0</v>
      </c>
      <c r="K1166" s="11">
        <f t="shared" si="252"/>
        <v>0</v>
      </c>
      <c r="L1166" s="7">
        <f t="shared" si="252"/>
        <v>0</v>
      </c>
      <c r="M1166" s="11">
        <f t="shared" si="252"/>
        <v>0</v>
      </c>
      <c r="N1166" s="7">
        <f t="shared" si="252"/>
        <v>0</v>
      </c>
      <c r="O1166" s="11">
        <f t="shared" si="252"/>
        <v>0</v>
      </c>
      <c r="P1166" s="7">
        <f t="shared" si="252"/>
        <v>0</v>
      </c>
      <c r="Q1166" s="11">
        <f t="shared" si="252"/>
        <v>0</v>
      </c>
      <c r="R1166" s="7">
        <f t="shared" si="252"/>
        <v>0</v>
      </c>
      <c r="S1166" s="11">
        <f t="shared" si="252"/>
        <v>0</v>
      </c>
      <c r="T1166" s="7">
        <f t="shared" si="252"/>
        <v>0</v>
      </c>
      <c r="U1166" s="11">
        <f t="shared" si="252"/>
        <v>0</v>
      </c>
      <c r="V1166" s="7">
        <f t="shared" si="252"/>
        <v>0</v>
      </c>
      <c r="W1166" s="11">
        <f t="shared" si="252"/>
        <v>0</v>
      </c>
      <c r="X1166" s="7">
        <f t="shared" si="252"/>
        <v>0</v>
      </c>
      <c r="Y1166" s="11">
        <f t="shared" si="252"/>
        <v>0</v>
      </c>
      <c r="Z1166" s="7">
        <f t="shared" si="252"/>
        <v>0</v>
      </c>
      <c r="AA1166" s="11">
        <f t="shared" si="252"/>
        <v>0</v>
      </c>
      <c r="AB1166" s="7">
        <f t="shared" si="252"/>
        <v>0</v>
      </c>
      <c r="AC1166" s="11">
        <f t="shared" si="252"/>
        <v>0</v>
      </c>
      <c r="AD1166" s="7">
        <f t="shared" si="252"/>
        <v>0</v>
      </c>
      <c r="AE1166" s="11">
        <f t="shared" si="252"/>
        <v>0</v>
      </c>
      <c r="AF1166" s="7">
        <f t="shared" si="252"/>
        <v>0</v>
      </c>
      <c r="AG1166" s="11">
        <f t="shared" si="250"/>
        <v>0</v>
      </c>
      <c r="AH1166" s="7">
        <f t="shared" si="250"/>
        <v>0</v>
      </c>
    </row>
    <row r="1167" spans="1:34" hidden="1" x14ac:dyDescent="0.25">
      <c r="A1167" s="3">
        <v>964997</v>
      </c>
      <c r="B1167" s="3">
        <v>25</v>
      </c>
      <c r="C1167" s="3">
        <v>12</v>
      </c>
      <c r="D1167" s="23">
        <v>25110</v>
      </c>
      <c r="E1167" s="3" t="s">
        <v>2803</v>
      </c>
      <c r="F1167" s="3" t="s">
        <v>303</v>
      </c>
      <c r="G1167" s="3" t="s">
        <v>316</v>
      </c>
      <c r="H1167" s="4" t="s">
        <v>924</v>
      </c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3">
        <f t="shared" si="250"/>
        <v>0</v>
      </c>
      <c r="AH1167" s="3">
        <f t="shared" si="250"/>
        <v>0</v>
      </c>
    </row>
    <row r="1168" spans="1:34" hidden="1" x14ac:dyDescent="0.25">
      <c r="A1168" s="21">
        <v>757279</v>
      </c>
      <c r="B1168" s="21">
        <v>25</v>
      </c>
      <c r="C1168" s="21">
        <v>12</v>
      </c>
      <c r="D1168" s="22">
        <v>25110</v>
      </c>
      <c r="E1168" s="21" t="s">
        <v>2803</v>
      </c>
      <c r="F1168" s="21" t="s">
        <v>303</v>
      </c>
      <c r="G1168" s="21" t="s">
        <v>316</v>
      </c>
      <c r="H1168" s="25" t="s">
        <v>1672</v>
      </c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21">
        <f t="shared" si="250"/>
        <v>0</v>
      </c>
      <c r="AH1168" s="21">
        <f t="shared" si="250"/>
        <v>0</v>
      </c>
    </row>
    <row r="1169" spans="1:34" hidden="1" x14ac:dyDescent="0.25">
      <c r="A1169" s="32" t="s">
        <v>893</v>
      </c>
      <c r="B1169" s="32"/>
      <c r="C1169" s="32"/>
      <c r="D1169" s="32"/>
      <c r="E1169" s="32"/>
      <c r="F1169" s="5" t="str">
        <f>F1168</f>
        <v>ERZURUM</v>
      </c>
      <c r="G1169" s="5" t="str">
        <f>G1168</f>
        <v>PASİNLER</v>
      </c>
      <c r="H1169" s="6" t="s">
        <v>873</v>
      </c>
      <c r="I1169" s="11">
        <f t="shared" ref="I1169:AF1169" si="253">SUM(I1167:I1168)</f>
        <v>0</v>
      </c>
      <c r="J1169" s="7">
        <f t="shared" si="253"/>
        <v>0</v>
      </c>
      <c r="K1169" s="11">
        <f t="shared" si="253"/>
        <v>0</v>
      </c>
      <c r="L1169" s="7">
        <f t="shared" si="253"/>
        <v>0</v>
      </c>
      <c r="M1169" s="11">
        <f t="shared" si="253"/>
        <v>0</v>
      </c>
      <c r="N1169" s="7">
        <f t="shared" si="253"/>
        <v>0</v>
      </c>
      <c r="O1169" s="11">
        <f t="shared" si="253"/>
        <v>0</v>
      </c>
      <c r="P1169" s="7">
        <f t="shared" si="253"/>
        <v>0</v>
      </c>
      <c r="Q1169" s="11">
        <f t="shared" si="253"/>
        <v>0</v>
      </c>
      <c r="R1169" s="7">
        <f t="shared" si="253"/>
        <v>0</v>
      </c>
      <c r="S1169" s="11">
        <f t="shared" si="253"/>
        <v>0</v>
      </c>
      <c r="T1169" s="7">
        <f t="shared" si="253"/>
        <v>0</v>
      </c>
      <c r="U1169" s="11">
        <f t="shared" si="253"/>
        <v>0</v>
      </c>
      <c r="V1169" s="7">
        <f t="shared" si="253"/>
        <v>0</v>
      </c>
      <c r="W1169" s="11">
        <f t="shared" si="253"/>
        <v>0</v>
      </c>
      <c r="X1169" s="7">
        <f t="shared" si="253"/>
        <v>0</v>
      </c>
      <c r="Y1169" s="11">
        <f t="shared" si="253"/>
        <v>0</v>
      </c>
      <c r="Z1169" s="7">
        <f t="shared" si="253"/>
        <v>0</v>
      </c>
      <c r="AA1169" s="11">
        <f t="shared" si="253"/>
        <v>0</v>
      </c>
      <c r="AB1169" s="7">
        <f t="shared" si="253"/>
        <v>0</v>
      </c>
      <c r="AC1169" s="11">
        <f t="shared" si="253"/>
        <v>0</v>
      </c>
      <c r="AD1169" s="7">
        <f t="shared" si="253"/>
        <v>0</v>
      </c>
      <c r="AE1169" s="11">
        <f t="shared" si="253"/>
        <v>0</v>
      </c>
      <c r="AF1169" s="7">
        <f t="shared" si="253"/>
        <v>0</v>
      </c>
      <c r="AG1169" s="11">
        <f t="shared" si="250"/>
        <v>0</v>
      </c>
      <c r="AH1169" s="7">
        <f t="shared" si="250"/>
        <v>0</v>
      </c>
    </row>
    <row r="1170" spans="1:34" hidden="1" x14ac:dyDescent="0.25">
      <c r="A1170" s="21">
        <v>970180</v>
      </c>
      <c r="B1170" s="21">
        <v>25</v>
      </c>
      <c r="C1170" s="21">
        <v>13</v>
      </c>
      <c r="D1170" s="22">
        <v>25111</v>
      </c>
      <c r="E1170" s="21" t="s">
        <v>2803</v>
      </c>
      <c r="F1170" s="21" t="s">
        <v>303</v>
      </c>
      <c r="G1170" s="21" t="s">
        <v>317</v>
      </c>
      <c r="H1170" s="25" t="s">
        <v>1673</v>
      </c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21">
        <f t="shared" si="250"/>
        <v>0</v>
      </c>
      <c r="AH1170" s="21">
        <f t="shared" si="250"/>
        <v>0</v>
      </c>
    </row>
    <row r="1171" spans="1:34" hidden="1" x14ac:dyDescent="0.25">
      <c r="A1171" s="3">
        <v>971869</v>
      </c>
      <c r="B1171" s="3">
        <v>25</v>
      </c>
      <c r="C1171" s="3">
        <v>14</v>
      </c>
      <c r="D1171" s="23">
        <v>25112</v>
      </c>
      <c r="E1171" s="3" t="s">
        <v>2803</v>
      </c>
      <c r="F1171" s="3" t="s">
        <v>303</v>
      </c>
      <c r="G1171" s="3" t="s">
        <v>318</v>
      </c>
      <c r="H1171" s="4" t="s">
        <v>1674</v>
      </c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3">
        <f t="shared" si="250"/>
        <v>0</v>
      </c>
      <c r="AH1171" s="3">
        <f t="shared" si="250"/>
        <v>0</v>
      </c>
    </row>
    <row r="1172" spans="1:34" hidden="1" x14ac:dyDescent="0.25">
      <c r="A1172" s="32" t="s">
        <v>893</v>
      </c>
      <c r="B1172" s="32"/>
      <c r="C1172" s="32"/>
      <c r="D1172" s="32"/>
      <c r="E1172" s="32"/>
      <c r="F1172" s="5" t="str">
        <f>F1171</f>
        <v>ERZURUM</v>
      </c>
      <c r="G1172" s="5" t="str">
        <f>G1171</f>
        <v>TEKMAN</v>
      </c>
      <c r="H1172" s="6" t="s">
        <v>873</v>
      </c>
      <c r="I1172" s="11">
        <f t="shared" ref="I1172:AF1172" si="254">SUM(I1170:I1171)</f>
        <v>0</v>
      </c>
      <c r="J1172" s="7">
        <f t="shared" si="254"/>
        <v>0</v>
      </c>
      <c r="K1172" s="11">
        <f t="shared" si="254"/>
        <v>0</v>
      </c>
      <c r="L1172" s="7">
        <f t="shared" si="254"/>
        <v>0</v>
      </c>
      <c r="M1172" s="11">
        <f t="shared" si="254"/>
        <v>0</v>
      </c>
      <c r="N1172" s="7">
        <f t="shared" si="254"/>
        <v>0</v>
      </c>
      <c r="O1172" s="11">
        <f t="shared" si="254"/>
        <v>0</v>
      </c>
      <c r="P1172" s="7">
        <f t="shared" si="254"/>
        <v>0</v>
      </c>
      <c r="Q1172" s="11">
        <f t="shared" si="254"/>
        <v>0</v>
      </c>
      <c r="R1172" s="7">
        <f t="shared" si="254"/>
        <v>0</v>
      </c>
      <c r="S1172" s="11">
        <f t="shared" si="254"/>
        <v>0</v>
      </c>
      <c r="T1172" s="7">
        <f t="shared" si="254"/>
        <v>0</v>
      </c>
      <c r="U1172" s="11">
        <f t="shared" si="254"/>
        <v>0</v>
      </c>
      <c r="V1172" s="7">
        <f t="shared" si="254"/>
        <v>0</v>
      </c>
      <c r="W1172" s="11">
        <f t="shared" si="254"/>
        <v>0</v>
      </c>
      <c r="X1172" s="7">
        <f t="shared" si="254"/>
        <v>0</v>
      </c>
      <c r="Y1172" s="11">
        <f t="shared" si="254"/>
        <v>0</v>
      </c>
      <c r="Z1172" s="7">
        <f t="shared" si="254"/>
        <v>0</v>
      </c>
      <c r="AA1172" s="11">
        <f t="shared" si="254"/>
        <v>0</v>
      </c>
      <c r="AB1172" s="7">
        <f t="shared" si="254"/>
        <v>0</v>
      </c>
      <c r="AC1172" s="11">
        <f t="shared" si="254"/>
        <v>0</v>
      </c>
      <c r="AD1172" s="7">
        <f t="shared" si="254"/>
        <v>0</v>
      </c>
      <c r="AE1172" s="11">
        <f t="shared" si="254"/>
        <v>0</v>
      </c>
      <c r="AF1172" s="7">
        <f t="shared" si="254"/>
        <v>0</v>
      </c>
      <c r="AG1172" s="11">
        <f t="shared" si="250"/>
        <v>0</v>
      </c>
      <c r="AH1172" s="7">
        <f t="shared" si="250"/>
        <v>0</v>
      </c>
    </row>
    <row r="1173" spans="1:34" hidden="1" x14ac:dyDescent="0.25">
      <c r="A1173" s="3">
        <v>972361</v>
      </c>
      <c r="B1173" s="3">
        <v>25</v>
      </c>
      <c r="C1173" s="3">
        <v>15</v>
      </c>
      <c r="D1173" s="23">
        <v>25113</v>
      </c>
      <c r="E1173" s="3" t="s">
        <v>2803</v>
      </c>
      <c r="F1173" s="3" t="s">
        <v>303</v>
      </c>
      <c r="G1173" s="3" t="s">
        <v>319</v>
      </c>
      <c r="H1173" s="4" t="s">
        <v>1675</v>
      </c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3">
        <f t="shared" si="250"/>
        <v>0</v>
      </c>
      <c r="AH1173" s="3">
        <f t="shared" si="250"/>
        <v>0</v>
      </c>
    </row>
    <row r="1174" spans="1:34" hidden="1" x14ac:dyDescent="0.25">
      <c r="A1174" s="21">
        <v>974362</v>
      </c>
      <c r="B1174" s="21">
        <v>25</v>
      </c>
      <c r="C1174" s="21">
        <v>16</v>
      </c>
      <c r="D1174" s="22">
        <v>25115</v>
      </c>
      <c r="E1174" s="21" t="s">
        <v>2803</v>
      </c>
      <c r="F1174" s="21" t="s">
        <v>303</v>
      </c>
      <c r="G1174" s="21" t="s">
        <v>320</v>
      </c>
      <c r="H1174" s="25" t="s">
        <v>1676</v>
      </c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21">
        <f t="shared" si="250"/>
        <v>0</v>
      </c>
      <c r="AH1174" s="21">
        <f t="shared" si="250"/>
        <v>0</v>
      </c>
    </row>
    <row r="1175" spans="1:34" hidden="1" x14ac:dyDescent="0.25">
      <c r="A1175" s="32" t="s">
        <v>893</v>
      </c>
      <c r="B1175" s="32"/>
      <c r="C1175" s="32"/>
      <c r="D1175" s="32"/>
      <c r="E1175" s="32"/>
      <c r="F1175" s="5" t="str">
        <f>F1174</f>
        <v>ERZURUM</v>
      </c>
      <c r="G1175" s="5" t="str">
        <f>G1174</f>
        <v>UZUNDERE</v>
      </c>
      <c r="H1175" s="6" t="s">
        <v>873</v>
      </c>
      <c r="I1175" s="11">
        <f t="shared" ref="I1175:AF1175" si="255">SUM(I1173:I1174)</f>
        <v>0</v>
      </c>
      <c r="J1175" s="7">
        <f t="shared" si="255"/>
        <v>0</v>
      </c>
      <c r="K1175" s="11">
        <f t="shared" si="255"/>
        <v>0</v>
      </c>
      <c r="L1175" s="7">
        <f t="shared" si="255"/>
        <v>0</v>
      </c>
      <c r="M1175" s="11">
        <f t="shared" si="255"/>
        <v>0</v>
      </c>
      <c r="N1175" s="7">
        <f t="shared" si="255"/>
        <v>0</v>
      </c>
      <c r="O1175" s="11">
        <f t="shared" si="255"/>
        <v>0</v>
      </c>
      <c r="P1175" s="7">
        <f t="shared" si="255"/>
        <v>0</v>
      </c>
      <c r="Q1175" s="11">
        <f t="shared" si="255"/>
        <v>0</v>
      </c>
      <c r="R1175" s="7">
        <f t="shared" si="255"/>
        <v>0</v>
      </c>
      <c r="S1175" s="11">
        <f t="shared" si="255"/>
        <v>0</v>
      </c>
      <c r="T1175" s="7">
        <f t="shared" si="255"/>
        <v>0</v>
      </c>
      <c r="U1175" s="11">
        <f t="shared" si="255"/>
        <v>0</v>
      </c>
      <c r="V1175" s="7">
        <f t="shared" si="255"/>
        <v>0</v>
      </c>
      <c r="W1175" s="11">
        <f t="shared" si="255"/>
        <v>0</v>
      </c>
      <c r="X1175" s="7">
        <f t="shared" si="255"/>
        <v>0</v>
      </c>
      <c r="Y1175" s="11">
        <f t="shared" si="255"/>
        <v>0</v>
      </c>
      <c r="Z1175" s="7">
        <f t="shared" si="255"/>
        <v>0</v>
      </c>
      <c r="AA1175" s="11">
        <f t="shared" si="255"/>
        <v>0</v>
      </c>
      <c r="AB1175" s="7">
        <f t="shared" si="255"/>
        <v>0</v>
      </c>
      <c r="AC1175" s="11">
        <f t="shared" si="255"/>
        <v>0</v>
      </c>
      <c r="AD1175" s="7">
        <f t="shared" si="255"/>
        <v>0</v>
      </c>
      <c r="AE1175" s="11">
        <f t="shared" si="255"/>
        <v>0</v>
      </c>
      <c r="AF1175" s="7">
        <f t="shared" si="255"/>
        <v>0</v>
      </c>
      <c r="AG1175" s="11">
        <f t="shared" si="250"/>
        <v>0</v>
      </c>
      <c r="AH1175" s="7">
        <f t="shared" si="250"/>
        <v>0</v>
      </c>
    </row>
    <row r="1176" spans="1:34" hidden="1" x14ac:dyDescent="0.25">
      <c r="A1176" s="21">
        <v>750180</v>
      </c>
      <c r="B1176" s="21">
        <v>25</v>
      </c>
      <c r="C1176" s="21">
        <v>21</v>
      </c>
      <c r="D1176" s="22">
        <v>25120</v>
      </c>
      <c r="E1176" s="21" t="s">
        <v>2803</v>
      </c>
      <c r="F1176" s="21" t="s">
        <v>303</v>
      </c>
      <c r="G1176" s="21" t="s">
        <v>321</v>
      </c>
      <c r="H1176" s="25" t="s">
        <v>1043</v>
      </c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21">
        <f t="shared" si="250"/>
        <v>0</v>
      </c>
      <c r="AH1176" s="21">
        <f t="shared" si="250"/>
        <v>0</v>
      </c>
    </row>
    <row r="1177" spans="1:34" hidden="1" x14ac:dyDescent="0.25">
      <c r="A1177" s="3">
        <v>750179</v>
      </c>
      <c r="B1177" s="3">
        <v>25</v>
      </c>
      <c r="C1177" s="3">
        <v>21</v>
      </c>
      <c r="D1177" s="23">
        <v>25120</v>
      </c>
      <c r="E1177" s="3" t="s">
        <v>2803</v>
      </c>
      <c r="F1177" s="3" t="s">
        <v>303</v>
      </c>
      <c r="G1177" s="3" t="s">
        <v>321</v>
      </c>
      <c r="H1177" s="4" t="s">
        <v>1677</v>
      </c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3">
        <f t="shared" si="250"/>
        <v>0</v>
      </c>
      <c r="AH1177" s="3">
        <f t="shared" si="250"/>
        <v>0</v>
      </c>
    </row>
    <row r="1178" spans="1:34" hidden="1" x14ac:dyDescent="0.25">
      <c r="A1178" s="21">
        <v>750242</v>
      </c>
      <c r="B1178" s="21">
        <v>25</v>
      </c>
      <c r="C1178" s="21">
        <v>21</v>
      </c>
      <c r="D1178" s="22">
        <v>25120</v>
      </c>
      <c r="E1178" s="21" t="s">
        <v>2803</v>
      </c>
      <c r="F1178" s="21" t="s">
        <v>303</v>
      </c>
      <c r="G1178" s="21" t="s">
        <v>321</v>
      </c>
      <c r="H1178" s="25" t="s">
        <v>1678</v>
      </c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21">
        <f t="shared" si="250"/>
        <v>0</v>
      </c>
      <c r="AH1178" s="21">
        <f t="shared" si="250"/>
        <v>0</v>
      </c>
    </row>
    <row r="1179" spans="1:34" hidden="1" x14ac:dyDescent="0.25">
      <c r="A1179" s="3">
        <v>973230</v>
      </c>
      <c r="B1179" s="3">
        <v>25</v>
      </c>
      <c r="C1179" s="3">
        <v>21</v>
      </c>
      <c r="D1179" s="23">
        <v>25120</v>
      </c>
      <c r="E1179" s="3" t="s">
        <v>2803</v>
      </c>
      <c r="F1179" s="3" t="s">
        <v>303</v>
      </c>
      <c r="G1179" s="3" t="s">
        <v>321</v>
      </c>
      <c r="H1179" s="4" t="s">
        <v>1679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3">
        <f t="shared" si="250"/>
        <v>0</v>
      </c>
      <c r="AH1179" s="3">
        <f t="shared" si="250"/>
        <v>0</v>
      </c>
    </row>
    <row r="1180" spans="1:34" hidden="1" x14ac:dyDescent="0.25">
      <c r="A1180" s="21">
        <v>969998</v>
      </c>
      <c r="B1180" s="21">
        <v>25</v>
      </c>
      <c r="C1180" s="21">
        <v>21</v>
      </c>
      <c r="D1180" s="22">
        <v>25120</v>
      </c>
      <c r="E1180" s="21" t="s">
        <v>2803</v>
      </c>
      <c r="F1180" s="21" t="s">
        <v>303</v>
      </c>
      <c r="G1180" s="21" t="s">
        <v>321</v>
      </c>
      <c r="H1180" s="25" t="s">
        <v>1680</v>
      </c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21">
        <f t="shared" si="250"/>
        <v>0</v>
      </c>
      <c r="AH1180" s="21">
        <f t="shared" si="250"/>
        <v>0</v>
      </c>
    </row>
    <row r="1181" spans="1:34" hidden="1" x14ac:dyDescent="0.25">
      <c r="A1181" s="3">
        <v>750184</v>
      </c>
      <c r="B1181" s="3">
        <v>25</v>
      </c>
      <c r="C1181" s="3">
        <v>21</v>
      </c>
      <c r="D1181" s="23">
        <v>25120</v>
      </c>
      <c r="E1181" s="3" t="s">
        <v>2803</v>
      </c>
      <c r="F1181" s="3" t="s">
        <v>303</v>
      </c>
      <c r="G1181" s="3" t="s">
        <v>321</v>
      </c>
      <c r="H1181" s="4" t="s">
        <v>1681</v>
      </c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3">
        <f t="shared" si="250"/>
        <v>0</v>
      </c>
      <c r="AH1181" s="3">
        <f t="shared" si="250"/>
        <v>0</v>
      </c>
    </row>
    <row r="1182" spans="1:34" hidden="1" x14ac:dyDescent="0.25">
      <c r="A1182" s="32" t="s">
        <v>893</v>
      </c>
      <c r="B1182" s="32"/>
      <c r="C1182" s="32"/>
      <c r="D1182" s="32"/>
      <c r="E1182" s="32"/>
      <c r="F1182" s="5" t="str">
        <f>F1181</f>
        <v>ERZURUM</v>
      </c>
      <c r="G1182" s="5" t="str">
        <f>G1181</f>
        <v>YAKUTİYE</v>
      </c>
      <c r="H1182" s="6" t="s">
        <v>873</v>
      </c>
      <c r="I1182" s="11">
        <f t="shared" ref="I1182:AF1182" si="256">SUM(I1176:I1181)</f>
        <v>0</v>
      </c>
      <c r="J1182" s="7">
        <f t="shared" si="256"/>
        <v>0</v>
      </c>
      <c r="K1182" s="11">
        <f t="shared" si="256"/>
        <v>0</v>
      </c>
      <c r="L1182" s="7">
        <f t="shared" si="256"/>
        <v>0</v>
      </c>
      <c r="M1182" s="11">
        <f t="shared" si="256"/>
        <v>0</v>
      </c>
      <c r="N1182" s="7">
        <f t="shared" si="256"/>
        <v>0</v>
      </c>
      <c r="O1182" s="11">
        <f t="shared" si="256"/>
        <v>0</v>
      </c>
      <c r="P1182" s="7">
        <f t="shared" si="256"/>
        <v>0</v>
      </c>
      <c r="Q1182" s="11">
        <f t="shared" si="256"/>
        <v>0</v>
      </c>
      <c r="R1182" s="7">
        <f t="shared" si="256"/>
        <v>0</v>
      </c>
      <c r="S1182" s="11">
        <f t="shared" si="256"/>
        <v>0</v>
      </c>
      <c r="T1182" s="7">
        <f t="shared" si="256"/>
        <v>0</v>
      </c>
      <c r="U1182" s="11">
        <f t="shared" si="256"/>
        <v>0</v>
      </c>
      <c r="V1182" s="7">
        <f t="shared" si="256"/>
        <v>0</v>
      </c>
      <c r="W1182" s="11">
        <f t="shared" si="256"/>
        <v>0</v>
      </c>
      <c r="X1182" s="7">
        <f t="shared" si="256"/>
        <v>0</v>
      </c>
      <c r="Y1182" s="11">
        <f t="shared" si="256"/>
        <v>0</v>
      </c>
      <c r="Z1182" s="7">
        <f t="shared" si="256"/>
        <v>0</v>
      </c>
      <c r="AA1182" s="11">
        <f t="shared" si="256"/>
        <v>0</v>
      </c>
      <c r="AB1182" s="7">
        <f t="shared" si="256"/>
        <v>0</v>
      </c>
      <c r="AC1182" s="11">
        <f t="shared" si="256"/>
        <v>0</v>
      </c>
      <c r="AD1182" s="7">
        <f t="shared" si="256"/>
        <v>0</v>
      </c>
      <c r="AE1182" s="11">
        <f t="shared" si="256"/>
        <v>0</v>
      </c>
      <c r="AF1182" s="7">
        <f t="shared" si="256"/>
        <v>0</v>
      </c>
      <c r="AG1182" s="11">
        <f t="shared" si="250"/>
        <v>0</v>
      </c>
      <c r="AH1182" s="7">
        <f t="shared" si="250"/>
        <v>0</v>
      </c>
    </row>
    <row r="1183" spans="1:34" hidden="1" x14ac:dyDescent="0.25">
      <c r="A1183" s="29" t="s">
        <v>894</v>
      </c>
      <c r="B1183" s="29"/>
      <c r="C1183" s="29"/>
      <c r="D1183" s="29"/>
      <c r="E1183" s="29"/>
      <c r="F1183" s="8" t="str">
        <f>F1182</f>
        <v>ERZURUM</v>
      </c>
      <c r="G1183" s="14" t="s">
        <v>885</v>
      </c>
      <c r="H1183" s="15"/>
      <c r="I1183" s="12">
        <f t="shared" ref="I1183:AF1183" si="257">SUM(I1140:I1182)-I1144-I1147-I1150-I1153-I1156-I1160-I1166-I1169-I1172-I1175-I1182</f>
        <v>0</v>
      </c>
      <c r="J1183" s="9">
        <f t="shared" si="257"/>
        <v>0</v>
      </c>
      <c r="K1183" s="12">
        <f t="shared" si="257"/>
        <v>0</v>
      </c>
      <c r="L1183" s="9">
        <f t="shared" si="257"/>
        <v>0</v>
      </c>
      <c r="M1183" s="12">
        <f t="shared" si="257"/>
        <v>0</v>
      </c>
      <c r="N1183" s="9">
        <f t="shared" si="257"/>
        <v>0</v>
      </c>
      <c r="O1183" s="12">
        <f t="shared" si="257"/>
        <v>0</v>
      </c>
      <c r="P1183" s="9">
        <f t="shared" si="257"/>
        <v>0</v>
      </c>
      <c r="Q1183" s="12">
        <f t="shared" si="257"/>
        <v>0</v>
      </c>
      <c r="R1183" s="9">
        <f t="shared" si="257"/>
        <v>0</v>
      </c>
      <c r="S1183" s="12">
        <f t="shared" si="257"/>
        <v>0</v>
      </c>
      <c r="T1183" s="9">
        <f t="shared" si="257"/>
        <v>0</v>
      </c>
      <c r="U1183" s="12">
        <f t="shared" si="257"/>
        <v>0</v>
      </c>
      <c r="V1183" s="9">
        <f t="shared" si="257"/>
        <v>0</v>
      </c>
      <c r="W1183" s="12">
        <f t="shared" si="257"/>
        <v>0</v>
      </c>
      <c r="X1183" s="9">
        <f t="shared" si="257"/>
        <v>0</v>
      </c>
      <c r="Y1183" s="12">
        <f t="shared" si="257"/>
        <v>0</v>
      </c>
      <c r="Z1183" s="9">
        <f t="shared" si="257"/>
        <v>0</v>
      </c>
      <c r="AA1183" s="12">
        <f t="shared" si="257"/>
        <v>0</v>
      </c>
      <c r="AB1183" s="9">
        <f t="shared" si="257"/>
        <v>0</v>
      </c>
      <c r="AC1183" s="12">
        <f t="shared" si="257"/>
        <v>0</v>
      </c>
      <c r="AD1183" s="9">
        <f t="shared" si="257"/>
        <v>0</v>
      </c>
      <c r="AE1183" s="12">
        <f t="shared" si="257"/>
        <v>0</v>
      </c>
      <c r="AF1183" s="9">
        <f t="shared" si="257"/>
        <v>0</v>
      </c>
      <c r="AG1183" s="12">
        <f t="shared" si="250"/>
        <v>0</v>
      </c>
      <c r="AH1183" s="9">
        <f t="shared" si="250"/>
        <v>0</v>
      </c>
    </row>
    <row r="1184" spans="1:34" hidden="1" x14ac:dyDescent="0.25">
      <c r="A1184" s="21">
        <v>970478</v>
      </c>
      <c r="B1184" s="21">
        <v>26</v>
      </c>
      <c r="C1184" s="21">
        <v>2</v>
      </c>
      <c r="D1184" s="22">
        <v>26107</v>
      </c>
      <c r="E1184" s="21" t="s">
        <v>2803</v>
      </c>
      <c r="F1184" s="21" t="s">
        <v>322</v>
      </c>
      <c r="G1184" s="21" t="s">
        <v>323</v>
      </c>
      <c r="H1184" s="25" t="s">
        <v>1682</v>
      </c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21">
        <f t="shared" si="250"/>
        <v>0</v>
      </c>
      <c r="AH1184" s="21">
        <f t="shared" si="250"/>
        <v>0</v>
      </c>
    </row>
    <row r="1185" spans="1:34" hidden="1" x14ac:dyDescent="0.25">
      <c r="A1185" s="3">
        <v>762471</v>
      </c>
      <c r="B1185" s="3">
        <v>26</v>
      </c>
      <c r="C1185" s="3">
        <v>3</v>
      </c>
      <c r="D1185" s="23">
        <v>26108</v>
      </c>
      <c r="E1185" s="3" t="s">
        <v>2803</v>
      </c>
      <c r="F1185" s="3" t="s">
        <v>322</v>
      </c>
      <c r="G1185" s="3" t="s">
        <v>324</v>
      </c>
      <c r="H1185" s="4" t="s">
        <v>1683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3">
        <f t="shared" si="250"/>
        <v>0</v>
      </c>
      <c r="AH1185" s="3">
        <f t="shared" si="250"/>
        <v>0</v>
      </c>
    </row>
    <row r="1186" spans="1:34" hidden="1" x14ac:dyDescent="0.25">
      <c r="A1186" s="32" t="s">
        <v>893</v>
      </c>
      <c r="B1186" s="32"/>
      <c r="C1186" s="32"/>
      <c r="D1186" s="32"/>
      <c r="E1186" s="32"/>
      <c r="F1186" s="5" t="str">
        <f>F1185</f>
        <v>ESKİŞEHİR</v>
      </c>
      <c r="G1186" s="5" t="str">
        <f>G1185</f>
        <v>BEYLİKOVA</v>
      </c>
      <c r="H1186" s="6" t="s">
        <v>873</v>
      </c>
      <c r="I1186" s="11">
        <f t="shared" ref="I1186:AF1186" si="258">SUM(I1184:I1185)</f>
        <v>0</v>
      </c>
      <c r="J1186" s="7">
        <f t="shared" si="258"/>
        <v>0</v>
      </c>
      <c r="K1186" s="11">
        <f t="shared" si="258"/>
        <v>0</v>
      </c>
      <c r="L1186" s="7">
        <f t="shared" si="258"/>
        <v>0</v>
      </c>
      <c r="M1186" s="11">
        <f t="shared" si="258"/>
        <v>0</v>
      </c>
      <c r="N1186" s="7">
        <f t="shared" si="258"/>
        <v>0</v>
      </c>
      <c r="O1186" s="11">
        <f t="shared" si="258"/>
        <v>0</v>
      </c>
      <c r="P1186" s="7">
        <f t="shared" si="258"/>
        <v>0</v>
      </c>
      <c r="Q1186" s="11">
        <f t="shared" si="258"/>
        <v>0</v>
      </c>
      <c r="R1186" s="7">
        <f t="shared" si="258"/>
        <v>0</v>
      </c>
      <c r="S1186" s="11">
        <f t="shared" si="258"/>
        <v>0</v>
      </c>
      <c r="T1186" s="7">
        <f t="shared" si="258"/>
        <v>0</v>
      </c>
      <c r="U1186" s="11">
        <f t="shared" si="258"/>
        <v>0</v>
      </c>
      <c r="V1186" s="7">
        <f t="shared" si="258"/>
        <v>0</v>
      </c>
      <c r="W1186" s="11">
        <f t="shared" si="258"/>
        <v>0</v>
      </c>
      <c r="X1186" s="7">
        <f t="shared" si="258"/>
        <v>0</v>
      </c>
      <c r="Y1186" s="11">
        <f t="shared" si="258"/>
        <v>0</v>
      </c>
      <c r="Z1186" s="7">
        <f t="shared" si="258"/>
        <v>0</v>
      </c>
      <c r="AA1186" s="11">
        <f t="shared" si="258"/>
        <v>0</v>
      </c>
      <c r="AB1186" s="7">
        <f t="shared" si="258"/>
        <v>0</v>
      </c>
      <c r="AC1186" s="11">
        <f t="shared" si="258"/>
        <v>0</v>
      </c>
      <c r="AD1186" s="7">
        <f t="shared" si="258"/>
        <v>0</v>
      </c>
      <c r="AE1186" s="11">
        <f t="shared" si="258"/>
        <v>0</v>
      </c>
      <c r="AF1186" s="7">
        <f t="shared" si="258"/>
        <v>0</v>
      </c>
      <c r="AG1186" s="11">
        <f t="shared" si="250"/>
        <v>0</v>
      </c>
      <c r="AH1186" s="7">
        <f t="shared" si="250"/>
        <v>0</v>
      </c>
    </row>
    <row r="1187" spans="1:34" hidden="1" x14ac:dyDescent="0.25">
      <c r="A1187" s="3">
        <v>875322</v>
      </c>
      <c r="B1187" s="3">
        <v>26</v>
      </c>
      <c r="C1187" s="3">
        <v>4</v>
      </c>
      <c r="D1187" s="23">
        <v>26101</v>
      </c>
      <c r="E1187" s="3" t="s">
        <v>2803</v>
      </c>
      <c r="F1187" s="3" t="s">
        <v>322</v>
      </c>
      <c r="G1187" s="3" t="s">
        <v>325</v>
      </c>
      <c r="H1187" s="4" t="s">
        <v>933</v>
      </c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3">
        <f t="shared" si="250"/>
        <v>0</v>
      </c>
      <c r="AH1187" s="3">
        <f t="shared" si="250"/>
        <v>0</v>
      </c>
    </row>
    <row r="1188" spans="1:34" hidden="1" x14ac:dyDescent="0.25">
      <c r="A1188" s="21">
        <v>750207</v>
      </c>
      <c r="B1188" s="21">
        <v>26</v>
      </c>
      <c r="C1188" s="21">
        <v>4</v>
      </c>
      <c r="D1188" s="22">
        <v>26101</v>
      </c>
      <c r="E1188" s="21" t="s">
        <v>2803</v>
      </c>
      <c r="F1188" s="21" t="s">
        <v>322</v>
      </c>
      <c r="G1188" s="21" t="s">
        <v>325</v>
      </c>
      <c r="H1188" s="25" t="s">
        <v>1684</v>
      </c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21">
        <f t="shared" si="250"/>
        <v>0</v>
      </c>
      <c r="AH1188" s="21">
        <f t="shared" si="250"/>
        <v>0</v>
      </c>
    </row>
    <row r="1189" spans="1:34" hidden="1" x14ac:dyDescent="0.25">
      <c r="A1189" s="32" t="s">
        <v>893</v>
      </c>
      <c r="B1189" s="32"/>
      <c r="C1189" s="32"/>
      <c r="D1189" s="32"/>
      <c r="E1189" s="32"/>
      <c r="F1189" s="5" t="str">
        <f>F1188</f>
        <v>ESKİŞEHİR</v>
      </c>
      <c r="G1189" s="5" t="str">
        <f>G1188</f>
        <v>ÇİFTELER</v>
      </c>
      <c r="H1189" s="6" t="s">
        <v>873</v>
      </c>
      <c r="I1189" s="11">
        <f t="shared" ref="I1189:AF1189" si="259">SUM(I1187:I1188)</f>
        <v>0</v>
      </c>
      <c r="J1189" s="7">
        <f t="shared" si="259"/>
        <v>0</v>
      </c>
      <c r="K1189" s="11">
        <f t="shared" si="259"/>
        <v>0</v>
      </c>
      <c r="L1189" s="7">
        <f t="shared" si="259"/>
        <v>0</v>
      </c>
      <c r="M1189" s="11">
        <f t="shared" si="259"/>
        <v>0</v>
      </c>
      <c r="N1189" s="7">
        <f t="shared" si="259"/>
        <v>0</v>
      </c>
      <c r="O1189" s="11">
        <f t="shared" si="259"/>
        <v>0</v>
      </c>
      <c r="P1189" s="7">
        <f t="shared" si="259"/>
        <v>0</v>
      </c>
      <c r="Q1189" s="11">
        <f t="shared" si="259"/>
        <v>0</v>
      </c>
      <c r="R1189" s="7">
        <f t="shared" si="259"/>
        <v>0</v>
      </c>
      <c r="S1189" s="11">
        <f t="shared" si="259"/>
        <v>0</v>
      </c>
      <c r="T1189" s="7">
        <f t="shared" si="259"/>
        <v>0</v>
      </c>
      <c r="U1189" s="11">
        <f t="shared" si="259"/>
        <v>0</v>
      </c>
      <c r="V1189" s="7">
        <f t="shared" si="259"/>
        <v>0</v>
      </c>
      <c r="W1189" s="11">
        <f t="shared" si="259"/>
        <v>0</v>
      </c>
      <c r="X1189" s="7">
        <f t="shared" si="259"/>
        <v>0</v>
      </c>
      <c r="Y1189" s="11">
        <f t="shared" si="259"/>
        <v>0</v>
      </c>
      <c r="Z1189" s="7">
        <f t="shared" si="259"/>
        <v>0</v>
      </c>
      <c r="AA1189" s="11">
        <f t="shared" si="259"/>
        <v>0</v>
      </c>
      <c r="AB1189" s="7">
        <f t="shared" si="259"/>
        <v>0</v>
      </c>
      <c r="AC1189" s="11">
        <f t="shared" si="259"/>
        <v>0</v>
      </c>
      <c r="AD1189" s="7">
        <f t="shared" si="259"/>
        <v>0</v>
      </c>
      <c r="AE1189" s="11">
        <f t="shared" si="259"/>
        <v>0</v>
      </c>
      <c r="AF1189" s="7">
        <f t="shared" si="259"/>
        <v>0</v>
      </c>
      <c r="AG1189" s="11">
        <f t="shared" si="250"/>
        <v>0</v>
      </c>
      <c r="AH1189" s="7">
        <f t="shared" si="250"/>
        <v>0</v>
      </c>
    </row>
    <row r="1190" spans="1:34" hidden="1" x14ac:dyDescent="0.25">
      <c r="A1190" s="21">
        <v>750071</v>
      </c>
      <c r="B1190" s="21">
        <v>26</v>
      </c>
      <c r="C1190" s="21">
        <v>5</v>
      </c>
      <c r="D1190" s="22">
        <v>26109</v>
      </c>
      <c r="E1190" s="21" t="s">
        <v>2803</v>
      </c>
      <c r="F1190" s="21" t="s">
        <v>322</v>
      </c>
      <c r="G1190" s="21" t="s">
        <v>326</v>
      </c>
      <c r="H1190" s="25" t="s">
        <v>1685</v>
      </c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21">
        <f t="shared" si="250"/>
        <v>0</v>
      </c>
      <c r="AH1190" s="21">
        <f t="shared" si="250"/>
        <v>0</v>
      </c>
    </row>
    <row r="1191" spans="1:34" hidden="1" x14ac:dyDescent="0.25">
      <c r="A1191" s="3">
        <v>875383</v>
      </c>
      <c r="B1191" s="3">
        <v>26</v>
      </c>
      <c r="C1191" s="3">
        <v>6</v>
      </c>
      <c r="D1191" s="23">
        <v>26102</v>
      </c>
      <c r="E1191" s="3" t="s">
        <v>2803</v>
      </c>
      <c r="F1191" s="3" t="s">
        <v>322</v>
      </c>
      <c r="G1191" s="3" t="s">
        <v>327</v>
      </c>
      <c r="H1191" s="4" t="s">
        <v>1686</v>
      </c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3">
        <f t="shared" si="250"/>
        <v>0</v>
      </c>
      <c r="AH1191" s="3">
        <f t="shared" si="250"/>
        <v>0</v>
      </c>
    </row>
    <row r="1192" spans="1:34" hidden="1" x14ac:dyDescent="0.25">
      <c r="A1192" s="32" t="s">
        <v>893</v>
      </c>
      <c r="B1192" s="32"/>
      <c r="C1192" s="32"/>
      <c r="D1192" s="32"/>
      <c r="E1192" s="32"/>
      <c r="F1192" s="5" t="str">
        <f>F1191</f>
        <v>ESKİŞEHİR</v>
      </c>
      <c r="G1192" s="5" t="str">
        <f>G1191</f>
        <v>MAHMUDİYE</v>
      </c>
      <c r="H1192" s="6" t="s">
        <v>873</v>
      </c>
      <c r="I1192" s="11">
        <f t="shared" ref="I1192:AF1192" si="260">SUM(I1190:I1191)</f>
        <v>0</v>
      </c>
      <c r="J1192" s="7">
        <f t="shared" si="260"/>
        <v>0</v>
      </c>
      <c r="K1192" s="11">
        <f t="shared" si="260"/>
        <v>0</v>
      </c>
      <c r="L1192" s="7">
        <f t="shared" si="260"/>
        <v>0</v>
      </c>
      <c r="M1192" s="11">
        <f t="shared" si="260"/>
        <v>0</v>
      </c>
      <c r="N1192" s="7">
        <f t="shared" si="260"/>
        <v>0</v>
      </c>
      <c r="O1192" s="11">
        <f t="shared" si="260"/>
        <v>0</v>
      </c>
      <c r="P1192" s="7">
        <f t="shared" si="260"/>
        <v>0</v>
      </c>
      <c r="Q1192" s="11">
        <f t="shared" si="260"/>
        <v>0</v>
      </c>
      <c r="R1192" s="7">
        <f t="shared" si="260"/>
        <v>0</v>
      </c>
      <c r="S1192" s="11">
        <f t="shared" si="260"/>
        <v>0</v>
      </c>
      <c r="T1192" s="7">
        <f t="shared" si="260"/>
        <v>0</v>
      </c>
      <c r="U1192" s="11">
        <f t="shared" si="260"/>
        <v>0</v>
      </c>
      <c r="V1192" s="7">
        <f t="shared" si="260"/>
        <v>0</v>
      </c>
      <c r="W1192" s="11">
        <f t="shared" si="260"/>
        <v>0</v>
      </c>
      <c r="X1192" s="7">
        <f t="shared" si="260"/>
        <v>0</v>
      </c>
      <c r="Y1192" s="11">
        <f t="shared" si="260"/>
        <v>0</v>
      </c>
      <c r="Z1192" s="7">
        <f t="shared" si="260"/>
        <v>0</v>
      </c>
      <c r="AA1192" s="11">
        <f t="shared" si="260"/>
        <v>0</v>
      </c>
      <c r="AB1192" s="7">
        <f t="shared" si="260"/>
        <v>0</v>
      </c>
      <c r="AC1192" s="11">
        <f t="shared" si="260"/>
        <v>0</v>
      </c>
      <c r="AD1192" s="7">
        <f t="shared" si="260"/>
        <v>0</v>
      </c>
      <c r="AE1192" s="11">
        <f t="shared" si="260"/>
        <v>0</v>
      </c>
      <c r="AF1192" s="7">
        <f t="shared" si="260"/>
        <v>0</v>
      </c>
      <c r="AG1192" s="11">
        <f t="shared" si="250"/>
        <v>0</v>
      </c>
      <c r="AH1192" s="7">
        <f t="shared" si="250"/>
        <v>0</v>
      </c>
    </row>
    <row r="1193" spans="1:34" hidden="1" x14ac:dyDescent="0.25">
      <c r="A1193" s="3">
        <v>969997</v>
      </c>
      <c r="B1193" s="3">
        <v>26</v>
      </c>
      <c r="C1193" s="3">
        <v>13</v>
      </c>
      <c r="D1193" s="23">
        <v>26112</v>
      </c>
      <c r="E1193" s="3" t="s">
        <v>2803</v>
      </c>
      <c r="F1193" s="3" t="s">
        <v>322</v>
      </c>
      <c r="G1193" s="3" t="s">
        <v>328</v>
      </c>
      <c r="H1193" s="4" t="s">
        <v>1687</v>
      </c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3">
        <f t="shared" si="250"/>
        <v>0</v>
      </c>
      <c r="AH1193" s="3">
        <f t="shared" si="250"/>
        <v>0</v>
      </c>
    </row>
    <row r="1194" spans="1:34" hidden="1" x14ac:dyDescent="0.25">
      <c r="A1194" s="21">
        <v>966552</v>
      </c>
      <c r="B1194" s="21">
        <v>26</v>
      </c>
      <c r="C1194" s="21">
        <v>7</v>
      </c>
      <c r="D1194" s="22">
        <v>26103</v>
      </c>
      <c r="E1194" s="21" t="s">
        <v>2803</v>
      </c>
      <c r="F1194" s="21" t="s">
        <v>322</v>
      </c>
      <c r="G1194" s="21" t="s">
        <v>329</v>
      </c>
      <c r="H1194" s="25" t="s">
        <v>1034</v>
      </c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21">
        <f t="shared" si="250"/>
        <v>0</v>
      </c>
      <c r="AH1194" s="21">
        <f t="shared" si="250"/>
        <v>0</v>
      </c>
    </row>
    <row r="1195" spans="1:34" hidden="1" x14ac:dyDescent="0.25">
      <c r="A1195" s="32" t="s">
        <v>893</v>
      </c>
      <c r="B1195" s="32"/>
      <c r="C1195" s="32"/>
      <c r="D1195" s="32"/>
      <c r="E1195" s="32"/>
      <c r="F1195" s="5" t="str">
        <f>F1194</f>
        <v>ESKİŞEHİR</v>
      </c>
      <c r="G1195" s="5" t="str">
        <f>G1194</f>
        <v>MİHALIÇÇIK</v>
      </c>
      <c r="H1195" s="6" t="s">
        <v>873</v>
      </c>
      <c r="I1195" s="11">
        <f t="shared" ref="I1195:AF1195" si="261">SUM(I1193:I1194)</f>
        <v>0</v>
      </c>
      <c r="J1195" s="7">
        <f t="shared" si="261"/>
        <v>0</v>
      </c>
      <c r="K1195" s="11">
        <f t="shared" si="261"/>
        <v>0</v>
      </c>
      <c r="L1195" s="7">
        <f t="shared" si="261"/>
        <v>0</v>
      </c>
      <c r="M1195" s="11">
        <f t="shared" si="261"/>
        <v>0</v>
      </c>
      <c r="N1195" s="7">
        <f t="shared" si="261"/>
        <v>0</v>
      </c>
      <c r="O1195" s="11">
        <f t="shared" si="261"/>
        <v>0</v>
      </c>
      <c r="P1195" s="7">
        <f t="shared" si="261"/>
        <v>0</v>
      </c>
      <c r="Q1195" s="11">
        <f t="shared" si="261"/>
        <v>0</v>
      </c>
      <c r="R1195" s="7">
        <f t="shared" si="261"/>
        <v>0</v>
      </c>
      <c r="S1195" s="11">
        <f t="shared" si="261"/>
        <v>0</v>
      </c>
      <c r="T1195" s="7">
        <f t="shared" si="261"/>
        <v>0</v>
      </c>
      <c r="U1195" s="11">
        <f t="shared" si="261"/>
        <v>0</v>
      </c>
      <c r="V1195" s="7">
        <f t="shared" si="261"/>
        <v>0</v>
      </c>
      <c r="W1195" s="11">
        <f t="shared" si="261"/>
        <v>0</v>
      </c>
      <c r="X1195" s="7">
        <f t="shared" si="261"/>
        <v>0</v>
      </c>
      <c r="Y1195" s="11">
        <f t="shared" si="261"/>
        <v>0</v>
      </c>
      <c r="Z1195" s="7">
        <f t="shared" si="261"/>
        <v>0</v>
      </c>
      <c r="AA1195" s="11">
        <f t="shared" si="261"/>
        <v>0</v>
      </c>
      <c r="AB1195" s="7">
        <f t="shared" si="261"/>
        <v>0</v>
      </c>
      <c r="AC1195" s="11">
        <f t="shared" si="261"/>
        <v>0</v>
      </c>
      <c r="AD1195" s="7">
        <f t="shared" si="261"/>
        <v>0</v>
      </c>
      <c r="AE1195" s="11">
        <f t="shared" si="261"/>
        <v>0</v>
      </c>
      <c r="AF1195" s="7">
        <f t="shared" si="261"/>
        <v>0</v>
      </c>
      <c r="AG1195" s="11">
        <f t="shared" si="250"/>
        <v>0</v>
      </c>
      <c r="AH1195" s="7">
        <f t="shared" si="250"/>
        <v>0</v>
      </c>
    </row>
    <row r="1196" spans="1:34" hidden="1" x14ac:dyDescent="0.25">
      <c r="A1196" s="21">
        <v>967588</v>
      </c>
      <c r="B1196" s="21">
        <v>26</v>
      </c>
      <c r="C1196" s="21">
        <v>14</v>
      </c>
      <c r="D1196" s="22">
        <v>26113</v>
      </c>
      <c r="E1196" s="21" t="s">
        <v>2803</v>
      </c>
      <c r="F1196" s="21" t="s">
        <v>322</v>
      </c>
      <c r="G1196" s="21" t="s">
        <v>330</v>
      </c>
      <c r="H1196" s="25" t="s">
        <v>1688</v>
      </c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21">
        <f t="shared" si="250"/>
        <v>0</v>
      </c>
      <c r="AH1196" s="21">
        <f t="shared" si="250"/>
        <v>0</v>
      </c>
    </row>
    <row r="1197" spans="1:34" hidden="1" x14ac:dyDescent="0.25">
      <c r="A1197" s="3">
        <v>973397</v>
      </c>
      <c r="B1197" s="3">
        <v>26</v>
      </c>
      <c r="C1197" s="3">
        <v>14</v>
      </c>
      <c r="D1197" s="23">
        <v>26113</v>
      </c>
      <c r="E1197" s="3" t="s">
        <v>2803</v>
      </c>
      <c r="F1197" s="3" t="s">
        <v>322</v>
      </c>
      <c r="G1197" s="3" t="s">
        <v>330</v>
      </c>
      <c r="H1197" s="4" t="s">
        <v>1689</v>
      </c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3">
        <f t="shared" si="250"/>
        <v>0</v>
      </c>
      <c r="AH1197" s="3">
        <f t="shared" si="250"/>
        <v>0</v>
      </c>
    </row>
    <row r="1198" spans="1:34" hidden="1" x14ac:dyDescent="0.25">
      <c r="A1198" s="21">
        <v>967595</v>
      </c>
      <c r="B1198" s="21">
        <v>26</v>
      </c>
      <c r="C1198" s="21">
        <v>14</v>
      </c>
      <c r="D1198" s="22">
        <v>26113</v>
      </c>
      <c r="E1198" s="21" t="s">
        <v>2803</v>
      </c>
      <c r="F1198" s="21" t="s">
        <v>322</v>
      </c>
      <c r="G1198" s="21" t="s">
        <v>330</v>
      </c>
      <c r="H1198" s="25" t="s">
        <v>1218</v>
      </c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21">
        <f t="shared" si="250"/>
        <v>0</v>
      </c>
      <c r="AH1198" s="21">
        <f t="shared" si="250"/>
        <v>0</v>
      </c>
    </row>
    <row r="1199" spans="1:34" hidden="1" x14ac:dyDescent="0.25">
      <c r="A1199" s="3">
        <v>972288</v>
      </c>
      <c r="B1199" s="3">
        <v>26</v>
      </c>
      <c r="C1199" s="3">
        <v>14</v>
      </c>
      <c r="D1199" s="23">
        <v>26113</v>
      </c>
      <c r="E1199" s="3" t="s">
        <v>2803</v>
      </c>
      <c r="F1199" s="3" t="s">
        <v>322</v>
      </c>
      <c r="G1199" s="3" t="s">
        <v>330</v>
      </c>
      <c r="H1199" s="4" t="s">
        <v>1690</v>
      </c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3">
        <f t="shared" si="250"/>
        <v>0</v>
      </c>
      <c r="AH1199" s="3">
        <f t="shared" si="250"/>
        <v>0</v>
      </c>
    </row>
    <row r="1200" spans="1:34" hidden="1" x14ac:dyDescent="0.25">
      <c r="A1200" s="21">
        <v>967596</v>
      </c>
      <c r="B1200" s="21">
        <v>26</v>
      </c>
      <c r="C1200" s="21">
        <v>14</v>
      </c>
      <c r="D1200" s="22">
        <v>26113</v>
      </c>
      <c r="E1200" s="21" t="s">
        <v>2803</v>
      </c>
      <c r="F1200" s="21" t="s">
        <v>322</v>
      </c>
      <c r="G1200" s="21" t="s">
        <v>330</v>
      </c>
      <c r="H1200" s="25" t="s">
        <v>1691</v>
      </c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21">
        <f t="shared" si="250"/>
        <v>0</v>
      </c>
      <c r="AH1200" s="21">
        <f t="shared" si="250"/>
        <v>0</v>
      </c>
    </row>
    <row r="1201" spans="1:34" hidden="1" x14ac:dyDescent="0.25">
      <c r="A1201" s="3">
        <v>967591</v>
      </c>
      <c r="B1201" s="3">
        <v>26</v>
      </c>
      <c r="C1201" s="3">
        <v>14</v>
      </c>
      <c r="D1201" s="23">
        <v>26113</v>
      </c>
      <c r="E1201" s="3" t="s">
        <v>2803</v>
      </c>
      <c r="F1201" s="3" t="s">
        <v>322</v>
      </c>
      <c r="G1201" s="3" t="s">
        <v>330</v>
      </c>
      <c r="H1201" s="4" t="s">
        <v>1692</v>
      </c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3">
        <f t="shared" si="250"/>
        <v>0</v>
      </c>
      <c r="AH1201" s="3">
        <f t="shared" si="250"/>
        <v>0</v>
      </c>
    </row>
    <row r="1202" spans="1:34" hidden="1" x14ac:dyDescent="0.25">
      <c r="A1202" s="21">
        <v>974046</v>
      </c>
      <c r="B1202" s="21">
        <v>26</v>
      </c>
      <c r="C1202" s="21">
        <v>14</v>
      </c>
      <c r="D1202" s="22">
        <v>26113</v>
      </c>
      <c r="E1202" s="21" t="s">
        <v>2803</v>
      </c>
      <c r="F1202" s="21" t="s">
        <v>322</v>
      </c>
      <c r="G1202" s="21" t="s">
        <v>330</v>
      </c>
      <c r="H1202" s="25" t="s">
        <v>1693</v>
      </c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21">
        <f t="shared" si="250"/>
        <v>0</v>
      </c>
      <c r="AH1202" s="21">
        <f t="shared" si="250"/>
        <v>0</v>
      </c>
    </row>
    <row r="1203" spans="1:34" hidden="1" x14ac:dyDescent="0.25">
      <c r="A1203" s="3">
        <v>967597</v>
      </c>
      <c r="B1203" s="3">
        <v>26</v>
      </c>
      <c r="C1203" s="3">
        <v>14</v>
      </c>
      <c r="D1203" s="23">
        <v>26113</v>
      </c>
      <c r="E1203" s="3" t="s">
        <v>2803</v>
      </c>
      <c r="F1203" s="3" t="s">
        <v>322</v>
      </c>
      <c r="G1203" s="3" t="s">
        <v>330</v>
      </c>
      <c r="H1203" s="4" t="s">
        <v>1694</v>
      </c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3">
        <f t="shared" si="250"/>
        <v>0</v>
      </c>
      <c r="AH1203" s="3">
        <f t="shared" si="250"/>
        <v>0</v>
      </c>
    </row>
    <row r="1204" spans="1:34" hidden="1" x14ac:dyDescent="0.25">
      <c r="A1204" s="21">
        <v>970193</v>
      </c>
      <c r="B1204" s="21">
        <v>26</v>
      </c>
      <c r="C1204" s="21">
        <v>14</v>
      </c>
      <c r="D1204" s="22">
        <v>26113</v>
      </c>
      <c r="E1204" s="21" t="s">
        <v>2803</v>
      </c>
      <c r="F1204" s="21" t="s">
        <v>322</v>
      </c>
      <c r="G1204" s="21" t="s">
        <v>330</v>
      </c>
      <c r="H1204" s="25" t="s">
        <v>1695</v>
      </c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21">
        <f t="shared" si="250"/>
        <v>0</v>
      </c>
      <c r="AH1204" s="21">
        <f t="shared" si="250"/>
        <v>0</v>
      </c>
    </row>
    <row r="1205" spans="1:34" hidden="1" x14ac:dyDescent="0.25">
      <c r="A1205" s="32" t="s">
        <v>893</v>
      </c>
      <c r="B1205" s="32"/>
      <c r="C1205" s="32"/>
      <c r="D1205" s="32"/>
      <c r="E1205" s="32"/>
      <c r="F1205" s="5" t="str">
        <f>F1204</f>
        <v>ESKİŞEHİR</v>
      </c>
      <c r="G1205" s="5" t="str">
        <f>G1204</f>
        <v>ODUNPAZARI</v>
      </c>
      <c r="H1205" s="6" t="s">
        <v>873</v>
      </c>
      <c r="I1205" s="11">
        <f t="shared" ref="I1205:AF1205" si="262">SUM(I1196:I1204)</f>
        <v>0</v>
      </c>
      <c r="J1205" s="7">
        <f t="shared" si="262"/>
        <v>0</v>
      </c>
      <c r="K1205" s="11">
        <f t="shared" si="262"/>
        <v>0</v>
      </c>
      <c r="L1205" s="7">
        <f t="shared" si="262"/>
        <v>0</v>
      </c>
      <c r="M1205" s="11">
        <f t="shared" si="262"/>
        <v>0</v>
      </c>
      <c r="N1205" s="7">
        <f t="shared" si="262"/>
        <v>0</v>
      </c>
      <c r="O1205" s="11">
        <f t="shared" si="262"/>
        <v>0</v>
      </c>
      <c r="P1205" s="7">
        <f t="shared" si="262"/>
        <v>0</v>
      </c>
      <c r="Q1205" s="11">
        <f t="shared" si="262"/>
        <v>0</v>
      </c>
      <c r="R1205" s="7">
        <f t="shared" si="262"/>
        <v>0</v>
      </c>
      <c r="S1205" s="11">
        <f t="shared" si="262"/>
        <v>0</v>
      </c>
      <c r="T1205" s="7">
        <f t="shared" si="262"/>
        <v>0</v>
      </c>
      <c r="U1205" s="11">
        <f t="shared" si="262"/>
        <v>0</v>
      </c>
      <c r="V1205" s="7">
        <f t="shared" si="262"/>
        <v>0</v>
      </c>
      <c r="W1205" s="11">
        <f t="shared" si="262"/>
        <v>0</v>
      </c>
      <c r="X1205" s="7">
        <f t="shared" si="262"/>
        <v>0</v>
      </c>
      <c r="Y1205" s="11">
        <f t="shared" si="262"/>
        <v>0</v>
      </c>
      <c r="Z1205" s="7">
        <f t="shared" si="262"/>
        <v>0</v>
      </c>
      <c r="AA1205" s="11">
        <f t="shared" si="262"/>
        <v>0</v>
      </c>
      <c r="AB1205" s="7">
        <f t="shared" si="262"/>
        <v>0</v>
      </c>
      <c r="AC1205" s="11">
        <f t="shared" si="262"/>
        <v>0</v>
      </c>
      <c r="AD1205" s="7">
        <f t="shared" si="262"/>
        <v>0</v>
      </c>
      <c r="AE1205" s="11">
        <f t="shared" si="262"/>
        <v>0</v>
      </c>
      <c r="AF1205" s="7">
        <f t="shared" si="262"/>
        <v>0</v>
      </c>
      <c r="AG1205" s="11">
        <f t="shared" si="250"/>
        <v>0</v>
      </c>
      <c r="AH1205" s="7">
        <f t="shared" si="250"/>
        <v>0</v>
      </c>
    </row>
    <row r="1206" spans="1:34" hidden="1" x14ac:dyDescent="0.25">
      <c r="A1206" s="21">
        <v>747193</v>
      </c>
      <c r="B1206" s="21">
        <v>26</v>
      </c>
      <c r="C1206" s="21">
        <v>8</v>
      </c>
      <c r="D1206" s="22">
        <v>26104</v>
      </c>
      <c r="E1206" s="21" t="s">
        <v>2803</v>
      </c>
      <c r="F1206" s="21" t="s">
        <v>322</v>
      </c>
      <c r="G1206" s="21" t="s">
        <v>331</v>
      </c>
      <c r="H1206" s="25" t="s">
        <v>1696</v>
      </c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21">
        <f t="shared" si="250"/>
        <v>0</v>
      </c>
      <c r="AH1206" s="21">
        <f t="shared" si="250"/>
        <v>0</v>
      </c>
    </row>
    <row r="1207" spans="1:34" hidden="1" x14ac:dyDescent="0.25">
      <c r="A1207" s="3">
        <v>966297</v>
      </c>
      <c r="B1207" s="3">
        <v>26</v>
      </c>
      <c r="C1207" s="3">
        <v>9</v>
      </c>
      <c r="D1207" s="23">
        <v>26105</v>
      </c>
      <c r="E1207" s="3" t="s">
        <v>2803</v>
      </c>
      <c r="F1207" s="3" t="s">
        <v>322</v>
      </c>
      <c r="G1207" s="3" t="s">
        <v>332</v>
      </c>
      <c r="H1207" s="4" t="s">
        <v>1697</v>
      </c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3">
        <f t="shared" si="250"/>
        <v>0</v>
      </c>
      <c r="AH1207" s="3">
        <f t="shared" si="250"/>
        <v>0</v>
      </c>
    </row>
    <row r="1208" spans="1:34" hidden="1" x14ac:dyDescent="0.25">
      <c r="A1208" s="21">
        <v>752696</v>
      </c>
      <c r="B1208" s="21">
        <v>26</v>
      </c>
      <c r="C1208" s="21">
        <v>9</v>
      </c>
      <c r="D1208" s="22">
        <v>26105</v>
      </c>
      <c r="E1208" s="21" t="s">
        <v>2803</v>
      </c>
      <c r="F1208" s="21" t="s">
        <v>322</v>
      </c>
      <c r="G1208" s="21" t="s">
        <v>332</v>
      </c>
      <c r="H1208" s="25" t="s">
        <v>1698</v>
      </c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21">
        <f t="shared" si="250"/>
        <v>0</v>
      </c>
      <c r="AH1208" s="21">
        <f t="shared" si="250"/>
        <v>0</v>
      </c>
    </row>
    <row r="1209" spans="1:34" hidden="1" x14ac:dyDescent="0.25">
      <c r="A1209" s="32" t="s">
        <v>893</v>
      </c>
      <c r="B1209" s="32"/>
      <c r="C1209" s="32"/>
      <c r="D1209" s="32"/>
      <c r="E1209" s="32"/>
      <c r="F1209" s="5" t="str">
        <f>F1208</f>
        <v>ESKİŞEHİR</v>
      </c>
      <c r="G1209" s="5" t="str">
        <f>G1208</f>
        <v>SEYİTGAZİ</v>
      </c>
      <c r="H1209" s="6" t="s">
        <v>873</v>
      </c>
      <c r="I1209" s="11">
        <f t="shared" ref="I1209:AF1209" si="263">SUM(I1206:I1208)</f>
        <v>0</v>
      </c>
      <c r="J1209" s="7">
        <f t="shared" si="263"/>
        <v>0</v>
      </c>
      <c r="K1209" s="11">
        <f t="shared" si="263"/>
        <v>0</v>
      </c>
      <c r="L1209" s="7">
        <f t="shared" si="263"/>
        <v>0</v>
      </c>
      <c r="M1209" s="11">
        <f t="shared" si="263"/>
        <v>0</v>
      </c>
      <c r="N1209" s="7">
        <f t="shared" si="263"/>
        <v>0</v>
      </c>
      <c r="O1209" s="11">
        <f t="shared" si="263"/>
        <v>0</v>
      </c>
      <c r="P1209" s="7">
        <f t="shared" si="263"/>
        <v>0</v>
      </c>
      <c r="Q1209" s="11">
        <f t="shared" si="263"/>
        <v>0</v>
      </c>
      <c r="R1209" s="7">
        <f t="shared" si="263"/>
        <v>0</v>
      </c>
      <c r="S1209" s="11">
        <f t="shared" si="263"/>
        <v>0</v>
      </c>
      <c r="T1209" s="7">
        <f t="shared" si="263"/>
        <v>0</v>
      </c>
      <c r="U1209" s="11">
        <f t="shared" si="263"/>
        <v>0</v>
      </c>
      <c r="V1209" s="7">
        <f t="shared" si="263"/>
        <v>0</v>
      </c>
      <c r="W1209" s="11">
        <f t="shared" si="263"/>
        <v>0</v>
      </c>
      <c r="X1209" s="7">
        <f t="shared" si="263"/>
        <v>0</v>
      </c>
      <c r="Y1209" s="11">
        <f t="shared" si="263"/>
        <v>0</v>
      </c>
      <c r="Z1209" s="7">
        <f t="shared" si="263"/>
        <v>0</v>
      </c>
      <c r="AA1209" s="11">
        <f t="shared" si="263"/>
        <v>0</v>
      </c>
      <c r="AB1209" s="7">
        <f t="shared" si="263"/>
        <v>0</v>
      </c>
      <c r="AC1209" s="11">
        <f t="shared" si="263"/>
        <v>0</v>
      </c>
      <c r="AD1209" s="7">
        <f t="shared" si="263"/>
        <v>0</v>
      </c>
      <c r="AE1209" s="11">
        <f t="shared" si="263"/>
        <v>0</v>
      </c>
      <c r="AF1209" s="7">
        <f t="shared" si="263"/>
        <v>0</v>
      </c>
      <c r="AG1209" s="11">
        <f t="shared" si="250"/>
        <v>0</v>
      </c>
      <c r="AH1209" s="7">
        <f t="shared" si="250"/>
        <v>0</v>
      </c>
    </row>
    <row r="1210" spans="1:34" hidden="1" x14ac:dyDescent="0.25">
      <c r="A1210" s="21">
        <v>967036</v>
      </c>
      <c r="B1210" s="21">
        <v>26</v>
      </c>
      <c r="C1210" s="21">
        <v>10</v>
      </c>
      <c r="D1210" s="22">
        <v>26106</v>
      </c>
      <c r="E1210" s="21" t="s">
        <v>2803</v>
      </c>
      <c r="F1210" s="21" t="s">
        <v>322</v>
      </c>
      <c r="G1210" s="21" t="s">
        <v>333</v>
      </c>
      <c r="H1210" s="25" t="s">
        <v>918</v>
      </c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21">
        <f t="shared" si="250"/>
        <v>0</v>
      </c>
      <c r="AH1210" s="21">
        <f t="shared" si="250"/>
        <v>0</v>
      </c>
    </row>
    <row r="1211" spans="1:34" hidden="1" x14ac:dyDescent="0.25">
      <c r="A1211" s="3">
        <v>967570</v>
      </c>
      <c r="B1211" s="3">
        <v>26</v>
      </c>
      <c r="C1211" s="3">
        <v>15</v>
      </c>
      <c r="D1211" s="23">
        <v>26114</v>
      </c>
      <c r="E1211" s="3" t="s">
        <v>2803</v>
      </c>
      <c r="F1211" s="3" t="s">
        <v>322</v>
      </c>
      <c r="G1211" s="3" t="s">
        <v>334</v>
      </c>
      <c r="H1211" s="4" t="s">
        <v>1699</v>
      </c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3">
        <f t="shared" si="250"/>
        <v>0</v>
      </c>
      <c r="AH1211" s="3">
        <f t="shared" si="250"/>
        <v>0</v>
      </c>
    </row>
    <row r="1212" spans="1:34" hidden="1" x14ac:dyDescent="0.25">
      <c r="A1212" s="21">
        <v>967590</v>
      </c>
      <c r="B1212" s="21">
        <v>26</v>
      </c>
      <c r="C1212" s="21">
        <v>15</v>
      </c>
      <c r="D1212" s="22">
        <v>26114</v>
      </c>
      <c r="E1212" s="21" t="s">
        <v>2803</v>
      </c>
      <c r="F1212" s="21" t="s">
        <v>322</v>
      </c>
      <c r="G1212" s="21" t="s">
        <v>334</v>
      </c>
      <c r="H1212" s="25" t="s">
        <v>1700</v>
      </c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21">
        <f t="shared" si="250"/>
        <v>0</v>
      </c>
      <c r="AH1212" s="21">
        <f t="shared" si="250"/>
        <v>0</v>
      </c>
    </row>
    <row r="1213" spans="1:34" hidden="1" x14ac:dyDescent="0.25">
      <c r="A1213" s="3">
        <v>970868</v>
      </c>
      <c r="B1213" s="3">
        <v>26</v>
      </c>
      <c r="C1213" s="3">
        <v>15</v>
      </c>
      <c r="D1213" s="23">
        <v>26114</v>
      </c>
      <c r="E1213" s="3" t="s">
        <v>2803</v>
      </c>
      <c r="F1213" s="3" t="s">
        <v>322</v>
      </c>
      <c r="G1213" s="3" t="s">
        <v>334</v>
      </c>
      <c r="H1213" s="4" t="s">
        <v>1701</v>
      </c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3">
        <f t="shared" si="250"/>
        <v>0</v>
      </c>
      <c r="AH1213" s="3">
        <f t="shared" si="250"/>
        <v>0</v>
      </c>
    </row>
    <row r="1214" spans="1:34" hidden="1" x14ac:dyDescent="0.25">
      <c r="A1214" s="21">
        <v>967592</v>
      </c>
      <c r="B1214" s="21">
        <v>26</v>
      </c>
      <c r="C1214" s="21">
        <v>15</v>
      </c>
      <c r="D1214" s="22">
        <v>26114</v>
      </c>
      <c r="E1214" s="21" t="s">
        <v>2803</v>
      </c>
      <c r="F1214" s="21" t="s">
        <v>322</v>
      </c>
      <c r="G1214" s="21" t="s">
        <v>334</v>
      </c>
      <c r="H1214" s="25" t="s">
        <v>1702</v>
      </c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21">
        <f t="shared" si="250"/>
        <v>0</v>
      </c>
      <c r="AH1214" s="21">
        <f t="shared" si="250"/>
        <v>0</v>
      </c>
    </row>
    <row r="1215" spans="1:34" hidden="1" x14ac:dyDescent="0.25">
      <c r="A1215" s="3">
        <v>967593</v>
      </c>
      <c r="B1215" s="3">
        <v>26</v>
      </c>
      <c r="C1215" s="3">
        <v>15</v>
      </c>
      <c r="D1215" s="23">
        <v>26114</v>
      </c>
      <c r="E1215" s="3" t="s">
        <v>2803</v>
      </c>
      <c r="F1215" s="3" t="s">
        <v>322</v>
      </c>
      <c r="G1215" s="3" t="s">
        <v>334</v>
      </c>
      <c r="H1215" s="4" t="s">
        <v>1703</v>
      </c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3">
        <f t="shared" si="250"/>
        <v>0</v>
      </c>
      <c r="AH1215" s="3">
        <f t="shared" si="250"/>
        <v>0</v>
      </c>
    </row>
    <row r="1216" spans="1:34" hidden="1" x14ac:dyDescent="0.25">
      <c r="A1216" s="21">
        <v>972158</v>
      </c>
      <c r="B1216" s="21">
        <v>26</v>
      </c>
      <c r="C1216" s="21">
        <v>15</v>
      </c>
      <c r="D1216" s="22">
        <v>26114</v>
      </c>
      <c r="E1216" s="21" t="s">
        <v>2803</v>
      </c>
      <c r="F1216" s="21" t="s">
        <v>322</v>
      </c>
      <c r="G1216" s="21" t="s">
        <v>334</v>
      </c>
      <c r="H1216" s="25" t="s">
        <v>1704</v>
      </c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21">
        <f t="shared" si="250"/>
        <v>0</v>
      </c>
      <c r="AH1216" s="21">
        <f t="shared" si="250"/>
        <v>0</v>
      </c>
    </row>
    <row r="1217" spans="1:34" hidden="1" x14ac:dyDescent="0.25">
      <c r="A1217" s="3">
        <v>749972</v>
      </c>
      <c r="B1217" s="3">
        <v>26</v>
      </c>
      <c r="C1217" s="3">
        <v>15</v>
      </c>
      <c r="D1217" s="23">
        <v>26114</v>
      </c>
      <c r="E1217" s="3" t="s">
        <v>2803</v>
      </c>
      <c r="F1217" s="3" t="s">
        <v>322</v>
      </c>
      <c r="G1217" s="3" t="s">
        <v>334</v>
      </c>
      <c r="H1217" s="4" t="s">
        <v>1705</v>
      </c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3">
        <f t="shared" si="250"/>
        <v>0</v>
      </c>
      <c r="AH1217" s="3">
        <f t="shared" si="250"/>
        <v>0</v>
      </c>
    </row>
    <row r="1218" spans="1:34" hidden="1" x14ac:dyDescent="0.25">
      <c r="A1218" s="21">
        <v>967594</v>
      </c>
      <c r="B1218" s="21">
        <v>26</v>
      </c>
      <c r="C1218" s="21">
        <v>15</v>
      </c>
      <c r="D1218" s="22">
        <v>26114</v>
      </c>
      <c r="E1218" s="21" t="s">
        <v>2803</v>
      </c>
      <c r="F1218" s="21" t="s">
        <v>322</v>
      </c>
      <c r="G1218" s="21" t="s">
        <v>334</v>
      </c>
      <c r="H1218" s="25" t="s">
        <v>1706</v>
      </c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21">
        <f t="shared" si="250"/>
        <v>0</v>
      </c>
      <c r="AH1218" s="21">
        <f t="shared" si="250"/>
        <v>0</v>
      </c>
    </row>
    <row r="1219" spans="1:34" hidden="1" x14ac:dyDescent="0.25">
      <c r="A1219" s="3">
        <v>971521</v>
      </c>
      <c r="B1219" s="3">
        <v>26</v>
      </c>
      <c r="C1219" s="3">
        <v>15</v>
      </c>
      <c r="D1219" s="23">
        <v>26114</v>
      </c>
      <c r="E1219" s="3" t="s">
        <v>2803</v>
      </c>
      <c r="F1219" s="3" t="s">
        <v>322</v>
      </c>
      <c r="G1219" s="3" t="s">
        <v>334</v>
      </c>
      <c r="H1219" s="4" t="s">
        <v>1707</v>
      </c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3">
        <f t="shared" si="250"/>
        <v>0</v>
      </c>
      <c r="AH1219" s="3">
        <f t="shared" si="250"/>
        <v>0</v>
      </c>
    </row>
    <row r="1220" spans="1:34" hidden="1" x14ac:dyDescent="0.25">
      <c r="A1220" s="21">
        <v>972157</v>
      </c>
      <c r="B1220" s="21">
        <v>26</v>
      </c>
      <c r="C1220" s="21">
        <v>15</v>
      </c>
      <c r="D1220" s="22">
        <v>26114</v>
      </c>
      <c r="E1220" s="21" t="s">
        <v>2803</v>
      </c>
      <c r="F1220" s="21" t="s">
        <v>322</v>
      </c>
      <c r="G1220" s="21" t="s">
        <v>334</v>
      </c>
      <c r="H1220" s="25" t="s">
        <v>1708</v>
      </c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21">
        <f t="shared" si="250"/>
        <v>0</v>
      </c>
      <c r="AH1220" s="21">
        <f t="shared" si="250"/>
        <v>0</v>
      </c>
    </row>
    <row r="1221" spans="1:34" hidden="1" x14ac:dyDescent="0.25">
      <c r="A1221" s="32" t="s">
        <v>893</v>
      </c>
      <c r="B1221" s="32"/>
      <c r="C1221" s="32"/>
      <c r="D1221" s="32"/>
      <c r="E1221" s="32"/>
      <c r="F1221" s="5" t="str">
        <f>F1220</f>
        <v>ESKİŞEHİR</v>
      </c>
      <c r="G1221" s="5" t="str">
        <f>G1220</f>
        <v>TEPEBAŞI</v>
      </c>
      <c r="H1221" s="6" t="s">
        <v>873</v>
      </c>
      <c r="I1221" s="11">
        <f t="shared" ref="I1221:AF1221" si="264">SUM(I1210:I1220)</f>
        <v>0</v>
      </c>
      <c r="J1221" s="7">
        <f t="shared" si="264"/>
        <v>0</v>
      </c>
      <c r="K1221" s="11">
        <f t="shared" si="264"/>
        <v>0</v>
      </c>
      <c r="L1221" s="7">
        <f t="shared" si="264"/>
        <v>0</v>
      </c>
      <c r="M1221" s="11">
        <f t="shared" si="264"/>
        <v>0</v>
      </c>
      <c r="N1221" s="7">
        <f t="shared" si="264"/>
        <v>0</v>
      </c>
      <c r="O1221" s="11">
        <f t="shared" si="264"/>
        <v>0</v>
      </c>
      <c r="P1221" s="7">
        <f t="shared" si="264"/>
        <v>0</v>
      </c>
      <c r="Q1221" s="11">
        <f t="shared" si="264"/>
        <v>0</v>
      </c>
      <c r="R1221" s="7">
        <f t="shared" si="264"/>
        <v>0</v>
      </c>
      <c r="S1221" s="11">
        <f t="shared" si="264"/>
        <v>0</v>
      </c>
      <c r="T1221" s="7">
        <f t="shared" si="264"/>
        <v>0</v>
      </c>
      <c r="U1221" s="11">
        <f t="shared" si="264"/>
        <v>0</v>
      </c>
      <c r="V1221" s="7">
        <f t="shared" si="264"/>
        <v>0</v>
      </c>
      <c r="W1221" s="11">
        <f t="shared" si="264"/>
        <v>0</v>
      </c>
      <c r="X1221" s="7">
        <f t="shared" si="264"/>
        <v>0</v>
      </c>
      <c r="Y1221" s="11">
        <f t="shared" si="264"/>
        <v>0</v>
      </c>
      <c r="Z1221" s="7">
        <f t="shared" si="264"/>
        <v>0</v>
      </c>
      <c r="AA1221" s="11">
        <f t="shared" si="264"/>
        <v>0</v>
      </c>
      <c r="AB1221" s="7">
        <f t="shared" si="264"/>
        <v>0</v>
      </c>
      <c r="AC1221" s="11">
        <f t="shared" si="264"/>
        <v>0</v>
      </c>
      <c r="AD1221" s="7">
        <f t="shared" si="264"/>
        <v>0</v>
      </c>
      <c r="AE1221" s="11">
        <f t="shared" si="264"/>
        <v>0</v>
      </c>
      <c r="AF1221" s="7">
        <f t="shared" si="264"/>
        <v>0</v>
      </c>
      <c r="AG1221" s="11">
        <f t="shared" ref="AG1221:AH1284" si="265">I1221+K1221+M1221+O1221+Q1221+S1221+U1221+W1221+Y1221+AA1221+AC1221+AE1221</f>
        <v>0</v>
      </c>
      <c r="AH1221" s="7">
        <f t="shared" si="265"/>
        <v>0</v>
      </c>
    </row>
    <row r="1222" spans="1:34" hidden="1" x14ac:dyDescent="0.25">
      <c r="A1222" s="29" t="s">
        <v>894</v>
      </c>
      <c r="B1222" s="29"/>
      <c r="C1222" s="29"/>
      <c r="D1222" s="29"/>
      <c r="E1222" s="29"/>
      <c r="F1222" s="8" t="str">
        <f>F1221</f>
        <v>ESKİŞEHİR</v>
      </c>
      <c r="G1222" s="14" t="s">
        <v>885</v>
      </c>
      <c r="H1222" s="15"/>
      <c r="I1222" s="12">
        <f t="shared" ref="I1222:AF1222" si="266">SUM(I1184:I1221)-I1186-I1189-I1192-I1195-I1205-I1209-I1221</f>
        <v>0</v>
      </c>
      <c r="J1222" s="9">
        <f t="shared" si="266"/>
        <v>0</v>
      </c>
      <c r="K1222" s="12">
        <f t="shared" si="266"/>
        <v>0</v>
      </c>
      <c r="L1222" s="9">
        <f t="shared" si="266"/>
        <v>0</v>
      </c>
      <c r="M1222" s="12">
        <f t="shared" si="266"/>
        <v>0</v>
      </c>
      <c r="N1222" s="9">
        <f t="shared" si="266"/>
        <v>0</v>
      </c>
      <c r="O1222" s="12">
        <f t="shared" si="266"/>
        <v>0</v>
      </c>
      <c r="P1222" s="9">
        <f t="shared" si="266"/>
        <v>0</v>
      </c>
      <c r="Q1222" s="12">
        <f t="shared" si="266"/>
        <v>0</v>
      </c>
      <c r="R1222" s="9">
        <f t="shared" si="266"/>
        <v>0</v>
      </c>
      <c r="S1222" s="12">
        <f t="shared" si="266"/>
        <v>0</v>
      </c>
      <c r="T1222" s="9">
        <f t="shared" si="266"/>
        <v>0</v>
      </c>
      <c r="U1222" s="12">
        <f t="shared" si="266"/>
        <v>0</v>
      </c>
      <c r="V1222" s="9">
        <f t="shared" si="266"/>
        <v>0</v>
      </c>
      <c r="W1222" s="12">
        <f t="shared" si="266"/>
        <v>0</v>
      </c>
      <c r="X1222" s="9">
        <f t="shared" si="266"/>
        <v>0</v>
      </c>
      <c r="Y1222" s="12">
        <f t="shared" si="266"/>
        <v>0</v>
      </c>
      <c r="Z1222" s="9">
        <f t="shared" si="266"/>
        <v>0</v>
      </c>
      <c r="AA1222" s="12">
        <f t="shared" si="266"/>
        <v>0</v>
      </c>
      <c r="AB1222" s="9">
        <f t="shared" si="266"/>
        <v>0</v>
      </c>
      <c r="AC1222" s="12">
        <f t="shared" si="266"/>
        <v>0</v>
      </c>
      <c r="AD1222" s="9">
        <f t="shared" si="266"/>
        <v>0</v>
      </c>
      <c r="AE1222" s="12">
        <f t="shared" si="266"/>
        <v>0</v>
      </c>
      <c r="AF1222" s="9">
        <f t="shared" si="266"/>
        <v>0</v>
      </c>
      <c r="AG1222" s="12">
        <f t="shared" si="265"/>
        <v>0</v>
      </c>
      <c r="AH1222" s="9">
        <f t="shared" si="265"/>
        <v>0</v>
      </c>
    </row>
    <row r="1223" spans="1:34" hidden="1" x14ac:dyDescent="0.25">
      <c r="A1223" s="3">
        <v>966827</v>
      </c>
      <c r="B1223" s="3">
        <v>27</v>
      </c>
      <c r="C1223" s="3">
        <v>2</v>
      </c>
      <c r="D1223" s="23">
        <v>27101</v>
      </c>
      <c r="E1223" s="3" t="s">
        <v>2803</v>
      </c>
      <c r="F1223" s="3" t="s">
        <v>335</v>
      </c>
      <c r="G1223" s="3" t="s">
        <v>336</v>
      </c>
      <c r="H1223" s="4" t="s">
        <v>1709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3">
        <f t="shared" si="265"/>
        <v>0</v>
      </c>
      <c r="AH1223" s="3">
        <f t="shared" si="265"/>
        <v>0</v>
      </c>
    </row>
    <row r="1224" spans="1:34" hidden="1" x14ac:dyDescent="0.25">
      <c r="A1224" s="21">
        <v>757595</v>
      </c>
      <c r="B1224" s="21">
        <v>27</v>
      </c>
      <c r="C1224" s="21">
        <v>3</v>
      </c>
      <c r="D1224" s="22">
        <v>27102</v>
      </c>
      <c r="E1224" s="21" t="s">
        <v>2803</v>
      </c>
      <c r="F1224" s="21" t="s">
        <v>335</v>
      </c>
      <c r="G1224" s="21" t="s">
        <v>337</v>
      </c>
      <c r="H1224" s="25" t="s">
        <v>1710</v>
      </c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21">
        <f t="shared" si="265"/>
        <v>0</v>
      </c>
      <c r="AH1224" s="21">
        <f t="shared" si="265"/>
        <v>0</v>
      </c>
    </row>
    <row r="1225" spans="1:34" hidden="1" x14ac:dyDescent="0.25">
      <c r="A1225" s="3">
        <v>875430</v>
      </c>
      <c r="B1225" s="3">
        <v>27</v>
      </c>
      <c r="C1225" s="3">
        <v>3</v>
      </c>
      <c r="D1225" s="23">
        <v>27102</v>
      </c>
      <c r="E1225" s="3" t="s">
        <v>2803</v>
      </c>
      <c r="F1225" s="3" t="s">
        <v>335</v>
      </c>
      <c r="G1225" s="3" t="s">
        <v>337</v>
      </c>
      <c r="H1225" s="4" t="s">
        <v>1711</v>
      </c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3">
        <f t="shared" si="265"/>
        <v>0</v>
      </c>
      <c r="AH1225" s="3">
        <f t="shared" si="265"/>
        <v>0</v>
      </c>
    </row>
    <row r="1226" spans="1:34" hidden="1" x14ac:dyDescent="0.25">
      <c r="A1226" s="21">
        <v>761039</v>
      </c>
      <c r="B1226" s="21">
        <v>27</v>
      </c>
      <c r="C1226" s="21">
        <v>3</v>
      </c>
      <c r="D1226" s="22">
        <v>27102</v>
      </c>
      <c r="E1226" s="21" t="s">
        <v>2803</v>
      </c>
      <c r="F1226" s="21" t="s">
        <v>335</v>
      </c>
      <c r="G1226" s="21" t="s">
        <v>337</v>
      </c>
      <c r="H1226" s="25" t="s">
        <v>1712</v>
      </c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21">
        <f t="shared" si="265"/>
        <v>0</v>
      </c>
      <c r="AH1226" s="21">
        <f t="shared" si="265"/>
        <v>0</v>
      </c>
    </row>
    <row r="1227" spans="1:34" hidden="1" x14ac:dyDescent="0.25">
      <c r="A1227" s="32" t="s">
        <v>893</v>
      </c>
      <c r="B1227" s="32"/>
      <c r="C1227" s="32"/>
      <c r="D1227" s="32"/>
      <c r="E1227" s="32"/>
      <c r="F1227" s="5" t="str">
        <f>F1226</f>
        <v>GAZİANTEP</v>
      </c>
      <c r="G1227" s="5" t="str">
        <f>G1226</f>
        <v>İSLAHİYE</v>
      </c>
      <c r="H1227" s="6" t="s">
        <v>873</v>
      </c>
      <c r="I1227" s="11">
        <f t="shared" ref="I1227:AF1227" si="267">SUM(I1223:I1226)</f>
        <v>0</v>
      </c>
      <c r="J1227" s="7">
        <f t="shared" si="267"/>
        <v>0</v>
      </c>
      <c r="K1227" s="11">
        <f t="shared" si="267"/>
        <v>0</v>
      </c>
      <c r="L1227" s="7">
        <f t="shared" si="267"/>
        <v>0</v>
      </c>
      <c r="M1227" s="11">
        <f t="shared" si="267"/>
        <v>0</v>
      </c>
      <c r="N1227" s="7">
        <f t="shared" si="267"/>
        <v>0</v>
      </c>
      <c r="O1227" s="11">
        <f t="shared" si="267"/>
        <v>0</v>
      </c>
      <c r="P1227" s="7">
        <f t="shared" si="267"/>
        <v>0</v>
      </c>
      <c r="Q1227" s="11">
        <f t="shared" si="267"/>
        <v>0</v>
      </c>
      <c r="R1227" s="7">
        <f t="shared" si="267"/>
        <v>0</v>
      </c>
      <c r="S1227" s="11">
        <f t="shared" si="267"/>
        <v>0</v>
      </c>
      <c r="T1227" s="7">
        <f t="shared" si="267"/>
        <v>0</v>
      </c>
      <c r="U1227" s="11">
        <f t="shared" si="267"/>
        <v>0</v>
      </c>
      <c r="V1227" s="7">
        <f t="shared" si="267"/>
        <v>0</v>
      </c>
      <c r="W1227" s="11">
        <f t="shared" si="267"/>
        <v>0</v>
      </c>
      <c r="X1227" s="7">
        <f t="shared" si="267"/>
        <v>0</v>
      </c>
      <c r="Y1227" s="11">
        <f t="shared" si="267"/>
        <v>0</v>
      </c>
      <c r="Z1227" s="7">
        <f t="shared" si="267"/>
        <v>0</v>
      </c>
      <c r="AA1227" s="11">
        <f t="shared" si="267"/>
        <v>0</v>
      </c>
      <c r="AB1227" s="7">
        <f t="shared" si="267"/>
        <v>0</v>
      </c>
      <c r="AC1227" s="11">
        <f t="shared" si="267"/>
        <v>0</v>
      </c>
      <c r="AD1227" s="7">
        <f t="shared" si="267"/>
        <v>0</v>
      </c>
      <c r="AE1227" s="11">
        <f t="shared" si="267"/>
        <v>0</v>
      </c>
      <c r="AF1227" s="7">
        <f t="shared" si="267"/>
        <v>0</v>
      </c>
      <c r="AG1227" s="11">
        <f t="shared" si="265"/>
        <v>0</v>
      </c>
      <c r="AH1227" s="7">
        <f t="shared" si="265"/>
        <v>0</v>
      </c>
    </row>
    <row r="1228" spans="1:34" hidden="1" x14ac:dyDescent="0.25">
      <c r="A1228" s="21">
        <v>972567</v>
      </c>
      <c r="B1228" s="21">
        <v>27</v>
      </c>
      <c r="C1228" s="21">
        <v>9</v>
      </c>
      <c r="D1228" s="22">
        <v>27107</v>
      </c>
      <c r="E1228" s="21" t="s">
        <v>2803</v>
      </c>
      <c r="F1228" s="21" t="s">
        <v>335</v>
      </c>
      <c r="G1228" s="21" t="s">
        <v>338</v>
      </c>
      <c r="H1228" s="25" t="s">
        <v>1713</v>
      </c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21">
        <f t="shared" si="265"/>
        <v>0</v>
      </c>
      <c r="AH1228" s="21">
        <f t="shared" si="265"/>
        <v>0</v>
      </c>
    </row>
    <row r="1229" spans="1:34" hidden="1" x14ac:dyDescent="0.25">
      <c r="A1229" s="3">
        <v>963960</v>
      </c>
      <c r="B1229" s="3">
        <v>27</v>
      </c>
      <c r="C1229" s="3">
        <v>5</v>
      </c>
      <c r="D1229" s="23">
        <v>27104</v>
      </c>
      <c r="E1229" s="3" t="s">
        <v>2803</v>
      </c>
      <c r="F1229" s="3" t="s">
        <v>335</v>
      </c>
      <c r="G1229" s="3" t="s">
        <v>339</v>
      </c>
      <c r="H1229" s="4" t="s">
        <v>1714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3">
        <f t="shared" si="265"/>
        <v>0</v>
      </c>
      <c r="AH1229" s="3">
        <f t="shared" si="265"/>
        <v>0</v>
      </c>
    </row>
    <row r="1230" spans="1:34" hidden="1" x14ac:dyDescent="0.25">
      <c r="A1230" s="21">
        <v>760036</v>
      </c>
      <c r="B1230" s="21">
        <v>27</v>
      </c>
      <c r="C1230" s="21">
        <v>5</v>
      </c>
      <c r="D1230" s="22">
        <v>27104</v>
      </c>
      <c r="E1230" s="21" t="s">
        <v>2803</v>
      </c>
      <c r="F1230" s="21" t="s">
        <v>335</v>
      </c>
      <c r="G1230" s="21" t="s">
        <v>339</v>
      </c>
      <c r="H1230" s="25" t="s">
        <v>1715</v>
      </c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21">
        <f t="shared" si="265"/>
        <v>0</v>
      </c>
      <c r="AH1230" s="21">
        <f t="shared" si="265"/>
        <v>0</v>
      </c>
    </row>
    <row r="1231" spans="1:34" hidden="1" x14ac:dyDescent="0.25">
      <c r="A1231" s="3">
        <v>750214</v>
      </c>
      <c r="B1231" s="3">
        <v>27</v>
      </c>
      <c r="C1231" s="3">
        <v>5</v>
      </c>
      <c r="D1231" s="23">
        <v>27104</v>
      </c>
      <c r="E1231" s="3" t="s">
        <v>2803</v>
      </c>
      <c r="F1231" s="3" t="s">
        <v>335</v>
      </c>
      <c r="G1231" s="3" t="s">
        <v>339</v>
      </c>
      <c r="H1231" s="4" t="s">
        <v>1629</v>
      </c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3">
        <f t="shared" si="265"/>
        <v>0</v>
      </c>
      <c r="AH1231" s="3">
        <f t="shared" si="265"/>
        <v>0</v>
      </c>
    </row>
    <row r="1232" spans="1:34" hidden="1" x14ac:dyDescent="0.25">
      <c r="A1232" s="21">
        <v>758261</v>
      </c>
      <c r="B1232" s="21">
        <v>27</v>
      </c>
      <c r="C1232" s="21">
        <v>5</v>
      </c>
      <c r="D1232" s="22">
        <v>27104</v>
      </c>
      <c r="E1232" s="21" t="s">
        <v>2803</v>
      </c>
      <c r="F1232" s="21" t="s">
        <v>335</v>
      </c>
      <c r="G1232" s="21" t="s">
        <v>339</v>
      </c>
      <c r="H1232" s="25" t="s">
        <v>924</v>
      </c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21">
        <f t="shared" si="265"/>
        <v>0</v>
      </c>
      <c r="AH1232" s="21">
        <f t="shared" si="265"/>
        <v>0</v>
      </c>
    </row>
    <row r="1233" spans="1:34" hidden="1" x14ac:dyDescent="0.25">
      <c r="A1233" s="3">
        <v>850946</v>
      </c>
      <c r="B1233" s="3">
        <v>27</v>
      </c>
      <c r="C1233" s="3">
        <v>5</v>
      </c>
      <c r="D1233" s="23">
        <v>27104</v>
      </c>
      <c r="E1233" s="3" t="s">
        <v>2803</v>
      </c>
      <c r="F1233" s="3" t="s">
        <v>335</v>
      </c>
      <c r="G1233" s="3" t="s">
        <v>339</v>
      </c>
      <c r="H1233" s="4" t="s">
        <v>1716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3">
        <f t="shared" si="265"/>
        <v>0</v>
      </c>
      <c r="AH1233" s="3">
        <f t="shared" si="265"/>
        <v>0</v>
      </c>
    </row>
    <row r="1234" spans="1:34" hidden="1" x14ac:dyDescent="0.25">
      <c r="A1234" s="21">
        <v>760026</v>
      </c>
      <c r="B1234" s="21">
        <v>27</v>
      </c>
      <c r="C1234" s="21">
        <v>5</v>
      </c>
      <c r="D1234" s="22">
        <v>27104</v>
      </c>
      <c r="E1234" s="21" t="s">
        <v>2803</v>
      </c>
      <c r="F1234" s="21" t="s">
        <v>335</v>
      </c>
      <c r="G1234" s="21" t="s">
        <v>339</v>
      </c>
      <c r="H1234" s="25" t="s">
        <v>1717</v>
      </c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21">
        <f t="shared" si="265"/>
        <v>0</v>
      </c>
      <c r="AH1234" s="21">
        <f t="shared" si="265"/>
        <v>0</v>
      </c>
    </row>
    <row r="1235" spans="1:34" hidden="1" x14ac:dyDescent="0.25">
      <c r="A1235" s="3">
        <v>757298</v>
      </c>
      <c r="B1235" s="3">
        <v>27</v>
      </c>
      <c r="C1235" s="3">
        <v>5</v>
      </c>
      <c r="D1235" s="23">
        <v>27104</v>
      </c>
      <c r="E1235" s="3" t="s">
        <v>2803</v>
      </c>
      <c r="F1235" s="3" t="s">
        <v>335</v>
      </c>
      <c r="G1235" s="3" t="s">
        <v>339</v>
      </c>
      <c r="H1235" s="4" t="s">
        <v>1718</v>
      </c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3">
        <f t="shared" si="265"/>
        <v>0</v>
      </c>
      <c r="AH1235" s="3">
        <f t="shared" si="265"/>
        <v>0</v>
      </c>
    </row>
    <row r="1236" spans="1:34" hidden="1" x14ac:dyDescent="0.25">
      <c r="A1236" s="21">
        <v>757303</v>
      </c>
      <c r="B1236" s="21">
        <v>27</v>
      </c>
      <c r="C1236" s="21">
        <v>5</v>
      </c>
      <c r="D1236" s="22">
        <v>27104</v>
      </c>
      <c r="E1236" s="21" t="s">
        <v>2803</v>
      </c>
      <c r="F1236" s="21" t="s">
        <v>335</v>
      </c>
      <c r="G1236" s="21" t="s">
        <v>339</v>
      </c>
      <c r="H1236" s="25" t="s">
        <v>919</v>
      </c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21">
        <f t="shared" si="265"/>
        <v>0</v>
      </c>
      <c r="AH1236" s="21">
        <f t="shared" si="265"/>
        <v>0</v>
      </c>
    </row>
    <row r="1237" spans="1:34" hidden="1" x14ac:dyDescent="0.25">
      <c r="A1237" s="32" t="s">
        <v>893</v>
      </c>
      <c r="B1237" s="32"/>
      <c r="C1237" s="32"/>
      <c r="D1237" s="32"/>
      <c r="E1237" s="32"/>
      <c r="F1237" s="5" t="str">
        <f>F1236</f>
        <v>GAZİANTEP</v>
      </c>
      <c r="G1237" s="5" t="str">
        <f>G1236</f>
        <v>NİZİP</v>
      </c>
      <c r="H1237" s="6" t="s">
        <v>873</v>
      </c>
      <c r="I1237" s="11">
        <f t="shared" ref="I1237:AF1237" si="268">SUM(I1228:I1236)</f>
        <v>0</v>
      </c>
      <c r="J1237" s="7">
        <f t="shared" si="268"/>
        <v>0</v>
      </c>
      <c r="K1237" s="11">
        <f t="shared" si="268"/>
        <v>0</v>
      </c>
      <c r="L1237" s="7">
        <f t="shared" si="268"/>
        <v>0</v>
      </c>
      <c r="M1237" s="11">
        <f t="shared" si="268"/>
        <v>0</v>
      </c>
      <c r="N1237" s="7">
        <f t="shared" si="268"/>
        <v>0</v>
      </c>
      <c r="O1237" s="11">
        <f t="shared" si="268"/>
        <v>0</v>
      </c>
      <c r="P1237" s="7">
        <f t="shared" si="268"/>
        <v>0</v>
      </c>
      <c r="Q1237" s="11">
        <f t="shared" si="268"/>
        <v>0</v>
      </c>
      <c r="R1237" s="7">
        <f t="shared" si="268"/>
        <v>0</v>
      </c>
      <c r="S1237" s="11">
        <f t="shared" si="268"/>
        <v>0</v>
      </c>
      <c r="T1237" s="7">
        <f t="shared" si="268"/>
        <v>0</v>
      </c>
      <c r="U1237" s="11">
        <f t="shared" si="268"/>
        <v>0</v>
      </c>
      <c r="V1237" s="7">
        <f t="shared" si="268"/>
        <v>0</v>
      </c>
      <c r="W1237" s="11">
        <f t="shared" si="268"/>
        <v>0</v>
      </c>
      <c r="X1237" s="7">
        <f t="shared" si="268"/>
        <v>0</v>
      </c>
      <c r="Y1237" s="11">
        <f t="shared" si="268"/>
        <v>0</v>
      </c>
      <c r="Z1237" s="7">
        <f t="shared" si="268"/>
        <v>0</v>
      </c>
      <c r="AA1237" s="11">
        <f t="shared" si="268"/>
        <v>0</v>
      </c>
      <c r="AB1237" s="7">
        <f t="shared" si="268"/>
        <v>0</v>
      </c>
      <c r="AC1237" s="11">
        <f t="shared" si="268"/>
        <v>0</v>
      </c>
      <c r="AD1237" s="7">
        <f t="shared" si="268"/>
        <v>0</v>
      </c>
      <c r="AE1237" s="11">
        <f t="shared" si="268"/>
        <v>0</v>
      </c>
      <c r="AF1237" s="7">
        <f t="shared" si="268"/>
        <v>0</v>
      </c>
      <c r="AG1237" s="11">
        <f t="shared" si="265"/>
        <v>0</v>
      </c>
      <c r="AH1237" s="7">
        <f t="shared" si="265"/>
        <v>0</v>
      </c>
    </row>
    <row r="1238" spans="1:34" hidden="1" x14ac:dyDescent="0.25">
      <c r="A1238" s="21">
        <v>964806</v>
      </c>
      <c r="B1238" s="21">
        <v>27</v>
      </c>
      <c r="C1238" s="21">
        <v>10</v>
      </c>
      <c r="D1238" s="22">
        <v>27108</v>
      </c>
      <c r="E1238" s="21" t="s">
        <v>2803</v>
      </c>
      <c r="F1238" s="21" t="s">
        <v>335</v>
      </c>
      <c r="G1238" s="21" t="s">
        <v>340</v>
      </c>
      <c r="H1238" s="25" t="s">
        <v>1719</v>
      </c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21">
        <f t="shared" si="265"/>
        <v>0</v>
      </c>
      <c r="AH1238" s="21">
        <f t="shared" si="265"/>
        <v>0</v>
      </c>
    </row>
    <row r="1239" spans="1:34" hidden="1" x14ac:dyDescent="0.25">
      <c r="A1239" s="3">
        <v>758802</v>
      </c>
      <c r="B1239" s="3">
        <v>27</v>
      </c>
      <c r="C1239" s="3">
        <v>10</v>
      </c>
      <c r="D1239" s="23">
        <v>27108</v>
      </c>
      <c r="E1239" s="3" t="s">
        <v>2803</v>
      </c>
      <c r="F1239" s="3" t="s">
        <v>335</v>
      </c>
      <c r="G1239" s="3" t="s">
        <v>340</v>
      </c>
      <c r="H1239" s="4" t="s">
        <v>1720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3">
        <f t="shared" si="265"/>
        <v>0</v>
      </c>
      <c r="AH1239" s="3">
        <f t="shared" si="265"/>
        <v>0</v>
      </c>
    </row>
    <row r="1240" spans="1:34" hidden="1" x14ac:dyDescent="0.25">
      <c r="A1240" s="32" t="s">
        <v>893</v>
      </c>
      <c r="B1240" s="32"/>
      <c r="C1240" s="32"/>
      <c r="D1240" s="32"/>
      <c r="E1240" s="32"/>
      <c r="F1240" s="5" t="str">
        <f>F1239</f>
        <v>GAZİANTEP</v>
      </c>
      <c r="G1240" s="5" t="str">
        <f>G1239</f>
        <v>NURDAĞI</v>
      </c>
      <c r="H1240" s="6" t="s">
        <v>873</v>
      </c>
      <c r="I1240" s="11">
        <f t="shared" ref="I1240:AF1240" si="269">SUM(I1238:I1239)</f>
        <v>0</v>
      </c>
      <c r="J1240" s="7">
        <f t="shared" si="269"/>
        <v>0</v>
      </c>
      <c r="K1240" s="11">
        <f t="shared" si="269"/>
        <v>0</v>
      </c>
      <c r="L1240" s="7">
        <f t="shared" si="269"/>
        <v>0</v>
      </c>
      <c r="M1240" s="11">
        <f t="shared" si="269"/>
        <v>0</v>
      </c>
      <c r="N1240" s="7">
        <f t="shared" si="269"/>
        <v>0</v>
      </c>
      <c r="O1240" s="11">
        <f t="shared" si="269"/>
        <v>0</v>
      </c>
      <c r="P1240" s="7">
        <f t="shared" si="269"/>
        <v>0</v>
      </c>
      <c r="Q1240" s="11">
        <f t="shared" si="269"/>
        <v>0</v>
      </c>
      <c r="R1240" s="7">
        <f t="shared" si="269"/>
        <v>0</v>
      </c>
      <c r="S1240" s="11">
        <f t="shared" si="269"/>
        <v>0</v>
      </c>
      <c r="T1240" s="7">
        <f t="shared" si="269"/>
        <v>0</v>
      </c>
      <c r="U1240" s="11">
        <f t="shared" si="269"/>
        <v>0</v>
      </c>
      <c r="V1240" s="7">
        <f t="shared" si="269"/>
        <v>0</v>
      </c>
      <c r="W1240" s="11">
        <f t="shared" si="269"/>
        <v>0</v>
      </c>
      <c r="X1240" s="7">
        <f t="shared" si="269"/>
        <v>0</v>
      </c>
      <c r="Y1240" s="11">
        <f t="shared" si="269"/>
        <v>0</v>
      </c>
      <c r="Z1240" s="7">
        <f t="shared" si="269"/>
        <v>0</v>
      </c>
      <c r="AA1240" s="11">
        <f t="shared" si="269"/>
        <v>0</v>
      </c>
      <c r="AB1240" s="7">
        <f t="shared" si="269"/>
        <v>0</v>
      </c>
      <c r="AC1240" s="11">
        <f t="shared" si="269"/>
        <v>0</v>
      </c>
      <c r="AD1240" s="7">
        <f t="shared" si="269"/>
        <v>0</v>
      </c>
      <c r="AE1240" s="11">
        <f t="shared" si="269"/>
        <v>0</v>
      </c>
      <c r="AF1240" s="7">
        <f t="shared" si="269"/>
        <v>0</v>
      </c>
      <c r="AG1240" s="11">
        <f t="shared" si="265"/>
        <v>0</v>
      </c>
      <c r="AH1240" s="7">
        <f t="shared" si="265"/>
        <v>0</v>
      </c>
    </row>
    <row r="1241" spans="1:34" hidden="1" x14ac:dyDescent="0.25">
      <c r="A1241" s="3">
        <v>760835</v>
      </c>
      <c r="B1241" s="3">
        <v>27</v>
      </c>
      <c r="C1241" s="3">
        <v>6</v>
      </c>
      <c r="D1241" s="23">
        <v>27105</v>
      </c>
      <c r="E1241" s="3" t="s">
        <v>2803</v>
      </c>
      <c r="F1241" s="3" t="s">
        <v>335</v>
      </c>
      <c r="G1241" s="3" t="s">
        <v>341</v>
      </c>
      <c r="H1241" s="4" t="s">
        <v>1721</v>
      </c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3">
        <f t="shared" si="265"/>
        <v>0</v>
      </c>
      <c r="AH1241" s="3">
        <f t="shared" si="265"/>
        <v>0</v>
      </c>
    </row>
    <row r="1242" spans="1:34" hidden="1" x14ac:dyDescent="0.25">
      <c r="A1242" s="21">
        <v>972276</v>
      </c>
      <c r="B1242" s="21">
        <v>27</v>
      </c>
      <c r="C1242" s="21">
        <v>6</v>
      </c>
      <c r="D1242" s="22">
        <v>27105</v>
      </c>
      <c r="E1242" s="21" t="s">
        <v>2803</v>
      </c>
      <c r="F1242" s="21" t="s">
        <v>335</v>
      </c>
      <c r="G1242" s="21" t="s">
        <v>341</v>
      </c>
      <c r="H1242" s="25" t="s">
        <v>1722</v>
      </c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21">
        <f t="shared" si="265"/>
        <v>0</v>
      </c>
      <c r="AH1242" s="21">
        <f t="shared" si="265"/>
        <v>0</v>
      </c>
    </row>
    <row r="1243" spans="1:34" hidden="1" x14ac:dyDescent="0.25">
      <c r="A1243" s="32" t="s">
        <v>893</v>
      </c>
      <c r="B1243" s="32"/>
      <c r="C1243" s="32"/>
      <c r="D1243" s="32"/>
      <c r="E1243" s="32"/>
      <c r="F1243" s="5" t="str">
        <f>F1242</f>
        <v>GAZİANTEP</v>
      </c>
      <c r="G1243" s="5" t="str">
        <f>G1242</f>
        <v>OĞUZELİ</v>
      </c>
      <c r="H1243" s="6" t="s">
        <v>873</v>
      </c>
      <c r="I1243" s="11">
        <f t="shared" ref="I1243:AF1243" si="270">SUM(I1241:I1242)</f>
        <v>0</v>
      </c>
      <c r="J1243" s="7">
        <f t="shared" si="270"/>
        <v>0</v>
      </c>
      <c r="K1243" s="11">
        <f t="shared" si="270"/>
        <v>0</v>
      </c>
      <c r="L1243" s="7">
        <f t="shared" si="270"/>
        <v>0</v>
      </c>
      <c r="M1243" s="11">
        <f t="shared" si="270"/>
        <v>0</v>
      </c>
      <c r="N1243" s="7">
        <f t="shared" si="270"/>
        <v>0</v>
      </c>
      <c r="O1243" s="11">
        <f t="shared" si="270"/>
        <v>0</v>
      </c>
      <c r="P1243" s="7">
        <f t="shared" si="270"/>
        <v>0</v>
      </c>
      <c r="Q1243" s="11">
        <f t="shared" si="270"/>
        <v>0</v>
      </c>
      <c r="R1243" s="7">
        <f t="shared" si="270"/>
        <v>0</v>
      </c>
      <c r="S1243" s="11">
        <f t="shared" si="270"/>
        <v>0</v>
      </c>
      <c r="T1243" s="7">
        <f t="shared" si="270"/>
        <v>0</v>
      </c>
      <c r="U1243" s="11">
        <f t="shared" si="270"/>
        <v>0</v>
      </c>
      <c r="V1243" s="7">
        <f t="shared" si="270"/>
        <v>0</v>
      </c>
      <c r="W1243" s="11">
        <f t="shared" si="270"/>
        <v>0</v>
      </c>
      <c r="X1243" s="7">
        <f t="shared" si="270"/>
        <v>0</v>
      </c>
      <c r="Y1243" s="11">
        <f t="shared" si="270"/>
        <v>0</v>
      </c>
      <c r="Z1243" s="7">
        <f t="shared" si="270"/>
        <v>0</v>
      </c>
      <c r="AA1243" s="11">
        <f t="shared" si="270"/>
        <v>0</v>
      </c>
      <c r="AB1243" s="7">
        <f t="shared" si="270"/>
        <v>0</v>
      </c>
      <c r="AC1243" s="11">
        <f t="shared" si="270"/>
        <v>0</v>
      </c>
      <c r="AD1243" s="7">
        <f t="shared" si="270"/>
        <v>0</v>
      </c>
      <c r="AE1243" s="11">
        <f t="shared" si="270"/>
        <v>0</v>
      </c>
      <c r="AF1243" s="7">
        <f t="shared" si="270"/>
        <v>0</v>
      </c>
      <c r="AG1243" s="11">
        <f t="shared" si="265"/>
        <v>0</v>
      </c>
      <c r="AH1243" s="7">
        <f t="shared" si="265"/>
        <v>0</v>
      </c>
    </row>
    <row r="1244" spans="1:34" hidden="1" x14ac:dyDescent="0.25">
      <c r="A1244" s="21">
        <v>760011</v>
      </c>
      <c r="B1244" s="21">
        <v>27</v>
      </c>
      <c r="C1244" s="21">
        <v>8</v>
      </c>
      <c r="D1244" s="22">
        <v>27152</v>
      </c>
      <c r="E1244" s="21" t="s">
        <v>2803</v>
      </c>
      <c r="F1244" s="21" t="s">
        <v>335</v>
      </c>
      <c r="G1244" s="21" t="s">
        <v>342</v>
      </c>
      <c r="H1244" s="25" t="s">
        <v>1507</v>
      </c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21">
        <f t="shared" si="265"/>
        <v>0</v>
      </c>
      <c r="AH1244" s="21">
        <f t="shared" si="265"/>
        <v>0</v>
      </c>
    </row>
    <row r="1245" spans="1:34" hidden="1" x14ac:dyDescent="0.25">
      <c r="A1245" s="3">
        <v>974615</v>
      </c>
      <c r="B1245" s="3">
        <v>27</v>
      </c>
      <c r="C1245" s="3">
        <v>8</v>
      </c>
      <c r="D1245" s="23">
        <v>27152</v>
      </c>
      <c r="E1245" s="3" t="s">
        <v>2803</v>
      </c>
      <c r="F1245" s="3" t="s">
        <v>335</v>
      </c>
      <c r="G1245" s="3" t="s">
        <v>342</v>
      </c>
      <c r="H1245" s="4" t="s">
        <v>1723</v>
      </c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3">
        <f t="shared" si="265"/>
        <v>0</v>
      </c>
      <c r="AH1245" s="3">
        <f t="shared" si="265"/>
        <v>0</v>
      </c>
    </row>
    <row r="1246" spans="1:34" hidden="1" x14ac:dyDescent="0.25">
      <c r="A1246" s="21">
        <v>974500</v>
      </c>
      <c r="B1246" s="21">
        <v>27</v>
      </c>
      <c r="C1246" s="21">
        <v>8</v>
      </c>
      <c r="D1246" s="22">
        <v>27152</v>
      </c>
      <c r="E1246" s="21" t="s">
        <v>2803</v>
      </c>
      <c r="F1246" s="21" t="s">
        <v>335</v>
      </c>
      <c r="G1246" s="21" t="s">
        <v>342</v>
      </c>
      <c r="H1246" s="25" t="s">
        <v>1724</v>
      </c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21">
        <f t="shared" si="265"/>
        <v>0</v>
      </c>
      <c r="AH1246" s="21">
        <f t="shared" si="265"/>
        <v>0</v>
      </c>
    </row>
    <row r="1247" spans="1:34" hidden="1" x14ac:dyDescent="0.25">
      <c r="A1247" s="3">
        <v>750399</v>
      </c>
      <c r="B1247" s="3">
        <v>27</v>
      </c>
      <c r="C1247" s="3">
        <v>8</v>
      </c>
      <c r="D1247" s="23">
        <v>27152</v>
      </c>
      <c r="E1247" s="3" t="s">
        <v>2803</v>
      </c>
      <c r="F1247" s="3" t="s">
        <v>335</v>
      </c>
      <c r="G1247" s="3" t="s">
        <v>342</v>
      </c>
      <c r="H1247" s="4" t="s">
        <v>1725</v>
      </c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3">
        <f t="shared" si="265"/>
        <v>0</v>
      </c>
      <c r="AH1247" s="3">
        <f t="shared" si="265"/>
        <v>0</v>
      </c>
    </row>
    <row r="1248" spans="1:34" hidden="1" x14ac:dyDescent="0.25">
      <c r="A1248" s="21">
        <v>749793</v>
      </c>
      <c r="B1248" s="21">
        <v>27</v>
      </c>
      <c r="C1248" s="21">
        <v>8</v>
      </c>
      <c r="D1248" s="22">
        <v>27152</v>
      </c>
      <c r="E1248" s="21" t="s">
        <v>2803</v>
      </c>
      <c r="F1248" s="21" t="s">
        <v>335</v>
      </c>
      <c r="G1248" s="21" t="s">
        <v>342</v>
      </c>
      <c r="H1248" s="25" t="s">
        <v>1726</v>
      </c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21">
        <f t="shared" si="265"/>
        <v>0</v>
      </c>
      <c r="AH1248" s="21">
        <f t="shared" si="265"/>
        <v>0</v>
      </c>
    </row>
    <row r="1249" spans="1:34" hidden="1" x14ac:dyDescent="0.25">
      <c r="A1249" s="3">
        <v>752662</v>
      </c>
      <c r="B1249" s="3">
        <v>27</v>
      </c>
      <c r="C1249" s="3">
        <v>8</v>
      </c>
      <c r="D1249" s="23">
        <v>27152</v>
      </c>
      <c r="E1249" s="3" t="s">
        <v>2803</v>
      </c>
      <c r="F1249" s="3" t="s">
        <v>335</v>
      </c>
      <c r="G1249" s="3" t="s">
        <v>342</v>
      </c>
      <c r="H1249" s="4" t="s">
        <v>1727</v>
      </c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3">
        <f t="shared" si="265"/>
        <v>0</v>
      </c>
      <c r="AH1249" s="3">
        <f t="shared" si="265"/>
        <v>0</v>
      </c>
    </row>
    <row r="1250" spans="1:34" hidden="1" x14ac:dyDescent="0.25">
      <c r="A1250" s="21">
        <v>963935</v>
      </c>
      <c r="B1250" s="21">
        <v>27</v>
      </c>
      <c r="C1250" s="21">
        <v>8</v>
      </c>
      <c r="D1250" s="22">
        <v>27152</v>
      </c>
      <c r="E1250" s="21" t="s">
        <v>2803</v>
      </c>
      <c r="F1250" s="21" t="s">
        <v>335</v>
      </c>
      <c r="G1250" s="21" t="s">
        <v>342</v>
      </c>
      <c r="H1250" s="25" t="s">
        <v>1728</v>
      </c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21">
        <f t="shared" si="265"/>
        <v>0</v>
      </c>
      <c r="AH1250" s="21">
        <f t="shared" si="265"/>
        <v>0</v>
      </c>
    </row>
    <row r="1251" spans="1:34" hidden="1" x14ac:dyDescent="0.25">
      <c r="A1251" s="3">
        <v>908892</v>
      </c>
      <c r="B1251" s="3">
        <v>27</v>
      </c>
      <c r="C1251" s="3">
        <v>8</v>
      </c>
      <c r="D1251" s="23">
        <v>27152</v>
      </c>
      <c r="E1251" s="3" t="s">
        <v>2803</v>
      </c>
      <c r="F1251" s="3" t="s">
        <v>335</v>
      </c>
      <c r="G1251" s="3" t="s">
        <v>342</v>
      </c>
      <c r="H1251" s="4" t="s">
        <v>1043</v>
      </c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3">
        <f t="shared" si="265"/>
        <v>0</v>
      </c>
      <c r="AH1251" s="3">
        <f t="shared" si="265"/>
        <v>0</v>
      </c>
    </row>
    <row r="1252" spans="1:34" hidden="1" x14ac:dyDescent="0.25">
      <c r="A1252" s="21">
        <v>750350</v>
      </c>
      <c r="B1252" s="21">
        <v>27</v>
      </c>
      <c r="C1252" s="21">
        <v>8</v>
      </c>
      <c r="D1252" s="22">
        <v>27152</v>
      </c>
      <c r="E1252" s="21" t="s">
        <v>2803</v>
      </c>
      <c r="F1252" s="21" t="s">
        <v>335</v>
      </c>
      <c r="G1252" s="21" t="s">
        <v>342</v>
      </c>
      <c r="H1252" s="25" t="s">
        <v>1328</v>
      </c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21">
        <f t="shared" si="265"/>
        <v>0</v>
      </c>
      <c r="AH1252" s="21">
        <f t="shared" si="265"/>
        <v>0</v>
      </c>
    </row>
    <row r="1253" spans="1:34" hidden="1" x14ac:dyDescent="0.25">
      <c r="A1253" s="3">
        <v>750304</v>
      </c>
      <c r="B1253" s="3">
        <v>27</v>
      </c>
      <c r="C1253" s="3">
        <v>8</v>
      </c>
      <c r="D1253" s="23">
        <v>27152</v>
      </c>
      <c r="E1253" s="3" t="s">
        <v>2803</v>
      </c>
      <c r="F1253" s="3" t="s">
        <v>335</v>
      </c>
      <c r="G1253" s="3" t="s">
        <v>342</v>
      </c>
      <c r="H1253" s="4" t="s">
        <v>1729</v>
      </c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3">
        <f t="shared" si="265"/>
        <v>0</v>
      </c>
      <c r="AH1253" s="3">
        <f t="shared" si="265"/>
        <v>0</v>
      </c>
    </row>
    <row r="1254" spans="1:34" hidden="1" x14ac:dyDescent="0.25">
      <c r="A1254" s="21">
        <v>970615</v>
      </c>
      <c r="B1254" s="21">
        <v>27</v>
      </c>
      <c r="C1254" s="21">
        <v>8</v>
      </c>
      <c r="D1254" s="22">
        <v>27152</v>
      </c>
      <c r="E1254" s="21" t="s">
        <v>2803</v>
      </c>
      <c r="F1254" s="21" t="s">
        <v>335</v>
      </c>
      <c r="G1254" s="21" t="s">
        <v>342</v>
      </c>
      <c r="H1254" s="25" t="s">
        <v>1730</v>
      </c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21">
        <f t="shared" si="265"/>
        <v>0</v>
      </c>
      <c r="AH1254" s="21">
        <f t="shared" si="265"/>
        <v>0</v>
      </c>
    </row>
    <row r="1255" spans="1:34" hidden="1" x14ac:dyDescent="0.25">
      <c r="A1255" s="3">
        <v>757268</v>
      </c>
      <c r="B1255" s="3">
        <v>27</v>
      </c>
      <c r="C1255" s="3">
        <v>8</v>
      </c>
      <c r="D1255" s="23">
        <v>27152</v>
      </c>
      <c r="E1255" s="3" t="s">
        <v>2803</v>
      </c>
      <c r="F1255" s="3" t="s">
        <v>335</v>
      </c>
      <c r="G1255" s="3" t="s">
        <v>342</v>
      </c>
      <c r="H1255" s="4" t="s">
        <v>921</v>
      </c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3">
        <f t="shared" si="265"/>
        <v>0</v>
      </c>
      <c r="AH1255" s="3">
        <f t="shared" si="265"/>
        <v>0</v>
      </c>
    </row>
    <row r="1256" spans="1:34" hidden="1" x14ac:dyDescent="0.25">
      <c r="A1256" s="21">
        <v>750208</v>
      </c>
      <c r="B1256" s="21">
        <v>27</v>
      </c>
      <c r="C1256" s="21">
        <v>8</v>
      </c>
      <c r="D1256" s="22">
        <v>27152</v>
      </c>
      <c r="E1256" s="21" t="s">
        <v>2803</v>
      </c>
      <c r="F1256" s="21" t="s">
        <v>335</v>
      </c>
      <c r="G1256" s="21" t="s">
        <v>342</v>
      </c>
      <c r="H1256" s="25" t="s">
        <v>1731</v>
      </c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21">
        <f t="shared" si="265"/>
        <v>0</v>
      </c>
      <c r="AH1256" s="21">
        <f t="shared" si="265"/>
        <v>0</v>
      </c>
    </row>
    <row r="1257" spans="1:34" hidden="1" x14ac:dyDescent="0.25">
      <c r="A1257" s="3">
        <v>751951</v>
      </c>
      <c r="B1257" s="3">
        <v>27</v>
      </c>
      <c r="C1257" s="3">
        <v>8</v>
      </c>
      <c r="D1257" s="23">
        <v>27152</v>
      </c>
      <c r="E1257" s="3" t="s">
        <v>2803</v>
      </c>
      <c r="F1257" s="3" t="s">
        <v>335</v>
      </c>
      <c r="G1257" s="3" t="s">
        <v>342</v>
      </c>
      <c r="H1257" s="4" t="s">
        <v>1732</v>
      </c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3">
        <f t="shared" si="265"/>
        <v>0</v>
      </c>
      <c r="AH1257" s="3">
        <f t="shared" si="265"/>
        <v>0</v>
      </c>
    </row>
    <row r="1258" spans="1:34" hidden="1" x14ac:dyDescent="0.25">
      <c r="A1258" s="21">
        <v>757269</v>
      </c>
      <c r="B1258" s="21">
        <v>27</v>
      </c>
      <c r="C1258" s="21">
        <v>8</v>
      </c>
      <c r="D1258" s="22">
        <v>27152</v>
      </c>
      <c r="E1258" s="21" t="s">
        <v>2803</v>
      </c>
      <c r="F1258" s="21" t="s">
        <v>335</v>
      </c>
      <c r="G1258" s="21" t="s">
        <v>342</v>
      </c>
      <c r="H1258" s="25" t="s">
        <v>1733</v>
      </c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21">
        <f t="shared" si="265"/>
        <v>0</v>
      </c>
      <c r="AH1258" s="21">
        <f t="shared" si="265"/>
        <v>0</v>
      </c>
    </row>
    <row r="1259" spans="1:34" hidden="1" x14ac:dyDescent="0.25">
      <c r="A1259" s="3">
        <v>971676</v>
      </c>
      <c r="B1259" s="3">
        <v>27</v>
      </c>
      <c r="C1259" s="3">
        <v>8</v>
      </c>
      <c r="D1259" s="23">
        <v>27152</v>
      </c>
      <c r="E1259" s="3" t="s">
        <v>2803</v>
      </c>
      <c r="F1259" s="3" t="s">
        <v>335</v>
      </c>
      <c r="G1259" s="3" t="s">
        <v>342</v>
      </c>
      <c r="H1259" s="4" t="s">
        <v>957</v>
      </c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3">
        <f t="shared" si="265"/>
        <v>0</v>
      </c>
      <c r="AH1259" s="3">
        <f t="shared" si="265"/>
        <v>0</v>
      </c>
    </row>
    <row r="1260" spans="1:34" hidden="1" x14ac:dyDescent="0.25">
      <c r="A1260" s="21">
        <v>890445</v>
      </c>
      <c r="B1260" s="21">
        <v>27</v>
      </c>
      <c r="C1260" s="21">
        <v>8</v>
      </c>
      <c r="D1260" s="22">
        <v>27152</v>
      </c>
      <c r="E1260" s="21" t="s">
        <v>2803</v>
      </c>
      <c r="F1260" s="21" t="s">
        <v>335</v>
      </c>
      <c r="G1260" s="21" t="s">
        <v>342</v>
      </c>
      <c r="H1260" s="25" t="s">
        <v>958</v>
      </c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21">
        <f t="shared" si="265"/>
        <v>0</v>
      </c>
      <c r="AH1260" s="21">
        <f t="shared" si="265"/>
        <v>0</v>
      </c>
    </row>
    <row r="1261" spans="1:34" hidden="1" x14ac:dyDescent="0.25">
      <c r="A1261" s="3">
        <v>965185</v>
      </c>
      <c r="B1261" s="3">
        <v>27</v>
      </c>
      <c r="C1261" s="3">
        <v>8</v>
      </c>
      <c r="D1261" s="23">
        <v>27152</v>
      </c>
      <c r="E1261" s="3" t="s">
        <v>2803</v>
      </c>
      <c r="F1261" s="3" t="s">
        <v>335</v>
      </c>
      <c r="G1261" s="3" t="s">
        <v>342</v>
      </c>
      <c r="H1261" s="4" t="s">
        <v>1084</v>
      </c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3">
        <f t="shared" si="265"/>
        <v>0</v>
      </c>
      <c r="AH1261" s="3">
        <f t="shared" si="265"/>
        <v>0</v>
      </c>
    </row>
    <row r="1262" spans="1:34" hidden="1" x14ac:dyDescent="0.25">
      <c r="A1262" s="21">
        <v>760012</v>
      </c>
      <c r="B1262" s="21">
        <v>27</v>
      </c>
      <c r="C1262" s="21">
        <v>8</v>
      </c>
      <c r="D1262" s="22">
        <v>27152</v>
      </c>
      <c r="E1262" s="21" t="s">
        <v>2803</v>
      </c>
      <c r="F1262" s="21" t="s">
        <v>335</v>
      </c>
      <c r="G1262" s="21" t="s">
        <v>342</v>
      </c>
      <c r="H1262" s="25" t="s">
        <v>918</v>
      </c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21">
        <f t="shared" si="265"/>
        <v>0</v>
      </c>
      <c r="AH1262" s="21">
        <f t="shared" si="265"/>
        <v>0</v>
      </c>
    </row>
    <row r="1263" spans="1:34" hidden="1" x14ac:dyDescent="0.25">
      <c r="A1263" s="3">
        <v>751938</v>
      </c>
      <c r="B1263" s="3">
        <v>27</v>
      </c>
      <c r="C1263" s="3">
        <v>8</v>
      </c>
      <c r="D1263" s="23">
        <v>27152</v>
      </c>
      <c r="E1263" s="3" t="s">
        <v>2803</v>
      </c>
      <c r="F1263" s="3" t="s">
        <v>335</v>
      </c>
      <c r="G1263" s="3" t="s">
        <v>342</v>
      </c>
      <c r="H1263" s="4" t="s">
        <v>919</v>
      </c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3">
        <f t="shared" si="265"/>
        <v>0</v>
      </c>
      <c r="AH1263" s="3">
        <f t="shared" si="265"/>
        <v>0</v>
      </c>
    </row>
    <row r="1264" spans="1:34" hidden="1" x14ac:dyDescent="0.25">
      <c r="A1264" s="32" t="s">
        <v>893</v>
      </c>
      <c r="B1264" s="32"/>
      <c r="C1264" s="32"/>
      <c r="D1264" s="32"/>
      <c r="E1264" s="32"/>
      <c r="F1264" s="5" t="str">
        <f>F1263</f>
        <v>GAZİANTEP</v>
      </c>
      <c r="G1264" s="5" t="str">
        <f>G1263</f>
        <v>ŞAHİNBEY</v>
      </c>
      <c r="H1264" s="6" t="s">
        <v>873</v>
      </c>
      <c r="I1264" s="11">
        <f t="shared" ref="I1264:AF1264" si="271">SUM(I1244:I1263)</f>
        <v>0</v>
      </c>
      <c r="J1264" s="7">
        <f t="shared" si="271"/>
        <v>0</v>
      </c>
      <c r="K1264" s="11">
        <f t="shared" si="271"/>
        <v>0</v>
      </c>
      <c r="L1264" s="7">
        <f t="shared" si="271"/>
        <v>0</v>
      </c>
      <c r="M1264" s="11">
        <f t="shared" si="271"/>
        <v>0</v>
      </c>
      <c r="N1264" s="7">
        <f t="shared" si="271"/>
        <v>0</v>
      </c>
      <c r="O1264" s="11">
        <f t="shared" si="271"/>
        <v>0</v>
      </c>
      <c r="P1264" s="7">
        <f t="shared" si="271"/>
        <v>0</v>
      </c>
      <c r="Q1264" s="11">
        <f t="shared" si="271"/>
        <v>0</v>
      </c>
      <c r="R1264" s="7">
        <f t="shared" si="271"/>
        <v>0</v>
      </c>
      <c r="S1264" s="11">
        <f t="shared" si="271"/>
        <v>0</v>
      </c>
      <c r="T1264" s="7">
        <f t="shared" si="271"/>
        <v>0</v>
      </c>
      <c r="U1264" s="11">
        <f t="shared" si="271"/>
        <v>0</v>
      </c>
      <c r="V1264" s="7">
        <f t="shared" si="271"/>
        <v>0</v>
      </c>
      <c r="W1264" s="11">
        <f t="shared" si="271"/>
        <v>0</v>
      </c>
      <c r="X1264" s="7">
        <f t="shared" si="271"/>
        <v>0</v>
      </c>
      <c r="Y1264" s="11">
        <f t="shared" si="271"/>
        <v>0</v>
      </c>
      <c r="Z1264" s="7">
        <f t="shared" si="271"/>
        <v>0</v>
      </c>
      <c r="AA1264" s="11">
        <f t="shared" si="271"/>
        <v>0</v>
      </c>
      <c r="AB1264" s="7">
        <f t="shared" si="271"/>
        <v>0</v>
      </c>
      <c r="AC1264" s="11">
        <f t="shared" si="271"/>
        <v>0</v>
      </c>
      <c r="AD1264" s="7">
        <f t="shared" si="271"/>
        <v>0</v>
      </c>
      <c r="AE1264" s="11">
        <f t="shared" si="271"/>
        <v>0</v>
      </c>
      <c r="AF1264" s="7">
        <f t="shared" si="271"/>
        <v>0</v>
      </c>
      <c r="AG1264" s="11">
        <f t="shared" si="265"/>
        <v>0</v>
      </c>
      <c r="AH1264" s="7">
        <f t="shared" si="265"/>
        <v>0</v>
      </c>
    </row>
    <row r="1265" spans="1:34" hidden="1" x14ac:dyDescent="0.25">
      <c r="A1265" s="3">
        <v>769197</v>
      </c>
      <c r="B1265" s="3">
        <v>27</v>
      </c>
      <c r="C1265" s="3">
        <v>1</v>
      </c>
      <c r="D1265" s="23">
        <v>27151</v>
      </c>
      <c r="E1265" s="3" t="s">
        <v>2803</v>
      </c>
      <c r="F1265" s="3" t="s">
        <v>335</v>
      </c>
      <c r="G1265" s="3" t="s">
        <v>343</v>
      </c>
      <c r="H1265" s="4" t="s">
        <v>895</v>
      </c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3">
        <f t="shared" si="265"/>
        <v>0</v>
      </c>
      <c r="AH1265" s="3">
        <f t="shared" si="265"/>
        <v>0</v>
      </c>
    </row>
    <row r="1266" spans="1:34" hidden="1" x14ac:dyDescent="0.25">
      <c r="A1266" s="21">
        <v>958740</v>
      </c>
      <c r="B1266" s="21">
        <v>27</v>
      </c>
      <c r="C1266" s="21">
        <v>1</v>
      </c>
      <c r="D1266" s="22">
        <v>27151</v>
      </c>
      <c r="E1266" s="21" t="s">
        <v>2803</v>
      </c>
      <c r="F1266" s="21" t="s">
        <v>335</v>
      </c>
      <c r="G1266" s="21" t="s">
        <v>343</v>
      </c>
      <c r="H1266" s="25" t="s">
        <v>1618</v>
      </c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21">
        <f t="shared" si="265"/>
        <v>0</v>
      </c>
      <c r="AH1266" s="21">
        <f t="shared" si="265"/>
        <v>0</v>
      </c>
    </row>
    <row r="1267" spans="1:34" hidden="1" x14ac:dyDescent="0.25">
      <c r="A1267" s="3">
        <v>751963</v>
      </c>
      <c r="B1267" s="3">
        <v>27</v>
      </c>
      <c r="C1267" s="3">
        <v>1</v>
      </c>
      <c r="D1267" s="23">
        <v>27151</v>
      </c>
      <c r="E1267" s="3" t="s">
        <v>2803</v>
      </c>
      <c r="F1267" s="3" t="s">
        <v>335</v>
      </c>
      <c r="G1267" s="3" t="s">
        <v>343</v>
      </c>
      <c r="H1267" s="4" t="s">
        <v>1734</v>
      </c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3">
        <f t="shared" si="265"/>
        <v>0</v>
      </c>
      <c r="AH1267" s="3">
        <f t="shared" si="265"/>
        <v>0</v>
      </c>
    </row>
    <row r="1268" spans="1:34" hidden="1" x14ac:dyDescent="0.25">
      <c r="A1268" s="21">
        <v>757297</v>
      </c>
      <c r="B1268" s="21">
        <v>27</v>
      </c>
      <c r="C1268" s="21">
        <v>1</v>
      </c>
      <c r="D1268" s="22">
        <v>27151</v>
      </c>
      <c r="E1268" s="21" t="s">
        <v>2803</v>
      </c>
      <c r="F1268" s="21" t="s">
        <v>335</v>
      </c>
      <c r="G1268" s="21" t="s">
        <v>343</v>
      </c>
      <c r="H1268" s="25" t="s">
        <v>1735</v>
      </c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21">
        <f t="shared" si="265"/>
        <v>0</v>
      </c>
      <c r="AH1268" s="21">
        <f t="shared" si="265"/>
        <v>0</v>
      </c>
    </row>
    <row r="1269" spans="1:34" hidden="1" x14ac:dyDescent="0.25">
      <c r="A1269" s="3">
        <v>964458</v>
      </c>
      <c r="B1269" s="3">
        <v>27</v>
      </c>
      <c r="C1269" s="3">
        <v>1</v>
      </c>
      <c r="D1269" s="23">
        <v>27151</v>
      </c>
      <c r="E1269" s="3" t="s">
        <v>2803</v>
      </c>
      <c r="F1269" s="3" t="s">
        <v>335</v>
      </c>
      <c r="G1269" s="3" t="s">
        <v>343</v>
      </c>
      <c r="H1269" s="4" t="s">
        <v>1736</v>
      </c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3">
        <f t="shared" si="265"/>
        <v>0</v>
      </c>
      <c r="AH1269" s="3">
        <f t="shared" si="265"/>
        <v>0</v>
      </c>
    </row>
    <row r="1270" spans="1:34" hidden="1" x14ac:dyDescent="0.25">
      <c r="A1270" s="21">
        <v>750349</v>
      </c>
      <c r="B1270" s="21">
        <v>27</v>
      </c>
      <c r="C1270" s="21">
        <v>1</v>
      </c>
      <c r="D1270" s="22">
        <v>27151</v>
      </c>
      <c r="E1270" s="21" t="s">
        <v>2803</v>
      </c>
      <c r="F1270" s="21" t="s">
        <v>335</v>
      </c>
      <c r="G1270" s="21" t="s">
        <v>343</v>
      </c>
      <c r="H1270" s="25" t="s">
        <v>1737</v>
      </c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21">
        <f t="shared" si="265"/>
        <v>0</v>
      </c>
      <c r="AH1270" s="21">
        <f t="shared" si="265"/>
        <v>0</v>
      </c>
    </row>
    <row r="1271" spans="1:34" hidden="1" x14ac:dyDescent="0.25">
      <c r="A1271" s="3">
        <v>889372</v>
      </c>
      <c r="B1271" s="3">
        <v>27</v>
      </c>
      <c r="C1271" s="3">
        <v>1</v>
      </c>
      <c r="D1271" s="23">
        <v>27151</v>
      </c>
      <c r="E1271" s="3" t="s">
        <v>2803</v>
      </c>
      <c r="F1271" s="3" t="s">
        <v>335</v>
      </c>
      <c r="G1271" s="3" t="s">
        <v>343</v>
      </c>
      <c r="H1271" s="4" t="s">
        <v>1089</v>
      </c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3">
        <f t="shared" si="265"/>
        <v>0</v>
      </c>
      <c r="AH1271" s="3">
        <f t="shared" si="265"/>
        <v>0</v>
      </c>
    </row>
    <row r="1272" spans="1:34" hidden="1" x14ac:dyDescent="0.25">
      <c r="A1272" s="21">
        <v>757296</v>
      </c>
      <c r="B1272" s="21">
        <v>27</v>
      </c>
      <c r="C1272" s="21">
        <v>1</v>
      </c>
      <c r="D1272" s="22">
        <v>27151</v>
      </c>
      <c r="E1272" s="21" t="s">
        <v>2803</v>
      </c>
      <c r="F1272" s="21" t="s">
        <v>335</v>
      </c>
      <c r="G1272" s="21" t="s">
        <v>343</v>
      </c>
      <c r="H1272" s="25" t="s">
        <v>1738</v>
      </c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21">
        <f t="shared" si="265"/>
        <v>0</v>
      </c>
      <c r="AH1272" s="21">
        <f t="shared" si="265"/>
        <v>0</v>
      </c>
    </row>
    <row r="1273" spans="1:34" hidden="1" x14ac:dyDescent="0.25">
      <c r="A1273" s="3">
        <v>758801</v>
      </c>
      <c r="B1273" s="3">
        <v>27</v>
      </c>
      <c r="C1273" s="3">
        <v>1</v>
      </c>
      <c r="D1273" s="23">
        <v>27151</v>
      </c>
      <c r="E1273" s="3" t="s">
        <v>2803</v>
      </c>
      <c r="F1273" s="3" t="s">
        <v>335</v>
      </c>
      <c r="G1273" s="3" t="s">
        <v>343</v>
      </c>
      <c r="H1273" s="4" t="s">
        <v>1739</v>
      </c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3">
        <f t="shared" si="265"/>
        <v>0</v>
      </c>
      <c r="AH1273" s="3">
        <f t="shared" si="265"/>
        <v>0</v>
      </c>
    </row>
    <row r="1274" spans="1:34" hidden="1" x14ac:dyDescent="0.25">
      <c r="A1274" s="21">
        <v>750166</v>
      </c>
      <c r="B1274" s="21">
        <v>27</v>
      </c>
      <c r="C1274" s="21">
        <v>1</v>
      </c>
      <c r="D1274" s="22">
        <v>27151</v>
      </c>
      <c r="E1274" s="21" t="s">
        <v>2803</v>
      </c>
      <c r="F1274" s="21" t="s">
        <v>335</v>
      </c>
      <c r="G1274" s="21" t="s">
        <v>343</v>
      </c>
      <c r="H1274" s="25" t="s">
        <v>1740</v>
      </c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21">
        <f t="shared" si="265"/>
        <v>0</v>
      </c>
      <c r="AH1274" s="21">
        <f t="shared" si="265"/>
        <v>0</v>
      </c>
    </row>
    <row r="1275" spans="1:34" hidden="1" x14ac:dyDescent="0.25">
      <c r="A1275" s="3">
        <v>970393</v>
      </c>
      <c r="B1275" s="3">
        <v>27</v>
      </c>
      <c r="C1275" s="3">
        <v>1</v>
      </c>
      <c r="D1275" s="23">
        <v>27151</v>
      </c>
      <c r="E1275" s="3" t="s">
        <v>2803</v>
      </c>
      <c r="F1275" s="3" t="s">
        <v>335</v>
      </c>
      <c r="G1275" s="3" t="s">
        <v>343</v>
      </c>
      <c r="H1275" s="4" t="s">
        <v>924</v>
      </c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3">
        <f t="shared" si="265"/>
        <v>0</v>
      </c>
      <c r="AH1275" s="3">
        <f t="shared" si="265"/>
        <v>0</v>
      </c>
    </row>
    <row r="1276" spans="1:34" hidden="1" x14ac:dyDescent="0.25">
      <c r="A1276" s="21">
        <v>750165</v>
      </c>
      <c r="B1276" s="21">
        <v>27</v>
      </c>
      <c r="C1276" s="21">
        <v>1</v>
      </c>
      <c r="D1276" s="22">
        <v>27151</v>
      </c>
      <c r="E1276" s="21" t="s">
        <v>2803</v>
      </c>
      <c r="F1276" s="21" t="s">
        <v>335</v>
      </c>
      <c r="G1276" s="21" t="s">
        <v>343</v>
      </c>
      <c r="H1276" s="25" t="s">
        <v>1741</v>
      </c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21">
        <f t="shared" si="265"/>
        <v>0</v>
      </c>
      <c r="AH1276" s="21">
        <f t="shared" si="265"/>
        <v>0</v>
      </c>
    </row>
    <row r="1277" spans="1:34" hidden="1" x14ac:dyDescent="0.25">
      <c r="A1277" s="3">
        <v>964999</v>
      </c>
      <c r="B1277" s="3">
        <v>27</v>
      </c>
      <c r="C1277" s="3">
        <v>1</v>
      </c>
      <c r="D1277" s="23">
        <v>27151</v>
      </c>
      <c r="E1277" s="3" t="s">
        <v>2803</v>
      </c>
      <c r="F1277" s="3" t="s">
        <v>335</v>
      </c>
      <c r="G1277" s="3" t="s">
        <v>343</v>
      </c>
      <c r="H1277" s="4" t="s">
        <v>1742</v>
      </c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3">
        <f t="shared" si="265"/>
        <v>0</v>
      </c>
      <c r="AH1277" s="3">
        <f t="shared" si="265"/>
        <v>0</v>
      </c>
    </row>
    <row r="1278" spans="1:34" hidden="1" x14ac:dyDescent="0.25">
      <c r="A1278" s="21">
        <v>757295</v>
      </c>
      <c r="B1278" s="21">
        <v>27</v>
      </c>
      <c r="C1278" s="21">
        <v>1</v>
      </c>
      <c r="D1278" s="22">
        <v>27151</v>
      </c>
      <c r="E1278" s="21" t="s">
        <v>2803</v>
      </c>
      <c r="F1278" s="21" t="s">
        <v>335</v>
      </c>
      <c r="G1278" s="21" t="s">
        <v>343</v>
      </c>
      <c r="H1278" s="25" t="s">
        <v>1743</v>
      </c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21">
        <f t="shared" si="265"/>
        <v>0</v>
      </c>
      <c r="AH1278" s="21">
        <f t="shared" si="265"/>
        <v>0</v>
      </c>
    </row>
    <row r="1279" spans="1:34" hidden="1" x14ac:dyDescent="0.25">
      <c r="A1279" s="3">
        <v>966789</v>
      </c>
      <c r="B1279" s="3">
        <v>27</v>
      </c>
      <c r="C1279" s="3">
        <v>1</v>
      </c>
      <c r="D1279" s="23">
        <v>27151</v>
      </c>
      <c r="E1279" s="3" t="s">
        <v>2803</v>
      </c>
      <c r="F1279" s="3" t="s">
        <v>335</v>
      </c>
      <c r="G1279" s="3" t="s">
        <v>343</v>
      </c>
      <c r="H1279" s="4" t="s">
        <v>1744</v>
      </c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3">
        <f t="shared" si="265"/>
        <v>0</v>
      </c>
      <c r="AH1279" s="3">
        <f t="shared" si="265"/>
        <v>0</v>
      </c>
    </row>
    <row r="1280" spans="1:34" hidden="1" x14ac:dyDescent="0.25">
      <c r="A1280" s="21">
        <v>974616</v>
      </c>
      <c r="B1280" s="21">
        <v>27</v>
      </c>
      <c r="C1280" s="21">
        <v>1</v>
      </c>
      <c r="D1280" s="22">
        <v>27151</v>
      </c>
      <c r="E1280" s="21" t="s">
        <v>2803</v>
      </c>
      <c r="F1280" s="21" t="s">
        <v>335</v>
      </c>
      <c r="G1280" s="21" t="s">
        <v>343</v>
      </c>
      <c r="H1280" s="25" t="s">
        <v>1745</v>
      </c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21">
        <f t="shared" si="265"/>
        <v>0</v>
      </c>
      <c r="AH1280" s="21">
        <f t="shared" si="265"/>
        <v>0</v>
      </c>
    </row>
    <row r="1281" spans="1:34" hidden="1" x14ac:dyDescent="0.25">
      <c r="A1281" s="3">
        <v>974447</v>
      </c>
      <c r="B1281" s="3">
        <v>27</v>
      </c>
      <c r="C1281" s="3">
        <v>1</v>
      </c>
      <c r="D1281" s="23">
        <v>27151</v>
      </c>
      <c r="E1281" s="3" t="s">
        <v>2803</v>
      </c>
      <c r="F1281" s="3" t="s">
        <v>335</v>
      </c>
      <c r="G1281" s="3" t="s">
        <v>343</v>
      </c>
      <c r="H1281" s="4" t="s">
        <v>1746</v>
      </c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3">
        <f t="shared" si="265"/>
        <v>0</v>
      </c>
      <c r="AH1281" s="3">
        <f t="shared" si="265"/>
        <v>0</v>
      </c>
    </row>
    <row r="1282" spans="1:34" hidden="1" x14ac:dyDescent="0.25">
      <c r="A1282" s="21">
        <v>972175</v>
      </c>
      <c r="B1282" s="21">
        <v>27</v>
      </c>
      <c r="C1282" s="21">
        <v>1</v>
      </c>
      <c r="D1282" s="22">
        <v>27151</v>
      </c>
      <c r="E1282" s="21" t="s">
        <v>2803</v>
      </c>
      <c r="F1282" s="21" t="s">
        <v>335</v>
      </c>
      <c r="G1282" s="21" t="s">
        <v>343</v>
      </c>
      <c r="H1282" s="25" t="s">
        <v>1747</v>
      </c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21">
        <f t="shared" si="265"/>
        <v>0</v>
      </c>
      <c r="AH1282" s="21">
        <f t="shared" si="265"/>
        <v>0</v>
      </c>
    </row>
    <row r="1283" spans="1:34" hidden="1" x14ac:dyDescent="0.25">
      <c r="A1283" s="3">
        <v>974551</v>
      </c>
      <c r="B1283" s="3">
        <v>27</v>
      </c>
      <c r="C1283" s="3">
        <v>1</v>
      </c>
      <c r="D1283" s="23">
        <v>27151</v>
      </c>
      <c r="E1283" s="3" t="s">
        <v>2803</v>
      </c>
      <c r="F1283" s="3" t="s">
        <v>335</v>
      </c>
      <c r="G1283" s="3" t="s">
        <v>343</v>
      </c>
      <c r="H1283" s="4" t="s">
        <v>1748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3">
        <f t="shared" si="265"/>
        <v>0</v>
      </c>
      <c r="AH1283" s="3">
        <f t="shared" si="265"/>
        <v>0</v>
      </c>
    </row>
    <row r="1284" spans="1:34" hidden="1" x14ac:dyDescent="0.25">
      <c r="A1284" s="21">
        <v>973888</v>
      </c>
      <c r="B1284" s="21">
        <v>27</v>
      </c>
      <c r="C1284" s="21">
        <v>1</v>
      </c>
      <c r="D1284" s="22">
        <v>27151</v>
      </c>
      <c r="E1284" s="21" t="s">
        <v>2803</v>
      </c>
      <c r="F1284" s="21" t="s">
        <v>335</v>
      </c>
      <c r="G1284" s="21" t="s">
        <v>343</v>
      </c>
      <c r="H1284" s="25" t="s">
        <v>974</v>
      </c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21">
        <f t="shared" si="265"/>
        <v>0</v>
      </c>
      <c r="AH1284" s="21">
        <f t="shared" si="265"/>
        <v>0</v>
      </c>
    </row>
    <row r="1285" spans="1:34" hidden="1" x14ac:dyDescent="0.25">
      <c r="A1285" s="3">
        <v>757445</v>
      </c>
      <c r="B1285" s="3">
        <v>27</v>
      </c>
      <c r="C1285" s="3">
        <v>1</v>
      </c>
      <c r="D1285" s="23">
        <v>27151</v>
      </c>
      <c r="E1285" s="3" t="s">
        <v>2803</v>
      </c>
      <c r="F1285" s="3" t="s">
        <v>335</v>
      </c>
      <c r="G1285" s="3" t="s">
        <v>343</v>
      </c>
      <c r="H1285" s="4" t="s">
        <v>1718</v>
      </c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3">
        <f t="shared" ref="AG1285:AH1348" si="272">I1285+K1285+M1285+O1285+Q1285+S1285+U1285+W1285+Y1285+AA1285+AC1285+AE1285</f>
        <v>0</v>
      </c>
      <c r="AH1285" s="3">
        <f t="shared" si="272"/>
        <v>0</v>
      </c>
    </row>
    <row r="1286" spans="1:34" hidden="1" x14ac:dyDescent="0.25">
      <c r="A1286" s="21">
        <v>866588</v>
      </c>
      <c r="B1286" s="21">
        <v>27</v>
      </c>
      <c r="C1286" s="21">
        <v>1</v>
      </c>
      <c r="D1286" s="22">
        <v>27151</v>
      </c>
      <c r="E1286" s="21" t="s">
        <v>2803</v>
      </c>
      <c r="F1286" s="21" t="s">
        <v>335</v>
      </c>
      <c r="G1286" s="21" t="s">
        <v>343</v>
      </c>
      <c r="H1286" s="25" t="s">
        <v>1749</v>
      </c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21">
        <f t="shared" si="272"/>
        <v>0</v>
      </c>
      <c r="AH1286" s="21">
        <f t="shared" si="272"/>
        <v>0</v>
      </c>
    </row>
    <row r="1287" spans="1:34" hidden="1" x14ac:dyDescent="0.25">
      <c r="A1287" s="32" t="s">
        <v>893</v>
      </c>
      <c r="B1287" s="32"/>
      <c r="C1287" s="32"/>
      <c r="D1287" s="32"/>
      <c r="E1287" s="32"/>
      <c r="F1287" s="5" t="str">
        <f>F1286</f>
        <v>GAZİANTEP</v>
      </c>
      <c r="G1287" s="5" t="str">
        <f>G1286</f>
        <v>ŞEHİTKAMİL</v>
      </c>
      <c r="H1287" s="6" t="s">
        <v>873</v>
      </c>
      <c r="I1287" s="11">
        <f t="shared" ref="I1287:AF1287" si="273">SUM(I1265:I1286)</f>
        <v>0</v>
      </c>
      <c r="J1287" s="7">
        <f t="shared" si="273"/>
        <v>0</v>
      </c>
      <c r="K1287" s="11">
        <f t="shared" si="273"/>
        <v>0</v>
      </c>
      <c r="L1287" s="7">
        <f t="shared" si="273"/>
        <v>0</v>
      </c>
      <c r="M1287" s="11">
        <f t="shared" si="273"/>
        <v>0</v>
      </c>
      <c r="N1287" s="7">
        <f t="shared" si="273"/>
        <v>0</v>
      </c>
      <c r="O1287" s="11">
        <f t="shared" si="273"/>
        <v>0</v>
      </c>
      <c r="P1287" s="7">
        <f t="shared" si="273"/>
        <v>0</v>
      </c>
      <c r="Q1287" s="11">
        <f t="shared" si="273"/>
        <v>0</v>
      </c>
      <c r="R1287" s="7">
        <f t="shared" si="273"/>
        <v>0</v>
      </c>
      <c r="S1287" s="11">
        <f t="shared" si="273"/>
        <v>0</v>
      </c>
      <c r="T1287" s="7">
        <f t="shared" si="273"/>
        <v>0</v>
      </c>
      <c r="U1287" s="11">
        <f t="shared" si="273"/>
        <v>0</v>
      </c>
      <c r="V1287" s="7">
        <f t="shared" si="273"/>
        <v>0</v>
      </c>
      <c r="W1287" s="11">
        <f t="shared" si="273"/>
        <v>0</v>
      </c>
      <c r="X1287" s="7">
        <f t="shared" si="273"/>
        <v>0</v>
      </c>
      <c r="Y1287" s="11">
        <f t="shared" si="273"/>
        <v>0</v>
      </c>
      <c r="Z1287" s="7">
        <f t="shared" si="273"/>
        <v>0</v>
      </c>
      <c r="AA1287" s="11">
        <f t="shared" si="273"/>
        <v>0</v>
      </c>
      <c r="AB1287" s="7">
        <f t="shared" si="273"/>
        <v>0</v>
      </c>
      <c r="AC1287" s="11">
        <f t="shared" si="273"/>
        <v>0</v>
      </c>
      <c r="AD1287" s="7">
        <f t="shared" si="273"/>
        <v>0</v>
      </c>
      <c r="AE1287" s="11">
        <f t="shared" si="273"/>
        <v>0</v>
      </c>
      <c r="AF1287" s="7">
        <f t="shared" si="273"/>
        <v>0</v>
      </c>
      <c r="AG1287" s="11">
        <f t="shared" si="272"/>
        <v>0</v>
      </c>
      <c r="AH1287" s="7">
        <f t="shared" si="272"/>
        <v>0</v>
      </c>
    </row>
    <row r="1288" spans="1:34" hidden="1" x14ac:dyDescent="0.25">
      <c r="A1288" s="21">
        <v>972341</v>
      </c>
      <c r="B1288" s="21">
        <v>27</v>
      </c>
      <c r="C1288" s="21">
        <v>7</v>
      </c>
      <c r="D1288" s="22">
        <v>27106</v>
      </c>
      <c r="E1288" s="21" t="s">
        <v>2803</v>
      </c>
      <c r="F1288" s="21" t="s">
        <v>335</v>
      </c>
      <c r="G1288" s="21" t="s">
        <v>344</v>
      </c>
      <c r="H1288" s="25" t="s">
        <v>1750</v>
      </c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21">
        <f t="shared" si="272"/>
        <v>0</v>
      </c>
      <c r="AH1288" s="21">
        <f t="shared" si="272"/>
        <v>0</v>
      </c>
    </row>
    <row r="1289" spans="1:34" hidden="1" x14ac:dyDescent="0.25">
      <c r="A1289" s="29" t="s">
        <v>894</v>
      </c>
      <c r="B1289" s="29"/>
      <c r="C1289" s="29"/>
      <c r="D1289" s="29"/>
      <c r="E1289" s="29"/>
      <c r="F1289" s="8" t="str">
        <f>F1288</f>
        <v>GAZİANTEP</v>
      </c>
      <c r="G1289" s="14" t="s">
        <v>885</v>
      </c>
      <c r="H1289" s="15"/>
      <c r="I1289" s="12">
        <f t="shared" ref="I1289:AF1289" si="274">SUM(I1223:I1288)-I1227-I1237-I1240-I1243-I1264-I1287</f>
        <v>0</v>
      </c>
      <c r="J1289" s="9">
        <f t="shared" si="274"/>
        <v>0</v>
      </c>
      <c r="K1289" s="12">
        <f t="shared" si="274"/>
        <v>0</v>
      </c>
      <c r="L1289" s="9">
        <f t="shared" si="274"/>
        <v>0</v>
      </c>
      <c r="M1289" s="12">
        <f t="shared" si="274"/>
        <v>0</v>
      </c>
      <c r="N1289" s="9">
        <f t="shared" si="274"/>
        <v>0</v>
      </c>
      <c r="O1289" s="12">
        <f t="shared" si="274"/>
        <v>0</v>
      </c>
      <c r="P1289" s="9">
        <f t="shared" si="274"/>
        <v>0</v>
      </c>
      <c r="Q1289" s="12">
        <f t="shared" si="274"/>
        <v>0</v>
      </c>
      <c r="R1289" s="9">
        <f t="shared" si="274"/>
        <v>0</v>
      </c>
      <c r="S1289" s="12">
        <f t="shared" si="274"/>
        <v>0</v>
      </c>
      <c r="T1289" s="9">
        <f t="shared" si="274"/>
        <v>0</v>
      </c>
      <c r="U1289" s="12">
        <f t="shared" si="274"/>
        <v>0</v>
      </c>
      <c r="V1289" s="9">
        <f t="shared" si="274"/>
        <v>0</v>
      </c>
      <c r="W1289" s="12">
        <f t="shared" si="274"/>
        <v>0</v>
      </c>
      <c r="X1289" s="9">
        <f t="shared" si="274"/>
        <v>0</v>
      </c>
      <c r="Y1289" s="12">
        <f t="shared" si="274"/>
        <v>0</v>
      </c>
      <c r="Z1289" s="9">
        <f t="shared" si="274"/>
        <v>0</v>
      </c>
      <c r="AA1289" s="12">
        <f t="shared" si="274"/>
        <v>0</v>
      </c>
      <c r="AB1289" s="9">
        <f t="shared" si="274"/>
        <v>0</v>
      </c>
      <c r="AC1289" s="12">
        <f t="shared" si="274"/>
        <v>0</v>
      </c>
      <c r="AD1289" s="9">
        <f t="shared" si="274"/>
        <v>0</v>
      </c>
      <c r="AE1289" s="12">
        <f t="shared" si="274"/>
        <v>0</v>
      </c>
      <c r="AF1289" s="9">
        <f t="shared" si="274"/>
        <v>0</v>
      </c>
      <c r="AG1289" s="12">
        <f t="shared" si="272"/>
        <v>0</v>
      </c>
      <c r="AH1289" s="9">
        <f t="shared" si="272"/>
        <v>0</v>
      </c>
    </row>
    <row r="1290" spans="1:34" hidden="1" x14ac:dyDescent="0.25">
      <c r="A1290" s="21">
        <v>970619</v>
      </c>
      <c r="B1290" s="21">
        <v>28</v>
      </c>
      <c r="C1290" s="21">
        <v>2</v>
      </c>
      <c r="D1290" s="22">
        <v>28101</v>
      </c>
      <c r="E1290" s="21" t="s">
        <v>2803</v>
      </c>
      <c r="F1290" s="21" t="s">
        <v>345</v>
      </c>
      <c r="G1290" s="21" t="s">
        <v>346</v>
      </c>
      <c r="H1290" s="25" t="s">
        <v>1751</v>
      </c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21">
        <f t="shared" si="272"/>
        <v>0</v>
      </c>
      <c r="AH1290" s="21">
        <f t="shared" si="272"/>
        <v>0</v>
      </c>
    </row>
    <row r="1291" spans="1:34" hidden="1" x14ac:dyDescent="0.25">
      <c r="A1291" s="32" t="s">
        <v>893</v>
      </c>
      <c r="B1291" s="32"/>
      <c r="C1291" s="32"/>
      <c r="D1291" s="32"/>
      <c r="E1291" s="32"/>
      <c r="F1291" s="5" t="str">
        <f>F1290</f>
        <v>GİRESUN</v>
      </c>
      <c r="G1291" s="5" t="str">
        <f>G1290</f>
        <v>ALUCRA</v>
      </c>
      <c r="H1291" s="6" t="s">
        <v>873</v>
      </c>
      <c r="I1291" s="11">
        <f t="shared" ref="I1291:AF1291" si="275">SUM(I1288:I1290)</f>
        <v>0</v>
      </c>
      <c r="J1291" s="7">
        <f t="shared" si="275"/>
        <v>0</v>
      </c>
      <c r="K1291" s="11">
        <f t="shared" si="275"/>
        <v>0</v>
      </c>
      <c r="L1291" s="7">
        <f t="shared" si="275"/>
        <v>0</v>
      </c>
      <c r="M1291" s="11">
        <f t="shared" si="275"/>
        <v>0</v>
      </c>
      <c r="N1291" s="7">
        <f t="shared" si="275"/>
        <v>0</v>
      </c>
      <c r="O1291" s="11">
        <f t="shared" si="275"/>
        <v>0</v>
      </c>
      <c r="P1291" s="7">
        <f t="shared" si="275"/>
        <v>0</v>
      </c>
      <c r="Q1291" s="11">
        <f t="shared" si="275"/>
        <v>0</v>
      </c>
      <c r="R1291" s="7">
        <f t="shared" si="275"/>
        <v>0</v>
      </c>
      <c r="S1291" s="11">
        <f t="shared" si="275"/>
        <v>0</v>
      </c>
      <c r="T1291" s="7">
        <f t="shared" si="275"/>
        <v>0</v>
      </c>
      <c r="U1291" s="11">
        <f t="shared" si="275"/>
        <v>0</v>
      </c>
      <c r="V1291" s="7">
        <f t="shared" si="275"/>
        <v>0</v>
      </c>
      <c r="W1291" s="11">
        <f t="shared" si="275"/>
        <v>0</v>
      </c>
      <c r="X1291" s="7">
        <f t="shared" si="275"/>
        <v>0</v>
      </c>
      <c r="Y1291" s="11">
        <f t="shared" si="275"/>
        <v>0</v>
      </c>
      <c r="Z1291" s="7">
        <f t="shared" si="275"/>
        <v>0</v>
      </c>
      <c r="AA1291" s="11">
        <f t="shared" si="275"/>
        <v>0</v>
      </c>
      <c r="AB1291" s="7">
        <f t="shared" si="275"/>
        <v>0</v>
      </c>
      <c r="AC1291" s="11">
        <f t="shared" si="275"/>
        <v>0</v>
      </c>
      <c r="AD1291" s="7">
        <f t="shared" si="275"/>
        <v>0</v>
      </c>
      <c r="AE1291" s="11">
        <f t="shared" si="275"/>
        <v>0</v>
      </c>
      <c r="AF1291" s="7">
        <f t="shared" si="275"/>
        <v>0</v>
      </c>
      <c r="AG1291" s="11">
        <f t="shared" si="272"/>
        <v>0</v>
      </c>
      <c r="AH1291" s="7">
        <f t="shared" si="272"/>
        <v>0</v>
      </c>
    </row>
    <row r="1292" spans="1:34" hidden="1" x14ac:dyDescent="0.25">
      <c r="A1292" s="21">
        <v>818318</v>
      </c>
      <c r="B1292" s="21">
        <v>28</v>
      </c>
      <c r="C1292" s="21">
        <v>3</v>
      </c>
      <c r="D1292" s="22">
        <v>28102</v>
      </c>
      <c r="E1292" s="21" t="s">
        <v>2803</v>
      </c>
      <c r="F1292" s="21" t="s">
        <v>345</v>
      </c>
      <c r="G1292" s="21" t="s">
        <v>347</v>
      </c>
      <c r="H1292" s="25" t="s">
        <v>1340</v>
      </c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21">
        <f t="shared" si="272"/>
        <v>0</v>
      </c>
      <c r="AH1292" s="21">
        <f t="shared" si="272"/>
        <v>0</v>
      </c>
    </row>
    <row r="1293" spans="1:34" hidden="1" x14ac:dyDescent="0.25">
      <c r="A1293" s="3">
        <v>749333</v>
      </c>
      <c r="B1293" s="3">
        <v>28</v>
      </c>
      <c r="C1293" s="3">
        <v>3</v>
      </c>
      <c r="D1293" s="23">
        <v>28102</v>
      </c>
      <c r="E1293" s="3" t="s">
        <v>2803</v>
      </c>
      <c r="F1293" s="3" t="s">
        <v>345</v>
      </c>
      <c r="G1293" s="3" t="s">
        <v>347</v>
      </c>
      <c r="H1293" s="4" t="s">
        <v>1752</v>
      </c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3">
        <f t="shared" si="272"/>
        <v>0</v>
      </c>
      <c r="AH1293" s="3">
        <f t="shared" si="272"/>
        <v>0</v>
      </c>
    </row>
    <row r="1294" spans="1:34" hidden="1" x14ac:dyDescent="0.25">
      <c r="A1294" s="21">
        <v>974477</v>
      </c>
      <c r="B1294" s="21">
        <v>28</v>
      </c>
      <c r="C1294" s="21">
        <v>3</v>
      </c>
      <c r="D1294" s="22">
        <v>28102</v>
      </c>
      <c r="E1294" s="21" t="s">
        <v>2803</v>
      </c>
      <c r="F1294" s="21" t="s">
        <v>345</v>
      </c>
      <c r="G1294" s="21" t="s">
        <v>347</v>
      </c>
      <c r="H1294" s="25" t="s">
        <v>974</v>
      </c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21">
        <f t="shared" si="272"/>
        <v>0</v>
      </c>
      <c r="AH1294" s="21">
        <f t="shared" si="272"/>
        <v>0</v>
      </c>
    </row>
    <row r="1295" spans="1:34" hidden="1" x14ac:dyDescent="0.25">
      <c r="A1295" s="32" t="s">
        <v>893</v>
      </c>
      <c r="B1295" s="32"/>
      <c r="C1295" s="32"/>
      <c r="D1295" s="32"/>
      <c r="E1295" s="32"/>
      <c r="F1295" s="5" t="str">
        <f>F1294</f>
        <v>GİRESUN</v>
      </c>
      <c r="G1295" s="5" t="str">
        <f>G1294</f>
        <v>BULANCAK</v>
      </c>
      <c r="H1295" s="6" t="s">
        <v>873</v>
      </c>
      <c r="I1295" s="11">
        <f t="shared" ref="I1295:AF1295" si="276">SUM(I1292:I1294)</f>
        <v>0</v>
      </c>
      <c r="J1295" s="7">
        <f t="shared" si="276"/>
        <v>0</v>
      </c>
      <c r="K1295" s="11">
        <f t="shared" si="276"/>
        <v>0</v>
      </c>
      <c r="L1295" s="7">
        <f t="shared" si="276"/>
        <v>0</v>
      </c>
      <c r="M1295" s="11">
        <f t="shared" si="276"/>
        <v>0</v>
      </c>
      <c r="N1295" s="7">
        <f t="shared" si="276"/>
        <v>0</v>
      </c>
      <c r="O1295" s="11">
        <f t="shared" si="276"/>
        <v>0</v>
      </c>
      <c r="P1295" s="7">
        <f t="shared" si="276"/>
        <v>0</v>
      </c>
      <c r="Q1295" s="11">
        <f t="shared" si="276"/>
        <v>0</v>
      </c>
      <c r="R1295" s="7">
        <f t="shared" si="276"/>
        <v>0</v>
      </c>
      <c r="S1295" s="11">
        <f t="shared" si="276"/>
        <v>0</v>
      </c>
      <c r="T1295" s="7">
        <f t="shared" si="276"/>
        <v>0</v>
      </c>
      <c r="U1295" s="11">
        <f t="shared" si="276"/>
        <v>0</v>
      </c>
      <c r="V1295" s="7">
        <f t="shared" si="276"/>
        <v>0</v>
      </c>
      <c r="W1295" s="11">
        <f t="shared" si="276"/>
        <v>0</v>
      </c>
      <c r="X1295" s="7">
        <f t="shared" si="276"/>
        <v>0</v>
      </c>
      <c r="Y1295" s="11">
        <f t="shared" si="276"/>
        <v>0</v>
      </c>
      <c r="Z1295" s="7">
        <f t="shared" si="276"/>
        <v>0</v>
      </c>
      <c r="AA1295" s="11">
        <f t="shared" si="276"/>
        <v>0</v>
      </c>
      <c r="AB1295" s="7">
        <f t="shared" si="276"/>
        <v>0</v>
      </c>
      <c r="AC1295" s="11">
        <f t="shared" si="276"/>
        <v>0</v>
      </c>
      <c r="AD1295" s="7">
        <f t="shared" si="276"/>
        <v>0</v>
      </c>
      <c r="AE1295" s="11">
        <f t="shared" si="276"/>
        <v>0</v>
      </c>
      <c r="AF1295" s="7">
        <f t="shared" si="276"/>
        <v>0</v>
      </c>
      <c r="AG1295" s="11">
        <f t="shared" si="272"/>
        <v>0</v>
      </c>
      <c r="AH1295" s="7">
        <f t="shared" si="272"/>
        <v>0</v>
      </c>
    </row>
    <row r="1296" spans="1:34" hidden="1" x14ac:dyDescent="0.25">
      <c r="A1296" s="21">
        <v>970566</v>
      </c>
      <c r="B1296" s="21">
        <v>28</v>
      </c>
      <c r="C1296" s="21">
        <v>15</v>
      </c>
      <c r="D1296" s="22">
        <v>28114</v>
      </c>
      <c r="E1296" s="21" t="s">
        <v>2803</v>
      </c>
      <c r="F1296" s="21" t="s">
        <v>345</v>
      </c>
      <c r="G1296" s="21" t="s">
        <v>348</v>
      </c>
      <c r="H1296" s="25" t="s">
        <v>1753</v>
      </c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21">
        <f t="shared" si="272"/>
        <v>0</v>
      </c>
      <c r="AH1296" s="21">
        <f t="shared" si="272"/>
        <v>0</v>
      </c>
    </row>
    <row r="1297" spans="1:34" hidden="1" x14ac:dyDescent="0.25">
      <c r="A1297" s="3">
        <v>965554</v>
      </c>
      <c r="B1297" s="3">
        <v>28</v>
      </c>
      <c r="C1297" s="3">
        <v>13</v>
      </c>
      <c r="D1297" s="23">
        <v>28112</v>
      </c>
      <c r="E1297" s="3" t="s">
        <v>2803</v>
      </c>
      <c r="F1297" s="3" t="s">
        <v>345</v>
      </c>
      <c r="G1297" s="3" t="s">
        <v>349</v>
      </c>
      <c r="H1297" s="4" t="s">
        <v>918</v>
      </c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3">
        <f t="shared" si="272"/>
        <v>0</v>
      </c>
      <c r="AH1297" s="3">
        <f t="shared" si="272"/>
        <v>0</v>
      </c>
    </row>
    <row r="1298" spans="1:34" hidden="1" x14ac:dyDescent="0.25">
      <c r="A1298" s="32" t="s">
        <v>893</v>
      </c>
      <c r="B1298" s="32"/>
      <c r="C1298" s="32"/>
      <c r="D1298" s="32"/>
      <c r="E1298" s="32"/>
      <c r="F1298" s="5" t="str">
        <f>F1297</f>
        <v>GİRESUN</v>
      </c>
      <c r="G1298" s="5" t="str">
        <f>G1297</f>
        <v>ÇANAKÇI</v>
      </c>
      <c r="H1298" s="6" t="s">
        <v>873</v>
      </c>
      <c r="I1298" s="11">
        <f t="shared" ref="I1298:AF1298" si="277">SUM(I1296:I1297)</f>
        <v>0</v>
      </c>
      <c r="J1298" s="7">
        <f t="shared" si="277"/>
        <v>0</v>
      </c>
      <c r="K1298" s="11">
        <f t="shared" si="277"/>
        <v>0</v>
      </c>
      <c r="L1298" s="7">
        <f t="shared" si="277"/>
        <v>0</v>
      </c>
      <c r="M1298" s="11">
        <f t="shared" si="277"/>
        <v>0</v>
      </c>
      <c r="N1298" s="7">
        <f t="shared" si="277"/>
        <v>0</v>
      </c>
      <c r="O1298" s="11">
        <f t="shared" si="277"/>
        <v>0</v>
      </c>
      <c r="P1298" s="7">
        <f t="shared" si="277"/>
        <v>0</v>
      </c>
      <c r="Q1298" s="11">
        <f t="shared" si="277"/>
        <v>0</v>
      </c>
      <c r="R1298" s="7">
        <f t="shared" si="277"/>
        <v>0</v>
      </c>
      <c r="S1298" s="11">
        <f t="shared" si="277"/>
        <v>0</v>
      </c>
      <c r="T1298" s="7">
        <f t="shared" si="277"/>
        <v>0</v>
      </c>
      <c r="U1298" s="11">
        <f t="shared" si="277"/>
        <v>0</v>
      </c>
      <c r="V1298" s="7">
        <f t="shared" si="277"/>
        <v>0</v>
      </c>
      <c r="W1298" s="11">
        <f t="shared" si="277"/>
        <v>0</v>
      </c>
      <c r="X1298" s="7">
        <f t="shared" si="277"/>
        <v>0</v>
      </c>
      <c r="Y1298" s="11">
        <f t="shared" si="277"/>
        <v>0</v>
      </c>
      <c r="Z1298" s="7">
        <f t="shared" si="277"/>
        <v>0</v>
      </c>
      <c r="AA1298" s="11">
        <f t="shared" si="277"/>
        <v>0</v>
      </c>
      <c r="AB1298" s="7">
        <f t="shared" si="277"/>
        <v>0</v>
      </c>
      <c r="AC1298" s="11">
        <f t="shared" si="277"/>
        <v>0</v>
      </c>
      <c r="AD1298" s="7">
        <f t="shared" si="277"/>
        <v>0</v>
      </c>
      <c r="AE1298" s="11">
        <f t="shared" si="277"/>
        <v>0</v>
      </c>
      <c r="AF1298" s="7">
        <f t="shared" si="277"/>
        <v>0</v>
      </c>
      <c r="AG1298" s="11">
        <f t="shared" si="272"/>
        <v>0</v>
      </c>
      <c r="AH1298" s="7">
        <f t="shared" si="272"/>
        <v>0</v>
      </c>
    </row>
    <row r="1299" spans="1:34" hidden="1" x14ac:dyDescent="0.25">
      <c r="A1299" s="3">
        <v>970567</v>
      </c>
      <c r="B1299" s="3">
        <v>28</v>
      </c>
      <c r="C1299" s="3">
        <v>4</v>
      </c>
      <c r="D1299" s="23">
        <v>28103</v>
      </c>
      <c r="E1299" s="3" t="s">
        <v>2803</v>
      </c>
      <c r="F1299" s="3" t="s">
        <v>345</v>
      </c>
      <c r="G1299" s="3" t="s">
        <v>350</v>
      </c>
      <c r="H1299" s="4" t="s">
        <v>1754</v>
      </c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3">
        <f t="shared" si="272"/>
        <v>0</v>
      </c>
      <c r="AH1299" s="3">
        <f t="shared" si="272"/>
        <v>0</v>
      </c>
    </row>
    <row r="1300" spans="1:34" hidden="1" x14ac:dyDescent="0.25">
      <c r="A1300" s="21">
        <v>972237</v>
      </c>
      <c r="B1300" s="21">
        <v>28</v>
      </c>
      <c r="C1300" s="21">
        <v>16</v>
      </c>
      <c r="D1300" s="22">
        <v>28115</v>
      </c>
      <c r="E1300" s="21" t="s">
        <v>2803</v>
      </c>
      <c r="F1300" s="21" t="s">
        <v>345</v>
      </c>
      <c r="G1300" s="21" t="s">
        <v>351</v>
      </c>
      <c r="H1300" s="25" t="s">
        <v>946</v>
      </c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21">
        <f t="shared" si="272"/>
        <v>0</v>
      </c>
      <c r="AH1300" s="21">
        <f t="shared" si="272"/>
        <v>0</v>
      </c>
    </row>
    <row r="1301" spans="1:34" hidden="1" x14ac:dyDescent="0.25">
      <c r="A1301" s="32" t="s">
        <v>893</v>
      </c>
      <c r="B1301" s="32"/>
      <c r="C1301" s="32"/>
      <c r="D1301" s="32"/>
      <c r="E1301" s="32"/>
      <c r="F1301" s="5" t="str">
        <f>F1300</f>
        <v>GİRESUN</v>
      </c>
      <c r="G1301" s="5" t="str">
        <f>G1300</f>
        <v>DOĞANKENT</v>
      </c>
      <c r="H1301" s="6" t="s">
        <v>873</v>
      </c>
      <c r="I1301" s="11">
        <f t="shared" ref="I1301:AF1301" si="278">SUM(I1299:I1300)</f>
        <v>0</v>
      </c>
      <c r="J1301" s="7">
        <f t="shared" si="278"/>
        <v>0</v>
      </c>
      <c r="K1301" s="11">
        <f t="shared" si="278"/>
        <v>0</v>
      </c>
      <c r="L1301" s="7">
        <f t="shared" si="278"/>
        <v>0</v>
      </c>
      <c r="M1301" s="11">
        <f t="shared" si="278"/>
        <v>0</v>
      </c>
      <c r="N1301" s="7">
        <f t="shared" si="278"/>
        <v>0</v>
      </c>
      <c r="O1301" s="11">
        <f t="shared" si="278"/>
        <v>0</v>
      </c>
      <c r="P1301" s="7">
        <f t="shared" si="278"/>
        <v>0</v>
      </c>
      <c r="Q1301" s="11">
        <f t="shared" si="278"/>
        <v>0</v>
      </c>
      <c r="R1301" s="7">
        <f t="shared" si="278"/>
        <v>0</v>
      </c>
      <c r="S1301" s="11">
        <f t="shared" si="278"/>
        <v>0</v>
      </c>
      <c r="T1301" s="7">
        <f t="shared" si="278"/>
        <v>0</v>
      </c>
      <c r="U1301" s="11">
        <f t="shared" si="278"/>
        <v>0</v>
      </c>
      <c r="V1301" s="7">
        <f t="shared" si="278"/>
        <v>0</v>
      </c>
      <c r="W1301" s="11">
        <f t="shared" si="278"/>
        <v>0</v>
      </c>
      <c r="X1301" s="7">
        <f t="shared" si="278"/>
        <v>0</v>
      </c>
      <c r="Y1301" s="11">
        <f t="shared" si="278"/>
        <v>0</v>
      </c>
      <c r="Z1301" s="7">
        <f t="shared" si="278"/>
        <v>0</v>
      </c>
      <c r="AA1301" s="11">
        <f t="shared" si="278"/>
        <v>0</v>
      </c>
      <c r="AB1301" s="7">
        <f t="shared" si="278"/>
        <v>0</v>
      </c>
      <c r="AC1301" s="11">
        <f t="shared" si="278"/>
        <v>0</v>
      </c>
      <c r="AD1301" s="7">
        <f t="shared" si="278"/>
        <v>0</v>
      </c>
      <c r="AE1301" s="11">
        <f t="shared" si="278"/>
        <v>0</v>
      </c>
      <c r="AF1301" s="7">
        <f t="shared" si="278"/>
        <v>0</v>
      </c>
      <c r="AG1301" s="11">
        <f t="shared" si="272"/>
        <v>0</v>
      </c>
      <c r="AH1301" s="7">
        <f t="shared" si="272"/>
        <v>0</v>
      </c>
    </row>
    <row r="1302" spans="1:34" hidden="1" x14ac:dyDescent="0.25">
      <c r="A1302" s="21">
        <v>965220</v>
      </c>
      <c r="B1302" s="21">
        <v>28</v>
      </c>
      <c r="C1302" s="21">
        <v>5</v>
      </c>
      <c r="D1302" s="22">
        <v>28104</v>
      </c>
      <c r="E1302" s="21" t="s">
        <v>2803</v>
      </c>
      <c r="F1302" s="21" t="s">
        <v>345</v>
      </c>
      <c r="G1302" s="21" t="s">
        <v>352</v>
      </c>
      <c r="H1302" s="25" t="s">
        <v>1755</v>
      </c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21">
        <f t="shared" si="272"/>
        <v>0</v>
      </c>
      <c r="AH1302" s="21">
        <f t="shared" si="272"/>
        <v>0</v>
      </c>
    </row>
    <row r="1303" spans="1:34" hidden="1" x14ac:dyDescent="0.25">
      <c r="A1303" s="3">
        <v>969976</v>
      </c>
      <c r="B1303" s="3">
        <v>28</v>
      </c>
      <c r="C1303" s="3">
        <v>6</v>
      </c>
      <c r="D1303" s="23">
        <v>28105</v>
      </c>
      <c r="E1303" s="3" t="s">
        <v>2803</v>
      </c>
      <c r="F1303" s="3" t="s">
        <v>345</v>
      </c>
      <c r="G1303" s="3" t="s">
        <v>353</v>
      </c>
      <c r="H1303" s="4" t="s">
        <v>1756</v>
      </c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3">
        <f t="shared" si="272"/>
        <v>0</v>
      </c>
      <c r="AH1303" s="3">
        <f t="shared" si="272"/>
        <v>0</v>
      </c>
    </row>
    <row r="1304" spans="1:34" hidden="1" x14ac:dyDescent="0.25">
      <c r="A1304" s="32" t="s">
        <v>893</v>
      </c>
      <c r="B1304" s="32"/>
      <c r="C1304" s="32"/>
      <c r="D1304" s="32"/>
      <c r="E1304" s="32"/>
      <c r="F1304" s="5" t="str">
        <f>F1303</f>
        <v>GİRESUN</v>
      </c>
      <c r="G1304" s="5" t="str">
        <f>G1303</f>
        <v>EYNESİL</v>
      </c>
      <c r="H1304" s="6" t="s">
        <v>873</v>
      </c>
      <c r="I1304" s="11">
        <f t="shared" ref="I1304:AF1304" si="279">SUM(I1302:I1303)</f>
        <v>0</v>
      </c>
      <c r="J1304" s="7">
        <f t="shared" si="279"/>
        <v>0</v>
      </c>
      <c r="K1304" s="11">
        <f t="shared" si="279"/>
        <v>0</v>
      </c>
      <c r="L1304" s="7">
        <f t="shared" si="279"/>
        <v>0</v>
      </c>
      <c r="M1304" s="11">
        <f t="shared" si="279"/>
        <v>0</v>
      </c>
      <c r="N1304" s="7">
        <f t="shared" si="279"/>
        <v>0</v>
      </c>
      <c r="O1304" s="11">
        <f t="shared" si="279"/>
        <v>0</v>
      </c>
      <c r="P1304" s="7">
        <f t="shared" si="279"/>
        <v>0</v>
      </c>
      <c r="Q1304" s="11">
        <f t="shared" si="279"/>
        <v>0</v>
      </c>
      <c r="R1304" s="7">
        <f t="shared" si="279"/>
        <v>0</v>
      </c>
      <c r="S1304" s="11">
        <f t="shared" si="279"/>
        <v>0</v>
      </c>
      <c r="T1304" s="7">
        <f t="shared" si="279"/>
        <v>0</v>
      </c>
      <c r="U1304" s="11">
        <f t="shared" si="279"/>
        <v>0</v>
      </c>
      <c r="V1304" s="7">
        <f t="shared" si="279"/>
        <v>0</v>
      </c>
      <c r="W1304" s="11">
        <f t="shared" si="279"/>
        <v>0</v>
      </c>
      <c r="X1304" s="7">
        <f t="shared" si="279"/>
        <v>0</v>
      </c>
      <c r="Y1304" s="11">
        <f t="shared" si="279"/>
        <v>0</v>
      </c>
      <c r="Z1304" s="7">
        <f t="shared" si="279"/>
        <v>0</v>
      </c>
      <c r="AA1304" s="11">
        <f t="shared" si="279"/>
        <v>0</v>
      </c>
      <c r="AB1304" s="7">
        <f t="shared" si="279"/>
        <v>0</v>
      </c>
      <c r="AC1304" s="11">
        <f t="shared" si="279"/>
        <v>0</v>
      </c>
      <c r="AD1304" s="7">
        <f t="shared" si="279"/>
        <v>0</v>
      </c>
      <c r="AE1304" s="11">
        <f t="shared" si="279"/>
        <v>0</v>
      </c>
      <c r="AF1304" s="7">
        <f t="shared" si="279"/>
        <v>0</v>
      </c>
      <c r="AG1304" s="11">
        <f t="shared" si="272"/>
        <v>0</v>
      </c>
      <c r="AH1304" s="7">
        <f t="shared" si="272"/>
        <v>0</v>
      </c>
    </row>
    <row r="1305" spans="1:34" hidden="1" x14ac:dyDescent="0.25">
      <c r="A1305" s="3">
        <v>956287</v>
      </c>
      <c r="B1305" s="3">
        <v>28</v>
      </c>
      <c r="C1305" s="3">
        <v>7</v>
      </c>
      <c r="D1305" s="23">
        <v>28106</v>
      </c>
      <c r="E1305" s="3" t="s">
        <v>2803</v>
      </c>
      <c r="F1305" s="3" t="s">
        <v>345</v>
      </c>
      <c r="G1305" s="3" t="s">
        <v>354</v>
      </c>
      <c r="H1305" s="4" t="s">
        <v>1618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3">
        <f t="shared" si="272"/>
        <v>0</v>
      </c>
      <c r="AH1305" s="3">
        <f t="shared" si="272"/>
        <v>0</v>
      </c>
    </row>
    <row r="1306" spans="1:34" hidden="1" x14ac:dyDescent="0.25">
      <c r="A1306" s="21">
        <v>969977</v>
      </c>
      <c r="B1306" s="21">
        <v>28</v>
      </c>
      <c r="C1306" s="21">
        <v>14</v>
      </c>
      <c r="D1306" s="22">
        <v>28113</v>
      </c>
      <c r="E1306" s="21" t="s">
        <v>2803</v>
      </c>
      <c r="F1306" s="21" t="s">
        <v>345</v>
      </c>
      <c r="G1306" s="21" t="s">
        <v>355</v>
      </c>
      <c r="H1306" s="25" t="s">
        <v>1757</v>
      </c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21">
        <f t="shared" si="272"/>
        <v>0</v>
      </c>
      <c r="AH1306" s="21">
        <f t="shared" si="272"/>
        <v>0</v>
      </c>
    </row>
    <row r="1307" spans="1:34" hidden="1" x14ac:dyDescent="0.25">
      <c r="A1307" s="32" t="s">
        <v>893</v>
      </c>
      <c r="B1307" s="32"/>
      <c r="C1307" s="32"/>
      <c r="D1307" s="32"/>
      <c r="E1307" s="32"/>
      <c r="F1307" s="5" t="str">
        <f>F1306</f>
        <v>GİRESUN</v>
      </c>
      <c r="G1307" s="5" t="str">
        <f>G1306</f>
        <v>GÜCE</v>
      </c>
      <c r="H1307" s="6" t="s">
        <v>873</v>
      </c>
      <c r="I1307" s="11">
        <f t="shared" ref="I1307:AF1307" si="280">SUM(I1305:I1306)</f>
        <v>0</v>
      </c>
      <c r="J1307" s="7">
        <f t="shared" si="280"/>
        <v>0</v>
      </c>
      <c r="K1307" s="11">
        <f t="shared" si="280"/>
        <v>0</v>
      </c>
      <c r="L1307" s="7">
        <f t="shared" si="280"/>
        <v>0</v>
      </c>
      <c r="M1307" s="11">
        <f t="shared" si="280"/>
        <v>0</v>
      </c>
      <c r="N1307" s="7">
        <f t="shared" si="280"/>
        <v>0</v>
      </c>
      <c r="O1307" s="11">
        <f t="shared" si="280"/>
        <v>0</v>
      </c>
      <c r="P1307" s="7">
        <f t="shared" si="280"/>
        <v>0</v>
      </c>
      <c r="Q1307" s="11">
        <f t="shared" si="280"/>
        <v>0</v>
      </c>
      <c r="R1307" s="7">
        <f t="shared" si="280"/>
        <v>0</v>
      </c>
      <c r="S1307" s="11">
        <f t="shared" si="280"/>
        <v>0</v>
      </c>
      <c r="T1307" s="7">
        <f t="shared" si="280"/>
        <v>0</v>
      </c>
      <c r="U1307" s="11">
        <f t="shared" si="280"/>
        <v>0</v>
      </c>
      <c r="V1307" s="7">
        <f t="shared" si="280"/>
        <v>0</v>
      </c>
      <c r="W1307" s="11">
        <f t="shared" si="280"/>
        <v>0</v>
      </c>
      <c r="X1307" s="7">
        <f t="shared" si="280"/>
        <v>0</v>
      </c>
      <c r="Y1307" s="11">
        <f t="shared" si="280"/>
        <v>0</v>
      </c>
      <c r="Z1307" s="7">
        <f t="shared" si="280"/>
        <v>0</v>
      </c>
      <c r="AA1307" s="11">
        <f t="shared" si="280"/>
        <v>0</v>
      </c>
      <c r="AB1307" s="7">
        <f t="shared" si="280"/>
        <v>0</v>
      </c>
      <c r="AC1307" s="11">
        <f t="shared" si="280"/>
        <v>0</v>
      </c>
      <c r="AD1307" s="7">
        <f t="shared" si="280"/>
        <v>0</v>
      </c>
      <c r="AE1307" s="11">
        <f t="shared" si="280"/>
        <v>0</v>
      </c>
      <c r="AF1307" s="7">
        <f t="shared" si="280"/>
        <v>0</v>
      </c>
      <c r="AG1307" s="11">
        <f t="shared" si="272"/>
        <v>0</v>
      </c>
      <c r="AH1307" s="7">
        <f t="shared" si="272"/>
        <v>0</v>
      </c>
    </row>
    <row r="1308" spans="1:34" hidden="1" x14ac:dyDescent="0.25">
      <c r="A1308" s="21">
        <v>966294</v>
      </c>
      <c r="B1308" s="21">
        <v>28</v>
      </c>
      <c r="C1308" s="21">
        <v>8</v>
      </c>
      <c r="D1308" s="22">
        <v>28107</v>
      </c>
      <c r="E1308" s="21" t="s">
        <v>2803</v>
      </c>
      <c r="F1308" s="21" t="s">
        <v>345</v>
      </c>
      <c r="G1308" s="21" t="s">
        <v>356</v>
      </c>
      <c r="H1308" s="25" t="s">
        <v>1758</v>
      </c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21">
        <f t="shared" si="272"/>
        <v>0</v>
      </c>
      <c r="AH1308" s="21">
        <f t="shared" si="272"/>
        <v>0</v>
      </c>
    </row>
    <row r="1309" spans="1:34" hidden="1" x14ac:dyDescent="0.25">
      <c r="A1309" s="3">
        <v>967331</v>
      </c>
      <c r="B1309" s="3">
        <v>28</v>
      </c>
      <c r="C1309" s="3">
        <v>1</v>
      </c>
      <c r="D1309" s="23">
        <v>28100</v>
      </c>
      <c r="E1309" s="3" t="s">
        <v>2803</v>
      </c>
      <c r="F1309" s="3" t="s">
        <v>345</v>
      </c>
      <c r="G1309" s="3" t="s">
        <v>18</v>
      </c>
      <c r="H1309" s="4" t="s">
        <v>1759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3">
        <f t="shared" si="272"/>
        <v>0</v>
      </c>
      <c r="AH1309" s="3">
        <f t="shared" si="272"/>
        <v>0</v>
      </c>
    </row>
    <row r="1310" spans="1:34" hidden="1" x14ac:dyDescent="0.25">
      <c r="A1310" s="21">
        <v>788294</v>
      </c>
      <c r="B1310" s="21">
        <v>28</v>
      </c>
      <c r="C1310" s="21">
        <v>1</v>
      </c>
      <c r="D1310" s="22">
        <v>28100</v>
      </c>
      <c r="E1310" s="21" t="s">
        <v>2803</v>
      </c>
      <c r="F1310" s="21" t="s">
        <v>345</v>
      </c>
      <c r="G1310" s="21" t="s">
        <v>18</v>
      </c>
      <c r="H1310" s="25" t="s">
        <v>1340</v>
      </c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21">
        <f t="shared" si="272"/>
        <v>0</v>
      </c>
      <c r="AH1310" s="21">
        <f t="shared" si="272"/>
        <v>0</v>
      </c>
    </row>
    <row r="1311" spans="1:34" hidden="1" x14ac:dyDescent="0.25">
      <c r="A1311" s="3">
        <v>761206</v>
      </c>
      <c r="B1311" s="3">
        <v>28</v>
      </c>
      <c r="C1311" s="3">
        <v>1</v>
      </c>
      <c r="D1311" s="23">
        <v>28100</v>
      </c>
      <c r="E1311" s="3" t="s">
        <v>2803</v>
      </c>
      <c r="F1311" s="3" t="s">
        <v>345</v>
      </c>
      <c r="G1311" s="3" t="s">
        <v>18</v>
      </c>
      <c r="H1311" s="4" t="s">
        <v>1760</v>
      </c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3">
        <f t="shared" si="272"/>
        <v>0</v>
      </c>
      <c r="AH1311" s="3">
        <f t="shared" si="272"/>
        <v>0</v>
      </c>
    </row>
    <row r="1312" spans="1:34" hidden="1" x14ac:dyDescent="0.25">
      <c r="A1312" s="21">
        <v>757488</v>
      </c>
      <c r="B1312" s="21">
        <v>28</v>
      </c>
      <c r="C1312" s="21">
        <v>1</v>
      </c>
      <c r="D1312" s="22">
        <v>28100</v>
      </c>
      <c r="E1312" s="21" t="s">
        <v>2803</v>
      </c>
      <c r="F1312" s="21" t="s">
        <v>345</v>
      </c>
      <c r="G1312" s="21" t="s">
        <v>18</v>
      </c>
      <c r="H1312" s="25" t="s">
        <v>1761</v>
      </c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21">
        <f t="shared" si="272"/>
        <v>0</v>
      </c>
      <c r="AH1312" s="21">
        <f t="shared" si="272"/>
        <v>0</v>
      </c>
    </row>
    <row r="1313" spans="1:34" hidden="1" x14ac:dyDescent="0.25">
      <c r="A1313" s="3">
        <v>974890</v>
      </c>
      <c r="B1313" s="3">
        <v>28</v>
      </c>
      <c r="C1313" s="3">
        <v>1</v>
      </c>
      <c r="D1313" s="23">
        <v>28100</v>
      </c>
      <c r="E1313" s="3" t="s">
        <v>2803</v>
      </c>
      <c r="F1313" s="3" t="s">
        <v>345</v>
      </c>
      <c r="G1313" s="3" t="s">
        <v>18</v>
      </c>
      <c r="H1313" s="4" t="s">
        <v>1762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3">
        <f t="shared" si="272"/>
        <v>0</v>
      </c>
      <c r="AH1313" s="3">
        <f t="shared" si="272"/>
        <v>0</v>
      </c>
    </row>
    <row r="1314" spans="1:34" hidden="1" x14ac:dyDescent="0.25">
      <c r="A1314" s="21">
        <v>970649</v>
      </c>
      <c r="B1314" s="21">
        <v>28</v>
      </c>
      <c r="C1314" s="21">
        <v>1</v>
      </c>
      <c r="D1314" s="22">
        <v>28100</v>
      </c>
      <c r="E1314" s="21" t="s">
        <v>2803</v>
      </c>
      <c r="F1314" s="21" t="s">
        <v>345</v>
      </c>
      <c r="G1314" s="21" t="s">
        <v>18</v>
      </c>
      <c r="H1314" s="25" t="s">
        <v>1763</v>
      </c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21">
        <f t="shared" si="272"/>
        <v>0</v>
      </c>
      <c r="AH1314" s="21">
        <f t="shared" si="272"/>
        <v>0</v>
      </c>
    </row>
    <row r="1315" spans="1:34" hidden="1" x14ac:dyDescent="0.25">
      <c r="A1315" s="32" t="s">
        <v>893</v>
      </c>
      <c r="B1315" s="32"/>
      <c r="C1315" s="32"/>
      <c r="D1315" s="32"/>
      <c r="E1315" s="32"/>
      <c r="F1315" s="5" t="str">
        <f>F1314</f>
        <v>GİRESUN</v>
      </c>
      <c r="G1315" s="5" t="str">
        <f>G1314</f>
        <v>MERKEZ</v>
      </c>
      <c r="H1315" s="6" t="s">
        <v>873</v>
      </c>
      <c r="I1315" s="11">
        <f t="shared" ref="I1315:AF1315" si="281">SUM(I1308:I1314)</f>
        <v>0</v>
      </c>
      <c r="J1315" s="7">
        <f t="shared" si="281"/>
        <v>0</v>
      </c>
      <c r="K1315" s="11">
        <f t="shared" si="281"/>
        <v>0</v>
      </c>
      <c r="L1315" s="7">
        <f t="shared" si="281"/>
        <v>0</v>
      </c>
      <c r="M1315" s="11">
        <f t="shared" si="281"/>
        <v>0</v>
      </c>
      <c r="N1315" s="7">
        <f t="shared" si="281"/>
        <v>0</v>
      </c>
      <c r="O1315" s="11">
        <f t="shared" si="281"/>
        <v>0</v>
      </c>
      <c r="P1315" s="7">
        <f t="shared" si="281"/>
        <v>0</v>
      </c>
      <c r="Q1315" s="11">
        <f t="shared" si="281"/>
        <v>0</v>
      </c>
      <c r="R1315" s="7">
        <f t="shared" si="281"/>
        <v>0</v>
      </c>
      <c r="S1315" s="11">
        <f t="shared" si="281"/>
        <v>0</v>
      </c>
      <c r="T1315" s="7">
        <f t="shared" si="281"/>
        <v>0</v>
      </c>
      <c r="U1315" s="11">
        <f t="shared" si="281"/>
        <v>0</v>
      </c>
      <c r="V1315" s="7">
        <f t="shared" si="281"/>
        <v>0</v>
      </c>
      <c r="W1315" s="11">
        <f t="shared" si="281"/>
        <v>0</v>
      </c>
      <c r="X1315" s="7">
        <f t="shared" si="281"/>
        <v>0</v>
      </c>
      <c r="Y1315" s="11">
        <f t="shared" si="281"/>
        <v>0</v>
      </c>
      <c r="Z1315" s="7">
        <f t="shared" si="281"/>
        <v>0</v>
      </c>
      <c r="AA1315" s="11">
        <f t="shared" si="281"/>
        <v>0</v>
      </c>
      <c r="AB1315" s="7">
        <f t="shared" si="281"/>
        <v>0</v>
      </c>
      <c r="AC1315" s="11">
        <f t="shared" si="281"/>
        <v>0</v>
      </c>
      <c r="AD1315" s="7">
        <f t="shared" si="281"/>
        <v>0</v>
      </c>
      <c r="AE1315" s="11">
        <f t="shared" si="281"/>
        <v>0</v>
      </c>
      <c r="AF1315" s="7">
        <f t="shared" si="281"/>
        <v>0</v>
      </c>
      <c r="AG1315" s="11">
        <f t="shared" si="272"/>
        <v>0</v>
      </c>
      <c r="AH1315" s="7">
        <f t="shared" si="272"/>
        <v>0</v>
      </c>
    </row>
    <row r="1316" spans="1:34" hidden="1" x14ac:dyDescent="0.25">
      <c r="A1316" s="21">
        <v>970079</v>
      </c>
      <c r="B1316" s="21">
        <v>28</v>
      </c>
      <c r="C1316" s="21">
        <v>9</v>
      </c>
      <c r="D1316" s="22">
        <v>28110</v>
      </c>
      <c r="E1316" s="21" t="s">
        <v>2803</v>
      </c>
      <c r="F1316" s="21" t="s">
        <v>345</v>
      </c>
      <c r="G1316" s="21" t="s">
        <v>357</v>
      </c>
      <c r="H1316" s="25" t="s">
        <v>1764</v>
      </c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21">
        <f t="shared" si="272"/>
        <v>0</v>
      </c>
      <c r="AH1316" s="21">
        <f t="shared" si="272"/>
        <v>0</v>
      </c>
    </row>
    <row r="1317" spans="1:34" hidden="1" x14ac:dyDescent="0.25">
      <c r="A1317" s="3">
        <v>966196</v>
      </c>
      <c r="B1317" s="3">
        <v>28</v>
      </c>
      <c r="C1317" s="3">
        <v>10</v>
      </c>
      <c r="D1317" s="23">
        <v>28108</v>
      </c>
      <c r="E1317" s="3" t="s">
        <v>2803</v>
      </c>
      <c r="F1317" s="3" t="s">
        <v>345</v>
      </c>
      <c r="G1317" s="3" t="s">
        <v>358</v>
      </c>
      <c r="H1317" s="4" t="s">
        <v>1765</v>
      </c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3">
        <f t="shared" si="272"/>
        <v>0</v>
      </c>
      <c r="AH1317" s="3">
        <f t="shared" si="272"/>
        <v>0</v>
      </c>
    </row>
    <row r="1318" spans="1:34" hidden="1" x14ac:dyDescent="0.25">
      <c r="A1318" s="32" t="s">
        <v>893</v>
      </c>
      <c r="B1318" s="32"/>
      <c r="C1318" s="32"/>
      <c r="D1318" s="32"/>
      <c r="E1318" s="32"/>
      <c r="F1318" s="5" t="str">
        <f>F1317</f>
        <v>GİRESUN</v>
      </c>
      <c r="G1318" s="5" t="str">
        <f>G1317</f>
        <v>ŞEBİNKARAHİSAR</v>
      </c>
      <c r="H1318" s="6" t="s">
        <v>873</v>
      </c>
      <c r="I1318" s="11">
        <f t="shared" ref="I1318:AF1318" si="282">SUM(I1316:I1317)</f>
        <v>0</v>
      </c>
      <c r="J1318" s="7">
        <f t="shared" si="282"/>
        <v>0</v>
      </c>
      <c r="K1318" s="11">
        <f t="shared" si="282"/>
        <v>0</v>
      </c>
      <c r="L1318" s="7">
        <f t="shared" si="282"/>
        <v>0</v>
      </c>
      <c r="M1318" s="11">
        <f t="shared" si="282"/>
        <v>0</v>
      </c>
      <c r="N1318" s="7">
        <f t="shared" si="282"/>
        <v>0</v>
      </c>
      <c r="O1318" s="11">
        <f t="shared" si="282"/>
        <v>0</v>
      </c>
      <c r="P1318" s="7">
        <f t="shared" si="282"/>
        <v>0</v>
      </c>
      <c r="Q1318" s="11">
        <f t="shared" si="282"/>
        <v>0</v>
      </c>
      <c r="R1318" s="7">
        <f t="shared" si="282"/>
        <v>0</v>
      </c>
      <c r="S1318" s="11">
        <f t="shared" si="282"/>
        <v>0</v>
      </c>
      <c r="T1318" s="7">
        <f t="shared" si="282"/>
        <v>0</v>
      </c>
      <c r="U1318" s="11">
        <f t="shared" si="282"/>
        <v>0</v>
      </c>
      <c r="V1318" s="7">
        <f t="shared" si="282"/>
        <v>0</v>
      </c>
      <c r="W1318" s="11">
        <f t="shared" si="282"/>
        <v>0</v>
      </c>
      <c r="X1318" s="7">
        <f t="shared" si="282"/>
        <v>0</v>
      </c>
      <c r="Y1318" s="11">
        <f t="shared" si="282"/>
        <v>0</v>
      </c>
      <c r="Z1318" s="7">
        <f t="shared" si="282"/>
        <v>0</v>
      </c>
      <c r="AA1318" s="11">
        <f t="shared" si="282"/>
        <v>0</v>
      </c>
      <c r="AB1318" s="7">
        <f t="shared" si="282"/>
        <v>0</v>
      </c>
      <c r="AC1318" s="11">
        <f t="shared" si="282"/>
        <v>0</v>
      </c>
      <c r="AD1318" s="7">
        <f t="shared" si="282"/>
        <v>0</v>
      </c>
      <c r="AE1318" s="11">
        <f t="shared" si="282"/>
        <v>0</v>
      </c>
      <c r="AF1318" s="7">
        <f t="shared" si="282"/>
        <v>0</v>
      </c>
      <c r="AG1318" s="11">
        <f t="shared" si="272"/>
        <v>0</v>
      </c>
      <c r="AH1318" s="7">
        <f t="shared" si="272"/>
        <v>0</v>
      </c>
    </row>
    <row r="1319" spans="1:34" hidden="1" x14ac:dyDescent="0.25">
      <c r="A1319" s="3">
        <v>750233</v>
      </c>
      <c r="B1319" s="3">
        <v>28</v>
      </c>
      <c r="C1319" s="3">
        <v>11</v>
      </c>
      <c r="D1319" s="23">
        <v>28109</v>
      </c>
      <c r="E1319" s="3" t="s">
        <v>2803</v>
      </c>
      <c r="F1319" s="3" t="s">
        <v>345</v>
      </c>
      <c r="G1319" s="3" t="s">
        <v>359</v>
      </c>
      <c r="H1319" s="4" t="s">
        <v>1766</v>
      </c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3">
        <f t="shared" si="272"/>
        <v>0</v>
      </c>
      <c r="AH1319" s="3">
        <f t="shared" si="272"/>
        <v>0</v>
      </c>
    </row>
    <row r="1320" spans="1:34" hidden="1" x14ac:dyDescent="0.25">
      <c r="A1320" s="21">
        <v>962036</v>
      </c>
      <c r="B1320" s="21">
        <v>28</v>
      </c>
      <c r="C1320" s="21">
        <v>11</v>
      </c>
      <c r="D1320" s="22">
        <v>28109</v>
      </c>
      <c r="E1320" s="21" t="s">
        <v>2803</v>
      </c>
      <c r="F1320" s="21" t="s">
        <v>345</v>
      </c>
      <c r="G1320" s="21" t="s">
        <v>359</v>
      </c>
      <c r="H1320" s="25" t="s">
        <v>919</v>
      </c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21">
        <f t="shared" si="272"/>
        <v>0</v>
      </c>
      <c r="AH1320" s="21">
        <f t="shared" si="272"/>
        <v>0</v>
      </c>
    </row>
    <row r="1321" spans="1:34" hidden="1" x14ac:dyDescent="0.25">
      <c r="A1321" s="32" t="s">
        <v>893</v>
      </c>
      <c r="B1321" s="32"/>
      <c r="C1321" s="32"/>
      <c r="D1321" s="32"/>
      <c r="E1321" s="32"/>
      <c r="F1321" s="5" t="str">
        <f>F1320</f>
        <v>GİRESUN</v>
      </c>
      <c r="G1321" s="5" t="str">
        <f>G1320</f>
        <v>TİREBOLU</v>
      </c>
      <c r="H1321" s="6" t="s">
        <v>873</v>
      </c>
      <c r="I1321" s="11">
        <f t="shared" ref="I1321:AF1321" si="283">SUM(I1319:I1320)</f>
        <v>0</v>
      </c>
      <c r="J1321" s="7">
        <f t="shared" si="283"/>
        <v>0</v>
      </c>
      <c r="K1321" s="11">
        <f t="shared" si="283"/>
        <v>0</v>
      </c>
      <c r="L1321" s="7">
        <f t="shared" si="283"/>
        <v>0</v>
      </c>
      <c r="M1321" s="11">
        <f t="shared" si="283"/>
        <v>0</v>
      </c>
      <c r="N1321" s="7">
        <f t="shared" si="283"/>
        <v>0</v>
      </c>
      <c r="O1321" s="11">
        <f t="shared" si="283"/>
        <v>0</v>
      </c>
      <c r="P1321" s="7">
        <f t="shared" si="283"/>
        <v>0</v>
      </c>
      <c r="Q1321" s="11">
        <f t="shared" si="283"/>
        <v>0</v>
      </c>
      <c r="R1321" s="7">
        <f t="shared" si="283"/>
        <v>0</v>
      </c>
      <c r="S1321" s="11">
        <f t="shared" si="283"/>
        <v>0</v>
      </c>
      <c r="T1321" s="7">
        <f t="shared" si="283"/>
        <v>0</v>
      </c>
      <c r="U1321" s="11">
        <f t="shared" si="283"/>
        <v>0</v>
      </c>
      <c r="V1321" s="7">
        <f t="shared" si="283"/>
        <v>0</v>
      </c>
      <c r="W1321" s="11">
        <f t="shared" si="283"/>
        <v>0</v>
      </c>
      <c r="X1321" s="7">
        <f t="shared" si="283"/>
        <v>0</v>
      </c>
      <c r="Y1321" s="11">
        <f t="shared" si="283"/>
        <v>0</v>
      </c>
      <c r="Z1321" s="7">
        <f t="shared" si="283"/>
        <v>0</v>
      </c>
      <c r="AA1321" s="11">
        <f t="shared" si="283"/>
        <v>0</v>
      </c>
      <c r="AB1321" s="7">
        <f t="shared" si="283"/>
        <v>0</v>
      </c>
      <c r="AC1321" s="11">
        <f t="shared" si="283"/>
        <v>0</v>
      </c>
      <c r="AD1321" s="7">
        <f t="shared" si="283"/>
        <v>0</v>
      </c>
      <c r="AE1321" s="11">
        <f t="shared" si="283"/>
        <v>0</v>
      </c>
      <c r="AF1321" s="7">
        <f t="shared" si="283"/>
        <v>0</v>
      </c>
      <c r="AG1321" s="11">
        <f t="shared" si="272"/>
        <v>0</v>
      </c>
      <c r="AH1321" s="7">
        <f t="shared" si="272"/>
        <v>0</v>
      </c>
    </row>
    <row r="1322" spans="1:34" hidden="1" x14ac:dyDescent="0.25">
      <c r="A1322" s="21">
        <v>970568</v>
      </c>
      <c r="B1322" s="21">
        <v>28</v>
      </c>
      <c r="C1322" s="21">
        <v>12</v>
      </c>
      <c r="D1322" s="22">
        <v>28111</v>
      </c>
      <c r="E1322" s="21" t="s">
        <v>2803</v>
      </c>
      <c r="F1322" s="21" t="s">
        <v>345</v>
      </c>
      <c r="G1322" s="21" t="s">
        <v>360</v>
      </c>
      <c r="H1322" s="25" t="s">
        <v>1767</v>
      </c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21">
        <f t="shared" si="272"/>
        <v>0</v>
      </c>
      <c r="AH1322" s="21">
        <f t="shared" si="272"/>
        <v>0</v>
      </c>
    </row>
    <row r="1323" spans="1:34" hidden="1" x14ac:dyDescent="0.25">
      <c r="A1323" s="29" t="s">
        <v>894</v>
      </c>
      <c r="B1323" s="29"/>
      <c r="C1323" s="29"/>
      <c r="D1323" s="29"/>
      <c r="E1323" s="29"/>
      <c r="F1323" s="8" t="str">
        <f>F1322</f>
        <v>GİRESUN</v>
      </c>
      <c r="G1323" s="14" t="s">
        <v>885</v>
      </c>
      <c r="H1323" s="15"/>
      <c r="I1323" s="12">
        <f t="shared" ref="I1323:AF1323" si="284">SUM(I1290:I1322)-I1291-I1295-I1298-I1301-I1304-I1307-I1315-I1318-I1321</f>
        <v>0</v>
      </c>
      <c r="J1323" s="9">
        <f t="shared" si="284"/>
        <v>0</v>
      </c>
      <c r="K1323" s="12">
        <f t="shared" si="284"/>
        <v>0</v>
      </c>
      <c r="L1323" s="9">
        <f t="shared" si="284"/>
        <v>0</v>
      </c>
      <c r="M1323" s="12">
        <f t="shared" si="284"/>
        <v>0</v>
      </c>
      <c r="N1323" s="9">
        <f t="shared" si="284"/>
        <v>0</v>
      </c>
      <c r="O1323" s="12">
        <f t="shared" si="284"/>
        <v>0</v>
      </c>
      <c r="P1323" s="9">
        <f t="shared" si="284"/>
        <v>0</v>
      </c>
      <c r="Q1323" s="12">
        <f t="shared" si="284"/>
        <v>0</v>
      </c>
      <c r="R1323" s="9">
        <f t="shared" si="284"/>
        <v>0</v>
      </c>
      <c r="S1323" s="12">
        <f t="shared" si="284"/>
        <v>0</v>
      </c>
      <c r="T1323" s="9">
        <f t="shared" si="284"/>
        <v>0</v>
      </c>
      <c r="U1323" s="12">
        <f t="shared" si="284"/>
        <v>0</v>
      </c>
      <c r="V1323" s="9">
        <f t="shared" si="284"/>
        <v>0</v>
      </c>
      <c r="W1323" s="12">
        <f t="shared" si="284"/>
        <v>0</v>
      </c>
      <c r="X1323" s="9">
        <f t="shared" si="284"/>
        <v>0</v>
      </c>
      <c r="Y1323" s="12">
        <f t="shared" si="284"/>
        <v>0</v>
      </c>
      <c r="Z1323" s="9">
        <f t="shared" si="284"/>
        <v>0</v>
      </c>
      <c r="AA1323" s="12">
        <f t="shared" si="284"/>
        <v>0</v>
      </c>
      <c r="AB1323" s="9">
        <f t="shared" si="284"/>
        <v>0</v>
      </c>
      <c r="AC1323" s="12">
        <f t="shared" si="284"/>
        <v>0</v>
      </c>
      <c r="AD1323" s="9">
        <f t="shared" si="284"/>
        <v>0</v>
      </c>
      <c r="AE1323" s="12">
        <f t="shared" si="284"/>
        <v>0</v>
      </c>
      <c r="AF1323" s="9">
        <f t="shared" si="284"/>
        <v>0</v>
      </c>
      <c r="AG1323" s="12">
        <f t="shared" si="272"/>
        <v>0</v>
      </c>
      <c r="AH1323" s="9">
        <f t="shared" si="272"/>
        <v>0</v>
      </c>
    </row>
    <row r="1324" spans="1:34" hidden="1" x14ac:dyDescent="0.25">
      <c r="A1324" s="21">
        <v>787933</v>
      </c>
      <c r="B1324" s="21">
        <v>29</v>
      </c>
      <c r="C1324" s="21">
        <v>5</v>
      </c>
      <c r="D1324" s="22">
        <v>29102</v>
      </c>
      <c r="E1324" s="21" t="s">
        <v>2803</v>
      </c>
      <c r="F1324" s="21" t="s">
        <v>361</v>
      </c>
      <c r="G1324" s="21" t="s">
        <v>362</v>
      </c>
      <c r="H1324" s="25" t="s">
        <v>1768</v>
      </c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21">
        <f t="shared" si="272"/>
        <v>0</v>
      </c>
      <c r="AH1324" s="21">
        <f t="shared" si="272"/>
        <v>0</v>
      </c>
    </row>
    <row r="1325" spans="1:34" hidden="1" x14ac:dyDescent="0.25">
      <c r="A1325" s="32" t="s">
        <v>893</v>
      </c>
      <c r="B1325" s="32"/>
      <c r="C1325" s="32"/>
      <c r="D1325" s="32"/>
      <c r="E1325" s="32"/>
      <c r="F1325" s="5" t="str">
        <f>F1324</f>
        <v>GÜMÜŞHANE</v>
      </c>
      <c r="G1325" s="5" t="str">
        <f>G1324</f>
        <v>KELKİT</v>
      </c>
      <c r="H1325" s="6" t="s">
        <v>873</v>
      </c>
      <c r="I1325" s="11">
        <f t="shared" ref="I1325:AF1325" si="285">SUM(I1322:I1324)</f>
        <v>0</v>
      </c>
      <c r="J1325" s="7">
        <f t="shared" si="285"/>
        <v>0</v>
      </c>
      <c r="K1325" s="11">
        <f t="shared" si="285"/>
        <v>0</v>
      </c>
      <c r="L1325" s="7">
        <f t="shared" si="285"/>
        <v>0</v>
      </c>
      <c r="M1325" s="11">
        <f t="shared" si="285"/>
        <v>0</v>
      </c>
      <c r="N1325" s="7">
        <f t="shared" si="285"/>
        <v>0</v>
      </c>
      <c r="O1325" s="11">
        <f t="shared" si="285"/>
        <v>0</v>
      </c>
      <c r="P1325" s="7">
        <f t="shared" si="285"/>
        <v>0</v>
      </c>
      <c r="Q1325" s="11">
        <f t="shared" si="285"/>
        <v>0</v>
      </c>
      <c r="R1325" s="7">
        <f t="shared" si="285"/>
        <v>0</v>
      </c>
      <c r="S1325" s="11">
        <f t="shared" si="285"/>
        <v>0</v>
      </c>
      <c r="T1325" s="7">
        <f t="shared" si="285"/>
        <v>0</v>
      </c>
      <c r="U1325" s="11">
        <f t="shared" si="285"/>
        <v>0</v>
      </c>
      <c r="V1325" s="7">
        <f t="shared" si="285"/>
        <v>0</v>
      </c>
      <c r="W1325" s="11">
        <f t="shared" si="285"/>
        <v>0</v>
      </c>
      <c r="X1325" s="7">
        <f t="shared" si="285"/>
        <v>0</v>
      </c>
      <c r="Y1325" s="11">
        <f t="shared" si="285"/>
        <v>0</v>
      </c>
      <c r="Z1325" s="7">
        <f t="shared" si="285"/>
        <v>0</v>
      </c>
      <c r="AA1325" s="11">
        <f t="shared" si="285"/>
        <v>0</v>
      </c>
      <c r="AB1325" s="7">
        <f t="shared" si="285"/>
        <v>0</v>
      </c>
      <c r="AC1325" s="11">
        <f t="shared" si="285"/>
        <v>0</v>
      </c>
      <c r="AD1325" s="7">
        <f t="shared" si="285"/>
        <v>0</v>
      </c>
      <c r="AE1325" s="11">
        <f t="shared" si="285"/>
        <v>0</v>
      </c>
      <c r="AF1325" s="7">
        <f t="shared" si="285"/>
        <v>0</v>
      </c>
      <c r="AG1325" s="11">
        <f t="shared" si="272"/>
        <v>0</v>
      </c>
      <c r="AH1325" s="7">
        <f t="shared" si="272"/>
        <v>0</v>
      </c>
    </row>
    <row r="1326" spans="1:34" hidden="1" x14ac:dyDescent="0.25">
      <c r="A1326" s="21">
        <v>962334</v>
      </c>
      <c r="B1326" s="21">
        <v>29</v>
      </c>
      <c r="C1326" s="21">
        <v>6</v>
      </c>
      <c r="D1326" s="22">
        <v>29107</v>
      </c>
      <c r="E1326" s="21" t="s">
        <v>2803</v>
      </c>
      <c r="F1326" s="21" t="s">
        <v>361</v>
      </c>
      <c r="G1326" s="21" t="s">
        <v>363</v>
      </c>
      <c r="H1326" s="25" t="s">
        <v>1769</v>
      </c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21">
        <f t="shared" si="272"/>
        <v>0</v>
      </c>
      <c r="AH1326" s="21">
        <f t="shared" si="272"/>
        <v>0</v>
      </c>
    </row>
    <row r="1327" spans="1:34" hidden="1" x14ac:dyDescent="0.25">
      <c r="A1327" s="3">
        <v>966550</v>
      </c>
      <c r="B1327" s="3">
        <v>29</v>
      </c>
      <c r="C1327" s="3">
        <v>9</v>
      </c>
      <c r="D1327" s="23">
        <v>29108</v>
      </c>
      <c r="E1327" s="3" t="s">
        <v>2803</v>
      </c>
      <c r="F1327" s="3" t="s">
        <v>361</v>
      </c>
      <c r="G1327" s="3" t="s">
        <v>364</v>
      </c>
      <c r="H1327" s="4" t="s">
        <v>1770</v>
      </c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3">
        <f t="shared" si="272"/>
        <v>0</v>
      </c>
      <c r="AH1327" s="3">
        <f t="shared" si="272"/>
        <v>0</v>
      </c>
    </row>
    <row r="1328" spans="1:34" hidden="1" x14ac:dyDescent="0.25">
      <c r="A1328" s="32" t="s">
        <v>893</v>
      </c>
      <c r="B1328" s="32"/>
      <c r="C1328" s="32"/>
      <c r="D1328" s="32"/>
      <c r="E1328" s="32"/>
      <c r="F1328" s="5" t="str">
        <f>F1327</f>
        <v>GÜMÜŞHANE</v>
      </c>
      <c r="G1328" s="5" t="str">
        <f>G1327</f>
        <v>KÜRTÜN</v>
      </c>
      <c r="H1328" s="6" t="s">
        <v>873</v>
      </c>
      <c r="I1328" s="11">
        <f t="shared" ref="I1328:AF1328" si="286">SUM(I1326:I1327)</f>
        <v>0</v>
      </c>
      <c r="J1328" s="7">
        <f t="shared" si="286"/>
        <v>0</v>
      </c>
      <c r="K1328" s="11">
        <f t="shared" si="286"/>
        <v>0</v>
      </c>
      <c r="L1328" s="7">
        <f t="shared" si="286"/>
        <v>0</v>
      </c>
      <c r="M1328" s="11">
        <f t="shared" si="286"/>
        <v>0</v>
      </c>
      <c r="N1328" s="7">
        <f t="shared" si="286"/>
        <v>0</v>
      </c>
      <c r="O1328" s="11">
        <f t="shared" si="286"/>
        <v>0</v>
      </c>
      <c r="P1328" s="7">
        <f t="shared" si="286"/>
        <v>0</v>
      </c>
      <c r="Q1328" s="11">
        <f t="shared" si="286"/>
        <v>0</v>
      </c>
      <c r="R1328" s="7">
        <f t="shared" si="286"/>
        <v>0</v>
      </c>
      <c r="S1328" s="11">
        <f t="shared" si="286"/>
        <v>0</v>
      </c>
      <c r="T1328" s="7">
        <f t="shared" si="286"/>
        <v>0</v>
      </c>
      <c r="U1328" s="11">
        <f t="shared" si="286"/>
        <v>0</v>
      </c>
      <c r="V1328" s="7">
        <f t="shared" si="286"/>
        <v>0</v>
      </c>
      <c r="W1328" s="11">
        <f t="shared" si="286"/>
        <v>0</v>
      </c>
      <c r="X1328" s="7">
        <f t="shared" si="286"/>
        <v>0</v>
      </c>
      <c r="Y1328" s="11">
        <f t="shared" si="286"/>
        <v>0</v>
      </c>
      <c r="Z1328" s="7">
        <f t="shared" si="286"/>
        <v>0</v>
      </c>
      <c r="AA1328" s="11">
        <f t="shared" si="286"/>
        <v>0</v>
      </c>
      <c r="AB1328" s="7">
        <f t="shared" si="286"/>
        <v>0</v>
      </c>
      <c r="AC1328" s="11">
        <f t="shared" si="286"/>
        <v>0</v>
      </c>
      <c r="AD1328" s="7">
        <f t="shared" si="286"/>
        <v>0</v>
      </c>
      <c r="AE1328" s="11">
        <f t="shared" si="286"/>
        <v>0</v>
      </c>
      <c r="AF1328" s="7">
        <f t="shared" si="286"/>
        <v>0</v>
      </c>
      <c r="AG1328" s="11">
        <f t="shared" si="272"/>
        <v>0</v>
      </c>
      <c r="AH1328" s="7">
        <f t="shared" si="272"/>
        <v>0</v>
      </c>
    </row>
    <row r="1329" spans="1:34" hidden="1" x14ac:dyDescent="0.25">
      <c r="A1329" s="3">
        <v>962746</v>
      </c>
      <c r="B1329" s="3">
        <v>29</v>
      </c>
      <c r="C1329" s="3">
        <v>1</v>
      </c>
      <c r="D1329" s="23">
        <v>29100</v>
      </c>
      <c r="E1329" s="3" t="s">
        <v>2803</v>
      </c>
      <c r="F1329" s="3" t="s">
        <v>361</v>
      </c>
      <c r="G1329" s="3" t="s">
        <v>18</v>
      </c>
      <c r="H1329" s="4" t="s">
        <v>1613</v>
      </c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3">
        <f t="shared" si="272"/>
        <v>0</v>
      </c>
      <c r="AH1329" s="3">
        <f t="shared" si="272"/>
        <v>0</v>
      </c>
    </row>
    <row r="1330" spans="1:34" hidden="1" x14ac:dyDescent="0.25">
      <c r="A1330" s="21">
        <v>751975</v>
      </c>
      <c r="B1330" s="21">
        <v>29</v>
      </c>
      <c r="C1330" s="21">
        <v>1</v>
      </c>
      <c r="D1330" s="22">
        <v>29100</v>
      </c>
      <c r="E1330" s="21" t="s">
        <v>2803</v>
      </c>
      <c r="F1330" s="21" t="s">
        <v>361</v>
      </c>
      <c r="G1330" s="21" t="s">
        <v>18</v>
      </c>
      <c r="H1330" s="25" t="s">
        <v>1771</v>
      </c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21">
        <f t="shared" si="272"/>
        <v>0</v>
      </c>
      <c r="AH1330" s="21">
        <f t="shared" si="272"/>
        <v>0</v>
      </c>
    </row>
    <row r="1331" spans="1:34" hidden="1" x14ac:dyDescent="0.25">
      <c r="A1331" s="3">
        <v>762497</v>
      </c>
      <c r="B1331" s="3">
        <v>29</v>
      </c>
      <c r="C1331" s="3">
        <v>1</v>
      </c>
      <c r="D1331" s="23">
        <v>29100</v>
      </c>
      <c r="E1331" s="3" t="s">
        <v>2803</v>
      </c>
      <c r="F1331" s="3" t="s">
        <v>361</v>
      </c>
      <c r="G1331" s="3" t="s">
        <v>18</v>
      </c>
      <c r="H1331" s="4" t="s">
        <v>1772</v>
      </c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3">
        <f t="shared" si="272"/>
        <v>0</v>
      </c>
      <c r="AH1331" s="3">
        <f t="shared" si="272"/>
        <v>0</v>
      </c>
    </row>
    <row r="1332" spans="1:34" hidden="1" x14ac:dyDescent="0.25">
      <c r="A1332" s="32" t="s">
        <v>893</v>
      </c>
      <c r="B1332" s="32"/>
      <c r="C1332" s="32"/>
      <c r="D1332" s="32"/>
      <c r="E1332" s="32"/>
      <c r="F1332" s="5" t="str">
        <f>F1331</f>
        <v>GÜMÜŞHANE</v>
      </c>
      <c r="G1332" s="5" t="str">
        <f>G1331</f>
        <v>MERKEZ</v>
      </c>
      <c r="H1332" s="6" t="s">
        <v>873</v>
      </c>
      <c r="I1332" s="11">
        <f t="shared" ref="I1332:AF1332" si="287">SUM(I1329:I1331)</f>
        <v>0</v>
      </c>
      <c r="J1332" s="7">
        <f t="shared" si="287"/>
        <v>0</v>
      </c>
      <c r="K1332" s="11">
        <f t="shared" si="287"/>
        <v>0</v>
      </c>
      <c r="L1332" s="7">
        <f t="shared" si="287"/>
        <v>0</v>
      </c>
      <c r="M1332" s="11">
        <f t="shared" si="287"/>
        <v>0</v>
      </c>
      <c r="N1332" s="7">
        <f t="shared" si="287"/>
        <v>0</v>
      </c>
      <c r="O1332" s="11">
        <f t="shared" si="287"/>
        <v>0</v>
      </c>
      <c r="P1332" s="7">
        <f t="shared" si="287"/>
        <v>0</v>
      </c>
      <c r="Q1332" s="11">
        <f t="shared" si="287"/>
        <v>0</v>
      </c>
      <c r="R1332" s="7">
        <f t="shared" si="287"/>
        <v>0</v>
      </c>
      <c r="S1332" s="11">
        <f t="shared" si="287"/>
        <v>0</v>
      </c>
      <c r="T1332" s="7">
        <f t="shared" si="287"/>
        <v>0</v>
      </c>
      <c r="U1332" s="11">
        <f t="shared" si="287"/>
        <v>0</v>
      </c>
      <c r="V1332" s="7">
        <f t="shared" si="287"/>
        <v>0</v>
      </c>
      <c r="W1332" s="11">
        <f t="shared" si="287"/>
        <v>0</v>
      </c>
      <c r="X1332" s="7">
        <f t="shared" si="287"/>
        <v>0</v>
      </c>
      <c r="Y1332" s="11">
        <f t="shared" si="287"/>
        <v>0</v>
      </c>
      <c r="Z1332" s="7">
        <f t="shared" si="287"/>
        <v>0</v>
      </c>
      <c r="AA1332" s="11">
        <f t="shared" si="287"/>
        <v>0</v>
      </c>
      <c r="AB1332" s="7">
        <f t="shared" si="287"/>
        <v>0</v>
      </c>
      <c r="AC1332" s="11">
        <f t="shared" si="287"/>
        <v>0</v>
      </c>
      <c r="AD1332" s="7">
        <f t="shared" si="287"/>
        <v>0</v>
      </c>
      <c r="AE1332" s="11">
        <f t="shared" si="287"/>
        <v>0</v>
      </c>
      <c r="AF1332" s="7">
        <f t="shared" si="287"/>
        <v>0</v>
      </c>
      <c r="AG1332" s="11">
        <f t="shared" si="272"/>
        <v>0</v>
      </c>
      <c r="AH1332" s="7">
        <f t="shared" si="272"/>
        <v>0</v>
      </c>
    </row>
    <row r="1333" spans="1:34" hidden="1" x14ac:dyDescent="0.25">
      <c r="A1333" s="3">
        <v>964870</v>
      </c>
      <c r="B1333" s="3">
        <v>29</v>
      </c>
      <c r="C1333" s="3">
        <v>7</v>
      </c>
      <c r="D1333" s="23">
        <v>29103</v>
      </c>
      <c r="E1333" s="3" t="s">
        <v>2803</v>
      </c>
      <c r="F1333" s="3" t="s">
        <v>361</v>
      </c>
      <c r="G1333" s="3" t="s">
        <v>365</v>
      </c>
      <c r="H1333" s="4" t="s">
        <v>1773</v>
      </c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3">
        <f t="shared" si="272"/>
        <v>0</v>
      </c>
      <c r="AH1333" s="3">
        <f t="shared" si="272"/>
        <v>0</v>
      </c>
    </row>
    <row r="1334" spans="1:34" hidden="1" x14ac:dyDescent="0.25">
      <c r="A1334" s="21">
        <v>964880</v>
      </c>
      <c r="B1334" s="21">
        <v>29</v>
      </c>
      <c r="C1334" s="21">
        <v>8</v>
      </c>
      <c r="D1334" s="22">
        <v>29104</v>
      </c>
      <c r="E1334" s="21" t="s">
        <v>2803</v>
      </c>
      <c r="F1334" s="21" t="s">
        <v>361</v>
      </c>
      <c r="G1334" s="21" t="s">
        <v>366</v>
      </c>
      <c r="H1334" s="25" t="s">
        <v>1774</v>
      </c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21">
        <f t="shared" si="272"/>
        <v>0</v>
      </c>
      <c r="AH1334" s="21">
        <f t="shared" si="272"/>
        <v>0</v>
      </c>
    </row>
    <row r="1335" spans="1:34" hidden="1" x14ac:dyDescent="0.25">
      <c r="A1335" s="32" t="s">
        <v>893</v>
      </c>
      <c r="B1335" s="32"/>
      <c r="C1335" s="32"/>
      <c r="D1335" s="32"/>
      <c r="E1335" s="32"/>
      <c r="F1335" s="5" t="str">
        <f>F1334</f>
        <v>GÜMÜŞHANE</v>
      </c>
      <c r="G1335" s="5" t="str">
        <f>G1334</f>
        <v>TORUL</v>
      </c>
      <c r="H1335" s="6" t="s">
        <v>873</v>
      </c>
      <c r="I1335" s="11">
        <f t="shared" ref="I1335:AF1335" si="288">SUM(I1333:I1334)</f>
        <v>0</v>
      </c>
      <c r="J1335" s="7">
        <f t="shared" si="288"/>
        <v>0</v>
      </c>
      <c r="K1335" s="11">
        <f t="shared" si="288"/>
        <v>0</v>
      </c>
      <c r="L1335" s="7">
        <f t="shared" si="288"/>
        <v>0</v>
      </c>
      <c r="M1335" s="11">
        <f t="shared" si="288"/>
        <v>0</v>
      </c>
      <c r="N1335" s="7">
        <f t="shared" si="288"/>
        <v>0</v>
      </c>
      <c r="O1335" s="11">
        <f t="shared" si="288"/>
        <v>0</v>
      </c>
      <c r="P1335" s="7">
        <f t="shared" si="288"/>
        <v>0</v>
      </c>
      <c r="Q1335" s="11">
        <f t="shared" si="288"/>
        <v>0</v>
      </c>
      <c r="R1335" s="7">
        <f t="shared" si="288"/>
        <v>0</v>
      </c>
      <c r="S1335" s="11">
        <f t="shared" si="288"/>
        <v>0</v>
      </c>
      <c r="T1335" s="7">
        <f t="shared" si="288"/>
        <v>0</v>
      </c>
      <c r="U1335" s="11">
        <f t="shared" si="288"/>
        <v>0</v>
      </c>
      <c r="V1335" s="7">
        <f t="shared" si="288"/>
        <v>0</v>
      </c>
      <c r="W1335" s="11">
        <f t="shared" si="288"/>
        <v>0</v>
      </c>
      <c r="X1335" s="7">
        <f t="shared" si="288"/>
        <v>0</v>
      </c>
      <c r="Y1335" s="11">
        <f t="shared" si="288"/>
        <v>0</v>
      </c>
      <c r="Z1335" s="7">
        <f t="shared" si="288"/>
        <v>0</v>
      </c>
      <c r="AA1335" s="11">
        <f t="shared" si="288"/>
        <v>0</v>
      </c>
      <c r="AB1335" s="7">
        <f t="shared" si="288"/>
        <v>0</v>
      </c>
      <c r="AC1335" s="11">
        <f t="shared" si="288"/>
        <v>0</v>
      </c>
      <c r="AD1335" s="7">
        <f t="shared" si="288"/>
        <v>0</v>
      </c>
      <c r="AE1335" s="11">
        <f t="shared" si="288"/>
        <v>0</v>
      </c>
      <c r="AF1335" s="7">
        <f t="shared" si="288"/>
        <v>0</v>
      </c>
      <c r="AG1335" s="11">
        <f t="shared" si="272"/>
        <v>0</v>
      </c>
      <c r="AH1335" s="7">
        <f t="shared" si="272"/>
        <v>0</v>
      </c>
    </row>
    <row r="1336" spans="1:34" hidden="1" x14ac:dyDescent="0.25">
      <c r="A1336" s="29" t="s">
        <v>894</v>
      </c>
      <c r="B1336" s="29"/>
      <c r="C1336" s="29"/>
      <c r="D1336" s="29"/>
      <c r="E1336" s="29"/>
      <c r="F1336" s="8" t="str">
        <f>F1335</f>
        <v>GÜMÜŞHANE</v>
      </c>
      <c r="G1336" s="14" t="s">
        <v>885</v>
      </c>
      <c r="H1336" s="15"/>
      <c r="I1336" s="12">
        <f t="shared" ref="I1336:AF1336" si="289">SUM(I1324:I1335)-I1325-I1328-I1332-I1335</f>
        <v>0</v>
      </c>
      <c r="J1336" s="9">
        <f t="shared" si="289"/>
        <v>0</v>
      </c>
      <c r="K1336" s="12">
        <f t="shared" si="289"/>
        <v>0</v>
      </c>
      <c r="L1336" s="9">
        <f t="shared" si="289"/>
        <v>0</v>
      </c>
      <c r="M1336" s="12">
        <f t="shared" si="289"/>
        <v>0</v>
      </c>
      <c r="N1336" s="9">
        <f t="shared" si="289"/>
        <v>0</v>
      </c>
      <c r="O1336" s="12">
        <f t="shared" si="289"/>
        <v>0</v>
      </c>
      <c r="P1336" s="9">
        <f t="shared" si="289"/>
        <v>0</v>
      </c>
      <c r="Q1336" s="12">
        <f t="shared" si="289"/>
        <v>0</v>
      </c>
      <c r="R1336" s="9">
        <f t="shared" si="289"/>
        <v>0</v>
      </c>
      <c r="S1336" s="12">
        <f t="shared" si="289"/>
        <v>0</v>
      </c>
      <c r="T1336" s="9">
        <f t="shared" si="289"/>
        <v>0</v>
      </c>
      <c r="U1336" s="12">
        <f t="shared" si="289"/>
        <v>0</v>
      </c>
      <c r="V1336" s="9">
        <f t="shared" si="289"/>
        <v>0</v>
      </c>
      <c r="W1336" s="12">
        <f t="shared" si="289"/>
        <v>0</v>
      </c>
      <c r="X1336" s="9">
        <f t="shared" si="289"/>
        <v>0</v>
      </c>
      <c r="Y1336" s="12">
        <f t="shared" si="289"/>
        <v>0</v>
      </c>
      <c r="Z1336" s="9">
        <f t="shared" si="289"/>
        <v>0</v>
      </c>
      <c r="AA1336" s="12">
        <f t="shared" si="289"/>
        <v>0</v>
      </c>
      <c r="AB1336" s="9">
        <f t="shared" si="289"/>
        <v>0</v>
      </c>
      <c r="AC1336" s="12">
        <f t="shared" si="289"/>
        <v>0</v>
      </c>
      <c r="AD1336" s="9">
        <f t="shared" si="289"/>
        <v>0</v>
      </c>
      <c r="AE1336" s="12">
        <f t="shared" si="289"/>
        <v>0</v>
      </c>
      <c r="AF1336" s="9">
        <f t="shared" si="289"/>
        <v>0</v>
      </c>
      <c r="AG1336" s="12">
        <f t="shared" si="272"/>
        <v>0</v>
      </c>
      <c r="AH1336" s="9">
        <f t="shared" si="272"/>
        <v>0</v>
      </c>
    </row>
    <row r="1337" spans="1:34" hidden="1" x14ac:dyDescent="0.25">
      <c r="A1337" s="3">
        <v>752086</v>
      </c>
      <c r="B1337" s="3">
        <v>30</v>
      </c>
      <c r="C1337" s="3">
        <v>3</v>
      </c>
      <c r="D1337" s="23">
        <v>30102</v>
      </c>
      <c r="E1337" s="3" t="s">
        <v>2803</v>
      </c>
      <c r="F1337" s="3" t="s">
        <v>367</v>
      </c>
      <c r="G1337" s="3" t="s">
        <v>368</v>
      </c>
      <c r="H1337" s="4" t="s">
        <v>1775</v>
      </c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3">
        <f t="shared" si="272"/>
        <v>0</v>
      </c>
      <c r="AH1337" s="3">
        <f t="shared" si="272"/>
        <v>0</v>
      </c>
    </row>
    <row r="1338" spans="1:34" hidden="1" x14ac:dyDescent="0.25">
      <c r="A1338" s="21">
        <v>752087</v>
      </c>
      <c r="B1338" s="21">
        <v>30</v>
      </c>
      <c r="C1338" s="21">
        <v>3</v>
      </c>
      <c r="D1338" s="22">
        <v>30102</v>
      </c>
      <c r="E1338" s="21" t="s">
        <v>2803</v>
      </c>
      <c r="F1338" s="21" t="s">
        <v>367</v>
      </c>
      <c r="G1338" s="21" t="s">
        <v>368</v>
      </c>
      <c r="H1338" s="25" t="s">
        <v>1776</v>
      </c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21">
        <f t="shared" si="272"/>
        <v>0</v>
      </c>
      <c r="AH1338" s="21">
        <f t="shared" si="272"/>
        <v>0</v>
      </c>
    </row>
    <row r="1339" spans="1:34" hidden="1" x14ac:dyDescent="0.25">
      <c r="A1339" s="3">
        <v>963965</v>
      </c>
      <c r="B1339" s="3">
        <v>30</v>
      </c>
      <c r="C1339" s="3">
        <v>3</v>
      </c>
      <c r="D1339" s="23">
        <v>30102</v>
      </c>
      <c r="E1339" s="3" t="s">
        <v>2803</v>
      </c>
      <c r="F1339" s="3" t="s">
        <v>367</v>
      </c>
      <c r="G1339" s="3" t="s">
        <v>368</v>
      </c>
      <c r="H1339" s="4" t="s">
        <v>1777</v>
      </c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3">
        <f t="shared" si="272"/>
        <v>0</v>
      </c>
      <c r="AH1339" s="3">
        <f t="shared" si="272"/>
        <v>0</v>
      </c>
    </row>
    <row r="1340" spans="1:34" hidden="1" x14ac:dyDescent="0.25">
      <c r="A1340" s="32" t="s">
        <v>893</v>
      </c>
      <c r="B1340" s="32"/>
      <c r="C1340" s="32"/>
      <c r="D1340" s="32"/>
      <c r="E1340" s="32"/>
      <c r="F1340" s="5" t="str">
        <f>F1339</f>
        <v>HAKKARİ</v>
      </c>
      <c r="G1340" s="5" t="str">
        <f>G1339</f>
        <v>ÇUKURCA</v>
      </c>
      <c r="H1340" s="6" t="s">
        <v>873</v>
      </c>
      <c r="I1340" s="11">
        <f t="shared" ref="I1340:AF1340" si="290">SUM(I1337:I1339)</f>
        <v>0</v>
      </c>
      <c r="J1340" s="7">
        <f t="shared" si="290"/>
        <v>0</v>
      </c>
      <c r="K1340" s="11">
        <f t="shared" si="290"/>
        <v>0</v>
      </c>
      <c r="L1340" s="7">
        <f t="shared" si="290"/>
        <v>0</v>
      </c>
      <c r="M1340" s="11">
        <f t="shared" si="290"/>
        <v>0</v>
      </c>
      <c r="N1340" s="7">
        <f t="shared" si="290"/>
        <v>0</v>
      </c>
      <c r="O1340" s="11">
        <f t="shared" si="290"/>
        <v>0</v>
      </c>
      <c r="P1340" s="7">
        <f t="shared" si="290"/>
        <v>0</v>
      </c>
      <c r="Q1340" s="11">
        <f t="shared" si="290"/>
        <v>0</v>
      </c>
      <c r="R1340" s="7">
        <f t="shared" si="290"/>
        <v>0</v>
      </c>
      <c r="S1340" s="11">
        <f t="shared" si="290"/>
        <v>0</v>
      </c>
      <c r="T1340" s="7">
        <f t="shared" si="290"/>
        <v>0</v>
      </c>
      <c r="U1340" s="11">
        <f t="shared" si="290"/>
        <v>0</v>
      </c>
      <c r="V1340" s="7">
        <f t="shared" si="290"/>
        <v>0</v>
      </c>
      <c r="W1340" s="11">
        <f t="shared" si="290"/>
        <v>0</v>
      </c>
      <c r="X1340" s="7">
        <f t="shared" si="290"/>
        <v>0</v>
      </c>
      <c r="Y1340" s="11">
        <f t="shared" si="290"/>
        <v>0</v>
      </c>
      <c r="Z1340" s="7">
        <f t="shared" si="290"/>
        <v>0</v>
      </c>
      <c r="AA1340" s="11">
        <f t="shared" si="290"/>
        <v>0</v>
      </c>
      <c r="AB1340" s="7">
        <f t="shared" si="290"/>
        <v>0</v>
      </c>
      <c r="AC1340" s="11">
        <f t="shared" si="290"/>
        <v>0</v>
      </c>
      <c r="AD1340" s="7">
        <f t="shared" si="290"/>
        <v>0</v>
      </c>
      <c r="AE1340" s="11">
        <f t="shared" si="290"/>
        <v>0</v>
      </c>
      <c r="AF1340" s="7">
        <f t="shared" si="290"/>
        <v>0</v>
      </c>
      <c r="AG1340" s="11">
        <f t="shared" si="272"/>
        <v>0</v>
      </c>
      <c r="AH1340" s="7">
        <f t="shared" si="272"/>
        <v>0</v>
      </c>
    </row>
    <row r="1341" spans="1:34" hidden="1" x14ac:dyDescent="0.25">
      <c r="A1341" s="3">
        <v>752083</v>
      </c>
      <c r="B1341" s="3">
        <v>30</v>
      </c>
      <c r="C1341" s="3">
        <v>1</v>
      </c>
      <c r="D1341" s="23">
        <v>30100</v>
      </c>
      <c r="E1341" s="3" t="s">
        <v>2803</v>
      </c>
      <c r="F1341" s="3" t="s">
        <v>367</v>
      </c>
      <c r="G1341" s="3" t="s">
        <v>18</v>
      </c>
      <c r="H1341" s="4" t="s">
        <v>1778</v>
      </c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3">
        <f t="shared" si="272"/>
        <v>0</v>
      </c>
      <c r="AH1341" s="3">
        <f t="shared" si="272"/>
        <v>0</v>
      </c>
    </row>
    <row r="1342" spans="1:34" hidden="1" x14ac:dyDescent="0.25">
      <c r="A1342" s="21">
        <v>973400</v>
      </c>
      <c r="B1342" s="21">
        <v>30</v>
      </c>
      <c r="C1342" s="21">
        <v>1</v>
      </c>
      <c r="D1342" s="22">
        <v>30100</v>
      </c>
      <c r="E1342" s="21" t="s">
        <v>2803</v>
      </c>
      <c r="F1342" s="21" t="s">
        <v>367</v>
      </c>
      <c r="G1342" s="21" t="s">
        <v>18</v>
      </c>
      <c r="H1342" s="25" t="s">
        <v>1779</v>
      </c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21">
        <f t="shared" si="272"/>
        <v>0</v>
      </c>
      <c r="AH1342" s="21">
        <f t="shared" si="272"/>
        <v>0</v>
      </c>
    </row>
    <row r="1343" spans="1:34" hidden="1" x14ac:dyDescent="0.25">
      <c r="A1343" s="3">
        <v>752864</v>
      </c>
      <c r="B1343" s="3">
        <v>30</v>
      </c>
      <c r="C1343" s="3">
        <v>1</v>
      </c>
      <c r="D1343" s="23">
        <v>30100</v>
      </c>
      <c r="E1343" s="3" t="s">
        <v>2803</v>
      </c>
      <c r="F1343" s="3" t="s">
        <v>367</v>
      </c>
      <c r="G1343" s="3" t="s">
        <v>18</v>
      </c>
      <c r="H1343" s="4" t="s">
        <v>1780</v>
      </c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3">
        <f t="shared" si="272"/>
        <v>0</v>
      </c>
      <c r="AH1343" s="3">
        <f t="shared" si="272"/>
        <v>0</v>
      </c>
    </row>
    <row r="1344" spans="1:34" hidden="1" x14ac:dyDescent="0.25">
      <c r="A1344" s="21">
        <v>974602</v>
      </c>
      <c r="B1344" s="21">
        <v>30</v>
      </c>
      <c r="C1344" s="21">
        <v>1</v>
      </c>
      <c r="D1344" s="22">
        <v>30100</v>
      </c>
      <c r="E1344" s="21" t="s">
        <v>2803</v>
      </c>
      <c r="F1344" s="21" t="s">
        <v>367</v>
      </c>
      <c r="G1344" s="21" t="s">
        <v>18</v>
      </c>
      <c r="H1344" s="25" t="s">
        <v>1781</v>
      </c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21">
        <f t="shared" si="272"/>
        <v>0</v>
      </c>
      <c r="AH1344" s="21">
        <f t="shared" si="272"/>
        <v>0</v>
      </c>
    </row>
    <row r="1345" spans="1:34" hidden="1" x14ac:dyDescent="0.25">
      <c r="A1345" s="3">
        <v>752085</v>
      </c>
      <c r="B1345" s="3">
        <v>30</v>
      </c>
      <c r="C1345" s="3">
        <v>1</v>
      </c>
      <c r="D1345" s="23">
        <v>30100</v>
      </c>
      <c r="E1345" s="3" t="s">
        <v>2803</v>
      </c>
      <c r="F1345" s="3" t="s">
        <v>367</v>
      </c>
      <c r="G1345" s="3" t="s">
        <v>18</v>
      </c>
      <c r="H1345" s="4" t="s">
        <v>1782</v>
      </c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3">
        <f t="shared" si="272"/>
        <v>0</v>
      </c>
      <c r="AH1345" s="3">
        <f t="shared" si="272"/>
        <v>0</v>
      </c>
    </row>
    <row r="1346" spans="1:34" hidden="1" x14ac:dyDescent="0.25">
      <c r="A1346" s="21">
        <v>752865</v>
      </c>
      <c r="B1346" s="21">
        <v>30</v>
      </c>
      <c r="C1346" s="21">
        <v>1</v>
      </c>
      <c r="D1346" s="22">
        <v>30100</v>
      </c>
      <c r="E1346" s="21" t="s">
        <v>2803</v>
      </c>
      <c r="F1346" s="21" t="s">
        <v>367</v>
      </c>
      <c r="G1346" s="21" t="s">
        <v>18</v>
      </c>
      <c r="H1346" s="25" t="s">
        <v>1783</v>
      </c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21">
        <f t="shared" si="272"/>
        <v>0</v>
      </c>
      <c r="AH1346" s="21">
        <f t="shared" si="272"/>
        <v>0</v>
      </c>
    </row>
    <row r="1347" spans="1:34" hidden="1" x14ac:dyDescent="0.25">
      <c r="A1347" s="3">
        <v>752082</v>
      </c>
      <c r="B1347" s="3">
        <v>30</v>
      </c>
      <c r="C1347" s="3">
        <v>1</v>
      </c>
      <c r="D1347" s="23">
        <v>30100</v>
      </c>
      <c r="E1347" s="3" t="s">
        <v>2803</v>
      </c>
      <c r="F1347" s="3" t="s">
        <v>367</v>
      </c>
      <c r="G1347" s="3" t="s">
        <v>18</v>
      </c>
      <c r="H1347" s="4" t="s">
        <v>1784</v>
      </c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3">
        <f t="shared" si="272"/>
        <v>0</v>
      </c>
      <c r="AH1347" s="3">
        <f t="shared" si="272"/>
        <v>0</v>
      </c>
    </row>
    <row r="1348" spans="1:34" hidden="1" x14ac:dyDescent="0.25">
      <c r="A1348" s="21">
        <v>950469</v>
      </c>
      <c r="B1348" s="21">
        <v>30</v>
      </c>
      <c r="C1348" s="21">
        <v>1</v>
      </c>
      <c r="D1348" s="22">
        <v>30100</v>
      </c>
      <c r="E1348" s="21" t="s">
        <v>2803</v>
      </c>
      <c r="F1348" s="21" t="s">
        <v>367</v>
      </c>
      <c r="G1348" s="21" t="s">
        <v>18</v>
      </c>
      <c r="H1348" s="25" t="s">
        <v>1785</v>
      </c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21">
        <f t="shared" si="272"/>
        <v>0</v>
      </c>
      <c r="AH1348" s="21">
        <f t="shared" si="272"/>
        <v>0</v>
      </c>
    </row>
    <row r="1349" spans="1:34" hidden="1" x14ac:dyDescent="0.25">
      <c r="A1349" s="3">
        <v>970706</v>
      </c>
      <c r="B1349" s="3">
        <v>30</v>
      </c>
      <c r="C1349" s="3">
        <v>1</v>
      </c>
      <c r="D1349" s="23">
        <v>30100</v>
      </c>
      <c r="E1349" s="3" t="s">
        <v>2803</v>
      </c>
      <c r="F1349" s="3" t="s">
        <v>367</v>
      </c>
      <c r="G1349" s="3" t="s">
        <v>18</v>
      </c>
      <c r="H1349" s="4" t="s">
        <v>1786</v>
      </c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3">
        <f t="shared" ref="AG1349:AH1412" si="291">I1349+K1349+M1349+O1349+Q1349+S1349+U1349+W1349+Y1349+AA1349+AC1349+AE1349</f>
        <v>0</v>
      </c>
      <c r="AH1349" s="3">
        <f t="shared" si="291"/>
        <v>0</v>
      </c>
    </row>
    <row r="1350" spans="1:34" hidden="1" x14ac:dyDescent="0.25">
      <c r="A1350" s="21">
        <v>892792</v>
      </c>
      <c r="B1350" s="21">
        <v>30</v>
      </c>
      <c r="C1350" s="21">
        <v>1</v>
      </c>
      <c r="D1350" s="22">
        <v>30100</v>
      </c>
      <c r="E1350" s="21" t="s">
        <v>2803</v>
      </c>
      <c r="F1350" s="21" t="s">
        <v>367</v>
      </c>
      <c r="G1350" s="21" t="s">
        <v>18</v>
      </c>
      <c r="H1350" s="25" t="s">
        <v>919</v>
      </c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21">
        <f t="shared" si="291"/>
        <v>0</v>
      </c>
      <c r="AH1350" s="21">
        <f t="shared" si="291"/>
        <v>0</v>
      </c>
    </row>
    <row r="1351" spans="1:34" hidden="1" x14ac:dyDescent="0.25">
      <c r="A1351" s="32" t="s">
        <v>893</v>
      </c>
      <c r="B1351" s="32"/>
      <c r="C1351" s="32"/>
      <c r="D1351" s="32"/>
      <c r="E1351" s="32"/>
      <c r="F1351" s="5" t="str">
        <f>F1350</f>
        <v>HAKKARİ</v>
      </c>
      <c r="G1351" s="5" t="str">
        <f>G1350</f>
        <v>MERKEZ</v>
      </c>
      <c r="H1351" s="6" t="s">
        <v>873</v>
      </c>
      <c r="I1351" s="11">
        <f t="shared" ref="I1351:AF1351" si="292">SUM(I1341:I1350)</f>
        <v>0</v>
      </c>
      <c r="J1351" s="7">
        <f t="shared" si="292"/>
        <v>0</v>
      </c>
      <c r="K1351" s="11">
        <f t="shared" si="292"/>
        <v>0</v>
      </c>
      <c r="L1351" s="7">
        <f t="shared" si="292"/>
        <v>0</v>
      </c>
      <c r="M1351" s="11">
        <f t="shared" si="292"/>
        <v>0</v>
      </c>
      <c r="N1351" s="7">
        <f t="shared" si="292"/>
        <v>0</v>
      </c>
      <c r="O1351" s="11">
        <f t="shared" si="292"/>
        <v>0</v>
      </c>
      <c r="P1351" s="7">
        <f t="shared" si="292"/>
        <v>0</v>
      </c>
      <c r="Q1351" s="11">
        <f t="shared" si="292"/>
        <v>0</v>
      </c>
      <c r="R1351" s="7">
        <f t="shared" si="292"/>
        <v>0</v>
      </c>
      <c r="S1351" s="11">
        <f t="shared" si="292"/>
        <v>0</v>
      </c>
      <c r="T1351" s="7">
        <f t="shared" si="292"/>
        <v>0</v>
      </c>
      <c r="U1351" s="11">
        <f t="shared" si="292"/>
        <v>0</v>
      </c>
      <c r="V1351" s="7">
        <f t="shared" si="292"/>
        <v>0</v>
      </c>
      <c r="W1351" s="11">
        <f t="shared" si="292"/>
        <v>0</v>
      </c>
      <c r="X1351" s="7">
        <f t="shared" si="292"/>
        <v>0</v>
      </c>
      <c r="Y1351" s="11">
        <f t="shared" si="292"/>
        <v>0</v>
      </c>
      <c r="Z1351" s="7">
        <f t="shared" si="292"/>
        <v>0</v>
      </c>
      <c r="AA1351" s="11">
        <f t="shared" si="292"/>
        <v>0</v>
      </c>
      <c r="AB1351" s="7">
        <f t="shared" si="292"/>
        <v>0</v>
      </c>
      <c r="AC1351" s="11">
        <f t="shared" si="292"/>
        <v>0</v>
      </c>
      <c r="AD1351" s="7">
        <f t="shared" si="292"/>
        <v>0</v>
      </c>
      <c r="AE1351" s="11">
        <f t="shared" si="292"/>
        <v>0</v>
      </c>
      <c r="AF1351" s="7">
        <f t="shared" si="292"/>
        <v>0</v>
      </c>
      <c r="AG1351" s="11">
        <f t="shared" si="291"/>
        <v>0</v>
      </c>
      <c r="AH1351" s="7">
        <f t="shared" si="291"/>
        <v>0</v>
      </c>
    </row>
    <row r="1352" spans="1:34" hidden="1" x14ac:dyDescent="0.25">
      <c r="A1352" s="21">
        <v>909920</v>
      </c>
      <c r="B1352" s="21">
        <v>30</v>
      </c>
      <c r="C1352" s="21">
        <v>4</v>
      </c>
      <c r="D1352" s="22">
        <v>30103</v>
      </c>
      <c r="E1352" s="21" t="s">
        <v>2803</v>
      </c>
      <c r="F1352" s="21" t="s">
        <v>367</v>
      </c>
      <c r="G1352" s="21" t="s">
        <v>369</v>
      </c>
      <c r="H1352" s="25" t="s">
        <v>1032</v>
      </c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21">
        <f t="shared" si="291"/>
        <v>0</v>
      </c>
      <c r="AH1352" s="21">
        <f t="shared" si="291"/>
        <v>0</v>
      </c>
    </row>
    <row r="1353" spans="1:34" hidden="1" x14ac:dyDescent="0.25">
      <c r="A1353" s="3">
        <v>967777</v>
      </c>
      <c r="B1353" s="3">
        <v>30</v>
      </c>
      <c r="C1353" s="3">
        <v>4</v>
      </c>
      <c r="D1353" s="23">
        <v>30103</v>
      </c>
      <c r="E1353" s="3" t="s">
        <v>2803</v>
      </c>
      <c r="F1353" s="3" t="s">
        <v>367</v>
      </c>
      <c r="G1353" s="3" t="s">
        <v>369</v>
      </c>
      <c r="H1353" s="4" t="s">
        <v>1787</v>
      </c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3">
        <f t="shared" si="291"/>
        <v>0</v>
      </c>
      <c r="AH1353" s="3">
        <f t="shared" si="291"/>
        <v>0</v>
      </c>
    </row>
    <row r="1354" spans="1:34" hidden="1" x14ac:dyDescent="0.25">
      <c r="A1354" s="32" t="s">
        <v>893</v>
      </c>
      <c r="B1354" s="32"/>
      <c r="C1354" s="32"/>
      <c r="D1354" s="32"/>
      <c r="E1354" s="32"/>
      <c r="F1354" s="5" t="str">
        <f>F1353</f>
        <v>HAKKARİ</v>
      </c>
      <c r="G1354" s="5" t="str">
        <f>G1353</f>
        <v>ŞEMDİNLİ</v>
      </c>
      <c r="H1354" s="6" t="s">
        <v>873</v>
      </c>
      <c r="I1354" s="11">
        <f t="shared" ref="I1354:AF1354" si="293">SUM(I1352:I1353)</f>
        <v>0</v>
      </c>
      <c r="J1354" s="7">
        <f t="shared" si="293"/>
        <v>0</v>
      </c>
      <c r="K1354" s="11">
        <f t="shared" si="293"/>
        <v>0</v>
      </c>
      <c r="L1354" s="7">
        <f t="shared" si="293"/>
        <v>0</v>
      </c>
      <c r="M1354" s="11">
        <f t="shared" si="293"/>
        <v>0</v>
      </c>
      <c r="N1354" s="7">
        <f t="shared" si="293"/>
        <v>0</v>
      </c>
      <c r="O1354" s="11">
        <f t="shared" si="293"/>
        <v>0</v>
      </c>
      <c r="P1354" s="7">
        <f t="shared" si="293"/>
        <v>0</v>
      </c>
      <c r="Q1354" s="11">
        <f t="shared" si="293"/>
        <v>0</v>
      </c>
      <c r="R1354" s="7">
        <f t="shared" si="293"/>
        <v>0</v>
      </c>
      <c r="S1354" s="11">
        <f t="shared" si="293"/>
        <v>0</v>
      </c>
      <c r="T1354" s="7">
        <f t="shared" si="293"/>
        <v>0</v>
      </c>
      <c r="U1354" s="11">
        <f t="shared" si="293"/>
        <v>0</v>
      </c>
      <c r="V1354" s="7">
        <f t="shared" si="293"/>
        <v>0</v>
      </c>
      <c r="W1354" s="11">
        <f t="shared" si="293"/>
        <v>0</v>
      </c>
      <c r="X1354" s="7">
        <f t="shared" si="293"/>
        <v>0</v>
      </c>
      <c r="Y1354" s="11">
        <f t="shared" si="293"/>
        <v>0</v>
      </c>
      <c r="Z1354" s="7">
        <f t="shared" si="293"/>
        <v>0</v>
      </c>
      <c r="AA1354" s="11">
        <f t="shared" si="293"/>
        <v>0</v>
      </c>
      <c r="AB1354" s="7">
        <f t="shared" si="293"/>
        <v>0</v>
      </c>
      <c r="AC1354" s="11">
        <f t="shared" si="293"/>
        <v>0</v>
      </c>
      <c r="AD1354" s="7">
        <f t="shared" si="293"/>
        <v>0</v>
      </c>
      <c r="AE1354" s="11">
        <f t="shared" si="293"/>
        <v>0</v>
      </c>
      <c r="AF1354" s="7">
        <f t="shared" si="293"/>
        <v>0</v>
      </c>
      <c r="AG1354" s="11">
        <f t="shared" si="291"/>
        <v>0</v>
      </c>
      <c r="AH1354" s="7">
        <f t="shared" si="291"/>
        <v>0</v>
      </c>
    </row>
    <row r="1355" spans="1:34" hidden="1" x14ac:dyDescent="0.25">
      <c r="A1355" s="3">
        <v>966911</v>
      </c>
      <c r="B1355" s="3">
        <v>30</v>
      </c>
      <c r="C1355" s="3">
        <v>6</v>
      </c>
      <c r="D1355" s="23">
        <v>30105</v>
      </c>
      <c r="E1355" s="3" t="s">
        <v>2803</v>
      </c>
      <c r="F1355" s="3" t="s">
        <v>367</v>
      </c>
      <c r="G1355" s="3" t="s">
        <v>370</v>
      </c>
      <c r="H1355" s="4" t="s">
        <v>1034</v>
      </c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3">
        <f t="shared" si="291"/>
        <v>0</v>
      </c>
      <c r="AH1355" s="3">
        <f t="shared" si="291"/>
        <v>0</v>
      </c>
    </row>
    <row r="1356" spans="1:34" hidden="1" x14ac:dyDescent="0.25">
      <c r="A1356" s="21">
        <v>972056</v>
      </c>
      <c r="B1356" s="21">
        <v>30</v>
      </c>
      <c r="C1356" s="21">
        <v>6</v>
      </c>
      <c r="D1356" s="22">
        <v>30105</v>
      </c>
      <c r="E1356" s="21" t="s">
        <v>2803</v>
      </c>
      <c r="F1356" s="21" t="s">
        <v>367</v>
      </c>
      <c r="G1356" s="21" t="s">
        <v>370</v>
      </c>
      <c r="H1356" s="25" t="s">
        <v>1788</v>
      </c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21">
        <f t="shared" si="291"/>
        <v>0</v>
      </c>
      <c r="AH1356" s="21">
        <f t="shared" si="291"/>
        <v>0</v>
      </c>
    </row>
    <row r="1357" spans="1:34" hidden="1" x14ac:dyDescent="0.25">
      <c r="A1357" s="3">
        <v>964807</v>
      </c>
      <c r="B1357" s="3">
        <v>30</v>
      </c>
      <c r="C1357" s="3">
        <v>6</v>
      </c>
      <c r="D1357" s="23">
        <v>30105</v>
      </c>
      <c r="E1357" s="3" t="s">
        <v>2803</v>
      </c>
      <c r="F1357" s="3" t="s">
        <v>367</v>
      </c>
      <c r="G1357" s="3" t="s">
        <v>370</v>
      </c>
      <c r="H1357" s="4" t="s">
        <v>1043</v>
      </c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3">
        <f t="shared" si="291"/>
        <v>0</v>
      </c>
      <c r="AH1357" s="3">
        <f t="shared" si="291"/>
        <v>0</v>
      </c>
    </row>
    <row r="1358" spans="1:34" hidden="1" x14ac:dyDescent="0.25">
      <c r="A1358" s="21">
        <v>759387</v>
      </c>
      <c r="B1358" s="21">
        <v>30</v>
      </c>
      <c r="C1358" s="21">
        <v>6</v>
      </c>
      <c r="D1358" s="22">
        <v>30105</v>
      </c>
      <c r="E1358" s="21" t="s">
        <v>2803</v>
      </c>
      <c r="F1358" s="21" t="s">
        <v>367</v>
      </c>
      <c r="G1358" s="21" t="s">
        <v>370</v>
      </c>
      <c r="H1358" s="25" t="s">
        <v>1789</v>
      </c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21">
        <f t="shared" si="291"/>
        <v>0</v>
      </c>
      <c r="AH1358" s="21">
        <f t="shared" si="291"/>
        <v>0</v>
      </c>
    </row>
    <row r="1359" spans="1:34" hidden="1" x14ac:dyDescent="0.25">
      <c r="A1359" s="3">
        <v>752867</v>
      </c>
      <c r="B1359" s="3">
        <v>30</v>
      </c>
      <c r="C1359" s="3">
        <v>6</v>
      </c>
      <c r="D1359" s="23">
        <v>30105</v>
      </c>
      <c r="E1359" s="3" t="s">
        <v>2803</v>
      </c>
      <c r="F1359" s="3" t="s">
        <v>367</v>
      </c>
      <c r="G1359" s="3" t="s">
        <v>370</v>
      </c>
      <c r="H1359" s="4" t="s">
        <v>1790</v>
      </c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3">
        <f t="shared" si="291"/>
        <v>0</v>
      </c>
      <c r="AH1359" s="3">
        <f t="shared" si="291"/>
        <v>0</v>
      </c>
    </row>
    <row r="1360" spans="1:34" hidden="1" x14ac:dyDescent="0.25">
      <c r="A1360" s="21">
        <v>752089</v>
      </c>
      <c r="B1360" s="21">
        <v>30</v>
      </c>
      <c r="C1360" s="21">
        <v>6</v>
      </c>
      <c r="D1360" s="22">
        <v>30105</v>
      </c>
      <c r="E1360" s="21" t="s">
        <v>2803</v>
      </c>
      <c r="F1360" s="21" t="s">
        <v>367</v>
      </c>
      <c r="G1360" s="21" t="s">
        <v>370</v>
      </c>
      <c r="H1360" s="25" t="s">
        <v>1791</v>
      </c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21">
        <f t="shared" si="291"/>
        <v>0</v>
      </c>
      <c r="AH1360" s="21">
        <f t="shared" si="291"/>
        <v>0</v>
      </c>
    </row>
    <row r="1361" spans="1:34" hidden="1" x14ac:dyDescent="0.25">
      <c r="A1361" s="3">
        <v>816858</v>
      </c>
      <c r="B1361" s="3">
        <v>30</v>
      </c>
      <c r="C1361" s="3">
        <v>6</v>
      </c>
      <c r="D1361" s="23">
        <v>30105</v>
      </c>
      <c r="E1361" s="3" t="s">
        <v>2803</v>
      </c>
      <c r="F1361" s="3" t="s">
        <v>367</v>
      </c>
      <c r="G1361" s="3" t="s">
        <v>370</v>
      </c>
      <c r="H1361" s="4" t="s">
        <v>1792</v>
      </c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3">
        <f t="shared" si="291"/>
        <v>0</v>
      </c>
      <c r="AH1361" s="3">
        <f t="shared" si="291"/>
        <v>0</v>
      </c>
    </row>
    <row r="1362" spans="1:34" hidden="1" x14ac:dyDescent="0.25">
      <c r="A1362" s="21">
        <v>974536</v>
      </c>
      <c r="B1362" s="21">
        <v>30</v>
      </c>
      <c r="C1362" s="21">
        <v>6</v>
      </c>
      <c r="D1362" s="22">
        <v>30105</v>
      </c>
      <c r="E1362" s="21" t="s">
        <v>2803</v>
      </c>
      <c r="F1362" s="21" t="s">
        <v>367</v>
      </c>
      <c r="G1362" s="21" t="s">
        <v>370</v>
      </c>
      <c r="H1362" s="25" t="s">
        <v>1793</v>
      </c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21">
        <f t="shared" si="291"/>
        <v>0</v>
      </c>
      <c r="AH1362" s="21">
        <f t="shared" si="291"/>
        <v>0</v>
      </c>
    </row>
    <row r="1363" spans="1:34" hidden="1" x14ac:dyDescent="0.25">
      <c r="A1363" s="32" t="s">
        <v>893</v>
      </c>
      <c r="B1363" s="32"/>
      <c r="C1363" s="32"/>
      <c r="D1363" s="32"/>
      <c r="E1363" s="32"/>
      <c r="F1363" s="5" t="str">
        <f>F1362</f>
        <v>HAKKARİ</v>
      </c>
      <c r="G1363" s="5" t="str">
        <f>G1362</f>
        <v>YÜKSEKOVA</v>
      </c>
      <c r="H1363" s="6" t="s">
        <v>873</v>
      </c>
      <c r="I1363" s="11">
        <f t="shared" ref="I1363:AF1363" si="294">SUM(I1355:I1362)</f>
        <v>0</v>
      </c>
      <c r="J1363" s="7">
        <f t="shared" si="294"/>
        <v>0</v>
      </c>
      <c r="K1363" s="11">
        <f t="shared" si="294"/>
        <v>0</v>
      </c>
      <c r="L1363" s="7">
        <f t="shared" si="294"/>
        <v>0</v>
      </c>
      <c r="M1363" s="11">
        <f t="shared" si="294"/>
        <v>0</v>
      </c>
      <c r="N1363" s="7">
        <f t="shared" si="294"/>
        <v>0</v>
      </c>
      <c r="O1363" s="11">
        <f t="shared" si="294"/>
        <v>0</v>
      </c>
      <c r="P1363" s="7">
        <f t="shared" si="294"/>
        <v>0</v>
      </c>
      <c r="Q1363" s="11">
        <f t="shared" si="294"/>
        <v>0</v>
      </c>
      <c r="R1363" s="7">
        <f t="shared" si="294"/>
        <v>0</v>
      </c>
      <c r="S1363" s="11">
        <f t="shared" si="294"/>
        <v>0</v>
      </c>
      <c r="T1363" s="7">
        <f t="shared" si="294"/>
        <v>0</v>
      </c>
      <c r="U1363" s="11">
        <f t="shared" si="294"/>
        <v>0</v>
      </c>
      <c r="V1363" s="7">
        <f t="shared" si="294"/>
        <v>0</v>
      </c>
      <c r="W1363" s="11">
        <f t="shared" si="294"/>
        <v>0</v>
      </c>
      <c r="X1363" s="7">
        <f t="shared" si="294"/>
        <v>0</v>
      </c>
      <c r="Y1363" s="11">
        <f t="shared" si="294"/>
        <v>0</v>
      </c>
      <c r="Z1363" s="7">
        <f t="shared" si="294"/>
        <v>0</v>
      </c>
      <c r="AA1363" s="11">
        <f t="shared" si="294"/>
        <v>0</v>
      </c>
      <c r="AB1363" s="7">
        <f t="shared" si="294"/>
        <v>0</v>
      </c>
      <c r="AC1363" s="11">
        <f t="shared" si="294"/>
        <v>0</v>
      </c>
      <c r="AD1363" s="7">
        <f t="shared" si="294"/>
        <v>0</v>
      </c>
      <c r="AE1363" s="11">
        <f t="shared" si="294"/>
        <v>0</v>
      </c>
      <c r="AF1363" s="7">
        <f t="shared" si="294"/>
        <v>0</v>
      </c>
      <c r="AG1363" s="11">
        <f t="shared" si="291"/>
        <v>0</v>
      </c>
      <c r="AH1363" s="7">
        <f t="shared" si="291"/>
        <v>0</v>
      </c>
    </row>
    <row r="1364" spans="1:34" hidden="1" x14ac:dyDescent="0.25">
      <c r="A1364" s="29" t="s">
        <v>894</v>
      </c>
      <c r="B1364" s="29"/>
      <c r="C1364" s="29"/>
      <c r="D1364" s="29"/>
      <c r="E1364" s="29"/>
      <c r="F1364" s="8" t="str">
        <f>F1363</f>
        <v>HAKKARİ</v>
      </c>
      <c r="G1364" s="14" t="s">
        <v>885</v>
      </c>
      <c r="H1364" s="15"/>
      <c r="I1364" s="12">
        <f t="shared" ref="I1364:AF1364" si="295">SUM(I1337:I1363)-I1340-I1351-I1354-I1363</f>
        <v>0</v>
      </c>
      <c r="J1364" s="9">
        <f t="shared" si="295"/>
        <v>0</v>
      </c>
      <c r="K1364" s="12">
        <f t="shared" si="295"/>
        <v>0</v>
      </c>
      <c r="L1364" s="9">
        <f t="shared" si="295"/>
        <v>0</v>
      </c>
      <c r="M1364" s="12">
        <f t="shared" si="295"/>
        <v>0</v>
      </c>
      <c r="N1364" s="9">
        <f t="shared" si="295"/>
        <v>0</v>
      </c>
      <c r="O1364" s="12">
        <f t="shared" si="295"/>
        <v>0</v>
      </c>
      <c r="P1364" s="9">
        <f t="shared" si="295"/>
        <v>0</v>
      </c>
      <c r="Q1364" s="12">
        <f t="shared" si="295"/>
        <v>0</v>
      </c>
      <c r="R1364" s="9">
        <f t="shared" si="295"/>
        <v>0</v>
      </c>
      <c r="S1364" s="12">
        <f t="shared" si="295"/>
        <v>0</v>
      </c>
      <c r="T1364" s="9">
        <f t="shared" si="295"/>
        <v>0</v>
      </c>
      <c r="U1364" s="12">
        <f t="shared" si="295"/>
        <v>0</v>
      </c>
      <c r="V1364" s="9">
        <f t="shared" si="295"/>
        <v>0</v>
      </c>
      <c r="W1364" s="12">
        <f t="shared" si="295"/>
        <v>0</v>
      </c>
      <c r="X1364" s="9">
        <f t="shared" si="295"/>
        <v>0</v>
      </c>
      <c r="Y1364" s="12">
        <f t="shared" si="295"/>
        <v>0</v>
      </c>
      <c r="Z1364" s="9">
        <f t="shared" si="295"/>
        <v>0</v>
      </c>
      <c r="AA1364" s="12">
        <f t="shared" si="295"/>
        <v>0</v>
      </c>
      <c r="AB1364" s="9">
        <f t="shared" si="295"/>
        <v>0</v>
      </c>
      <c r="AC1364" s="12">
        <f t="shared" si="295"/>
        <v>0</v>
      </c>
      <c r="AD1364" s="9">
        <f t="shared" si="295"/>
        <v>0</v>
      </c>
      <c r="AE1364" s="12">
        <f t="shared" si="295"/>
        <v>0</v>
      </c>
      <c r="AF1364" s="9">
        <f t="shared" si="295"/>
        <v>0</v>
      </c>
      <c r="AG1364" s="12">
        <f t="shared" si="291"/>
        <v>0</v>
      </c>
      <c r="AH1364" s="9">
        <f t="shared" si="291"/>
        <v>0</v>
      </c>
    </row>
    <row r="1365" spans="1:34" hidden="1" x14ac:dyDescent="0.25">
      <c r="A1365" s="3">
        <v>974610</v>
      </c>
      <c r="B1365" s="3">
        <v>31</v>
      </c>
      <c r="C1365" s="3">
        <v>2</v>
      </c>
      <c r="D1365" s="23">
        <v>31101</v>
      </c>
      <c r="E1365" s="3" t="s">
        <v>2803</v>
      </c>
      <c r="F1365" s="3" t="s">
        <v>371</v>
      </c>
      <c r="G1365" s="3" t="s">
        <v>372</v>
      </c>
      <c r="H1365" s="4" t="s">
        <v>1794</v>
      </c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3">
        <f t="shared" si="291"/>
        <v>0</v>
      </c>
      <c r="AH1365" s="3">
        <f t="shared" si="291"/>
        <v>0</v>
      </c>
    </row>
    <row r="1366" spans="1:34" hidden="1" x14ac:dyDescent="0.25">
      <c r="A1366" s="21">
        <v>974560</v>
      </c>
      <c r="B1366" s="21">
        <v>31</v>
      </c>
      <c r="C1366" s="21">
        <v>2</v>
      </c>
      <c r="D1366" s="22">
        <v>31101</v>
      </c>
      <c r="E1366" s="21" t="s">
        <v>2803</v>
      </c>
      <c r="F1366" s="21" t="s">
        <v>371</v>
      </c>
      <c r="G1366" s="21" t="s">
        <v>372</v>
      </c>
      <c r="H1366" s="25" t="s">
        <v>1795</v>
      </c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21">
        <f t="shared" si="291"/>
        <v>0</v>
      </c>
      <c r="AH1366" s="21">
        <f t="shared" si="291"/>
        <v>0</v>
      </c>
    </row>
    <row r="1367" spans="1:34" hidden="1" x14ac:dyDescent="0.25">
      <c r="A1367" s="3">
        <v>757331</v>
      </c>
      <c r="B1367" s="3">
        <v>31</v>
      </c>
      <c r="C1367" s="3">
        <v>2</v>
      </c>
      <c r="D1367" s="23">
        <v>31101</v>
      </c>
      <c r="E1367" s="3" t="s">
        <v>2803</v>
      </c>
      <c r="F1367" s="3" t="s">
        <v>371</v>
      </c>
      <c r="G1367" s="3" t="s">
        <v>372</v>
      </c>
      <c r="H1367" s="4" t="s">
        <v>1796</v>
      </c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3">
        <f t="shared" si="291"/>
        <v>0</v>
      </c>
      <c r="AH1367" s="3">
        <f t="shared" si="291"/>
        <v>0</v>
      </c>
    </row>
    <row r="1368" spans="1:34" hidden="1" x14ac:dyDescent="0.25">
      <c r="A1368" s="21">
        <v>769100</v>
      </c>
      <c r="B1368" s="21">
        <v>31</v>
      </c>
      <c r="C1368" s="21">
        <v>2</v>
      </c>
      <c r="D1368" s="22">
        <v>31101</v>
      </c>
      <c r="E1368" s="21" t="s">
        <v>2803</v>
      </c>
      <c r="F1368" s="21" t="s">
        <v>371</v>
      </c>
      <c r="G1368" s="21" t="s">
        <v>372</v>
      </c>
      <c r="H1368" s="25" t="s">
        <v>1797</v>
      </c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21">
        <f t="shared" si="291"/>
        <v>0</v>
      </c>
      <c r="AH1368" s="21">
        <f t="shared" si="291"/>
        <v>0</v>
      </c>
    </row>
    <row r="1369" spans="1:34" hidden="1" x14ac:dyDescent="0.25">
      <c r="A1369" s="32" t="s">
        <v>893</v>
      </c>
      <c r="B1369" s="32"/>
      <c r="C1369" s="32"/>
      <c r="D1369" s="32"/>
      <c r="E1369" s="32"/>
      <c r="F1369" s="5" t="str">
        <f>F1368</f>
        <v>HATAY</v>
      </c>
      <c r="G1369" s="5" t="str">
        <f>G1368</f>
        <v>ALTINÖZÜ</v>
      </c>
      <c r="H1369" s="6" t="s">
        <v>873</v>
      </c>
      <c r="I1369" s="11">
        <f t="shared" ref="I1369:AF1369" si="296">SUM(I1365:I1368)</f>
        <v>0</v>
      </c>
      <c r="J1369" s="7">
        <f t="shared" si="296"/>
        <v>0</v>
      </c>
      <c r="K1369" s="11">
        <f t="shared" si="296"/>
        <v>0</v>
      </c>
      <c r="L1369" s="7">
        <f t="shared" si="296"/>
        <v>0</v>
      </c>
      <c r="M1369" s="11">
        <f t="shared" si="296"/>
        <v>0</v>
      </c>
      <c r="N1369" s="7">
        <f t="shared" si="296"/>
        <v>0</v>
      </c>
      <c r="O1369" s="11">
        <f t="shared" si="296"/>
        <v>0</v>
      </c>
      <c r="P1369" s="7">
        <f t="shared" si="296"/>
        <v>0</v>
      </c>
      <c r="Q1369" s="11">
        <f t="shared" si="296"/>
        <v>0</v>
      </c>
      <c r="R1369" s="7">
        <f t="shared" si="296"/>
        <v>0</v>
      </c>
      <c r="S1369" s="11">
        <f t="shared" si="296"/>
        <v>0</v>
      </c>
      <c r="T1369" s="7">
        <f t="shared" si="296"/>
        <v>0</v>
      </c>
      <c r="U1369" s="11">
        <f t="shared" si="296"/>
        <v>0</v>
      </c>
      <c r="V1369" s="7">
        <f t="shared" si="296"/>
        <v>0</v>
      </c>
      <c r="W1369" s="11">
        <f t="shared" si="296"/>
        <v>0</v>
      </c>
      <c r="X1369" s="7">
        <f t="shared" si="296"/>
        <v>0</v>
      </c>
      <c r="Y1369" s="11">
        <f t="shared" si="296"/>
        <v>0</v>
      </c>
      <c r="Z1369" s="7">
        <f t="shared" si="296"/>
        <v>0</v>
      </c>
      <c r="AA1369" s="11">
        <f t="shared" si="296"/>
        <v>0</v>
      </c>
      <c r="AB1369" s="7">
        <f t="shared" si="296"/>
        <v>0</v>
      </c>
      <c r="AC1369" s="11">
        <f t="shared" si="296"/>
        <v>0</v>
      </c>
      <c r="AD1369" s="7">
        <f t="shared" si="296"/>
        <v>0</v>
      </c>
      <c r="AE1369" s="11">
        <f t="shared" si="296"/>
        <v>0</v>
      </c>
      <c r="AF1369" s="7">
        <f t="shared" si="296"/>
        <v>0</v>
      </c>
      <c r="AG1369" s="11">
        <f t="shared" si="291"/>
        <v>0</v>
      </c>
      <c r="AH1369" s="7">
        <f t="shared" si="291"/>
        <v>0</v>
      </c>
    </row>
    <row r="1370" spans="1:34" hidden="1" x14ac:dyDescent="0.25">
      <c r="A1370" s="21">
        <v>756916</v>
      </c>
      <c r="B1370" s="21">
        <v>31</v>
      </c>
      <c r="C1370" s="21">
        <v>13</v>
      </c>
      <c r="D1370" s="22">
        <v>31112</v>
      </c>
      <c r="E1370" s="21" t="s">
        <v>2803</v>
      </c>
      <c r="F1370" s="21" t="s">
        <v>371</v>
      </c>
      <c r="G1370" s="21" t="s">
        <v>373</v>
      </c>
      <c r="H1370" s="25" t="s">
        <v>1798</v>
      </c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21">
        <f t="shared" si="291"/>
        <v>0</v>
      </c>
      <c r="AH1370" s="21">
        <f t="shared" si="291"/>
        <v>0</v>
      </c>
    </row>
    <row r="1371" spans="1:34" hidden="1" x14ac:dyDescent="0.25">
      <c r="A1371" s="3">
        <v>758963</v>
      </c>
      <c r="B1371" s="3">
        <v>31</v>
      </c>
      <c r="C1371" s="3">
        <v>13</v>
      </c>
      <c r="D1371" s="23">
        <v>31112</v>
      </c>
      <c r="E1371" s="3" t="s">
        <v>2803</v>
      </c>
      <c r="F1371" s="3" t="s">
        <v>371</v>
      </c>
      <c r="G1371" s="3" t="s">
        <v>373</v>
      </c>
      <c r="H1371" s="4" t="s">
        <v>1799</v>
      </c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3">
        <f t="shared" si="291"/>
        <v>0</v>
      </c>
      <c r="AH1371" s="3">
        <f t="shared" si="291"/>
        <v>0</v>
      </c>
    </row>
    <row r="1372" spans="1:34" hidden="1" x14ac:dyDescent="0.25">
      <c r="A1372" s="21">
        <v>757008</v>
      </c>
      <c r="B1372" s="21">
        <v>31</v>
      </c>
      <c r="C1372" s="21">
        <v>13</v>
      </c>
      <c r="D1372" s="22">
        <v>31112</v>
      </c>
      <c r="E1372" s="21" t="s">
        <v>2803</v>
      </c>
      <c r="F1372" s="21" t="s">
        <v>371</v>
      </c>
      <c r="G1372" s="21" t="s">
        <v>373</v>
      </c>
      <c r="H1372" s="25" t="s">
        <v>1800</v>
      </c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21">
        <f t="shared" si="291"/>
        <v>0</v>
      </c>
      <c r="AH1372" s="21">
        <f t="shared" si="291"/>
        <v>0</v>
      </c>
    </row>
    <row r="1373" spans="1:34" hidden="1" x14ac:dyDescent="0.25">
      <c r="A1373" s="3">
        <v>756883</v>
      </c>
      <c r="B1373" s="3">
        <v>31</v>
      </c>
      <c r="C1373" s="3">
        <v>13</v>
      </c>
      <c r="D1373" s="23">
        <v>31112</v>
      </c>
      <c r="E1373" s="3" t="s">
        <v>2803</v>
      </c>
      <c r="F1373" s="3" t="s">
        <v>371</v>
      </c>
      <c r="G1373" s="3" t="s">
        <v>373</v>
      </c>
      <c r="H1373" s="4" t="s">
        <v>1086</v>
      </c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3">
        <f t="shared" si="291"/>
        <v>0</v>
      </c>
      <c r="AH1373" s="3">
        <f t="shared" si="291"/>
        <v>0</v>
      </c>
    </row>
    <row r="1374" spans="1:34" hidden="1" x14ac:dyDescent="0.25">
      <c r="A1374" s="21">
        <v>757200</v>
      </c>
      <c r="B1374" s="21">
        <v>31</v>
      </c>
      <c r="C1374" s="21">
        <v>13</v>
      </c>
      <c r="D1374" s="22">
        <v>31112</v>
      </c>
      <c r="E1374" s="21" t="s">
        <v>2803</v>
      </c>
      <c r="F1374" s="21" t="s">
        <v>371</v>
      </c>
      <c r="G1374" s="21" t="s">
        <v>373</v>
      </c>
      <c r="H1374" s="25" t="s">
        <v>984</v>
      </c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21">
        <f t="shared" si="291"/>
        <v>0</v>
      </c>
      <c r="AH1374" s="21">
        <f t="shared" si="291"/>
        <v>0</v>
      </c>
    </row>
    <row r="1375" spans="1:34" hidden="1" x14ac:dyDescent="0.25">
      <c r="A1375" s="3">
        <v>756921</v>
      </c>
      <c r="B1375" s="3">
        <v>31</v>
      </c>
      <c r="C1375" s="3">
        <v>13</v>
      </c>
      <c r="D1375" s="23">
        <v>31112</v>
      </c>
      <c r="E1375" s="3" t="s">
        <v>2803</v>
      </c>
      <c r="F1375" s="3" t="s">
        <v>371</v>
      </c>
      <c r="G1375" s="3" t="s">
        <v>373</v>
      </c>
      <c r="H1375" s="4" t="s">
        <v>1801</v>
      </c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3">
        <f t="shared" si="291"/>
        <v>0</v>
      </c>
      <c r="AH1375" s="3">
        <f t="shared" si="291"/>
        <v>0</v>
      </c>
    </row>
    <row r="1376" spans="1:34" hidden="1" x14ac:dyDescent="0.25">
      <c r="A1376" s="21">
        <v>756924</v>
      </c>
      <c r="B1376" s="21">
        <v>31</v>
      </c>
      <c r="C1376" s="21">
        <v>13</v>
      </c>
      <c r="D1376" s="22">
        <v>31112</v>
      </c>
      <c r="E1376" s="21" t="s">
        <v>2803</v>
      </c>
      <c r="F1376" s="21" t="s">
        <v>371</v>
      </c>
      <c r="G1376" s="21" t="s">
        <v>373</v>
      </c>
      <c r="H1376" s="25" t="s">
        <v>1802</v>
      </c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21">
        <f t="shared" si="291"/>
        <v>0</v>
      </c>
      <c r="AH1376" s="21">
        <f t="shared" si="291"/>
        <v>0</v>
      </c>
    </row>
    <row r="1377" spans="1:34" hidden="1" x14ac:dyDescent="0.25">
      <c r="A1377" s="3">
        <v>756915</v>
      </c>
      <c r="B1377" s="3">
        <v>31</v>
      </c>
      <c r="C1377" s="3">
        <v>13</v>
      </c>
      <c r="D1377" s="23">
        <v>31112</v>
      </c>
      <c r="E1377" s="3" t="s">
        <v>2803</v>
      </c>
      <c r="F1377" s="3" t="s">
        <v>371</v>
      </c>
      <c r="G1377" s="3" t="s">
        <v>373</v>
      </c>
      <c r="H1377" s="4" t="s">
        <v>958</v>
      </c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3">
        <f t="shared" si="291"/>
        <v>0</v>
      </c>
      <c r="AH1377" s="3">
        <f t="shared" si="291"/>
        <v>0</v>
      </c>
    </row>
    <row r="1378" spans="1:34" hidden="1" x14ac:dyDescent="0.25">
      <c r="A1378" s="21">
        <v>756907</v>
      </c>
      <c r="B1378" s="21">
        <v>31</v>
      </c>
      <c r="C1378" s="21">
        <v>13</v>
      </c>
      <c r="D1378" s="22">
        <v>31112</v>
      </c>
      <c r="E1378" s="21" t="s">
        <v>2803</v>
      </c>
      <c r="F1378" s="21" t="s">
        <v>371</v>
      </c>
      <c r="G1378" s="21" t="s">
        <v>373</v>
      </c>
      <c r="H1378" s="25" t="s">
        <v>1803</v>
      </c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21">
        <f t="shared" si="291"/>
        <v>0</v>
      </c>
      <c r="AH1378" s="21">
        <f t="shared" si="291"/>
        <v>0</v>
      </c>
    </row>
    <row r="1379" spans="1:34" hidden="1" x14ac:dyDescent="0.25">
      <c r="A1379" s="3">
        <v>756892</v>
      </c>
      <c r="B1379" s="3">
        <v>31</v>
      </c>
      <c r="C1379" s="3">
        <v>13</v>
      </c>
      <c r="D1379" s="23">
        <v>31112</v>
      </c>
      <c r="E1379" s="3" t="s">
        <v>2803</v>
      </c>
      <c r="F1379" s="3" t="s">
        <v>371</v>
      </c>
      <c r="G1379" s="3" t="s">
        <v>373</v>
      </c>
      <c r="H1379" s="4" t="s">
        <v>1804</v>
      </c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3">
        <f t="shared" si="291"/>
        <v>0</v>
      </c>
      <c r="AH1379" s="3">
        <f t="shared" si="291"/>
        <v>0</v>
      </c>
    </row>
    <row r="1380" spans="1:34" hidden="1" x14ac:dyDescent="0.25">
      <c r="A1380" s="21">
        <v>763128</v>
      </c>
      <c r="B1380" s="21">
        <v>31</v>
      </c>
      <c r="C1380" s="21">
        <v>13</v>
      </c>
      <c r="D1380" s="22">
        <v>31112</v>
      </c>
      <c r="E1380" s="21" t="s">
        <v>2803</v>
      </c>
      <c r="F1380" s="21" t="s">
        <v>371</v>
      </c>
      <c r="G1380" s="21" t="s">
        <v>373</v>
      </c>
      <c r="H1380" s="25" t="s">
        <v>1805</v>
      </c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21">
        <f t="shared" si="291"/>
        <v>0</v>
      </c>
      <c r="AH1380" s="21">
        <f t="shared" si="291"/>
        <v>0</v>
      </c>
    </row>
    <row r="1381" spans="1:34" hidden="1" x14ac:dyDescent="0.25">
      <c r="A1381" s="3">
        <v>756920</v>
      </c>
      <c r="B1381" s="3">
        <v>31</v>
      </c>
      <c r="C1381" s="3">
        <v>13</v>
      </c>
      <c r="D1381" s="23">
        <v>31112</v>
      </c>
      <c r="E1381" s="3" t="s">
        <v>2803</v>
      </c>
      <c r="F1381" s="3" t="s">
        <v>371</v>
      </c>
      <c r="G1381" s="3" t="s">
        <v>373</v>
      </c>
      <c r="H1381" s="4" t="s">
        <v>1806</v>
      </c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3">
        <f t="shared" si="291"/>
        <v>0</v>
      </c>
      <c r="AH1381" s="3">
        <f t="shared" si="291"/>
        <v>0</v>
      </c>
    </row>
    <row r="1382" spans="1:34" hidden="1" x14ac:dyDescent="0.25">
      <c r="A1382" s="21">
        <v>756894</v>
      </c>
      <c r="B1382" s="21">
        <v>31</v>
      </c>
      <c r="C1382" s="21">
        <v>13</v>
      </c>
      <c r="D1382" s="22">
        <v>31112</v>
      </c>
      <c r="E1382" s="21" t="s">
        <v>2803</v>
      </c>
      <c r="F1382" s="21" t="s">
        <v>371</v>
      </c>
      <c r="G1382" s="21" t="s">
        <v>373</v>
      </c>
      <c r="H1382" s="25" t="s">
        <v>919</v>
      </c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21">
        <f t="shared" si="291"/>
        <v>0</v>
      </c>
      <c r="AH1382" s="21">
        <f t="shared" si="291"/>
        <v>0</v>
      </c>
    </row>
    <row r="1383" spans="1:34" hidden="1" x14ac:dyDescent="0.25">
      <c r="A1383" s="32" t="s">
        <v>893</v>
      </c>
      <c r="B1383" s="32"/>
      <c r="C1383" s="32"/>
      <c r="D1383" s="32"/>
      <c r="E1383" s="32"/>
      <c r="F1383" s="5" t="str">
        <f>F1382</f>
        <v>HATAY</v>
      </c>
      <c r="G1383" s="5" t="str">
        <f>G1382</f>
        <v>ANTAKYA</v>
      </c>
      <c r="H1383" s="6" t="s">
        <v>873</v>
      </c>
      <c r="I1383" s="11">
        <f t="shared" ref="I1383:AF1383" si="297">SUM(I1370:I1382)</f>
        <v>0</v>
      </c>
      <c r="J1383" s="7">
        <f t="shared" si="297"/>
        <v>0</v>
      </c>
      <c r="K1383" s="11">
        <f t="shared" si="297"/>
        <v>0</v>
      </c>
      <c r="L1383" s="7">
        <f t="shared" si="297"/>
        <v>0</v>
      </c>
      <c r="M1383" s="11">
        <f t="shared" si="297"/>
        <v>0</v>
      </c>
      <c r="N1383" s="7">
        <f t="shared" si="297"/>
        <v>0</v>
      </c>
      <c r="O1383" s="11">
        <f t="shared" si="297"/>
        <v>0</v>
      </c>
      <c r="P1383" s="7">
        <f t="shared" si="297"/>
        <v>0</v>
      </c>
      <c r="Q1383" s="11">
        <f t="shared" si="297"/>
        <v>0</v>
      </c>
      <c r="R1383" s="7">
        <f t="shared" si="297"/>
        <v>0</v>
      </c>
      <c r="S1383" s="11">
        <f t="shared" si="297"/>
        <v>0</v>
      </c>
      <c r="T1383" s="7">
        <f t="shared" si="297"/>
        <v>0</v>
      </c>
      <c r="U1383" s="11">
        <f t="shared" si="297"/>
        <v>0</v>
      </c>
      <c r="V1383" s="7">
        <f t="shared" si="297"/>
        <v>0</v>
      </c>
      <c r="W1383" s="11">
        <f t="shared" si="297"/>
        <v>0</v>
      </c>
      <c r="X1383" s="7">
        <f t="shared" si="297"/>
        <v>0</v>
      </c>
      <c r="Y1383" s="11">
        <f t="shared" si="297"/>
        <v>0</v>
      </c>
      <c r="Z1383" s="7">
        <f t="shared" si="297"/>
        <v>0</v>
      </c>
      <c r="AA1383" s="11">
        <f t="shared" si="297"/>
        <v>0</v>
      </c>
      <c r="AB1383" s="7">
        <f t="shared" si="297"/>
        <v>0</v>
      </c>
      <c r="AC1383" s="11">
        <f t="shared" si="297"/>
        <v>0</v>
      </c>
      <c r="AD1383" s="7">
        <f t="shared" si="297"/>
        <v>0</v>
      </c>
      <c r="AE1383" s="11">
        <f t="shared" si="297"/>
        <v>0</v>
      </c>
      <c r="AF1383" s="7">
        <f t="shared" si="297"/>
        <v>0</v>
      </c>
      <c r="AG1383" s="11">
        <f t="shared" si="291"/>
        <v>0</v>
      </c>
      <c r="AH1383" s="7">
        <f t="shared" si="291"/>
        <v>0</v>
      </c>
    </row>
    <row r="1384" spans="1:34" hidden="1" x14ac:dyDescent="0.25">
      <c r="A1384" s="21">
        <v>756996</v>
      </c>
      <c r="B1384" s="21">
        <v>31</v>
      </c>
      <c r="C1384" s="21">
        <v>14</v>
      </c>
      <c r="D1384" s="22">
        <v>31114</v>
      </c>
      <c r="E1384" s="21" t="s">
        <v>2803</v>
      </c>
      <c r="F1384" s="21" t="s">
        <v>371</v>
      </c>
      <c r="G1384" s="21" t="s">
        <v>374</v>
      </c>
      <c r="H1384" s="25" t="s">
        <v>1807</v>
      </c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21">
        <f t="shared" si="291"/>
        <v>0</v>
      </c>
      <c r="AH1384" s="21">
        <f t="shared" si="291"/>
        <v>0</v>
      </c>
    </row>
    <row r="1385" spans="1:34" hidden="1" x14ac:dyDescent="0.25">
      <c r="A1385" s="3">
        <v>967043</v>
      </c>
      <c r="B1385" s="3">
        <v>31</v>
      </c>
      <c r="C1385" s="3">
        <v>11</v>
      </c>
      <c r="D1385" s="23">
        <v>31110</v>
      </c>
      <c r="E1385" s="3" t="s">
        <v>2803</v>
      </c>
      <c r="F1385" s="3" t="s">
        <v>371</v>
      </c>
      <c r="G1385" s="3" t="s">
        <v>375</v>
      </c>
      <c r="H1385" s="4" t="s">
        <v>1808</v>
      </c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3">
        <f t="shared" si="291"/>
        <v>0</v>
      </c>
      <c r="AH1385" s="3">
        <f t="shared" si="291"/>
        <v>0</v>
      </c>
    </row>
    <row r="1386" spans="1:34" hidden="1" x14ac:dyDescent="0.25">
      <c r="A1386" s="32" t="s">
        <v>893</v>
      </c>
      <c r="B1386" s="32"/>
      <c r="C1386" s="32"/>
      <c r="D1386" s="32"/>
      <c r="E1386" s="32"/>
      <c r="F1386" s="5" t="str">
        <f>F1385</f>
        <v>HATAY</v>
      </c>
      <c r="G1386" s="5" t="str">
        <f>G1385</f>
        <v>BELEN</v>
      </c>
      <c r="H1386" s="6" t="s">
        <v>873</v>
      </c>
      <c r="I1386" s="11">
        <f t="shared" ref="I1386:AF1386" si="298">SUM(I1384:I1385)</f>
        <v>0</v>
      </c>
      <c r="J1386" s="7">
        <f t="shared" si="298"/>
        <v>0</v>
      </c>
      <c r="K1386" s="11">
        <f t="shared" si="298"/>
        <v>0</v>
      </c>
      <c r="L1386" s="7">
        <f t="shared" si="298"/>
        <v>0</v>
      </c>
      <c r="M1386" s="11">
        <f t="shared" si="298"/>
        <v>0</v>
      </c>
      <c r="N1386" s="7">
        <f t="shared" si="298"/>
        <v>0</v>
      </c>
      <c r="O1386" s="11">
        <f t="shared" si="298"/>
        <v>0</v>
      </c>
      <c r="P1386" s="7">
        <f t="shared" si="298"/>
        <v>0</v>
      </c>
      <c r="Q1386" s="11">
        <f t="shared" si="298"/>
        <v>0</v>
      </c>
      <c r="R1386" s="7">
        <f t="shared" si="298"/>
        <v>0</v>
      </c>
      <c r="S1386" s="11">
        <f t="shared" si="298"/>
        <v>0</v>
      </c>
      <c r="T1386" s="7">
        <f t="shared" si="298"/>
        <v>0</v>
      </c>
      <c r="U1386" s="11">
        <f t="shared" si="298"/>
        <v>0</v>
      </c>
      <c r="V1386" s="7">
        <f t="shared" si="298"/>
        <v>0</v>
      </c>
      <c r="W1386" s="11">
        <f t="shared" si="298"/>
        <v>0</v>
      </c>
      <c r="X1386" s="7">
        <f t="shared" si="298"/>
        <v>0</v>
      </c>
      <c r="Y1386" s="11">
        <f t="shared" si="298"/>
        <v>0</v>
      </c>
      <c r="Z1386" s="7">
        <f t="shared" si="298"/>
        <v>0</v>
      </c>
      <c r="AA1386" s="11">
        <f t="shared" si="298"/>
        <v>0</v>
      </c>
      <c r="AB1386" s="7">
        <f t="shared" si="298"/>
        <v>0</v>
      </c>
      <c r="AC1386" s="11">
        <f t="shared" si="298"/>
        <v>0</v>
      </c>
      <c r="AD1386" s="7">
        <f t="shared" si="298"/>
        <v>0</v>
      </c>
      <c r="AE1386" s="11">
        <f t="shared" si="298"/>
        <v>0</v>
      </c>
      <c r="AF1386" s="7">
        <f t="shared" si="298"/>
        <v>0</v>
      </c>
      <c r="AG1386" s="11">
        <f t="shared" si="291"/>
        <v>0</v>
      </c>
      <c r="AH1386" s="7">
        <f t="shared" si="291"/>
        <v>0</v>
      </c>
    </row>
    <row r="1387" spans="1:34" hidden="1" x14ac:dyDescent="0.25">
      <c r="A1387" s="3">
        <v>757333</v>
      </c>
      <c r="B1387" s="3">
        <v>31</v>
      </c>
      <c r="C1387" s="3">
        <v>15</v>
      </c>
      <c r="D1387" s="23">
        <v>31113</v>
      </c>
      <c r="E1387" s="3" t="s">
        <v>2803</v>
      </c>
      <c r="F1387" s="3" t="s">
        <v>371</v>
      </c>
      <c r="G1387" s="3" t="s">
        <v>376</v>
      </c>
      <c r="H1387" s="4" t="s">
        <v>1809</v>
      </c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3">
        <f t="shared" si="291"/>
        <v>0</v>
      </c>
      <c r="AH1387" s="3">
        <f t="shared" si="291"/>
        <v>0</v>
      </c>
    </row>
    <row r="1388" spans="1:34" hidden="1" x14ac:dyDescent="0.25">
      <c r="A1388" s="21">
        <v>759829</v>
      </c>
      <c r="B1388" s="21">
        <v>31</v>
      </c>
      <c r="C1388" s="21">
        <v>15</v>
      </c>
      <c r="D1388" s="22">
        <v>31113</v>
      </c>
      <c r="E1388" s="21" t="s">
        <v>2803</v>
      </c>
      <c r="F1388" s="21" t="s">
        <v>371</v>
      </c>
      <c r="G1388" s="21" t="s">
        <v>376</v>
      </c>
      <c r="H1388" s="25" t="s">
        <v>1810</v>
      </c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21">
        <f t="shared" si="291"/>
        <v>0</v>
      </c>
      <c r="AH1388" s="21">
        <f t="shared" si="291"/>
        <v>0</v>
      </c>
    </row>
    <row r="1389" spans="1:34" hidden="1" x14ac:dyDescent="0.25">
      <c r="A1389" s="3">
        <v>759726</v>
      </c>
      <c r="B1389" s="3">
        <v>31</v>
      </c>
      <c r="C1389" s="3">
        <v>15</v>
      </c>
      <c r="D1389" s="23">
        <v>31113</v>
      </c>
      <c r="E1389" s="3" t="s">
        <v>2803</v>
      </c>
      <c r="F1389" s="3" t="s">
        <v>371</v>
      </c>
      <c r="G1389" s="3" t="s">
        <v>376</v>
      </c>
      <c r="H1389" s="4" t="s">
        <v>1811</v>
      </c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3">
        <f t="shared" si="291"/>
        <v>0</v>
      </c>
      <c r="AH1389" s="3">
        <f t="shared" si="291"/>
        <v>0</v>
      </c>
    </row>
    <row r="1390" spans="1:34" hidden="1" x14ac:dyDescent="0.25">
      <c r="A1390" s="21">
        <v>756698</v>
      </c>
      <c r="B1390" s="21">
        <v>31</v>
      </c>
      <c r="C1390" s="21">
        <v>15</v>
      </c>
      <c r="D1390" s="22">
        <v>31113</v>
      </c>
      <c r="E1390" s="21" t="s">
        <v>2803</v>
      </c>
      <c r="F1390" s="21" t="s">
        <v>371</v>
      </c>
      <c r="G1390" s="21" t="s">
        <v>376</v>
      </c>
      <c r="H1390" s="25" t="s">
        <v>974</v>
      </c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21">
        <f t="shared" si="291"/>
        <v>0</v>
      </c>
      <c r="AH1390" s="21">
        <f t="shared" si="291"/>
        <v>0</v>
      </c>
    </row>
    <row r="1391" spans="1:34" hidden="1" x14ac:dyDescent="0.25">
      <c r="A1391" s="32" t="s">
        <v>893</v>
      </c>
      <c r="B1391" s="32"/>
      <c r="C1391" s="32"/>
      <c r="D1391" s="32"/>
      <c r="E1391" s="32"/>
      <c r="F1391" s="5" t="str">
        <f>F1390</f>
        <v>HATAY</v>
      </c>
      <c r="G1391" s="5" t="str">
        <f>G1390</f>
        <v>DEFNE</v>
      </c>
      <c r="H1391" s="6" t="s">
        <v>873</v>
      </c>
      <c r="I1391" s="11">
        <f t="shared" ref="I1391:AF1391" si="299">SUM(I1387:I1390)</f>
        <v>0</v>
      </c>
      <c r="J1391" s="7">
        <f t="shared" si="299"/>
        <v>0</v>
      </c>
      <c r="K1391" s="11">
        <f t="shared" si="299"/>
        <v>0</v>
      </c>
      <c r="L1391" s="7">
        <f t="shared" si="299"/>
        <v>0</v>
      </c>
      <c r="M1391" s="11">
        <f t="shared" si="299"/>
        <v>0</v>
      </c>
      <c r="N1391" s="7">
        <f t="shared" si="299"/>
        <v>0</v>
      </c>
      <c r="O1391" s="11">
        <f t="shared" si="299"/>
        <v>0</v>
      </c>
      <c r="P1391" s="7">
        <f t="shared" si="299"/>
        <v>0</v>
      </c>
      <c r="Q1391" s="11">
        <f t="shared" si="299"/>
        <v>0</v>
      </c>
      <c r="R1391" s="7">
        <f t="shared" si="299"/>
        <v>0</v>
      </c>
      <c r="S1391" s="11">
        <f t="shared" si="299"/>
        <v>0</v>
      </c>
      <c r="T1391" s="7">
        <f t="shared" si="299"/>
        <v>0</v>
      </c>
      <c r="U1391" s="11">
        <f t="shared" si="299"/>
        <v>0</v>
      </c>
      <c r="V1391" s="7">
        <f t="shared" si="299"/>
        <v>0</v>
      </c>
      <c r="W1391" s="11">
        <f t="shared" si="299"/>
        <v>0</v>
      </c>
      <c r="X1391" s="7">
        <f t="shared" si="299"/>
        <v>0</v>
      </c>
      <c r="Y1391" s="11">
        <f t="shared" si="299"/>
        <v>0</v>
      </c>
      <c r="Z1391" s="7">
        <f t="shared" si="299"/>
        <v>0</v>
      </c>
      <c r="AA1391" s="11">
        <f t="shared" si="299"/>
        <v>0</v>
      </c>
      <c r="AB1391" s="7">
        <f t="shared" si="299"/>
        <v>0</v>
      </c>
      <c r="AC1391" s="11">
        <f t="shared" si="299"/>
        <v>0</v>
      </c>
      <c r="AD1391" s="7">
        <f t="shared" si="299"/>
        <v>0</v>
      </c>
      <c r="AE1391" s="11">
        <f t="shared" si="299"/>
        <v>0</v>
      </c>
      <c r="AF1391" s="7">
        <f t="shared" si="299"/>
        <v>0</v>
      </c>
      <c r="AG1391" s="11">
        <f t="shared" si="291"/>
        <v>0</v>
      </c>
      <c r="AH1391" s="7">
        <f t="shared" si="291"/>
        <v>0</v>
      </c>
    </row>
    <row r="1392" spans="1:34" hidden="1" x14ac:dyDescent="0.25">
      <c r="A1392" s="21">
        <v>752342</v>
      </c>
      <c r="B1392" s="21">
        <v>31</v>
      </c>
      <c r="C1392" s="21">
        <v>3</v>
      </c>
      <c r="D1392" s="22">
        <v>31102</v>
      </c>
      <c r="E1392" s="21" t="s">
        <v>2803</v>
      </c>
      <c r="F1392" s="21" t="s">
        <v>371</v>
      </c>
      <c r="G1392" s="21" t="s">
        <v>377</v>
      </c>
      <c r="H1392" s="25" t="s">
        <v>1812</v>
      </c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21">
        <f t="shared" si="291"/>
        <v>0</v>
      </c>
      <c r="AH1392" s="21">
        <f t="shared" si="291"/>
        <v>0</v>
      </c>
    </row>
    <row r="1393" spans="1:34" hidden="1" x14ac:dyDescent="0.25">
      <c r="A1393" s="3">
        <v>971810</v>
      </c>
      <c r="B1393" s="3">
        <v>31</v>
      </c>
      <c r="C1393" s="3">
        <v>3</v>
      </c>
      <c r="D1393" s="23">
        <v>31102</v>
      </c>
      <c r="E1393" s="3" t="s">
        <v>2803</v>
      </c>
      <c r="F1393" s="3" t="s">
        <v>371</v>
      </c>
      <c r="G1393" s="3" t="s">
        <v>377</v>
      </c>
      <c r="H1393" s="4" t="s">
        <v>1813</v>
      </c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3">
        <f t="shared" si="291"/>
        <v>0</v>
      </c>
      <c r="AH1393" s="3">
        <f t="shared" si="291"/>
        <v>0</v>
      </c>
    </row>
    <row r="1394" spans="1:34" hidden="1" x14ac:dyDescent="0.25">
      <c r="A1394" s="21">
        <v>972390</v>
      </c>
      <c r="B1394" s="21">
        <v>31</v>
      </c>
      <c r="C1394" s="21">
        <v>3</v>
      </c>
      <c r="D1394" s="22">
        <v>31102</v>
      </c>
      <c r="E1394" s="21" t="s">
        <v>2803</v>
      </c>
      <c r="F1394" s="21" t="s">
        <v>371</v>
      </c>
      <c r="G1394" s="21" t="s">
        <v>377</v>
      </c>
      <c r="H1394" s="25" t="s">
        <v>1814</v>
      </c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21">
        <f t="shared" si="291"/>
        <v>0</v>
      </c>
      <c r="AH1394" s="21">
        <f t="shared" si="291"/>
        <v>0</v>
      </c>
    </row>
    <row r="1395" spans="1:34" hidden="1" x14ac:dyDescent="0.25">
      <c r="A1395" s="3">
        <v>870020</v>
      </c>
      <c r="B1395" s="3">
        <v>31</v>
      </c>
      <c r="C1395" s="3">
        <v>3</v>
      </c>
      <c r="D1395" s="23">
        <v>31102</v>
      </c>
      <c r="E1395" s="3" t="s">
        <v>2803</v>
      </c>
      <c r="F1395" s="3" t="s">
        <v>371</v>
      </c>
      <c r="G1395" s="3" t="s">
        <v>377</v>
      </c>
      <c r="H1395" s="4" t="s">
        <v>1815</v>
      </c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3">
        <f t="shared" si="291"/>
        <v>0</v>
      </c>
      <c r="AH1395" s="3">
        <f t="shared" si="291"/>
        <v>0</v>
      </c>
    </row>
    <row r="1396" spans="1:34" hidden="1" x14ac:dyDescent="0.25">
      <c r="A1396" s="21">
        <v>751802</v>
      </c>
      <c r="B1396" s="21">
        <v>31</v>
      </c>
      <c r="C1396" s="21">
        <v>3</v>
      </c>
      <c r="D1396" s="22">
        <v>31102</v>
      </c>
      <c r="E1396" s="21" t="s">
        <v>2803</v>
      </c>
      <c r="F1396" s="21" t="s">
        <v>371</v>
      </c>
      <c r="G1396" s="21" t="s">
        <v>377</v>
      </c>
      <c r="H1396" s="25" t="s">
        <v>1816</v>
      </c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21">
        <f t="shared" si="291"/>
        <v>0</v>
      </c>
      <c r="AH1396" s="21">
        <f t="shared" si="291"/>
        <v>0</v>
      </c>
    </row>
    <row r="1397" spans="1:34" hidden="1" x14ac:dyDescent="0.25">
      <c r="A1397" s="3">
        <v>759874</v>
      </c>
      <c r="B1397" s="3">
        <v>31</v>
      </c>
      <c r="C1397" s="3">
        <v>3</v>
      </c>
      <c r="D1397" s="23">
        <v>31102</v>
      </c>
      <c r="E1397" s="3" t="s">
        <v>2803</v>
      </c>
      <c r="F1397" s="3" t="s">
        <v>371</v>
      </c>
      <c r="G1397" s="3" t="s">
        <v>377</v>
      </c>
      <c r="H1397" s="4" t="s">
        <v>1817</v>
      </c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3">
        <f t="shared" si="291"/>
        <v>0</v>
      </c>
      <c r="AH1397" s="3">
        <f t="shared" si="291"/>
        <v>0</v>
      </c>
    </row>
    <row r="1398" spans="1:34" hidden="1" x14ac:dyDescent="0.25">
      <c r="A1398" s="32" t="s">
        <v>893</v>
      </c>
      <c r="B1398" s="32"/>
      <c r="C1398" s="32"/>
      <c r="D1398" s="32"/>
      <c r="E1398" s="32"/>
      <c r="F1398" s="5" t="str">
        <f>F1397</f>
        <v>HATAY</v>
      </c>
      <c r="G1398" s="5" t="str">
        <f>G1397</f>
        <v>DÖRTYOL</v>
      </c>
      <c r="H1398" s="6" t="s">
        <v>873</v>
      </c>
      <c r="I1398" s="11">
        <f t="shared" ref="I1398:AF1398" si="300">SUM(I1392:I1397)</f>
        <v>0</v>
      </c>
      <c r="J1398" s="7">
        <f t="shared" si="300"/>
        <v>0</v>
      </c>
      <c r="K1398" s="11">
        <f t="shared" si="300"/>
        <v>0</v>
      </c>
      <c r="L1398" s="7">
        <f t="shared" si="300"/>
        <v>0</v>
      </c>
      <c r="M1398" s="11">
        <f t="shared" si="300"/>
        <v>0</v>
      </c>
      <c r="N1398" s="7">
        <f t="shared" si="300"/>
        <v>0</v>
      </c>
      <c r="O1398" s="11">
        <f t="shared" si="300"/>
        <v>0</v>
      </c>
      <c r="P1398" s="7">
        <f t="shared" si="300"/>
        <v>0</v>
      </c>
      <c r="Q1398" s="11">
        <f t="shared" si="300"/>
        <v>0</v>
      </c>
      <c r="R1398" s="7">
        <f t="shared" si="300"/>
        <v>0</v>
      </c>
      <c r="S1398" s="11">
        <f t="shared" si="300"/>
        <v>0</v>
      </c>
      <c r="T1398" s="7">
        <f t="shared" si="300"/>
        <v>0</v>
      </c>
      <c r="U1398" s="11">
        <f t="shared" si="300"/>
        <v>0</v>
      </c>
      <c r="V1398" s="7">
        <f t="shared" si="300"/>
        <v>0</v>
      </c>
      <c r="W1398" s="11">
        <f t="shared" si="300"/>
        <v>0</v>
      </c>
      <c r="X1398" s="7">
        <f t="shared" si="300"/>
        <v>0</v>
      </c>
      <c r="Y1398" s="11">
        <f t="shared" si="300"/>
        <v>0</v>
      </c>
      <c r="Z1398" s="7">
        <f t="shared" si="300"/>
        <v>0</v>
      </c>
      <c r="AA1398" s="11">
        <f t="shared" si="300"/>
        <v>0</v>
      </c>
      <c r="AB1398" s="7">
        <f t="shared" si="300"/>
        <v>0</v>
      </c>
      <c r="AC1398" s="11">
        <f t="shared" si="300"/>
        <v>0</v>
      </c>
      <c r="AD1398" s="7">
        <f t="shared" si="300"/>
        <v>0</v>
      </c>
      <c r="AE1398" s="11">
        <f t="shared" si="300"/>
        <v>0</v>
      </c>
      <c r="AF1398" s="7">
        <f t="shared" si="300"/>
        <v>0</v>
      </c>
      <c r="AG1398" s="11">
        <f t="shared" si="291"/>
        <v>0</v>
      </c>
      <c r="AH1398" s="7">
        <f t="shared" si="291"/>
        <v>0</v>
      </c>
    </row>
    <row r="1399" spans="1:34" hidden="1" x14ac:dyDescent="0.25">
      <c r="A1399" s="3">
        <v>967834</v>
      </c>
      <c r="B1399" s="3">
        <v>31</v>
      </c>
      <c r="C1399" s="3">
        <v>4</v>
      </c>
      <c r="D1399" s="23">
        <v>31109</v>
      </c>
      <c r="E1399" s="3" t="s">
        <v>2803</v>
      </c>
      <c r="F1399" s="3" t="s">
        <v>371</v>
      </c>
      <c r="G1399" s="3" t="s">
        <v>378</v>
      </c>
      <c r="H1399" s="4" t="s">
        <v>1818</v>
      </c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3">
        <f t="shared" si="291"/>
        <v>0</v>
      </c>
      <c r="AH1399" s="3">
        <f t="shared" si="291"/>
        <v>0</v>
      </c>
    </row>
    <row r="1400" spans="1:34" hidden="1" x14ac:dyDescent="0.25">
      <c r="A1400" s="21">
        <v>818426</v>
      </c>
      <c r="B1400" s="21">
        <v>31</v>
      </c>
      <c r="C1400" s="21">
        <v>4</v>
      </c>
      <c r="D1400" s="22">
        <v>31109</v>
      </c>
      <c r="E1400" s="21" t="s">
        <v>2803</v>
      </c>
      <c r="F1400" s="21" t="s">
        <v>371</v>
      </c>
      <c r="G1400" s="21" t="s">
        <v>378</v>
      </c>
      <c r="H1400" s="25" t="s">
        <v>1819</v>
      </c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21">
        <f t="shared" si="291"/>
        <v>0</v>
      </c>
      <c r="AH1400" s="21">
        <f t="shared" si="291"/>
        <v>0</v>
      </c>
    </row>
    <row r="1401" spans="1:34" hidden="1" x14ac:dyDescent="0.25">
      <c r="A1401" s="3">
        <v>973387</v>
      </c>
      <c r="B1401" s="3">
        <v>31</v>
      </c>
      <c r="C1401" s="3">
        <v>4</v>
      </c>
      <c r="D1401" s="23">
        <v>31109</v>
      </c>
      <c r="E1401" s="3" t="s">
        <v>2803</v>
      </c>
      <c r="F1401" s="3" t="s">
        <v>371</v>
      </c>
      <c r="G1401" s="3" t="s">
        <v>378</v>
      </c>
      <c r="H1401" s="4" t="s">
        <v>1820</v>
      </c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3">
        <f t="shared" si="291"/>
        <v>0</v>
      </c>
      <c r="AH1401" s="3">
        <f t="shared" si="291"/>
        <v>0</v>
      </c>
    </row>
    <row r="1402" spans="1:34" hidden="1" x14ac:dyDescent="0.25">
      <c r="A1402" s="32" t="s">
        <v>893</v>
      </c>
      <c r="B1402" s="32"/>
      <c r="C1402" s="32"/>
      <c r="D1402" s="32"/>
      <c r="E1402" s="32"/>
      <c r="F1402" s="5" t="str">
        <f>F1401</f>
        <v>HATAY</v>
      </c>
      <c r="G1402" s="5" t="str">
        <f>G1401</f>
        <v>ERZİN</v>
      </c>
      <c r="H1402" s="6" t="s">
        <v>873</v>
      </c>
      <c r="I1402" s="11">
        <f t="shared" ref="I1402:AF1402" si="301">SUM(I1399:I1401)</f>
        <v>0</v>
      </c>
      <c r="J1402" s="7">
        <f t="shared" si="301"/>
        <v>0</v>
      </c>
      <c r="K1402" s="11">
        <f t="shared" si="301"/>
        <v>0</v>
      </c>
      <c r="L1402" s="7">
        <f t="shared" si="301"/>
        <v>0</v>
      </c>
      <c r="M1402" s="11">
        <f t="shared" si="301"/>
        <v>0</v>
      </c>
      <c r="N1402" s="7">
        <f t="shared" si="301"/>
        <v>0</v>
      </c>
      <c r="O1402" s="11">
        <f t="shared" si="301"/>
        <v>0</v>
      </c>
      <c r="P1402" s="7">
        <f t="shared" si="301"/>
        <v>0</v>
      </c>
      <c r="Q1402" s="11">
        <f t="shared" si="301"/>
        <v>0</v>
      </c>
      <c r="R1402" s="7">
        <f t="shared" si="301"/>
        <v>0</v>
      </c>
      <c r="S1402" s="11">
        <f t="shared" si="301"/>
        <v>0</v>
      </c>
      <c r="T1402" s="7">
        <f t="shared" si="301"/>
        <v>0</v>
      </c>
      <c r="U1402" s="11">
        <f t="shared" si="301"/>
        <v>0</v>
      </c>
      <c r="V1402" s="7">
        <f t="shared" si="301"/>
        <v>0</v>
      </c>
      <c r="W1402" s="11">
        <f t="shared" si="301"/>
        <v>0</v>
      </c>
      <c r="X1402" s="7">
        <f t="shared" si="301"/>
        <v>0</v>
      </c>
      <c r="Y1402" s="11">
        <f t="shared" si="301"/>
        <v>0</v>
      </c>
      <c r="Z1402" s="7">
        <f t="shared" si="301"/>
        <v>0</v>
      </c>
      <c r="AA1402" s="11">
        <f t="shared" si="301"/>
        <v>0</v>
      </c>
      <c r="AB1402" s="7">
        <f t="shared" si="301"/>
        <v>0</v>
      </c>
      <c r="AC1402" s="11">
        <f t="shared" si="301"/>
        <v>0</v>
      </c>
      <c r="AD1402" s="7">
        <f t="shared" si="301"/>
        <v>0</v>
      </c>
      <c r="AE1402" s="11">
        <f t="shared" si="301"/>
        <v>0</v>
      </c>
      <c r="AF1402" s="7">
        <f t="shared" si="301"/>
        <v>0</v>
      </c>
      <c r="AG1402" s="11">
        <f t="shared" si="291"/>
        <v>0</v>
      </c>
      <c r="AH1402" s="7">
        <f t="shared" si="291"/>
        <v>0</v>
      </c>
    </row>
    <row r="1403" spans="1:34" hidden="1" x14ac:dyDescent="0.25">
      <c r="A1403" s="3">
        <v>972658</v>
      </c>
      <c r="B1403" s="3">
        <v>31</v>
      </c>
      <c r="C1403" s="3">
        <v>5</v>
      </c>
      <c r="D1403" s="23">
        <v>31103</v>
      </c>
      <c r="E1403" s="3" t="s">
        <v>2803</v>
      </c>
      <c r="F1403" s="3" t="s">
        <v>371</v>
      </c>
      <c r="G1403" s="3" t="s">
        <v>379</v>
      </c>
      <c r="H1403" s="4" t="s">
        <v>1821</v>
      </c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3">
        <f t="shared" si="291"/>
        <v>0</v>
      </c>
      <c r="AH1403" s="3">
        <f t="shared" si="291"/>
        <v>0</v>
      </c>
    </row>
    <row r="1404" spans="1:34" hidden="1" x14ac:dyDescent="0.25">
      <c r="A1404" s="21">
        <v>974673</v>
      </c>
      <c r="B1404" s="21">
        <v>31</v>
      </c>
      <c r="C1404" s="21">
        <v>5</v>
      </c>
      <c r="D1404" s="22">
        <v>31103</v>
      </c>
      <c r="E1404" s="21" t="s">
        <v>2803</v>
      </c>
      <c r="F1404" s="21" t="s">
        <v>371</v>
      </c>
      <c r="G1404" s="21" t="s">
        <v>379</v>
      </c>
      <c r="H1404" s="25" t="s">
        <v>1822</v>
      </c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21">
        <f t="shared" si="291"/>
        <v>0</v>
      </c>
      <c r="AH1404" s="21">
        <f t="shared" si="291"/>
        <v>0</v>
      </c>
    </row>
    <row r="1405" spans="1:34" hidden="1" x14ac:dyDescent="0.25">
      <c r="A1405" s="3">
        <v>974588</v>
      </c>
      <c r="B1405" s="3">
        <v>31</v>
      </c>
      <c r="C1405" s="3">
        <v>5</v>
      </c>
      <c r="D1405" s="23">
        <v>31103</v>
      </c>
      <c r="E1405" s="3" t="s">
        <v>2803</v>
      </c>
      <c r="F1405" s="3" t="s">
        <v>371</v>
      </c>
      <c r="G1405" s="3" t="s">
        <v>379</v>
      </c>
      <c r="H1405" s="4" t="s">
        <v>1823</v>
      </c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3">
        <f t="shared" si="291"/>
        <v>0</v>
      </c>
      <c r="AH1405" s="3">
        <f t="shared" si="291"/>
        <v>0</v>
      </c>
    </row>
    <row r="1406" spans="1:34" hidden="1" x14ac:dyDescent="0.25">
      <c r="A1406" s="21">
        <v>910169</v>
      </c>
      <c r="B1406" s="21">
        <v>31</v>
      </c>
      <c r="C1406" s="21">
        <v>5</v>
      </c>
      <c r="D1406" s="22">
        <v>31103</v>
      </c>
      <c r="E1406" s="21" t="s">
        <v>2803</v>
      </c>
      <c r="F1406" s="21" t="s">
        <v>371</v>
      </c>
      <c r="G1406" s="21" t="s">
        <v>379</v>
      </c>
      <c r="H1406" s="25" t="s">
        <v>919</v>
      </c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21">
        <f t="shared" si="291"/>
        <v>0</v>
      </c>
      <c r="AH1406" s="21">
        <f t="shared" si="291"/>
        <v>0</v>
      </c>
    </row>
    <row r="1407" spans="1:34" hidden="1" x14ac:dyDescent="0.25">
      <c r="A1407" s="32" t="s">
        <v>893</v>
      </c>
      <c r="B1407" s="32"/>
      <c r="C1407" s="32"/>
      <c r="D1407" s="32"/>
      <c r="E1407" s="32"/>
      <c r="F1407" s="5" t="str">
        <f>F1406</f>
        <v>HATAY</v>
      </c>
      <c r="G1407" s="5" t="str">
        <f>G1406</f>
        <v>HASSA</v>
      </c>
      <c r="H1407" s="6" t="s">
        <v>873</v>
      </c>
      <c r="I1407" s="11">
        <f t="shared" ref="I1407:AF1407" si="302">SUM(I1403:I1406)</f>
        <v>0</v>
      </c>
      <c r="J1407" s="7">
        <f t="shared" si="302"/>
        <v>0</v>
      </c>
      <c r="K1407" s="11">
        <f t="shared" si="302"/>
        <v>0</v>
      </c>
      <c r="L1407" s="7">
        <f t="shared" si="302"/>
        <v>0</v>
      </c>
      <c r="M1407" s="11">
        <f t="shared" si="302"/>
        <v>0</v>
      </c>
      <c r="N1407" s="7">
        <f t="shared" si="302"/>
        <v>0</v>
      </c>
      <c r="O1407" s="11">
        <f t="shared" si="302"/>
        <v>0</v>
      </c>
      <c r="P1407" s="7">
        <f t="shared" si="302"/>
        <v>0</v>
      </c>
      <c r="Q1407" s="11">
        <f t="shared" si="302"/>
        <v>0</v>
      </c>
      <c r="R1407" s="7">
        <f t="shared" si="302"/>
        <v>0</v>
      </c>
      <c r="S1407" s="11">
        <f t="shared" si="302"/>
        <v>0</v>
      </c>
      <c r="T1407" s="7">
        <f t="shared" si="302"/>
        <v>0</v>
      </c>
      <c r="U1407" s="11">
        <f t="shared" si="302"/>
        <v>0</v>
      </c>
      <c r="V1407" s="7">
        <f t="shared" si="302"/>
        <v>0</v>
      </c>
      <c r="W1407" s="11">
        <f t="shared" si="302"/>
        <v>0</v>
      </c>
      <c r="X1407" s="7">
        <f t="shared" si="302"/>
        <v>0</v>
      </c>
      <c r="Y1407" s="11">
        <f t="shared" si="302"/>
        <v>0</v>
      </c>
      <c r="Z1407" s="7">
        <f t="shared" si="302"/>
        <v>0</v>
      </c>
      <c r="AA1407" s="11">
        <f t="shared" si="302"/>
        <v>0</v>
      </c>
      <c r="AB1407" s="7">
        <f t="shared" si="302"/>
        <v>0</v>
      </c>
      <c r="AC1407" s="11">
        <f t="shared" si="302"/>
        <v>0</v>
      </c>
      <c r="AD1407" s="7">
        <f t="shared" si="302"/>
        <v>0</v>
      </c>
      <c r="AE1407" s="11">
        <f t="shared" si="302"/>
        <v>0</v>
      </c>
      <c r="AF1407" s="7">
        <f t="shared" si="302"/>
        <v>0</v>
      </c>
      <c r="AG1407" s="11">
        <f t="shared" si="291"/>
        <v>0</v>
      </c>
      <c r="AH1407" s="7">
        <f t="shared" si="291"/>
        <v>0</v>
      </c>
    </row>
    <row r="1408" spans="1:34" hidden="1" x14ac:dyDescent="0.25">
      <c r="A1408" s="21">
        <v>973566</v>
      </c>
      <c r="B1408" s="21">
        <v>31</v>
      </c>
      <c r="C1408" s="21">
        <v>6</v>
      </c>
      <c r="D1408" s="22">
        <v>31104</v>
      </c>
      <c r="E1408" s="21" t="s">
        <v>2803</v>
      </c>
      <c r="F1408" s="21" t="s">
        <v>371</v>
      </c>
      <c r="G1408" s="21" t="s">
        <v>380</v>
      </c>
      <c r="H1408" s="25" t="s">
        <v>1824</v>
      </c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21">
        <f t="shared" si="291"/>
        <v>0</v>
      </c>
      <c r="AH1408" s="21">
        <f t="shared" si="291"/>
        <v>0</v>
      </c>
    </row>
    <row r="1409" spans="1:34" hidden="1" x14ac:dyDescent="0.25">
      <c r="A1409" s="3">
        <v>950707</v>
      </c>
      <c r="B1409" s="3">
        <v>31</v>
      </c>
      <c r="C1409" s="3">
        <v>6</v>
      </c>
      <c r="D1409" s="23">
        <v>31104</v>
      </c>
      <c r="E1409" s="3" t="s">
        <v>2803</v>
      </c>
      <c r="F1409" s="3" t="s">
        <v>371</v>
      </c>
      <c r="G1409" s="3" t="s">
        <v>380</v>
      </c>
      <c r="H1409" s="4" t="s">
        <v>1825</v>
      </c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3">
        <f t="shared" si="291"/>
        <v>0</v>
      </c>
      <c r="AH1409" s="3">
        <f t="shared" si="291"/>
        <v>0</v>
      </c>
    </row>
    <row r="1410" spans="1:34" hidden="1" x14ac:dyDescent="0.25">
      <c r="A1410" s="21">
        <v>974737</v>
      </c>
      <c r="B1410" s="21">
        <v>31</v>
      </c>
      <c r="C1410" s="21">
        <v>6</v>
      </c>
      <c r="D1410" s="22">
        <v>31104</v>
      </c>
      <c r="E1410" s="21" t="s">
        <v>2803</v>
      </c>
      <c r="F1410" s="21" t="s">
        <v>371</v>
      </c>
      <c r="G1410" s="21" t="s">
        <v>380</v>
      </c>
      <c r="H1410" s="25" t="s">
        <v>1826</v>
      </c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21">
        <f t="shared" si="291"/>
        <v>0</v>
      </c>
      <c r="AH1410" s="21">
        <f t="shared" si="291"/>
        <v>0</v>
      </c>
    </row>
    <row r="1411" spans="1:34" hidden="1" x14ac:dyDescent="0.25">
      <c r="A1411" s="3">
        <v>818487</v>
      </c>
      <c r="B1411" s="3">
        <v>31</v>
      </c>
      <c r="C1411" s="3">
        <v>6</v>
      </c>
      <c r="D1411" s="23">
        <v>31104</v>
      </c>
      <c r="E1411" s="3" t="s">
        <v>2803</v>
      </c>
      <c r="F1411" s="3" t="s">
        <v>371</v>
      </c>
      <c r="G1411" s="3" t="s">
        <v>380</v>
      </c>
      <c r="H1411" s="4" t="s">
        <v>1827</v>
      </c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3">
        <f t="shared" si="291"/>
        <v>0</v>
      </c>
      <c r="AH1411" s="3">
        <f t="shared" si="291"/>
        <v>0</v>
      </c>
    </row>
    <row r="1412" spans="1:34" hidden="1" x14ac:dyDescent="0.25">
      <c r="A1412" s="21">
        <v>973727</v>
      </c>
      <c r="B1412" s="21">
        <v>31</v>
      </c>
      <c r="C1412" s="21">
        <v>6</v>
      </c>
      <c r="D1412" s="22">
        <v>31104</v>
      </c>
      <c r="E1412" s="21" t="s">
        <v>2803</v>
      </c>
      <c r="F1412" s="21" t="s">
        <v>371</v>
      </c>
      <c r="G1412" s="21" t="s">
        <v>380</v>
      </c>
      <c r="H1412" s="25" t="s">
        <v>1661</v>
      </c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21">
        <f t="shared" si="291"/>
        <v>0</v>
      </c>
      <c r="AH1412" s="21">
        <f t="shared" si="291"/>
        <v>0</v>
      </c>
    </row>
    <row r="1413" spans="1:34" hidden="1" x14ac:dyDescent="0.25">
      <c r="A1413" s="3">
        <v>973560</v>
      </c>
      <c r="B1413" s="3">
        <v>31</v>
      </c>
      <c r="C1413" s="3">
        <v>6</v>
      </c>
      <c r="D1413" s="23">
        <v>31104</v>
      </c>
      <c r="E1413" s="3" t="s">
        <v>2803</v>
      </c>
      <c r="F1413" s="3" t="s">
        <v>371</v>
      </c>
      <c r="G1413" s="3" t="s">
        <v>380</v>
      </c>
      <c r="H1413" s="4" t="s">
        <v>1828</v>
      </c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3">
        <f t="shared" ref="AG1413:AH1476" si="303">I1413+K1413+M1413+O1413+Q1413+S1413+U1413+W1413+Y1413+AA1413+AC1413+AE1413</f>
        <v>0</v>
      </c>
      <c r="AH1413" s="3">
        <f t="shared" si="303"/>
        <v>0</v>
      </c>
    </row>
    <row r="1414" spans="1:34" hidden="1" x14ac:dyDescent="0.25">
      <c r="A1414" s="21">
        <v>974192</v>
      </c>
      <c r="B1414" s="21">
        <v>31</v>
      </c>
      <c r="C1414" s="21">
        <v>6</v>
      </c>
      <c r="D1414" s="22">
        <v>31104</v>
      </c>
      <c r="E1414" s="21" t="s">
        <v>2803</v>
      </c>
      <c r="F1414" s="21" t="s">
        <v>371</v>
      </c>
      <c r="G1414" s="21" t="s">
        <v>380</v>
      </c>
      <c r="H1414" s="25" t="s">
        <v>1829</v>
      </c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21">
        <f t="shared" si="303"/>
        <v>0</v>
      </c>
      <c r="AH1414" s="21">
        <f t="shared" si="303"/>
        <v>0</v>
      </c>
    </row>
    <row r="1415" spans="1:34" hidden="1" x14ac:dyDescent="0.25">
      <c r="A1415" s="3">
        <v>966418</v>
      </c>
      <c r="B1415" s="3">
        <v>31</v>
      </c>
      <c r="C1415" s="3">
        <v>6</v>
      </c>
      <c r="D1415" s="23">
        <v>31104</v>
      </c>
      <c r="E1415" s="3" t="s">
        <v>2803</v>
      </c>
      <c r="F1415" s="3" t="s">
        <v>371</v>
      </c>
      <c r="G1415" s="3" t="s">
        <v>380</v>
      </c>
      <c r="H1415" s="4" t="s">
        <v>924</v>
      </c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3">
        <f t="shared" si="303"/>
        <v>0</v>
      </c>
      <c r="AH1415" s="3">
        <f t="shared" si="303"/>
        <v>0</v>
      </c>
    </row>
    <row r="1416" spans="1:34" hidden="1" x14ac:dyDescent="0.25">
      <c r="A1416" s="21">
        <v>757739</v>
      </c>
      <c r="B1416" s="21">
        <v>31</v>
      </c>
      <c r="C1416" s="21">
        <v>6</v>
      </c>
      <c r="D1416" s="22">
        <v>31104</v>
      </c>
      <c r="E1416" s="21" t="s">
        <v>2803</v>
      </c>
      <c r="F1416" s="21" t="s">
        <v>371</v>
      </c>
      <c r="G1416" s="21" t="s">
        <v>380</v>
      </c>
      <c r="H1416" s="25" t="s">
        <v>1830</v>
      </c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21">
        <f t="shared" si="303"/>
        <v>0</v>
      </c>
      <c r="AH1416" s="21">
        <f t="shared" si="303"/>
        <v>0</v>
      </c>
    </row>
    <row r="1417" spans="1:34" hidden="1" x14ac:dyDescent="0.25">
      <c r="A1417" s="3">
        <v>973573</v>
      </c>
      <c r="B1417" s="3">
        <v>31</v>
      </c>
      <c r="C1417" s="3">
        <v>6</v>
      </c>
      <c r="D1417" s="23">
        <v>31104</v>
      </c>
      <c r="E1417" s="3" t="s">
        <v>2803</v>
      </c>
      <c r="F1417" s="3" t="s">
        <v>371</v>
      </c>
      <c r="G1417" s="3" t="s">
        <v>380</v>
      </c>
      <c r="H1417" s="4" t="s">
        <v>1831</v>
      </c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3">
        <f t="shared" si="303"/>
        <v>0</v>
      </c>
      <c r="AH1417" s="3">
        <f t="shared" si="303"/>
        <v>0</v>
      </c>
    </row>
    <row r="1418" spans="1:34" hidden="1" x14ac:dyDescent="0.25">
      <c r="A1418" s="32" t="s">
        <v>893</v>
      </c>
      <c r="B1418" s="32"/>
      <c r="C1418" s="32"/>
      <c r="D1418" s="32"/>
      <c r="E1418" s="32"/>
      <c r="F1418" s="5" t="str">
        <f>F1417</f>
        <v>HATAY</v>
      </c>
      <c r="G1418" s="5" t="str">
        <f>G1417</f>
        <v>İSKENDERUN</v>
      </c>
      <c r="H1418" s="6" t="s">
        <v>873</v>
      </c>
      <c r="I1418" s="11">
        <f t="shared" ref="I1418:AF1418" si="304">SUM(I1408:I1417)</f>
        <v>0</v>
      </c>
      <c r="J1418" s="7">
        <f t="shared" si="304"/>
        <v>0</v>
      </c>
      <c r="K1418" s="11">
        <f t="shared" si="304"/>
        <v>0</v>
      </c>
      <c r="L1418" s="7">
        <f t="shared" si="304"/>
        <v>0</v>
      </c>
      <c r="M1418" s="11">
        <f t="shared" si="304"/>
        <v>0</v>
      </c>
      <c r="N1418" s="7">
        <f t="shared" si="304"/>
        <v>0</v>
      </c>
      <c r="O1418" s="11">
        <f t="shared" si="304"/>
        <v>0</v>
      </c>
      <c r="P1418" s="7">
        <f t="shared" si="304"/>
        <v>0</v>
      </c>
      <c r="Q1418" s="11">
        <f t="shared" si="304"/>
        <v>0</v>
      </c>
      <c r="R1418" s="7">
        <f t="shared" si="304"/>
        <v>0</v>
      </c>
      <c r="S1418" s="11">
        <f t="shared" si="304"/>
        <v>0</v>
      </c>
      <c r="T1418" s="7">
        <f t="shared" si="304"/>
        <v>0</v>
      </c>
      <c r="U1418" s="11">
        <f t="shared" si="304"/>
        <v>0</v>
      </c>
      <c r="V1418" s="7">
        <f t="shared" si="304"/>
        <v>0</v>
      </c>
      <c r="W1418" s="11">
        <f t="shared" si="304"/>
        <v>0</v>
      </c>
      <c r="X1418" s="7">
        <f t="shared" si="304"/>
        <v>0</v>
      </c>
      <c r="Y1418" s="11">
        <f t="shared" si="304"/>
        <v>0</v>
      </c>
      <c r="Z1418" s="7">
        <f t="shared" si="304"/>
        <v>0</v>
      </c>
      <c r="AA1418" s="11">
        <f t="shared" si="304"/>
        <v>0</v>
      </c>
      <c r="AB1418" s="7">
        <f t="shared" si="304"/>
        <v>0</v>
      </c>
      <c r="AC1418" s="11">
        <f t="shared" si="304"/>
        <v>0</v>
      </c>
      <c r="AD1418" s="7">
        <f t="shared" si="304"/>
        <v>0</v>
      </c>
      <c r="AE1418" s="11">
        <f t="shared" si="304"/>
        <v>0</v>
      </c>
      <c r="AF1418" s="7">
        <f t="shared" si="304"/>
        <v>0</v>
      </c>
      <c r="AG1418" s="11">
        <f t="shared" si="303"/>
        <v>0</v>
      </c>
      <c r="AH1418" s="7">
        <f t="shared" si="303"/>
        <v>0</v>
      </c>
    </row>
    <row r="1419" spans="1:34" hidden="1" x14ac:dyDescent="0.25">
      <c r="A1419" s="3">
        <v>762877</v>
      </c>
      <c r="B1419" s="3">
        <v>31</v>
      </c>
      <c r="C1419" s="3">
        <v>7</v>
      </c>
      <c r="D1419" s="23">
        <v>31105</v>
      </c>
      <c r="E1419" s="3" t="s">
        <v>2803</v>
      </c>
      <c r="F1419" s="3" t="s">
        <v>371</v>
      </c>
      <c r="G1419" s="3" t="s">
        <v>381</v>
      </c>
      <c r="H1419" s="4" t="s">
        <v>1832</v>
      </c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3">
        <f t="shared" si="303"/>
        <v>0</v>
      </c>
      <c r="AH1419" s="3">
        <f t="shared" si="303"/>
        <v>0</v>
      </c>
    </row>
    <row r="1420" spans="1:34" hidden="1" x14ac:dyDescent="0.25">
      <c r="A1420" s="21">
        <v>793902</v>
      </c>
      <c r="B1420" s="21">
        <v>31</v>
      </c>
      <c r="C1420" s="21">
        <v>7</v>
      </c>
      <c r="D1420" s="22">
        <v>31105</v>
      </c>
      <c r="E1420" s="21" t="s">
        <v>2803</v>
      </c>
      <c r="F1420" s="21" t="s">
        <v>371</v>
      </c>
      <c r="G1420" s="21" t="s">
        <v>381</v>
      </c>
      <c r="H1420" s="25" t="s">
        <v>1340</v>
      </c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21">
        <f t="shared" si="303"/>
        <v>0</v>
      </c>
      <c r="AH1420" s="21">
        <f t="shared" si="303"/>
        <v>0</v>
      </c>
    </row>
    <row r="1421" spans="1:34" hidden="1" x14ac:dyDescent="0.25">
      <c r="A1421" s="3">
        <v>759164</v>
      </c>
      <c r="B1421" s="3">
        <v>31</v>
      </c>
      <c r="C1421" s="3">
        <v>7</v>
      </c>
      <c r="D1421" s="23">
        <v>31105</v>
      </c>
      <c r="E1421" s="3" t="s">
        <v>2803</v>
      </c>
      <c r="F1421" s="3" t="s">
        <v>371</v>
      </c>
      <c r="G1421" s="3" t="s">
        <v>381</v>
      </c>
      <c r="H1421" s="4" t="s">
        <v>1643</v>
      </c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3">
        <f t="shared" si="303"/>
        <v>0</v>
      </c>
      <c r="AH1421" s="3">
        <f t="shared" si="303"/>
        <v>0</v>
      </c>
    </row>
    <row r="1422" spans="1:34" hidden="1" x14ac:dyDescent="0.25">
      <c r="A1422" s="21">
        <v>966394</v>
      </c>
      <c r="B1422" s="21">
        <v>31</v>
      </c>
      <c r="C1422" s="21">
        <v>7</v>
      </c>
      <c r="D1422" s="22">
        <v>31105</v>
      </c>
      <c r="E1422" s="21" t="s">
        <v>2803</v>
      </c>
      <c r="F1422" s="21" t="s">
        <v>371</v>
      </c>
      <c r="G1422" s="21" t="s">
        <v>381</v>
      </c>
      <c r="H1422" s="25" t="s">
        <v>1833</v>
      </c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21">
        <f t="shared" si="303"/>
        <v>0</v>
      </c>
      <c r="AH1422" s="21">
        <f t="shared" si="303"/>
        <v>0</v>
      </c>
    </row>
    <row r="1423" spans="1:34" hidden="1" x14ac:dyDescent="0.25">
      <c r="A1423" s="3">
        <v>759658</v>
      </c>
      <c r="B1423" s="3">
        <v>31</v>
      </c>
      <c r="C1423" s="3">
        <v>7</v>
      </c>
      <c r="D1423" s="23">
        <v>31105</v>
      </c>
      <c r="E1423" s="3" t="s">
        <v>2803</v>
      </c>
      <c r="F1423" s="3" t="s">
        <v>371</v>
      </c>
      <c r="G1423" s="3" t="s">
        <v>381</v>
      </c>
      <c r="H1423" s="4" t="s">
        <v>1834</v>
      </c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3">
        <f t="shared" si="303"/>
        <v>0</v>
      </c>
      <c r="AH1423" s="3">
        <f t="shared" si="303"/>
        <v>0</v>
      </c>
    </row>
    <row r="1424" spans="1:34" hidden="1" x14ac:dyDescent="0.25">
      <c r="A1424" s="21">
        <v>971717</v>
      </c>
      <c r="B1424" s="21">
        <v>31</v>
      </c>
      <c r="C1424" s="21">
        <v>7</v>
      </c>
      <c r="D1424" s="22">
        <v>31105</v>
      </c>
      <c r="E1424" s="21" t="s">
        <v>2803</v>
      </c>
      <c r="F1424" s="21" t="s">
        <v>371</v>
      </c>
      <c r="G1424" s="21" t="s">
        <v>381</v>
      </c>
      <c r="H1424" s="25" t="s">
        <v>1835</v>
      </c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21">
        <f t="shared" si="303"/>
        <v>0</v>
      </c>
      <c r="AH1424" s="21">
        <f t="shared" si="303"/>
        <v>0</v>
      </c>
    </row>
    <row r="1425" spans="1:34" hidden="1" x14ac:dyDescent="0.25">
      <c r="A1425" s="32" t="s">
        <v>893</v>
      </c>
      <c r="B1425" s="32"/>
      <c r="C1425" s="32"/>
      <c r="D1425" s="32"/>
      <c r="E1425" s="32"/>
      <c r="F1425" s="5" t="str">
        <f>F1424</f>
        <v>HATAY</v>
      </c>
      <c r="G1425" s="5" t="str">
        <f>G1424</f>
        <v>KIRIKHAN</v>
      </c>
      <c r="H1425" s="6" t="s">
        <v>873</v>
      </c>
      <c r="I1425" s="11">
        <f t="shared" ref="I1425:AF1425" si="305">SUM(I1419:I1424)</f>
        <v>0</v>
      </c>
      <c r="J1425" s="7">
        <f t="shared" si="305"/>
        <v>0</v>
      </c>
      <c r="K1425" s="11">
        <f t="shared" si="305"/>
        <v>0</v>
      </c>
      <c r="L1425" s="7">
        <f t="shared" si="305"/>
        <v>0</v>
      </c>
      <c r="M1425" s="11">
        <f t="shared" si="305"/>
        <v>0</v>
      </c>
      <c r="N1425" s="7">
        <f t="shared" si="305"/>
        <v>0</v>
      </c>
      <c r="O1425" s="11">
        <f t="shared" si="305"/>
        <v>0</v>
      </c>
      <c r="P1425" s="7">
        <f t="shared" si="305"/>
        <v>0</v>
      </c>
      <c r="Q1425" s="11">
        <f t="shared" si="305"/>
        <v>0</v>
      </c>
      <c r="R1425" s="7">
        <f t="shared" si="305"/>
        <v>0</v>
      </c>
      <c r="S1425" s="11">
        <f t="shared" si="305"/>
        <v>0</v>
      </c>
      <c r="T1425" s="7">
        <f t="shared" si="305"/>
        <v>0</v>
      </c>
      <c r="U1425" s="11">
        <f t="shared" si="305"/>
        <v>0</v>
      </c>
      <c r="V1425" s="7">
        <f t="shared" si="305"/>
        <v>0</v>
      </c>
      <c r="W1425" s="11">
        <f t="shared" si="305"/>
        <v>0</v>
      </c>
      <c r="X1425" s="7">
        <f t="shared" si="305"/>
        <v>0</v>
      </c>
      <c r="Y1425" s="11">
        <f t="shared" si="305"/>
        <v>0</v>
      </c>
      <c r="Z1425" s="7">
        <f t="shared" si="305"/>
        <v>0</v>
      </c>
      <c r="AA1425" s="11">
        <f t="shared" si="305"/>
        <v>0</v>
      </c>
      <c r="AB1425" s="7">
        <f t="shared" si="305"/>
        <v>0</v>
      </c>
      <c r="AC1425" s="11">
        <f t="shared" si="305"/>
        <v>0</v>
      </c>
      <c r="AD1425" s="7">
        <f t="shared" si="305"/>
        <v>0</v>
      </c>
      <c r="AE1425" s="11">
        <f t="shared" si="305"/>
        <v>0</v>
      </c>
      <c r="AF1425" s="7">
        <f t="shared" si="305"/>
        <v>0</v>
      </c>
      <c r="AG1425" s="11">
        <f t="shared" si="303"/>
        <v>0</v>
      </c>
      <c r="AH1425" s="7">
        <f t="shared" si="303"/>
        <v>0</v>
      </c>
    </row>
    <row r="1426" spans="1:34" hidden="1" x14ac:dyDescent="0.25">
      <c r="A1426" s="21">
        <v>971728</v>
      </c>
      <c r="B1426" s="21">
        <v>31</v>
      </c>
      <c r="C1426" s="21">
        <v>12</v>
      </c>
      <c r="D1426" s="22">
        <v>31111</v>
      </c>
      <c r="E1426" s="21" t="s">
        <v>2803</v>
      </c>
      <c r="F1426" s="21" t="s">
        <v>371</v>
      </c>
      <c r="G1426" s="21" t="s">
        <v>382</v>
      </c>
      <c r="H1426" s="25" t="s">
        <v>1836</v>
      </c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21">
        <f t="shared" si="303"/>
        <v>0</v>
      </c>
      <c r="AH1426" s="21">
        <f t="shared" si="303"/>
        <v>0</v>
      </c>
    </row>
    <row r="1427" spans="1:34" hidden="1" x14ac:dyDescent="0.25">
      <c r="A1427" s="3">
        <v>752832</v>
      </c>
      <c r="B1427" s="3">
        <v>31</v>
      </c>
      <c r="C1427" s="3">
        <v>12</v>
      </c>
      <c r="D1427" s="23">
        <v>31111</v>
      </c>
      <c r="E1427" s="3" t="s">
        <v>2803</v>
      </c>
      <c r="F1427" s="3" t="s">
        <v>371</v>
      </c>
      <c r="G1427" s="3" t="s">
        <v>382</v>
      </c>
      <c r="H1427" s="4" t="s">
        <v>1837</v>
      </c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3">
        <f t="shared" si="303"/>
        <v>0</v>
      </c>
      <c r="AH1427" s="3">
        <f t="shared" si="303"/>
        <v>0</v>
      </c>
    </row>
    <row r="1428" spans="1:34" hidden="1" x14ac:dyDescent="0.25">
      <c r="A1428" s="32" t="s">
        <v>893</v>
      </c>
      <c r="B1428" s="32"/>
      <c r="C1428" s="32"/>
      <c r="D1428" s="32"/>
      <c r="E1428" s="32"/>
      <c r="F1428" s="5" t="str">
        <f>F1427</f>
        <v>HATAY</v>
      </c>
      <c r="G1428" s="5" t="str">
        <f>G1427</f>
        <v>KUMLU</v>
      </c>
      <c r="H1428" s="6" t="s">
        <v>873</v>
      </c>
      <c r="I1428" s="11">
        <f t="shared" ref="I1428:AF1428" si="306">SUM(I1426:I1427)</f>
        <v>0</v>
      </c>
      <c r="J1428" s="7">
        <f t="shared" si="306"/>
        <v>0</v>
      </c>
      <c r="K1428" s="11">
        <f t="shared" si="306"/>
        <v>0</v>
      </c>
      <c r="L1428" s="7">
        <f t="shared" si="306"/>
        <v>0</v>
      </c>
      <c r="M1428" s="11">
        <f t="shared" si="306"/>
        <v>0</v>
      </c>
      <c r="N1428" s="7">
        <f t="shared" si="306"/>
        <v>0</v>
      </c>
      <c r="O1428" s="11">
        <f t="shared" si="306"/>
        <v>0</v>
      </c>
      <c r="P1428" s="7">
        <f t="shared" si="306"/>
        <v>0</v>
      </c>
      <c r="Q1428" s="11">
        <f t="shared" si="306"/>
        <v>0</v>
      </c>
      <c r="R1428" s="7">
        <f t="shared" si="306"/>
        <v>0</v>
      </c>
      <c r="S1428" s="11">
        <f t="shared" si="306"/>
        <v>0</v>
      </c>
      <c r="T1428" s="7">
        <f t="shared" si="306"/>
        <v>0</v>
      </c>
      <c r="U1428" s="11">
        <f t="shared" si="306"/>
        <v>0</v>
      </c>
      <c r="V1428" s="7">
        <f t="shared" si="306"/>
        <v>0</v>
      </c>
      <c r="W1428" s="11">
        <f t="shared" si="306"/>
        <v>0</v>
      </c>
      <c r="X1428" s="7">
        <f t="shared" si="306"/>
        <v>0</v>
      </c>
      <c r="Y1428" s="11">
        <f t="shared" si="306"/>
        <v>0</v>
      </c>
      <c r="Z1428" s="7">
        <f t="shared" si="306"/>
        <v>0</v>
      </c>
      <c r="AA1428" s="11">
        <f t="shared" si="306"/>
        <v>0</v>
      </c>
      <c r="AB1428" s="7">
        <f t="shared" si="306"/>
        <v>0</v>
      </c>
      <c r="AC1428" s="11">
        <f t="shared" si="306"/>
        <v>0</v>
      </c>
      <c r="AD1428" s="7">
        <f t="shared" si="306"/>
        <v>0</v>
      </c>
      <c r="AE1428" s="11">
        <f t="shared" si="306"/>
        <v>0</v>
      </c>
      <c r="AF1428" s="7">
        <f t="shared" si="306"/>
        <v>0</v>
      </c>
      <c r="AG1428" s="11">
        <f t="shared" si="303"/>
        <v>0</v>
      </c>
      <c r="AH1428" s="7">
        <f t="shared" si="303"/>
        <v>0</v>
      </c>
    </row>
    <row r="1429" spans="1:34" hidden="1" x14ac:dyDescent="0.25">
      <c r="A1429" s="3">
        <v>756629</v>
      </c>
      <c r="B1429" s="3">
        <v>31</v>
      </c>
      <c r="C1429" s="3">
        <v>16</v>
      </c>
      <c r="D1429" s="23">
        <v>31115</v>
      </c>
      <c r="E1429" s="3" t="s">
        <v>2803</v>
      </c>
      <c r="F1429" s="3" t="s">
        <v>371</v>
      </c>
      <c r="G1429" s="3" t="s">
        <v>383</v>
      </c>
      <c r="H1429" s="4" t="s">
        <v>1838</v>
      </c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3">
        <f t="shared" si="303"/>
        <v>0</v>
      </c>
      <c r="AH1429" s="3">
        <f t="shared" si="303"/>
        <v>0</v>
      </c>
    </row>
    <row r="1430" spans="1:34" hidden="1" x14ac:dyDescent="0.25">
      <c r="A1430" s="21">
        <v>774878</v>
      </c>
      <c r="B1430" s="21">
        <v>31</v>
      </c>
      <c r="C1430" s="21">
        <v>8</v>
      </c>
      <c r="D1430" s="22">
        <v>31106</v>
      </c>
      <c r="E1430" s="21" t="s">
        <v>2803</v>
      </c>
      <c r="F1430" s="21" t="s">
        <v>371</v>
      </c>
      <c r="G1430" s="21" t="s">
        <v>384</v>
      </c>
      <c r="H1430" s="25" t="s">
        <v>1340</v>
      </c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21">
        <f t="shared" si="303"/>
        <v>0</v>
      </c>
      <c r="AH1430" s="21">
        <f t="shared" si="303"/>
        <v>0</v>
      </c>
    </row>
    <row r="1431" spans="1:34" hidden="1" x14ac:dyDescent="0.25">
      <c r="A1431" s="3">
        <v>973587</v>
      </c>
      <c r="B1431" s="3">
        <v>31</v>
      </c>
      <c r="C1431" s="3">
        <v>8</v>
      </c>
      <c r="D1431" s="23">
        <v>31106</v>
      </c>
      <c r="E1431" s="3" t="s">
        <v>2803</v>
      </c>
      <c r="F1431" s="3" t="s">
        <v>371</v>
      </c>
      <c r="G1431" s="3" t="s">
        <v>384</v>
      </c>
      <c r="H1431" s="4" t="s">
        <v>1839</v>
      </c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3">
        <f t="shared" si="303"/>
        <v>0</v>
      </c>
      <c r="AH1431" s="3">
        <f t="shared" si="303"/>
        <v>0</v>
      </c>
    </row>
    <row r="1432" spans="1:34" hidden="1" x14ac:dyDescent="0.25">
      <c r="A1432" s="21">
        <v>974217</v>
      </c>
      <c r="B1432" s="21">
        <v>31</v>
      </c>
      <c r="C1432" s="21">
        <v>8</v>
      </c>
      <c r="D1432" s="22">
        <v>31106</v>
      </c>
      <c r="E1432" s="21" t="s">
        <v>2803</v>
      </c>
      <c r="F1432" s="21" t="s">
        <v>371</v>
      </c>
      <c r="G1432" s="21" t="s">
        <v>384</v>
      </c>
      <c r="H1432" s="25" t="s">
        <v>1376</v>
      </c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21">
        <f t="shared" si="303"/>
        <v>0</v>
      </c>
      <c r="AH1432" s="21">
        <f t="shared" si="303"/>
        <v>0</v>
      </c>
    </row>
    <row r="1433" spans="1:34" hidden="1" x14ac:dyDescent="0.25">
      <c r="A1433" s="32" t="s">
        <v>893</v>
      </c>
      <c r="B1433" s="32"/>
      <c r="C1433" s="32"/>
      <c r="D1433" s="32"/>
      <c r="E1433" s="32"/>
      <c r="F1433" s="5" t="str">
        <f>F1432</f>
        <v>HATAY</v>
      </c>
      <c r="G1433" s="5" t="str">
        <f>G1432</f>
        <v>REYHANLI</v>
      </c>
      <c r="H1433" s="6" t="s">
        <v>873</v>
      </c>
      <c r="I1433" s="11">
        <f t="shared" ref="I1433:AF1433" si="307">SUM(I1429:I1432)</f>
        <v>0</v>
      </c>
      <c r="J1433" s="7">
        <f t="shared" si="307"/>
        <v>0</v>
      </c>
      <c r="K1433" s="11">
        <f t="shared" si="307"/>
        <v>0</v>
      </c>
      <c r="L1433" s="7">
        <f t="shared" si="307"/>
        <v>0</v>
      </c>
      <c r="M1433" s="11">
        <f t="shared" si="307"/>
        <v>0</v>
      </c>
      <c r="N1433" s="7">
        <f t="shared" si="307"/>
        <v>0</v>
      </c>
      <c r="O1433" s="11">
        <f t="shared" si="307"/>
        <v>0</v>
      </c>
      <c r="P1433" s="7">
        <f t="shared" si="307"/>
        <v>0</v>
      </c>
      <c r="Q1433" s="11">
        <f t="shared" si="307"/>
        <v>0</v>
      </c>
      <c r="R1433" s="7">
        <f t="shared" si="307"/>
        <v>0</v>
      </c>
      <c r="S1433" s="11">
        <f t="shared" si="307"/>
        <v>0</v>
      </c>
      <c r="T1433" s="7">
        <f t="shared" si="307"/>
        <v>0</v>
      </c>
      <c r="U1433" s="11">
        <f t="shared" si="307"/>
        <v>0</v>
      </c>
      <c r="V1433" s="7">
        <f t="shared" si="307"/>
        <v>0</v>
      </c>
      <c r="W1433" s="11">
        <f t="shared" si="307"/>
        <v>0</v>
      </c>
      <c r="X1433" s="7">
        <f t="shared" si="307"/>
        <v>0</v>
      </c>
      <c r="Y1433" s="11">
        <f t="shared" si="307"/>
        <v>0</v>
      </c>
      <c r="Z1433" s="7">
        <f t="shared" si="307"/>
        <v>0</v>
      </c>
      <c r="AA1433" s="11">
        <f t="shared" si="307"/>
        <v>0</v>
      </c>
      <c r="AB1433" s="7">
        <f t="shared" si="307"/>
        <v>0</v>
      </c>
      <c r="AC1433" s="11">
        <f t="shared" si="307"/>
        <v>0</v>
      </c>
      <c r="AD1433" s="7">
        <f t="shared" si="307"/>
        <v>0</v>
      </c>
      <c r="AE1433" s="11">
        <f t="shared" si="307"/>
        <v>0</v>
      </c>
      <c r="AF1433" s="7">
        <f t="shared" si="307"/>
        <v>0</v>
      </c>
      <c r="AG1433" s="11">
        <f t="shared" si="303"/>
        <v>0</v>
      </c>
      <c r="AH1433" s="7">
        <f t="shared" si="303"/>
        <v>0</v>
      </c>
    </row>
    <row r="1434" spans="1:34" hidden="1" x14ac:dyDescent="0.25">
      <c r="A1434" s="21">
        <v>792193</v>
      </c>
      <c r="B1434" s="21">
        <v>31</v>
      </c>
      <c r="C1434" s="21">
        <v>9</v>
      </c>
      <c r="D1434" s="22">
        <v>31107</v>
      </c>
      <c r="E1434" s="21" t="s">
        <v>2803</v>
      </c>
      <c r="F1434" s="21" t="s">
        <v>371</v>
      </c>
      <c r="G1434" s="21" t="s">
        <v>385</v>
      </c>
      <c r="H1434" s="25" t="s">
        <v>1840</v>
      </c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21">
        <f t="shared" si="303"/>
        <v>0</v>
      </c>
      <c r="AH1434" s="21">
        <f t="shared" si="303"/>
        <v>0</v>
      </c>
    </row>
    <row r="1435" spans="1:34" hidden="1" x14ac:dyDescent="0.25">
      <c r="A1435" s="3">
        <v>763112</v>
      </c>
      <c r="B1435" s="3">
        <v>31</v>
      </c>
      <c r="C1435" s="3">
        <v>9</v>
      </c>
      <c r="D1435" s="23">
        <v>31107</v>
      </c>
      <c r="E1435" s="3" t="s">
        <v>2803</v>
      </c>
      <c r="F1435" s="3" t="s">
        <v>371</v>
      </c>
      <c r="G1435" s="3" t="s">
        <v>385</v>
      </c>
      <c r="H1435" s="4" t="s">
        <v>1841</v>
      </c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3">
        <f t="shared" si="303"/>
        <v>0</v>
      </c>
      <c r="AH1435" s="3">
        <f t="shared" si="303"/>
        <v>0</v>
      </c>
    </row>
    <row r="1436" spans="1:34" hidden="1" x14ac:dyDescent="0.25">
      <c r="A1436" s="21">
        <v>763116</v>
      </c>
      <c r="B1436" s="21">
        <v>31</v>
      </c>
      <c r="C1436" s="21">
        <v>9</v>
      </c>
      <c r="D1436" s="22">
        <v>31107</v>
      </c>
      <c r="E1436" s="21" t="s">
        <v>2803</v>
      </c>
      <c r="F1436" s="21" t="s">
        <v>371</v>
      </c>
      <c r="G1436" s="21" t="s">
        <v>385</v>
      </c>
      <c r="H1436" s="25" t="s">
        <v>1842</v>
      </c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21">
        <f t="shared" si="303"/>
        <v>0</v>
      </c>
      <c r="AH1436" s="21">
        <f t="shared" si="303"/>
        <v>0</v>
      </c>
    </row>
    <row r="1437" spans="1:34" hidden="1" x14ac:dyDescent="0.25">
      <c r="A1437" s="3">
        <v>973748</v>
      </c>
      <c r="B1437" s="3">
        <v>31</v>
      </c>
      <c r="C1437" s="3">
        <v>9</v>
      </c>
      <c r="D1437" s="23">
        <v>31107</v>
      </c>
      <c r="E1437" s="3" t="s">
        <v>2803</v>
      </c>
      <c r="F1437" s="3" t="s">
        <v>371</v>
      </c>
      <c r="G1437" s="3" t="s">
        <v>385</v>
      </c>
      <c r="H1437" s="4" t="s">
        <v>1843</v>
      </c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3">
        <f t="shared" si="303"/>
        <v>0</v>
      </c>
      <c r="AH1437" s="3">
        <f t="shared" si="303"/>
        <v>0</v>
      </c>
    </row>
    <row r="1438" spans="1:34" hidden="1" x14ac:dyDescent="0.25">
      <c r="A1438" s="32" t="s">
        <v>893</v>
      </c>
      <c r="B1438" s="32"/>
      <c r="C1438" s="32"/>
      <c r="D1438" s="32"/>
      <c r="E1438" s="32"/>
      <c r="F1438" s="5" t="str">
        <f>F1437</f>
        <v>HATAY</v>
      </c>
      <c r="G1438" s="5" t="str">
        <f>G1437</f>
        <v>SAMANDAĞ</v>
      </c>
      <c r="H1438" s="6" t="s">
        <v>873</v>
      </c>
      <c r="I1438" s="11">
        <f t="shared" ref="I1438:AF1438" si="308">SUM(I1434:I1437)</f>
        <v>0</v>
      </c>
      <c r="J1438" s="7">
        <f t="shared" si="308"/>
        <v>0</v>
      </c>
      <c r="K1438" s="11">
        <f t="shared" si="308"/>
        <v>0</v>
      </c>
      <c r="L1438" s="7">
        <f t="shared" si="308"/>
        <v>0</v>
      </c>
      <c r="M1438" s="11">
        <f t="shared" si="308"/>
        <v>0</v>
      </c>
      <c r="N1438" s="7">
        <f t="shared" si="308"/>
        <v>0</v>
      </c>
      <c r="O1438" s="11">
        <f t="shared" si="308"/>
        <v>0</v>
      </c>
      <c r="P1438" s="7">
        <f t="shared" si="308"/>
        <v>0</v>
      </c>
      <c r="Q1438" s="11">
        <f t="shared" si="308"/>
        <v>0</v>
      </c>
      <c r="R1438" s="7">
        <f t="shared" si="308"/>
        <v>0</v>
      </c>
      <c r="S1438" s="11">
        <f t="shared" si="308"/>
        <v>0</v>
      </c>
      <c r="T1438" s="7">
        <f t="shared" si="308"/>
        <v>0</v>
      </c>
      <c r="U1438" s="11">
        <f t="shared" si="308"/>
        <v>0</v>
      </c>
      <c r="V1438" s="7">
        <f t="shared" si="308"/>
        <v>0</v>
      </c>
      <c r="W1438" s="11">
        <f t="shared" si="308"/>
        <v>0</v>
      </c>
      <c r="X1438" s="7">
        <f t="shared" si="308"/>
        <v>0</v>
      </c>
      <c r="Y1438" s="11">
        <f t="shared" si="308"/>
        <v>0</v>
      </c>
      <c r="Z1438" s="7">
        <f t="shared" si="308"/>
        <v>0</v>
      </c>
      <c r="AA1438" s="11">
        <f t="shared" si="308"/>
        <v>0</v>
      </c>
      <c r="AB1438" s="7">
        <f t="shared" si="308"/>
        <v>0</v>
      </c>
      <c r="AC1438" s="11">
        <f t="shared" si="308"/>
        <v>0</v>
      </c>
      <c r="AD1438" s="7">
        <f t="shared" si="308"/>
        <v>0</v>
      </c>
      <c r="AE1438" s="11">
        <f t="shared" si="308"/>
        <v>0</v>
      </c>
      <c r="AF1438" s="7">
        <f t="shared" si="308"/>
        <v>0</v>
      </c>
      <c r="AG1438" s="11">
        <f t="shared" si="303"/>
        <v>0</v>
      </c>
      <c r="AH1438" s="7">
        <f t="shared" si="303"/>
        <v>0</v>
      </c>
    </row>
    <row r="1439" spans="1:34" hidden="1" x14ac:dyDescent="0.25">
      <c r="A1439" s="3">
        <v>883985</v>
      </c>
      <c r="B1439" s="3">
        <v>31</v>
      </c>
      <c r="C1439" s="3">
        <v>10</v>
      </c>
      <c r="D1439" s="23">
        <v>31108</v>
      </c>
      <c r="E1439" s="3" t="s">
        <v>2803</v>
      </c>
      <c r="F1439" s="3" t="s">
        <v>371</v>
      </c>
      <c r="G1439" s="3" t="s">
        <v>386</v>
      </c>
      <c r="H1439" s="4" t="s">
        <v>1844</v>
      </c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3">
        <f t="shared" si="303"/>
        <v>0</v>
      </c>
      <c r="AH1439" s="3">
        <f t="shared" si="303"/>
        <v>0</v>
      </c>
    </row>
    <row r="1440" spans="1:34" hidden="1" x14ac:dyDescent="0.25">
      <c r="A1440" s="29" t="s">
        <v>894</v>
      </c>
      <c r="B1440" s="29"/>
      <c r="C1440" s="29"/>
      <c r="D1440" s="29"/>
      <c r="E1440" s="29"/>
      <c r="F1440" s="8" t="str">
        <f>F1439</f>
        <v>HATAY</v>
      </c>
      <c r="G1440" s="14" t="s">
        <v>885</v>
      </c>
      <c r="H1440" s="15"/>
      <c r="I1440" s="12">
        <f t="shared" ref="I1440:AF1440" si="309">SUM(I1365:I1439)-I1369-I1383-I1386-I1391-I1398-I1402-I1407-I1418-I1425-I1428-I1433-I1438</f>
        <v>0</v>
      </c>
      <c r="J1440" s="9">
        <f t="shared" si="309"/>
        <v>0</v>
      </c>
      <c r="K1440" s="12">
        <f t="shared" si="309"/>
        <v>0</v>
      </c>
      <c r="L1440" s="9">
        <f t="shared" si="309"/>
        <v>0</v>
      </c>
      <c r="M1440" s="12">
        <f t="shared" si="309"/>
        <v>0</v>
      </c>
      <c r="N1440" s="9">
        <f t="shared" si="309"/>
        <v>0</v>
      </c>
      <c r="O1440" s="12">
        <f t="shared" si="309"/>
        <v>0</v>
      </c>
      <c r="P1440" s="9">
        <f t="shared" si="309"/>
        <v>0</v>
      </c>
      <c r="Q1440" s="12">
        <f t="shared" si="309"/>
        <v>0</v>
      </c>
      <c r="R1440" s="9">
        <f t="shared" si="309"/>
        <v>0</v>
      </c>
      <c r="S1440" s="12">
        <f t="shared" si="309"/>
        <v>0</v>
      </c>
      <c r="T1440" s="9">
        <f t="shared" si="309"/>
        <v>0</v>
      </c>
      <c r="U1440" s="12">
        <f t="shared" si="309"/>
        <v>0</v>
      </c>
      <c r="V1440" s="9">
        <f t="shared" si="309"/>
        <v>0</v>
      </c>
      <c r="W1440" s="12">
        <f t="shared" si="309"/>
        <v>0</v>
      </c>
      <c r="X1440" s="9">
        <f t="shared" si="309"/>
        <v>0</v>
      </c>
      <c r="Y1440" s="12">
        <f t="shared" si="309"/>
        <v>0</v>
      </c>
      <c r="Z1440" s="9">
        <f t="shared" si="309"/>
        <v>0</v>
      </c>
      <c r="AA1440" s="12">
        <f t="shared" si="309"/>
        <v>0</v>
      </c>
      <c r="AB1440" s="9">
        <f t="shared" si="309"/>
        <v>0</v>
      </c>
      <c r="AC1440" s="12">
        <f t="shared" si="309"/>
        <v>0</v>
      </c>
      <c r="AD1440" s="9">
        <f t="shared" si="309"/>
        <v>0</v>
      </c>
      <c r="AE1440" s="12">
        <f t="shared" si="309"/>
        <v>0</v>
      </c>
      <c r="AF1440" s="9">
        <f t="shared" si="309"/>
        <v>0</v>
      </c>
      <c r="AG1440" s="12">
        <f t="shared" si="303"/>
        <v>0</v>
      </c>
      <c r="AH1440" s="9">
        <f t="shared" si="303"/>
        <v>0</v>
      </c>
    </row>
    <row r="1441" spans="1:34" hidden="1" x14ac:dyDescent="0.25">
      <c r="A1441" s="3">
        <v>972131</v>
      </c>
      <c r="B1441" s="3">
        <v>76</v>
      </c>
      <c r="C1441" s="3">
        <v>2</v>
      </c>
      <c r="D1441" s="23">
        <v>76101</v>
      </c>
      <c r="E1441" s="3" t="s">
        <v>2803</v>
      </c>
      <c r="F1441" s="3" t="s">
        <v>387</v>
      </c>
      <c r="G1441" s="3" t="s">
        <v>388</v>
      </c>
      <c r="H1441" s="4" t="s">
        <v>1845</v>
      </c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3">
        <f t="shared" si="303"/>
        <v>0</v>
      </c>
      <c r="AH1441" s="3">
        <f t="shared" si="303"/>
        <v>0</v>
      </c>
    </row>
    <row r="1442" spans="1:34" hidden="1" x14ac:dyDescent="0.25">
      <c r="A1442" s="32" t="s">
        <v>893</v>
      </c>
      <c r="B1442" s="32"/>
      <c r="C1442" s="32"/>
      <c r="D1442" s="32"/>
      <c r="E1442" s="32"/>
      <c r="F1442" s="5" t="str">
        <f>F1441</f>
        <v>IĞDIR</v>
      </c>
      <c r="G1442" s="5" t="str">
        <f>G1441</f>
        <v>ARALIK</v>
      </c>
      <c r="H1442" s="6" t="s">
        <v>873</v>
      </c>
      <c r="I1442" s="11">
        <f t="shared" ref="I1442:AF1442" si="310">SUM(I1439:I1441)</f>
        <v>0</v>
      </c>
      <c r="J1442" s="7">
        <f t="shared" si="310"/>
        <v>0</v>
      </c>
      <c r="K1442" s="11">
        <f t="shared" si="310"/>
        <v>0</v>
      </c>
      <c r="L1442" s="7">
        <f t="shared" si="310"/>
        <v>0</v>
      </c>
      <c r="M1442" s="11">
        <f t="shared" si="310"/>
        <v>0</v>
      </c>
      <c r="N1442" s="7">
        <f t="shared" si="310"/>
        <v>0</v>
      </c>
      <c r="O1442" s="11">
        <f t="shared" si="310"/>
        <v>0</v>
      </c>
      <c r="P1442" s="7">
        <f t="shared" si="310"/>
        <v>0</v>
      </c>
      <c r="Q1442" s="11">
        <f t="shared" si="310"/>
        <v>0</v>
      </c>
      <c r="R1442" s="7">
        <f t="shared" si="310"/>
        <v>0</v>
      </c>
      <c r="S1442" s="11">
        <f t="shared" si="310"/>
        <v>0</v>
      </c>
      <c r="T1442" s="7">
        <f t="shared" si="310"/>
        <v>0</v>
      </c>
      <c r="U1442" s="11">
        <f t="shared" si="310"/>
        <v>0</v>
      </c>
      <c r="V1442" s="7">
        <f t="shared" si="310"/>
        <v>0</v>
      </c>
      <c r="W1442" s="11">
        <f t="shared" si="310"/>
        <v>0</v>
      </c>
      <c r="X1442" s="7">
        <f t="shared" si="310"/>
        <v>0</v>
      </c>
      <c r="Y1442" s="11">
        <f t="shared" si="310"/>
        <v>0</v>
      </c>
      <c r="Z1442" s="7">
        <f t="shared" si="310"/>
        <v>0</v>
      </c>
      <c r="AA1442" s="11">
        <f t="shared" si="310"/>
        <v>0</v>
      </c>
      <c r="AB1442" s="7">
        <f t="shared" si="310"/>
        <v>0</v>
      </c>
      <c r="AC1442" s="11">
        <f t="shared" si="310"/>
        <v>0</v>
      </c>
      <c r="AD1442" s="7">
        <f t="shared" si="310"/>
        <v>0</v>
      </c>
      <c r="AE1442" s="11">
        <f t="shared" si="310"/>
        <v>0</v>
      </c>
      <c r="AF1442" s="7">
        <f t="shared" si="310"/>
        <v>0</v>
      </c>
      <c r="AG1442" s="11">
        <f t="shared" si="303"/>
        <v>0</v>
      </c>
      <c r="AH1442" s="7">
        <f t="shared" si="303"/>
        <v>0</v>
      </c>
    </row>
    <row r="1443" spans="1:34" hidden="1" x14ac:dyDescent="0.25">
      <c r="A1443" s="3">
        <v>973374</v>
      </c>
      <c r="B1443" s="3">
        <v>76</v>
      </c>
      <c r="C1443" s="3">
        <v>3</v>
      </c>
      <c r="D1443" s="23">
        <v>76102</v>
      </c>
      <c r="E1443" s="3" t="s">
        <v>2803</v>
      </c>
      <c r="F1443" s="3" t="s">
        <v>387</v>
      </c>
      <c r="G1443" s="3" t="s">
        <v>389</v>
      </c>
      <c r="H1443" s="4" t="s">
        <v>1846</v>
      </c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3">
        <f t="shared" si="303"/>
        <v>0</v>
      </c>
      <c r="AH1443" s="3">
        <f t="shared" si="303"/>
        <v>0</v>
      </c>
    </row>
    <row r="1444" spans="1:34" hidden="1" x14ac:dyDescent="0.25">
      <c r="A1444" s="21">
        <v>972209</v>
      </c>
      <c r="B1444" s="21">
        <v>76</v>
      </c>
      <c r="C1444" s="21">
        <v>1</v>
      </c>
      <c r="D1444" s="22">
        <v>76100</v>
      </c>
      <c r="E1444" s="21" t="s">
        <v>2803</v>
      </c>
      <c r="F1444" s="21" t="s">
        <v>387</v>
      </c>
      <c r="G1444" s="21" t="s">
        <v>18</v>
      </c>
      <c r="H1444" s="25" t="s">
        <v>1847</v>
      </c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21">
        <f t="shared" si="303"/>
        <v>0</v>
      </c>
      <c r="AH1444" s="21">
        <f t="shared" si="303"/>
        <v>0</v>
      </c>
    </row>
    <row r="1445" spans="1:34" hidden="1" x14ac:dyDescent="0.25">
      <c r="A1445" s="3">
        <v>826514</v>
      </c>
      <c r="B1445" s="3">
        <v>76</v>
      </c>
      <c r="C1445" s="3">
        <v>1</v>
      </c>
      <c r="D1445" s="23">
        <v>76100</v>
      </c>
      <c r="E1445" s="3" t="s">
        <v>2803</v>
      </c>
      <c r="F1445" s="3" t="s">
        <v>387</v>
      </c>
      <c r="G1445" s="3" t="s">
        <v>18</v>
      </c>
      <c r="H1445" s="4" t="s">
        <v>1340</v>
      </c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3">
        <f t="shared" si="303"/>
        <v>0</v>
      </c>
      <c r="AH1445" s="3">
        <f t="shared" si="303"/>
        <v>0</v>
      </c>
    </row>
    <row r="1446" spans="1:34" hidden="1" x14ac:dyDescent="0.25">
      <c r="A1446" s="21">
        <v>974654</v>
      </c>
      <c r="B1446" s="21">
        <v>76</v>
      </c>
      <c r="C1446" s="21">
        <v>1</v>
      </c>
      <c r="D1446" s="22">
        <v>76100</v>
      </c>
      <c r="E1446" s="21" t="s">
        <v>2803</v>
      </c>
      <c r="F1446" s="21" t="s">
        <v>387</v>
      </c>
      <c r="G1446" s="21" t="s">
        <v>18</v>
      </c>
      <c r="H1446" s="25" t="s">
        <v>1848</v>
      </c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21">
        <f t="shared" si="303"/>
        <v>0</v>
      </c>
      <c r="AH1446" s="21">
        <f t="shared" si="303"/>
        <v>0</v>
      </c>
    </row>
    <row r="1447" spans="1:34" hidden="1" x14ac:dyDescent="0.25">
      <c r="A1447" s="3">
        <v>759601</v>
      </c>
      <c r="B1447" s="3">
        <v>76</v>
      </c>
      <c r="C1447" s="3">
        <v>1</v>
      </c>
      <c r="D1447" s="23">
        <v>76100</v>
      </c>
      <c r="E1447" s="3" t="s">
        <v>2803</v>
      </c>
      <c r="F1447" s="3" t="s">
        <v>387</v>
      </c>
      <c r="G1447" s="3" t="s">
        <v>18</v>
      </c>
      <c r="H1447" s="4" t="s">
        <v>1849</v>
      </c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3">
        <f t="shared" si="303"/>
        <v>0</v>
      </c>
      <c r="AH1447" s="3">
        <f t="shared" si="303"/>
        <v>0</v>
      </c>
    </row>
    <row r="1448" spans="1:34" hidden="1" x14ac:dyDescent="0.25">
      <c r="A1448" s="21">
        <v>964546</v>
      </c>
      <c r="B1448" s="21">
        <v>76</v>
      </c>
      <c r="C1448" s="21">
        <v>1</v>
      </c>
      <c r="D1448" s="22">
        <v>76100</v>
      </c>
      <c r="E1448" s="21" t="s">
        <v>2803</v>
      </c>
      <c r="F1448" s="21" t="s">
        <v>387</v>
      </c>
      <c r="G1448" s="21" t="s">
        <v>18</v>
      </c>
      <c r="H1448" s="25" t="s">
        <v>1850</v>
      </c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21">
        <f t="shared" si="303"/>
        <v>0</v>
      </c>
      <c r="AH1448" s="21">
        <f t="shared" si="303"/>
        <v>0</v>
      </c>
    </row>
    <row r="1449" spans="1:34" hidden="1" x14ac:dyDescent="0.25">
      <c r="A1449" s="3">
        <v>973375</v>
      </c>
      <c r="B1449" s="3">
        <v>76</v>
      </c>
      <c r="C1449" s="3">
        <v>1</v>
      </c>
      <c r="D1449" s="23">
        <v>76100</v>
      </c>
      <c r="E1449" s="3" t="s">
        <v>2803</v>
      </c>
      <c r="F1449" s="3" t="s">
        <v>387</v>
      </c>
      <c r="G1449" s="3" t="s">
        <v>18</v>
      </c>
      <c r="H1449" s="4" t="s">
        <v>1851</v>
      </c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3">
        <f t="shared" si="303"/>
        <v>0</v>
      </c>
      <c r="AH1449" s="3">
        <f t="shared" si="303"/>
        <v>0</v>
      </c>
    </row>
    <row r="1450" spans="1:34" hidden="1" x14ac:dyDescent="0.25">
      <c r="A1450" s="21">
        <v>964547</v>
      </c>
      <c r="B1450" s="21">
        <v>76</v>
      </c>
      <c r="C1450" s="21">
        <v>1</v>
      </c>
      <c r="D1450" s="22">
        <v>76100</v>
      </c>
      <c r="E1450" s="21" t="s">
        <v>2803</v>
      </c>
      <c r="F1450" s="21" t="s">
        <v>387</v>
      </c>
      <c r="G1450" s="21" t="s">
        <v>18</v>
      </c>
      <c r="H1450" s="25" t="s">
        <v>919</v>
      </c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21">
        <f t="shared" si="303"/>
        <v>0</v>
      </c>
      <c r="AH1450" s="21">
        <f t="shared" si="303"/>
        <v>0</v>
      </c>
    </row>
    <row r="1451" spans="1:34" hidden="1" x14ac:dyDescent="0.25">
      <c r="A1451" s="32" t="s">
        <v>893</v>
      </c>
      <c r="B1451" s="32"/>
      <c r="C1451" s="32"/>
      <c r="D1451" s="32"/>
      <c r="E1451" s="32"/>
      <c r="F1451" s="5" t="str">
        <f>F1450</f>
        <v>IĞDIR</v>
      </c>
      <c r="G1451" s="5" t="str">
        <f>G1450</f>
        <v>MERKEZ</v>
      </c>
      <c r="H1451" s="6" t="s">
        <v>873</v>
      </c>
      <c r="I1451" s="11">
        <f t="shared" ref="I1451:AF1451" si="311">SUM(I1443:I1450)</f>
        <v>0</v>
      </c>
      <c r="J1451" s="7">
        <f t="shared" si="311"/>
        <v>0</v>
      </c>
      <c r="K1451" s="11">
        <f t="shared" si="311"/>
        <v>0</v>
      </c>
      <c r="L1451" s="7">
        <f t="shared" si="311"/>
        <v>0</v>
      </c>
      <c r="M1451" s="11">
        <f t="shared" si="311"/>
        <v>0</v>
      </c>
      <c r="N1451" s="7">
        <f t="shared" si="311"/>
        <v>0</v>
      </c>
      <c r="O1451" s="11">
        <f t="shared" si="311"/>
        <v>0</v>
      </c>
      <c r="P1451" s="7">
        <f t="shared" si="311"/>
        <v>0</v>
      </c>
      <c r="Q1451" s="11">
        <f t="shared" si="311"/>
        <v>0</v>
      </c>
      <c r="R1451" s="7">
        <f t="shared" si="311"/>
        <v>0</v>
      </c>
      <c r="S1451" s="11">
        <f t="shared" si="311"/>
        <v>0</v>
      </c>
      <c r="T1451" s="7">
        <f t="shared" si="311"/>
        <v>0</v>
      </c>
      <c r="U1451" s="11">
        <f t="shared" si="311"/>
        <v>0</v>
      </c>
      <c r="V1451" s="7">
        <f t="shared" si="311"/>
        <v>0</v>
      </c>
      <c r="W1451" s="11">
        <f t="shared" si="311"/>
        <v>0</v>
      </c>
      <c r="X1451" s="7">
        <f t="shared" si="311"/>
        <v>0</v>
      </c>
      <c r="Y1451" s="11">
        <f t="shared" si="311"/>
        <v>0</v>
      </c>
      <c r="Z1451" s="7">
        <f t="shared" si="311"/>
        <v>0</v>
      </c>
      <c r="AA1451" s="11">
        <f t="shared" si="311"/>
        <v>0</v>
      </c>
      <c r="AB1451" s="7">
        <f t="shared" si="311"/>
        <v>0</v>
      </c>
      <c r="AC1451" s="11">
        <f t="shared" si="311"/>
        <v>0</v>
      </c>
      <c r="AD1451" s="7">
        <f t="shared" si="311"/>
        <v>0</v>
      </c>
      <c r="AE1451" s="11">
        <f t="shared" si="311"/>
        <v>0</v>
      </c>
      <c r="AF1451" s="7">
        <f t="shared" si="311"/>
        <v>0</v>
      </c>
      <c r="AG1451" s="11">
        <f t="shared" si="303"/>
        <v>0</v>
      </c>
      <c r="AH1451" s="7">
        <f t="shared" si="303"/>
        <v>0</v>
      </c>
    </row>
    <row r="1452" spans="1:34" hidden="1" x14ac:dyDescent="0.25">
      <c r="A1452" s="21">
        <v>762650</v>
      </c>
      <c r="B1452" s="21">
        <v>76</v>
      </c>
      <c r="C1452" s="21">
        <v>4</v>
      </c>
      <c r="D1452" s="22">
        <v>76103</v>
      </c>
      <c r="E1452" s="21" t="s">
        <v>2803</v>
      </c>
      <c r="F1452" s="21" t="s">
        <v>387</v>
      </c>
      <c r="G1452" s="21" t="s">
        <v>390</v>
      </c>
      <c r="H1452" s="25" t="s">
        <v>1852</v>
      </c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21">
        <f t="shared" si="303"/>
        <v>0</v>
      </c>
      <c r="AH1452" s="21">
        <f t="shared" si="303"/>
        <v>0</v>
      </c>
    </row>
    <row r="1453" spans="1:34" hidden="1" x14ac:dyDescent="0.25">
      <c r="A1453" s="3">
        <v>974510</v>
      </c>
      <c r="B1453" s="3">
        <v>76</v>
      </c>
      <c r="C1453" s="3">
        <v>4</v>
      </c>
      <c r="D1453" s="23">
        <v>76103</v>
      </c>
      <c r="E1453" s="3" t="s">
        <v>2803</v>
      </c>
      <c r="F1453" s="3" t="s">
        <v>387</v>
      </c>
      <c r="G1453" s="3" t="s">
        <v>390</v>
      </c>
      <c r="H1453" s="4" t="s">
        <v>1853</v>
      </c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3">
        <f t="shared" si="303"/>
        <v>0</v>
      </c>
      <c r="AH1453" s="3">
        <f t="shared" si="303"/>
        <v>0</v>
      </c>
    </row>
    <row r="1454" spans="1:34" hidden="1" x14ac:dyDescent="0.25">
      <c r="A1454" s="21">
        <v>964548</v>
      </c>
      <c r="B1454" s="21">
        <v>76</v>
      </c>
      <c r="C1454" s="21">
        <v>4</v>
      </c>
      <c r="D1454" s="22">
        <v>76103</v>
      </c>
      <c r="E1454" s="21" t="s">
        <v>2803</v>
      </c>
      <c r="F1454" s="21" t="s">
        <v>387</v>
      </c>
      <c r="G1454" s="21" t="s">
        <v>390</v>
      </c>
      <c r="H1454" s="25" t="s">
        <v>1854</v>
      </c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21">
        <f t="shared" si="303"/>
        <v>0</v>
      </c>
      <c r="AH1454" s="21">
        <f t="shared" si="303"/>
        <v>0</v>
      </c>
    </row>
    <row r="1455" spans="1:34" hidden="1" x14ac:dyDescent="0.25">
      <c r="A1455" s="32" t="s">
        <v>893</v>
      </c>
      <c r="B1455" s="32"/>
      <c r="C1455" s="32"/>
      <c r="D1455" s="32"/>
      <c r="E1455" s="32"/>
      <c r="F1455" s="5" t="str">
        <f>F1454</f>
        <v>IĞDIR</v>
      </c>
      <c r="G1455" s="5" t="str">
        <f>G1454</f>
        <v>TUZLUCA</v>
      </c>
      <c r="H1455" s="6" t="s">
        <v>873</v>
      </c>
      <c r="I1455" s="11">
        <f t="shared" ref="I1455:AF1455" si="312">SUM(I1452:I1454)</f>
        <v>0</v>
      </c>
      <c r="J1455" s="7">
        <f t="shared" si="312"/>
        <v>0</v>
      </c>
      <c r="K1455" s="11">
        <f t="shared" si="312"/>
        <v>0</v>
      </c>
      <c r="L1455" s="7">
        <f t="shared" si="312"/>
        <v>0</v>
      </c>
      <c r="M1455" s="11">
        <f t="shared" si="312"/>
        <v>0</v>
      </c>
      <c r="N1455" s="7">
        <f t="shared" si="312"/>
        <v>0</v>
      </c>
      <c r="O1455" s="11">
        <f t="shared" si="312"/>
        <v>0</v>
      </c>
      <c r="P1455" s="7">
        <f t="shared" si="312"/>
        <v>0</v>
      </c>
      <c r="Q1455" s="11">
        <f t="shared" si="312"/>
        <v>0</v>
      </c>
      <c r="R1455" s="7">
        <f t="shared" si="312"/>
        <v>0</v>
      </c>
      <c r="S1455" s="11">
        <f t="shared" si="312"/>
        <v>0</v>
      </c>
      <c r="T1455" s="7">
        <f t="shared" si="312"/>
        <v>0</v>
      </c>
      <c r="U1455" s="11">
        <f t="shared" si="312"/>
        <v>0</v>
      </c>
      <c r="V1455" s="7">
        <f t="shared" si="312"/>
        <v>0</v>
      </c>
      <c r="W1455" s="11">
        <f t="shared" si="312"/>
        <v>0</v>
      </c>
      <c r="X1455" s="7">
        <f t="shared" si="312"/>
        <v>0</v>
      </c>
      <c r="Y1455" s="11">
        <f t="shared" si="312"/>
        <v>0</v>
      </c>
      <c r="Z1455" s="7">
        <f t="shared" si="312"/>
        <v>0</v>
      </c>
      <c r="AA1455" s="11">
        <f t="shared" si="312"/>
        <v>0</v>
      </c>
      <c r="AB1455" s="7">
        <f t="shared" si="312"/>
        <v>0</v>
      </c>
      <c r="AC1455" s="11">
        <f t="shared" si="312"/>
        <v>0</v>
      </c>
      <c r="AD1455" s="7">
        <f t="shared" si="312"/>
        <v>0</v>
      </c>
      <c r="AE1455" s="11">
        <f t="shared" si="312"/>
        <v>0</v>
      </c>
      <c r="AF1455" s="7">
        <f t="shared" si="312"/>
        <v>0</v>
      </c>
      <c r="AG1455" s="11">
        <f t="shared" si="303"/>
        <v>0</v>
      </c>
      <c r="AH1455" s="7">
        <f t="shared" si="303"/>
        <v>0</v>
      </c>
    </row>
    <row r="1456" spans="1:34" hidden="1" x14ac:dyDescent="0.25">
      <c r="A1456" s="29" t="s">
        <v>894</v>
      </c>
      <c r="B1456" s="29"/>
      <c r="C1456" s="29"/>
      <c r="D1456" s="29"/>
      <c r="E1456" s="29"/>
      <c r="F1456" s="8" t="str">
        <f>F1455</f>
        <v>IĞDIR</v>
      </c>
      <c r="G1456" s="14" t="s">
        <v>885</v>
      </c>
      <c r="H1456" s="15"/>
      <c r="I1456" s="12">
        <f t="shared" ref="I1456:AF1456" si="313">SUM(I1441:I1455)-I1442-I1451-I1455</f>
        <v>0</v>
      </c>
      <c r="J1456" s="9">
        <f t="shared" si="313"/>
        <v>0</v>
      </c>
      <c r="K1456" s="12">
        <f t="shared" si="313"/>
        <v>0</v>
      </c>
      <c r="L1456" s="9">
        <f t="shared" si="313"/>
        <v>0</v>
      </c>
      <c r="M1456" s="12">
        <f t="shared" si="313"/>
        <v>0</v>
      </c>
      <c r="N1456" s="9">
        <f t="shared" si="313"/>
        <v>0</v>
      </c>
      <c r="O1456" s="12">
        <f t="shared" si="313"/>
        <v>0</v>
      </c>
      <c r="P1456" s="9">
        <f t="shared" si="313"/>
        <v>0</v>
      </c>
      <c r="Q1456" s="12">
        <f t="shared" si="313"/>
        <v>0</v>
      </c>
      <c r="R1456" s="9">
        <f t="shared" si="313"/>
        <v>0</v>
      </c>
      <c r="S1456" s="12">
        <f t="shared" si="313"/>
        <v>0</v>
      </c>
      <c r="T1456" s="9">
        <f t="shared" si="313"/>
        <v>0</v>
      </c>
      <c r="U1456" s="12">
        <f t="shared" si="313"/>
        <v>0</v>
      </c>
      <c r="V1456" s="9">
        <f t="shared" si="313"/>
        <v>0</v>
      </c>
      <c r="W1456" s="12">
        <f t="shared" si="313"/>
        <v>0</v>
      </c>
      <c r="X1456" s="9">
        <f t="shared" si="313"/>
        <v>0</v>
      </c>
      <c r="Y1456" s="12">
        <f t="shared" si="313"/>
        <v>0</v>
      </c>
      <c r="Z1456" s="9">
        <f t="shared" si="313"/>
        <v>0</v>
      </c>
      <c r="AA1456" s="12">
        <f t="shared" si="313"/>
        <v>0</v>
      </c>
      <c r="AB1456" s="9">
        <f t="shared" si="313"/>
        <v>0</v>
      </c>
      <c r="AC1456" s="12">
        <f t="shared" si="313"/>
        <v>0</v>
      </c>
      <c r="AD1456" s="9">
        <f t="shared" si="313"/>
        <v>0</v>
      </c>
      <c r="AE1456" s="12">
        <f t="shared" si="313"/>
        <v>0</v>
      </c>
      <c r="AF1456" s="9">
        <f t="shared" si="313"/>
        <v>0</v>
      </c>
      <c r="AG1456" s="12">
        <f t="shared" si="303"/>
        <v>0</v>
      </c>
      <c r="AH1456" s="9">
        <f t="shared" si="303"/>
        <v>0</v>
      </c>
    </row>
    <row r="1457" spans="1:34" hidden="1" x14ac:dyDescent="0.25">
      <c r="A1457" s="3">
        <v>757510</v>
      </c>
      <c r="B1457" s="3">
        <v>32</v>
      </c>
      <c r="C1457" s="3">
        <v>2</v>
      </c>
      <c r="D1457" s="23">
        <v>32110</v>
      </c>
      <c r="E1457" s="3" t="s">
        <v>2803</v>
      </c>
      <c r="F1457" s="3" t="s">
        <v>391</v>
      </c>
      <c r="G1457" s="3" t="s">
        <v>81</v>
      </c>
      <c r="H1457" s="4" t="s">
        <v>977</v>
      </c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3">
        <f t="shared" si="303"/>
        <v>0</v>
      </c>
      <c r="AH1457" s="3">
        <f t="shared" si="303"/>
        <v>0</v>
      </c>
    </row>
    <row r="1458" spans="1:34" hidden="1" x14ac:dyDescent="0.25">
      <c r="A1458" s="21">
        <v>965066</v>
      </c>
      <c r="B1458" s="21">
        <v>32</v>
      </c>
      <c r="C1458" s="21">
        <v>3</v>
      </c>
      <c r="D1458" s="22">
        <v>32101</v>
      </c>
      <c r="E1458" s="21" t="s">
        <v>2803</v>
      </c>
      <c r="F1458" s="21" t="s">
        <v>391</v>
      </c>
      <c r="G1458" s="21" t="s">
        <v>392</v>
      </c>
      <c r="H1458" s="25" t="s">
        <v>1855</v>
      </c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21">
        <f t="shared" si="303"/>
        <v>0</v>
      </c>
      <c r="AH1458" s="21">
        <f t="shared" si="303"/>
        <v>0</v>
      </c>
    </row>
    <row r="1459" spans="1:34" hidden="1" x14ac:dyDescent="0.25">
      <c r="A1459" s="32" t="s">
        <v>893</v>
      </c>
      <c r="B1459" s="32"/>
      <c r="C1459" s="32"/>
      <c r="D1459" s="32"/>
      <c r="E1459" s="32"/>
      <c r="F1459" s="5" t="str">
        <f>F1458</f>
        <v>ISPARTA</v>
      </c>
      <c r="G1459" s="5" t="str">
        <f>G1458</f>
        <v>ATABEY</v>
      </c>
      <c r="H1459" s="6" t="s">
        <v>873</v>
      </c>
      <c r="I1459" s="11">
        <f t="shared" ref="I1459:AF1459" si="314">SUM(I1457:I1458)</f>
        <v>0</v>
      </c>
      <c r="J1459" s="7">
        <f t="shared" si="314"/>
        <v>0</v>
      </c>
      <c r="K1459" s="11">
        <f t="shared" si="314"/>
        <v>0</v>
      </c>
      <c r="L1459" s="7">
        <f t="shared" si="314"/>
        <v>0</v>
      </c>
      <c r="M1459" s="11">
        <f t="shared" si="314"/>
        <v>0</v>
      </c>
      <c r="N1459" s="7">
        <f t="shared" si="314"/>
        <v>0</v>
      </c>
      <c r="O1459" s="11">
        <f t="shared" si="314"/>
        <v>0</v>
      </c>
      <c r="P1459" s="7">
        <f t="shared" si="314"/>
        <v>0</v>
      </c>
      <c r="Q1459" s="11">
        <f t="shared" si="314"/>
        <v>0</v>
      </c>
      <c r="R1459" s="7">
        <f t="shared" si="314"/>
        <v>0</v>
      </c>
      <c r="S1459" s="11">
        <f t="shared" si="314"/>
        <v>0</v>
      </c>
      <c r="T1459" s="7">
        <f t="shared" si="314"/>
        <v>0</v>
      </c>
      <c r="U1459" s="11">
        <f t="shared" si="314"/>
        <v>0</v>
      </c>
      <c r="V1459" s="7">
        <f t="shared" si="314"/>
        <v>0</v>
      </c>
      <c r="W1459" s="11">
        <f t="shared" si="314"/>
        <v>0</v>
      </c>
      <c r="X1459" s="7">
        <f t="shared" si="314"/>
        <v>0</v>
      </c>
      <c r="Y1459" s="11">
        <f t="shared" si="314"/>
        <v>0</v>
      </c>
      <c r="Z1459" s="7">
        <f t="shared" si="314"/>
        <v>0</v>
      </c>
      <c r="AA1459" s="11">
        <f t="shared" si="314"/>
        <v>0</v>
      </c>
      <c r="AB1459" s="7">
        <f t="shared" si="314"/>
        <v>0</v>
      </c>
      <c r="AC1459" s="11">
        <f t="shared" si="314"/>
        <v>0</v>
      </c>
      <c r="AD1459" s="7">
        <f t="shared" si="314"/>
        <v>0</v>
      </c>
      <c r="AE1459" s="11">
        <f t="shared" si="314"/>
        <v>0</v>
      </c>
      <c r="AF1459" s="7">
        <f t="shared" si="314"/>
        <v>0</v>
      </c>
      <c r="AG1459" s="11">
        <f t="shared" si="303"/>
        <v>0</v>
      </c>
      <c r="AH1459" s="7">
        <f t="shared" si="303"/>
        <v>0</v>
      </c>
    </row>
    <row r="1460" spans="1:34" hidden="1" x14ac:dyDescent="0.25">
      <c r="A1460" s="21">
        <v>966080</v>
      </c>
      <c r="B1460" s="21">
        <v>32</v>
      </c>
      <c r="C1460" s="21">
        <v>4</v>
      </c>
      <c r="D1460" s="22">
        <v>32102</v>
      </c>
      <c r="E1460" s="21" t="s">
        <v>2803</v>
      </c>
      <c r="F1460" s="21" t="s">
        <v>391</v>
      </c>
      <c r="G1460" s="21" t="s">
        <v>393</v>
      </c>
      <c r="H1460" s="25" t="s">
        <v>1856</v>
      </c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21">
        <f t="shared" si="303"/>
        <v>0</v>
      </c>
      <c r="AH1460" s="21">
        <f t="shared" si="303"/>
        <v>0</v>
      </c>
    </row>
    <row r="1461" spans="1:34" hidden="1" x14ac:dyDescent="0.25">
      <c r="A1461" s="3">
        <v>966855</v>
      </c>
      <c r="B1461" s="3">
        <v>32</v>
      </c>
      <c r="C1461" s="3">
        <v>4</v>
      </c>
      <c r="D1461" s="23">
        <v>32102</v>
      </c>
      <c r="E1461" s="3" t="s">
        <v>2803</v>
      </c>
      <c r="F1461" s="3" t="s">
        <v>391</v>
      </c>
      <c r="G1461" s="3" t="s">
        <v>393</v>
      </c>
      <c r="H1461" s="4" t="s">
        <v>911</v>
      </c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3">
        <f t="shared" si="303"/>
        <v>0</v>
      </c>
      <c r="AH1461" s="3">
        <f t="shared" si="303"/>
        <v>0</v>
      </c>
    </row>
    <row r="1462" spans="1:34" hidden="1" x14ac:dyDescent="0.25">
      <c r="A1462" s="32" t="s">
        <v>893</v>
      </c>
      <c r="B1462" s="32"/>
      <c r="C1462" s="32"/>
      <c r="D1462" s="32"/>
      <c r="E1462" s="32"/>
      <c r="F1462" s="5" t="str">
        <f>F1461</f>
        <v>ISPARTA</v>
      </c>
      <c r="G1462" s="5" t="str">
        <f>G1461</f>
        <v>EĞİRDİR</v>
      </c>
      <c r="H1462" s="6" t="s">
        <v>873</v>
      </c>
      <c r="I1462" s="11">
        <f t="shared" ref="I1462:AF1462" si="315">SUM(I1460:I1461)</f>
        <v>0</v>
      </c>
      <c r="J1462" s="7">
        <f t="shared" si="315"/>
        <v>0</v>
      </c>
      <c r="K1462" s="11">
        <f t="shared" si="315"/>
        <v>0</v>
      </c>
      <c r="L1462" s="7">
        <f t="shared" si="315"/>
        <v>0</v>
      </c>
      <c r="M1462" s="11">
        <f t="shared" si="315"/>
        <v>0</v>
      </c>
      <c r="N1462" s="7">
        <f t="shared" si="315"/>
        <v>0</v>
      </c>
      <c r="O1462" s="11">
        <f t="shared" si="315"/>
        <v>0</v>
      </c>
      <c r="P1462" s="7">
        <f t="shared" si="315"/>
        <v>0</v>
      </c>
      <c r="Q1462" s="11">
        <f t="shared" si="315"/>
        <v>0</v>
      </c>
      <c r="R1462" s="7">
        <f t="shared" si="315"/>
        <v>0</v>
      </c>
      <c r="S1462" s="11">
        <f t="shared" si="315"/>
        <v>0</v>
      </c>
      <c r="T1462" s="7">
        <f t="shared" si="315"/>
        <v>0</v>
      </c>
      <c r="U1462" s="11">
        <f t="shared" si="315"/>
        <v>0</v>
      </c>
      <c r="V1462" s="7">
        <f t="shared" si="315"/>
        <v>0</v>
      </c>
      <c r="W1462" s="11">
        <f t="shared" si="315"/>
        <v>0</v>
      </c>
      <c r="X1462" s="7">
        <f t="shared" si="315"/>
        <v>0</v>
      </c>
      <c r="Y1462" s="11">
        <f t="shared" si="315"/>
        <v>0</v>
      </c>
      <c r="Z1462" s="7">
        <f t="shared" si="315"/>
        <v>0</v>
      </c>
      <c r="AA1462" s="11">
        <f t="shared" si="315"/>
        <v>0</v>
      </c>
      <c r="AB1462" s="7">
        <f t="shared" si="315"/>
        <v>0</v>
      </c>
      <c r="AC1462" s="11">
        <f t="shared" si="315"/>
        <v>0</v>
      </c>
      <c r="AD1462" s="7">
        <f t="shared" si="315"/>
        <v>0</v>
      </c>
      <c r="AE1462" s="11">
        <f t="shared" si="315"/>
        <v>0</v>
      </c>
      <c r="AF1462" s="7">
        <f t="shared" si="315"/>
        <v>0</v>
      </c>
      <c r="AG1462" s="11">
        <f t="shared" si="303"/>
        <v>0</v>
      </c>
      <c r="AH1462" s="7">
        <f t="shared" si="303"/>
        <v>0</v>
      </c>
    </row>
    <row r="1463" spans="1:34" hidden="1" x14ac:dyDescent="0.25">
      <c r="A1463" s="3">
        <v>970683</v>
      </c>
      <c r="B1463" s="3">
        <v>32</v>
      </c>
      <c r="C1463" s="3">
        <v>5</v>
      </c>
      <c r="D1463" s="23">
        <v>32103</v>
      </c>
      <c r="E1463" s="3" t="s">
        <v>2803</v>
      </c>
      <c r="F1463" s="3" t="s">
        <v>391</v>
      </c>
      <c r="G1463" s="3" t="s">
        <v>394</v>
      </c>
      <c r="H1463" s="4" t="s">
        <v>1857</v>
      </c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3">
        <f t="shared" si="303"/>
        <v>0</v>
      </c>
      <c r="AH1463" s="3">
        <f t="shared" si="303"/>
        <v>0</v>
      </c>
    </row>
    <row r="1464" spans="1:34" hidden="1" x14ac:dyDescent="0.25">
      <c r="A1464" s="21">
        <v>973858</v>
      </c>
      <c r="B1464" s="21">
        <v>32</v>
      </c>
      <c r="C1464" s="21">
        <v>12</v>
      </c>
      <c r="D1464" s="22">
        <v>32111</v>
      </c>
      <c r="E1464" s="21" t="s">
        <v>2803</v>
      </c>
      <c r="F1464" s="21" t="s">
        <v>391</v>
      </c>
      <c r="G1464" s="21" t="s">
        <v>143</v>
      </c>
      <c r="H1464" s="25" t="s">
        <v>1858</v>
      </c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21">
        <f t="shared" si="303"/>
        <v>0</v>
      </c>
      <c r="AH1464" s="21">
        <f t="shared" si="303"/>
        <v>0</v>
      </c>
    </row>
    <row r="1465" spans="1:34" hidden="1" x14ac:dyDescent="0.25">
      <c r="A1465" s="32" t="s">
        <v>893</v>
      </c>
      <c r="B1465" s="32"/>
      <c r="C1465" s="32"/>
      <c r="D1465" s="32"/>
      <c r="E1465" s="32"/>
      <c r="F1465" s="5" t="str">
        <f>F1464</f>
        <v>ISPARTA</v>
      </c>
      <c r="G1465" s="5" t="str">
        <f>G1464</f>
        <v>GÖNEN</v>
      </c>
      <c r="H1465" s="6" t="s">
        <v>873</v>
      </c>
      <c r="I1465" s="11">
        <f t="shared" ref="I1465:AF1465" si="316">SUM(I1463:I1464)</f>
        <v>0</v>
      </c>
      <c r="J1465" s="7">
        <f t="shared" si="316"/>
        <v>0</v>
      </c>
      <c r="K1465" s="11">
        <f t="shared" si="316"/>
        <v>0</v>
      </c>
      <c r="L1465" s="7">
        <f t="shared" si="316"/>
        <v>0</v>
      </c>
      <c r="M1465" s="11">
        <f t="shared" si="316"/>
        <v>0</v>
      </c>
      <c r="N1465" s="7">
        <f t="shared" si="316"/>
        <v>0</v>
      </c>
      <c r="O1465" s="11">
        <f t="shared" si="316"/>
        <v>0</v>
      </c>
      <c r="P1465" s="7">
        <f t="shared" si="316"/>
        <v>0</v>
      </c>
      <c r="Q1465" s="11">
        <f t="shared" si="316"/>
        <v>0</v>
      </c>
      <c r="R1465" s="7">
        <f t="shared" si="316"/>
        <v>0</v>
      </c>
      <c r="S1465" s="11">
        <f t="shared" si="316"/>
        <v>0</v>
      </c>
      <c r="T1465" s="7">
        <f t="shared" si="316"/>
        <v>0</v>
      </c>
      <c r="U1465" s="11">
        <f t="shared" si="316"/>
        <v>0</v>
      </c>
      <c r="V1465" s="7">
        <f t="shared" si="316"/>
        <v>0</v>
      </c>
      <c r="W1465" s="11">
        <f t="shared" si="316"/>
        <v>0</v>
      </c>
      <c r="X1465" s="7">
        <f t="shared" si="316"/>
        <v>0</v>
      </c>
      <c r="Y1465" s="11">
        <f t="shared" si="316"/>
        <v>0</v>
      </c>
      <c r="Z1465" s="7">
        <f t="shared" si="316"/>
        <v>0</v>
      </c>
      <c r="AA1465" s="11">
        <f t="shared" si="316"/>
        <v>0</v>
      </c>
      <c r="AB1465" s="7">
        <f t="shared" si="316"/>
        <v>0</v>
      </c>
      <c r="AC1465" s="11">
        <f t="shared" si="316"/>
        <v>0</v>
      </c>
      <c r="AD1465" s="7">
        <f t="shared" si="316"/>
        <v>0</v>
      </c>
      <c r="AE1465" s="11">
        <f t="shared" si="316"/>
        <v>0</v>
      </c>
      <c r="AF1465" s="7">
        <f t="shared" si="316"/>
        <v>0</v>
      </c>
      <c r="AG1465" s="11">
        <f t="shared" si="303"/>
        <v>0</v>
      </c>
      <c r="AH1465" s="7">
        <f t="shared" si="303"/>
        <v>0</v>
      </c>
    </row>
    <row r="1466" spans="1:34" hidden="1" x14ac:dyDescent="0.25">
      <c r="A1466" s="21">
        <v>750245</v>
      </c>
      <c r="B1466" s="21">
        <v>32</v>
      </c>
      <c r="C1466" s="21">
        <v>6</v>
      </c>
      <c r="D1466" s="22">
        <v>32104</v>
      </c>
      <c r="E1466" s="21" t="s">
        <v>2803</v>
      </c>
      <c r="F1466" s="21" t="s">
        <v>391</v>
      </c>
      <c r="G1466" s="21" t="s">
        <v>395</v>
      </c>
      <c r="H1466" s="25" t="s">
        <v>1859</v>
      </c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21">
        <f t="shared" si="303"/>
        <v>0</v>
      </c>
      <c r="AH1466" s="21">
        <f t="shared" si="303"/>
        <v>0</v>
      </c>
    </row>
    <row r="1467" spans="1:34" hidden="1" x14ac:dyDescent="0.25">
      <c r="A1467" s="3">
        <v>971613</v>
      </c>
      <c r="B1467" s="3">
        <v>32</v>
      </c>
      <c r="C1467" s="3">
        <v>6</v>
      </c>
      <c r="D1467" s="23">
        <v>32104</v>
      </c>
      <c r="E1467" s="3" t="s">
        <v>2803</v>
      </c>
      <c r="F1467" s="3" t="s">
        <v>391</v>
      </c>
      <c r="G1467" s="3" t="s">
        <v>395</v>
      </c>
      <c r="H1467" s="4" t="s">
        <v>1860</v>
      </c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3">
        <f t="shared" si="303"/>
        <v>0</v>
      </c>
      <c r="AH1467" s="3">
        <f t="shared" si="303"/>
        <v>0</v>
      </c>
    </row>
    <row r="1468" spans="1:34" hidden="1" x14ac:dyDescent="0.25">
      <c r="A1468" s="32" t="s">
        <v>893</v>
      </c>
      <c r="B1468" s="32"/>
      <c r="C1468" s="32"/>
      <c r="D1468" s="32"/>
      <c r="E1468" s="32"/>
      <c r="F1468" s="5" t="str">
        <f>F1467</f>
        <v>ISPARTA</v>
      </c>
      <c r="G1468" s="5" t="str">
        <f>G1467</f>
        <v>KEÇİBORLU</v>
      </c>
      <c r="H1468" s="6" t="s">
        <v>873</v>
      </c>
      <c r="I1468" s="11">
        <f t="shared" ref="I1468:AF1468" si="317">SUM(I1466:I1467)</f>
        <v>0</v>
      </c>
      <c r="J1468" s="7">
        <f t="shared" si="317"/>
        <v>0</v>
      </c>
      <c r="K1468" s="11">
        <f t="shared" si="317"/>
        <v>0</v>
      </c>
      <c r="L1468" s="7">
        <f t="shared" si="317"/>
        <v>0</v>
      </c>
      <c r="M1468" s="11">
        <f t="shared" si="317"/>
        <v>0</v>
      </c>
      <c r="N1468" s="7">
        <f t="shared" si="317"/>
        <v>0</v>
      </c>
      <c r="O1468" s="11">
        <f t="shared" si="317"/>
        <v>0</v>
      </c>
      <c r="P1468" s="7">
        <f t="shared" si="317"/>
        <v>0</v>
      </c>
      <c r="Q1468" s="11">
        <f t="shared" si="317"/>
        <v>0</v>
      </c>
      <c r="R1468" s="7">
        <f t="shared" si="317"/>
        <v>0</v>
      </c>
      <c r="S1468" s="11">
        <f t="shared" si="317"/>
        <v>0</v>
      </c>
      <c r="T1468" s="7">
        <f t="shared" si="317"/>
        <v>0</v>
      </c>
      <c r="U1468" s="11">
        <f t="shared" si="317"/>
        <v>0</v>
      </c>
      <c r="V1468" s="7">
        <f t="shared" si="317"/>
        <v>0</v>
      </c>
      <c r="W1468" s="11">
        <f t="shared" si="317"/>
        <v>0</v>
      </c>
      <c r="X1468" s="7">
        <f t="shared" si="317"/>
        <v>0</v>
      </c>
      <c r="Y1468" s="11">
        <f t="shared" si="317"/>
        <v>0</v>
      </c>
      <c r="Z1468" s="7">
        <f t="shared" si="317"/>
        <v>0</v>
      </c>
      <c r="AA1468" s="11">
        <f t="shared" si="317"/>
        <v>0</v>
      </c>
      <c r="AB1468" s="7">
        <f t="shared" si="317"/>
        <v>0</v>
      </c>
      <c r="AC1468" s="11">
        <f t="shared" si="317"/>
        <v>0</v>
      </c>
      <c r="AD1468" s="7">
        <f t="shared" si="317"/>
        <v>0</v>
      </c>
      <c r="AE1468" s="11">
        <f t="shared" si="317"/>
        <v>0</v>
      </c>
      <c r="AF1468" s="7">
        <f t="shared" si="317"/>
        <v>0</v>
      </c>
      <c r="AG1468" s="11">
        <f t="shared" si="303"/>
        <v>0</v>
      </c>
      <c r="AH1468" s="7">
        <f t="shared" si="303"/>
        <v>0</v>
      </c>
    </row>
    <row r="1469" spans="1:34" hidden="1" x14ac:dyDescent="0.25">
      <c r="A1469" s="3">
        <v>972683</v>
      </c>
      <c r="B1469" s="3">
        <v>32</v>
      </c>
      <c r="C1469" s="3">
        <v>1</v>
      </c>
      <c r="D1469" s="23">
        <v>32100</v>
      </c>
      <c r="E1469" s="3" t="s">
        <v>2803</v>
      </c>
      <c r="F1469" s="3" t="s">
        <v>391</v>
      </c>
      <c r="G1469" s="3" t="s">
        <v>18</v>
      </c>
      <c r="H1469" s="4" t="s">
        <v>1155</v>
      </c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3">
        <f t="shared" si="303"/>
        <v>0</v>
      </c>
      <c r="AH1469" s="3">
        <f t="shared" si="303"/>
        <v>0</v>
      </c>
    </row>
    <row r="1470" spans="1:34" hidden="1" x14ac:dyDescent="0.25">
      <c r="A1470" s="21">
        <v>973859</v>
      </c>
      <c r="B1470" s="21">
        <v>32</v>
      </c>
      <c r="C1470" s="21">
        <v>1</v>
      </c>
      <c r="D1470" s="22">
        <v>32100</v>
      </c>
      <c r="E1470" s="21" t="s">
        <v>2803</v>
      </c>
      <c r="F1470" s="21" t="s">
        <v>391</v>
      </c>
      <c r="G1470" s="21" t="s">
        <v>18</v>
      </c>
      <c r="H1470" s="25" t="s">
        <v>1861</v>
      </c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21">
        <f t="shared" si="303"/>
        <v>0</v>
      </c>
      <c r="AH1470" s="21">
        <f t="shared" si="303"/>
        <v>0</v>
      </c>
    </row>
    <row r="1471" spans="1:34" hidden="1" x14ac:dyDescent="0.25">
      <c r="A1471" s="3">
        <v>816726</v>
      </c>
      <c r="B1471" s="3">
        <v>32</v>
      </c>
      <c r="C1471" s="3">
        <v>1</v>
      </c>
      <c r="D1471" s="23">
        <v>32100</v>
      </c>
      <c r="E1471" s="3" t="s">
        <v>2803</v>
      </c>
      <c r="F1471" s="3" t="s">
        <v>391</v>
      </c>
      <c r="G1471" s="3" t="s">
        <v>18</v>
      </c>
      <c r="H1471" s="4" t="s">
        <v>1862</v>
      </c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3">
        <f t="shared" si="303"/>
        <v>0</v>
      </c>
      <c r="AH1471" s="3">
        <f t="shared" si="303"/>
        <v>0</v>
      </c>
    </row>
    <row r="1472" spans="1:34" hidden="1" x14ac:dyDescent="0.25">
      <c r="A1472" s="21">
        <v>751167</v>
      </c>
      <c r="B1472" s="21">
        <v>32</v>
      </c>
      <c r="C1472" s="21">
        <v>1</v>
      </c>
      <c r="D1472" s="22">
        <v>32100</v>
      </c>
      <c r="E1472" s="21" t="s">
        <v>2803</v>
      </c>
      <c r="F1472" s="21" t="s">
        <v>391</v>
      </c>
      <c r="G1472" s="21" t="s">
        <v>18</v>
      </c>
      <c r="H1472" s="25" t="s">
        <v>1863</v>
      </c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21">
        <f t="shared" si="303"/>
        <v>0</v>
      </c>
      <c r="AH1472" s="21">
        <f t="shared" si="303"/>
        <v>0</v>
      </c>
    </row>
    <row r="1473" spans="1:34" hidden="1" x14ac:dyDescent="0.25">
      <c r="A1473" s="3">
        <v>966088</v>
      </c>
      <c r="B1473" s="3">
        <v>32</v>
      </c>
      <c r="C1473" s="3">
        <v>1</v>
      </c>
      <c r="D1473" s="23">
        <v>32100</v>
      </c>
      <c r="E1473" s="3" t="s">
        <v>2803</v>
      </c>
      <c r="F1473" s="3" t="s">
        <v>391</v>
      </c>
      <c r="G1473" s="3" t="s">
        <v>18</v>
      </c>
      <c r="H1473" s="4" t="s">
        <v>1864</v>
      </c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3">
        <f t="shared" si="303"/>
        <v>0</v>
      </c>
      <c r="AH1473" s="3">
        <f t="shared" si="303"/>
        <v>0</v>
      </c>
    </row>
    <row r="1474" spans="1:34" hidden="1" x14ac:dyDescent="0.25">
      <c r="A1474" s="21">
        <v>966195</v>
      </c>
      <c r="B1474" s="21">
        <v>32</v>
      </c>
      <c r="C1474" s="21">
        <v>1</v>
      </c>
      <c r="D1474" s="22">
        <v>32100</v>
      </c>
      <c r="E1474" s="21" t="s">
        <v>2803</v>
      </c>
      <c r="F1474" s="21" t="s">
        <v>391</v>
      </c>
      <c r="G1474" s="21" t="s">
        <v>18</v>
      </c>
      <c r="H1474" s="25" t="s">
        <v>960</v>
      </c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21">
        <f t="shared" si="303"/>
        <v>0</v>
      </c>
      <c r="AH1474" s="21">
        <f t="shared" si="303"/>
        <v>0</v>
      </c>
    </row>
    <row r="1475" spans="1:34" hidden="1" x14ac:dyDescent="0.25">
      <c r="A1475" s="3">
        <v>963782</v>
      </c>
      <c r="B1475" s="3">
        <v>32</v>
      </c>
      <c r="C1475" s="3">
        <v>1</v>
      </c>
      <c r="D1475" s="23">
        <v>32100</v>
      </c>
      <c r="E1475" s="3" t="s">
        <v>2803</v>
      </c>
      <c r="F1475" s="3" t="s">
        <v>391</v>
      </c>
      <c r="G1475" s="3" t="s">
        <v>18</v>
      </c>
      <c r="H1475" s="4" t="s">
        <v>1865</v>
      </c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3">
        <f t="shared" si="303"/>
        <v>0</v>
      </c>
      <c r="AH1475" s="3">
        <f t="shared" si="303"/>
        <v>0</v>
      </c>
    </row>
    <row r="1476" spans="1:34" hidden="1" x14ac:dyDescent="0.25">
      <c r="A1476" s="21">
        <v>751999</v>
      </c>
      <c r="B1476" s="21">
        <v>32</v>
      </c>
      <c r="C1476" s="21">
        <v>1</v>
      </c>
      <c r="D1476" s="22">
        <v>32100</v>
      </c>
      <c r="E1476" s="21" t="s">
        <v>2803</v>
      </c>
      <c r="F1476" s="21" t="s">
        <v>391</v>
      </c>
      <c r="G1476" s="21" t="s">
        <v>18</v>
      </c>
      <c r="H1476" s="25" t="s">
        <v>1866</v>
      </c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21">
        <f t="shared" si="303"/>
        <v>0</v>
      </c>
      <c r="AH1476" s="21">
        <f t="shared" si="303"/>
        <v>0</v>
      </c>
    </row>
    <row r="1477" spans="1:34" hidden="1" x14ac:dyDescent="0.25">
      <c r="A1477" s="3">
        <v>973196</v>
      </c>
      <c r="B1477" s="3">
        <v>32</v>
      </c>
      <c r="C1477" s="3">
        <v>1</v>
      </c>
      <c r="D1477" s="23">
        <v>32100</v>
      </c>
      <c r="E1477" s="3" t="s">
        <v>2803</v>
      </c>
      <c r="F1477" s="3" t="s">
        <v>391</v>
      </c>
      <c r="G1477" s="3" t="s">
        <v>18</v>
      </c>
      <c r="H1477" s="4" t="s">
        <v>396</v>
      </c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3">
        <f t="shared" ref="AG1477:AH1540" si="318">I1477+K1477+M1477+O1477+Q1477+S1477+U1477+W1477+Y1477+AA1477+AC1477+AE1477</f>
        <v>0</v>
      </c>
      <c r="AH1477" s="3">
        <f t="shared" si="318"/>
        <v>0</v>
      </c>
    </row>
    <row r="1478" spans="1:34" hidden="1" x14ac:dyDescent="0.25">
      <c r="A1478" s="21">
        <v>971376</v>
      </c>
      <c r="B1478" s="21">
        <v>32</v>
      </c>
      <c r="C1478" s="21">
        <v>1</v>
      </c>
      <c r="D1478" s="22">
        <v>32100</v>
      </c>
      <c r="E1478" s="21" t="s">
        <v>2803</v>
      </c>
      <c r="F1478" s="21" t="s">
        <v>391</v>
      </c>
      <c r="G1478" s="21" t="s">
        <v>18</v>
      </c>
      <c r="H1478" s="25" t="s">
        <v>1867</v>
      </c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21">
        <f t="shared" si="318"/>
        <v>0</v>
      </c>
      <c r="AH1478" s="21">
        <f t="shared" si="318"/>
        <v>0</v>
      </c>
    </row>
    <row r="1479" spans="1:34" hidden="1" x14ac:dyDescent="0.25">
      <c r="A1479" s="32" t="s">
        <v>893</v>
      </c>
      <c r="B1479" s="32"/>
      <c r="C1479" s="32"/>
      <c r="D1479" s="32"/>
      <c r="E1479" s="32"/>
      <c r="F1479" s="5" t="str">
        <f>F1478</f>
        <v>ISPARTA</v>
      </c>
      <c r="G1479" s="5" t="str">
        <f>G1478</f>
        <v>MERKEZ</v>
      </c>
      <c r="H1479" s="6" t="s">
        <v>873</v>
      </c>
      <c r="I1479" s="11">
        <f t="shared" ref="I1479:AF1479" si="319">SUM(I1469:I1478)</f>
        <v>0</v>
      </c>
      <c r="J1479" s="7">
        <f t="shared" si="319"/>
        <v>0</v>
      </c>
      <c r="K1479" s="11">
        <f t="shared" si="319"/>
        <v>0</v>
      </c>
      <c r="L1479" s="7">
        <f t="shared" si="319"/>
        <v>0</v>
      </c>
      <c r="M1479" s="11">
        <f t="shared" si="319"/>
        <v>0</v>
      </c>
      <c r="N1479" s="7">
        <f t="shared" si="319"/>
        <v>0</v>
      </c>
      <c r="O1479" s="11">
        <f t="shared" si="319"/>
        <v>0</v>
      </c>
      <c r="P1479" s="7">
        <f t="shared" si="319"/>
        <v>0</v>
      </c>
      <c r="Q1479" s="11">
        <f t="shared" si="319"/>
        <v>0</v>
      </c>
      <c r="R1479" s="7">
        <f t="shared" si="319"/>
        <v>0</v>
      </c>
      <c r="S1479" s="11">
        <f t="shared" si="319"/>
        <v>0</v>
      </c>
      <c r="T1479" s="7">
        <f t="shared" si="319"/>
        <v>0</v>
      </c>
      <c r="U1479" s="11">
        <f t="shared" si="319"/>
        <v>0</v>
      </c>
      <c r="V1479" s="7">
        <f t="shared" si="319"/>
        <v>0</v>
      </c>
      <c r="W1479" s="11">
        <f t="shared" si="319"/>
        <v>0</v>
      </c>
      <c r="X1479" s="7">
        <f t="shared" si="319"/>
        <v>0</v>
      </c>
      <c r="Y1479" s="11">
        <f t="shared" si="319"/>
        <v>0</v>
      </c>
      <c r="Z1479" s="7">
        <f t="shared" si="319"/>
        <v>0</v>
      </c>
      <c r="AA1479" s="11">
        <f t="shared" si="319"/>
        <v>0</v>
      </c>
      <c r="AB1479" s="7">
        <f t="shared" si="319"/>
        <v>0</v>
      </c>
      <c r="AC1479" s="11">
        <f t="shared" si="319"/>
        <v>0</v>
      </c>
      <c r="AD1479" s="7">
        <f t="shared" si="319"/>
        <v>0</v>
      </c>
      <c r="AE1479" s="11">
        <f t="shared" si="319"/>
        <v>0</v>
      </c>
      <c r="AF1479" s="7">
        <f t="shared" si="319"/>
        <v>0</v>
      </c>
      <c r="AG1479" s="11">
        <f t="shared" si="318"/>
        <v>0</v>
      </c>
      <c r="AH1479" s="7">
        <f t="shared" si="318"/>
        <v>0</v>
      </c>
    </row>
    <row r="1480" spans="1:34" hidden="1" x14ac:dyDescent="0.25">
      <c r="A1480" s="21">
        <v>967776</v>
      </c>
      <c r="B1480" s="21">
        <v>32</v>
      </c>
      <c r="C1480" s="21">
        <v>7</v>
      </c>
      <c r="D1480" s="22">
        <v>32105</v>
      </c>
      <c r="E1480" s="21" t="s">
        <v>2803</v>
      </c>
      <c r="F1480" s="21" t="s">
        <v>391</v>
      </c>
      <c r="G1480" s="21" t="s">
        <v>397</v>
      </c>
      <c r="H1480" s="25" t="s">
        <v>1868</v>
      </c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21">
        <f t="shared" si="318"/>
        <v>0</v>
      </c>
      <c r="AH1480" s="21">
        <f t="shared" si="318"/>
        <v>0</v>
      </c>
    </row>
    <row r="1481" spans="1:34" hidden="1" x14ac:dyDescent="0.25">
      <c r="A1481" s="3">
        <v>970685</v>
      </c>
      <c r="B1481" s="3">
        <v>32</v>
      </c>
      <c r="C1481" s="3">
        <v>7</v>
      </c>
      <c r="D1481" s="23">
        <v>32105</v>
      </c>
      <c r="E1481" s="3" t="s">
        <v>2803</v>
      </c>
      <c r="F1481" s="3" t="s">
        <v>391</v>
      </c>
      <c r="G1481" s="3" t="s">
        <v>397</v>
      </c>
      <c r="H1481" s="4" t="s">
        <v>1869</v>
      </c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3">
        <f t="shared" si="318"/>
        <v>0</v>
      </c>
      <c r="AH1481" s="3">
        <f t="shared" si="318"/>
        <v>0</v>
      </c>
    </row>
    <row r="1482" spans="1:34" hidden="1" x14ac:dyDescent="0.25">
      <c r="A1482" s="21">
        <v>974108</v>
      </c>
      <c r="B1482" s="21">
        <v>32</v>
      </c>
      <c r="C1482" s="21">
        <v>7</v>
      </c>
      <c r="D1482" s="22">
        <v>32105</v>
      </c>
      <c r="E1482" s="21" t="s">
        <v>2803</v>
      </c>
      <c r="F1482" s="21" t="s">
        <v>391</v>
      </c>
      <c r="G1482" s="21" t="s">
        <v>397</v>
      </c>
      <c r="H1482" s="25" t="s">
        <v>974</v>
      </c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21">
        <f t="shared" si="318"/>
        <v>0</v>
      </c>
      <c r="AH1482" s="21">
        <f t="shared" si="318"/>
        <v>0</v>
      </c>
    </row>
    <row r="1483" spans="1:34" hidden="1" x14ac:dyDescent="0.25">
      <c r="A1483" s="32" t="s">
        <v>893</v>
      </c>
      <c r="B1483" s="32"/>
      <c r="C1483" s="32"/>
      <c r="D1483" s="32"/>
      <c r="E1483" s="32"/>
      <c r="F1483" s="5" t="str">
        <f>F1482</f>
        <v>ISPARTA</v>
      </c>
      <c r="G1483" s="5" t="str">
        <f>G1482</f>
        <v>SENİRKENT</v>
      </c>
      <c r="H1483" s="6" t="s">
        <v>873</v>
      </c>
      <c r="I1483" s="11">
        <f t="shared" ref="I1483:AF1483" si="320">SUM(I1480:I1482)</f>
        <v>0</v>
      </c>
      <c r="J1483" s="7">
        <f t="shared" si="320"/>
        <v>0</v>
      </c>
      <c r="K1483" s="11">
        <f t="shared" si="320"/>
        <v>0</v>
      </c>
      <c r="L1483" s="7">
        <f t="shared" si="320"/>
        <v>0</v>
      </c>
      <c r="M1483" s="11">
        <f t="shared" si="320"/>
        <v>0</v>
      </c>
      <c r="N1483" s="7">
        <f t="shared" si="320"/>
        <v>0</v>
      </c>
      <c r="O1483" s="11">
        <f t="shared" si="320"/>
        <v>0</v>
      </c>
      <c r="P1483" s="7">
        <f t="shared" si="320"/>
        <v>0</v>
      </c>
      <c r="Q1483" s="11">
        <f t="shared" si="320"/>
        <v>0</v>
      </c>
      <c r="R1483" s="7">
        <f t="shared" si="320"/>
        <v>0</v>
      </c>
      <c r="S1483" s="11">
        <f t="shared" si="320"/>
        <v>0</v>
      </c>
      <c r="T1483" s="7">
        <f t="shared" si="320"/>
        <v>0</v>
      </c>
      <c r="U1483" s="11">
        <f t="shared" si="320"/>
        <v>0</v>
      </c>
      <c r="V1483" s="7">
        <f t="shared" si="320"/>
        <v>0</v>
      </c>
      <c r="W1483" s="11">
        <f t="shared" si="320"/>
        <v>0</v>
      </c>
      <c r="X1483" s="7">
        <f t="shared" si="320"/>
        <v>0</v>
      </c>
      <c r="Y1483" s="11">
        <f t="shared" si="320"/>
        <v>0</v>
      </c>
      <c r="Z1483" s="7">
        <f t="shared" si="320"/>
        <v>0</v>
      </c>
      <c r="AA1483" s="11">
        <f t="shared" si="320"/>
        <v>0</v>
      </c>
      <c r="AB1483" s="7">
        <f t="shared" si="320"/>
        <v>0</v>
      </c>
      <c r="AC1483" s="11">
        <f t="shared" si="320"/>
        <v>0</v>
      </c>
      <c r="AD1483" s="7">
        <f t="shared" si="320"/>
        <v>0</v>
      </c>
      <c r="AE1483" s="11">
        <f t="shared" si="320"/>
        <v>0</v>
      </c>
      <c r="AF1483" s="7">
        <f t="shared" si="320"/>
        <v>0</v>
      </c>
      <c r="AG1483" s="11">
        <f t="shared" si="318"/>
        <v>0</v>
      </c>
      <c r="AH1483" s="7">
        <f t="shared" si="318"/>
        <v>0</v>
      </c>
    </row>
    <row r="1484" spans="1:34" hidden="1" x14ac:dyDescent="0.25">
      <c r="A1484" s="21">
        <v>972587</v>
      </c>
      <c r="B1484" s="21">
        <v>32</v>
      </c>
      <c r="C1484" s="21">
        <v>9</v>
      </c>
      <c r="D1484" s="22">
        <v>32107</v>
      </c>
      <c r="E1484" s="21" t="s">
        <v>2803</v>
      </c>
      <c r="F1484" s="21" t="s">
        <v>391</v>
      </c>
      <c r="G1484" s="21" t="s">
        <v>398</v>
      </c>
      <c r="H1484" s="25" t="s">
        <v>1870</v>
      </c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21">
        <f t="shared" si="318"/>
        <v>0</v>
      </c>
      <c r="AH1484" s="21">
        <f t="shared" si="318"/>
        <v>0</v>
      </c>
    </row>
    <row r="1485" spans="1:34" hidden="1" x14ac:dyDescent="0.25">
      <c r="A1485" s="3">
        <v>966672</v>
      </c>
      <c r="B1485" s="3">
        <v>32</v>
      </c>
      <c r="C1485" s="3">
        <v>9</v>
      </c>
      <c r="D1485" s="23">
        <v>32107</v>
      </c>
      <c r="E1485" s="3" t="s">
        <v>2803</v>
      </c>
      <c r="F1485" s="3" t="s">
        <v>391</v>
      </c>
      <c r="G1485" s="3" t="s">
        <v>398</v>
      </c>
      <c r="H1485" s="4" t="s">
        <v>1871</v>
      </c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3">
        <f t="shared" si="318"/>
        <v>0</v>
      </c>
      <c r="AH1485" s="3">
        <f t="shared" si="318"/>
        <v>0</v>
      </c>
    </row>
    <row r="1486" spans="1:34" hidden="1" x14ac:dyDescent="0.25">
      <c r="A1486" s="21">
        <v>974530</v>
      </c>
      <c r="B1486" s="21">
        <v>32</v>
      </c>
      <c r="C1486" s="21">
        <v>9</v>
      </c>
      <c r="D1486" s="22">
        <v>32107</v>
      </c>
      <c r="E1486" s="21" t="s">
        <v>2803</v>
      </c>
      <c r="F1486" s="21" t="s">
        <v>391</v>
      </c>
      <c r="G1486" s="21" t="s">
        <v>398</v>
      </c>
      <c r="H1486" s="25" t="s">
        <v>1872</v>
      </c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21">
        <f t="shared" si="318"/>
        <v>0</v>
      </c>
      <c r="AH1486" s="21">
        <f t="shared" si="318"/>
        <v>0</v>
      </c>
    </row>
    <row r="1487" spans="1:34" hidden="1" x14ac:dyDescent="0.25">
      <c r="A1487" s="32" t="s">
        <v>893</v>
      </c>
      <c r="B1487" s="32"/>
      <c r="C1487" s="32"/>
      <c r="D1487" s="32"/>
      <c r="E1487" s="32"/>
      <c r="F1487" s="5" t="str">
        <f>F1486</f>
        <v>ISPARTA</v>
      </c>
      <c r="G1487" s="5" t="str">
        <f>G1486</f>
        <v>ŞARKIKARAAĞAÇ</v>
      </c>
      <c r="H1487" s="6" t="s">
        <v>873</v>
      </c>
      <c r="I1487" s="11">
        <f t="shared" ref="I1487:AF1487" si="321">SUM(I1484:I1486)</f>
        <v>0</v>
      </c>
      <c r="J1487" s="7">
        <f t="shared" si="321"/>
        <v>0</v>
      </c>
      <c r="K1487" s="11">
        <f t="shared" si="321"/>
        <v>0</v>
      </c>
      <c r="L1487" s="7">
        <f t="shared" si="321"/>
        <v>0</v>
      </c>
      <c r="M1487" s="11">
        <f t="shared" si="321"/>
        <v>0</v>
      </c>
      <c r="N1487" s="7">
        <f t="shared" si="321"/>
        <v>0</v>
      </c>
      <c r="O1487" s="11">
        <f t="shared" si="321"/>
        <v>0</v>
      </c>
      <c r="P1487" s="7">
        <f t="shared" si="321"/>
        <v>0</v>
      </c>
      <c r="Q1487" s="11">
        <f t="shared" si="321"/>
        <v>0</v>
      </c>
      <c r="R1487" s="7">
        <f t="shared" si="321"/>
        <v>0</v>
      </c>
      <c r="S1487" s="11">
        <f t="shared" si="321"/>
        <v>0</v>
      </c>
      <c r="T1487" s="7">
        <f t="shared" si="321"/>
        <v>0</v>
      </c>
      <c r="U1487" s="11">
        <f t="shared" si="321"/>
        <v>0</v>
      </c>
      <c r="V1487" s="7">
        <f t="shared" si="321"/>
        <v>0</v>
      </c>
      <c r="W1487" s="11">
        <f t="shared" si="321"/>
        <v>0</v>
      </c>
      <c r="X1487" s="7">
        <f t="shared" si="321"/>
        <v>0</v>
      </c>
      <c r="Y1487" s="11">
        <f t="shared" si="321"/>
        <v>0</v>
      </c>
      <c r="Z1487" s="7">
        <f t="shared" si="321"/>
        <v>0</v>
      </c>
      <c r="AA1487" s="11">
        <f t="shared" si="321"/>
        <v>0</v>
      </c>
      <c r="AB1487" s="7">
        <f t="shared" si="321"/>
        <v>0</v>
      </c>
      <c r="AC1487" s="11">
        <f t="shared" si="321"/>
        <v>0</v>
      </c>
      <c r="AD1487" s="7">
        <f t="shared" si="321"/>
        <v>0</v>
      </c>
      <c r="AE1487" s="11">
        <f t="shared" si="321"/>
        <v>0</v>
      </c>
      <c r="AF1487" s="7">
        <f t="shared" si="321"/>
        <v>0</v>
      </c>
      <c r="AG1487" s="11">
        <f t="shared" si="318"/>
        <v>0</v>
      </c>
      <c r="AH1487" s="7">
        <f t="shared" si="318"/>
        <v>0</v>
      </c>
    </row>
    <row r="1488" spans="1:34" hidden="1" x14ac:dyDescent="0.25">
      <c r="A1488" s="21">
        <v>973632</v>
      </c>
      <c r="B1488" s="21">
        <v>32</v>
      </c>
      <c r="C1488" s="21">
        <v>10</v>
      </c>
      <c r="D1488" s="22">
        <v>32108</v>
      </c>
      <c r="E1488" s="21" t="s">
        <v>2803</v>
      </c>
      <c r="F1488" s="21" t="s">
        <v>391</v>
      </c>
      <c r="G1488" s="21" t="s">
        <v>399</v>
      </c>
      <c r="H1488" s="25" t="s">
        <v>980</v>
      </c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21">
        <f t="shared" si="318"/>
        <v>0</v>
      </c>
      <c r="AH1488" s="21">
        <f t="shared" si="318"/>
        <v>0</v>
      </c>
    </row>
    <row r="1489" spans="1:34" hidden="1" x14ac:dyDescent="0.25">
      <c r="A1489" s="3">
        <v>963676</v>
      </c>
      <c r="B1489" s="3">
        <v>32</v>
      </c>
      <c r="C1489" s="3">
        <v>11</v>
      </c>
      <c r="D1489" s="23">
        <v>32109</v>
      </c>
      <c r="E1489" s="3" t="s">
        <v>2803</v>
      </c>
      <c r="F1489" s="3" t="s">
        <v>391</v>
      </c>
      <c r="G1489" s="3" t="s">
        <v>400</v>
      </c>
      <c r="H1489" s="4" t="s">
        <v>1873</v>
      </c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3">
        <f t="shared" si="318"/>
        <v>0</v>
      </c>
      <c r="AH1489" s="3">
        <f t="shared" si="318"/>
        <v>0</v>
      </c>
    </row>
    <row r="1490" spans="1:34" hidden="1" x14ac:dyDescent="0.25">
      <c r="A1490" s="32" t="s">
        <v>893</v>
      </c>
      <c r="B1490" s="32"/>
      <c r="C1490" s="32"/>
      <c r="D1490" s="32"/>
      <c r="E1490" s="32"/>
      <c r="F1490" s="5" t="str">
        <f>F1489</f>
        <v>ISPARTA</v>
      </c>
      <c r="G1490" s="5" t="str">
        <f>G1489</f>
        <v>YALVAÇ</v>
      </c>
      <c r="H1490" s="6" t="s">
        <v>873</v>
      </c>
      <c r="I1490" s="11">
        <f t="shared" ref="I1490:AF1490" si="322">SUM(I1488:I1489)</f>
        <v>0</v>
      </c>
      <c r="J1490" s="7">
        <f t="shared" si="322"/>
        <v>0</v>
      </c>
      <c r="K1490" s="11">
        <f t="shared" si="322"/>
        <v>0</v>
      </c>
      <c r="L1490" s="7">
        <f t="shared" si="322"/>
        <v>0</v>
      </c>
      <c r="M1490" s="11">
        <f t="shared" si="322"/>
        <v>0</v>
      </c>
      <c r="N1490" s="7">
        <f t="shared" si="322"/>
        <v>0</v>
      </c>
      <c r="O1490" s="11">
        <f t="shared" si="322"/>
        <v>0</v>
      </c>
      <c r="P1490" s="7">
        <f t="shared" si="322"/>
        <v>0</v>
      </c>
      <c r="Q1490" s="11">
        <f t="shared" si="322"/>
        <v>0</v>
      </c>
      <c r="R1490" s="7">
        <f t="shared" si="322"/>
        <v>0</v>
      </c>
      <c r="S1490" s="11">
        <f t="shared" si="322"/>
        <v>0</v>
      </c>
      <c r="T1490" s="7">
        <f t="shared" si="322"/>
        <v>0</v>
      </c>
      <c r="U1490" s="11">
        <f t="shared" si="322"/>
        <v>0</v>
      </c>
      <c r="V1490" s="7">
        <f t="shared" si="322"/>
        <v>0</v>
      </c>
      <c r="W1490" s="11">
        <f t="shared" si="322"/>
        <v>0</v>
      </c>
      <c r="X1490" s="7">
        <f t="shared" si="322"/>
        <v>0</v>
      </c>
      <c r="Y1490" s="11">
        <f t="shared" si="322"/>
        <v>0</v>
      </c>
      <c r="Z1490" s="7">
        <f t="shared" si="322"/>
        <v>0</v>
      </c>
      <c r="AA1490" s="11">
        <f t="shared" si="322"/>
        <v>0</v>
      </c>
      <c r="AB1490" s="7">
        <f t="shared" si="322"/>
        <v>0</v>
      </c>
      <c r="AC1490" s="11">
        <f t="shared" si="322"/>
        <v>0</v>
      </c>
      <c r="AD1490" s="7">
        <f t="shared" si="322"/>
        <v>0</v>
      </c>
      <c r="AE1490" s="11">
        <f t="shared" si="322"/>
        <v>0</v>
      </c>
      <c r="AF1490" s="7">
        <f t="shared" si="322"/>
        <v>0</v>
      </c>
      <c r="AG1490" s="11">
        <f t="shared" si="318"/>
        <v>0</v>
      </c>
      <c r="AH1490" s="7">
        <f t="shared" si="318"/>
        <v>0</v>
      </c>
    </row>
    <row r="1491" spans="1:34" hidden="1" x14ac:dyDescent="0.25">
      <c r="A1491" s="29" t="s">
        <v>894</v>
      </c>
      <c r="B1491" s="29"/>
      <c r="C1491" s="29"/>
      <c r="D1491" s="29"/>
      <c r="E1491" s="29"/>
      <c r="F1491" s="8" t="str">
        <f>F1490</f>
        <v>ISPARTA</v>
      </c>
      <c r="G1491" s="14" t="s">
        <v>885</v>
      </c>
      <c r="H1491" s="15"/>
      <c r="I1491" s="12">
        <f t="shared" ref="I1491:AF1491" si="323">SUM(I1457:I1490)-I1459-I1462-I1465-I1468-I1479-I1483-I1487-I1490</f>
        <v>0</v>
      </c>
      <c r="J1491" s="9">
        <f t="shared" si="323"/>
        <v>0</v>
      </c>
      <c r="K1491" s="12">
        <f t="shared" si="323"/>
        <v>0</v>
      </c>
      <c r="L1491" s="9">
        <f t="shared" si="323"/>
        <v>0</v>
      </c>
      <c r="M1491" s="12">
        <f t="shared" si="323"/>
        <v>0</v>
      </c>
      <c r="N1491" s="9">
        <f t="shared" si="323"/>
        <v>0</v>
      </c>
      <c r="O1491" s="12">
        <f t="shared" si="323"/>
        <v>0</v>
      </c>
      <c r="P1491" s="9">
        <f t="shared" si="323"/>
        <v>0</v>
      </c>
      <c r="Q1491" s="12">
        <f t="shared" si="323"/>
        <v>0</v>
      </c>
      <c r="R1491" s="9">
        <f t="shared" si="323"/>
        <v>0</v>
      </c>
      <c r="S1491" s="12">
        <f t="shared" si="323"/>
        <v>0</v>
      </c>
      <c r="T1491" s="9">
        <f t="shared" si="323"/>
        <v>0</v>
      </c>
      <c r="U1491" s="12">
        <f t="shared" si="323"/>
        <v>0</v>
      </c>
      <c r="V1491" s="9">
        <f t="shared" si="323"/>
        <v>0</v>
      </c>
      <c r="W1491" s="12">
        <f t="shared" si="323"/>
        <v>0</v>
      </c>
      <c r="X1491" s="9">
        <f t="shared" si="323"/>
        <v>0</v>
      </c>
      <c r="Y1491" s="12">
        <f t="shared" si="323"/>
        <v>0</v>
      </c>
      <c r="Z1491" s="9">
        <f t="shared" si="323"/>
        <v>0</v>
      </c>
      <c r="AA1491" s="12">
        <f t="shared" si="323"/>
        <v>0</v>
      </c>
      <c r="AB1491" s="9">
        <f t="shared" si="323"/>
        <v>0</v>
      </c>
      <c r="AC1491" s="12">
        <f t="shared" si="323"/>
        <v>0</v>
      </c>
      <c r="AD1491" s="9">
        <f t="shared" si="323"/>
        <v>0</v>
      </c>
      <c r="AE1491" s="12">
        <f t="shared" si="323"/>
        <v>0</v>
      </c>
      <c r="AF1491" s="9">
        <f t="shared" si="323"/>
        <v>0</v>
      </c>
      <c r="AG1491" s="12">
        <f t="shared" si="318"/>
        <v>0</v>
      </c>
      <c r="AH1491" s="9">
        <f t="shared" si="318"/>
        <v>0</v>
      </c>
    </row>
    <row r="1492" spans="1:34" hidden="1" x14ac:dyDescent="0.25">
      <c r="A1492" s="21">
        <v>749735</v>
      </c>
      <c r="B1492" s="21">
        <v>34</v>
      </c>
      <c r="C1492" s="21">
        <v>35</v>
      </c>
      <c r="D1492" s="22">
        <v>34179</v>
      </c>
      <c r="E1492" s="21" t="s">
        <v>2803</v>
      </c>
      <c r="F1492" s="21" t="s">
        <v>401</v>
      </c>
      <c r="G1492" s="21" t="s">
        <v>402</v>
      </c>
      <c r="H1492" s="25" t="s">
        <v>1874</v>
      </c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21">
        <f t="shared" si="318"/>
        <v>0</v>
      </c>
      <c r="AH1492" s="21">
        <f t="shared" si="318"/>
        <v>0</v>
      </c>
    </row>
    <row r="1493" spans="1:34" hidden="1" x14ac:dyDescent="0.25">
      <c r="A1493" s="3">
        <v>972297</v>
      </c>
      <c r="B1493" s="3">
        <v>34</v>
      </c>
      <c r="C1493" s="3">
        <v>35</v>
      </c>
      <c r="D1493" s="23">
        <v>34179</v>
      </c>
      <c r="E1493" s="3" t="s">
        <v>2803</v>
      </c>
      <c r="F1493" s="3" t="s">
        <v>401</v>
      </c>
      <c r="G1493" s="3" t="s">
        <v>402</v>
      </c>
      <c r="H1493" s="4" t="s">
        <v>1875</v>
      </c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3">
        <f t="shared" si="318"/>
        <v>0</v>
      </c>
      <c r="AH1493" s="3">
        <f t="shared" si="318"/>
        <v>0</v>
      </c>
    </row>
    <row r="1494" spans="1:34" hidden="1" x14ac:dyDescent="0.25">
      <c r="A1494" s="32" t="s">
        <v>893</v>
      </c>
      <c r="B1494" s="32"/>
      <c r="C1494" s="32"/>
      <c r="D1494" s="32"/>
      <c r="E1494" s="32"/>
      <c r="F1494" s="5" t="str">
        <f>F1493</f>
        <v>İSTANBUL</v>
      </c>
      <c r="G1494" s="5" t="str">
        <f>G1493</f>
        <v>ARNAVUTKÖY</v>
      </c>
      <c r="H1494" s="6" t="s">
        <v>873</v>
      </c>
      <c r="I1494" s="11">
        <f t="shared" ref="I1494:AF1494" si="324">SUM(I1492:I1493)</f>
        <v>0</v>
      </c>
      <c r="J1494" s="7">
        <f t="shared" si="324"/>
        <v>0</v>
      </c>
      <c r="K1494" s="11">
        <f t="shared" si="324"/>
        <v>0</v>
      </c>
      <c r="L1494" s="7">
        <f t="shared" si="324"/>
        <v>0</v>
      </c>
      <c r="M1494" s="11">
        <f t="shared" si="324"/>
        <v>0</v>
      </c>
      <c r="N1494" s="7">
        <f t="shared" si="324"/>
        <v>0</v>
      </c>
      <c r="O1494" s="11">
        <f t="shared" si="324"/>
        <v>0</v>
      </c>
      <c r="P1494" s="7">
        <f t="shared" si="324"/>
        <v>0</v>
      </c>
      <c r="Q1494" s="11">
        <f t="shared" si="324"/>
        <v>0</v>
      </c>
      <c r="R1494" s="7">
        <f t="shared" si="324"/>
        <v>0</v>
      </c>
      <c r="S1494" s="11">
        <f t="shared" si="324"/>
        <v>0</v>
      </c>
      <c r="T1494" s="7">
        <f t="shared" si="324"/>
        <v>0</v>
      </c>
      <c r="U1494" s="11">
        <f t="shared" si="324"/>
        <v>0</v>
      </c>
      <c r="V1494" s="7">
        <f t="shared" si="324"/>
        <v>0</v>
      </c>
      <c r="W1494" s="11">
        <f t="shared" si="324"/>
        <v>0</v>
      </c>
      <c r="X1494" s="7">
        <f t="shared" si="324"/>
        <v>0</v>
      </c>
      <c r="Y1494" s="11">
        <f t="shared" si="324"/>
        <v>0</v>
      </c>
      <c r="Z1494" s="7">
        <f t="shared" si="324"/>
        <v>0</v>
      </c>
      <c r="AA1494" s="11">
        <f t="shared" si="324"/>
        <v>0</v>
      </c>
      <c r="AB1494" s="7">
        <f t="shared" si="324"/>
        <v>0</v>
      </c>
      <c r="AC1494" s="11">
        <f t="shared" si="324"/>
        <v>0</v>
      </c>
      <c r="AD1494" s="7">
        <f t="shared" si="324"/>
        <v>0</v>
      </c>
      <c r="AE1494" s="11">
        <f t="shared" si="324"/>
        <v>0</v>
      </c>
      <c r="AF1494" s="7">
        <f t="shared" si="324"/>
        <v>0</v>
      </c>
      <c r="AG1494" s="11">
        <f t="shared" si="318"/>
        <v>0</v>
      </c>
      <c r="AH1494" s="7">
        <f t="shared" si="318"/>
        <v>0</v>
      </c>
    </row>
    <row r="1495" spans="1:34" hidden="1" x14ac:dyDescent="0.25">
      <c r="A1495" s="3">
        <v>970343</v>
      </c>
      <c r="B1495" s="3">
        <v>34</v>
      </c>
      <c r="C1495" s="3">
        <v>34</v>
      </c>
      <c r="D1495" s="23">
        <v>34180</v>
      </c>
      <c r="E1495" s="3" t="s">
        <v>2803</v>
      </c>
      <c r="F1495" s="3" t="s">
        <v>401</v>
      </c>
      <c r="G1495" s="3" t="s">
        <v>403</v>
      </c>
      <c r="H1495" s="4" t="s">
        <v>1876</v>
      </c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3">
        <f t="shared" si="318"/>
        <v>0</v>
      </c>
      <c r="AH1495" s="3">
        <f t="shared" si="318"/>
        <v>0</v>
      </c>
    </row>
    <row r="1496" spans="1:34" hidden="1" x14ac:dyDescent="0.25">
      <c r="A1496" s="21">
        <v>762771</v>
      </c>
      <c r="B1496" s="21">
        <v>34</v>
      </c>
      <c r="C1496" s="21">
        <v>34</v>
      </c>
      <c r="D1496" s="22">
        <v>34180</v>
      </c>
      <c r="E1496" s="21" t="s">
        <v>2803</v>
      </c>
      <c r="F1496" s="21" t="s">
        <v>401</v>
      </c>
      <c r="G1496" s="21" t="s">
        <v>403</v>
      </c>
      <c r="H1496" s="25" t="s">
        <v>1877</v>
      </c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21">
        <f t="shared" si="318"/>
        <v>0</v>
      </c>
      <c r="AH1496" s="21">
        <f t="shared" si="318"/>
        <v>0</v>
      </c>
    </row>
    <row r="1497" spans="1:34" hidden="1" x14ac:dyDescent="0.25">
      <c r="A1497" s="3">
        <v>751466</v>
      </c>
      <c r="B1497" s="3">
        <v>34</v>
      </c>
      <c r="C1497" s="3">
        <v>34</v>
      </c>
      <c r="D1497" s="23">
        <v>34180</v>
      </c>
      <c r="E1497" s="3" t="s">
        <v>2803</v>
      </c>
      <c r="F1497" s="3" t="s">
        <v>401</v>
      </c>
      <c r="G1497" s="3" t="s">
        <v>403</v>
      </c>
      <c r="H1497" s="4" t="s">
        <v>1878</v>
      </c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3">
        <f t="shared" si="318"/>
        <v>0</v>
      </c>
      <c r="AH1497" s="3">
        <f t="shared" si="318"/>
        <v>0</v>
      </c>
    </row>
    <row r="1498" spans="1:34" hidden="1" x14ac:dyDescent="0.25">
      <c r="A1498" s="21">
        <v>974221</v>
      </c>
      <c r="B1498" s="21">
        <v>34</v>
      </c>
      <c r="C1498" s="21">
        <v>34</v>
      </c>
      <c r="D1498" s="22">
        <v>34180</v>
      </c>
      <c r="E1498" s="21" t="s">
        <v>2803</v>
      </c>
      <c r="F1498" s="21" t="s">
        <v>401</v>
      </c>
      <c r="G1498" s="21" t="s">
        <v>403</v>
      </c>
      <c r="H1498" s="25" t="s">
        <v>1879</v>
      </c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21">
        <f t="shared" si="318"/>
        <v>0</v>
      </c>
      <c r="AH1498" s="21">
        <f t="shared" si="318"/>
        <v>0</v>
      </c>
    </row>
    <row r="1499" spans="1:34" hidden="1" x14ac:dyDescent="0.25">
      <c r="A1499" s="3">
        <v>749854</v>
      </c>
      <c r="B1499" s="3">
        <v>34</v>
      </c>
      <c r="C1499" s="3">
        <v>34</v>
      </c>
      <c r="D1499" s="23">
        <v>34180</v>
      </c>
      <c r="E1499" s="3" t="s">
        <v>2803</v>
      </c>
      <c r="F1499" s="3" t="s">
        <v>401</v>
      </c>
      <c r="G1499" s="3" t="s">
        <v>403</v>
      </c>
      <c r="H1499" s="4" t="s">
        <v>1880</v>
      </c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3">
        <f t="shared" si="318"/>
        <v>0</v>
      </c>
      <c r="AH1499" s="3">
        <f t="shared" si="318"/>
        <v>0</v>
      </c>
    </row>
    <row r="1500" spans="1:34" hidden="1" x14ac:dyDescent="0.25">
      <c r="A1500" s="21">
        <v>974496</v>
      </c>
      <c r="B1500" s="21">
        <v>34</v>
      </c>
      <c r="C1500" s="21">
        <v>34</v>
      </c>
      <c r="D1500" s="22">
        <v>34180</v>
      </c>
      <c r="E1500" s="21" t="s">
        <v>2803</v>
      </c>
      <c r="F1500" s="21" t="s">
        <v>401</v>
      </c>
      <c r="G1500" s="21" t="s">
        <v>403</v>
      </c>
      <c r="H1500" s="25" t="s">
        <v>1881</v>
      </c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21">
        <f t="shared" si="318"/>
        <v>0</v>
      </c>
      <c r="AH1500" s="21">
        <f t="shared" si="318"/>
        <v>0</v>
      </c>
    </row>
    <row r="1501" spans="1:34" hidden="1" x14ac:dyDescent="0.25">
      <c r="A1501" s="3">
        <v>970342</v>
      </c>
      <c r="B1501" s="3">
        <v>34</v>
      </c>
      <c r="C1501" s="3">
        <v>34</v>
      </c>
      <c r="D1501" s="23">
        <v>34180</v>
      </c>
      <c r="E1501" s="3" t="s">
        <v>2803</v>
      </c>
      <c r="F1501" s="3" t="s">
        <v>401</v>
      </c>
      <c r="G1501" s="3" t="s">
        <v>403</v>
      </c>
      <c r="H1501" s="4" t="s">
        <v>1882</v>
      </c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3">
        <f t="shared" si="318"/>
        <v>0</v>
      </c>
      <c r="AH1501" s="3">
        <f t="shared" si="318"/>
        <v>0</v>
      </c>
    </row>
    <row r="1502" spans="1:34" hidden="1" x14ac:dyDescent="0.25">
      <c r="A1502" s="21">
        <v>970341</v>
      </c>
      <c r="B1502" s="21">
        <v>34</v>
      </c>
      <c r="C1502" s="21">
        <v>34</v>
      </c>
      <c r="D1502" s="22">
        <v>34180</v>
      </c>
      <c r="E1502" s="21" t="s">
        <v>2803</v>
      </c>
      <c r="F1502" s="21" t="s">
        <v>401</v>
      </c>
      <c r="G1502" s="21" t="s">
        <v>403</v>
      </c>
      <c r="H1502" s="25" t="s">
        <v>1883</v>
      </c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21">
        <f t="shared" si="318"/>
        <v>0</v>
      </c>
      <c r="AH1502" s="21">
        <f t="shared" si="318"/>
        <v>0</v>
      </c>
    </row>
    <row r="1503" spans="1:34" hidden="1" x14ac:dyDescent="0.25">
      <c r="A1503" s="32" t="s">
        <v>893</v>
      </c>
      <c r="B1503" s="32"/>
      <c r="C1503" s="32"/>
      <c r="D1503" s="32"/>
      <c r="E1503" s="32"/>
      <c r="F1503" s="5" t="str">
        <f>F1502</f>
        <v>İSTANBUL</v>
      </c>
      <c r="G1503" s="5" t="str">
        <f>G1502</f>
        <v>ATAŞEHİR</v>
      </c>
      <c r="H1503" s="6" t="s">
        <v>873</v>
      </c>
      <c r="I1503" s="11">
        <f t="shared" ref="I1503:AF1503" si="325">SUM(I1495:I1502)</f>
        <v>0</v>
      </c>
      <c r="J1503" s="7">
        <f t="shared" si="325"/>
        <v>0</v>
      </c>
      <c r="K1503" s="11">
        <f t="shared" si="325"/>
        <v>0</v>
      </c>
      <c r="L1503" s="7">
        <f t="shared" si="325"/>
        <v>0</v>
      </c>
      <c r="M1503" s="11">
        <f t="shared" si="325"/>
        <v>0</v>
      </c>
      <c r="N1503" s="7">
        <f t="shared" si="325"/>
        <v>0</v>
      </c>
      <c r="O1503" s="11">
        <f t="shared" si="325"/>
        <v>0</v>
      </c>
      <c r="P1503" s="7">
        <f t="shared" si="325"/>
        <v>0</v>
      </c>
      <c r="Q1503" s="11">
        <f t="shared" si="325"/>
        <v>0</v>
      </c>
      <c r="R1503" s="7">
        <f t="shared" si="325"/>
        <v>0</v>
      </c>
      <c r="S1503" s="11">
        <f t="shared" si="325"/>
        <v>0</v>
      </c>
      <c r="T1503" s="7">
        <f t="shared" si="325"/>
        <v>0</v>
      </c>
      <c r="U1503" s="11">
        <f t="shared" si="325"/>
        <v>0</v>
      </c>
      <c r="V1503" s="7">
        <f t="shared" si="325"/>
        <v>0</v>
      </c>
      <c r="W1503" s="11">
        <f t="shared" si="325"/>
        <v>0</v>
      </c>
      <c r="X1503" s="7">
        <f t="shared" si="325"/>
        <v>0</v>
      </c>
      <c r="Y1503" s="11">
        <f t="shared" si="325"/>
        <v>0</v>
      </c>
      <c r="Z1503" s="7">
        <f t="shared" si="325"/>
        <v>0</v>
      </c>
      <c r="AA1503" s="11">
        <f t="shared" si="325"/>
        <v>0</v>
      </c>
      <c r="AB1503" s="7">
        <f t="shared" si="325"/>
        <v>0</v>
      </c>
      <c r="AC1503" s="11">
        <f t="shared" si="325"/>
        <v>0</v>
      </c>
      <c r="AD1503" s="7">
        <f t="shared" si="325"/>
        <v>0</v>
      </c>
      <c r="AE1503" s="11">
        <f t="shared" si="325"/>
        <v>0</v>
      </c>
      <c r="AF1503" s="7">
        <f t="shared" si="325"/>
        <v>0</v>
      </c>
      <c r="AG1503" s="11">
        <f t="shared" si="318"/>
        <v>0</v>
      </c>
      <c r="AH1503" s="7">
        <f t="shared" si="318"/>
        <v>0</v>
      </c>
    </row>
    <row r="1504" spans="1:34" hidden="1" x14ac:dyDescent="0.25">
      <c r="A1504" s="21">
        <v>750330</v>
      </c>
      <c r="B1504" s="21">
        <v>34</v>
      </c>
      <c r="C1504" s="21">
        <v>26</v>
      </c>
      <c r="D1504" s="22">
        <v>34173</v>
      </c>
      <c r="E1504" s="21" t="s">
        <v>2803</v>
      </c>
      <c r="F1504" s="21" t="s">
        <v>401</v>
      </c>
      <c r="G1504" s="21" t="s">
        <v>404</v>
      </c>
      <c r="H1504" s="25" t="s">
        <v>1884</v>
      </c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21">
        <f t="shared" si="318"/>
        <v>0</v>
      </c>
      <c r="AH1504" s="21">
        <f t="shared" si="318"/>
        <v>0</v>
      </c>
    </row>
    <row r="1505" spans="1:34" hidden="1" x14ac:dyDescent="0.25">
      <c r="A1505" s="3">
        <v>965353</v>
      </c>
      <c r="B1505" s="3">
        <v>34</v>
      </c>
      <c r="C1505" s="3">
        <v>26</v>
      </c>
      <c r="D1505" s="23">
        <v>34173</v>
      </c>
      <c r="E1505" s="3" t="s">
        <v>2803</v>
      </c>
      <c r="F1505" s="3" t="s">
        <v>401</v>
      </c>
      <c r="G1505" s="3" t="s">
        <v>404</v>
      </c>
      <c r="H1505" s="4" t="s">
        <v>1885</v>
      </c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3">
        <f t="shared" si="318"/>
        <v>0</v>
      </c>
      <c r="AH1505" s="3">
        <f t="shared" si="318"/>
        <v>0</v>
      </c>
    </row>
    <row r="1506" spans="1:34" hidden="1" x14ac:dyDescent="0.25">
      <c r="A1506" s="21">
        <v>965333</v>
      </c>
      <c r="B1506" s="21">
        <v>34</v>
      </c>
      <c r="C1506" s="21">
        <v>26</v>
      </c>
      <c r="D1506" s="22">
        <v>34173</v>
      </c>
      <c r="E1506" s="21" t="s">
        <v>2803</v>
      </c>
      <c r="F1506" s="21" t="s">
        <v>401</v>
      </c>
      <c r="G1506" s="21" t="s">
        <v>404</v>
      </c>
      <c r="H1506" s="25" t="s">
        <v>1886</v>
      </c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21">
        <f t="shared" si="318"/>
        <v>0</v>
      </c>
      <c r="AH1506" s="21">
        <f t="shared" si="318"/>
        <v>0</v>
      </c>
    </row>
    <row r="1507" spans="1:34" hidden="1" x14ac:dyDescent="0.25">
      <c r="A1507" s="3">
        <v>887444</v>
      </c>
      <c r="B1507" s="3">
        <v>34</v>
      </c>
      <c r="C1507" s="3">
        <v>26</v>
      </c>
      <c r="D1507" s="23">
        <v>34173</v>
      </c>
      <c r="E1507" s="3" t="s">
        <v>2803</v>
      </c>
      <c r="F1507" s="3" t="s">
        <v>401</v>
      </c>
      <c r="G1507" s="3" t="s">
        <v>404</v>
      </c>
      <c r="H1507" s="4" t="s">
        <v>1887</v>
      </c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3">
        <f t="shared" si="318"/>
        <v>0</v>
      </c>
      <c r="AH1507" s="3">
        <f t="shared" si="318"/>
        <v>0</v>
      </c>
    </row>
    <row r="1508" spans="1:34" hidden="1" x14ac:dyDescent="0.25">
      <c r="A1508" s="32" t="s">
        <v>893</v>
      </c>
      <c r="B1508" s="32"/>
      <c r="C1508" s="32"/>
      <c r="D1508" s="32"/>
      <c r="E1508" s="32"/>
      <c r="F1508" s="5" t="str">
        <f>F1507</f>
        <v>İSTANBUL</v>
      </c>
      <c r="G1508" s="5" t="str">
        <f>G1507</f>
        <v>AVCILAR</v>
      </c>
      <c r="H1508" s="6" t="s">
        <v>873</v>
      </c>
      <c r="I1508" s="11">
        <f t="shared" ref="I1508:AF1508" si="326">SUM(I1504:I1507)</f>
        <v>0</v>
      </c>
      <c r="J1508" s="7">
        <f t="shared" si="326"/>
        <v>0</v>
      </c>
      <c r="K1508" s="11">
        <f t="shared" si="326"/>
        <v>0</v>
      </c>
      <c r="L1508" s="7">
        <f t="shared" si="326"/>
        <v>0</v>
      </c>
      <c r="M1508" s="11">
        <f t="shared" si="326"/>
        <v>0</v>
      </c>
      <c r="N1508" s="7">
        <f t="shared" si="326"/>
        <v>0</v>
      </c>
      <c r="O1508" s="11">
        <f t="shared" si="326"/>
        <v>0</v>
      </c>
      <c r="P1508" s="7">
        <f t="shared" si="326"/>
        <v>0</v>
      </c>
      <c r="Q1508" s="11">
        <f t="shared" si="326"/>
        <v>0</v>
      </c>
      <c r="R1508" s="7">
        <f t="shared" si="326"/>
        <v>0</v>
      </c>
      <c r="S1508" s="11">
        <f t="shared" si="326"/>
        <v>0</v>
      </c>
      <c r="T1508" s="7">
        <f t="shared" si="326"/>
        <v>0</v>
      </c>
      <c r="U1508" s="11">
        <f t="shared" si="326"/>
        <v>0</v>
      </c>
      <c r="V1508" s="7">
        <f t="shared" si="326"/>
        <v>0</v>
      </c>
      <c r="W1508" s="11">
        <f t="shared" si="326"/>
        <v>0</v>
      </c>
      <c r="X1508" s="7">
        <f t="shared" si="326"/>
        <v>0</v>
      </c>
      <c r="Y1508" s="11">
        <f t="shared" si="326"/>
        <v>0</v>
      </c>
      <c r="Z1508" s="7">
        <f t="shared" si="326"/>
        <v>0</v>
      </c>
      <c r="AA1508" s="11">
        <f t="shared" si="326"/>
        <v>0</v>
      </c>
      <c r="AB1508" s="7">
        <f t="shared" si="326"/>
        <v>0</v>
      </c>
      <c r="AC1508" s="11">
        <f t="shared" si="326"/>
        <v>0</v>
      </c>
      <c r="AD1508" s="7">
        <f t="shared" si="326"/>
        <v>0</v>
      </c>
      <c r="AE1508" s="11">
        <f t="shared" si="326"/>
        <v>0</v>
      </c>
      <c r="AF1508" s="7">
        <f t="shared" si="326"/>
        <v>0</v>
      </c>
      <c r="AG1508" s="11">
        <f t="shared" si="318"/>
        <v>0</v>
      </c>
      <c r="AH1508" s="7">
        <f t="shared" si="318"/>
        <v>0</v>
      </c>
    </row>
    <row r="1509" spans="1:34" hidden="1" x14ac:dyDescent="0.25">
      <c r="A1509" s="3">
        <v>973357</v>
      </c>
      <c r="B1509" s="3">
        <v>34</v>
      </c>
      <c r="C1509" s="3">
        <v>27</v>
      </c>
      <c r="D1509" s="23">
        <v>34174</v>
      </c>
      <c r="E1509" s="3" t="s">
        <v>2803</v>
      </c>
      <c r="F1509" s="3" t="s">
        <v>401</v>
      </c>
      <c r="G1509" s="3" t="s">
        <v>405</v>
      </c>
      <c r="H1509" s="4" t="s">
        <v>1888</v>
      </c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3">
        <f t="shared" si="318"/>
        <v>0</v>
      </c>
      <c r="AH1509" s="3">
        <f t="shared" si="318"/>
        <v>0</v>
      </c>
    </row>
    <row r="1510" spans="1:34" hidden="1" x14ac:dyDescent="0.25">
      <c r="A1510" s="21">
        <v>760873</v>
      </c>
      <c r="B1510" s="21">
        <v>34</v>
      </c>
      <c r="C1510" s="21">
        <v>27</v>
      </c>
      <c r="D1510" s="22">
        <v>34174</v>
      </c>
      <c r="E1510" s="21" t="s">
        <v>2803</v>
      </c>
      <c r="F1510" s="21" t="s">
        <v>401</v>
      </c>
      <c r="G1510" s="21" t="s">
        <v>405</v>
      </c>
      <c r="H1510" s="25" t="s">
        <v>1889</v>
      </c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21">
        <f t="shared" si="318"/>
        <v>0</v>
      </c>
      <c r="AH1510" s="21">
        <f t="shared" si="318"/>
        <v>0</v>
      </c>
    </row>
    <row r="1511" spans="1:34" hidden="1" x14ac:dyDescent="0.25">
      <c r="A1511" s="3">
        <v>760406</v>
      </c>
      <c r="B1511" s="3">
        <v>34</v>
      </c>
      <c r="C1511" s="3">
        <v>27</v>
      </c>
      <c r="D1511" s="23">
        <v>34174</v>
      </c>
      <c r="E1511" s="3" t="s">
        <v>2803</v>
      </c>
      <c r="F1511" s="3" t="s">
        <v>401</v>
      </c>
      <c r="G1511" s="3" t="s">
        <v>405</v>
      </c>
      <c r="H1511" s="4" t="s">
        <v>1890</v>
      </c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3">
        <f t="shared" si="318"/>
        <v>0</v>
      </c>
      <c r="AH1511" s="3">
        <f t="shared" si="318"/>
        <v>0</v>
      </c>
    </row>
    <row r="1512" spans="1:34" hidden="1" x14ac:dyDescent="0.25">
      <c r="A1512" s="21">
        <v>972055</v>
      </c>
      <c r="B1512" s="21">
        <v>34</v>
      </c>
      <c r="C1512" s="21">
        <v>27</v>
      </c>
      <c r="D1512" s="22">
        <v>34174</v>
      </c>
      <c r="E1512" s="21" t="s">
        <v>2803</v>
      </c>
      <c r="F1512" s="21" t="s">
        <v>401</v>
      </c>
      <c r="G1512" s="21" t="s">
        <v>405</v>
      </c>
      <c r="H1512" s="25" t="s">
        <v>1891</v>
      </c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21">
        <f t="shared" si="318"/>
        <v>0</v>
      </c>
      <c r="AH1512" s="21">
        <f t="shared" si="318"/>
        <v>0</v>
      </c>
    </row>
    <row r="1513" spans="1:34" hidden="1" x14ac:dyDescent="0.25">
      <c r="A1513" s="3">
        <v>974906</v>
      </c>
      <c r="B1513" s="3">
        <v>34</v>
      </c>
      <c r="C1513" s="3">
        <v>27</v>
      </c>
      <c r="D1513" s="23">
        <v>34174</v>
      </c>
      <c r="E1513" s="3" t="s">
        <v>2803</v>
      </c>
      <c r="F1513" s="3" t="s">
        <v>401</v>
      </c>
      <c r="G1513" s="3" t="s">
        <v>405</v>
      </c>
      <c r="H1513" s="4" t="s">
        <v>1250</v>
      </c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3">
        <f t="shared" si="318"/>
        <v>0</v>
      </c>
      <c r="AH1513" s="3">
        <f t="shared" si="318"/>
        <v>0</v>
      </c>
    </row>
    <row r="1514" spans="1:34" hidden="1" x14ac:dyDescent="0.25">
      <c r="A1514" s="21">
        <v>818595</v>
      </c>
      <c r="B1514" s="21">
        <v>34</v>
      </c>
      <c r="C1514" s="21">
        <v>27</v>
      </c>
      <c r="D1514" s="22">
        <v>34174</v>
      </c>
      <c r="E1514" s="21" t="s">
        <v>2803</v>
      </c>
      <c r="F1514" s="21" t="s">
        <v>401</v>
      </c>
      <c r="G1514" s="21" t="s">
        <v>405</v>
      </c>
      <c r="H1514" s="25" t="s">
        <v>919</v>
      </c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21">
        <f t="shared" si="318"/>
        <v>0</v>
      </c>
      <c r="AH1514" s="21">
        <f t="shared" si="318"/>
        <v>0</v>
      </c>
    </row>
    <row r="1515" spans="1:34" hidden="1" x14ac:dyDescent="0.25">
      <c r="A1515" s="32" t="s">
        <v>893</v>
      </c>
      <c r="B1515" s="32"/>
      <c r="C1515" s="32"/>
      <c r="D1515" s="32"/>
      <c r="E1515" s="32"/>
      <c r="F1515" s="5" t="str">
        <f>F1514</f>
        <v>İSTANBUL</v>
      </c>
      <c r="G1515" s="5" t="str">
        <f>G1514</f>
        <v>BAĞCILAR</v>
      </c>
      <c r="H1515" s="6" t="s">
        <v>873</v>
      </c>
      <c r="I1515" s="11">
        <f t="shared" ref="I1515:AF1515" si="327">SUM(I1509:I1514)</f>
        <v>0</v>
      </c>
      <c r="J1515" s="7">
        <f t="shared" si="327"/>
        <v>0</v>
      </c>
      <c r="K1515" s="11">
        <f t="shared" si="327"/>
        <v>0</v>
      </c>
      <c r="L1515" s="7">
        <f t="shared" si="327"/>
        <v>0</v>
      </c>
      <c r="M1515" s="11">
        <f t="shared" si="327"/>
        <v>0</v>
      </c>
      <c r="N1515" s="7">
        <f t="shared" si="327"/>
        <v>0</v>
      </c>
      <c r="O1515" s="11">
        <f t="shared" si="327"/>
        <v>0</v>
      </c>
      <c r="P1515" s="7">
        <f t="shared" si="327"/>
        <v>0</v>
      </c>
      <c r="Q1515" s="11">
        <f t="shared" si="327"/>
        <v>0</v>
      </c>
      <c r="R1515" s="7">
        <f t="shared" si="327"/>
        <v>0</v>
      </c>
      <c r="S1515" s="11">
        <f t="shared" si="327"/>
        <v>0</v>
      </c>
      <c r="T1515" s="7">
        <f t="shared" si="327"/>
        <v>0</v>
      </c>
      <c r="U1515" s="11">
        <f t="shared" si="327"/>
        <v>0</v>
      </c>
      <c r="V1515" s="7">
        <f t="shared" si="327"/>
        <v>0</v>
      </c>
      <c r="W1515" s="11">
        <f t="shared" si="327"/>
        <v>0</v>
      </c>
      <c r="X1515" s="7">
        <f t="shared" si="327"/>
        <v>0</v>
      </c>
      <c r="Y1515" s="11">
        <f t="shared" si="327"/>
        <v>0</v>
      </c>
      <c r="Z1515" s="7">
        <f t="shared" si="327"/>
        <v>0</v>
      </c>
      <c r="AA1515" s="11">
        <f t="shared" si="327"/>
        <v>0</v>
      </c>
      <c r="AB1515" s="7">
        <f t="shared" si="327"/>
        <v>0</v>
      </c>
      <c r="AC1515" s="11">
        <f t="shared" si="327"/>
        <v>0</v>
      </c>
      <c r="AD1515" s="7">
        <f t="shared" si="327"/>
        <v>0</v>
      </c>
      <c r="AE1515" s="11">
        <f t="shared" si="327"/>
        <v>0</v>
      </c>
      <c r="AF1515" s="7">
        <f t="shared" si="327"/>
        <v>0</v>
      </c>
      <c r="AG1515" s="11">
        <f t="shared" si="318"/>
        <v>0</v>
      </c>
      <c r="AH1515" s="7">
        <f t="shared" si="318"/>
        <v>0</v>
      </c>
    </row>
    <row r="1516" spans="1:34" hidden="1" x14ac:dyDescent="0.25">
      <c r="A1516" s="21">
        <v>966373</v>
      </c>
      <c r="B1516" s="21">
        <v>34</v>
      </c>
      <c r="C1516" s="21">
        <v>28</v>
      </c>
      <c r="D1516" s="22">
        <v>34175</v>
      </c>
      <c r="E1516" s="21" t="s">
        <v>2803</v>
      </c>
      <c r="F1516" s="21" t="s">
        <v>401</v>
      </c>
      <c r="G1516" s="21" t="s">
        <v>406</v>
      </c>
      <c r="H1516" s="25" t="s">
        <v>1892</v>
      </c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21">
        <f t="shared" si="318"/>
        <v>0</v>
      </c>
      <c r="AH1516" s="21">
        <f t="shared" si="318"/>
        <v>0</v>
      </c>
    </row>
    <row r="1517" spans="1:34" hidden="1" x14ac:dyDescent="0.25">
      <c r="A1517" s="3">
        <v>967238</v>
      </c>
      <c r="B1517" s="3">
        <v>34</v>
      </c>
      <c r="C1517" s="3">
        <v>28</v>
      </c>
      <c r="D1517" s="23">
        <v>34175</v>
      </c>
      <c r="E1517" s="3" t="s">
        <v>2803</v>
      </c>
      <c r="F1517" s="3" t="s">
        <v>401</v>
      </c>
      <c r="G1517" s="3" t="s">
        <v>406</v>
      </c>
      <c r="H1517" s="4" t="s">
        <v>1893</v>
      </c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3">
        <f t="shared" si="318"/>
        <v>0</v>
      </c>
      <c r="AH1517" s="3">
        <f t="shared" si="318"/>
        <v>0</v>
      </c>
    </row>
    <row r="1518" spans="1:34" hidden="1" x14ac:dyDescent="0.25">
      <c r="A1518" s="32" t="s">
        <v>893</v>
      </c>
      <c r="B1518" s="32"/>
      <c r="C1518" s="32"/>
      <c r="D1518" s="32"/>
      <c r="E1518" s="32"/>
      <c r="F1518" s="5" t="str">
        <f>F1517</f>
        <v>İSTANBUL</v>
      </c>
      <c r="G1518" s="5" t="str">
        <f>G1517</f>
        <v>BAHÇELİEVLER</v>
      </c>
      <c r="H1518" s="6" t="s">
        <v>873</v>
      </c>
      <c r="I1518" s="11">
        <f t="shared" ref="I1518:AF1518" si="328">SUM(I1516:I1517)</f>
        <v>0</v>
      </c>
      <c r="J1518" s="7">
        <f t="shared" si="328"/>
        <v>0</v>
      </c>
      <c r="K1518" s="11">
        <f t="shared" si="328"/>
        <v>0</v>
      </c>
      <c r="L1518" s="7">
        <f t="shared" si="328"/>
        <v>0</v>
      </c>
      <c r="M1518" s="11">
        <f t="shared" si="328"/>
        <v>0</v>
      </c>
      <c r="N1518" s="7">
        <f t="shared" si="328"/>
        <v>0</v>
      </c>
      <c r="O1518" s="11">
        <f t="shared" si="328"/>
        <v>0</v>
      </c>
      <c r="P1518" s="7">
        <f t="shared" si="328"/>
        <v>0</v>
      </c>
      <c r="Q1518" s="11">
        <f t="shared" si="328"/>
        <v>0</v>
      </c>
      <c r="R1518" s="7">
        <f t="shared" si="328"/>
        <v>0</v>
      </c>
      <c r="S1518" s="11">
        <f t="shared" si="328"/>
        <v>0</v>
      </c>
      <c r="T1518" s="7">
        <f t="shared" si="328"/>
        <v>0</v>
      </c>
      <c r="U1518" s="11">
        <f t="shared" si="328"/>
        <v>0</v>
      </c>
      <c r="V1518" s="7">
        <f t="shared" si="328"/>
        <v>0</v>
      </c>
      <c r="W1518" s="11">
        <f t="shared" si="328"/>
        <v>0</v>
      </c>
      <c r="X1518" s="7">
        <f t="shared" si="328"/>
        <v>0</v>
      </c>
      <c r="Y1518" s="11">
        <f t="shared" si="328"/>
        <v>0</v>
      </c>
      <c r="Z1518" s="7">
        <f t="shared" si="328"/>
        <v>0</v>
      </c>
      <c r="AA1518" s="11">
        <f t="shared" si="328"/>
        <v>0</v>
      </c>
      <c r="AB1518" s="7">
        <f t="shared" si="328"/>
        <v>0</v>
      </c>
      <c r="AC1518" s="11">
        <f t="shared" si="328"/>
        <v>0</v>
      </c>
      <c r="AD1518" s="7">
        <f t="shared" si="328"/>
        <v>0</v>
      </c>
      <c r="AE1518" s="11">
        <f t="shared" si="328"/>
        <v>0</v>
      </c>
      <c r="AF1518" s="7">
        <f t="shared" si="328"/>
        <v>0</v>
      </c>
      <c r="AG1518" s="11">
        <f t="shared" si="318"/>
        <v>0</v>
      </c>
      <c r="AH1518" s="7">
        <f t="shared" si="318"/>
        <v>0</v>
      </c>
    </row>
    <row r="1519" spans="1:34" hidden="1" x14ac:dyDescent="0.25">
      <c r="A1519" s="3">
        <v>757357</v>
      </c>
      <c r="B1519" s="3">
        <v>34</v>
      </c>
      <c r="C1519" s="3">
        <v>2</v>
      </c>
      <c r="D1519" s="23">
        <v>34152</v>
      </c>
      <c r="E1519" s="3" t="s">
        <v>2803</v>
      </c>
      <c r="F1519" s="3" t="s">
        <v>401</v>
      </c>
      <c r="G1519" s="3" t="s">
        <v>407</v>
      </c>
      <c r="H1519" s="4" t="s">
        <v>1152</v>
      </c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3">
        <f t="shared" si="318"/>
        <v>0</v>
      </c>
      <c r="AH1519" s="3">
        <f t="shared" si="318"/>
        <v>0</v>
      </c>
    </row>
    <row r="1520" spans="1:34" hidden="1" x14ac:dyDescent="0.25">
      <c r="A1520" s="21">
        <v>757477</v>
      </c>
      <c r="B1520" s="21">
        <v>34</v>
      </c>
      <c r="C1520" s="21">
        <v>2</v>
      </c>
      <c r="D1520" s="22">
        <v>34152</v>
      </c>
      <c r="E1520" s="21" t="s">
        <v>2803</v>
      </c>
      <c r="F1520" s="21" t="s">
        <v>401</v>
      </c>
      <c r="G1520" s="21" t="s">
        <v>407</v>
      </c>
      <c r="H1520" s="25" t="s">
        <v>1894</v>
      </c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21">
        <f t="shared" si="318"/>
        <v>0</v>
      </c>
      <c r="AH1520" s="21">
        <f t="shared" si="318"/>
        <v>0</v>
      </c>
    </row>
    <row r="1521" spans="1:34" hidden="1" x14ac:dyDescent="0.25">
      <c r="A1521" s="32" t="s">
        <v>893</v>
      </c>
      <c r="B1521" s="32"/>
      <c r="C1521" s="32"/>
      <c r="D1521" s="32"/>
      <c r="E1521" s="32"/>
      <c r="F1521" s="5" t="str">
        <f>F1520</f>
        <v>İSTANBUL</v>
      </c>
      <c r="G1521" s="5" t="str">
        <f>G1520</f>
        <v>BAKIRKÖY</v>
      </c>
      <c r="H1521" s="6" t="s">
        <v>873</v>
      </c>
      <c r="I1521" s="11">
        <f t="shared" ref="I1521:AF1521" si="329">SUM(I1519:I1520)</f>
        <v>0</v>
      </c>
      <c r="J1521" s="7">
        <f t="shared" si="329"/>
        <v>0</v>
      </c>
      <c r="K1521" s="11">
        <f t="shared" si="329"/>
        <v>0</v>
      </c>
      <c r="L1521" s="7">
        <f t="shared" si="329"/>
        <v>0</v>
      </c>
      <c r="M1521" s="11">
        <f t="shared" si="329"/>
        <v>0</v>
      </c>
      <c r="N1521" s="7">
        <f t="shared" si="329"/>
        <v>0</v>
      </c>
      <c r="O1521" s="11">
        <f t="shared" si="329"/>
        <v>0</v>
      </c>
      <c r="P1521" s="7">
        <f t="shared" si="329"/>
        <v>0</v>
      </c>
      <c r="Q1521" s="11">
        <f t="shared" si="329"/>
        <v>0</v>
      </c>
      <c r="R1521" s="7">
        <f t="shared" si="329"/>
        <v>0</v>
      </c>
      <c r="S1521" s="11">
        <f t="shared" si="329"/>
        <v>0</v>
      </c>
      <c r="T1521" s="7">
        <f t="shared" si="329"/>
        <v>0</v>
      </c>
      <c r="U1521" s="11">
        <f t="shared" si="329"/>
        <v>0</v>
      </c>
      <c r="V1521" s="7">
        <f t="shared" si="329"/>
        <v>0</v>
      </c>
      <c r="W1521" s="11">
        <f t="shared" si="329"/>
        <v>0</v>
      </c>
      <c r="X1521" s="7">
        <f t="shared" si="329"/>
        <v>0</v>
      </c>
      <c r="Y1521" s="11">
        <f t="shared" si="329"/>
        <v>0</v>
      </c>
      <c r="Z1521" s="7">
        <f t="shared" si="329"/>
        <v>0</v>
      </c>
      <c r="AA1521" s="11">
        <f t="shared" si="329"/>
        <v>0</v>
      </c>
      <c r="AB1521" s="7">
        <f t="shared" si="329"/>
        <v>0</v>
      </c>
      <c r="AC1521" s="11">
        <f t="shared" si="329"/>
        <v>0</v>
      </c>
      <c r="AD1521" s="7">
        <f t="shared" si="329"/>
        <v>0</v>
      </c>
      <c r="AE1521" s="11">
        <f t="shared" si="329"/>
        <v>0</v>
      </c>
      <c r="AF1521" s="7">
        <f t="shared" si="329"/>
        <v>0</v>
      </c>
      <c r="AG1521" s="11">
        <f t="shared" si="318"/>
        <v>0</v>
      </c>
      <c r="AH1521" s="7">
        <f t="shared" si="318"/>
        <v>0</v>
      </c>
    </row>
    <row r="1522" spans="1:34" hidden="1" x14ac:dyDescent="0.25">
      <c r="A1522" s="21">
        <v>970345</v>
      </c>
      <c r="B1522" s="21">
        <v>34</v>
      </c>
      <c r="C1522" s="21">
        <v>36</v>
      </c>
      <c r="D1522" s="22">
        <v>34181</v>
      </c>
      <c r="E1522" s="21" t="s">
        <v>2803</v>
      </c>
      <c r="F1522" s="21" t="s">
        <v>401</v>
      </c>
      <c r="G1522" s="21" t="s">
        <v>408</v>
      </c>
      <c r="H1522" s="25" t="s">
        <v>1895</v>
      </c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21">
        <f t="shared" si="318"/>
        <v>0</v>
      </c>
      <c r="AH1522" s="21">
        <f t="shared" si="318"/>
        <v>0</v>
      </c>
    </row>
    <row r="1523" spans="1:34" hidden="1" x14ac:dyDescent="0.25">
      <c r="A1523" s="3">
        <v>970346</v>
      </c>
      <c r="B1523" s="3">
        <v>34</v>
      </c>
      <c r="C1523" s="3">
        <v>36</v>
      </c>
      <c r="D1523" s="23">
        <v>34181</v>
      </c>
      <c r="E1523" s="3" t="s">
        <v>2803</v>
      </c>
      <c r="F1523" s="3" t="s">
        <v>401</v>
      </c>
      <c r="G1523" s="3" t="s">
        <v>408</v>
      </c>
      <c r="H1523" s="4" t="s">
        <v>1896</v>
      </c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3">
        <f t="shared" si="318"/>
        <v>0</v>
      </c>
      <c r="AH1523" s="3">
        <f t="shared" si="318"/>
        <v>0</v>
      </c>
    </row>
    <row r="1524" spans="1:34" hidden="1" x14ac:dyDescent="0.25">
      <c r="A1524" s="21">
        <v>974080</v>
      </c>
      <c r="B1524" s="21">
        <v>34</v>
      </c>
      <c r="C1524" s="21">
        <v>36</v>
      </c>
      <c r="D1524" s="22">
        <v>34181</v>
      </c>
      <c r="E1524" s="21" t="s">
        <v>2803</v>
      </c>
      <c r="F1524" s="21" t="s">
        <v>401</v>
      </c>
      <c r="G1524" s="21" t="s">
        <v>408</v>
      </c>
      <c r="H1524" s="25" t="s">
        <v>1897</v>
      </c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21">
        <f t="shared" si="318"/>
        <v>0</v>
      </c>
      <c r="AH1524" s="21">
        <f t="shared" si="318"/>
        <v>0</v>
      </c>
    </row>
    <row r="1525" spans="1:34" hidden="1" x14ac:dyDescent="0.25">
      <c r="A1525" s="3">
        <v>974304</v>
      </c>
      <c r="B1525" s="3">
        <v>34</v>
      </c>
      <c r="C1525" s="3">
        <v>36</v>
      </c>
      <c r="D1525" s="23">
        <v>34181</v>
      </c>
      <c r="E1525" s="3" t="s">
        <v>2803</v>
      </c>
      <c r="F1525" s="3" t="s">
        <v>401</v>
      </c>
      <c r="G1525" s="3" t="s">
        <v>408</v>
      </c>
      <c r="H1525" s="4" t="s">
        <v>1898</v>
      </c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3">
        <f t="shared" si="318"/>
        <v>0</v>
      </c>
      <c r="AH1525" s="3">
        <f t="shared" si="318"/>
        <v>0</v>
      </c>
    </row>
    <row r="1526" spans="1:34" hidden="1" x14ac:dyDescent="0.25">
      <c r="A1526" s="21">
        <v>749193</v>
      </c>
      <c r="B1526" s="21">
        <v>34</v>
      </c>
      <c r="C1526" s="21">
        <v>36</v>
      </c>
      <c r="D1526" s="22">
        <v>34181</v>
      </c>
      <c r="E1526" s="21" t="s">
        <v>2803</v>
      </c>
      <c r="F1526" s="21" t="s">
        <v>401</v>
      </c>
      <c r="G1526" s="21" t="s">
        <v>408</v>
      </c>
      <c r="H1526" s="25" t="s">
        <v>1899</v>
      </c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21">
        <f t="shared" si="318"/>
        <v>0</v>
      </c>
      <c r="AH1526" s="21">
        <f t="shared" si="318"/>
        <v>0</v>
      </c>
    </row>
    <row r="1527" spans="1:34" hidden="1" x14ac:dyDescent="0.25">
      <c r="A1527" s="32" t="s">
        <v>893</v>
      </c>
      <c r="B1527" s="32"/>
      <c r="C1527" s="32"/>
      <c r="D1527" s="32"/>
      <c r="E1527" s="32"/>
      <c r="F1527" s="5" t="str">
        <f>F1526</f>
        <v>İSTANBUL</v>
      </c>
      <c r="G1527" s="5" t="str">
        <f>G1526</f>
        <v>BAŞAKŞEHİR</v>
      </c>
      <c r="H1527" s="6" t="s">
        <v>873</v>
      </c>
      <c r="I1527" s="11">
        <f t="shared" ref="I1527:AF1527" si="330">SUM(I1522:I1526)</f>
        <v>0</v>
      </c>
      <c r="J1527" s="7">
        <f t="shared" si="330"/>
        <v>0</v>
      </c>
      <c r="K1527" s="11">
        <f t="shared" si="330"/>
        <v>0</v>
      </c>
      <c r="L1527" s="7">
        <f t="shared" si="330"/>
        <v>0</v>
      </c>
      <c r="M1527" s="11">
        <f t="shared" si="330"/>
        <v>0</v>
      </c>
      <c r="N1527" s="7">
        <f t="shared" si="330"/>
        <v>0</v>
      </c>
      <c r="O1527" s="11">
        <f t="shared" si="330"/>
        <v>0</v>
      </c>
      <c r="P1527" s="7">
        <f t="shared" si="330"/>
        <v>0</v>
      </c>
      <c r="Q1527" s="11">
        <f t="shared" si="330"/>
        <v>0</v>
      </c>
      <c r="R1527" s="7">
        <f t="shared" si="330"/>
        <v>0</v>
      </c>
      <c r="S1527" s="11">
        <f t="shared" si="330"/>
        <v>0</v>
      </c>
      <c r="T1527" s="7">
        <f t="shared" si="330"/>
        <v>0</v>
      </c>
      <c r="U1527" s="11">
        <f t="shared" si="330"/>
        <v>0</v>
      </c>
      <c r="V1527" s="7">
        <f t="shared" si="330"/>
        <v>0</v>
      </c>
      <c r="W1527" s="11">
        <f t="shared" si="330"/>
        <v>0</v>
      </c>
      <c r="X1527" s="7">
        <f t="shared" si="330"/>
        <v>0</v>
      </c>
      <c r="Y1527" s="11">
        <f t="shared" si="330"/>
        <v>0</v>
      </c>
      <c r="Z1527" s="7">
        <f t="shared" si="330"/>
        <v>0</v>
      </c>
      <c r="AA1527" s="11">
        <f t="shared" si="330"/>
        <v>0</v>
      </c>
      <c r="AB1527" s="7">
        <f t="shared" si="330"/>
        <v>0</v>
      </c>
      <c r="AC1527" s="11">
        <f t="shared" si="330"/>
        <v>0</v>
      </c>
      <c r="AD1527" s="7">
        <f t="shared" si="330"/>
        <v>0</v>
      </c>
      <c r="AE1527" s="11">
        <f t="shared" si="330"/>
        <v>0</v>
      </c>
      <c r="AF1527" s="7">
        <f t="shared" si="330"/>
        <v>0</v>
      </c>
      <c r="AG1527" s="11">
        <f t="shared" si="318"/>
        <v>0</v>
      </c>
      <c r="AH1527" s="7">
        <f t="shared" si="318"/>
        <v>0</v>
      </c>
    </row>
    <row r="1528" spans="1:34" hidden="1" x14ac:dyDescent="0.25">
      <c r="A1528" s="21">
        <v>763028</v>
      </c>
      <c r="B1528" s="21">
        <v>34</v>
      </c>
      <c r="C1528" s="21">
        <v>25</v>
      </c>
      <c r="D1528" s="22">
        <v>34172</v>
      </c>
      <c r="E1528" s="21" t="s">
        <v>2803</v>
      </c>
      <c r="F1528" s="21" t="s">
        <v>401</v>
      </c>
      <c r="G1528" s="21" t="s">
        <v>409</v>
      </c>
      <c r="H1528" s="25" t="s">
        <v>1900</v>
      </c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21">
        <f t="shared" si="318"/>
        <v>0</v>
      </c>
      <c r="AH1528" s="21">
        <f t="shared" si="318"/>
        <v>0</v>
      </c>
    </row>
    <row r="1529" spans="1:34" hidden="1" x14ac:dyDescent="0.25">
      <c r="A1529" s="3">
        <v>752180</v>
      </c>
      <c r="B1529" s="3">
        <v>34</v>
      </c>
      <c r="C1529" s="3">
        <v>25</v>
      </c>
      <c r="D1529" s="23">
        <v>34172</v>
      </c>
      <c r="E1529" s="3" t="s">
        <v>2803</v>
      </c>
      <c r="F1529" s="3" t="s">
        <v>401</v>
      </c>
      <c r="G1529" s="3" t="s">
        <v>409</v>
      </c>
      <c r="H1529" s="4" t="s">
        <v>1901</v>
      </c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3">
        <f t="shared" si="318"/>
        <v>0</v>
      </c>
      <c r="AH1529" s="3">
        <f t="shared" si="318"/>
        <v>0</v>
      </c>
    </row>
    <row r="1530" spans="1:34" hidden="1" x14ac:dyDescent="0.25">
      <c r="A1530" s="21">
        <v>752214</v>
      </c>
      <c r="B1530" s="21">
        <v>34</v>
      </c>
      <c r="C1530" s="21">
        <v>25</v>
      </c>
      <c r="D1530" s="22">
        <v>34172</v>
      </c>
      <c r="E1530" s="21" t="s">
        <v>2803</v>
      </c>
      <c r="F1530" s="21" t="s">
        <v>401</v>
      </c>
      <c r="G1530" s="21" t="s">
        <v>409</v>
      </c>
      <c r="H1530" s="25" t="s">
        <v>1902</v>
      </c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21">
        <f t="shared" si="318"/>
        <v>0</v>
      </c>
      <c r="AH1530" s="21">
        <f t="shared" si="318"/>
        <v>0</v>
      </c>
    </row>
    <row r="1531" spans="1:34" hidden="1" x14ac:dyDescent="0.25">
      <c r="A1531" s="32" t="s">
        <v>893</v>
      </c>
      <c r="B1531" s="32"/>
      <c r="C1531" s="32"/>
      <c r="D1531" s="32"/>
      <c r="E1531" s="32"/>
      <c r="F1531" s="5" t="str">
        <f>F1530</f>
        <v>İSTANBUL</v>
      </c>
      <c r="G1531" s="5" t="str">
        <f>G1530</f>
        <v>BAYRAMPAŞA</v>
      </c>
      <c r="H1531" s="6" t="s">
        <v>873</v>
      </c>
      <c r="I1531" s="11">
        <f t="shared" ref="I1531:AF1531" si="331">SUM(I1528:I1530)</f>
        <v>0</v>
      </c>
      <c r="J1531" s="7">
        <f t="shared" si="331"/>
        <v>0</v>
      </c>
      <c r="K1531" s="11">
        <f t="shared" si="331"/>
        <v>0</v>
      </c>
      <c r="L1531" s="7">
        <f t="shared" si="331"/>
        <v>0</v>
      </c>
      <c r="M1531" s="11">
        <f t="shared" si="331"/>
        <v>0</v>
      </c>
      <c r="N1531" s="7">
        <f t="shared" si="331"/>
        <v>0</v>
      </c>
      <c r="O1531" s="11">
        <f t="shared" si="331"/>
        <v>0</v>
      </c>
      <c r="P1531" s="7">
        <f t="shared" si="331"/>
        <v>0</v>
      </c>
      <c r="Q1531" s="11">
        <f t="shared" si="331"/>
        <v>0</v>
      </c>
      <c r="R1531" s="7">
        <f t="shared" si="331"/>
        <v>0</v>
      </c>
      <c r="S1531" s="11">
        <f t="shared" si="331"/>
        <v>0</v>
      </c>
      <c r="T1531" s="7">
        <f t="shared" si="331"/>
        <v>0</v>
      </c>
      <c r="U1531" s="11">
        <f t="shared" si="331"/>
        <v>0</v>
      </c>
      <c r="V1531" s="7">
        <f t="shared" si="331"/>
        <v>0</v>
      </c>
      <c r="W1531" s="11">
        <f t="shared" si="331"/>
        <v>0</v>
      </c>
      <c r="X1531" s="7">
        <f t="shared" si="331"/>
        <v>0</v>
      </c>
      <c r="Y1531" s="11">
        <f t="shared" si="331"/>
        <v>0</v>
      </c>
      <c r="Z1531" s="7">
        <f t="shared" si="331"/>
        <v>0</v>
      </c>
      <c r="AA1531" s="11">
        <f t="shared" si="331"/>
        <v>0</v>
      </c>
      <c r="AB1531" s="7">
        <f t="shared" si="331"/>
        <v>0</v>
      </c>
      <c r="AC1531" s="11">
        <f t="shared" si="331"/>
        <v>0</v>
      </c>
      <c r="AD1531" s="7">
        <f t="shared" si="331"/>
        <v>0</v>
      </c>
      <c r="AE1531" s="11">
        <f t="shared" si="331"/>
        <v>0</v>
      </c>
      <c r="AF1531" s="7">
        <f t="shared" si="331"/>
        <v>0</v>
      </c>
      <c r="AG1531" s="11">
        <f t="shared" si="318"/>
        <v>0</v>
      </c>
      <c r="AH1531" s="7">
        <f t="shared" si="318"/>
        <v>0</v>
      </c>
    </row>
    <row r="1532" spans="1:34" hidden="1" x14ac:dyDescent="0.25">
      <c r="A1532" s="21">
        <v>910086</v>
      </c>
      <c r="B1532" s="21">
        <v>34</v>
      </c>
      <c r="C1532" s="21">
        <v>3</v>
      </c>
      <c r="D1532" s="22">
        <v>34153</v>
      </c>
      <c r="E1532" s="21" t="s">
        <v>2803</v>
      </c>
      <c r="F1532" s="21" t="s">
        <v>401</v>
      </c>
      <c r="G1532" s="21" t="s">
        <v>410</v>
      </c>
      <c r="H1532" s="25" t="s">
        <v>1903</v>
      </c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21">
        <f t="shared" si="318"/>
        <v>0</v>
      </c>
      <c r="AH1532" s="21">
        <f t="shared" si="318"/>
        <v>0</v>
      </c>
    </row>
    <row r="1533" spans="1:34" hidden="1" x14ac:dyDescent="0.25">
      <c r="A1533" s="3">
        <v>974334</v>
      </c>
      <c r="B1533" s="3">
        <v>34</v>
      </c>
      <c r="C1533" s="3">
        <v>3</v>
      </c>
      <c r="D1533" s="23">
        <v>34153</v>
      </c>
      <c r="E1533" s="3" t="s">
        <v>2803</v>
      </c>
      <c r="F1533" s="3" t="s">
        <v>401</v>
      </c>
      <c r="G1533" s="3" t="s">
        <v>410</v>
      </c>
      <c r="H1533" s="4" t="s">
        <v>1904</v>
      </c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3">
        <f t="shared" si="318"/>
        <v>0</v>
      </c>
      <c r="AH1533" s="3">
        <f t="shared" si="318"/>
        <v>0</v>
      </c>
    </row>
    <row r="1534" spans="1:34" hidden="1" x14ac:dyDescent="0.25">
      <c r="A1534" s="21">
        <v>875047</v>
      </c>
      <c r="B1534" s="21">
        <v>34</v>
      </c>
      <c r="C1534" s="21">
        <v>3</v>
      </c>
      <c r="D1534" s="22">
        <v>34153</v>
      </c>
      <c r="E1534" s="21" t="s">
        <v>2803</v>
      </c>
      <c r="F1534" s="21" t="s">
        <v>401</v>
      </c>
      <c r="G1534" s="21" t="s">
        <v>410</v>
      </c>
      <c r="H1534" s="25" t="s">
        <v>1905</v>
      </c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21">
        <f t="shared" si="318"/>
        <v>0</v>
      </c>
      <c r="AH1534" s="21">
        <f t="shared" si="318"/>
        <v>0</v>
      </c>
    </row>
    <row r="1535" spans="1:34" hidden="1" x14ac:dyDescent="0.25">
      <c r="A1535" s="3">
        <v>964641</v>
      </c>
      <c r="B1535" s="3">
        <v>34</v>
      </c>
      <c r="C1535" s="3">
        <v>3</v>
      </c>
      <c r="D1535" s="23">
        <v>34153</v>
      </c>
      <c r="E1535" s="3" t="s">
        <v>2803</v>
      </c>
      <c r="F1535" s="3" t="s">
        <v>401</v>
      </c>
      <c r="G1535" s="3" t="s">
        <v>410</v>
      </c>
      <c r="H1535" s="4" t="s">
        <v>1906</v>
      </c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3">
        <f t="shared" si="318"/>
        <v>0</v>
      </c>
      <c r="AH1535" s="3">
        <f t="shared" si="318"/>
        <v>0</v>
      </c>
    </row>
    <row r="1536" spans="1:34" hidden="1" x14ac:dyDescent="0.25">
      <c r="A1536" s="21">
        <v>752023</v>
      </c>
      <c r="B1536" s="21">
        <v>34</v>
      </c>
      <c r="C1536" s="21">
        <v>3</v>
      </c>
      <c r="D1536" s="22">
        <v>34153</v>
      </c>
      <c r="E1536" s="21" t="s">
        <v>2803</v>
      </c>
      <c r="F1536" s="21" t="s">
        <v>401</v>
      </c>
      <c r="G1536" s="21" t="s">
        <v>410</v>
      </c>
      <c r="H1536" s="25" t="s">
        <v>1907</v>
      </c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21">
        <f t="shared" si="318"/>
        <v>0</v>
      </c>
      <c r="AH1536" s="21">
        <f t="shared" si="318"/>
        <v>0</v>
      </c>
    </row>
    <row r="1537" spans="1:34" hidden="1" x14ac:dyDescent="0.25">
      <c r="A1537" s="32" t="s">
        <v>893</v>
      </c>
      <c r="B1537" s="32"/>
      <c r="C1537" s="32"/>
      <c r="D1537" s="32"/>
      <c r="E1537" s="32"/>
      <c r="F1537" s="5" t="str">
        <f>F1536</f>
        <v>İSTANBUL</v>
      </c>
      <c r="G1537" s="5" t="str">
        <f>G1536</f>
        <v>BEŞİKTAŞ</v>
      </c>
      <c r="H1537" s="6" t="s">
        <v>873</v>
      </c>
      <c r="I1537" s="11">
        <f t="shared" ref="I1537:AF1537" si="332">SUM(I1532:I1536)</f>
        <v>0</v>
      </c>
      <c r="J1537" s="7">
        <f t="shared" si="332"/>
        <v>0</v>
      </c>
      <c r="K1537" s="11">
        <f t="shared" si="332"/>
        <v>0</v>
      </c>
      <c r="L1537" s="7">
        <f t="shared" si="332"/>
        <v>0</v>
      </c>
      <c r="M1537" s="11">
        <f t="shared" si="332"/>
        <v>0</v>
      </c>
      <c r="N1537" s="7">
        <f t="shared" si="332"/>
        <v>0</v>
      </c>
      <c r="O1537" s="11">
        <f t="shared" si="332"/>
        <v>0</v>
      </c>
      <c r="P1537" s="7">
        <f t="shared" si="332"/>
        <v>0</v>
      </c>
      <c r="Q1537" s="11">
        <f t="shared" si="332"/>
        <v>0</v>
      </c>
      <c r="R1537" s="7">
        <f t="shared" si="332"/>
        <v>0</v>
      </c>
      <c r="S1537" s="11">
        <f t="shared" si="332"/>
        <v>0</v>
      </c>
      <c r="T1537" s="7">
        <f t="shared" si="332"/>
        <v>0</v>
      </c>
      <c r="U1537" s="11">
        <f t="shared" si="332"/>
        <v>0</v>
      </c>
      <c r="V1537" s="7">
        <f t="shared" si="332"/>
        <v>0</v>
      </c>
      <c r="W1537" s="11">
        <f t="shared" si="332"/>
        <v>0</v>
      </c>
      <c r="X1537" s="7">
        <f t="shared" si="332"/>
        <v>0</v>
      </c>
      <c r="Y1537" s="11">
        <f t="shared" si="332"/>
        <v>0</v>
      </c>
      <c r="Z1537" s="7">
        <f t="shared" si="332"/>
        <v>0</v>
      </c>
      <c r="AA1537" s="11">
        <f t="shared" si="332"/>
        <v>0</v>
      </c>
      <c r="AB1537" s="7">
        <f t="shared" si="332"/>
        <v>0</v>
      </c>
      <c r="AC1537" s="11">
        <f t="shared" si="332"/>
        <v>0</v>
      </c>
      <c r="AD1537" s="7">
        <f t="shared" si="332"/>
        <v>0</v>
      </c>
      <c r="AE1537" s="11">
        <f t="shared" si="332"/>
        <v>0</v>
      </c>
      <c r="AF1537" s="7">
        <f t="shared" si="332"/>
        <v>0</v>
      </c>
      <c r="AG1537" s="11">
        <f t="shared" si="318"/>
        <v>0</v>
      </c>
      <c r="AH1537" s="7">
        <f t="shared" si="318"/>
        <v>0</v>
      </c>
    </row>
    <row r="1538" spans="1:34" hidden="1" x14ac:dyDescent="0.25">
      <c r="A1538" s="21">
        <v>752289</v>
      </c>
      <c r="B1538" s="21">
        <v>34</v>
      </c>
      <c r="C1538" s="21">
        <v>4</v>
      </c>
      <c r="D1538" s="22">
        <v>34154</v>
      </c>
      <c r="E1538" s="21" t="s">
        <v>2803</v>
      </c>
      <c r="F1538" s="21" t="s">
        <v>401</v>
      </c>
      <c r="G1538" s="21" t="s">
        <v>411</v>
      </c>
      <c r="H1538" s="25" t="s">
        <v>1908</v>
      </c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21">
        <f t="shared" si="318"/>
        <v>0</v>
      </c>
      <c r="AH1538" s="21">
        <f t="shared" si="318"/>
        <v>0</v>
      </c>
    </row>
    <row r="1539" spans="1:34" hidden="1" x14ac:dyDescent="0.25">
      <c r="A1539" s="3">
        <v>760519</v>
      </c>
      <c r="B1539" s="3">
        <v>34</v>
      </c>
      <c r="C1539" s="3">
        <v>4</v>
      </c>
      <c r="D1539" s="23">
        <v>34154</v>
      </c>
      <c r="E1539" s="3" t="s">
        <v>2803</v>
      </c>
      <c r="F1539" s="3" t="s">
        <v>401</v>
      </c>
      <c r="G1539" s="3" t="s">
        <v>411</v>
      </c>
      <c r="H1539" s="4" t="s">
        <v>1909</v>
      </c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3">
        <f t="shared" si="318"/>
        <v>0</v>
      </c>
      <c r="AH1539" s="3">
        <f t="shared" si="318"/>
        <v>0</v>
      </c>
    </row>
    <row r="1540" spans="1:34" hidden="1" x14ac:dyDescent="0.25">
      <c r="A1540" s="21">
        <v>973031</v>
      </c>
      <c r="B1540" s="21">
        <v>34</v>
      </c>
      <c r="C1540" s="21">
        <v>4</v>
      </c>
      <c r="D1540" s="22">
        <v>34154</v>
      </c>
      <c r="E1540" s="21" t="s">
        <v>2803</v>
      </c>
      <c r="F1540" s="21" t="s">
        <v>401</v>
      </c>
      <c r="G1540" s="21" t="s">
        <v>411</v>
      </c>
      <c r="H1540" s="25" t="s">
        <v>1910</v>
      </c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21">
        <f t="shared" si="318"/>
        <v>0</v>
      </c>
      <c r="AH1540" s="21">
        <f t="shared" si="318"/>
        <v>0</v>
      </c>
    </row>
    <row r="1541" spans="1:34" hidden="1" x14ac:dyDescent="0.25">
      <c r="A1541" s="3">
        <v>972403</v>
      </c>
      <c r="B1541" s="3">
        <v>34</v>
      </c>
      <c r="C1541" s="3">
        <v>4</v>
      </c>
      <c r="D1541" s="23">
        <v>34154</v>
      </c>
      <c r="E1541" s="3" t="s">
        <v>2803</v>
      </c>
      <c r="F1541" s="3" t="s">
        <v>401</v>
      </c>
      <c r="G1541" s="3" t="s">
        <v>411</v>
      </c>
      <c r="H1541" s="4" t="s">
        <v>1911</v>
      </c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3">
        <f t="shared" ref="AG1541:AH1604" si="333">I1541+K1541+M1541+O1541+Q1541+S1541+U1541+W1541+Y1541+AA1541+AC1541+AE1541</f>
        <v>0</v>
      </c>
      <c r="AH1541" s="3">
        <f t="shared" si="333"/>
        <v>0</v>
      </c>
    </row>
    <row r="1542" spans="1:34" hidden="1" x14ac:dyDescent="0.25">
      <c r="A1542" s="21">
        <v>972229</v>
      </c>
      <c r="B1542" s="21">
        <v>34</v>
      </c>
      <c r="C1542" s="21">
        <v>4</v>
      </c>
      <c r="D1542" s="22">
        <v>34154</v>
      </c>
      <c r="E1542" s="21" t="s">
        <v>2803</v>
      </c>
      <c r="F1542" s="21" t="s">
        <v>401</v>
      </c>
      <c r="G1542" s="21" t="s">
        <v>411</v>
      </c>
      <c r="H1542" s="25" t="s">
        <v>1651</v>
      </c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21">
        <f t="shared" si="333"/>
        <v>0</v>
      </c>
      <c r="AH1542" s="21">
        <f t="shared" si="333"/>
        <v>0</v>
      </c>
    </row>
    <row r="1543" spans="1:34" hidden="1" x14ac:dyDescent="0.25">
      <c r="A1543" s="3">
        <v>972404</v>
      </c>
      <c r="B1543" s="3">
        <v>34</v>
      </c>
      <c r="C1543" s="3">
        <v>4</v>
      </c>
      <c r="D1543" s="23">
        <v>34154</v>
      </c>
      <c r="E1543" s="3" t="s">
        <v>2803</v>
      </c>
      <c r="F1543" s="3" t="s">
        <v>401</v>
      </c>
      <c r="G1543" s="3" t="s">
        <v>411</v>
      </c>
      <c r="H1543" s="4" t="s">
        <v>919</v>
      </c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3">
        <f t="shared" si="333"/>
        <v>0</v>
      </c>
      <c r="AH1543" s="3">
        <f t="shared" si="333"/>
        <v>0</v>
      </c>
    </row>
    <row r="1544" spans="1:34" hidden="1" x14ac:dyDescent="0.25">
      <c r="A1544" s="32" t="s">
        <v>893</v>
      </c>
      <c r="B1544" s="32"/>
      <c r="C1544" s="32"/>
      <c r="D1544" s="32"/>
      <c r="E1544" s="32"/>
      <c r="F1544" s="5" t="str">
        <f>F1543</f>
        <v>İSTANBUL</v>
      </c>
      <c r="G1544" s="5" t="str">
        <f>G1543</f>
        <v>BEYKOZ</v>
      </c>
      <c r="H1544" s="6" t="s">
        <v>873</v>
      </c>
      <c r="I1544" s="11">
        <f t="shared" ref="I1544:AF1544" si="334">SUM(I1538:I1543)</f>
        <v>0</v>
      </c>
      <c r="J1544" s="7">
        <f t="shared" si="334"/>
        <v>0</v>
      </c>
      <c r="K1544" s="11">
        <f t="shared" si="334"/>
        <v>0</v>
      </c>
      <c r="L1544" s="7">
        <f t="shared" si="334"/>
        <v>0</v>
      </c>
      <c r="M1544" s="11">
        <f t="shared" si="334"/>
        <v>0</v>
      </c>
      <c r="N1544" s="7">
        <f t="shared" si="334"/>
        <v>0</v>
      </c>
      <c r="O1544" s="11">
        <f t="shared" si="334"/>
        <v>0</v>
      </c>
      <c r="P1544" s="7">
        <f t="shared" si="334"/>
        <v>0</v>
      </c>
      <c r="Q1544" s="11">
        <f t="shared" si="334"/>
        <v>0</v>
      </c>
      <c r="R1544" s="7">
        <f t="shared" si="334"/>
        <v>0</v>
      </c>
      <c r="S1544" s="11">
        <f t="shared" si="334"/>
        <v>0</v>
      </c>
      <c r="T1544" s="7">
        <f t="shared" si="334"/>
        <v>0</v>
      </c>
      <c r="U1544" s="11">
        <f t="shared" si="334"/>
        <v>0</v>
      </c>
      <c r="V1544" s="7">
        <f t="shared" si="334"/>
        <v>0</v>
      </c>
      <c r="W1544" s="11">
        <f t="shared" si="334"/>
        <v>0</v>
      </c>
      <c r="X1544" s="7">
        <f t="shared" si="334"/>
        <v>0</v>
      </c>
      <c r="Y1544" s="11">
        <f t="shared" si="334"/>
        <v>0</v>
      </c>
      <c r="Z1544" s="7">
        <f t="shared" si="334"/>
        <v>0</v>
      </c>
      <c r="AA1544" s="11">
        <f t="shared" si="334"/>
        <v>0</v>
      </c>
      <c r="AB1544" s="7">
        <f t="shared" si="334"/>
        <v>0</v>
      </c>
      <c r="AC1544" s="11">
        <f t="shared" si="334"/>
        <v>0</v>
      </c>
      <c r="AD1544" s="7">
        <f t="shared" si="334"/>
        <v>0</v>
      </c>
      <c r="AE1544" s="11">
        <f t="shared" si="334"/>
        <v>0</v>
      </c>
      <c r="AF1544" s="7">
        <f t="shared" si="334"/>
        <v>0</v>
      </c>
      <c r="AG1544" s="11">
        <f t="shared" si="333"/>
        <v>0</v>
      </c>
      <c r="AH1544" s="7">
        <f t="shared" si="333"/>
        <v>0</v>
      </c>
    </row>
    <row r="1545" spans="1:34" hidden="1" x14ac:dyDescent="0.25">
      <c r="A1545" s="3">
        <v>752999</v>
      </c>
      <c r="B1545" s="3">
        <v>34</v>
      </c>
      <c r="C1545" s="3">
        <v>37</v>
      </c>
      <c r="D1545" s="23">
        <v>34182</v>
      </c>
      <c r="E1545" s="3" t="s">
        <v>2803</v>
      </c>
      <c r="F1545" s="3" t="s">
        <v>401</v>
      </c>
      <c r="G1545" s="3" t="s">
        <v>412</v>
      </c>
      <c r="H1545" s="4" t="s">
        <v>1912</v>
      </c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3">
        <f t="shared" si="333"/>
        <v>0</v>
      </c>
      <c r="AH1545" s="3">
        <f t="shared" si="333"/>
        <v>0</v>
      </c>
    </row>
    <row r="1546" spans="1:34" hidden="1" x14ac:dyDescent="0.25">
      <c r="A1546" s="21">
        <v>970349</v>
      </c>
      <c r="B1546" s="21">
        <v>34</v>
      </c>
      <c r="C1546" s="21">
        <v>37</v>
      </c>
      <c r="D1546" s="22">
        <v>34182</v>
      </c>
      <c r="E1546" s="21" t="s">
        <v>2803</v>
      </c>
      <c r="F1546" s="21" t="s">
        <v>401</v>
      </c>
      <c r="G1546" s="21" t="s">
        <v>412</v>
      </c>
      <c r="H1546" s="25" t="s">
        <v>1913</v>
      </c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21">
        <f t="shared" si="333"/>
        <v>0</v>
      </c>
      <c r="AH1546" s="21">
        <f t="shared" si="333"/>
        <v>0</v>
      </c>
    </row>
    <row r="1547" spans="1:34" hidden="1" x14ac:dyDescent="0.25">
      <c r="A1547" s="3">
        <v>759261</v>
      </c>
      <c r="B1547" s="3">
        <v>34</v>
      </c>
      <c r="C1547" s="3">
        <v>37</v>
      </c>
      <c r="D1547" s="23">
        <v>34182</v>
      </c>
      <c r="E1547" s="3" t="s">
        <v>2803</v>
      </c>
      <c r="F1547" s="3" t="s">
        <v>401</v>
      </c>
      <c r="G1547" s="3" t="s">
        <v>412</v>
      </c>
      <c r="H1547" s="4" t="s">
        <v>1914</v>
      </c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3">
        <f t="shared" si="333"/>
        <v>0</v>
      </c>
      <c r="AH1547" s="3">
        <f t="shared" si="333"/>
        <v>0</v>
      </c>
    </row>
    <row r="1548" spans="1:34" hidden="1" x14ac:dyDescent="0.25">
      <c r="A1548" s="21">
        <v>759189</v>
      </c>
      <c r="B1548" s="21">
        <v>34</v>
      </c>
      <c r="C1548" s="21">
        <v>37</v>
      </c>
      <c r="D1548" s="22">
        <v>34182</v>
      </c>
      <c r="E1548" s="21" t="s">
        <v>2803</v>
      </c>
      <c r="F1548" s="21" t="s">
        <v>401</v>
      </c>
      <c r="G1548" s="21" t="s">
        <v>412</v>
      </c>
      <c r="H1548" s="25" t="s">
        <v>1915</v>
      </c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21">
        <f t="shared" si="333"/>
        <v>0</v>
      </c>
      <c r="AH1548" s="21">
        <f t="shared" si="333"/>
        <v>0</v>
      </c>
    </row>
    <row r="1549" spans="1:34" hidden="1" x14ac:dyDescent="0.25">
      <c r="A1549" s="32" t="s">
        <v>893</v>
      </c>
      <c r="B1549" s="32"/>
      <c r="C1549" s="32"/>
      <c r="D1549" s="32"/>
      <c r="E1549" s="32"/>
      <c r="F1549" s="5" t="str">
        <f>F1548</f>
        <v>İSTANBUL</v>
      </c>
      <c r="G1549" s="5" t="str">
        <f>G1548</f>
        <v>BEYLİKDÜZÜ</v>
      </c>
      <c r="H1549" s="6" t="s">
        <v>873</v>
      </c>
      <c r="I1549" s="11">
        <f t="shared" ref="I1549:AF1549" si="335">SUM(I1545:I1548)</f>
        <v>0</v>
      </c>
      <c r="J1549" s="7">
        <f t="shared" si="335"/>
        <v>0</v>
      </c>
      <c r="K1549" s="11">
        <f t="shared" si="335"/>
        <v>0</v>
      </c>
      <c r="L1549" s="7">
        <f t="shared" si="335"/>
        <v>0</v>
      </c>
      <c r="M1549" s="11">
        <f t="shared" si="335"/>
        <v>0</v>
      </c>
      <c r="N1549" s="7">
        <f t="shared" si="335"/>
        <v>0</v>
      </c>
      <c r="O1549" s="11">
        <f t="shared" si="335"/>
        <v>0</v>
      </c>
      <c r="P1549" s="7">
        <f t="shared" si="335"/>
        <v>0</v>
      </c>
      <c r="Q1549" s="11">
        <f t="shared" si="335"/>
        <v>0</v>
      </c>
      <c r="R1549" s="7">
        <f t="shared" si="335"/>
        <v>0</v>
      </c>
      <c r="S1549" s="11">
        <f t="shared" si="335"/>
        <v>0</v>
      </c>
      <c r="T1549" s="7">
        <f t="shared" si="335"/>
        <v>0</v>
      </c>
      <c r="U1549" s="11">
        <f t="shared" si="335"/>
        <v>0</v>
      </c>
      <c r="V1549" s="7">
        <f t="shared" si="335"/>
        <v>0</v>
      </c>
      <c r="W1549" s="11">
        <f t="shared" si="335"/>
        <v>0</v>
      </c>
      <c r="X1549" s="7">
        <f t="shared" si="335"/>
        <v>0</v>
      </c>
      <c r="Y1549" s="11">
        <f t="shared" si="335"/>
        <v>0</v>
      </c>
      <c r="Z1549" s="7">
        <f t="shared" si="335"/>
        <v>0</v>
      </c>
      <c r="AA1549" s="11">
        <f t="shared" si="335"/>
        <v>0</v>
      </c>
      <c r="AB1549" s="7">
        <f t="shared" si="335"/>
        <v>0</v>
      </c>
      <c r="AC1549" s="11">
        <f t="shared" si="335"/>
        <v>0</v>
      </c>
      <c r="AD1549" s="7">
        <f t="shared" si="335"/>
        <v>0</v>
      </c>
      <c r="AE1549" s="11">
        <f t="shared" si="335"/>
        <v>0</v>
      </c>
      <c r="AF1549" s="7">
        <f t="shared" si="335"/>
        <v>0</v>
      </c>
      <c r="AG1549" s="11">
        <f t="shared" si="333"/>
        <v>0</v>
      </c>
      <c r="AH1549" s="7">
        <f t="shared" si="333"/>
        <v>0</v>
      </c>
    </row>
    <row r="1550" spans="1:34" hidden="1" x14ac:dyDescent="0.25">
      <c r="A1550" s="21">
        <v>749733</v>
      </c>
      <c r="B1550" s="21">
        <v>34</v>
      </c>
      <c r="C1550" s="21">
        <v>6</v>
      </c>
      <c r="D1550" s="22">
        <v>34119</v>
      </c>
      <c r="E1550" s="21" t="s">
        <v>2803</v>
      </c>
      <c r="F1550" s="21" t="s">
        <v>401</v>
      </c>
      <c r="G1550" s="21" t="s">
        <v>413</v>
      </c>
      <c r="H1550" s="25" t="s">
        <v>1916</v>
      </c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21">
        <f t="shared" si="333"/>
        <v>0</v>
      </c>
      <c r="AH1550" s="21">
        <f t="shared" si="333"/>
        <v>0</v>
      </c>
    </row>
    <row r="1551" spans="1:34" hidden="1" x14ac:dyDescent="0.25">
      <c r="A1551" s="3">
        <v>973630</v>
      </c>
      <c r="B1551" s="3">
        <v>34</v>
      </c>
      <c r="C1551" s="3">
        <v>6</v>
      </c>
      <c r="D1551" s="23">
        <v>34119</v>
      </c>
      <c r="E1551" s="3" t="s">
        <v>2803</v>
      </c>
      <c r="F1551" s="3" t="s">
        <v>401</v>
      </c>
      <c r="G1551" s="3" t="s">
        <v>413</v>
      </c>
      <c r="H1551" s="4" t="s">
        <v>1917</v>
      </c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3">
        <f t="shared" si="333"/>
        <v>0</v>
      </c>
      <c r="AH1551" s="3">
        <f t="shared" si="333"/>
        <v>0</v>
      </c>
    </row>
    <row r="1552" spans="1:34" hidden="1" x14ac:dyDescent="0.25">
      <c r="A1552" s="21">
        <v>762134</v>
      </c>
      <c r="B1552" s="21">
        <v>34</v>
      </c>
      <c r="C1552" s="21">
        <v>6</v>
      </c>
      <c r="D1552" s="22">
        <v>34119</v>
      </c>
      <c r="E1552" s="21" t="s">
        <v>2803</v>
      </c>
      <c r="F1552" s="21" t="s">
        <v>401</v>
      </c>
      <c r="G1552" s="21" t="s">
        <v>413</v>
      </c>
      <c r="H1552" s="25" t="s">
        <v>1918</v>
      </c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21">
        <f t="shared" si="333"/>
        <v>0</v>
      </c>
      <c r="AH1552" s="21">
        <f t="shared" si="333"/>
        <v>0</v>
      </c>
    </row>
    <row r="1553" spans="1:34" hidden="1" x14ac:dyDescent="0.25">
      <c r="A1553" s="32" t="s">
        <v>893</v>
      </c>
      <c r="B1553" s="32"/>
      <c r="C1553" s="32"/>
      <c r="D1553" s="32"/>
      <c r="E1553" s="32"/>
      <c r="F1553" s="5" t="str">
        <f>F1552</f>
        <v>İSTANBUL</v>
      </c>
      <c r="G1553" s="5" t="str">
        <f>G1552</f>
        <v>BÜYÜKÇEKMECE</v>
      </c>
      <c r="H1553" s="6" t="s">
        <v>873</v>
      </c>
      <c r="I1553" s="11">
        <f t="shared" ref="I1553:AF1553" si="336">SUM(I1550:I1552)</f>
        <v>0</v>
      </c>
      <c r="J1553" s="7">
        <f t="shared" si="336"/>
        <v>0</v>
      </c>
      <c r="K1553" s="11">
        <f t="shared" si="336"/>
        <v>0</v>
      </c>
      <c r="L1553" s="7">
        <f t="shared" si="336"/>
        <v>0</v>
      </c>
      <c r="M1553" s="11">
        <f t="shared" si="336"/>
        <v>0</v>
      </c>
      <c r="N1553" s="7">
        <f t="shared" si="336"/>
        <v>0</v>
      </c>
      <c r="O1553" s="11">
        <f t="shared" si="336"/>
        <v>0</v>
      </c>
      <c r="P1553" s="7">
        <f t="shared" si="336"/>
        <v>0</v>
      </c>
      <c r="Q1553" s="11">
        <f t="shared" si="336"/>
        <v>0</v>
      </c>
      <c r="R1553" s="7">
        <f t="shared" si="336"/>
        <v>0</v>
      </c>
      <c r="S1553" s="11">
        <f t="shared" si="336"/>
        <v>0</v>
      </c>
      <c r="T1553" s="7">
        <f t="shared" si="336"/>
        <v>0</v>
      </c>
      <c r="U1553" s="11">
        <f t="shared" si="336"/>
        <v>0</v>
      </c>
      <c r="V1553" s="7">
        <f t="shared" si="336"/>
        <v>0</v>
      </c>
      <c r="W1553" s="11">
        <f t="shared" si="336"/>
        <v>0</v>
      </c>
      <c r="X1553" s="7">
        <f t="shared" si="336"/>
        <v>0</v>
      </c>
      <c r="Y1553" s="11">
        <f t="shared" si="336"/>
        <v>0</v>
      </c>
      <c r="Z1553" s="7">
        <f t="shared" si="336"/>
        <v>0</v>
      </c>
      <c r="AA1553" s="11">
        <f t="shared" si="336"/>
        <v>0</v>
      </c>
      <c r="AB1553" s="7">
        <f t="shared" si="336"/>
        <v>0</v>
      </c>
      <c r="AC1553" s="11">
        <f t="shared" si="336"/>
        <v>0</v>
      </c>
      <c r="AD1553" s="7">
        <f t="shared" si="336"/>
        <v>0</v>
      </c>
      <c r="AE1553" s="11">
        <f t="shared" si="336"/>
        <v>0</v>
      </c>
      <c r="AF1553" s="7">
        <f t="shared" si="336"/>
        <v>0</v>
      </c>
      <c r="AG1553" s="11">
        <f t="shared" si="333"/>
        <v>0</v>
      </c>
      <c r="AH1553" s="7">
        <f t="shared" si="333"/>
        <v>0</v>
      </c>
    </row>
    <row r="1554" spans="1:34" hidden="1" x14ac:dyDescent="0.25">
      <c r="A1554" s="21">
        <v>818701</v>
      </c>
      <c r="B1554" s="21">
        <v>34</v>
      </c>
      <c r="C1554" s="21">
        <v>7</v>
      </c>
      <c r="D1554" s="22">
        <v>34106</v>
      </c>
      <c r="E1554" s="21" t="s">
        <v>2803</v>
      </c>
      <c r="F1554" s="21" t="s">
        <v>401</v>
      </c>
      <c r="G1554" s="21" t="s">
        <v>414</v>
      </c>
      <c r="H1554" s="25" t="s">
        <v>1919</v>
      </c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21">
        <f t="shared" si="333"/>
        <v>0</v>
      </c>
      <c r="AH1554" s="21">
        <f t="shared" si="333"/>
        <v>0</v>
      </c>
    </row>
    <row r="1555" spans="1:34" hidden="1" x14ac:dyDescent="0.25">
      <c r="A1555" s="3">
        <v>970348</v>
      </c>
      <c r="B1555" s="3">
        <v>34</v>
      </c>
      <c r="C1555" s="3">
        <v>38</v>
      </c>
      <c r="D1555" s="23">
        <v>34183</v>
      </c>
      <c r="E1555" s="3" t="s">
        <v>2803</v>
      </c>
      <c r="F1555" s="3" t="s">
        <v>401</v>
      </c>
      <c r="G1555" s="3" t="s">
        <v>415</v>
      </c>
      <c r="H1555" s="4" t="s">
        <v>1920</v>
      </c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3">
        <f t="shared" si="333"/>
        <v>0</v>
      </c>
      <c r="AH1555" s="3">
        <f t="shared" si="333"/>
        <v>0</v>
      </c>
    </row>
    <row r="1556" spans="1:34" hidden="1" x14ac:dyDescent="0.25">
      <c r="A1556" s="21">
        <v>752899</v>
      </c>
      <c r="B1556" s="21">
        <v>34</v>
      </c>
      <c r="C1556" s="21">
        <v>38</v>
      </c>
      <c r="D1556" s="22">
        <v>34183</v>
      </c>
      <c r="E1556" s="21" t="s">
        <v>2803</v>
      </c>
      <c r="F1556" s="21" t="s">
        <v>401</v>
      </c>
      <c r="G1556" s="21" t="s">
        <v>415</v>
      </c>
      <c r="H1556" s="25" t="s">
        <v>1921</v>
      </c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21">
        <f t="shared" si="333"/>
        <v>0</v>
      </c>
      <c r="AH1556" s="21">
        <f t="shared" si="333"/>
        <v>0</v>
      </c>
    </row>
    <row r="1557" spans="1:34" hidden="1" x14ac:dyDescent="0.25">
      <c r="A1557" s="3">
        <v>970712</v>
      </c>
      <c r="B1557" s="3">
        <v>34</v>
      </c>
      <c r="C1557" s="3">
        <v>38</v>
      </c>
      <c r="D1557" s="23">
        <v>34183</v>
      </c>
      <c r="E1557" s="3" t="s">
        <v>2803</v>
      </c>
      <c r="F1557" s="3" t="s">
        <v>401</v>
      </c>
      <c r="G1557" s="3" t="s">
        <v>415</v>
      </c>
      <c r="H1557" s="4" t="s">
        <v>1922</v>
      </c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3">
        <f t="shared" si="333"/>
        <v>0</v>
      </c>
      <c r="AH1557" s="3">
        <f t="shared" si="333"/>
        <v>0</v>
      </c>
    </row>
    <row r="1558" spans="1:34" hidden="1" x14ac:dyDescent="0.25">
      <c r="A1558" s="21">
        <v>972183</v>
      </c>
      <c r="B1558" s="21">
        <v>34</v>
      </c>
      <c r="C1558" s="21">
        <v>38</v>
      </c>
      <c r="D1558" s="22">
        <v>34183</v>
      </c>
      <c r="E1558" s="21" t="s">
        <v>2803</v>
      </c>
      <c r="F1558" s="21" t="s">
        <v>401</v>
      </c>
      <c r="G1558" s="21" t="s">
        <v>415</v>
      </c>
      <c r="H1558" s="25" t="s">
        <v>1923</v>
      </c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21">
        <f t="shared" si="333"/>
        <v>0</v>
      </c>
      <c r="AH1558" s="21">
        <f t="shared" si="333"/>
        <v>0</v>
      </c>
    </row>
    <row r="1559" spans="1:34" hidden="1" x14ac:dyDescent="0.25">
      <c r="A1559" s="3">
        <v>752862</v>
      </c>
      <c r="B1559" s="3">
        <v>34</v>
      </c>
      <c r="C1559" s="3">
        <v>38</v>
      </c>
      <c r="D1559" s="23">
        <v>34183</v>
      </c>
      <c r="E1559" s="3" t="s">
        <v>2803</v>
      </c>
      <c r="F1559" s="3" t="s">
        <v>401</v>
      </c>
      <c r="G1559" s="3" t="s">
        <v>415</v>
      </c>
      <c r="H1559" s="4" t="s">
        <v>918</v>
      </c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3">
        <f t="shared" si="333"/>
        <v>0</v>
      </c>
      <c r="AH1559" s="3">
        <f t="shared" si="333"/>
        <v>0</v>
      </c>
    </row>
    <row r="1560" spans="1:34" hidden="1" x14ac:dyDescent="0.25">
      <c r="A1560" s="32" t="s">
        <v>893</v>
      </c>
      <c r="B1560" s="32"/>
      <c r="C1560" s="32"/>
      <c r="D1560" s="32"/>
      <c r="E1560" s="32"/>
      <c r="F1560" s="5" t="str">
        <f>F1559</f>
        <v>İSTANBUL</v>
      </c>
      <c r="G1560" s="5" t="str">
        <f>G1559</f>
        <v>ÇEKMEKÖY</v>
      </c>
      <c r="H1560" s="6" t="s">
        <v>873</v>
      </c>
      <c r="I1560" s="11">
        <f t="shared" ref="I1560:AF1560" si="337">SUM(I1554:I1559)</f>
        <v>0</v>
      </c>
      <c r="J1560" s="7">
        <f t="shared" si="337"/>
        <v>0</v>
      </c>
      <c r="K1560" s="11">
        <f t="shared" si="337"/>
        <v>0</v>
      </c>
      <c r="L1560" s="7">
        <f t="shared" si="337"/>
        <v>0</v>
      </c>
      <c r="M1560" s="11">
        <f t="shared" si="337"/>
        <v>0</v>
      </c>
      <c r="N1560" s="7">
        <f t="shared" si="337"/>
        <v>0</v>
      </c>
      <c r="O1560" s="11">
        <f t="shared" si="337"/>
        <v>0</v>
      </c>
      <c r="P1560" s="7">
        <f t="shared" si="337"/>
        <v>0</v>
      </c>
      <c r="Q1560" s="11">
        <f t="shared" si="337"/>
        <v>0</v>
      </c>
      <c r="R1560" s="7">
        <f t="shared" si="337"/>
        <v>0</v>
      </c>
      <c r="S1560" s="11">
        <f t="shared" si="337"/>
        <v>0</v>
      </c>
      <c r="T1560" s="7">
        <f t="shared" si="337"/>
        <v>0</v>
      </c>
      <c r="U1560" s="11">
        <f t="shared" si="337"/>
        <v>0</v>
      </c>
      <c r="V1560" s="7">
        <f t="shared" si="337"/>
        <v>0</v>
      </c>
      <c r="W1560" s="11">
        <f t="shared" si="337"/>
        <v>0</v>
      </c>
      <c r="X1560" s="7">
        <f t="shared" si="337"/>
        <v>0</v>
      </c>
      <c r="Y1560" s="11">
        <f t="shared" si="337"/>
        <v>0</v>
      </c>
      <c r="Z1560" s="7">
        <f t="shared" si="337"/>
        <v>0</v>
      </c>
      <c r="AA1560" s="11">
        <f t="shared" si="337"/>
        <v>0</v>
      </c>
      <c r="AB1560" s="7">
        <f t="shared" si="337"/>
        <v>0</v>
      </c>
      <c r="AC1560" s="11">
        <f t="shared" si="337"/>
        <v>0</v>
      </c>
      <c r="AD1560" s="7">
        <f t="shared" si="337"/>
        <v>0</v>
      </c>
      <c r="AE1560" s="11">
        <f t="shared" si="337"/>
        <v>0</v>
      </c>
      <c r="AF1560" s="7">
        <f t="shared" si="337"/>
        <v>0</v>
      </c>
      <c r="AG1560" s="11">
        <f t="shared" si="333"/>
        <v>0</v>
      </c>
      <c r="AH1560" s="7">
        <f t="shared" si="333"/>
        <v>0</v>
      </c>
    </row>
    <row r="1561" spans="1:34" hidden="1" x14ac:dyDescent="0.25">
      <c r="A1561" s="3">
        <v>873609</v>
      </c>
      <c r="B1561" s="3">
        <v>34</v>
      </c>
      <c r="C1561" s="3">
        <v>33</v>
      </c>
      <c r="D1561" s="23">
        <v>34169</v>
      </c>
      <c r="E1561" s="3" t="s">
        <v>2803</v>
      </c>
      <c r="F1561" s="3" t="s">
        <v>401</v>
      </c>
      <c r="G1561" s="3" t="s">
        <v>416</v>
      </c>
      <c r="H1561" s="4" t="s">
        <v>1924</v>
      </c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3">
        <f t="shared" si="333"/>
        <v>0</v>
      </c>
      <c r="AH1561" s="3">
        <f t="shared" si="333"/>
        <v>0</v>
      </c>
    </row>
    <row r="1562" spans="1:34" hidden="1" x14ac:dyDescent="0.25">
      <c r="A1562" s="21">
        <v>970347</v>
      </c>
      <c r="B1562" s="21">
        <v>34</v>
      </c>
      <c r="C1562" s="21">
        <v>39</v>
      </c>
      <c r="D1562" s="22">
        <v>34184</v>
      </c>
      <c r="E1562" s="21" t="s">
        <v>2803</v>
      </c>
      <c r="F1562" s="21" t="s">
        <v>401</v>
      </c>
      <c r="G1562" s="21" t="s">
        <v>417</v>
      </c>
      <c r="H1562" s="25" t="s">
        <v>1925</v>
      </c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21">
        <f t="shared" si="333"/>
        <v>0</v>
      </c>
      <c r="AH1562" s="21">
        <f t="shared" si="333"/>
        <v>0</v>
      </c>
    </row>
    <row r="1563" spans="1:34" hidden="1" x14ac:dyDescent="0.25">
      <c r="A1563" s="3">
        <v>759849</v>
      </c>
      <c r="B1563" s="3">
        <v>34</v>
      </c>
      <c r="C1563" s="3">
        <v>39</v>
      </c>
      <c r="D1563" s="23">
        <v>34184</v>
      </c>
      <c r="E1563" s="3" t="s">
        <v>2803</v>
      </c>
      <c r="F1563" s="3" t="s">
        <v>401</v>
      </c>
      <c r="G1563" s="3" t="s">
        <v>417</v>
      </c>
      <c r="H1563" s="4" t="s">
        <v>1315</v>
      </c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3">
        <f t="shared" si="333"/>
        <v>0</v>
      </c>
      <c r="AH1563" s="3">
        <f t="shared" si="333"/>
        <v>0</v>
      </c>
    </row>
    <row r="1564" spans="1:34" hidden="1" x14ac:dyDescent="0.25">
      <c r="A1564" s="32" t="s">
        <v>893</v>
      </c>
      <c r="B1564" s="32"/>
      <c r="C1564" s="32"/>
      <c r="D1564" s="32"/>
      <c r="E1564" s="32"/>
      <c r="F1564" s="5" t="str">
        <f>F1563</f>
        <v>İSTANBUL</v>
      </c>
      <c r="G1564" s="5" t="str">
        <f>G1563</f>
        <v>ESENYURT</v>
      </c>
      <c r="H1564" s="6" t="s">
        <v>873</v>
      </c>
      <c r="I1564" s="11">
        <f t="shared" ref="I1564:AF1564" si="338">SUM(I1561:I1563)</f>
        <v>0</v>
      </c>
      <c r="J1564" s="7">
        <f t="shared" si="338"/>
        <v>0</v>
      </c>
      <c r="K1564" s="11">
        <f t="shared" si="338"/>
        <v>0</v>
      </c>
      <c r="L1564" s="7">
        <f t="shared" si="338"/>
        <v>0</v>
      </c>
      <c r="M1564" s="11">
        <f t="shared" si="338"/>
        <v>0</v>
      </c>
      <c r="N1564" s="7">
        <f t="shared" si="338"/>
        <v>0</v>
      </c>
      <c r="O1564" s="11">
        <f t="shared" si="338"/>
        <v>0</v>
      </c>
      <c r="P1564" s="7">
        <f t="shared" si="338"/>
        <v>0</v>
      </c>
      <c r="Q1564" s="11">
        <f t="shared" si="338"/>
        <v>0</v>
      </c>
      <c r="R1564" s="7">
        <f t="shared" si="338"/>
        <v>0</v>
      </c>
      <c r="S1564" s="11">
        <f t="shared" si="338"/>
        <v>0</v>
      </c>
      <c r="T1564" s="7">
        <f t="shared" si="338"/>
        <v>0</v>
      </c>
      <c r="U1564" s="11">
        <f t="shared" si="338"/>
        <v>0</v>
      </c>
      <c r="V1564" s="7">
        <f t="shared" si="338"/>
        <v>0</v>
      </c>
      <c r="W1564" s="11">
        <f t="shared" si="338"/>
        <v>0</v>
      </c>
      <c r="X1564" s="7">
        <f t="shared" si="338"/>
        <v>0</v>
      </c>
      <c r="Y1564" s="11">
        <f t="shared" si="338"/>
        <v>0</v>
      </c>
      <c r="Z1564" s="7">
        <f t="shared" si="338"/>
        <v>0</v>
      </c>
      <c r="AA1564" s="11">
        <f t="shared" si="338"/>
        <v>0</v>
      </c>
      <c r="AB1564" s="7">
        <f t="shared" si="338"/>
        <v>0</v>
      </c>
      <c r="AC1564" s="11">
        <f t="shared" si="338"/>
        <v>0</v>
      </c>
      <c r="AD1564" s="7">
        <f t="shared" si="338"/>
        <v>0</v>
      </c>
      <c r="AE1564" s="11">
        <f t="shared" si="338"/>
        <v>0</v>
      </c>
      <c r="AF1564" s="7">
        <f t="shared" si="338"/>
        <v>0</v>
      </c>
      <c r="AG1564" s="11">
        <f t="shared" si="333"/>
        <v>0</v>
      </c>
      <c r="AH1564" s="7">
        <f t="shared" si="333"/>
        <v>0</v>
      </c>
    </row>
    <row r="1565" spans="1:34" hidden="1" x14ac:dyDescent="0.25">
      <c r="A1565" s="3">
        <v>959302</v>
      </c>
      <c r="B1565" s="3">
        <v>34</v>
      </c>
      <c r="C1565" s="3">
        <v>9</v>
      </c>
      <c r="D1565" s="23">
        <v>34157</v>
      </c>
      <c r="E1565" s="3" t="s">
        <v>2803</v>
      </c>
      <c r="F1565" s="3" t="s">
        <v>401</v>
      </c>
      <c r="G1565" s="3" t="s">
        <v>418</v>
      </c>
      <c r="H1565" s="4" t="s">
        <v>1926</v>
      </c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3">
        <f t="shared" si="333"/>
        <v>0</v>
      </c>
      <c r="AH1565" s="3">
        <f t="shared" si="333"/>
        <v>0</v>
      </c>
    </row>
    <row r="1566" spans="1:34" hidden="1" x14ac:dyDescent="0.25">
      <c r="A1566" s="21">
        <v>731621</v>
      </c>
      <c r="B1566" s="21">
        <v>34</v>
      </c>
      <c r="C1566" s="21">
        <v>9</v>
      </c>
      <c r="D1566" s="22">
        <v>34157</v>
      </c>
      <c r="E1566" s="21" t="s">
        <v>2803</v>
      </c>
      <c r="F1566" s="21" t="s">
        <v>401</v>
      </c>
      <c r="G1566" s="21" t="s">
        <v>418</v>
      </c>
      <c r="H1566" s="25" t="s">
        <v>1927</v>
      </c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21">
        <f t="shared" si="333"/>
        <v>0</v>
      </c>
      <c r="AH1566" s="21">
        <f t="shared" si="333"/>
        <v>0</v>
      </c>
    </row>
    <row r="1567" spans="1:34" hidden="1" x14ac:dyDescent="0.25">
      <c r="A1567" s="32" t="s">
        <v>893</v>
      </c>
      <c r="B1567" s="32"/>
      <c r="C1567" s="32"/>
      <c r="D1567" s="32"/>
      <c r="E1567" s="32"/>
      <c r="F1567" s="5" t="str">
        <f>F1566</f>
        <v>İSTANBUL</v>
      </c>
      <c r="G1567" s="5" t="str">
        <f>G1566</f>
        <v>EYÜP</v>
      </c>
      <c r="H1567" s="6" t="s">
        <v>873</v>
      </c>
      <c r="I1567" s="11">
        <f t="shared" ref="I1567:AF1567" si="339">SUM(I1565:I1566)</f>
        <v>0</v>
      </c>
      <c r="J1567" s="7">
        <f t="shared" si="339"/>
        <v>0</v>
      </c>
      <c r="K1567" s="11">
        <f t="shared" si="339"/>
        <v>0</v>
      </c>
      <c r="L1567" s="7">
        <f t="shared" si="339"/>
        <v>0</v>
      </c>
      <c r="M1567" s="11">
        <f t="shared" si="339"/>
        <v>0</v>
      </c>
      <c r="N1567" s="7">
        <f t="shared" si="339"/>
        <v>0</v>
      </c>
      <c r="O1567" s="11">
        <f t="shared" si="339"/>
        <v>0</v>
      </c>
      <c r="P1567" s="7">
        <f t="shared" si="339"/>
        <v>0</v>
      </c>
      <c r="Q1567" s="11">
        <f t="shared" si="339"/>
        <v>0</v>
      </c>
      <c r="R1567" s="7">
        <f t="shared" si="339"/>
        <v>0</v>
      </c>
      <c r="S1567" s="11">
        <f t="shared" si="339"/>
        <v>0</v>
      </c>
      <c r="T1567" s="7">
        <f t="shared" si="339"/>
        <v>0</v>
      </c>
      <c r="U1567" s="11">
        <f t="shared" si="339"/>
        <v>0</v>
      </c>
      <c r="V1567" s="7">
        <f t="shared" si="339"/>
        <v>0</v>
      </c>
      <c r="W1567" s="11">
        <f t="shared" si="339"/>
        <v>0</v>
      </c>
      <c r="X1567" s="7">
        <f t="shared" si="339"/>
        <v>0</v>
      </c>
      <c r="Y1567" s="11">
        <f t="shared" si="339"/>
        <v>0</v>
      </c>
      <c r="Z1567" s="7">
        <f t="shared" si="339"/>
        <v>0</v>
      </c>
      <c r="AA1567" s="11">
        <f t="shared" si="339"/>
        <v>0</v>
      </c>
      <c r="AB1567" s="7">
        <f t="shared" si="339"/>
        <v>0</v>
      </c>
      <c r="AC1567" s="11">
        <f t="shared" si="339"/>
        <v>0</v>
      </c>
      <c r="AD1567" s="7">
        <f t="shared" si="339"/>
        <v>0</v>
      </c>
      <c r="AE1567" s="11">
        <f t="shared" si="339"/>
        <v>0</v>
      </c>
      <c r="AF1567" s="7">
        <f t="shared" si="339"/>
        <v>0</v>
      </c>
      <c r="AG1567" s="11">
        <f t="shared" si="333"/>
        <v>0</v>
      </c>
      <c r="AH1567" s="7">
        <f t="shared" si="333"/>
        <v>0</v>
      </c>
    </row>
    <row r="1568" spans="1:34" hidden="1" x14ac:dyDescent="0.25">
      <c r="A1568" s="21">
        <v>971640</v>
      </c>
      <c r="B1568" s="21">
        <v>34</v>
      </c>
      <c r="C1568" s="21">
        <v>10</v>
      </c>
      <c r="D1568" s="22">
        <v>34158</v>
      </c>
      <c r="E1568" s="21" t="s">
        <v>2803</v>
      </c>
      <c r="F1568" s="21" t="s">
        <v>401</v>
      </c>
      <c r="G1568" s="21" t="s">
        <v>419</v>
      </c>
      <c r="H1568" s="25" t="s">
        <v>1928</v>
      </c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21">
        <f t="shared" si="333"/>
        <v>0</v>
      </c>
      <c r="AH1568" s="21">
        <f t="shared" si="333"/>
        <v>0</v>
      </c>
    </row>
    <row r="1569" spans="1:34" hidden="1" x14ac:dyDescent="0.25">
      <c r="A1569" s="3">
        <v>759000</v>
      </c>
      <c r="B1569" s="3">
        <v>34</v>
      </c>
      <c r="C1569" s="3">
        <v>10</v>
      </c>
      <c r="D1569" s="23">
        <v>34158</v>
      </c>
      <c r="E1569" s="3" t="s">
        <v>2803</v>
      </c>
      <c r="F1569" s="3" t="s">
        <v>401</v>
      </c>
      <c r="G1569" s="3" t="s">
        <v>419</v>
      </c>
      <c r="H1569" s="4" t="s">
        <v>1929</v>
      </c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3">
        <f t="shared" si="333"/>
        <v>0</v>
      </c>
      <c r="AH1569" s="3">
        <f t="shared" si="333"/>
        <v>0</v>
      </c>
    </row>
    <row r="1570" spans="1:34" hidden="1" x14ac:dyDescent="0.25">
      <c r="A1570" s="32" t="s">
        <v>893</v>
      </c>
      <c r="B1570" s="32"/>
      <c r="C1570" s="32"/>
      <c r="D1570" s="32"/>
      <c r="E1570" s="32"/>
      <c r="F1570" s="5" t="str">
        <f>F1569</f>
        <v>İSTANBUL</v>
      </c>
      <c r="G1570" s="5" t="str">
        <f>G1569</f>
        <v>FATİH</v>
      </c>
      <c r="H1570" s="6" t="s">
        <v>873</v>
      </c>
      <c r="I1570" s="11">
        <f t="shared" ref="I1570:AF1570" si="340">SUM(I1568:I1569)</f>
        <v>0</v>
      </c>
      <c r="J1570" s="7">
        <f t="shared" si="340"/>
        <v>0</v>
      </c>
      <c r="K1570" s="11">
        <f t="shared" si="340"/>
        <v>0</v>
      </c>
      <c r="L1570" s="7">
        <f t="shared" si="340"/>
        <v>0</v>
      </c>
      <c r="M1570" s="11">
        <f t="shared" si="340"/>
        <v>0</v>
      </c>
      <c r="N1570" s="7">
        <f t="shared" si="340"/>
        <v>0</v>
      </c>
      <c r="O1570" s="11">
        <f t="shared" si="340"/>
        <v>0</v>
      </c>
      <c r="P1570" s="7">
        <f t="shared" si="340"/>
        <v>0</v>
      </c>
      <c r="Q1570" s="11">
        <f t="shared" si="340"/>
        <v>0</v>
      </c>
      <c r="R1570" s="7">
        <f t="shared" si="340"/>
        <v>0</v>
      </c>
      <c r="S1570" s="11">
        <f t="shared" si="340"/>
        <v>0</v>
      </c>
      <c r="T1570" s="7">
        <f t="shared" si="340"/>
        <v>0</v>
      </c>
      <c r="U1570" s="11">
        <f t="shared" si="340"/>
        <v>0</v>
      </c>
      <c r="V1570" s="7">
        <f t="shared" si="340"/>
        <v>0</v>
      </c>
      <c r="W1570" s="11">
        <f t="shared" si="340"/>
        <v>0</v>
      </c>
      <c r="X1570" s="7">
        <f t="shared" si="340"/>
        <v>0</v>
      </c>
      <c r="Y1570" s="11">
        <f t="shared" si="340"/>
        <v>0</v>
      </c>
      <c r="Z1570" s="7">
        <f t="shared" si="340"/>
        <v>0</v>
      </c>
      <c r="AA1570" s="11">
        <f t="shared" si="340"/>
        <v>0</v>
      </c>
      <c r="AB1570" s="7">
        <f t="shared" si="340"/>
        <v>0</v>
      </c>
      <c r="AC1570" s="11">
        <f t="shared" si="340"/>
        <v>0</v>
      </c>
      <c r="AD1570" s="7">
        <f t="shared" si="340"/>
        <v>0</v>
      </c>
      <c r="AE1570" s="11">
        <f t="shared" si="340"/>
        <v>0</v>
      </c>
      <c r="AF1570" s="7">
        <f t="shared" si="340"/>
        <v>0</v>
      </c>
      <c r="AG1570" s="11">
        <f t="shared" si="333"/>
        <v>0</v>
      </c>
      <c r="AH1570" s="7">
        <f t="shared" si="333"/>
        <v>0</v>
      </c>
    </row>
    <row r="1571" spans="1:34" hidden="1" x14ac:dyDescent="0.25">
      <c r="A1571" s="3">
        <v>749994</v>
      </c>
      <c r="B1571" s="3">
        <v>34</v>
      </c>
      <c r="C1571" s="3">
        <v>11</v>
      </c>
      <c r="D1571" s="23">
        <v>34159</v>
      </c>
      <c r="E1571" s="3" t="s">
        <v>2803</v>
      </c>
      <c r="F1571" s="3" t="s">
        <v>401</v>
      </c>
      <c r="G1571" s="3" t="s">
        <v>420</v>
      </c>
      <c r="H1571" s="4" t="s">
        <v>1930</v>
      </c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3">
        <f t="shared" si="333"/>
        <v>0</v>
      </c>
      <c r="AH1571" s="3">
        <f t="shared" si="333"/>
        <v>0</v>
      </c>
    </row>
    <row r="1572" spans="1:34" hidden="1" x14ac:dyDescent="0.25">
      <c r="A1572" s="21">
        <v>967030</v>
      </c>
      <c r="B1572" s="21">
        <v>34</v>
      </c>
      <c r="C1572" s="21">
        <v>11</v>
      </c>
      <c r="D1572" s="22">
        <v>34159</v>
      </c>
      <c r="E1572" s="21" t="s">
        <v>2803</v>
      </c>
      <c r="F1572" s="21" t="s">
        <v>401</v>
      </c>
      <c r="G1572" s="21" t="s">
        <v>420</v>
      </c>
      <c r="H1572" s="25" t="s">
        <v>1089</v>
      </c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21">
        <f t="shared" si="333"/>
        <v>0</v>
      </c>
      <c r="AH1572" s="21">
        <f t="shared" si="333"/>
        <v>0</v>
      </c>
    </row>
    <row r="1573" spans="1:34" hidden="1" x14ac:dyDescent="0.25">
      <c r="A1573" s="32" t="s">
        <v>893</v>
      </c>
      <c r="B1573" s="32"/>
      <c r="C1573" s="32"/>
      <c r="D1573" s="32"/>
      <c r="E1573" s="32"/>
      <c r="F1573" s="5" t="str">
        <f>F1572</f>
        <v>İSTANBUL</v>
      </c>
      <c r="G1573" s="5" t="str">
        <f>G1572</f>
        <v>GAZİOSMANPAŞA</v>
      </c>
      <c r="H1573" s="6" t="s">
        <v>873</v>
      </c>
      <c r="I1573" s="11">
        <f t="shared" ref="I1573:AF1573" si="341">SUM(I1571:I1572)</f>
        <v>0</v>
      </c>
      <c r="J1573" s="7">
        <f t="shared" si="341"/>
        <v>0</v>
      </c>
      <c r="K1573" s="11">
        <f t="shared" si="341"/>
        <v>0</v>
      </c>
      <c r="L1573" s="7">
        <f t="shared" si="341"/>
        <v>0</v>
      </c>
      <c r="M1573" s="11">
        <f t="shared" si="341"/>
        <v>0</v>
      </c>
      <c r="N1573" s="7">
        <f t="shared" si="341"/>
        <v>0</v>
      </c>
      <c r="O1573" s="11">
        <f t="shared" si="341"/>
        <v>0</v>
      </c>
      <c r="P1573" s="7">
        <f t="shared" si="341"/>
        <v>0</v>
      </c>
      <c r="Q1573" s="11">
        <f t="shared" si="341"/>
        <v>0</v>
      </c>
      <c r="R1573" s="7">
        <f t="shared" si="341"/>
        <v>0</v>
      </c>
      <c r="S1573" s="11">
        <f t="shared" si="341"/>
        <v>0</v>
      </c>
      <c r="T1573" s="7">
        <f t="shared" si="341"/>
        <v>0</v>
      </c>
      <c r="U1573" s="11">
        <f t="shared" si="341"/>
        <v>0</v>
      </c>
      <c r="V1573" s="7">
        <f t="shared" si="341"/>
        <v>0</v>
      </c>
      <c r="W1573" s="11">
        <f t="shared" si="341"/>
        <v>0</v>
      </c>
      <c r="X1573" s="7">
        <f t="shared" si="341"/>
        <v>0</v>
      </c>
      <c r="Y1573" s="11">
        <f t="shared" si="341"/>
        <v>0</v>
      </c>
      <c r="Z1573" s="7">
        <f t="shared" si="341"/>
        <v>0</v>
      </c>
      <c r="AA1573" s="11">
        <f t="shared" si="341"/>
        <v>0</v>
      </c>
      <c r="AB1573" s="7">
        <f t="shared" si="341"/>
        <v>0</v>
      </c>
      <c r="AC1573" s="11">
        <f t="shared" si="341"/>
        <v>0</v>
      </c>
      <c r="AD1573" s="7">
        <f t="shared" si="341"/>
        <v>0</v>
      </c>
      <c r="AE1573" s="11">
        <f t="shared" si="341"/>
        <v>0</v>
      </c>
      <c r="AF1573" s="7">
        <f t="shared" si="341"/>
        <v>0</v>
      </c>
      <c r="AG1573" s="11">
        <f t="shared" si="333"/>
        <v>0</v>
      </c>
      <c r="AH1573" s="7">
        <f t="shared" si="333"/>
        <v>0</v>
      </c>
    </row>
    <row r="1574" spans="1:34" hidden="1" x14ac:dyDescent="0.25">
      <c r="A1574" s="21">
        <v>967306</v>
      </c>
      <c r="B1574" s="21">
        <v>34</v>
      </c>
      <c r="C1574" s="21">
        <v>29</v>
      </c>
      <c r="D1574" s="22">
        <v>34176</v>
      </c>
      <c r="E1574" s="21" t="s">
        <v>2803</v>
      </c>
      <c r="F1574" s="21" t="s">
        <v>401</v>
      </c>
      <c r="G1574" s="21" t="s">
        <v>421</v>
      </c>
      <c r="H1574" s="25" t="s">
        <v>1931</v>
      </c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21">
        <f t="shared" si="333"/>
        <v>0</v>
      </c>
      <c r="AH1574" s="21">
        <f t="shared" si="333"/>
        <v>0</v>
      </c>
    </row>
    <row r="1575" spans="1:34" hidden="1" x14ac:dyDescent="0.25">
      <c r="A1575" s="3">
        <v>966598</v>
      </c>
      <c r="B1575" s="3">
        <v>34</v>
      </c>
      <c r="C1575" s="3">
        <v>12</v>
      </c>
      <c r="D1575" s="23">
        <v>34160</v>
      </c>
      <c r="E1575" s="3" t="s">
        <v>2803</v>
      </c>
      <c r="F1575" s="3" t="s">
        <v>401</v>
      </c>
      <c r="G1575" s="3" t="s">
        <v>422</v>
      </c>
      <c r="H1575" s="4" t="s">
        <v>1932</v>
      </c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3">
        <f t="shared" si="333"/>
        <v>0</v>
      </c>
      <c r="AH1575" s="3">
        <f t="shared" si="333"/>
        <v>0</v>
      </c>
    </row>
    <row r="1576" spans="1:34" hidden="1" x14ac:dyDescent="0.25">
      <c r="A1576" s="21">
        <v>752202</v>
      </c>
      <c r="B1576" s="21">
        <v>34</v>
      </c>
      <c r="C1576" s="21">
        <v>12</v>
      </c>
      <c r="D1576" s="22">
        <v>34160</v>
      </c>
      <c r="E1576" s="21" t="s">
        <v>2803</v>
      </c>
      <c r="F1576" s="21" t="s">
        <v>401</v>
      </c>
      <c r="G1576" s="21" t="s">
        <v>422</v>
      </c>
      <c r="H1576" s="25" t="s">
        <v>1933</v>
      </c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21">
        <f t="shared" si="333"/>
        <v>0</v>
      </c>
      <c r="AH1576" s="21">
        <f t="shared" si="333"/>
        <v>0</v>
      </c>
    </row>
    <row r="1577" spans="1:34" hidden="1" x14ac:dyDescent="0.25">
      <c r="A1577" s="3">
        <v>752035</v>
      </c>
      <c r="B1577" s="3">
        <v>34</v>
      </c>
      <c r="C1577" s="3">
        <v>12</v>
      </c>
      <c r="D1577" s="23">
        <v>34160</v>
      </c>
      <c r="E1577" s="3" t="s">
        <v>2803</v>
      </c>
      <c r="F1577" s="3" t="s">
        <v>401</v>
      </c>
      <c r="G1577" s="3" t="s">
        <v>422</v>
      </c>
      <c r="H1577" s="4" t="s">
        <v>1934</v>
      </c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3">
        <f t="shared" si="333"/>
        <v>0</v>
      </c>
      <c r="AH1577" s="3">
        <f t="shared" si="333"/>
        <v>0</v>
      </c>
    </row>
    <row r="1578" spans="1:34" hidden="1" x14ac:dyDescent="0.25">
      <c r="A1578" s="32" t="s">
        <v>893</v>
      </c>
      <c r="B1578" s="32"/>
      <c r="C1578" s="32"/>
      <c r="D1578" s="32"/>
      <c r="E1578" s="32"/>
      <c r="F1578" s="5" t="str">
        <f>F1577</f>
        <v>İSTANBUL</v>
      </c>
      <c r="G1578" s="5" t="str">
        <f>G1577</f>
        <v>KADIKÖY</v>
      </c>
      <c r="H1578" s="6" t="s">
        <v>873</v>
      </c>
      <c r="I1578" s="11">
        <f t="shared" ref="I1578:AF1578" si="342">SUM(I1574:I1577)</f>
        <v>0</v>
      </c>
      <c r="J1578" s="7">
        <f t="shared" si="342"/>
        <v>0</v>
      </c>
      <c r="K1578" s="11">
        <f t="shared" si="342"/>
        <v>0</v>
      </c>
      <c r="L1578" s="7">
        <f t="shared" si="342"/>
        <v>0</v>
      </c>
      <c r="M1578" s="11">
        <f t="shared" si="342"/>
        <v>0</v>
      </c>
      <c r="N1578" s="7">
        <f t="shared" si="342"/>
        <v>0</v>
      </c>
      <c r="O1578" s="11">
        <f t="shared" si="342"/>
        <v>0</v>
      </c>
      <c r="P1578" s="7">
        <f t="shared" si="342"/>
        <v>0</v>
      </c>
      <c r="Q1578" s="11">
        <f t="shared" si="342"/>
        <v>0</v>
      </c>
      <c r="R1578" s="7">
        <f t="shared" si="342"/>
        <v>0</v>
      </c>
      <c r="S1578" s="11">
        <f t="shared" si="342"/>
        <v>0</v>
      </c>
      <c r="T1578" s="7">
        <f t="shared" si="342"/>
        <v>0</v>
      </c>
      <c r="U1578" s="11">
        <f t="shared" si="342"/>
        <v>0</v>
      </c>
      <c r="V1578" s="7">
        <f t="shared" si="342"/>
        <v>0</v>
      </c>
      <c r="W1578" s="11">
        <f t="shared" si="342"/>
        <v>0</v>
      </c>
      <c r="X1578" s="7">
        <f t="shared" si="342"/>
        <v>0</v>
      </c>
      <c r="Y1578" s="11">
        <f t="shared" si="342"/>
        <v>0</v>
      </c>
      <c r="Z1578" s="7">
        <f t="shared" si="342"/>
        <v>0</v>
      </c>
      <c r="AA1578" s="11">
        <f t="shared" si="342"/>
        <v>0</v>
      </c>
      <c r="AB1578" s="7">
        <f t="shared" si="342"/>
        <v>0</v>
      </c>
      <c r="AC1578" s="11">
        <f t="shared" si="342"/>
        <v>0</v>
      </c>
      <c r="AD1578" s="7">
        <f t="shared" si="342"/>
        <v>0</v>
      </c>
      <c r="AE1578" s="11">
        <f t="shared" si="342"/>
        <v>0</v>
      </c>
      <c r="AF1578" s="7">
        <f t="shared" si="342"/>
        <v>0</v>
      </c>
      <c r="AG1578" s="11">
        <f t="shared" si="333"/>
        <v>0</v>
      </c>
      <c r="AH1578" s="7">
        <f t="shared" si="333"/>
        <v>0</v>
      </c>
    </row>
    <row r="1579" spans="1:34" hidden="1" x14ac:dyDescent="0.25">
      <c r="A1579" s="3">
        <v>966368</v>
      </c>
      <c r="B1579" s="3">
        <v>34</v>
      </c>
      <c r="C1579" s="3">
        <v>13</v>
      </c>
      <c r="D1579" s="23">
        <v>34165</v>
      </c>
      <c r="E1579" s="3" t="s">
        <v>2803</v>
      </c>
      <c r="F1579" s="3" t="s">
        <v>401</v>
      </c>
      <c r="G1579" s="3" t="s">
        <v>423</v>
      </c>
      <c r="H1579" s="4" t="s">
        <v>1935</v>
      </c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3">
        <f t="shared" si="333"/>
        <v>0</v>
      </c>
      <c r="AH1579" s="3">
        <f t="shared" si="333"/>
        <v>0</v>
      </c>
    </row>
    <row r="1580" spans="1:34" hidden="1" x14ac:dyDescent="0.25">
      <c r="A1580" s="21">
        <v>750291</v>
      </c>
      <c r="B1580" s="21">
        <v>34</v>
      </c>
      <c r="C1580" s="21">
        <v>13</v>
      </c>
      <c r="D1580" s="22">
        <v>34165</v>
      </c>
      <c r="E1580" s="21" t="s">
        <v>2803</v>
      </c>
      <c r="F1580" s="21" t="s">
        <v>401</v>
      </c>
      <c r="G1580" s="21" t="s">
        <v>423</v>
      </c>
      <c r="H1580" s="25" t="s">
        <v>901</v>
      </c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21">
        <f t="shared" si="333"/>
        <v>0</v>
      </c>
      <c r="AH1580" s="21">
        <f t="shared" si="333"/>
        <v>0</v>
      </c>
    </row>
    <row r="1581" spans="1:34" hidden="1" x14ac:dyDescent="0.25">
      <c r="A1581" s="3">
        <v>762596</v>
      </c>
      <c r="B1581" s="3">
        <v>34</v>
      </c>
      <c r="C1581" s="3">
        <v>13</v>
      </c>
      <c r="D1581" s="23">
        <v>34165</v>
      </c>
      <c r="E1581" s="3" t="s">
        <v>2803</v>
      </c>
      <c r="F1581" s="3" t="s">
        <v>401</v>
      </c>
      <c r="G1581" s="3" t="s">
        <v>423</v>
      </c>
      <c r="H1581" s="4" t="s">
        <v>1936</v>
      </c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3">
        <f t="shared" si="333"/>
        <v>0</v>
      </c>
      <c r="AH1581" s="3">
        <f t="shared" si="333"/>
        <v>0</v>
      </c>
    </row>
    <row r="1582" spans="1:34" hidden="1" x14ac:dyDescent="0.25">
      <c r="A1582" s="21">
        <v>762597</v>
      </c>
      <c r="B1582" s="21">
        <v>34</v>
      </c>
      <c r="C1582" s="21">
        <v>13</v>
      </c>
      <c r="D1582" s="22">
        <v>34165</v>
      </c>
      <c r="E1582" s="21" t="s">
        <v>2803</v>
      </c>
      <c r="F1582" s="21" t="s">
        <v>401</v>
      </c>
      <c r="G1582" s="21" t="s">
        <v>423</v>
      </c>
      <c r="H1582" s="25" t="s">
        <v>1937</v>
      </c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21">
        <f t="shared" si="333"/>
        <v>0</v>
      </c>
      <c r="AH1582" s="21">
        <f t="shared" si="333"/>
        <v>0</v>
      </c>
    </row>
    <row r="1583" spans="1:34" hidden="1" x14ac:dyDescent="0.25">
      <c r="A1583" s="32" t="s">
        <v>893</v>
      </c>
      <c r="B1583" s="32"/>
      <c r="C1583" s="32"/>
      <c r="D1583" s="32"/>
      <c r="E1583" s="32"/>
      <c r="F1583" s="5" t="str">
        <f>F1582</f>
        <v>İSTANBUL</v>
      </c>
      <c r="G1583" s="5" t="str">
        <f>G1582</f>
        <v>KAĞITHANE</v>
      </c>
      <c r="H1583" s="6" t="s">
        <v>873</v>
      </c>
      <c r="I1583" s="11">
        <f t="shared" ref="I1583:AF1583" si="343">SUM(I1579:I1582)</f>
        <v>0</v>
      </c>
      <c r="J1583" s="7">
        <f t="shared" si="343"/>
        <v>0</v>
      </c>
      <c r="K1583" s="11">
        <f t="shared" si="343"/>
        <v>0</v>
      </c>
      <c r="L1583" s="7">
        <f t="shared" si="343"/>
        <v>0</v>
      </c>
      <c r="M1583" s="11">
        <f t="shared" si="343"/>
        <v>0</v>
      </c>
      <c r="N1583" s="7">
        <f t="shared" si="343"/>
        <v>0</v>
      </c>
      <c r="O1583" s="11">
        <f t="shared" si="343"/>
        <v>0</v>
      </c>
      <c r="P1583" s="7">
        <f t="shared" si="343"/>
        <v>0</v>
      </c>
      <c r="Q1583" s="11">
        <f t="shared" si="343"/>
        <v>0</v>
      </c>
      <c r="R1583" s="7">
        <f t="shared" si="343"/>
        <v>0</v>
      </c>
      <c r="S1583" s="11">
        <f t="shared" si="343"/>
        <v>0</v>
      </c>
      <c r="T1583" s="7">
        <f t="shared" si="343"/>
        <v>0</v>
      </c>
      <c r="U1583" s="11">
        <f t="shared" si="343"/>
        <v>0</v>
      </c>
      <c r="V1583" s="7">
        <f t="shared" si="343"/>
        <v>0</v>
      </c>
      <c r="W1583" s="11">
        <f t="shared" si="343"/>
        <v>0</v>
      </c>
      <c r="X1583" s="7">
        <f t="shared" si="343"/>
        <v>0</v>
      </c>
      <c r="Y1583" s="11">
        <f t="shared" si="343"/>
        <v>0</v>
      </c>
      <c r="Z1583" s="7">
        <f t="shared" si="343"/>
        <v>0</v>
      </c>
      <c r="AA1583" s="11">
        <f t="shared" si="343"/>
        <v>0</v>
      </c>
      <c r="AB1583" s="7">
        <f t="shared" si="343"/>
        <v>0</v>
      </c>
      <c r="AC1583" s="11">
        <f t="shared" si="343"/>
        <v>0</v>
      </c>
      <c r="AD1583" s="7">
        <f t="shared" si="343"/>
        <v>0</v>
      </c>
      <c r="AE1583" s="11">
        <f t="shared" si="343"/>
        <v>0</v>
      </c>
      <c r="AF1583" s="7">
        <f t="shared" si="343"/>
        <v>0</v>
      </c>
      <c r="AG1583" s="11">
        <f t="shared" si="333"/>
        <v>0</v>
      </c>
      <c r="AH1583" s="7">
        <f t="shared" si="333"/>
        <v>0</v>
      </c>
    </row>
    <row r="1584" spans="1:34" hidden="1" x14ac:dyDescent="0.25">
      <c r="A1584" s="21">
        <v>750292</v>
      </c>
      <c r="B1584" s="21">
        <v>34</v>
      </c>
      <c r="C1584" s="21">
        <v>14</v>
      </c>
      <c r="D1584" s="22">
        <v>34161</v>
      </c>
      <c r="E1584" s="21" t="s">
        <v>2803</v>
      </c>
      <c r="F1584" s="21" t="s">
        <v>401</v>
      </c>
      <c r="G1584" s="21" t="s">
        <v>424</v>
      </c>
      <c r="H1584" s="25" t="s">
        <v>1938</v>
      </c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21">
        <f t="shared" si="333"/>
        <v>0</v>
      </c>
      <c r="AH1584" s="21">
        <f t="shared" si="333"/>
        <v>0</v>
      </c>
    </row>
    <row r="1585" spans="1:34" hidden="1" x14ac:dyDescent="0.25">
      <c r="A1585" s="3">
        <v>814607</v>
      </c>
      <c r="B1585" s="3">
        <v>34</v>
      </c>
      <c r="C1585" s="3">
        <v>14</v>
      </c>
      <c r="D1585" s="23">
        <v>34161</v>
      </c>
      <c r="E1585" s="3" t="s">
        <v>2803</v>
      </c>
      <c r="F1585" s="3" t="s">
        <v>401</v>
      </c>
      <c r="G1585" s="3" t="s">
        <v>424</v>
      </c>
      <c r="H1585" s="4" t="s">
        <v>1939</v>
      </c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3">
        <f t="shared" si="333"/>
        <v>0</v>
      </c>
      <c r="AH1585" s="3">
        <f t="shared" si="333"/>
        <v>0</v>
      </c>
    </row>
    <row r="1586" spans="1:34" hidden="1" x14ac:dyDescent="0.25">
      <c r="A1586" s="32" t="s">
        <v>893</v>
      </c>
      <c r="B1586" s="32"/>
      <c r="C1586" s="32"/>
      <c r="D1586" s="32"/>
      <c r="E1586" s="32"/>
      <c r="F1586" s="5" t="str">
        <f>F1585</f>
        <v>İSTANBUL</v>
      </c>
      <c r="G1586" s="5" t="str">
        <f>G1585</f>
        <v>KARTAL</v>
      </c>
      <c r="H1586" s="6" t="s">
        <v>873</v>
      </c>
      <c r="I1586" s="11">
        <f t="shared" ref="I1586:AF1586" si="344">SUM(I1584:I1585)</f>
        <v>0</v>
      </c>
      <c r="J1586" s="7">
        <f t="shared" si="344"/>
        <v>0</v>
      </c>
      <c r="K1586" s="11">
        <f t="shared" si="344"/>
        <v>0</v>
      </c>
      <c r="L1586" s="7">
        <f t="shared" si="344"/>
        <v>0</v>
      </c>
      <c r="M1586" s="11">
        <f t="shared" si="344"/>
        <v>0</v>
      </c>
      <c r="N1586" s="7">
        <f t="shared" si="344"/>
        <v>0</v>
      </c>
      <c r="O1586" s="11">
        <f t="shared" si="344"/>
        <v>0</v>
      </c>
      <c r="P1586" s="7">
        <f t="shared" si="344"/>
        <v>0</v>
      </c>
      <c r="Q1586" s="11">
        <f t="shared" si="344"/>
        <v>0</v>
      </c>
      <c r="R1586" s="7">
        <f t="shared" si="344"/>
        <v>0</v>
      </c>
      <c r="S1586" s="11">
        <f t="shared" si="344"/>
        <v>0</v>
      </c>
      <c r="T1586" s="7">
        <f t="shared" si="344"/>
        <v>0</v>
      </c>
      <c r="U1586" s="11">
        <f t="shared" si="344"/>
        <v>0</v>
      </c>
      <c r="V1586" s="7">
        <f t="shared" si="344"/>
        <v>0</v>
      </c>
      <c r="W1586" s="11">
        <f t="shared" si="344"/>
        <v>0</v>
      </c>
      <c r="X1586" s="7">
        <f t="shared" si="344"/>
        <v>0</v>
      </c>
      <c r="Y1586" s="11">
        <f t="shared" si="344"/>
        <v>0</v>
      </c>
      <c r="Z1586" s="7">
        <f t="shared" si="344"/>
        <v>0</v>
      </c>
      <c r="AA1586" s="11">
        <f t="shared" si="344"/>
        <v>0</v>
      </c>
      <c r="AB1586" s="7">
        <f t="shared" si="344"/>
        <v>0</v>
      </c>
      <c r="AC1586" s="11">
        <f t="shared" si="344"/>
        <v>0</v>
      </c>
      <c r="AD1586" s="7">
        <f t="shared" si="344"/>
        <v>0</v>
      </c>
      <c r="AE1586" s="11">
        <f t="shared" si="344"/>
        <v>0</v>
      </c>
      <c r="AF1586" s="7">
        <f t="shared" si="344"/>
        <v>0</v>
      </c>
      <c r="AG1586" s="11">
        <f t="shared" si="333"/>
        <v>0</v>
      </c>
      <c r="AH1586" s="7">
        <f t="shared" si="333"/>
        <v>0</v>
      </c>
    </row>
    <row r="1587" spans="1:34" hidden="1" x14ac:dyDescent="0.25">
      <c r="A1587" s="3">
        <v>892743</v>
      </c>
      <c r="B1587" s="3">
        <v>34</v>
      </c>
      <c r="C1587" s="3">
        <v>15</v>
      </c>
      <c r="D1587" s="23">
        <v>34166</v>
      </c>
      <c r="E1587" s="3" t="s">
        <v>2803</v>
      </c>
      <c r="F1587" s="3" t="s">
        <v>401</v>
      </c>
      <c r="G1587" s="3" t="s">
        <v>425</v>
      </c>
      <c r="H1587" s="4" t="s">
        <v>1940</v>
      </c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3">
        <f t="shared" si="333"/>
        <v>0</v>
      </c>
      <c r="AH1587" s="3">
        <f t="shared" si="333"/>
        <v>0</v>
      </c>
    </row>
    <row r="1588" spans="1:34" hidden="1" x14ac:dyDescent="0.25">
      <c r="A1588" s="21">
        <v>752143</v>
      </c>
      <c r="B1588" s="21">
        <v>34</v>
      </c>
      <c r="C1588" s="21">
        <v>15</v>
      </c>
      <c r="D1588" s="22">
        <v>34166</v>
      </c>
      <c r="E1588" s="21" t="s">
        <v>2803</v>
      </c>
      <c r="F1588" s="21" t="s">
        <v>401</v>
      </c>
      <c r="G1588" s="21" t="s">
        <v>425</v>
      </c>
      <c r="H1588" s="25" t="s">
        <v>1941</v>
      </c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21">
        <f t="shared" si="333"/>
        <v>0</v>
      </c>
      <c r="AH1588" s="21">
        <f t="shared" si="333"/>
        <v>0</v>
      </c>
    </row>
    <row r="1589" spans="1:34" hidden="1" x14ac:dyDescent="0.25">
      <c r="A1589" s="3">
        <v>752047</v>
      </c>
      <c r="B1589" s="3">
        <v>34</v>
      </c>
      <c r="C1589" s="3">
        <v>15</v>
      </c>
      <c r="D1589" s="23">
        <v>34166</v>
      </c>
      <c r="E1589" s="3" t="s">
        <v>2803</v>
      </c>
      <c r="F1589" s="3" t="s">
        <v>401</v>
      </c>
      <c r="G1589" s="3" t="s">
        <v>425</v>
      </c>
      <c r="H1589" s="4" t="s">
        <v>1942</v>
      </c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3">
        <f t="shared" si="333"/>
        <v>0</v>
      </c>
      <c r="AH1589" s="3">
        <f t="shared" si="333"/>
        <v>0</v>
      </c>
    </row>
    <row r="1590" spans="1:34" hidden="1" x14ac:dyDescent="0.25">
      <c r="A1590" s="21">
        <v>752179</v>
      </c>
      <c r="B1590" s="21">
        <v>34</v>
      </c>
      <c r="C1590" s="21">
        <v>15</v>
      </c>
      <c r="D1590" s="22">
        <v>34166</v>
      </c>
      <c r="E1590" s="21" t="s">
        <v>2803</v>
      </c>
      <c r="F1590" s="21" t="s">
        <v>401</v>
      </c>
      <c r="G1590" s="21" t="s">
        <v>425</v>
      </c>
      <c r="H1590" s="25" t="s">
        <v>1110</v>
      </c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21">
        <f t="shared" si="333"/>
        <v>0</v>
      </c>
      <c r="AH1590" s="21">
        <f t="shared" si="333"/>
        <v>0</v>
      </c>
    </row>
    <row r="1591" spans="1:34" hidden="1" x14ac:dyDescent="0.25">
      <c r="A1591" s="3">
        <v>752118</v>
      </c>
      <c r="B1591" s="3">
        <v>34</v>
      </c>
      <c r="C1591" s="3">
        <v>15</v>
      </c>
      <c r="D1591" s="23">
        <v>34166</v>
      </c>
      <c r="E1591" s="3" t="s">
        <v>2803</v>
      </c>
      <c r="F1591" s="3" t="s">
        <v>401</v>
      </c>
      <c r="G1591" s="3" t="s">
        <v>425</v>
      </c>
      <c r="H1591" s="4" t="s">
        <v>1943</v>
      </c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3">
        <f t="shared" si="333"/>
        <v>0</v>
      </c>
      <c r="AH1591" s="3">
        <f t="shared" si="333"/>
        <v>0</v>
      </c>
    </row>
    <row r="1592" spans="1:34" hidden="1" x14ac:dyDescent="0.25">
      <c r="A1592" s="21">
        <v>752072</v>
      </c>
      <c r="B1592" s="21">
        <v>34</v>
      </c>
      <c r="C1592" s="21">
        <v>15</v>
      </c>
      <c r="D1592" s="22">
        <v>34166</v>
      </c>
      <c r="E1592" s="21" t="s">
        <v>2803</v>
      </c>
      <c r="F1592" s="21" t="s">
        <v>401</v>
      </c>
      <c r="G1592" s="21" t="s">
        <v>425</v>
      </c>
      <c r="H1592" s="25" t="s">
        <v>924</v>
      </c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21">
        <f t="shared" si="333"/>
        <v>0</v>
      </c>
      <c r="AH1592" s="21">
        <f t="shared" si="333"/>
        <v>0</v>
      </c>
    </row>
    <row r="1593" spans="1:34" hidden="1" x14ac:dyDescent="0.25">
      <c r="A1593" s="3">
        <v>752059</v>
      </c>
      <c r="B1593" s="3">
        <v>34</v>
      </c>
      <c r="C1593" s="3">
        <v>15</v>
      </c>
      <c r="D1593" s="23">
        <v>34166</v>
      </c>
      <c r="E1593" s="3" t="s">
        <v>2803</v>
      </c>
      <c r="F1593" s="3" t="s">
        <v>401</v>
      </c>
      <c r="G1593" s="3" t="s">
        <v>425</v>
      </c>
      <c r="H1593" s="4" t="s">
        <v>1944</v>
      </c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3">
        <f t="shared" si="333"/>
        <v>0</v>
      </c>
      <c r="AH1593" s="3">
        <f t="shared" si="333"/>
        <v>0</v>
      </c>
    </row>
    <row r="1594" spans="1:34" hidden="1" x14ac:dyDescent="0.25">
      <c r="A1594" s="21">
        <v>752155</v>
      </c>
      <c r="B1594" s="21">
        <v>34</v>
      </c>
      <c r="C1594" s="21">
        <v>15</v>
      </c>
      <c r="D1594" s="22">
        <v>34166</v>
      </c>
      <c r="E1594" s="21" t="s">
        <v>2803</v>
      </c>
      <c r="F1594" s="21" t="s">
        <v>401</v>
      </c>
      <c r="G1594" s="21" t="s">
        <v>425</v>
      </c>
      <c r="H1594" s="25" t="s">
        <v>1315</v>
      </c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21">
        <f t="shared" si="333"/>
        <v>0</v>
      </c>
      <c r="AH1594" s="21">
        <f t="shared" si="333"/>
        <v>0</v>
      </c>
    </row>
    <row r="1595" spans="1:34" hidden="1" x14ac:dyDescent="0.25">
      <c r="A1595" s="3">
        <v>752167</v>
      </c>
      <c r="B1595" s="3">
        <v>34</v>
      </c>
      <c r="C1595" s="3">
        <v>15</v>
      </c>
      <c r="D1595" s="23">
        <v>34166</v>
      </c>
      <c r="E1595" s="3" t="s">
        <v>2803</v>
      </c>
      <c r="F1595" s="3" t="s">
        <v>401</v>
      </c>
      <c r="G1595" s="3" t="s">
        <v>425</v>
      </c>
      <c r="H1595" s="4" t="s">
        <v>1945</v>
      </c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3">
        <f t="shared" si="333"/>
        <v>0</v>
      </c>
      <c r="AH1595" s="3">
        <f t="shared" si="333"/>
        <v>0</v>
      </c>
    </row>
    <row r="1596" spans="1:34" hidden="1" x14ac:dyDescent="0.25">
      <c r="A1596" s="21">
        <v>971822</v>
      </c>
      <c r="B1596" s="21">
        <v>34</v>
      </c>
      <c r="C1596" s="21">
        <v>15</v>
      </c>
      <c r="D1596" s="22">
        <v>34166</v>
      </c>
      <c r="E1596" s="21" t="s">
        <v>2803</v>
      </c>
      <c r="F1596" s="21" t="s">
        <v>401</v>
      </c>
      <c r="G1596" s="21" t="s">
        <v>425</v>
      </c>
      <c r="H1596" s="25" t="s">
        <v>1946</v>
      </c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21">
        <f t="shared" si="333"/>
        <v>0</v>
      </c>
      <c r="AH1596" s="21">
        <f t="shared" si="333"/>
        <v>0</v>
      </c>
    </row>
    <row r="1597" spans="1:34" hidden="1" x14ac:dyDescent="0.25">
      <c r="A1597" s="3">
        <v>971823</v>
      </c>
      <c r="B1597" s="3">
        <v>34</v>
      </c>
      <c r="C1597" s="3">
        <v>15</v>
      </c>
      <c r="D1597" s="23">
        <v>34166</v>
      </c>
      <c r="E1597" s="3" t="s">
        <v>2803</v>
      </c>
      <c r="F1597" s="3" t="s">
        <v>401</v>
      </c>
      <c r="G1597" s="3" t="s">
        <v>425</v>
      </c>
      <c r="H1597" s="4" t="s">
        <v>1947</v>
      </c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3">
        <f t="shared" si="333"/>
        <v>0</v>
      </c>
      <c r="AH1597" s="3">
        <f t="shared" si="333"/>
        <v>0</v>
      </c>
    </row>
    <row r="1598" spans="1:34" hidden="1" x14ac:dyDescent="0.25">
      <c r="A1598" s="21">
        <v>971950</v>
      </c>
      <c r="B1598" s="21">
        <v>34</v>
      </c>
      <c r="C1598" s="21">
        <v>15</v>
      </c>
      <c r="D1598" s="22">
        <v>34166</v>
      </c>
      <c r="E1598" s="21" t="s">
        <v>2803</v>
      </c>
      <c r="F1598" s="21" t="s">
        <v>401</v>
      </c>
      <c r="G1598" s="21" t="s">
        <v>425</v>
      </c>
      <c r="H1598" s="25" t="s">
        <v>1948</v>
      </c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21">
        <f t="shared" si="333"/>
        <v>0</v>
      </c>
      <c r="AH1598" s="21">
        <f t="shared" si="333"/>
        <v>0</v>
      </c>
    </row>
    <row r="1599" spans="1:34" hidden="1" x14ac:dyDescent="0.25">
      <c r="A1599" s="3">
        <v>971949</v>
      </c>
      <c r="B1599" s="3">
        <v>34</v>
      </c>
      <c r="C1599" s="3">
        <v>15</v>
      </c>
      <c r="D1599" s="23">
        <v>34166</v>
      </c>
      <c r="E1599" s="3" t="s">
        <v>2803</v>
      </c>
      <c r="F1599" s="3" t="s">
        <v>401</v>
      </c>
      <c r="G1599" s="3" t="s">
        <v>425</v>
      </c>
      <c r="H1599" s="4" t="s">
        <v>1949</v>
      </c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3">
        <f t="shared" si="333"/>
        <v>0</v>
      </c>
      <c r="AH1599" s="3">
        <f t="shared" si="333"/>
        <v>0</v>
      </c>
    </row>
    <row r="1600" spans="1:34" hidden="1" x14ac:dyDescent="0.25">
      <c r="A1600" s="21">
        <v>752060</v>
      </c>
      <c r="B1600" s="21">
        <v>34</v>
      </c>
      <c r="C1600" s="21">
        <v>15</v>
      </c>
      <c r="D1600" s="22">
        <v>34166</v>
      </c>
      <c r="E1600" s="21" t="s">
        <v>2803</v>
      </c>
      <c r="F1600" s="21" t="s">
        <v>401</v>
      </c>
      <c r="G1600" s="21" t="s">
        <v>425</v>
      </c>
      <c r="H1600" s="25" t="s">
        <v>1122</v>
      </c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21">
        <f t="shared" si="333"/>
        <v>0</v>
      </c>
      <c r="AH1600" s="21">
        <f t="shared" si="333"/>
        <v>0</v>
      </c>
    </row>
    <row r="1601" spans="1:34" hidden="1" x14ac:dyDescent="0.25">
      <c r="A1601" s="3">
        <v>752084</v>
      </c>
      <c r="B1601" s="3">
        <v>34</v>
      </c>
      <c r="C1601" s="3">
        <v>15</v>
      </c>
      <c r="D1601" s="23">
        <v>34166</v>
      </c>
      <c r="E1601" s="3" t="s">
        <v>2803</v>
      </c>
      <c r="F1601" s="3" t="s">
        <v>401</v>
      </c>
      <c r="G1601" s="3" t="s">
        <v>425</v>
      </c>
      <c r="H1601" s="4" t="s">
        <v>1950</v>
      </c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3">
        <f t="shared" si="333"/>
        <v>0</v>
      </c>
      <c r="AH1601" s="3">
        <f t="shared" si="333"/>
        <v>0</v>
      </c>
    </row>
    <row r="1602" spans="1:34" hidden="1" x14ac:dyDescent="0.25">
      <c r="A1602" s="21">
        <v>752096</v>
      </c>
      <c r="B1602" s="21">
        <v>34</v>
      </c>
      <c r="C1602" s="21">
        <v>15</v>
      </c>
      <c r="D1602" s="22">
        <v>34166</v>
      </c>
      <c r="E1602" s="21" t="s">
        <v>2803</v>
      </c>
      <c r="F1602" s="21" t="s">
        <v>401</v>
      </c>
      <c r="G1602" s="21" t="s">
        <v>425</v>
      </c>
      <c r="H1602" s="25" t="s">
        <v>919</v>
      </c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21">
        <f t="shared" si="333"/>
        <v>0</v>
      </c>
      <c r="AH1602" s="21">
        <f t="shared" si="333"/>
        <v>0</v>
      </c>
    </row>
    <row r="1603" spans="1:34" hidden="1" x14ac:dyDescent="0.25">
      <c r="A1603" s="32" t="s">
        <v>893</v>
      </c>
      <c r="B1603" s="32"/>
      <c r="C1603" s="32"/>
      <c r="D1603" s="32"/>
      <c r="E1603" s="32"/>
      <c r="F1603" s="5" t="str">
        <f>F1602</f>
        <v>İSTANBUL</v>
      </c>
      <c r="G1603" s="5" t="str">
        <f>G1602</f>
        <v>KÜÇÜKÇEKMECE</v>
      </c>
      <c r="H1603" s="6" t="s">
        <v>873</v>
      </c>
      <c r="I1603" s="11">
        <f t="shared" ref="I1603:AF1603" si="345">SUM(I1587:I1602)</f>
        <v>0</v>
      </c>
      <c r="J1603" s="7">
        <f t="shared" si="345"/>
        <v>0</v>
      </c>
      <c r="K1603" s="11">
        <f t="shared" si="345"/>
        <v>0</v>
      </c>
      <c r="L1603" s="7">
        <f t="shared" si="345"/>
        <v>0</v>
      </c>
      <c r="M1603" s="11">
        <f t="shared" si="345"/>
        <v>0</v>
      </c>
      <c r="N1603" s="7">
        <f t="shared" si="345"/>
        <v>0</v>
      </c>
      <c r="O1603" s="11">
        <f t="shared" si="345"/>
        <v>0</v>
      </c>
      <c r="P1603" s="7">
        <f t="shared" si="345"/>
        <v>0</v>
      </c>
      <c r="Q1603" s="11">
        <f t="shared" si="345"/>
        <v>0</v>
      </c>
      <c r="R1603" s="7">
        <f t="shared" si="345"/>
        <v>0</v>
      </c>
      <c r="S1603" s="11">
        <f t="shared" si="345"/>
        <v>0</v>
      </c>
      <c r="T1603" s="7">
        <f t="shared" si="345"/>
        <v>0</v>
      </c>
      <c r="U1603" s="11">
        <f t="shared" si="345"/>
        <v>0</v>
      </c>
      <c r="V1603" s="7">
        <f t="shared" si="345"/>
        <v>0</v>
      </c>
      <c r="W1603" s="11">
        <f t="shared" si="345"/>
        <v>0</v>
      </c>
      <c r="X1603" s="7">
        <f t="shared" si="345"/>
        <v>0</v>
      </c>
      <c r="Y1603" s="11">
        <f t="shared" si="345"/>
        <v>0</v>
      </c>
      <c r="Z1603" s="7">
        <f t="shared" si="345"/>
        <v>0</v>
      </c>
      <c r="AA1603" s="11">
        <f t="shared" si="345"/>
        <v>0</v>
      </c>
      <c r="AB1603" s="7">
        <f t="shared" si="345"/>
        <v>0</v>
      </c>
      <c r="AC1603" s="11">
        <f t="shared" si="345"/>
        <v>0</v>
      </c>
      <c r="AD1603" s="7">
        <f t="shared" si="345"/>
        <v>0</v>
      </c>
      <c r="AE1603" s="11">
        <f t="shared" si="345"/>
        <v>0</v>
      </c>
      <c r="AF1603" s="7">
        <f t="shared" si="345"/>
        <v>0</v>
      </c>
      <c r="AG1603" s="11">
        <f t="shared" si="333"/>
        <v>0</v>
      </c>
      <c r="AH1603" s="7">
        <f t="shared" si="333"/>
        <v>0</v>
      </c>
    </row>
    <row r="1604" spans="1:34" hidden="1" x14ac:dyDescent="0.25">
      <c r="A1604" s="21">
        <v>760874</v>
      </c>
      <c r="B1604" s="21">
        <v>34</v>
      </c>
      <c r="C1604" s="21">
        <v>30</v>
      </c>
      <c r="D1604" s="22">
        <v>34177</v>
      </c>
      <c r="E1604" s="21" t="s">
        <v>2803</v>
      </c>
      <c r="F1604" s="21" t="s">
        <v>401</v>
      </c>
      <c r="G1604" s="21" t="s">
        <v>426</v>
      </c>
      <c r="H1604" s="25" t="s">
        <v>1951</v>
      </c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21">
        <f t="shared" si="333"/>
        <v>0</v>
      </c>
      <c r="AH1604" s="21">
        <f t="shared" si="333"/>
        <v>0</v>
      </c>
    </row>
    <row r="1605" spans="1:34" hidden="1" x14ac:dyDescent="0.25">
      <c r="A1605" s="3">
        <v>752251</v>
      </c>
      <c r="B1605" s="3">
        <v>34</v>
      </c>
      <c r="C1605" s="3">
        <v>30</v>
      </c>
      <c r="D1605" s="23">
        <v>34177</v>
      </c>
      <c r="E1605" s="3" t="s">
        <v>2803</v>
      </c>
      <c r="F1605" s="3" t="s">
        <v>401</v>
      </c>
      <c r="G1605" s="3" t="s">
        <v>426</v>
      </c>
      <c r="H1605" s="4" t="s">
        <v>1952</v>
      </c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3">
        <f t="shared" ref="AG1605:AH1668" si="346">I1605+K1605+M1605+O1605+Q1605+S1605+U1605+W1605+Y1605+AA1605+AC1605+AE1605</f>
        <v>0</v>
      </c>
      <c r="AH1605" s="3">
        <f t="shared" si="346"/>
        <v>0</v>
      </c>
    </row>
    <row r="1606" spans="1:34" hidden="1" x14ac:dyDescent="0.25">
      <c r="A1606" s="21">
        <v>869914</v>
      </c>
      <c r="B1606" s="21">
        <v>34</v>
      </c>
      <c r="C1606" s="21">
        <v>30</v>
      </c>
      <c r="D1606" s="22">
        <v>34177</v>
      </c>
      <c r="E1606" s="21" t="s">
        <v>2803</v>
      </c>
      <c r="F1606" s="21" t="s">
        <v>401</v>
      </c>
      <c r="G1606" s="21" t="s">
        <v>426</v>
      </c>
      <c r="H1606" s="25" t="s">
        <v>1953</v>
      </c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21">
        <f t="shared" si="346"/>
        <v>0</v>
      </c>
      <c r="AH1606" s="21">
        <f t="shared" si="346"/>
        <v>0</v>
      </c>
    </row>
    <row r="1607" spans="1:34" hidden="1" x14ac:dyDescent="0.25">
      <c r="A1607" s="3">
        <v>970689</v>
      </c>
      <c r="B1607" s="3">
        <v>34</v>
      </c>
      <c r="C1607" s="3">
        <v>30</v>
      </c>
      <c r="D1607" s="23">
        <v>34177</v>
      </c>
      <c r="E1607" s="3" t="s">
        <v>2803</v>
      </c>
      <c r="F1607" s="3" t="s">
        <v>401</v>
      </c>
      <c r="G1607" s="3" t="s">
        <v>426</v>
      </c>
      <c r="H1607" s="4" t="s">
        <v>1954</v>
      </c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3">
        <f t="shared" si="346"/>
        <v>0</v>
      </c>
      <c r="AH1607" s="3">
        <f t="shared" si="346"/>
        <v>0</v>
      </c>
    </row>
    <row r="1608" spans="1:34" hidden="1" x14ac:dyDescent="0.25">
      <c r="A1608" s="21">
        <v>760926</v>
      </c>
      <c r="B1608" s="21">
        <v>34</v>
      </c>
      <c r="C1608" s="21">
        <v>30</v>
      </c>
      <c r="D1608" s="22">
        <v>34177</v>
      </c>
      <c r="E1608" s="21" t="s">
        <v>2803</v>
      </c>
      <c r="F1608" s="21" t="s">
        <v>401</v>
      </c>
      <c r="G1608" s="21" t="s">
        <v>426</v>
      </c>
      <c r="H1608" s="25" t="s">
        <v>1955</v>
      </c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21">
        <f t="shared" si="346"/>
        <v>0</v>
      </c>
      <c r="AH1608" s="21">
        <f t="shared" si="346"/>
        <v>0</v>
      </c>
    </row>
    <row r="1609" spans="1:34" hidden="1" x14ac:dyDescent="0.25">
      <c r="A1609" s="3">
        <v>971735</v>
      </c>
      <c r="B1609" s="3">
        <v>34</v>
      </c>
      <c r="C1609" s="3">
        <v>30</v>
      </c>
      <c r="D1609" s="23">
        <v>34177</v>
      </c>
      <c r="E1609" s="3" t="s">
        <v>2803</v>
      </c>
      <c r="F1609" s="3" t="s">
        <v>401</v>
      </c>
      <c r="G1609" s="3" t="s">
        <v>426</v>
      </c>
      <c r="H1609" s="4" t="s">
        <v>1956</v>
      </c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3">
        <f t="shared" si="346"/>
        <v>0</v>
      </c>
      <c r="AH1609" s="3">
        <f t="shared" si="346"/>
        <v>0</v>
      </c>
    </row>
    <row r="1610" spans="1:34" hidden="1" x14ac:dyDescent="0.25">
      <c r="A1610" s="32" t="s">
        <v>893</v>
      </c>
      <c r="B1610" s="32"/>
      <c r="C1610" s="32"/>
      <c r="D1610" s="32"/>
      <c r="E1610" s="32"/>
      <c r="F1610" s="5" t="str">
        <f>F1609</f>
        <v>İSTANBUL</v>
      </c>
      <c r="G1610" s="5" t="str">
        <f>G1609</f>
        <v>MALTEPE</v>
      </c>
      <c r="H1610" s="6" t="s">
        <v>873</v>
      </c>
      <c r="I1610" s="11">
        <f t="shared" ref="I1610:AF1610" si="347">SUM(I1604:I1609)</f>
        <v>0</v>
      </c>
      <c r="J1610" s="7">
        <f t="shared" si="347"/>
        <v>0</v>
      </c>
      <c r="K1610" s="11">
        <f t="shared" si="347"/>
        <v>0</v>
      </c>
      <c r="L1610" s="7">
        <f t="shared" si="347"/>
        <v>0</v>
      </c>
      <c r="M1610" s="11">
        <f t="shared" si="347"/>
        <v>0</v>
      </c>
      <c r="N1610" s="7">
        <f t="shared" si="347"/>
        <v>0</v>
      </c>
      <c r="O1610" s="11">
        <f t="shared" si="347"/>
        <v>0</v>
      </c>
      <c r="P1610" s="7">
        <f t="shared" si="347"/>
        <v>0</v>
      </c>
      <c r="Q1610" s="11">
        <f t="shared" si="347"/>
        <v>0</v>
      </c>
      <c r="R1610" s="7">
        <f t="shared" si="347"/>
        <v>0</v>
      </c>
      <c r="S1610" s="11">
        <f t="shared" si="347"/>
        <v>0</v>
      </c>
      <c r="T1610" s="7">
        <f t="shared" si="347"/>
        <v>0</v>
      </c>
      <c r="U1610" s="11">
        <f t="shared" si="347"/>
        <v>0</v>
      </c>
      <c r="V1610" s="7">
        <f t="shared" si="347"/>
        <v>0</v>
      </c>
      <c r="W1610" s="11">
        <f t="shared" si="347"/>
        <v>0</v>
      </c>
      <c r="X1610" s="7">
        <f t="shared" si="347"/>
        <v>0</v>
      </c>
      <c r="Y1610" s="11">
        <f t="shared" si="347"/>
        <v>0</v>
      </c>
      <c r="Z1610" s="7">
        <f t="shared" si="347"/>
        <v>0</v>
      </c>
      <c r="AA1610" s="11">
        <f t="shared" si="347"/>
        <v>0</v>
      </c>
      <c r="AB1610" s="7">
        <f t="shared" si="347"/>
        <v>0</v>
      </c>
      <c r="AC1610" s="11">
        <f t="shared" si="347"/>
        <v>0</v>
      </c>
      <c r="AD1610" s="7">
        <f t="shared" si="347"/>
        <v>0</v>
      </c>
      <c r="AE1610" s="11">
        <f t="shared" si="347"/>
        <v>0</v>
      </c>
      <c r="AF1610" s="7">
        <f t="shared" si="347"/>
        <v>0</v>
      </c>
      <c r="AG1610" s="11">
        <f t="shared" si="346"/>
        <v>0</v>
      </c>
      <c r="AH1610" s="7">
        <f t="shared" si="346"/>
        <v>0</v>
      </c>
    </row>
    <row r="1611" spans="1:34" hidden="1" x14ac:dyDescent="0.25">
      <c r="A1611" s="3">
        <v>763161</v>
      </c>
      <c r="B1611" s="3">
        <v>34</v>
      </c>
      <c r="C1611" s="3">
        <v>16</v>
      </c>
      <c r="D1611" s="23">
        <v>34168</v>
      </c>
      <c r="E1611" s="3" t="s">
        <v>2803</v>
      </c>
      <c r="F1611" s="3" t="s">
        <v>401</v>
      </c>
      <c r="G1611" s="3" t="s">
        <v>427</v>
      </c>
      <c r="H1611" s="4" t="s">
        <v>1957</v>
      </c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3">
        <f t="shared" si="346"/>
        <v>0</v>
      </c>
      <c r="AH1611" s="3">
        <f t="shared" si="346"/>
        <v>0</v>
      </c>
    </row>
    <row r="1612" spans="1:34" hidden="1" x14ac:dyDescent="0.25">
      <c r="A1612" s="21">
        <v>972093</v>
      </c>
      <c r="B1612" s="21">
        <v>34</v>
      </c>
      <c r="C1612" s="21">
        <v>16</v>
      </c>
      <c r="D1612" s="22">
        <v>34168</v>
      </c>
      <c r="E1612" s="21" t="s">
        <v>2803</v>
      </c>
      <c r="F1612" s="21" t="s">
        <v>401</v>
      </c>
      <c r="G1612" s="21" t="s">
        <v>427</v>
      </c>
      <c r="H1612" s="25" t="s">
        <v>1958</v>
      </c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21">
        <f t="shared" si="346"/>
        <v>0</v>
      </c>
      <c r="AH1612" s="21">
        <f t="shared" si="346"/>
        <v>0</v>
      </c>
    </row>
    <row r="1613" spans="1:34" hidden="1" x14ac:dyDescent="0.25">
      <c r="A1613" s="32" t="s">
        <v>893</v>
      </c>
      <c r="B1613" s="32"/>
      <c r="C1613" s="32"/>
      <c r="D1613" s="32"/>
      <c r="E1613" s="32"/>
      <c r="F1613" s="5" t="str">
        <f>F1612</f>
        <v>İSTANBUL</v>
      </c>
      <c r="G1613" s="5" t="str">
        <f>G1612</f>
        <v>PENDİK</v>
      </c>
      <c r="H1613" s="6" t="s">
        <v>873</v>
      </c>
      <c r="I1613" s="11">
        <f t="shared" ref="I1613:AF1613" si="348">SUM(I1611:I1612)</f>
        <v>0</v>
      </c>
      <c r="J1613" s="7">
        <f t="shared" si="348"/>
        <v>0</v>
      </c>
      <c r="K1613" s="11">
        <f t="shared" si="348"/>
        <v>0</v>
      </c>
      <c r="L1613" s="7">
        <f t="shared" si="348"/>
        <v>0</v>
      </c>
      <c r="M1613" s="11">
        <f t="shared" si="348"/>
        <v>0</v>
      </c>
      <c r="N1613" s="7">
        <f t="shared" si="348"/>
        <v>0</v>
      </c>
      <c r="O1613" s="11">
        <f t="shared" si="348"/>
        <v>0</v>
      </c>
      <c r="P1613" s="7">
        <f t="shared" si="348"/>
        <v>0</v>
      </c>
      <c r="Q1613" s="11">
        <f t="shared" si="348"/>
        <v>0</v>
      </c>
      <c r="R1613" s="7">
        <f t="shared" si="348"/>
        <v>0</v>
      </c>
      <c r="S1613" s="11">
        <f t="shared" si="348"/>
        <v>0</v>
      </c>
      <c r="T1613" s="7">
        <f t="shared" si="348"/>
        <v>0</v>
      </c>
      <c r="U1613" s="11">
        <f t="shared" si="348"/>
        <v>0</v>
      </c>
      <c r="V1613" s="7">
        <f t="shared" si="348"/>
        <v>0</v>
      </c>
      <c r="W1613" s="11">
        <f t="shared" si="348"/>
        <v>0</v>
      </c>
      <c r="X1613" s="7">
        <f t="shared" si="348"/>
        <v>0</v>
      </c>
      <c r="Y1613" s="11">
        <f t="shared" si="348"/>
        <v>0</v>
      </c>
      <c r="Z1613" s="7">
        <f t="shared" si="348"/>
        <v>0</v>
      </c>
      <c r="AA1613" s="11">
        <f t="shared" si="348"/>
        <v>0</v>
      </c>
      <c r="AB1613" s="7">
        <f t="shared" si="348"/>
        <v>0</v>
      </c>
      <c r="AC1613" s="11">
        <f t="shared" si="348"/>
        <v>0</v>
      </c>
      <c r="AD1613" s="7">
        <f t="shared" si="348"/>
        <v>0</v>
      </c>
      <c r="AE1613" s="11">
        <f t="shared" si="348"/>
        <v>0</v>
      </c>
      <c r="AF1613" s="7">
        <f t="shared" si="348"/>
        <v>0</v>
      </c>
      <c r="AG1613" s="11">
        <f t="shared" si="346"/>
        <v>0</v>
      </c>
      <c r="AH1613" s="7">
        <f t="shared" si="346"/>
        <v>0</v>
      </c>
    </row>
    <row r="1614" spans="1:34" hidden="1" x14ac:dyDescent="0.25">
      <c r="A1614" s="21">
        <v>759054</v>
      </c>
      <c r="B1614" s="21">
        <v>34</v>
      </c>
      <c r="C1614" s="21">
        <v>40</v>
      </c>
      <c r="D1614" s="22">
        <v>34185</v>
      </c>
      <c r="E1614" s="21" t="s">
        <v>2803</v>
      </c>
      <c r="F1614" s="21" t="s">
        <v>401</v>
      </c>
      <c r="G1614" s="21" t="s">
        <v>428</v>
      </c>
      <c r="H1614" s="25" t="s">
        <v>1959</v>
      </c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21">
        <f t="shared" si="346"/>
        <v>0</v>
      </c>
      <c r="AH1614" s="21">
        <f t="shared" si="346"/>
        <v>0</v>
      </c>
    </row>
    <row r="1615" spans="1:34" hidden="1" x14ac:dyDescent="0.25">
      <c r="A1615" s="3">
        <v>758607</v>
      </c>
      <c r="B1615" s="3">
        <v>34</v>
      </c>
      <c r="C1615" s="3">
        <v>17</v>
      </c>
      <c r="D1615" s="23">
        <v>34162</v>
      </c>
      <c r="E1615" s="3" t="s">
        <v>2803</v>
      </c>
      <c r="F1615" s="3" t="s">
        <v>401</v>
      </c>
      <c r="G1615" s="3" t="s">
        <v>429</v>
      </c>
      <c r="H1615" s="4" t="s">
        <v>1960</v>
      </c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3">
        <f t="shared" si="346"/>
        <v>0</v>
      </c>
      <c r="AH1615" s="3">
        <f t="shared" si="346"/>
        <v>0</v>
      </c>
    </row>
    <row r="1616" spans="1:34" hidden="1" x14ac:dyDescent="0.25">
      <c r="A1616" s="32" t="s">
        <v>893</v>
      </c>
      <c r="B1616" s="32"/>
      <c r="C1616" s="32"/>
      <c r="D1616" s="32"/>
      <c r="E1616" s="32"/>
      <c r="F1616" s="5" t="str">
        <f>F1615</f>
        <v>İSTANBUL</v>
      </c>
      <c r="G1616" s="5" t="str">
        <f>G1615</f>
        <v>SARIYER</v>
      </c>
      <c r="H1616" s="6" t="s">
        <v>873</v>
      </c>
      <c r="I1616" s="11">
        <f t="shared" ref="I1616:AF1616" si="349">SUM(I1614:I1615)</f>
        <v>0</v>
      </c>
      <c r="J1616" s="7">
        <f t="shared" si="349"/>
        <v>0</v>
      </c>
      <c r="K1616" s="11">
        <f t="shared" si="349"/>
        <v>0</v>
      </c>
      <c r="L1616" s="7">
        <f t="shared" si="349"/>
        <v>0</v>
      </c>
      <c r="M1616" s="11">
        <f t="shared" si="349"/>
        <v>0</v>
      </c>
      <c r="N1616" s="7">
        <f t="shared" si="349"/>
        <v>0</v>
      </c>
      <c r="O1616" s="11">
        <f t="shared" si="349"/>
        <v>0</v>
      </c>
      <c r="P1616" s="7">
        <f t="shared" si="349"/>
        <v>0</v>
      </c>
      <c r="Q1616" s="11">
        <f t="shared" si="349"/>
        <v>0</v>
      </c>
      <c r="R1616" s="7">
        <f t="shared" si="349"/>
        <v>0</v>
      </c>
      <c r="S1616" s="11">
        <f t="shared" si="349"/>
        <v>0</v>
      </c>
      <c r="T1616" s="7">
        <f t="shared" si="349"/>
        <v>0</v>
      </c>
      <c r="U1616" s="11">
        <f t="shared" si="349"/>
        <v>0</v>
      </c>
      <c r="V1616" s="7">
        <f t="shared" si="349"/>
        <v>0</v>
      </c>
      <c r="W1616" s="11">
        <f t="shared" si="349"/>
        <v>0</v>
      </c>
      <c r="X1616" s="7">
        <f t="shared" si="349"/>
        <v>0</v>
      </c>
      <c r="Y1616" s="11">
        <f t="shared" si="349"/>
        <v>0</v>
      </c>
      <c r="Z1616" s="7">
        <f t="shared" si="349"/>
        <v>0</v>
      </c>
      <c r="AA1616" s="11">
        <f t="shared" si="349"/>
        <v>0</v>
      </c>
      <c r="AB1616" s="7">
        <f t="shared" si="349"/>
        <v>0</v>
      </c>
      <c r="AC1616" s="11">
        <f t="shared" si="349"/>
        <v>0</v>
      </c>
      <c r="AD1616" s="7">
        <f t="shared" si="349"/>
        <v>0</v>
      </c>
      <c r="AE1616" s="11">
        <f t="shared" si="349"/>
        <v>0</v>
      </c>
      <c r="AF1616" s="7">
        <f t="shared" si="349"/>
        <v>0</v>
      </c>
      <c r="AG1616" s="11">
        <f t="shared" si="346"/>
        <v>0</v>
      </c>
      <c r="AH1616" s="7">
        <f t="shared" si="346"/>
        <v>0</v>
      </c>
    </row>
    <row r="1617" spans="1:34" hidden="1" x14ac:dyDescent="0.25">
      <c r="A1617" s="3">
        <v>967465</v>
      </c>
      <c r="B1617" s="3">
        <v>34</v>
      </c>
      <c r="C1617" s="3">
        <v>18</v>
      </c>
      <c r="D1617" s="23">
        <v>34114</v>
      </c>
      <c r="E1617" s="3" t="s">
        <v>2803</v>
      </c>
      <c r="F1617" s="3" t="s">
        <v>401</v>
      </c>
      <c r="G1617" s="3" t="s">
        <v>430</v>
      </c>
      <c r="H1617" s="4" t="s">
        <v>1961</v>
      </c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3">
        <f t="shared" si="346"/>
        <v>0</v>
      </c>
      <c r="AH1617" s="3">
        <f t="shared" si="346"/>
        <v>0</v>
      </c>
    </row>
    <row r="1618" spans="1:34" hidden="1" x14ac:dyDescent="0.25">
      <c r="A1618" s="21">
        <v>966306</v>
      </c>
      <c r="B1618" s="21">
        <v>34</v>
      </c>
      <c r="C1618" s="21">
        <v>18</v>
      </c>
      <c r="D1618" s="22">
        <v>34114</v>
      </c>
      <c r="E1618" s="21" t="s">
        <v>2803</v>
      </c>
      <c r="F1618" s="21" t="s">
        <v>401</v>
      </c>
      <c r="G1618" s="21" t="s">
        <v>430</v>
      </c>
      <c r="H1618" s="25" t="s">
        <v>1962</v>
      </c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21">
        <f t="shared" si="346"/>
        <v>0</v>
      </c>
      <c r="AH1618" s="21">
        <f t="shared" si="346"/>
        <v>0</v>
      </c>
    </row>
    <row r="1619" spans="1:34" hidden="1" x14ac:dyDescent="0.25">
      <c r="A1619" s="3">
        <v>971879</v>
      </c>
      <c r="B1619" s="3">
        <v>34</v>
      </c>
      <c r="C1619" s="3">
        <v>18</v>
      </c>
      <c r="D1619" s="23">
        <v>34114</v>
      </c>
      <c r="E1619" s="3" t="s">
        <v>2803</v>
      </c>
      <c r="F1619" s="3" t="s">
        <v>401</v>
      </c>
      <c r="G1619" s="3" t="s">
        <v>430</v>
      </c>
      <c r="H1619" s="4" t="s">
        <v>1963</v>
      </c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3">
        <f t="shared" si="346"/>
        <v>0</v>
      </c>
      <c r="AH1619" s="3">
        <f t="shared" si="346"/>
        <v>0</v>
      </c>
    </row>
    <row r="1620" spans="1:34" hidden="1" x14ac:dyDescent="0.25">
      <c r="A1620" s="21">
        <v>970690</v>
      </c>
      <c r="B1620" s="21">
        <v>34</v>
      </c>
      <c r="C1620" s="21">
        <v>18</v>
      </c>
      <c r="D1620" s="22">
        <v>34114</v>
      </c>
      <c r="E1620" s="21" t="s">
        <v>2803</v>
      </c>
      <c r="F1620" s="21" t="s">
        <v>401</v>
      </c>
      <c r="G1620" s="21" t="s">
        <v>430</v>
      </c>
      <c r="H1620" s="25" t="s">
        <v>1964</v>
      </c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21">
        <f t="shared" si="346"/>
        <v>0</v>
      </c>
      <c r="AH1620" s="21">
        <f t="shared" si="346"/>
        <v>0</v>
      </c>
    </row>
    <row r="1621" spans="1:34" hidden="1" x14ac:dyDescent="0.25">
      <c r="A1621" s="32" t="s">
        <v>893</v>
      </c>
      <c r="B1621" s="32"/>
      <c r="C1621" s="32"/>
      <c r="D1621" s="32"/>
      <c r="E1621" s="32"/>
      <c r="F1621" s="5" t="str">
        <f>F1620</f>
        <v>İSTANBUL</v>
      </c>
      <c r="G1621" s="5" t="str">
        <f>G1620</f>
        <v>SİLİVRİ</v>
      </c>
      <c r="H1621" s="6" t="s">
        <v>873</v>
      </c>
      <c r="I1621" s="11">
        <f t="shared" ref="I1621:AF1621" si="350">SUM(I1617:I1620)</f>
        <v>0</v>
      </c>
      <c r="J1621" s="7">
        <f t="shared" si="350"/>
        <v>0</v>
      </c>
      <c r="K1621" s="11">
        <f t="shared" si="350"/>
        <v>0</v>
      </c>
      <c r="L1621" s="7">
        <f t="shared" si="350"/>
        <v>0</v>
      </c>
      <c r="M1621" s="11">
        <f t="shared" si="350"/>
        <v>0</v>
      </c>
      <c r="N1621" s="7">
        <f t="shared" si="350"/>
        <v>0</v>
      </c>
      <c r="O1621" s="11">
        <f t="shared" si="350"/>
        <v>0</v>
      </c>
      <c r="P1621" s="7">
        <f t="shared" si="350"/>
        <v>0</v>
      </c>
      <c r="Q1621" s="11">
        <f t="shared" si="350"/>
        <v>0</v>
      </c>
      <c r="R1621" s="7">
        <f t="shared" si="350"/>
        <v>0</v>
      </c>
      <c r="S1621" s="11">
        <f t="shared" si="350"/>
        <v>0</v>
      </c>
      <c r="T1621" s="7">
        <f t="shared" si="350"/>
        <v>0</v>
      </c>
      <c r="U1621" s="11">
        <f t="shared" si="350"/>
        <v>0</v>
      </c>
      <c r="V1621" s="7">
        <f t="shared" si="350"/>
        <v>0</v>
      </c>
      <c r="W1621" s="11">
        <f t="shared" si="350"/>
        <v>0</v>
      </c>
      <c r="X1621" s="7">
        <f t="shared" si="350"/>
        <v>0</v>
      </c>
      <c r="Y1621" s="11">
        <f t="shared" si="350"/>
        <v>0</v>
      </c>
      <c r="Z1621" s="7">
        <f t="shared" si="350"/>
        <v>0</v>
      </c>
      <c r="AA1621" s="11">
        <f t="shared" si="350"/>
        <v>0</v>
      </c>
      <c r="AB1621" s="7">
        <f t="shared" si="350"/>
        <v>0</v>
      </c>
      <c r="AC1621" s="11">
        <f t="shared" si="350"/>
        <v>0</v>
      </c>
      <c r="AD1621" s="7">
        <f t="shared" si="350"/>
        <v>0</v>
      </c>
      <c r="AE1621" s="11">
        <f t="shared" si="350"/>
        <v>0</v>
      </c>
      <c r="AF1621" s="7">
        <f t="shared" si="350"/>
        <v>0</v>
      </c>
      <c r="AG1621" s="11">
        <f t="shared" si="346"/>
        <v>0</v>
      </c>
      <c r="AH1621" s="7">
        <f t="shared" si="346"/>
        <v>0</v>
      </c>
    </row>
    <row r="1622" spans="1:34" hidden="1" x14ac:dyDescent="0.25">
      <c r="A1622" s="21">
        <v>972595</v>
      </c>
      <c r="B1622" s="21">
        <v>34</v>
      </c>
      <c r="C1622" s="21">
        <v>31</v>
      </c>
      <c r="D1622" s="22">
        <v>34126</v>
      </c>
      <c r="E1622" s="21" t="s">
        <v>2803</v>
      </c>
      <c r="F1622" s="21" t="s">
        <v>401</v>
      </c>
      <c r="G1622" s="21" t="s">
        <v>431</v>
      </c>
      <c r="H1622" s="25" t="s">
        <v>1965</v>
      </c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21">
        <f t="shared" si="346"/>
        <v>0</v>
      </c>
      <c r="AH1622" s="21">
        <f t="shared" si="346"/>
        <v>0</v>
      </c>
    </row>
    <row r="1623" spans="1:34" hidden="1" x14ac:dyDescent="0.25">
      <c r="A1623" s="3">
        <v>972191</v>
      </c>
      <c r="B1623" s="3">
        <v>34</v>
      </c>
      <c r="C1623" s="3">
        <v>31</v>
      </c>
      <c r="D1623" s="23">
        <v>34126</v>
      </c>
      <c r="E1623" s="3" t="s">
        <v>2803</v>
      </c>
      <c r="F1623" s="3" t="s">
        <v>401</v>
      </c>
      <c r="G1623" s="3" t="s">
        <v>431</v>
      </c>
      <c r="H1623" s="4" t="s">
        <v>1445</v>
      </c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3">
        <f t="shared" si="346"/>
        <v>0</v>
      </c>
      <c r="AH1623" s="3">
        <f t="shared" si="346"/>
        <v>0</v>
      </c>
    </row>
    <row r="1624" spans="1:34" hidden="1" x14ac:dyDescent="0.25">
      <c r="A1624" s="21">
        <v>759340</v>
      </c>
      <c r="B1624" s="21">
        <v>34</v>
      </c>
      <c r="C1624" s="21">
        <v>31</v>
      </c>
      <c r="D1624" s="22">
        <v>34126</v>
      </c>
      <c r="E1624" s="21" t="s">
        <v>2803</v>
      </c>
      <c r="F1624" s="21" t="s">
        <v>401</v>
      </c>
      <c r="G1624" s="21" t="s">
        <v>431</v>
      </c>
      <c r="H1624" s="25" t="s">
        <v>1966</v>
      </c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21">
        <f t="shared" si="346"/>
        <v>0</v>
      </c>
      <c r="AH1624" s="21">
        <f t="shared" si="346"/>
        <v>0</v>
      </c>
    </row>
    <row r="1625" spans="1:34" hidden="1" x14ac:dyDescent="0.25">
      <c r="A1625" s="3">
        <v>762135</v>
      </c>
      <c r="B1625" s="3">
        <v>34</v>
      </c>
      <c r="C1625" s="3">
        <v>31</v>
      </c>
      <c r="D1625" s="23">
        <v>34126</v>
      </c>
      <c r="E1625" s="3" t="s">
        <v>2803</v>
      </c>
      <c r="F1625" s="3" t="s">
        <v>401</v>
      </c>
      <c r="G1625" s="3" t="s">
        <v>431</v>
      </c>
      <c r="H1625" s="4" t="s">
        <v>1967</v>
      </c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3">
        <f t="shared" si="346"/>
        <v>0</v>
      </c>
      <c r="AH1625" s="3">
        <f t="shared" si="346"/>
        <v>0</v>
      </c>
    </row>
    <row r="1626" spans="1:34" hidden="1" x14ac:dyDescent="0.25">
      <c r="A1626" s="32" t="s">
        <v>893</v>
      </c>
      <c r="B1626" s="32"/>
      <c r="C1626" s="32"/>
      <c r="D1626" s="32"/>
      <c r="E1626" s="32"/>
      <c r="F1626" s="5" t="str">
        <f>F1625</f>
        <v>İSTANBUL</v>
      </c>
      <c r="G1626" s="5" t="str">
        <f>G1625</f>
        <v>SULTANBEYLİ</v>
      </c>
      <c r="H1626" s="6" t="s">
        <v>873</v>
      </c>
      <c r="I1626" s="11">
        <f t="shared" ref="I1626:AF1626" si="351">SUM(I1622:I1625)</f>
        <v>0</v>
      </c>
      <c r="J1626" s="7">
        <f t="shared" si="351"/>
        <v>0</v>
      </c>
      <c r="K1626" s="11">
        <f t="shared" si="351"/>
        <v>0</v>
      </c>
      <c r="L1626" s="7">
        <f t="shared" si="351"/>
        <v>0</v>
      </c>
      <c r="M1626" s="11">
        <f t="shared" si="351"/>
        <v>0</v>
      </c>
      <c r="N1626" s="7">
        <f t="shared" si="351"/>
        <v>0</v>
      </c>
      <c r="O1626" s="11">
        <f t="shared" si="351"/>
        <v>0</v>
      </c>
      <c r="P1626" s="7">
        <f t="shared" si="351"/>
        <v>0</v>
      </c>
      <c r="Q1626" s="11">
        <f t="shared" si="351"/>
        <v>0</v>
      </c>
      <c r="R1626" s="7">
        <f t="shared" si="351"/>
        <v>0</v>
      </c>
      <c r="S1626" s="11">
        <f t="shared" si="351"/>
        <v>0</v>
      </c>
      <c r="T1626" s="7">
        <f t="shared" si="351"/>
        <v>0</v>
      </c>
      <c r="U1626" s="11">
        <f t="shared" si="351"/>
        <v>0</v>
      </c>
      <c r="V1626" s="7">
        <f t="shared" si="351"/>
        <v>0</v>
      </c>
      <c r="W1626" s="11">
        <f t="shared" si="351"/>
        <v>0</v>
      </c>
      <c r="X1626" s="7">
        <f t="shared" si="351"/>
        <v>0</v>
      </c>
      <c r="Y1626" s="11">
        <f t="shared" si="351"/>
        <v>0</v>
      </c>
      <c r="Z1626" s="7">
        <f t="shared" si="351"/>
        <v>0</v>
      </c>
      <c r="AA1626" s="11">
        <f t="shared" si="351"/>
        <v>0</v>
      </c>
      <c r="AB1626" s="7">
        <f t="shared" si="351"/>
        <v>0</v>
      </c>
      <c r="AC1626" s="11">
        <f t="shared" si="351"/>
        <v>0</v>
      </c>
      <c r="AD1626" s="7">
        <f t="shared" si="351"/>
        <v>0</v>
      </c>
      <c r="AE1626" s="11">
        <f t="shared" si="351"/>
        <v>0</v>
      </c>
      <c r="AF1626" s="7">
        <f t="shared" si="351"/>
        <v>0</v>
      </c>
      <c r="AG1626" s="11">
        <f t="shared" si="346"/>
        <v>0</v>
      </c>
      <c r="AH1626" s="7">
        <f t="shared" si="346"/>
        <v>0</v>
      </c>
    </row>
    <row r="1627" spans="1:34" hidden="1" x14ac:dyDescent="0.25">
      <c r="A1627" s="3">
        <v>760735</v>
      </c>
      <c r="B1627" s="3">
        <v>34</v>
      </c>
      <c r="C1627" s="3">
        <v>41</v>
      </c>
      <c r="D1627" s="23">
        <v>34186</v>
      </c>
      <c r="E1627" s="3" t="s">
        <v>2803</v>
      </c>
      <c r="F1627" s="3" t="s">
        <v>401</v>
      </c>
      <c r="G1627" s="3" t="s">
        <v>432</v>
      </c>
      <c r="H1627" s="4" t="s">
        <v>1968</v>
      </c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3">
        <f t="shared" si="346"/>
        <v>0</v>
      </c>
      <c r="AH1627" s="3">
        <f t="shared" si="346"/>
        <v>0</v>
      </c>
    </row>
    <row r="1628" spans="1:34" hidden="1" x14ac:dyDescent="0.25">
      <c r="A1628" s="21">
        <v>970344</v>
      </c>
      <c r="B1628" s="21">
        <v>34</v>
      </c>
      <c r="C1628" s="21">
        <v>41</v>
      </c>
      <c r="D1628" s="22">
        <v>34186</v>
      </c>
      <c r="E1628" s="21" t="s">
        <v>2803</v>
      </c>
      <c r="F1628" s="21" t="s">
        <v>401</v>
      </c>
      <c r="G1628" s="21" t="s">
        <v>432</v>
      </c>
      <c r="H1628" s="25" t="s">
        <v>924</v>
      </c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21">
        <f t="shared" si="346"/>
        <v>0</v>
      </c>
      <c r="AH1628" s="21">
        <f t="shared" si="346"/>
        <v>0</v>
      </c>
    </row>
    <row r="1629" spans="1:34" hidden="1" x14ac:dyDescent="0.25">
      <c r="A1629" s="3">
        <v>973450</v>
      </c>
      <c r="B1629" s="3">
        <v>34</v>
      </c>
      <c r="C1629" s="3">
        <v>41</v>
      </c>
      <c r="D1629" s="23">
        <v>34186</v>
      </c>
      <c r="E1629" s="3" t="s">
        <v>2803</v>
      </c>
      <c r="F1629" s="3" t="s">
        <v>401</v>
      </c>
      <c r="G1629" s="3" t="s">
        <v>432</v>
      </c>
      <c r="H1629" s="4" t="s">
        <v>1969</v>
      </c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3">
        <f t="shared" si="346"/>
        <v>0</v>
      </c>
      <c r="AH1629" s="3">
        <f t="shared" si="346"/>
        <v>0</v>
      </c>
    </row>
    <row r="1630" spans="1:34" hidden="1" x14ac:dyDescent="0.25">
      <c r="A1630" s="32" t="s">
        <v>893</v>
      </c>
      <c r="B1630" s="32"/>
      <c r="C1630" s="32"/>
      <c r="D1630" s="32"/>
      <c r="E1630" s="32"/>
      <c r="F1630" s="5" t="str">
        <f>F1629</f>
        <v>İSTANBUL</v>
      </c>
      <c r="G1630" s="5" t="str">
        <f>G1629</f>
        <v>SULTANGAZİ</v>
      </c>
      <c r="H1630" s="6" t="s">
        <v>873</v>
      </c>
      <c r="I1630" s="11">
        <f t="shared" ref="I1630:AF1630" si="352">SUM(I1627:I1629)</f>
        <v>0</v>
      </c>
      <c r="J1630" s="7">
        <f t="shared" si="352"/>
        <v>0</v>
      </c>
      <c r="K1630" s="11">
        <f t="shared" si="352"/>
        <v>0</v>
      </c>
      <c r="L1630" s="7">
        <f t="shared" si="352"/>
        <v>0</v>
      </c>
      <c r="M1630" s="11">
        <f t="shared" si="352"/>
        <v>0</v>
      </c>
      <c r="N1630" s="7">
        <f t="shared" si="352"/>
        <v>0</v>
      </c>
      <c r="O1630" s="11">
        <f t="shared" si="352"/>
        <v>0</v>
      </c>
      <c r="P1630" s="7">
        <f t="shared" si="352"/>
        <v>0</v>
      </c>
      <c r="Q1630" s="11">
        <f t="shared" si="352"/>
        <v>0</v>
      </c>
      <c r="R1630" s="7">
        <f t="shared" si="352"/>
        <v>0</v>
      </c>
      <c r="S1630" s="11">
        <f t="shared" si="352"/>
        <v>0</v>
      </c>
      <c r="T1630" s="7">
        <f t="shared" si="352"/>
        <v>0</v>
      </c>
      <c r="U1630" s="11">
        <f t="shared" si="352"/>
        <v>0</v>
      </c>
      <c r="V1630" s="7">
        <f t="shared" si="352"/>
        <v>0</v>
      </c>
      <c r="W1630" s="11">
        <f t="shared" si="352"/>
        <v>0</v>
      </c>
      <c r="X1630" s="7">
        <f t="shared" si="352"/>
        <v>0</v>
      </c>
      <c r="Y1630" s="11">
        <f t="shared" si="352"/>
        <v>0</v>
      </c>
      <c r="Z1630" s="7">
        <f t="shared" si="352"/>
        <v>0</v>
      </c>
      <c r="AA1630" s="11">
        <f t="shared" si="352"/>
        <v>0</v>
      </c>
      <c r="AB1630" s="7">
        <f t="shared" si="352"/>
        <v>0</v>
      </c>
      <c r="AC1630" s="11">
        <f t="shared" si="352"/>
        <v>0</v>
      </c>
      <c r="AD1630" s="7">
        <f t="shared" si="352"/>
        <v>0</v>
      </c>
      <c r="AE1630" s="11">
        <f t="shared" si="352"/>
        <v>0</v>
      </c>
      <c r="AF1630" s="7">
        <f t="shared" si="352"/>
        <v>0</v>
      </c>
      <c r="AG1630" s="11">
        <f t="shared" si="346"/>
        <v>0</v>
      </c>
      <c r="AH1630" s="7">
        <f t="shared" si="346"/>
        <v>0</v>
      </c>
    </row>
    <row r="1631" spans="1:34" hidden="1" x14ac:dyDescent="0.25">
      <c r="A1631" s="3">
        <v>972054</v>
      </c>
      <c r="B1631" s="3">
        <v>34</v>
      </c>
      <c r="C1631" s="3">
        <v>19</v>
      </c>
      <c r="D1631" s="23">
        <v>34115</v>
      </c>
      <c r="E1631" s="3" t="s">
        <v>2803</v>
      </c>
      <c r="F1631" s="3" t="s">
        <v>401</v>
      </c>
      <c r="G1631" s="3" t="s">
        <v>433</v>
      </c>
      <c r="H1631" s="4" t="s">
        <v>1970</v>
      </c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3">
        <f t="shared" si="346"/>
        <v>0</v>
      </c>
      <c r="AH1631" s="3">
        <f t="shared" si="346"/>
        <v>0</v>
      </c>
    </row>
    <row r="1632" spans="1:34" hidden="1" x14ac:dyDescent="0.25">
      <c r="A1632" s="21">
        <v>972095</v>
      </c>
      <c r="B1632" s="21">
        <v>34</v>
      </c>
      <c r="C1632" s="21">
        <v>19</v>
      </c>
      <c r="D1632" s="22">
        <v>34115</v>
      </c>
      <c r="E1632" s="21" t="s">
        <v>2803</v>
      </c>
      <c r="F1632" s="21" t="s">
        <v>401</v>
      </c>
      <c r="G1632" s="21" t="s">
        <v>433</v>
      </c>
      <c r="H1632" s="25" t="s">
        <v>1971</v>
      </c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21">
        <f t="shared" si="346"/>
        <v>0</v>
      </c>
      <c r="AH1632" s="21">
        <f t="shared" si="346"/>
        <v>0</v>
      </c>
    </row>
    <row r="1633" spans="1:34" hidden="1" x14ac:dyDescent="0.25">
      <c r="A1633" s="32" t="s">
        <v>893</v>
      </c>
      <c r="B1633" s="32"/>
      <c r="C1633" s="32"/>
      <c r="D1633" s="32"/>
      <c r="E1633" s="32"/>
      <c r="F1633" s="5" t="str">
        <f>F1632</f>
        <v>İSTANBUL</v>
      </c>
      <c r="G1633" s="5" t="str">
        <f>G1632</f>
        <v>ŞİLE</v>
      </c>
      <c r="H1633" s="6" t="s">
        <v>873</v>
      </c>
      <c r="I1633" s="11">
        <f t="shared" ref="I1633:AF1633" si="353">SUM(I1631:I1632)</f>
        <v>0</v>
      </c>
      <c r="J1633" s="7">
        <f t="shared" si="353"/>
        <v>0</v>
      </c>
      <c r="K1633" s="11">
        <f t="shared" si="353"/>
        <v>0</v>
      </c>
      <c r="L1633" s="7">
        <f t="shared" si="353"/>
        <v>0</v>
      </c>
      <c r="M1633" s="11">
        <f t="shared" si="353"/>
        <v>0</v>
      </c>
      <c r="N1633" s="7">
        <f t="shared" si="353"/>
        <v>0</v>
      </c>
      <c r="O1633" s="11">
        <f t="shared" si="353"/>
        <v>0</v>
      </c>
      <c r="P1633" s="7">
        <f t="shared" si="353"/>
        <v>0</v>
      </c>
      <c r="Q1633" s="11">
        <f t="shared" si="353"/>
        <v>0</v>
      </c>
      <c r="R1633" s="7">
        <f t="shared" si="353"/>
        <v>0</v>
      </c>
      <c r="S1633" s="11">
        <f t="shared" si="353"/>
        <v>0</v>
      </c>
      <c r="T1633" s="7">
        <f t="shared" si="353"/>
        <v>0</v>
      </c>
      <c r="U1633" s="11">
        <f t="shared" si="353"/>
        <v>0</v>
      </c>
      <c r="V1633" s="7">
        <f t="shared" si="353"/>
        <v>0</v>
      </c>
      <c r="W1633" s="11">
        <f t="shared" si="353"/>
        <v>0</v>
      </c>
      <c r="X1633" s="7">
        <f t="shared" si="353"/>
        <v>0</v>
      </c>
      <c r="Y1633" s="11">
        <f t="shared" si="353"/>
        <v>0</v>
      </c>
      <c r="Z1633" s="7">
        <f t="shared" si="353"/>
        <v>0</v>
      </c>
      <c r="AA1633" s="11">
        <f t="shared" si="353"/>
        <v>0</v>
      </c>
      <c r="AB1633" s="7">
        <f t="shared" si="353"/>
        <v>0</v>
      </c>
      <c r="AC1633" s="11">
        <f t="shared" si="353"/>
        <v>0</v>
      </c>
      <c r="AD1633" s="7">
        <f t="shared" si="353"/>
        <v>0</v>
      </c>
      <c r="AE1633" s="11">
        <f t="shared" si="353"/>
        <v>0</v>
      </c>
      <c r="AF1633" s="7">
        <f t="shared" si="353"/>
        <v>0</v>
      </c>
      <c r="AG1633" s="11">
        <f t="shared" si="346"/>
        <v>0</v>
      </c>
      <c r="AH1633" s="7">
        <f t="shared" si="346"/>
        <v>0</v>
      </c>
    </row>
    <row r="1634" spans="1:34" hidden="1" x14ac:dyDescent="0.25">
      <c r="A1634" s="21">
        <v>748393</v>
      </c>
      <c r="B1634" s="21">
        <v>34</v>
      </c>
      <c r="C1634" s="21">
        <v>20</v>
      </c>
      <c r="D1634" s="22">
        <v>34171</v>
      </c>
      <c r="E1634" s="21" t="s">
        <v>2803</v>
      </c>
      <c r="F1634" s="21" t="s">
        <v>401</v>
      </c>
      <c r="G1634" s="21" t="s">
        <v>434</v>
      </c>
      <c r="H1634" s="25" t="s">
        <v>1972</v>
      </c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21">
        <f t="shared" si="346"/>
        <v>0</v>
      </c>
      <c r="AH1634" s="21">
        <f t="shared" si="346"/>
        <v>0</v>
      </c>
    </row>
    <row r="1635" spans="1:34" hidden="1" x14ac:dyDescent="0.25">
      <c r="A1635" s="3">
        <v>749734</v>
      </c>
      <c r="B1635" s="3">
        <v>34</v>
      </c>
      <c r="C1635" s="3">
        <v>32</v>
      </c>
      <c r="D1635" s="23">
        <v>34178</v>
      </c>
      <c r="E1635" s="3" t="s">
        <v>2803</v>
      </c>
      <c r="F1635" s="3" t="s">
        <v>401</v>
      </c>
      <c r="G1635" s="3" t="s">
        <v>435</v>
      </c>
      <c r="H1635" s="4" t="s">
        <v>1973</v>
      </c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3">
        <f t="shared" si="346"/>
        <v>0</v>
      </c>
      <c r="AH1635" s="3">
        <f t="shared" si="346"/>
        <v>0</v>
      </c>
    </row>
    <row r="1636" spans="1:34" hidden="1" x14ac:dyDescent="0.25">
      <c r="A1636" s="21">
        <v>759559</v>
      </c>
      <c r="B1636" s="21">
        <v>34</v>
      </c>
      <c r="C1636" s="21">
        <v>32</v>
      </c>
      <c r="D1636" s="22">
        <v>34178</v>
      </c>
      <c r="E1636" s="21" t="s">
        <v>2803</v>
      </c>
      <c r="F1636" s="21" t="s">
        <v>401</v>
      </c>
      <c r="G1636" s="21" t="s">
        <v>435</v>
      </c>
      <c r="H1636" s="25" t="s">
        <v>955</v>
      </c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21">
        <f t="shared" si="346"/>
        <v>0</v>
      </c>
      <c r="AH1636" s="21">
        <f t="shared" si="346"/>
        <v>0</v>
      </c>
    </row>
    <row r="1637" spans="1:34" hidden="1" x14ac:dyDescent="0.25">
      <c r="A1637" s="3">
        <v>749783</v>
      </c>
      <c r="B1637" s="3">
        <v>34</v>
      </c>
      <c r="C1637" s="3">
        <v>32</v>
      </c>
      <c r="D1637" s="23">
        <v>34178</v>
      </c>
      <c r="E1637" s="3" t="s">
        <v>2803</v>
      </c>
      <c r="F1637" s="3" t="s">
        <v>401</v>
      </c>
      <c r="G1637" s="3" t="s">
        <v>435</v>
      </c>
      <c r="H1637" s="4" t="s">
        <v>1974</v>
      </c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3">
        <f t="shared" si="346"/>
        <v>0</v>
      </c>
      <c r="AH1637" s="3">
        <f t="shared" si="346"/>
        <v>0</v>
      </c>
    </row>
    <row r="1638" spans="1:34" hidden="1" x14ac:dyDescent="0.25">
      <c r="A1638" s="32" t="s">
        <v>893</v>
      </c>
      <c r="B1638" s="32"/>
      <c r="C1638" s="32"/>
      <c r="D1638" s="32"/>
      <c r="E1638" s="32"/>
      <c r="F1638" s="5" t="str">
        <f>F1637</f>
        <v>İSTANBUL</v>
      </c>
      <c r="G1638" s="5" t="str">
        <f>G1637</f>
        <v>TUZLA</v>
      </c>
      <c r="H1638" s="6" t="s">
        <v>873</v>
      </c>
      <c r="I1638" s="11">
        <f t="shared" ref="I1638:AF1638" si="354">SUM(I1634:I1637)</f>
        <v>0</v>
      </c>
      <c r="J1638" s="7">
        <f t="shared" si="354"/>
        <v>0</v>
      </c>
      <c r="K1638" s="11">
        <f t="shared" si="354"/>
        <v>0</v>
      </c>
      <c r="L1638" s="7">
        <f t="shared" si="354"/>
        <v>0</v>
      </c>
      <c r="M1638" s="11">
        <f t="shared" si="354"/>
        <v>0</v>
      </c>
      <c r="N1638" s="7">
        <f t="shared" si="354"/>
        <v>0</v>
      </c>
      <c r="O1638" s="11">
        <f t="shared" si="354"/>
        <v>0</v>
      </c>
      <c r="P1638" s="7">
        <f t="shared" si="354"/>
        <v>0</v>
      </c>
      <c r="Q1638" s="11">
        <f t="shared" si="354"/>
        <v>0</v>
      </c>
      <c r="R1638" s="7">
        <f t="shared" si="354"/>
        <v>0</v>
      </c>
      <c r="S1638" s="11">
        <f t="shared" si="354"/>
        <v>0</v>
      </c>
      <c r="T1638" s="7">
        <f t="shared" si="354"/>
        <v>0</v>
      </c>
      <c r="U1638" s="11">
        <f t="shared" si="354"/>
        <v>0</v>
      </c>
      <c r="V1638" s="7">
        <f t="shared" si="354"/>
        <v>0</v>
      </c>
      <c r="W1638" s="11">
        <f t="shared" si="354"/>
        <v>0</v>
      </c>
      <c r="X1638" s="7">
        <f t="shared" si="354"/>
        <v>0</v>
      </c>
      <c r="Y1638" s="11">
        <f t="shared" si="354"/>
        <v>0</v>
      </c>
      <c r="Z1638" s="7">
        <f t="shared" si="354"/>
        <v>0</v>
      </c>
      <c r="AA1638" s="11">
        <f t="shared" si="354"/>
        <v>0</v>
      </c>
      <c r="AB1638" s="7">
        <f t="shared" si="354"/>
        <v>0</v>
      </c>
      <c r="AC1638" s="11">
        <f t="shared" si="354"/>
        <v>0</v>
      </c>
      <c r="AD1638" s="7">
        <f t="shared" si="354"/>
        <v>0</v>
      </c>
      <c r="AE1638" s="11">
        <f t="shared" si="354"/>
        <v>0</v>
      </c>
      <c r="AF1638" s="7">
        <f t="shared" si="354"/>
        <v>0</v>
      </c>
      <c r="AG1638" s="11">
        <f t="shared" si="346"/>
        <v>0</v>
      </c>
      <c r="AH1638" s="7">
        <f t="shared" si="346"/>
        <v>0</v>
      </c>
    </row>
    <row r="1639" spans="1:34" hidden="1" x14ac:dyDescent="0.25">
      <c r="A1639" s="3">
        <v>752226</v>
      </c>
      <c r="B1639" s="3">
        <v>34</v>
      </c>
      <c r="C1639" s="3">
        <v>21</v>
      </c>
      <c r="D1639" s="23">
        <v>34167</v>
      </c>
      <c r="E1639" s="3" t="s">
        <v>2803</v>
      </c>
      <c r="F1639" s="3" t="s">
        <v>401</v>
      </c>
      <c r="G1639" s="3" t="s">
        <v>436</v>
      </c>
      <c r="H1639" s="4" t="s">
        <v>933</v>
      </c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3">
        <f t="shared" si="346"/>
        <v>0</v>
      </c>
      <c r="AH1639" s="3">
        <f t="shared" si="346"/>
        <v>0</v>
      </c>
    </row>
    <row r="1640" spans="1:34" hidden="1" x14ac:dyDescent="0.25">
      <c r="A1640" s="21">
        <v>750113</v>
      </c>
      <c r="B1640" s="21">
        <v>34</v>
      </c>
      <c r="C1640" s="21">
        <v>21</v>
      </c>
      <c r="D1640" s="22">
        <v>34167</v>
      </c>
      <c r="E1640" s="21" t="s">
        <v>2803</v>
      </c>
      <c r="F1640" s="21" t="s">
        <v>401</v>
      </c>
      <c r="G1640" s="21" t="s">
        <v>436</v>
      </c>
      <c r="H1640" s="25" t="s">
        <v>924</v>
      </c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21">
        <f t="shared" si="346"/>
        <v>0</v>
      </c>
      <c r="AH1640" s="21">
        <f t="shared" si="346"/>
        <v>0</v>
      </c>
    </row>
    <row r="1641" spans="1:34" hidden="1" x14ac:dyDescent="0.25">
      <c r="A1641" s="3">
        <v>752054</v>
      </c>
      <c r="B1641" s="3">
        <v>34</v>
      </c>
      <c r="C1641" s="3">
        <v>21</v>
      </c>
      <c r="D1641" s="23">
        <v>34167</v>
      </c>
      <c r="E1641" s="3" t="s">
        <v>2803</v>
      </c>
      <c r="F1641" s="3" t="s">
        <v>401</v>
      </c>
      <c r="G1641" s="3" t="s">
        <v>436</v>
      </c>
      <c r="H1641" s="4" t="s">
        <v>1975</v>
      </c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3">
        <f t="shared" si="346"/>
        <v>0</v>
      </c>
      <c r="AH1641" s="3">
        <f t="shared" si="346"/>
        <v>0</v>
      </c>
    </row>
    <row r="1642" spans="1:34" hidden="1" x14ac:dyDescent="0.25">
      <c r="A1642" s="32" t="s">
        <v>893</v>
      </c>
      <c r="B1642" s="32"/>
      <c r="C1642" s="32"/>
      <c r="D1642" s="32"/>
      <c r="E1642" s="32"/>
      <c r="F1642" s="5" t="str">
        <f>F1641</f>
        <v>İSTANBUL</v>
      </c>
      <c r="G1642" s="5" t="str">
        <f>G1641</f>
        <v>ÜMRANİYE</v>
      </c>
      <c r="H1642" s="6" t="s">
        <v>873</v>
      </c>
      <c r="I1642" s="11">
        <f t="shared" ref="I1642:AF1642" si="355">SUM(I1639:I1641)</f>
        <v>0</v>
      </c>
      <c r="J1642" s="7">
        <f t="shared" si="355"/>
        <v>0</v>
      </c>
      <c r="K1642" s="11">
        <f t="shared" si="355"/>
        <v>0</v>
      </c>
      <c r="L1642" s="7">
        <f t="shared" si="355"/>
        <v>0</v>
      </c>
      <c r="M1642" s="11">
        <f t="shared" si="355"/>
        <v>0</v>
      </c>
      <c r="N1642" s="7">
        <f t="shared" si="355"/>
        <v>0</v>
      </c>
      <c r="O1642" s="11">
        <f t="shared" si="355"/>
        <v>0</v>
      </c>
      <c r="P1642" s="7">
        <f t="shared" si="355"/>
        <v>0</v>
      </c>
      <c r="Q1642" s="11">
        <f t="shared" si="355"/>
        <v>0</v>
      </c>
      <c r="R1642" s="7">
        <f t="shared" si="355"/>
        <v>0</v>
      </c>
      <c r="S1642" s="11">
        <f t="shared" si="355"/>
        <v>0</v>
      </c>
      <c r="T1642" s="7">
        <f t="shared" si="355"/>
        <v>0</v>
      </c>
      <c r="U1642" s="11">
        <f t="shared" si="355"/>
        <v>0</v>
      </c>
      <c r="V1642" s="7">
        <f t="shared" si="355"/>
        <v>0</v>
      </c>
      <c r="W1642" s="11">
        <f t="shared" si="355"/>
        <v>0</v>
      </c>
      <c r="X1642" s="7">
        <f t="shared" si="355"/>
        <v>0</v>
      </c>
      <c r="Y1642" s="11">
        <f t="shared" si="355"/>
        <v>0</v>
      </c>
      <c r="Z1642" s="7">
        <f t="shared" si="355"/>
        <v>0</v>
      </c>
      <c r="AA1642" s="11">
        <f t="shared" si="355"/>
        <v>0</v>
      </c>
      <c r="AB1642" s="7">
        <f t="shared" si="355"/>
        <v>0</v>
      </c>
      <c r="AC1642" s="11">
        <f t="shared" si="355"/>
        <v>0</v>
      </c>
      <c r="AD1642" s="7">
        <f t="shared" si="355"/>
        <v>0</v>
      </c>
      <c r="AE1642" s="11">
        <f t="shared" si="355"/>
        <v>0</v>
      </c>
      <c r="AF1642" s="7">
        <f t="shared" si="355"/>
        <v>0</v>
      </c>
      <c r="AG1642" s="11">
        <f t="shared" si="346"/>
        <v>0</v>
      </c>
      <c r="AH1642" s="7">
        <f t="shared" si="346"/>
        <v>0</v>
      </c>
    </row>
    <row r="1643" spans="1:34" hidden="1" x14ac:dyDescent="0.25">
      <c r="A1643" s="3">
        <v>760861</v>
      </c>
      <c r="B1643" s="3">
        <v>34</v>
      </c>
      <c r="C1643" s="3">
        <v>22</v>
      </c>
      <c r="D1643" s="23">
        <v>34163</v>
      </c>
      <c r="E1643" s="3" t="s">
        <v>2803</v>
      </c>
      <c r="F1643" s="3" t="s">
        <v>401</v>
      </c>
      <c r="G1643" s="3" t="s">
        <v>437</v>
      </c>
      <c r="H1643" s="4" t="s">
        <v>1976</v>
      </c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3">
        <f t="shared" si="346"/>
        <v>0</v>
      </c>
      <c r="AH1643" s="3">
        <f t="shared" si="346"/>
        <v>0</v>
      </c>
    </row>
    <row r="1644" spans="1:34" hidden="1" x14ac:dyDescent="0.25">
      <c r="A1644" s="21">
        <v>762136</v>
      </c>
      <c r="B1644" s="21">
        <v>34</v>
      </c>
      <c r="C1644" s="21">
        <v>22</v>
      </c>
      <c r="D1644" s="22">
        <v>34163</v>
      </c>
      <c r="E1644" s="21" t="s">
        <v>2803</v>
      </c>
      <c r="F1644" s="21" t="s">
        <v>401</v>
      </c>
      <c r="G1644" s="21" t="s">
        <v>437</v>
      </c>
      <c r="H1644" s="25" t="s">
        <v>1977</v>
      </c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21">
        <f t="shared" si="346"/>
        <v>0</v>
      </c>
      <c r="AH1644" s="21">
        <f t="shared" si="346"/>
        <v>0</v>
      </c>
    </row>
    <row r="1645" spans="1:34" hidden="1" x14ac:dyDescent="0.25">
      <c r="A1645" s="3">
        <v>749158</v>
      </c>
      <c r="B1645" s="3">
        <v>34</v>
      </c>
      <c r="C1645" s="3">
        <v>22</v>
      </c>
      <c r="D1645" s="23">
        <v>34163</v>
      </c>
      <c r="E1645" s="3" t="s">
        <v>2803</v>
      </c>
      <c r="F1645" s="3" t="s">
        <v>401</v>
      </c>
      <c r="G1645" s="3" t="s">
        <v>437</v>
      </c>
      <c r="H1645" s="4" t="s">
        <v>1978</v>
      </c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3">
        <f t="shared" si="346"/>
        <v>0</v>
      </c>
      <c r="AH1645" s="3">
        <f t="shared" si="346"/>
        <v>0</v>
      </c>
    </row>
    <row r="1646" spans="1:34" hidden="1" x14ac:dyDescent="0.25">
      <c r="A1646" s="21">
        <v>762520</v>
      </c>
      <c r="B1646" s="21">
        <v>34</v>
      </c>
      <c r="C1646" s="21">
        <v>22</v>
      </c>
      <c r="D1646" s="22">
        <v>34163</v>
      </c>
      <c r="E1646" s="21" t="s">
        <v>2803</v>
      </c>
      <c r="F1646" s="21" t="s">
        <v>401</v>
      </c>
      <c r="G1646" s="21" t="s">
        <v>437</v>
      </c>
      <c r="H1646" s="25" t="s">
        <v>1979</v>
      </c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21">
        <f t="shared" si="346"/>
        <v>0</v>
      </c>
      <c r="AH1646" s="21">
        <f t="shared" si="346"/>
        <v>0</v>
      </c>
    </row>
    <row r="1647" spans="1:34" hidden="1" x14ac:dyDescent="0.25">
      <c r="A1647" s="32" t="s">
        <v>893</v>
      </c>
      <c r="B1647" s="32"/>
      <c r="C1647" s="32"/>
      <c r="D1647" s="32"/>
      <c r="E1647" s="32"/>
      <c r="F1647" s="5" t="str">
        <f>F1646</f>
        <v>İSTANBUL</v>
      </c>
      <c r="G1647" s="5" t="str">
        <f>G1646</f>
        <v>ÜSKÜDAR</v>
      </c>
      <c r="H1647" s="6" t="s">
        <v>873</v>
      </c>
      <c r="I1647" s="11">
        <f t="shared" ref="I1647:AF1647" si="356">SUM(I1643:I1646)</f>
        <v>0</v>
      </c>
      <c r="J1647" s="7">
        <f t="shared" si="356"/>
        <v>0</v>
      </c>
      <c r="K1647" s="11">
        <f t="shared" si="356"/>
        <v>0</v>
      </c>
      <c r="L1647" s="7">
        <f t="shared" si="356"/>
        <v>0</v>
      </c>
      <c r="M1647" s="11">
        <f t="shared" si="356"/>
        <v>0</v>
      </c>
      <c r="N1647" s="7">
        <f t="shared" si="356"/>
        <v>0</v>
      </c>
      <c r="O1647" s="11">
        <f t="shared" si="356"/>
        <v>0</v>
      </c>
      <c r="P1647" s="7">
        <f t="shared" si="356"/>
        <v>0</v>
      </c>
      <c r="Q1647" s="11">
        <f t="shared" si="356"/>
        <v>0</v>
      </c>
      <c r="R1647" s="7">
        <f t="shared" si="356"/>
        <v>0</v>
      </c>
      <c r="S1647" s="11">
        <f t="shared" si="356"/>
        <v>0</v>
      </c>
      <c r="T1647" s="7">
        <f t="shared" si="356"/>
        <v>0</v>
      </c>
      <c r="U1647" s="11">
        <f t="shared" si="356"/>
        <v>0</v>
      </c>
      <c r="V1647" s="7">
        <f t="shared" si="356"/>
        <v>0</v>
      </c>
      <c r="W1647" s="11">
        <f t="shared" si="356"/>
        <v>0</v>
      </c>
      <c r="X1647" s="7">
        <f t="shared" si="356"/>
        <v>0</v>
      </c>
      <c r="Y1647" s="11">
        <f t="shared" si="356"/>
        <v>0</v>
      </c>
      <c r="Z1647" s="7">
        <f t="shared" si="356"/>
        <v>0</v>
      </c>
      <c r="AA1647" s="11">
        <f t="shared" si="356"/>
        <v>0</v>
      </c>
      <c r="AB1647" s="7">
        <f t="shared" si="356"/>
        <v>0</v>
      </c>
      <c r="AC1647" s="11">
        <f t="shared" si="356"/>
        <v>0</v>
      </c>
      <c r="AD1647" s="7">
        <f t="shared" si="356"/>
        <v>0</v>
      </c>
      <c r="AE1647" s="11">
        <f t="shared" si="356"/>
        <v>0</v>
      </c>
      <c r="AF1647" s="7">
        <f t="shared" si="356"/>
        <v>0</v>
      </c>
      <c r="AG1647" s="11">
        <f t="shared" si="346"/>
        <v>0</v>
      </c>
      <c r="AH1647" s="7">
        <f t="shared" si="346"/>
        <v>0</v>
      </c>
    </row>
    <row r="1648" spans="1:34" hidden="1" x14ac:dyDescent="0.25">
      <c r="A1648" s="21">
        <v>973977</v>
      </c>
      <c r="B1648" s="21">
        <v>34</v>
      </c>
      <c r="C1648" s="21">
        <v>24</v>
      </c>
      <c r="D1648" s="22">
        <v>34164</v>
      </c>
      <c r="E1648" s="21" t="s">
        <v>2803</v>
      </c>
      <c r="F1648" s="21" t="s">
        <v>401</v>
      </c>
      <c r="G1648" s="21" t="s">
        <v>438</v>
      </c>
      <c r="H1648" s="25" t="s">
        <v>1980</v>
      </c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21">
        <f t="shared" si="346"/>
        <v>0</v>
      </c>
      <c r="AH1648" s="21">
        <f t="shared" si="346"/>
        <v>0</v>
      </c>
    </row>
    <row r="1649" spans="1:34" hidden="1" x14ac:dyDescent="0.25">
      <c r="A1649" s="3">
        <v>762137</v>
      </c>
      <c r="B1649" s="3">
        <v>34</v>
      </c>
      <c r="C1649" s="3">
        <v>24</v>
      </c>
      <c r="D1649" s="23">
        <v>34164</v>
      </c>
      <c r="E1649" s="3" t="s">
        <v>2803</v>
      </c>
      <c r="F1649" s="3" t="s">
        <v>401</v>
      </c>
      <c r="G1649" s="3" t="s">
        <v>438</v>
      </c>
      <c r="H1649" s="4" t="s">
        <v>1981</v>
      </c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3">
        <f t="shared" si="346"/>
        <v>0</v>
      </c>
      <c r="AH1649" s="3">
        <f t="shared" si="346"/>
        <v>0</v>
      </c>
    </row>
    <row r="1650" spans="1:34" hidden="1" x14ac:dyDescent="0.25">
      <c r="A1650" s="32" t="s">
        <v>893</v>
      </c>
      <c r="B1650" s="32"/>
      <c r="C1650" s="32"/>
      <c r="D1650" s="32"/>
      <c r="E1650" s="32"/>
      <c r="F1650" s="5" t="str">
        <f>F1649</f>
        <v>İSTANBUL</v>
      </c>
      <c r="G1650" s="5" t="str">
        <f>G1649</f>
        <v>ZEYTİNBURNU</v>
      </c>
      <c r="H1650" s="6" t="s">
        <v>873</v>
      </c>
      <c r="I1650" s="11">
        <f t="shared" ref="I1650:AF1650" si="357">SUM(I1648:I1649)</f>
        <v>0</v>
      </c>
      <c r="J1650" s="7">
        <f t="shared" si="357"/>
        <v>0</v>
      </c>
      <c r="K1650" s="11">
        <f t="shared" si="357"/>
        <v>0</v>
      </c>
      <c r="L1650" s="7">
        <f t="shared" si="357"/>
        <v>0</v>
      </c>
      <c r="M1650" s="11">
        <f t="shared" si="357"/>
        <v>0</v>
      </c>
      <c r="N1650" s="7">
        <f t="shared" si="357"/>
        <v>0</v>
      </c>
      <c r="O1650" s="11">
        <f t="shared" si="357"/>
        <v>0</v>
      </c>
      <c r="P1650" s="7">
        <f t="shared" si="357"/>
        <v>0</v>
      </c>
      <c r="Q1650" s="11">
        <f t="shared" si="357"/>
        <v>0</v>
      </c>
      <c r="R1650" s="7">
        <f t="shared" si="357"/>
        <v>0</v>
      </c>
      <c r="S1650" s="11">
        <f t="shared" si="357"/>
        <v>0</v>
      </c>
      <c r="T1650" s="7">
        <f t="shared" si="357"/>
        <v>0</v>
      </c>
      <c r="U1650" s="11">
        <f t="shared" si="357"/>
        <v>0</v>
      </c>
      <c r="V1650" s="7">
        <f t="shared" si="357"/>
        <v>0</v>
      </c>
      <c r="W1650" s="11">
        <f t="shared" si="357"/>
        <v>0</v>
      </c>
      <c r="X1650" s="7">
        <f t="shared" si="357"/>
        <v>0</v>
      </c>
      <c r="Y1650" s="11">
        <f t="shared" si="357"/>
        <v>0</v>
      </c>
      <c r="Z1650" s="7">
        <f t="shared" si="357"/>
        <v>0</v>
      </c>
      <c r="AA1650" s="11">
        <f t="shared" si="357"/>
        <v>0</v>
      </c>
      <c r="AB1650" s="7">
        <f t="shared" si="357"/>
        <v>0</v>
      </c>
      <c r="AC1650" s="11">
        <f t="shared" si="357"/>
        <v>0</v>
      </c>
      <c r="AD1650" s="7">
        <f t="shared" si="357"/>
        <v>0</v>
      </c>
      <c r="AE1650" s="11">
        <f t="shared" si="357"/>
        <v>0</v>
      </c>
      <c r="AF1650" s="7">
        <f t="shared" si="357"/>
        <v>0</v>
      </c>
      <c r="AG1650" s="11">
        <f t="shared" si="346"/>
        <v>0</v>
      </c>
      <c r="AH1650" s="7">
        <f t="shared" si="346"/>
        <v>0</v>
      </c>
    </row>
    <row r="1651" spans="1:34" hidden="1" x14ac:dyDescent="0.25">
      <c r="A1651" s="29" t="s">
        <v>894</v>
      </c>
      <c r="B1651" s="29"/>
      <c r="C1651" s="29"/>
      <c r="D1651" s="29"/>
      <c r="E1651" s="29"/>
      <c r="F1651" s="8" t="str">
        <f>F1650</f>
        <v>İSTANBUL</v>
      </c>
      <c r="G1651" s="14" t="s">
        <v>885</v>
      </c>
      <c r="H1651" s="15"/>
      <c r="I1651" s="12">
        <f t="shared" ref="I1651:AF1651" si="358">SUM(I1492:I1650)-I1494-I1503-I1508-I1515-I1518-I1521-I1527-I1531-I1537-I1544-I1549-I1553-I1560-I1564-I1567-I1570-I1573-I1578-I1583-I1586-I1603-I1610-I1613-I1616-I1621-I1626-I1630-I1633-I1638-I1642-I1647-I1650</f>
        <v>0</v>
      </c>
      <c r="J1651" s="9">
        <f t="shared" si="358"/>
        <v>0</v>
      </c>
      <c r="K1651" s="12">
        <f t="shared" si="358"/>
        <v>0</v>
      </c>
      <c r="L1651" s="9">
        <f t="shared" si="358"/>
        <v>0</v>
      </c>
      <c r="M1651" s="12">
        <f t="shared" si="358"/>
        <v>0</v>
      </c>
      <c r="N1651" s="9">
        <f t="shared" si="358"/>
        <v>0</v>
      </c>
      <c r="O1651" s="12">
        <f t="shared" si="358"/>
        <v>0</v>
      </c>
      <c r="P1651" s="9">
        <f t="shared" si="358"/>
        <v>0</v>
      </c>
      <c r="Q1651" s="12">
        <f t="shared" si="358"/>
        <v>0</v>
      </c>
      <c r="R1651" s="9">
        <f t="shared" si="358"/>
        <v>0</v>
      </c>
      <c r="S1651" s="12">
        <f t="shared" si="358"/>
        <v>0</v>
      </c>
      <c r="T1651" s="9">
        <f t="shared" si="358"/>
        <v>0</v>
      </c>
      <c r="U1651" s="12">
        <f t="shared" si="358"/>
        <v>0</v>
      </c>
      <c r="V1651" s="9">
        <f t="shared" si="358"/>
        <v>0</v>
      </c>
      <c r="W1651" s="12">
        <f t="shared" si="358"/>
        <v>0</v>
      </c>
      <c r="X1651" s="9">
        <f t="shared" si="358"/>
        <v>0</v>
      </c>
      <c r="Y1651" s="12">
        <f t="shared" si="358"/>
        <v>0</v>
      </c>
      <c r="Z1651" s="9">
        <f t="shared" si="358"/>
        <v>0</v>
      </c>
      <c r="AA1651" s="12">
        <f t="shared" si="358"/>
        <v>0</v>
      </c>
      <c r="AB1651" s="9">
        <f t="shared" si="358"/>
        <v>0</v>
      </c>
      <c r="AC1651" s="12">
        <f t="shared" si="358"/>
        <v>0</v>
      </c>
      <c r="AD1651" s="9">
        <f t="shared" si="358"/>
        <v>0</v>
      </c>
      <c r="AE1651" s="12">
        <f t="shared" si="358"/>
        <v>0</v>
      </c>
      <c r="AF1651" s="9">
        <f t="shared" si="358"/>
        <v>0</v>
      </c>
      <c r="AG1651" s="12">
        <f t="shared" si="346"/>
        <v>0</v>
      </c>
      <c r="AH1651" s="9">
        <f t="shared" si="346"/>
        <v>0</v>
      </c>
    </row>
    <row r="1652" spans="1:34" hidden="1" x14ac:dyDescent="0.25">
      <c r="A1652" s="21">
        <v>868012</v>
      </c>
      <c r="B1652" s="21">
        <v>35</v>
      </c>
      <c r="C1652" s="21">
        <v>2</v>
      </c>
      <c r="D1652" s="22">
        <v>35119</v>
      </c>
      <c r="E1652" s="21" t="s">
        <v>2803</v>
      </c>
      <c r="F1652" s="21" t="s">
        <v>439</v>
      </c>
      <c r="G1652" s="21" t="s">
        <v>440</v>
      </c>
      <c r="H1652" s="25" t="s">
        <v>1982</v>
      </c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21">
        <f t="shared" si="346"/>
        <v>0</v>
      </c>
      <c r="AH1652" s="21">
        <f t="shared" si="346"/>
        <v>0</v>
      </c>
    </row>
    <row r="1653" spans="1:34" hidden="1" x14ac:dyDescent="0.25">
      <c r="A1653" s="3">
        <v>752499</v>
      </c>
      <c r="B1653" s="3">
        <v>35</v>
      </c>
      <c r="C1653" s="3">
        <v>2</v>
      </c>
      <c r="D1653" s="23">
        <v>35119</v>
      </c>
      <c r="E1653" s="3" t="s">
        <v>2803</v>
      </c>
      <c r="F1653" s="3" t="s">
        <v>439</v>
      </c>
      <c r="G1653" s="3" t="s">
        <v>440</v>
      </c>
      <c r="H1653" s="4" t="s">
        <v>1891</v>
      </c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3">
        <f t="shared" si="346"/>
        <v>0</v>
      </c>
      <c r="AH1653" s="3">
        <f t="shared" si="346"/>
        <v>0</v>
      </c>
    </row>
    <row r="1654" spans="1:34" hidden="1" x14ac:dyDescent="0.25">
      <c r="A1654" s="32" t="s">
        <v>893</v>
      </c>
      <c r="B1654" s="32"/>
      <c r="C1654" s="32"/>
      <c r="D1654" s="32"/>
      <c r="E1654" s="32"/>
      <c r="F1654" s="5" t="str">
        <f>F1653</f>
        <v>İZMİR</v>
      </c>
      <c r="G1654" s="5" t="str">
        <f>G1653</f>
        <v>ALİAĞA</v>
      </c>
      <c r="H1654" s="6" t="s">
        <v>873</v>
      </c>
      <c r="I1654" s="11">
        <f t="shared" ref="I1654:AF1654" si="359">SUM(I1652:I1653)</f>
        <v>0</v>
      </c>
      <c r="J1654" s="7">
        <f t="shared" si="359"/>
        <v>0</v>
      </c>
      <c r="K1654" s="11">
        <f t="shared" si="359"/>
        <v>0</v>
      </c>
      <c r="L1654" s="7">
        <f t="shared" si="359"/>
        <v>0</v>
      </c>
      <c r="M1654" s="11">
        <f t="shared" si="359"/>
        <v>0</v>
      </c>
      <c r="N1654" s="7">
        <f t="shared" si="359"/>
        <v>0</v>
      </c>
      <c r="O1654" s="11">
        <f t="shared" si="359"/>
        <v>0</v>
      </c>
      <c r="P1654" s="7">
        <f t="shared" si="359"/>
        <v>0</v>
      </c>
      <c r="Q1654" s="11">
        <f t="shared" si="359"/>
        <v>0</v>
      </c>
      <c r="R1654" s="7">
        <f t="shared" si="359"/>
        <v>0</v>
      </c>
      <c r="S1654" s="11">
        <f t="shared" si="359"/>
        <v>0</v>
      </c>
      <c r="T1654" s="7">
        <f t="shared" si="359"/>
        <v>0</v>
      </c>
      <c r="U1654" s="11">
        <f t="shared" si="359"/>
        <v>0</v>
      </c>
      <c r="V1654" s="7">
        <f t="shared" si="359"/>
        <v>0</v>
      </c>
      <c r="W1654" s="11">
        <f t="shared" si="359"/>
        <v>0</v>
      </c>
      <c r="X1654" s="7">
        <f t="shared" si="359"/>
        <v>0</v>
      </c>
      <c r="Y1654" s="11">
        <f t="shared" si="359"/>
        <v>0</v>
      </c>
      <c r="Z1654" s="7">
        <f t="shared" si="359"/>
        <v>0</v>
      </c>
      <c r="AA1654" s="11">
        <f t="shared" si="359"/>
        <v>0</v>
      </c>
      <c r="AB1654" s="7">
        <f t="shared" si="359"/>
        <v>0</v>
      </c>
      <c r="AC1654" s="11">
        <f t="shared" si="359"/>
        <v>0</v>
      </c>
      <c r="AD1654" s="7">
        <f t="shared" si="359"/>
        <v>0</v>
      </c>
      <c r="AE1654" s="11">
        <f t="shared" si="359"/>
        <v>0</v>
      </c>
      <c r="AF1654" s="7">
        <f t="shared" si="359"/>
        <v>0</v>
      </c>
      <c r="AG1654" s="11">
        <f t="shared" si="346"/>
        <v>0</v>
      </c>
      <c r="AH1654" s="7">
        <f t="shared" si="346"/>
        <v>0</v>
      </c>
    </row>
    <row r="1655" spans="1:34" hidden="1" x14ac:dyDescent="0.25">
      <c r="A1655" s="3">
        <v>819050</v>
      </c>
      <c r="B1655" s="3">
        <v>35</v>
      </c>
      <c r="C1655" s="3">
        <v>24</v>
      </c>
      <c r="D1655" s="23">
        <v>35156</v>
      </c>
      <c r="E1655" s="3" t="s">
        <v>2803</v>
      </c>
      <c r="F1655" s="3" t="s">
        <v>439</v>
      </c>
      <c r="G1655" s="3" t="s">
        <v>441</v>
      </c>
      <c r="H1655" s="4" t="s">
        <v>1983</v>
      </c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3">
        <f t="shared" si="346"/>
        <v>0</v>
      </c>
      <c r="AH1655" s="3">
        <f t="shared" si="346"/>
        <v>0</v>
      </c>
    </row>
    <row r="1656" spans="1:34" hidden="1" x14ac:dyDescent="0.25">
      <c r="A1656" s="21">
        <v>964921</v>
      </c>
      <c r="B1656" s="21">
        <v>35</v>
      </c>
      <c r="C1656" s="21">
        <v>3</v>
      </c>
      <c r="D1656" s="22">
        <v>35101</v>
      </c>
      <c r="E1656" s="21" t="s">
        <v>2803</v>
      </c>
      <c r="F1656" s="21" t="s">
        <v>439</v>
      </c>
      <c r="G1656" s="21" t="s">
        <v>442</v>
      </c>
      <c r="H1656" s="25" t="s">
        <v>1984</v>
      </c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21">
        <f t="shared" si="346"/>
        <v>0</v>
      </c>
      <c r="AH1656" s="21">
        <f t="shared" si="346"/>
        <v>0</v>
      </c>
    </row>
    <row r="1657" spans="1:34" hidden="1" x14ac:dyDescent="0.25">
      <c r="A1657" s="32" t="s">
        <v>893</v>
      </c>
      <c r="B1657" s="32"/>
      <c r="C1657" s="32"/>
      <c r="D1657" s="32"/>
      <c r="E1657" s="32"/>
      <c r="F1657" s="5" t="str">
        <f>F1656</f>
        <v>İZMİR</v>
      </c>
      <c r="G1657" s="5" t="str">
        <f>G1656</f>
        <v>BAYINDIR</v>
      </c>
      <c r="H1657" s="6" t="s">
        <v>873</v>
      </c>
      <c r="I1657" s="11">
        <f t="shared" ref="I1657:AF1657" si="360">SUM(I1655:I1656)</f>
        <v>0</v>
      </c>
      <c r="J1657" s="7">
        <f t="shared" si="360"/>
        <v>0</v>
      </c>
      <c r="K1657" s="11">
        <f t="shared" si="360"/>
        <v>0</v>
      </c>
      <c r="L1657" s="7">
        <f t="shared" si="360"/>
        <v>0</v>
      </c>
      <c r="M1657" s="11">
        <f t="shared" si="360"/>
        <v>0</v>
      </c>
      <c r="N1657" s="7">
        <f t="shared" si="360"/>
        <v>0</v>
      </c>
      <c r="O1657" s="11">
        <f t="shared" si="360"/>
        <v>0</v>
      </c>
      <c r="P1657" s="7">
        <f t="shared" si="360"/>
        <v>0</v>
      </c>
      <c r="Q1657" s="11">
        <f t="shared" si="360"/>
        <v>0</v>
      </c>
      <c r="R1657" s="7">
        <f t="shared" si="360"/>
        <v>0</v>
      </c>
      <c r="S1657" s="11">
        <f t="shared" si="360"/>
        <v>0</v>
      </c>
      <c r="T1657" s="7">
        <f t="shared" si="360"/>
        <v>0</v>
      </c>
      <c r="U1657" s="11">
        <f t="shared" si="360"/>
        <v>0</v>
      </c>
      <c r="V1657" s="7">
        <f t="shared" si="360"/>
        <v>0</v>
      </c>
      <c r="W1657" s="11">
        <f t="shared" si="360"/>
        <v>0</v>
      </c>
      <c r="X1657" s="7">
        <f t="shared" si="360"/>
        <v>0</v>
      </c>
      <c r="Y1657" s="11">
        <f t="shared" si="360"/>
        <v>0</v>
      </c>
      <c r="Z1657" s="7">
        <f t="shared" si="360"/>
        <v>0</v>
      </c>
      <c r="AA1657" s="11">
        <f t="shared" si="360"/>
        <v>0</v>
      </c>
      <c r="AB1657" s="7">
        <f t="shared" si="360"/>
        <v>0</v>
      </c>
      <c r="AC1657" s="11">
        <f t="shared" si="360"/>
        <v>0</v>
      </c>
      <c r="AD1657" s="7">
        <f t="shared" si="360"/>
        <v>0</v>
      </c>
      <c r="AE1657" s="11">
        <f t="shared" si="360"/>
        <v>0</v>
      </c>
      <c r="AF1657" s="7">
        <f t="shared" si="360"/>
        <v>0</v>
      </c>
      <c r="AG1657" s="11">
        <f t="shared" si="346"/>
        <v>0</v>
      </c>
      <c r="AH1657" s="7">
        <f t="shared" si="346"/>
        <v>0</v>
      </c>
    </row>
    <row r="1658" spans="1:34" hidden="1" x14ac:dyDescent="0.25">
      <c r="A1658" s="21">
        <v>970485</v>
      </c>
      <c r="B1658" s="21">
        <v>35</v>
      </c>
      <c r="C1658" s="21">
        <v>29</v>
      </c>
      <c r="D1658" s="22">
        <v>35160</v>
      </c>
      <c r="E1658" s="21" t="s">
        <v>2803</v>
      </c>
      <c r="F1658" s="21" t="s">
        <v>439</v>
      </c>
      <c r="G1658" s="21" t="s">
        <v>443</v>
      </c>
      <c r="H1658" s="25" t="s">
        <v>1985</v>
      </c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21">
        <f t="shared" si="346"/>
        <v>0</v>
      </c>
      <c r="AH1658" s="21">
        <f t="shared" si="346"/>
        <v>0</v>
      </c>
    </row>
    <row r="1659" spans="1:34" hidden="1" x14ac:dyDescent="0.25">
      <c r="A1659" s="3">
        <v>749828</v>
      </c>
      <c r="B1659" s="3">
        <v>35</v>
      </c>
      <c r="C1659" s="3">
        <v>29</v>
      </c>
      <c r="D1659" s="23">
        <v>35160</v>
      </c>
      <c r="E1659" s="3" t="s">
        <v>2803</v>
      </c>
      <c r="F1659" s="3" t="s">
        <v>439</v>
      </c>
      <c r="G1659" s="3" t="s">
        <v>443</v>
      </c>
      <c r="H1659" s="4" t="s">
        <v>1986</v>
      </c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3">
        <f t="shared" si="346"/>
        <v>0</v>
      </c>
      <c r="AH1659" s="3">
        <f t="shared" si="346"/>
        <v>0</v>
      </c>
    </row>
    <row r="1660" spans="1:34" hidden="1" x14ac:dyDescent="0.25">
      <c r="A1660" s="21">
        <v>739588</v>
      </c>
      <c r="B1660" s="21">
        <v>35</v>
      </c>
      <c r="C1660" s="21">
        <v>29</v>
      </c>
      <c r="D1660" s="22">
        <v>35160</v>
      </c>
      <c r="E1660" s="21" t="s">
        <v>2803</v>
      </c>
      <c r="F1660" s="21" t="s">
        <v>439</v>
      </c>
      <c r="G1660" s="21" t="s">
        <v>443</v>
      </c>
      <c r="H1660" s="25" t="s">
        <v>1987</v>
      </c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21">
        <f t="shared" si="346"/>
        <v>0</v>
      </c>
      <c r="AH1660" s="21">
        <f t="shared" si="346"/>
        <v>0</v>
      </c>
    </row>
    <row r="1661" spans="1:34" hidden="1" x14ac:dyDescent="0.25">
      <c r="A1661" s="32" t="s">
        <v>893</v>
      </c>
      <c r="B1661" s="32"/>
      <c r="C1661" s="32"/>
      <c r="D1661" s="32"/>
      <c r="E1661" s="32"/>
      <c r="F1661" s="5" t="str">
        <f>F1660</f>
        <v>İZMİR</v>
      </c>
      <c r="G1661" s="5" t="str">
        <f>G1660</f>
        <v>BAYRAKLI</v>
      </c>
      <c r="H1661" s="6" t="s">
        <v>873</v>
      </c>
      <c r="I1661" s="11">
        <f t="shared" ref="I1661:AF1661" si="361">SUM(I1658:I1660)</f>
        <v>0</v>
      </c>
      <c r="J1661" s="7">
        <f t="shared" si="361"/>
        <v>0</v>
      </c>
      <c r="K1661" s="11">
        <f t="shared" si="361"/>
        <v>0</v>
      </c>
      <c r="L1661" s="7">
        <f t="shared" si="361"/>
        <v>0</v>
      </c>
      <c r="M1661" s="11">
        <f t="shared" si="361"/>
        <v>0</v>
      </c>
      <c r="N1661" s="7">
        <f t="shared" si="361"/>
        <v>0</v>
      </c>
      <c r="O1661" s="11">
        <f t="shared" si="361"/>
        <v>0</v>
      </c>
      <c r="P1661" s="7">
        <f t="shared" si="361"/>
        <v>0</v>
      </c>
      <c r="Q1661" s="11">
        <f t="shared" si="361"/>
        <v>0</v>
      </c>
      <c r="R1661" s="7">
        <f t="shared" si="361"/>
        <v>0</v>
      </c>
      <c r="S1661" s="11">
        <f t="shared" si="361"/>
        <v>0</v>
      </c>
      <c r="T1661" s="7">
        <f t="shared" si="361"/>
        <v>0</v>
      </c>
      <c r="U1661" s="11">
        <f t="shared" si="361"/>
        <v>0</v>
      </c>
      <c r="V1661" s="7">
        <f t="shared" si="361"/>
        <v>0</v>
      </c>
      <c r="W1661" s="11">
        <f t="shared" si="361"/>
        <v>0</v>
      </c>
      <c r="X1661" s="7">
        <f t="shared" si="361"/>
        <v>0</v>
      </c>
      <c r="Y1661" s="11">
        <f t="shared" si="361"/>
        <v>0</v>
      </c>
      <c r="Z1661" s="7">
        <f t="shared" si="361"/>
        <v>0</v>
      </c>
      <c r="AA1661" s="11">
        <f t="shared" si="361"/>
        <v>0</v>
      </c>
      <c r="AB1661" s="7">
        <f t="shared" si="361"/>
        <v>0</v>
      </c>
      <c r="AC1661" s="11">
        <f t="shared" si="361"/>
        <v>0</v>
      </c>
      <c r="AD1661" s="7">
        <f t="shared" si="361"/>
        <v>0</v>
      </c>
      <c r="AE1661" s="11">
        <f t="shared" si="361"/>
        <v>0</v>
      </c>
      <c r="AF1661" s="7">
        <f t="shared" si="361"/>
        <v>0</v>
      </c>
      <c r="AG1661" s="11">
        <f t="shared" si="346"/>
        <v>0</v>
      </c>
      <c r="AH1661" s="7">
        <f t="shared" si="346"/>
        <v>0</v>
      </c>
    </row>
    <row r="1662" spans="1:34" hidden="1" x14ac:dyDescent="0.25">
      <c r="A1662" s="21">
        <v>872366</v>
      </c>
      <c r="B1662" s="21">
        <v>35</v>
      </c>
      <c r="C1662" s="21">
        <v>4</v>
      </c>
      <c r="D1662" s="22">
        <v>35102</v>
      </c>
      <c r="E1662" s="21" t="s">
        <v>2803</v>
      </c>
      <c r="F1662" s="21" t="s">
        <v>439</v>
      </c>
      <c r="G1662" s="21" t="s">
        <v>444</v>
      </c>
      <c r="H1662" s="25" t="s">
        <v>1988</v>
      </c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21">
        <f t="shared" si="346"/>
        <v>0</v>
      </c>
      <c r="AH1662" s="21">
        <f t="shared" si="346"/>
        <v>0</v>
      </c>
    </row>
    <row r="1663" spans="1:34" hidden="1" x14ac:dyDescent="0.25">
      <c r="A1663" s="3">
        <v>974595</v>
      </c>
      <c r="B1663" s="3">
        <v>35</v>
      </c>
      <c r="C1663" s="3">
        <v>4</v>
      </c>
      <c r="D1663" s="23">
        <v>35102</v>
      </c>
      <c r="E1663" s="3" t="s">
        <v>2803</v>
      </c>
      <c r="F1663" s="3" t="s">
        <v>439</v>
      </c>
      <c r="G1663" s="3" t="s">
        <v>444</v>
      </c>
      <c r="H1663" s="4" t="s">
        <v>1989</v>
      </c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3">
        <f t="shared" si="346"/>
        <v>0</v>
      </c>
      <c r="AH1663" s="3">
        <f t="shared" si="346"/>
        <v>0</v>
      </c>
    </row>
    <row r="1664" spans="1:34" hidden="1" x14ac:dyDescent="0.25">
      <c r="A1664" s="32" t="s">
        <v>893</v>
      </c>
      <c r="B1664" s="32"/>
      <c r="C1664" s="32"/>
      <c r="D1664" s="32"/>
      <c r="E1664" s="32"/>
      <c r="F1664" s="5" t="str">
        <f>F1663</f>
        <v>İZMİR</v>
      </c>
      <c r="G1664" s="5" t="str">
        <f>G1663</f>
        <v>BERGAMA</v>
      </c>
      <c r="H1664" s="6" t="s">
        <v>873</v>
      </c>
      <c r="I1664" s="11">
        <f t="shared" ref="I1664:AF1664" si="362">SUM(I1662:I1663)</f>
        <v>0</v>
      </c>
      <c r="J1664" s="7">
        <f t="shared" si="362"/>
        <v>0</v>
      </c>
      <c r="K1664" s="11">
        <f t="shared" si="362"/>
        <v>0</v>
      </c>
      <c r="L1664" s="7">
        <f t="shared" si="362"/>
        <v>0</v>
      </c>
      <c r="M1664" s="11">
        <f t="shared" si="362"/>
        <v>0</v>
      </c>
      <c r="N1664" s="7">
        <f t="shared" si="362"/>
        <v>0</v>
      </c>
      <c r="O1664" s="11">
        <f t="shared" si="362"/>
        <v>0</v>
      </c>
      <c r="P1664" s="7">
        <f t="shared" si="362"/>
        <v>0</v>
      </c>
      <c r="Q1664" s="11">
        <f t="shared" si="362"/>
        <v>0</v>
      </c>
      <c r="R1664" s="7">
        <f t="shared" si="362"/>
        <v>0</v>
      </c>
      <c r="S1664" s="11">
        <f t="shared" si="362"/>
        <v>0</v>
      </c>
      <c r="T1664" s="7">
        <f t="shared" si="362"/>
        <v>0</v>
      </c>
      <c r="U1664" s="11">
        <f t="shared" si="362"/>
        <v>0</v>
      </c>
      <c r="V1664" s="7">
        <f t="shared" si="362"/>
        <v>0</v>
      </c>
      <c r="W1664" s="11">
        <f t="shared" si="362"/>
        <v>0</v>
      </c>
      <c r="X1664" s="7">
        <f t="shared" si="362"/>
        <v>0</v>
      </c>
      <c r="Y1664" s="11">
        <f t="shared" si="362"/>
        <v>0</v>
      </c>
      <c r="Z1664" s="7">
        <f t="shared" si="362"/>
        <v>0</v>
      </c>
      <c r="AA1664" s="11">
        <f t="shared" si="362"/>
        <v>0</v>
      </c>
      <c r="AB1664" s="7">
        <f t="shared" si="362"/>
        <v>0</v>
      </c>
      <c r="AC1664" s="11">
        <f t="shared" si="362"/>
        <v>0</v>
      </c>
      <c r="AD1664" s="7">
        <f t="shared" si="362"/>
        <v>0</v>
      </c>
      <c r="AE1664" s="11">
        <f t="shared" si="362"/>
        <v>0</v>
      </c>
      <c r="AF1664" s="7">
        <f t="shared" si="362"/>
        <v>0</v>
      </c>
      <c r="AG1664" s="11">
        <f t="shared" si="346"/>
        <v>0</v>
      </c>
      <c r="AH1664" s="7">
        <f t="shared" si="346"/>
        <v>0</v>
      </c>
    </row>
    <row r="1665" spans="1:34" hidden="1" x14ac:dyDescent="0.25">
      <c r="A1665" s="3">
        <v>749757</v>
      </c>
      <c r="B1665" s="3">
        <v>35</v>
      </c>
      <c r="C1665" s="3">
        <v>5</v>
      </c>
      <c r="D1665" s="23">
        <v>35120</v>
      </c>
      <c r="E1665" s="3" t="s">
        <v>2803</v>
      </c>
      <c r="F1665" s="3" t="s">
        <v>439</v>
      </c>
      <c r="G1665" s="3" t="s">
        <v>445</v>
      </c>
      <c r="H1665" s="4" t="s">
        <v>1990</v>
      </c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3">
        <f t="shared" si="346"/>
        <v>0</v>
      </c>
      <c r="AH1665" s="3">
        <f t="shared" si="346"/>
        <v>0</v>
      </c>
    </row>
    <row r="1666" spans="1:34" hidden="1" x14ac:dyDescent="0.25">
      <c r="A1666" s="21">
        <v>908831</v>
      </c>
      <c r="B1666" s="21">
        <v>35</v>
      </c>
      <c r="C1666" s="21">
        <v>6</v>
      </c>
      <c r="D1666" s="22">
        <v>35151</v>
      </c>
      <c r="E1666" s="21" t="s">
        <v>2803</v>
      </c>
      <c r="F1666" s="21" t="s">
        <v>439</v>
      </c>
      <c r="G1666" s="21" t="s">
        <v>446</v>
      </c>
      <c r="H1666" s="25" t="s">
        <v>1991</v>
      </c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21">
        <f t="shared" si="346"/>
        <v>0</v>
      </c>
      <c r="AH1666" s="21">
        <f t="shared" si="346"/>
        <v>0</v>
      </c>
    </row>
    <row r="1667" spans="1:34" hidden="1" x14ac:dyDescent="0.25">
      <c r="A1667" s="3">
        <v>759212</v>
      </c>
      <c r="B1667" s="3">
        <v>35</v>
      </c>
      <c r="C1667" s="3">
        <v>6</v>
      </c>
      <c r="D1667" s="23">
        <v>35151</v>
      </c>
      <c r="E1667" s="3" t="s">
        <v>2803</v>
      </c>
      <c r="F1667" s="3" t="s">
        <v>439</v>
      </c>
      <c r="G1667" s="3" t="s">
        <v>446</v>
      </c>
      <c r="H1667" s="4" t="s">
        <v>1992</v>
      </c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3">
        <f t="shared" si="346"/>
        <v>0</v>
      </c>
      <c r="AH1667" s="3">
        <f t="shared" si="346"/>
        <v>0</v>
      </c>
    </row>
    <row r="1668" spans="1:34" hidden="1" x14ac:dyDescent="0.25">
      <c r="A1668" s="32" t="s">
        <v>893</v>
      </c>
      <c r="B1668" s="32"/>
      <c r="C1668" s="32"/>
      <c r="D1668" s="32"/>
      <c r="E1668" s="32"/>
      <c r="F1668" s="5" t="str">
        <f>F1667</f>
        <v>İZMİR</v>
      </c>
      <c r="G1668" s="5" t="str">
        <f>G1667</f>
        <v>BORNOVA</v>
      </c>
      <c r="H1668" s="6" t="s">
        <v>873</v>
      </c>
      <c r="I1668" s="11">
        <f t="shared" ref="I1668:AF1668" si="363">SUM(I1665:I1667)</f>
        <v>0</v>
      </c>
      <c r="J1668" s="7">
        <f t="shared" si="363"/>
        <v>0</v>
      </c>
      <c r="K1668" s="11">
        <f t="shared" si="363"/>
        <v>0</v>
      </c>
      <c r="L1668" s="7">
        <f t="shared" si="363"/>
        <v>0</v>
      </c>
      <c r="M1668" s="11">
        <f t="shared" si="363"/>
        <v>0</v>
      </c>
      <c r="N1668" s="7">
        <f t="shared" si="363"/>
        <v>0</v>
      </c>
      <c r="O1668" s="11">
        <f t="shared" si="363"/>
        <v>0</v>
      </c>
      <c r="P1668" s="7">
        <f t="shared" si="363"/>
        <v>0</v>
      </c>
      <c r="Q1668" s="11">
        <f t="shared" si="363"/>
        <v>0</v>
      </c>
      <c r="R1668" s="7">
        <f t="shared" si="363"/>
        <v>0</v>
      </c>
      <c r="S1668" s="11">
        <f t="shared" si="363"/>
        <v>0</v>
      </c>
      <c r="T1668" s="7">
        <f t="shared" si="363"/>
        <v>0</v>
      </c>
      <c r="U1668" s="11">
        <f t="shared" si="363"/>
        <v>0</v>
      </c>
      <c r="V1668" s="7">
        <f t="shared" si="363"/>
        <v>0</v>
      </c>
      <c r="W1668" s="11">
        <f t="shared" si="363"/>
        <v>0</v>
      </c>
      <c r="X1668" s="7">
        <f t="shared" si="363"/>
        <v>0</v>
      </c>
      <c r="Y1668" s="11">
        <f t="shared" si="363"/>
        <v>0</v>
      </c>
      <c r="Z1668" s="7">
        <f t="shared" si="363"/>
        <v>0</v>
      </c>
      <c r="AA1668" s="11">
        <f t="shared" si="363"/>
        <v>0</v>
      </c>
      <c r="AB1668" s="7">
        <f t="shared" si="363"/>
        <v>0</v>
      </c>
      <c r="AC1668" s="11">
        <f t="shared" si="363"/>
        <v>0</v>
      </c>
      <c r="AD1668" s="7">
        <f t="shared" si="363"/>
        <v>0</v>
      </c>
      <c r="AE1668" s="11">
        <f t="shared" si="363"/>
        <v>0</v>
      </c>
      <c r="AF1668" s="7">
        <f t="shared" si="363"/>
        <v>0</v>
      </c>
      <c r="AG1668" s="11">
        <f t="shared" si="346"/>
        <v>0</v>
      </c>
      <c r="AH1668" s="7">
        <f t="shared" si="346"/>
        <v>0</v>
      </c>
    </row>
    <row r="1669" spans="1:34" hidden="1" x14ac:dyDescent="0.25">
      <c r="A1669" s="3">
        <v>818808</v>
      </c>
      <c r="B1669" s="3">
        <v>35</v>
      </c>
      <c r="C1669" s="3">
        <v>7</v>
      </c>
      <c r="D1669" s="23">
        <v>35153</v>
      </c>
      <c r="E1669" s="3" t="s">
        <v>2803</v>
      </c>
      <c r="F1669" s="3" t="s">
        <v>439</v>
      </c>
      <c r="G1669" s="3" t="s">
        <v>447</v>
      </c>
      <c r="H1669" s="4" t="s">
        <v>1993</v>
      </c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3">
        <f t="shared" ref="AG1669:AH1732" si="364">I1669+K1669+M1669+O1669+Q1669+S1669+U1669+W1669+Y1669+AA1669+AC1669+AE1669</f>
        <v>0</v>
      </c>
      <c r="AH1669" s="3">
        <f t="shared" si="364"/>
        <v>0</v>
      </c>
    </row>
    <row r="1670" spans="1:34" hidden="1" x14ac:dyDescent="0.25">
      <c r="A1670" s="21">
        <v>965090</v>
      </c>
      <c r="B1670" s="21">
        <v>35</v>
      </c>
      <c r="C1670" s="21">
        <v>7</v>
      </c>
      <c r="D1670" s="22">
        <v>35153</v>
      </c>
      <c r="E1670" s="21" t="s">
        <v>2803</v>
      </c>
      <c r="F1670" s="21" t="s">
        <v>439</v>
      </c>
      <c r="G1670" s="21" t="s">
        <v>447</v>
      </c>
      <c r="H1670" s="25" t="s">
        <v>1994</v>
      </c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21">
        <f t="shared" si="364"/>
        <v>0</v>
      </c>
      <c r="AH1670" s="21">
        <f t="shared" si="364"/>
        <v>0</v>
      </c>
    </row>
    <row r="1671" spans="1:34" hidden="1" x14ac:dyDescent="0.25">
      <c r="A1671" s="32" t="s">
        <v>893</v>
      </c>
      <c r="B1671" s="32"/>
      <c r="C1671" s="32"/>
      <c r="D1671" s="32"/>
      <c r="E1671" s="32"/>
      <c r="F1671" s="5" t="str">
        <f>F1670</f>
        <v>İZMİR</v>
      </c>
      <c r="G1671" s="5" t="str">
        <f>G1670</f>
        <v>BUCA</v>
      </c>
      <c r="H1671" s="6" t="s">
        <v>873</v>
      </c>
      <c r="I1671" s="11">
        <f t="shared" ref="I1671:AF1671" si="365">SUM(I1669:I1670)</f>
        <v>0</v>
      </c>
      <c r="J1671" s="7">
        <f t="shared" si="365"/>
        <v>0</v>
      </c>
      <c r="K1671" s="11">
        <f t="shared" si="365"/>
        <v>0</v>
      </c>
      <c r="L1671" s="7">
        <f t="shared" si="365"/>
        <v>0</v>
      </c>
      <c r="M1671" s="11">
        <f t="shared" si="365"/>
        <v>0</v>
      </c>
      <c r="N1671" s="7">
        <f t="shared" si="365"/>
        <v>0</v>
      </c>
      <c r="O1671" s="11">
        <f t="shared" si="365"/>
        <v>0</v>
      </c>
      <c r="P1671" s="7">
        <f t="shared" si="365"/>
        <v>0</v>
      </c>
      <c r="Q1671" s="11">
        <f t="shared" si="365"/>
        <v>0</v>
      </c>
      <c r="R1671" s="7">
        <f t="shared" si="365"/>
        <v>0</v>
      </c>
      <c r="S1671" s="11">
        <f t="shared" si="365"/>
        <v>0</v>
      </c>
      <c r="T1671" s="7">
        <f t="shared" si="365"/>
        <v>0</v>
      </c>
      <c r="U1671" s="11">
        <f t="shared" si="365"/>
        <v>0</v>
      </c>
      <c r="V1671" s="7">
        <f t="shared" si="365"/>
        <v>0</v>
      </c>
      <c r="W1671" s="11">
        <f t="shared" si="365"/>
        <v>0</v>
      </c>
      <c r="X1671" s="7">
        <f t="shared" si="365"/>
        <v>0</v>
      </c>
      <c r="Y1671" s="11">
        <f t="shared" si="365"/>
        <v>0</v>
      </c>
      <c r="Z1671" s="7">
        <f t="shared" si="365"/>
        <v>0</v>
      </c>
      <c r="AA1671" s="11">
        <f t="shared" si="365"/>
        <v>0</v>
      </c>
      <c r="AB1671" s="7">
        <f t="shared" si="365"/>
        <v>0</v>
      </c>
      <c r="AC1671" s="11">
        <f t="shared" si="365"/>
        <v>0</v>
      </c>
      <c r="AD1671" s="7">
        <f t="shared" si="365"/>
        <v>0</v>
      </c>
      <c r="AE1671" s="11">
        <f t="shared" si="365"/>
        <v>0</v>
      </c>
      <c r="AF1671" s="7">
        <f t="shared" si="365"/>
        <v>0</v>
      </c>
      <c r="AG1671" s="11">
        <f t="shared" si="364"/>
        <v>0</v>
      </c>
      <c r="AH1671" s="7">
        <f t="shared" si="364"/>
        <v>0</v>
      </c>
    </row>
    <row r="1672" spans="1:34" hidden="1" x14ac:dyDescent="0.25">
      <c r="A1672" s="21">
        <v>966694</v>
      </c>
      <c r="B1672" s="21">
        <v>35</v>
      </c>
      <c r="C1672" s="21">
        <v>8</v>
      </c>
      <c r="D1672" s="22">
        <v>35104</v>
      </c>
      <c r="E1672" s="21" t="s">
        <v>2803</v>
      </c>
      <c r="F1672" s="21" t="s">
        <v>439</v>
      </c>
      <c r="G1672" s="21" t="s">
        <v>448</v>
      </c>
      <c r="H1672" s="25" t="s">
        <v>1995</v>
      </c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21">
        <f t="shared" si="364"/>
        <v>0</v>
      </c>
      <c r="AH1672" s="21">
        <f t="shared" si="364"/>
        <v>0</v>
      </c>
    </row>
    <row r="1673" spans="1:34" hidden="1" x14ac:dyDescent="0.25">
      <c r="A1673" s="3">
        <v>967305</v>
      </c>
      <c r="B1673" s="3">
        <v>35</v>
      </c>
      <c r="C1673" s="3">
        <v>25</v>
      </c>
      <c r="D1673" s="23">
        <v>35157</v>
      </c>
      <c r="E1673" s="3" t="s">
        <v>2803</v>
      </c>
      <c r="F1673" s="3" t="s">
        <v>439</v>
      </c>
      <c r="G1673" s="3" t="s">
        <v>449</v>
      </c>
      <c r="H1673" s="4" t="s">
        <v>1996</v>
      </c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3">
        <f t="shared" si="364"/>
        <v>0</v>
      </c>
      <c r="AH1673" s="3">
        <f t="shared" si="364"/>
        <v>0</v>
      </c>
    </row>
    <row r="1674" spans="1:34" hidden="1" x14ac:dyDescent="0.25">
      <c r="A1674" s="21">
        <v>760105</v>
      </c>
      <c r="B1674" s="21">
        <v>35</v>
      </c>
      <c r="C1674" s="21">
        <v>25</v>
      </c>
      <c r="D1674" s="22">
        <v>35157</v>
      </c>
      <c r="E1674" s="21" t="s">
        <v>2803</v>
      </c>
      <c r="F1674" s="21" t="s">
        <v>439</v>
      </c>
      <c r="G1674" s="21" t="s">
        <v>449</v>
      </c>
      <c r="H1674" s="25" t="s">
        <v>1997</v>
      </c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21">
        <f t="shared" si="364"/>
        <v>0</v>
      </c>
      <c r="AH1674" s="21">
        <f t="shared" si="364"/>
        <v>0</v>
      </c>
    </row>
    <row r="1675" spans="1:34" hidden="1" x14ac:dyDescent="0.25">
      <c r="A1675" s="3">
        <v>875466</v>
      </c>
      <c r="B1675" s="3">
        <v>35</v>
      </c>
      <c r="C1675" s="3">
        <v>25</v>
      </c>
      <c r="D1675" s="23">
        <v>35157</v>
      </c>
      <c r="E1675" s="3" t="s">
        <v>2803</v>
      </c>
      <c r="F1675" s="3" t="s">
        <v>439</v>
      </c>
      <c r="G1675" s="3" t="s">
        <v>449</v>
      </c>
      <c r="H1675" s="4" t="s">
        <v>1998</v>
      </c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3">
        <f t="shared" si="364"/>
        <v>0</v>
      </c>
      <c r="AH1675" s="3">
        <f t="shared" si="364"/>
        <v>0</v>
      </c>
    </row>
    <row r="1676" spans="1:34" hidden="1" x14ac:dyDescent="0.25">
      <c r="A1676" s="21">
        <v>752496</v>
      </c>
      <c r="B1676" s="21">
        <v>35</v>
      </c>
      <c r="C1676" s="21">
        <v>25</v>
      </c>
      <c r="D1676" s="22">
        <v>35157</v>
      </c>
      <c r="E1676" s="21" t="s">
        <v>2803</v>
      </c>
      <c r="F1676" s="21" t="s">
        <v>439</v>
      </c>
      <c r="G1676" s="21" t="s">
        <v>449</v>
      </c>
      <c r="H1676" s="25" t="s">
        <v>1999</v>
      </c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21">
        <f t="shared" si="364"/>
        <v>0</v>
      </c>
      <c r="AH1676" s="21">
        <f t="shared" si="364"/>
        <v>0</v>
      </c>
    </row>
    <row r="1677" spans="1:34" hidden="1" x14ac:dyDescent="0.25">
      <c r="A1677" s="32" t="s">
        <v>893</v>
      </c>
      <c r="B1677" s="32"/>
      <c r="C1677" s="32"/>
      <c r="D1677" s="32"/>
      <c r="E1677" s="32"/>
      <c r="F1677" s="5" t="str">
        <f>F1676</f>
        <v>İZMİR</v>
      </c>
      <c r="G1677" s="5" t="str">
        <f>G1676</f>
        <v>ÇİĞLİ</v>
      </c>
      <c r="H1677" s="6" t="s">
        <v>873</v>
      </c>
      <c r="I1677" s="11">
        <f t="shared" ref="I1677:AF1677" si="366">SUM(I1672:I1676)</f>
        <v>0</v>
      </c>
      <c r="J1677" s="7">
        <f t="shared" si="366"/>
        <v>0</v>
      </c>
      <c r="K1677" s="11">
        <f t="shared" si="366"/>
        <v>0</v>
      </c>
      <c r="L1677" s="7">
        <f t="shared" si="366"/>
        <v>0</v>
      </c>
      <c r="M1677" s="11">
        <f t="shared" si="366"/>
        <v>0</v>
      </c>
      <c r="N1677" s="7">
        <f t="shared" si="366"/>
        <v>0</v>
      </c>
      <c r="O1677" s="11">
        <f t="shared" si="366"/>
        <v>0</v>
      </c>
      <c r="P1677" s="7">
        <f t="shared" si="366"/>
        <v>0</v>
      </c>
      <c r="Q1677" s="11">
        <f t="shared" si="366"/>
        <v>0</v>
      </c>
      <c r="R1677" s="7">
        <f t="shared" si="366"/>
        <v>0</v>
      </c>
      <c r="S1677" s="11">
        <f t="shared" si="366"/>
        <v>0</v>
      </c>
      <c r="T1677" s="7">
        <f t="shared" si="366"/>
        <v>0</v>
      </c>
      <c r="U1677" s="11">
        <f t="shared" si="366"/>
        <v>0</v>
      </c>
      <c r="V1677" s="7">
        <f t="shared" si="366"/>
        <v>0</v>
      </c>
      <c r="W1677" s="11">
        <f t="shared" si="366"/>
        <v>0</v>
      </c>
      <c r="X1677" s="7">
        <f t="shared" si="366"/>
        <v>0</v>
      </c>
      <c r="Y1677" s="11">
        <f t="shared" si="366"/>
        <v>0</v>
      </c>
      <c r="Z1677" s="7">
        <f t="shared" si="366"/>
        <v>0</v>
      </c>
      <c r="AA1677" s="11">
        <f t="shared" si="366"/>
        <v>0</v>
      </c>
      <c r="AB1677" s="7">
        <f t="shared" si="366"/>
        <v>0</v>
      </c>
      <c r="AC1677" s="11">
        <f t="shared" si="366"/>
        <v>0</v>
      </c>
      <c r="AD1677" s="7">
        <f t="shared" si="366"/>
        <v>0</v>
      </c>
      <c r="AE1677" s="11">
        <f t="shared" si="366"/>
        <v>0</v>
      </c>
      <c r="AF1677" s="7">
        <f t="shared" si="366"/>
        <v>0</v>
      </c>
      <c r="AG1677" s="11">
        <f t="shared" si="364"/>
        <v>0</v>
      </c>
      <c r="AH1677" s="7">
        <f t="shared" si="364"/>
        <v>0</v>
      </c>
    </row>
    <row r="1678" spans="1:34" hidden="1" x14ac:dyDescent="0.25">
      <c r="A1678" s="21">
        <v>965088</v>
      </c>
      <c r="B1678" s="21">
        <v>35</v>
      </c>
      <c r="C1678" s="21">
        <v>9</v>
      </c>
      <c r="D1678" s="22">
        <v>35105</v>
      </c>
      <c r="E1678" s="21" t="s">
        <v>2803</v>
      </c>
      <c r="F1678" s="21" t="s">
        <v>439</v>
      </c>
      <c r="G1678" s="21" t="s">
        <v>450</v>
      </c>
      <c r="H1678" s="25" t="s">
        <v>2000</v>
      </c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21">
        <f t="shared" si="364"/>
        <v>0</v>
      </c>
      <c r="AH1678" s="21">
        <f t="shared" si="364"/>
        <v>0</v>
      </c>
    </row>
    <row r="1679" spans="1:34" hidden="1" x14ac:dyDescent="0.25">
      <c r="A1679" s="3">
        <v>739049</v>
      </c>
      <c r="B1679" s="3">
        <v>35</v>
      </c>
      <c r="C1679" s="3">
        <v>10</v>
      </c>
      <c r="D1679" s="23">
        <v>35106</v>
      </c>
      <c r="E1679" s="3" t="s">
        <v>2803</v>
      </c>
      <c r="F1679" s="3" t="s">
        <v>439</v>
      </c>
      <c r="G1679" s="3" t="s">
        <v>451</v>
      </c>
      <c r="H1679" s="4" t="s">
        <v>2001</v>
      </c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3">
        <f t="shared" si="364"/>
        <v>0</v>
      </c>
      <c r="AH1679" s="3">
        <f t="shared" si="364"/>
        <v>0</v>
      </c>
    </row>
    <row r="1680" spans="1:34" hidden="1" x14ac:dyDescent="0.25">
      <c r="A1680" s="32" t="s">
        <v>893</v>
      </c>
      <c r="B1680" s="32"/>
      <c r="C1680" s="32"/>
      <c r="D1680" s="32"/>
      <c r="E1680" s="32"/>
      <c r="F1680" s="5" t="str">
        <f>F1679</f>
        <v>İZMİR</v>
      </c>
      <c r="G1680" s="5" t="str">
        <f>G1679</f>
        <v>FOÇA</v>
      </c>
      <c r="H1680" s="6" t="s">
        <v>873</v>
      </c>
      <c r="I1680" s="11">
        <f t="shared" ref="I1680:AF1680" si="367">SUM(I1678:I1679)</f>
        <v>0</v>
      </c>
      <c r="J1680" s="7">
        <f t="shared" si="367"/>
        <v>0</v>
      </c>
      <c r="K1680" s="11">
        <f t="shared" si="367"/>
        <v>0</v>
      </c>
      <c r="L1680" s="7">
        <f t="shared" si="367"/>
        <v>0</v>
      </c>
      <c r="M1680" s="11">
        <f t="shared" si="367"/>
        <v>0</v>
      </c>
      <c r="N1680" s="7">
        <f t="shared" si="367"/>
        <v>0</v>
      </c>
      <c r="O1680" s="11">
        <f t="shared" si="367"/>
        <v>0</v>
      </c>
      <c r="P1680" s="7">
        <f t="shared" si="367"/>
        <v>0</v>
      </c>
      <c r="Q1680" s="11">
        <f t="shared" si="367"/>
        <v>0</v>
      </c>
      <c r="R1680" s="7">
        <f t="shared" si="367"/>
        <v>0</v>
      </c>
      <c r="S1680" s="11">
        <f t="shared" si="367"/>
        <v>0</v>
      </c>
      <c r="T1680" s="7">
        <f t="shared" si="367"/>
        <v>0</v>
      </c>
      <c r="U1680" s="11">
        <f t="shared" si="367"/>
        <v>0</v>
      </c>
      <c r="V1680" s="7">
        <f t="shared" si="367"/>
        <v>0</v>
      </c>
      <c r="W1680" s="11">
        <f t="shared" si="367"/>
        <v>0</v>
      </c>
      <c r="X1680" s="7">
        <f t="shared" si="367"/>
        <v>0</v>
      </c>
      <c r="Y1680" s="11">
        <f t="shared" si="367"/>
        <v>0</v>
      </c>
      <c r="Z1680" s="7">
        <f t="shared" si="367"/>
        <v>0</v>
      </c>
      <c r="AA1680" s="11">
        <f t="shared" si="367"/>
        <v>0</v>
      </c>
      <c r="AB1680" s="7">
        <f t="shared" si="367"/>
        <v>0</v>
      </c>
      <c r="AC1680" s="11">
        <f t="shared" si="367"/>
        <v>0</v>
      </c>
      <c r="AD1680" s="7">
        <f t="shared" si="367"/>
        <v>0</v>
      </c>
      <c r="AE1680" s="11">
        <f t="shared" si="367"/>
        <v>0</v>
      </c>
      <c r="AF1680" s="7">
        <f t="shared" si="367"/>
        <v>0</v>
      </c>
      <c r="AG1680" s="11">
        <f t="shared" si="364"/>
        <v>0</v>
      </c>
      <c r="AH1680" s="7">
        <f t="shared" si="364"/>
        <v>0</v>
      </c>
    </row>
    <row r="1681" spans="1:34" hidden="1" x14ac:dyDescent="0.25">
      <c r="A1681" s="3">
        <v>963952</v>
      </c>
      <c r="B1681" s="3">
        <v>35</v>
      </c>
      <c r="C1681" s="3">
        <v>26</v>
      </c>
      <c r="D1681" s="23">
        <v>35158</v>
      </c>
      <c r="E1681" s="3" t="s">
        <v>2803</v>
      </c>
      <c r="F1681" s="3" t="s">
        <v>439</v>
      </c>
      <c r="G1681" s="3" t="s">
        <v>452</v>
      </c>
      <c r="H1681" s="4" t="s">
        <v>2002</v>
      </c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3">
        <f t="shared" si="364"/>
        <v>0</v>
      </c>
      <c r="AH1681" s="3">
        <f t="shared" si="364"/>
        <v>0</v>
      </c>
    </row>
    <row r="1682" spans="1:34" hidden="1" x14ac:dyDescent="0.25">
      <c r="A1682" s="21">
        <v>749825</v>
      </c>
      <c r="B1682" s="21">
        <v>35</v>
      </c>
      <c r="C1682" s="21">
        <v>26</v>
      </c>
      <c r="D1682" s="22">
        <v>35158</v>
      </c>
      <c r="E1682" s="21" t="s">
        <v>2803</v>
      </c>
      <c r="F1682" s="21" t="s">
        <v>439</v>
      </c>
      <c r="G1682" s="21" t="s">
        <v>452</v>
      </c>
      <c r="H1682" s="25" t="s">
        <v>2003</v>
      </c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21">
        <f t="shared" si="364"/>
        <v>0</v>
      </c>
      <c r="AH1682" s="21">
        <f t="shared" si="364"/>
        <v>0</v>
      </c>
    </row>
    <row r="1683" spans="1:34" hidden="1" x14ac:dyDescent="0.25">
      <c r="A1683" s="3">
        <v>759309</v>
      </c>
      <c r="B1683" s="3">
        <v>35</v>
      </c>
      <c r="C1683" s="3">
        <v>26</v>
      </c>
      <c r="D1683" s="23">
        <v>35158</v>
      </c>
      <c r="E1683" s="3" t="s">
        <v>2803</v>
      </c>
      <c r="F1683" s="3" t="s">
        <v>439</v>
      </c>
      <c r="G1683" s="3" t="s">
        <v>452</v>
      </c>
      <c r="H1683" s="4" t="s">
        <v>2004</v>
      </c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3">
        <f t="shared" si="364"/>
        <v>0</v>
      </c>
      <c r="AH1683" s="3">
        <f t="shared" si="364"/>
        <v>0</v>
      </c>
    </row>
    <row r="1684" spans="1:34" hidden="1" x14ac:dyDescent="0.25">
      <c r="A1684" s="21">
        <v>974316</v>
      </c>
      <c r="B1684" s="21">
        <v>35</v>
      </c>
      <c r="C1684" s="21">
        <v>26</v>
      </c>
      <c r="D1684" s="22">
        <v>35158</v>
      </c>
      <c r="E1684" s="21" t="s">
        <v>2803</v>
      </c>
      <c r="F1684" s="21" t="s">
        <v>439</v>
      </c>
      <c r="G1684" s="21" t="s">
        <v>452</v>
      </c>
      <c r="H1684" s="25" t="s">
        <v>2005</v>
      </c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21">
        <f t="shared" si="364"/>
        <v>0</v>
      </c>
      <c r="AH1684" s="21">
        <f t="shared" si="364"/>
        <v>0</v>
      </c>
    </row>
    <row r="1685" spans="1:34" hidden="1" x14ac:dyDescent="0.25">
      <c r="A1685" s="32" t="s">
        <v>893</v>
      </c>
      <c r="B1685" s="32"/>
      <c r="C1685" s="32"/>
      <c r="D1685" s="32"/>
      <c r="E1685" s="32"/>
      <c r="F1685" s="5" t="str">
        <f>F1684</f>
        <v>İZMİR</v>
      </c>
      <c r="G1685" s="5" t="str">
        <f>G1684</f>
        <v>GAZİEMİR</v>
      </c>
      <c r="H1685" s="6" t="s">
        <v>873</v>
      </c>
      <c r="I1685" s="11">
        <f t="shared" ref="I1685:AF1685" si="368">SUM(I1681:I1684)</f>
        <v>0</v>
      </c>
      <c r="J1685" s="7">
        <f t="shared" si="368"/>
        <v>0</v>
      </c>
      <c r="K1685" s="11">
        <f t="shared" si="368"/>
        <v>0</v>
      </c>
      <c r="L1685" s="7">
        <f t="shared" si="368"/>
        <v>0</v>
      </c>
      <c r="M1685" s="11">
        <f t="shared" si="368"/>
        <v>0</v>
      </c>
      <c r="N1685" s="7">
        <f t="shared" si="368"/>
        <v>0</v>
      </c>
      <c r="O1685" s="11">
        <f t="shared" si="368"/>
        <v>0</v>
      </c>
      <c r="P1685" s="7">
        <f t="shared" si="368"/>
        <v>0</v>
      </c>
      <c r="Q1685" s="11">
        <f t="shared" si="368"/>
        <v>0</v>
      </c>
      <c r="R1685" s="7">
        <f t="shared" si="368"/>
        <v>0</v>
      </c>
      <c r="S1685" s="11">
        <f t="shared" si="368"/>
        <v>0</v>
      </c>
      <c r="T1685" s="7">
        <f t="shared" si="368"/>
        <v>0</v>
      </c>
      <c r="U1685" s="11">
        <f t="shared" si="368"/>
        <v>0</v>
      </c>
      <c r="V1685" s="7">
        <f t="shared" si="368"/>
        <v>0</v>
      </c>
      <c r="W1685" s="11">
        <f t="shared" si="368"/>
        <v>0</v>
      </c>
      <c r="X1685" s="7">
        <f t="shared" si="368"/>
        <v>0</v>
      </c>
      <c r="Y1685" s="11">
        <f t="shared" si="368"/>
        <v>0</v>
      </c>
      <c r="Z1685" s="7">
        <f t="shared" si="368"/>
        <v>0</v>
      </c>
      <c r="AA1685" s="11">
        <f t="shared" si="368"/>
        <v>0</v>
      </c>
      <c r="AB1685" s="7">
        <f t="shared" si="368"/>
        <v>0</v>
      </c>
      <c r="AC1685" s="11">
        <f t="shared" si="368"/>
        <v>0</v>
      </c>
      <c r="AD1685" s="7">
        <f t="shared" si="368"/>
        <v>0</v>
      </c>
      <c r="AE1685" s="11">
        <f t="shared" si="368"/>
        <v>0</v>
      </c>
      <c r="AF1685" s="7">
        <f t="shared" si="368"/>
        <v>0</v>
      </c>
      <c r="AG1685" s="11">
        <f t="shared" si="364"/>
        <v>0</v>
      </c>
      <c r="AH1685" s="7">
        <f t="shared" si="364"/>
        <v>0</v>
      </c>
    </row>
    <row r="1686" spans="1:34" hidden="1" x14ac:dyDescent="0.25">
      <c r="A1686" s="21">
        <v>966695</v>
      </c>
      <c r="B1686" s="21">
        <v>35</v>
      </c>
      <c r="C1686" s="21">
        <v>28</v>
      </c>
      <c r="D1686" s="22">
        <v>35155</v>
      </c>
      <c r="E1686" s="21" t="s">
        <v>2803</v>
      </c>
      <c r="F1686" s="21" t="s">
        <v>439</v>
      </c>
      <c r="G1686" s="21" t="s">
        <v>453</v>
      </c>
      <c r="H1686" s="25" t="s">
        <v>1604</v>
      </c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21">
        <f t="shared" si="364"/>
        <v>0</v>
      </c>
      <c r="AH1686" s="21">
        <f t="shared" si="364"/>
        <v>0</v>
      </c>
    </row>
    <row r="1687" spans="1:34" hidden="1" x14ac:dyDescent="0.25">
      <c r="A1687" s="3">
        <v>762566</v>
      </c>
      <c r="B1687" s="3">
        <v>35</v>
      </c>
      <c r="C1687" s="3">
        <v>30</v>
      </c>
      <c r="D1687" s="23">
        <v>35161</v>
      </c>
      <c r="E1687" s="3" t="s">
        <v>2803</v>
      </c>
      <c r="F1687" s="3" t="s">
        <v>439</v>
      </c>
      <c r="G1687" s="3" t="s">
        <v>454</v>
      </c>
      <c r="H1687" s="4" t="s">
        <v>1009</v>
      </c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3">
        <f t="shared" si="364"/>
        <v>0</v>
      </c>
      <c r="AH1687" s="3">
        <f t="shared" si="364"/>
        <v>0</v>
      </c>
    </row>
    <row r="1688" spans="1:34" hidden="1" x14ac:dyDescent="0.25">
      <c r="A1688" s="21">
        <v>751173</v>
      </c>
      <c r="B1688" s="21">
        <v>35</v>
      </c>
      <c r="C1688" s="21">
        <v>30</v>
      </c>
      <c r="D1688" s="22">
        <v>35161</v>
      </c>
      <c r="E1688" s="21" t="s">
        <v>2803</v>
      </c>
      <c r="F1688" s="21" t="s">
        <v>439</v>
      </c>
      <c r="G1688" s="21" t="s">
        <v>454</v>
      </c>
      <c r="H1688" s="25" t="s">
        <v>2006</v>
      </c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21">
        <f t="shared" si="364"/>
        <v>0</v>
      </c>
      <c r="AH1688" s="21">
        <f t="shared" si="364"/>
        <v>0</v>
      </c>
    </row>
    <row r="1689" spans="1:34" hidden="1" x14ac:dyDescent="0.25">
      <c r="A1689" s="3">
        <v>759266</v>
      </c>
      <c r="B1689" s="3">
        <v>35</v>
      </c>
      <c r="C1689" s="3">
        <v>30</v>
      </c>
      <c r="D1689" s="23">
        <v>35161</v>
      </c>
      <c r="E1689" s="3" t="s">
        <v>2803</v>
      </c>
      <c r="F1689" s="3" t="s">
        <v>439</v>
      </c>
      <c r="G1689" s="3" t="s">
        <v>454</v>
      </c>
      <c r="H1689" s="4" t="s">
        <v>2007</v>
      </c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3">
        <f t="shared" si="364"/>
        <v>0</v>
      </c>
      <c r="AH1689" s="3">
        <f t="shared" si="364"/>
        <v>0</v>
      </c>
    </row>
    <row r="1690" spans="1:34" hidden="1" x14ac:dyDescent="0.25">
      <c r="A1690" s="21">
        <v>973033</v>
      </c>
      <c r="B1690" s="21">
        <v>35</v>
      </c>
      <c r="C1690" s="21">
        <v>30</v>
      </c>
      <c r="D1690" s="22">
        <v>35161</v>
      </c>
      <c r="E1690" s="21" t="s">
        <v>2803</v>
      </c>
      <c r="F1690" s="21" t="s">
        <v>439</v>
      </c>
      <c r="G1690" s="21" t="s">
        <v>454</v>
      </c>
      <c r="H1690" s="25" t="s">
        <v>2008</v>
      </c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21">
        <f t="shared" si="364"/>
        <v>0</v>
      </c>
      <c r="AH1690" s="21">
        <f t="shared" si="364"/>
        <v>0</v>
      </c>
    </row>
    <row r="1691" spans="1:34" hidden="1" x14ac:dyDescent="0.25">
      <c r="A1691" s="3">
        <v>759213</v>
      </c>
      <c r="B1691" s="3">
        <v>35</v>
      </c>
      <c r="C1691" s="3">
        <v>30</v>
      </c>
      <c r="D1691" s="23">
        <v>35161</v>
      </c>
      <c r="E1691" s="3" t="s">
        <v>2803</v>
      </c>
      <c r="F1691" s="3" t="s">
        <v>439</v>
      </c>
      <c r="G1691" s="3" t="s">
        <v>454</v>
      </c>
      <c r="H1691" s="4" t="s">
        <v>2009</v>
      </c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3">
        <f t="shared" si="364"/>
        <v>0</v>
      </c>
      <c r="AH1691" s="3">
        <f t="shared" si="364"/>
        <v>0</v>
      </c>
    </row>
    <row r="1692" spans="1:34" hidden="1" x14ac:dyDescent="0.25">
      <c r="A1692" s="21">
        <v>972032</v>
      </c>
      <c r="B1692" s="21">
        <v>35</v>
      </c>
      <c r="C1692" s="21">
        <v>30</v>
      </c>
      <c r="D1692" s="22">
        <v>35161</v>
      </c>
      <c r="E1692" s="21" t="s">
        <v>2803</v>
      </c>
      <c r="F1692" s="21" t="s">
        <v>439</v>
      </c>
      <c r="G1692" s="21" t="s">
        <v>454</v>
      </c>
      <c r="H1692" s="25" t="s">
        <v>974</v>
      </c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21">
        <f t="shared" si="364"/>
        <v>0</v>
      </c>
      <c r="AH1692" s="21">
        <f t="shared" si="364"/>
        <v>0</v>
      </c>
    </row>
    <row r="1693" spans="1:34" hidden="1" x14ac:dyDescent="0.25">
      <c r="A1693" s="3">
        <v>972029</v>
      </c>
      <c r="B1693" s="3">
        <v>35</v>
      </c>
      <c r="C1693" s="3">
        <v>30</v>
      </c>
      <c r="D1693" s="23">
        <v>35161</v>
      </c>
      <c r="E1693" s="3" t="s">
        <v>2803</v>
      </c>
      <c r="F1693" s="3" t="s">
        <v>439</v>
      </c>
      <c r="G1693" s="3" t="s">
        <v>454</v>
      </c>
      <c r="H1693" s="4" t="s">
        <v>2010</v>
      </c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3">
        <f t="shared" si="364"/>
        <v>0</v>
      </c>
      <c r="AH1693" s="3">
        <f t="shared" si="364"/>
        <v>0</v>
      </c>
    </row>
    <row r="1694" spans="1:34" hidden="1" x14ac:dyDescent="0.25">
      <c r="A1694" s="21">
        <v>973032</v>
      </c>
      <c r="B1694" s="21">
        <v>35</v>
      </c>
      <c r="C1694" s="21">
        <v>30</v>
      </c>
      <c r="D1694" s="22">
        <v>35161</v>
      </c>
      <c r="E1694" s="21" t="s">
        <v>2803</v>
      </c>
      <c r="F1694" s="21" t="s">
        <v>439</v>
      </c>
      <c r="G1694" s="21" t="s">
        <v>454</v>
      </c>
      <c r="H1694" s="25" t="s">
        <v>1509</v>
      </c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21">
        <f t="shared" si="364"/>
        <v>0</v>
      </c>
      <c r="AH1694" s="21">
        <f t="shared" si="364"/>
        <v>0</v>
      </c>
    </row>
    <row r="1695" spans="1:34" hidden="1" x14ac:dyDescent="0.25">
      <c r="A1695" s="32" t="s">
        <v>893</v>
      </c>
      <c r="B1695" s="32"/>
      <c r="C1695" s="32"/>
      <c r="D1695" s="32"/>
      <c r="E1695" s="32"/>
      <c r="F1695" s="5" t="str">
        <f>F1694</f>
        <v>İZMİR</v>
      </c>
      <c r="G1695" s="5" t="str">
        <f>G1694</f>
        <v>KARABAĞLAR</v>
      </c>
      <c r="H1695" s="6" t="s">
        <v>873</v>
      </c>
      <c r="I1695" s="11">
        <f t="shared" ref="I1695:AF1695" si="369">SUM(I1686:I1694)</f>
        <v>0</v>
      </c>
      <c r="J1695" s="7">
        <f t="shared" si="369"/>
        <v>0</v>
      </c>
      <c r="K1695" s="11">
        <f t="shared" si="369"/>
        <v>0</v>
      </c>
      <c r="L1695" s="7">
        <f t="shared" si="369"/>
        <v>0</v>
      </c>
      <c r="M1695" s="11">
        <f t="shared" si="369"/>
        <v>0</v>
      </c>
      <c r="N1695" s="7">
        <f t="shared" si="369"/>
        <v>0</v>
      </c>
      <c r="O1695" s="11">
        <f t="shared" si="369"/>
        <v>0</v>
      </c>
      <c r="P1695" s="7">
        <f t="shared" si="369"/>
        <v>0</v>
      </c>
      <c r="Q1695" s="11">
        <f t="shared" si="369"/>
        <v>0</v>
      </c>
      <c r="R1695" s="7">
        <f t="shared" si="369"/>
        <v>0</v>
      </c>
      <c r="S1695" s="11">
        <f t="shared" si="369"/>
        <v>0</v>
      </c>
      <c r="T1695" s="7">
        <f t="shared" si="369"/>
        <v>0</v>
      </c>
      <c r="U1695" s="11">
        <f t="shared" si="369"/>
        <v>0</v>
      </c>
      <c r="V1695" s="7">
        <f t="shared" si="369"/>
        <v>0</v>
      </c>
      <c r="W1695" s="11">
        <f t="shared" si="369"/>
        <v>0</v>
      </c>
      <c r="X1695" s="7">
        <f t="shared" si="369"/>
        <v>0</v>
      </c>
      <c r="Y1695" s="11">
        <f t="shared" si="369"/>
        <v>0</v>
      </c>
      <c r="Z1695" s="7">
        <f t="shared" si="369"/>
        <v>0</v>
      </c>
      <c r="AA1695" s="11">
        <f t="shared" si="369"/>
        <v>0</v>
      </c>
      <c r="AB1695" s="7">
        <f t="shared" si="369"/>
        <v>0</v>
      </c>
      <c r="AC1695" s="11">
        <f t="shared" si="369"/>
        <v>0</v>
      </c>
      <c r="AD1695" s="7">
        <f t="shared" si="369"/>
        <v>0</v>
      </c>
      <c r="AE1695" s="11">
        <f t="shared" si="369"/>
        <v>0</v>
      </c>
      <c r="AF1695" s="7">
        <f t="shared" si="369"/>
        <v>0</v>
      </c>
      <c r="AG1695" s="11">
        <f t="shared" si="364"/>
        <v>0</v>
      </c>
      <c r="AH1695" s="7">
        <f t="shared" si="364"/>
        <v>0</v>
      </c>
    </row>
    <row r="1696" spans="1:34" hidden="1" x14ac:dyDescent="0.25">
      <c r="A1696" s="21">
        <v>974297</v>
      </c>
      <c r="B1696" s="21">
        <v>35</v>
      </c>
      <c r="C1696" s="21">
        <v>11</v>
      </c>
      <c r="D1696" s="22">
        <v>35107</v>
      </c>
      <c r="E1696" s="21" t="s">
        <v>2803</v>
      </c>
      <c r="F1696" s="21" t="s">
        <v>439</v>
      </c>
      <c r="G1696" s="21" t="s">
        <v>455</v>
      </c>
      <c r="H1696" s="25" t="s">
        <v>2011</v>
      </c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21">
        <f t="shared" si="364"/>
        <v>0</v>
      </c>
      <c r="AH1696" s="21">
        <f t="shared" si="364"/>
        <v>0</v>
      </c>
    </row>
    <row r="1697" spans="1:34" hidden="1" x14ac:dyDescent="0.25">
      <c r="A1697" s="3">
        <v>974262</v>
      </c>
      <c r="B1697" s="3">
        <v>35</v>
      </c>
      <c r="C1697" s="3">
        <v>11</v>
      </c>
      <c r="D1697" s="23">
        <v>35107</v>
      </c>
      <c r="E1697" s="3" t="s">
        <v>2803</v>
      </c>
      <c r="F1697" s="3" t="s">
        <v>439</v>
      </c>
      <c r="G1697" s="3" t="s">
        <v>455</v>
      </c>
      <c r="H1697" s="4" t="s">
        <v>2012</v>
      </c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3">
        <f t="shared" si="364"/>
        <v>0</v>
      </c>
      <c r="AH1697" s="3">
        <f t="shared" si="364"/>
        <v>0</v>
      </c>
    </row>
    <row r="1698" spans="1:34" hidden="1" x14ac:dyDescent="0.25">
      <c r="A1698" s="32" t="s">
        <v>893</v>
      </c>
      <c r="B1698" s="32"/>
      <c r="C1698" s="32"/>
      <c r="D1698" s="32"/>
      <c r="E1698" s="32"/>
      <c r="F1698" s="5" t="str">
        <f>F1697</f>
        <v>İZMİR</v>
      </c>
      <c r="G1698" s="5" t="str">
        <f>G1697</f>
        <v>KARABURUN</v>
      </c>
      <c r="H1698" s="6" t="s">
        <v>873</v>
      </c>
      <c r="I1698" s="11">
        <f t="shared" ref="I1698:AF1698" si="370">SUM(I1696:I1697)</f>
        <v>0</v>
      </c>
      <c r="J1698" s="7">
        <f t="shared" si="370"/>
        <v>0</v>
      </c>
      <c r="K1698" s="11">
        <f t="shared" si="370"/>
        <v>0</v>
      </c>
      <c r="L1698" s="7">
        <f t="shared" si="370"/>
        <v>0</v>
      </c>
      <c r="M1698" s="11">
        <f t="shared" si="370"/>
        <v>0</v>
      </c>
      <c r="N1698" s="7">
        <f t="shared" si="370"/>
        <v>0</v>
      </c>
      <c r="O1698" s="11">
        <f t="shared" si="370"/>
        <v>0</v>
      </c>
      <c r="P1698" s="7">
        <f t="shared" si="370"/>
        <v>0</v>
      </c>
      <c r="Q1698" s="11">
        <f t="shared" si="370"/>
        <v>0</v>
      </c>
      <c r="R1698" s="7">
        <f t="shared" si="370"/>
        <v>0</v>
      </c>
      <c r="S1698" s="11">
        <f t="shared" si="370"/>
        <v>0</v>
      </c>
      <c r="T1698" s="7">
        <f t="shared" si="370"/>
        <v>0</v>
      </c>
      <c r="U1698" s="11">
        <f t="shared" si="370"/>
        <v>0</v>
      </c>
      <c r="V1698" s="7">
        <f t="shared" si="370"/>
        <v>0</v>
      </c>
      <c r="W1698" s="11">
        <f t="shared" si="370"/>
        <v>0</v>
      </c>
      <c r="X1698" s="7">
        <f t="shared" si="370"/>
        <v>0</v>
      </c>
      <c r="Y1698" s="11">
        <f t="shared" si="370"/>
        <v>0</v>
      </c>
      <c r="Z1698" s="7">
        <f t="shared" si="370"/>
        <v>0</v>
      </c>
      <c r="AA1698" s="11">
        <f t="shared" si="370"/>
        <v>0</v>
      </c>
      <c r="AB1698" s="7">
        <f t="shared" si="370"/>
        <v>0</v>
      </c>
      <c r="AC1698" s="11">
        <f t="shared" si="370"/>
        <v>0</v>
      </c>
      <c r="AD1698" s="7">
        <f t="shared" si="370"/>
        <v>0</v>
      </c>
      <c r="AE1698" s="11">
        <f t="shared" si="370"/>
        <v>0</v>
      </c>
      <c r="AF1698" s="7">
        <f t="shared" si="370"/>
        <v>0</v>
      </c>
      <c r="AG1698" s="11">
        <f t="shared" si="364"/>
        <v>0</v>
      </c>
      <c r="AH1698" s="7">
        <f t="shared" si="364"/>
        <v>0</v>
      </c>
    </row>
    <row r="1699" spans="1:34" hidden="1" x14ac:dyDescent="0.25">
      <c r="A1699" s="3">
        <v>752299</v>
      </c>
      <c r="B1699" s="3">
        <v>35</v>
      </c>
      <c r="C1699" s="3">
        <v>12</v>
      </c>
      <c r="D1699" s="23">
        <v>35152</v>
      </c>
      <c r="E1699" s="3" t="s">
        <v>2803</v>
      </c>
      <c r="F1699" s="3" t="s">
        <v>439</v>
      </c>
      <c r="G1699" s="3" t="s">
        <v>456</v>
      </c>
      <c r="H1699" s="4" t="s">
        <v>1295</v>
      </c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3">
        <f t="shared" si="364"/>
        <v>0</v>
      </c>
      <c r="AH1699" s="3">
        <f t="shared" si="364"/>
        <v>0</v>
      </c>
    </row>
    <row r="1700" spans="1:34" hidden="1" x14ac:dyDescent="0.25">
      <c r="A1700" s="21">
        <v>973361</v>
      </c>
      <c r="B1700" s="21">
        <v>35</v>
      </c>
      <c r="C1700" s="21">
        <v>12</v>
      </c>
      <c r="D1700" s="22">
        <v>35152</v>
      </c>
      <c r="E1700" s="21" t="s">
        <v>2803</v>
      </c>
      <c r="F1700" s="21" t="s">
        <v>439</v>
      </c>
      <c r="G1700" s="21" t="s">
        <v>456</v>
      </c>
      <c r="H1700" s="25" t="s">
        <v>2013</v>
      </c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21">
        <f t="shared" si="364"/>
        <v>0</v>
      </c>
      <c r="AH1700" s="21">
        <f t="shared" si="364"/>
        <v>0</v>
      </c>
    </row>
    <row r="1701" spans="1:34" hidden="1" x14ac:dyDescent="0.25">
      <c r="A1701" s="3">
        <v>966381</v>
      </c>
      <c r="B1701" s="3">
        <v>35</v>
      </c>
      <c r="C1701" s="3">
        <v>12</v>
      </c>
      <c r="D1701" s="23">
        <v>35152</v>
      </c>
      <c r="E1701" s="3" t="s">
        <v>2803</v>
      </c>
      <c r="F1701" s="3" t="s">
        <v>439</v>
      </c>
      <c r="G1701" s="3" t="s">
        <v>456</v>
      </c>
      <c r="H1701" s="4" t="s">
        <v>2014</v>
      </c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3">
        <f t="shared" si="364"/>
        <v>0</v>
      </c>
      <c r="AH1701" s="3">
        <f t="shared" si="364"/>
        <v>0</v>
      </c>
    </row>
    <row r="1702" spans="1:34" hidden="1" x14ac:dyDescent="0.25">
      <c r="A1702" s="21">
        <v>974478</v>
      </c>
      <c r="B1702" s="21">
        <v>35</v>
      </c>
      <c r="C1702" s="21">
        <v>12</v>
      </c>
      <c r="D1702" s="22">
        <v>35152</v>
      </c>
      <c r="E1702" s="21" t="s">
        <v>2803</v>
      </c>
      <c r="F1702" s="21" t="s">
        <v>439</v>
      </c>
      <c r="G1702" s="21" t="s">
        <v>456</v>
      </c>
      <c r="H1702" s="25" t="s">
        <v>2015</v>
      </c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21">
        <f t="shared" si="364"/>
        <v>0</v>
      </c>
      <c r="AH1702" s="21">
        <f t="shared" si="364"/>
        <v>0</v>
      </c>
    </row>
    <row r="1703" spans="1:34" hidden="1" x14ac:dyDescent="0.25">
      <c r="A1703" s="3">
        <v>908818</v>
      </c>
      <c r="B1703" s="3">
        <v>35</v>
      </c>
      <c r="C1703" s="3">
        <v>12</v>
      </c>
      <c r="D1703" s="23">
        <v>35152</v>
      </c>
      <c r="E1703" s="3" t="s">
        <v>2803</v>
      </c>
      <c r="F1703" s="3" t="s">
        <v>439</v>
      </c>
      <c r="G1703" s="3" t="s">
        <v>456</v>
      </c>
      <c r="H1703" s="4" t="s">
        <v>2016</v>
      </c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3">
        <f t="shared" si="364"/>
        <v>0</v>
      </c>
      <c r="AH1703" s="3">
        <f t="shared" si="364"/>
        <v>0</v>
      </c>
    </row>
    <row r="1704" spans="1:34" hidden="1" x14ac:dyDescent="0.25">
      <c r="A1704" s="32" t="s">
        <v>893</v>
      </c>
      <c r="B1704" s="32"/>
      <c r="C1704" s="32"/>
      <c r="D1704" s="32"/>
      <c r="E1704" s="32"/>
      <c r="F1704" s="5" t="str">
        <f>F1703</f>
        <v>İZMİR</v>
      </c>
      <c r="G1704" s="5" t="str">
        <f>G1703</f>
        <v>KARŞIYAKA</v>
      </c>
      <c r="H1704" s="6" t="s">
        <v>873</v>
      </c>
      <c r="I1704" s="11">
        <f t="shared" ref="I1704:AF1704" si="371">SUM(I1699:I1703)</f>
        <v>0</v>
      </c>
      <c r="J1704" s="7">
        <f t="shared" si="371"/>
        <v>0</v>
      </c>
      <c r="K1704" s="11">
        <f t="shared" si="371"/>
        <v>0</v>
      </c>
      <c r="L1704" s="7">
        <f t="shared" si="371"/>
        <v>0</v>
      </c>
      <c r="M1704" s="11">
        <f t="shared" si="371"/>
        <v>0</v>
      </c>
      <c r="N1704" s="7">
        <f t="shared" si="371"/>
        <v>0</v>
      </c>
      <c r="O1704" s="11">
        <f t="shared" si="371"/>
        <v>0</v>
      </c>
      <c r="P1704" s="7">
        <f t="shared" si="371"/>
        <v>0</v>
      </c>
      <c r="Q1704" s="11">
        <f t="shared" si="371"/>
        <v>0</v>
      </c>
      <c r="R1704" s="7">
        <f t="shared" si="371"/>
        <v>0</v>
      </c>
      <c r="S1704" s="11">
        <f t="shared" si="371"/>
        <v>0</v>
      </c>
      <c r="T1704" s="7">
        <f t="shared" si="371"/>
        <v>0</v>
      </c>
      <c r="U1704" s="11">
        <f t="shared" si="371"/>
        <v>0</v>
      </c>
      <c r="V1704" s="7">
        <f t="shared" si="371"/>
        <v>0</v>
      </c>
      <c r="W1704" s="11">
        <f t="shared" si="371"/>
        <v>0</v>
      </c>
      <c r="X1704" s="7">
        <f t="shared" si="371"/>
        <v>0</v>
      </c>
      <c r="Y1704" s="11">
        <f t="shared" si="371"/>
        <v>0</v>
      </c>
      <c r="Z1704" s="7">
        <f t="shared" si="371"/>
        <v>0</v>
      </c>
      <c r="AA1704" s="11">
        <f t="shared" si="371"/>
        <v>0</v>
      </c>
      <c r="AB1704" s="7">
        <f t="shared" si="371"/>
        <v>0</v>
      </c>
      <c r="AC1704" s="11">
        <f t="shared" si="371"/>
        <v>0</v>
      </c>
      <c r="AD1704" s="7">
        <f t="shared" si="371"/>
        <v>0</v>
      </c>
      <c r="AE1704" s="11">
        <f t="shared" si="371"/>
        <v>0</v>
      </c>
      <c r="AF1704" s="7">
        <f t="shared" si="371"/>
        <v>0</v>
      </c>
      <c r="AG1704" s="11">
        <f t="shared" si="364"/>
        <v>0</v>
      </c>
      <c r="AH1704" s="7">
        <f t="shared" si="364"/>
        <v>0</v>
      </c>
    </row>
    <row r="1705" spans="1:34" hidden="1" x14ac:dyDescent="0.25">
      <c r="A1705" s="3">
        <v>753037</v>
      </c>
      <c r="B1705" s="3">
        <v>35</v>
      </c>
      <c r="C1705" s="3">
        <v>13</v>
      </c>
      <c r="D1705" s="23">
        <v>35109</v>
      </c>
      <c r="E1705" s="3" t="s">
        <v>2803</v>
      </c>
      <c r="F1705" s="3" t="s">
        <v>439</v>
      </c>
      <c r="G1705" s="3" t="s">
        <v>457</v>
      </c>
      <c r="H1705" s="4" t="s">
        <v>2017</v>
      </c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3">
        <f t="shared" si="364"/>
        <v>0</v>
      </c>
      <c r="AH1705" s="3">
        <f t="shared" si="364"/>
        <v>0</v>
      </c>
    </row>
    <row r="1706" spans="1:34" hidden="1" x14ac:dyDescent="0.25">
      <c r="A1706" s="21">
        <v>963936</v>
      </c>
      <c r="B1706" s="21">
        <v>35</v>
      </c>
      <c r="C1706" s="21">
        <v>13</v>
      </c>
      <c r="D1706" s="22">
        <v>35109</v>
      </c>
      <c r="E1706" s="21" t="s">
        <v>2803</v>
      </c>
      <c r="F1706" s="21" t="s">
        <v>439</v>
      </c>
      <c r="G1706" s="21" t="s">
        <v>457</v>
      </c>
      <c r="H1706" s="25" t="s">
        <v>2018</v>
      </c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21">
        <f t="shared" si="364"/>
        <v>0</v>
      </c>
      <c r="AH1706" s="21">
        <f t="shared" si="364"/>
        <v>0</v>
      </c>
    </row>
    <row r="1707" spans="1:34" hidden="1" x14ac:dyDescent="0.25">
      <c r="A1707" s="32" t="s">
        <v>893</v>
      </c>
      <c r="B1707" s="32"/>
      <c r="C1707" s="32"/>
      <c r="D1707" s="32"/>
      <c r="E1707" s="32"/>
      <c r="F1707" s="5" t="str">
        <f>F1706</f>
        <v>İZMİR</v>
      </c>
      <c r="G1707" s="5" t="str">
        <f>G1706</f>
        <v>KEMALPAŞA</v>
      </c>
      <c r="H1707" s="6" t="s">
        <v>873</v>
      </c>
      <c r="I1707" s="11">
        <f t="shared" ref="I1707:AF1707" si="372">SUM(I1705:I1706)</f>
        <v>0</v>
      </c>
      <c r="J1707" s="7">
        <f t="shared" si="372"/>
        <v>0</v>
      </c>
      <c r="K1707" s="11">
        <f t="shared" si="372"/>
        <v>0</v>
      </c>
      <c r="L1707" s="7">
        <f t="shared" si="372"/>
        <v>0</v>
      </c>
      <c r="M1707" s="11">
        <f t="shared" si="372"/>
        <v>0</v>
      </c>
      <c r="N1707" s="7">
        <f t="shared" si="372"/>
        <v>0</v>
      </c>
      <c r="O1707" s="11">
        <f t="shared" si="372"/>
        <v>0</v>
      </c>
      <c r="P1707" s="7">
        <f t="shared" si="372"/>
        <v>0</v>
      </c>
      <c r="Q1707" s="11">
        <f t="shared" si="372"/>
        <v>0</v>
      </c>
      <c r="R1707" s="7">
        <f t="shared" si="372"/>
        <v>0</v>
      </c>
      <c r="S1707" s="11">
        <f t="shared" si="372"/>
        <v>0</v>
      </c>
      <c r="T1707" s="7">
        <f t="shared" si="372"/>
        <v>0</v>
      </c>
      <c r="U1707" s="11">
        <f t="shared" si="372"/>
        <v>0</v>
      </c>
      <c r="V1707" s="7">
        <f t="shared" si="372"/>
        <v>0</v>
      </c>
      <c r="W1707" s="11">
        <f t="shared" si="372"/>
        <v>0</v>
      </c>
      <c r="X1707" s="7">
        <f t="shared" si="372"/>
        <v>0</v>
      </c>
      <c r="Y1707" s="11">
        <f t="shared" si="372"/>
        <v>0</v>
      </c>
      <c r="Z1707" s="7">
        <f t="shared" si="372"/>
        <v>0</v>
      </c>
      <c r="AA1707" s="11">
        <f t="shared" si="372"/>
        <v>0</v>
      </c>
      <c r="AB1707" s="7">
        <f t="shared" si="372"/>
        <v>0</v>
      </c>
      <c r="AC1707" s="11">
        <f t="shared" si="372"/>
        <v>0</v>
      </c>
      <c r="AD1707" s="7">
        <f t="shared" si="372"/>
        <v>0</v>
      </c>
      <c r="AE1707" s="11">
        <f t="shared" si="372"/>
        <v>0</v>
      </c>
      <c r="AF1707" s="7">
        <f t="shared" si="372"/>
        <v>0</v>
      </c>
      <c r="AG1707" s="11">
        <f t="shared" si="364"/>
        <v>0</v>
      </c>
      <c r="AH1707" s="7">
        <f t="shared" si="364"/>
        <v>0</v>
      </c>
    </row>
    <row r="1708" spans="1:34" hidden="1" x14ac:dyDescent="0.25">
      <c r="A1708" s="21">
        <v>972273</v>
      </c>
      <c r="B1708" s="21">
        <v>35</v>
      </c>
      <c r="C1708" s="21">
        <v>14</v>
      </c>
      <c r="D1708" s="22">
        <v>35110</v>
      </c>
      <c r="E1708" s="21" t="s">
        <v>2803</v>
      </c>
      <c r="F1708" s="21" t="s">
        <v>439</v>
      </c>
      <c r="G1708" s="21" t="s">
        <v>458</v>
      </c>
      <c r="H1708" s="25" t="s">
        <v>2019</v>
      </c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21">
        <f t="shared" si="364"/>
        <v>0</v>
      </c>
      <c r="AH1708" s="21">
        <f t="shared" si="364"/>
        <v>0</v>
      </c>
    </row>
    <row r="1709" spans="1:34" hidden="1" x14ac:dyDescent="0.25">
      <c r="A1709" s="3">
        <v>966696</v>
      </c>
      <c r="B1709" s="3">
        <v>35</v>
      </c>
      <c r="C1709" s="3">
        <v>15</v>
      </c>
      <c r="D1709" s="23">
        <v>35111</v>
      </c>
      <c r="E1709" s="3" t="s">
        <v>2803</v>
      </c>
      <c r="F1709" s="3" t="s">
        <v>439</v>
      </c>
      <c r="G1709" s="3" t="s">
        <v>459</v>
      </c>
      <c r="H1709" s="4" t="s">
        <v>2020</v>
      </c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3">
        <f t="shared" si="364"/>
        <v>0</v>
      </c>
      <c r="AH1709" s="3">
        <f t="shared" si="364"/>
        <v>0</v>
      </c>
    </row>
    <row r="1710" spans="1:34" hidden="1" x14ac:dyDescent="0.25">
      <c r="A1710" s="32" t="s">
        <v>893</v>
      </c>
      <c r="B1710" s="32"/>
      <c r="C1710" s="32"/>
      <c r="D1710" s="32"/>
      <c r="E1710" s="32"/>
      <c r="F1710" s="5" t="str">
        <f>F1709</f>
        <v>İZMİR</v>
      </c>
      <c r="G1710" s="5" t="str">
        <f>G1709</f>
        <v>KİRAZ</v>
      </c>
      <c r="H1710" s="6" t="s">
        <v>873</v>
      </c>
      <c r="I1710" s="11">
        <f t="shared" ref="I1710:AF1710" si="373">SUM(I1708:I1709)</f>
        <v>0</v>
      </c>
      <c r="J1710" s="7">
        <f t="shared" si="373"/>
        <v>0</v>
      </c>
      <c r="K1710" s="11">
        <f t="shared" si="373"/>
        <v>0</v>
      </c>
      <c r="L1710" s="7">
        <f t="shared" si="373"/>
        <v>0</v>
      </c>
      <c r="M1710" s="11">
        <f t="shared" si="373"/>
        <v>0</v>
      </c>
      <c r="N1710" s="7">
        <f t="shared" si="373"/>
        <v>0</v>
      </c>
      <c r="O1710" s="11">
        <f t="shared" si="373"/>
        <v>0</v>
      </c>
      <c r="P1710" s="7">
        <f t="shared" si="373"/>
        <v>0</v>
      </c>
      <c r="Q1710" s="11">
        <f t="shared" si="373"/>
        <v>0</v>
      </c>
      <c r="R1710" s="7">
        <f t="shared" si="373"/>
        <v>0</v>
      </c>
      <c r="S1710" s="11">
        <f t="shared" si="373"/>
        <v>0</v>
      </c>
      <c r="T1710" s="7">
        <f t="shared" si="373"/>
        <v>0</v>
      </c>
      <c r="U1710" s="11">
        <f t="shared" si="373"/>
        <v>0</v>
      </c>
      <c r="V1710" s="7">
        <f t="shared" si="373"/>
        <v>0</v>
      </c>
      <c r="W1710" s="11">
        <f t="shared" si="373"/>
        <v>0</v>
      </c>
      <c r="X1710" s="7">
        <f t="shared" si="373"/>
        <v>0</v>
      </c>
      <c r="Y1710" s="11">
        <f t="shared" si="373"/>
        <v>0</v>
      </c>
      <c r="Z1710" s="7">
        <f t="shared" si="373"/>
        <v>0</v>
      </c>
      <c r="AA1710" s="11">
        <f t="shared" si="373"/>
        <v>0</v>
      </c>
      <c r="AB1710" s="7">
        <f t="shared" si="373"/>
        <v>0</v>
      </c>
      <c r="AC1710" s="11">
        <f t="shared" si="373"/>
        <v>0</v>
      </c>
      <c r="AD1710" s="7">
        <f t="shared" si="373"/>
        <v>0</v>
      </c>
      <c r="AE1710" s="11">
        <f t="shared" si="373"/>
        <v>0</v>
      </c>
      <c r="AF1710" s="7">
        <f t="shared" si="373"/>
        <v>0</v>
      </c>
      <c r="AG1710" s="11">
        <f t="shared" si="364"/>
        <v>0</v>
      </c>
      <c r="AH1710" s="7">
        <f t="shared" si="364"/>
        <v>0</v>
      </c>
    </row>
    <row r="1711" spans="1:34" hidden="1" x14ac:dyDescent="0.25">
      <c r="A1711" s="3">
        <v>970373</v>
      </c>
      <c r="B1711" s="3">
        <v>35</v>
      </c>
      <c r="C1711" s="3">
        <v>1</v>
      </c>
      <c r="D1711" s="23">
        <v>35154</v>
      </c>
      <c r="E1711" s="3" t="s">
        <v>2803</v>
      </c>
      <c r="F1711" s="3" t="s">
        <v>439</v>
      </c>
      <c r="G1711" s="3" t="s">
        <v>460</v>
      </c>
      <c r="H1711" s="4" t="s">
        <v>2021</v>
      </c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3">
        <f t="shared" si="364"/>
        <v>0</v>
      </c>
      <c r="AH1711" s="3">
        <f t="shared" si="364"/>
        <v>0</v>
      </c>
    </row>
    <row r="1712" spans="1:34" hidden="1" x14ac:dyDescent="0.25">
      <c r="A1712" s="21">
        <v>758209</v>
      </c>
      <c r="B1712" s="21">
        <v>35</v>
      </c>
      <c r="C1712" s="21">
        <v>1</v>
      </c>
      <c r="D1712" s="22">
        <v>35154</v>
      </c>
      <c r="E1712" s="21" t="s">
        <v>2803</v>
      </c>
      <c r="F1712" s="21" t="s">
        <v>439</v>
      </c>
      <c r="G1712" s="21" t="s">
        <v>460</v>
      </c>
      <c r="H1712" s="25" t="s">
        <v>917</v>
      </c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21">
        <f t="shared" si="364"/>
        <v>0</v>
      </c>
      <c r="AH1712" s="21">
        <f t="shared" si="364"/>
        <v>0</v>
      </c>
    </row>
    <row r="1713" spans="1:34" hidden="1" x14ac:dyDescent="0.25">
      <c r="A1713" s="3">
        <v>762534</v>
      </c>
      <c r="B1713" s="3">
        <v>35</v>
      </c>
      <c r="C1713" s="3">
        <v>1</v>
      </c>
      <c r="D1713" s="23">
        <v>35154</v>
      </c>
      <c r="E1713" s="3" t="s">
        <v>2803</v>
      </c>
      <c r="F1713" s="3" t="s">
        <v>439</v>
      </c>
      <c r="G1713" s="3" t="s">
        <v>460</v>
      </c>
      <c r="H1713" s="4" t="s">
        <v>2022</v>
      </c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3">
        <f t="shared" si="364"/>
        <v>0</v>
      </c>
      <c r="AH1713" s="3">
        <f t="shared" si="364"/>
        <v>0</v>
      </c>
    </row>
    <row r="1714" spans="1:34" hidden="1" x14ac:dyDescent="0.25">
      <c r="A1714" s="21">
        <v>752287</v>
      </c>
      <c r="B1714" s="21">
        <v>35</v>
      </c>
      <c r="C1714" s="21">
        <v>1</v>
      </c>
      <c r="D1714" s="22">
        <v>35154</v>
      </c>
      <c r="E1714" s="21" t="s">
        <v>2803</v>
      </c>
      <c r="F1714" s="21" t="s">
        <v>439</v>
      </c>
      <c r="G1714" s="21" t="s">
        <v>460</v>
      </c>
      <c r="H1714" s="25" t="s">
        <v>919</v>
      </c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21">
        <f t="shared" si="364"/>
        <v>0</v>
      </c>
      <c r="AH1714" s="21">
        <f t="shared" si="364"/>
        <v>0</v>
      </c>
    </row>
    <row r="1715" spans="1:34" hidden="1" x14ac:dyDescent="0.25">
      <c r="A1715" s="32" t="s">
        <v>893</v>
      </c>
      <c r="B1715" s="32"/>
      <c r="C1715" s="32"/>
      <c r="D1715" s="32"/>
      <c r="E1715" s="32"/>
      <c r="F1715" s="5" t="str">
        <f>F1714</f>
        <v>İZMİR</v>
      </c>
      <c r="G1715" s="5" t="str">
        <f>G1714</f>
        <v>KONAK</v>
      </c>
      <c r="H1715" s="6" t="s">
        <v>873</v>
      </c>
      <c r="I1715" s="11">
        <f t="shared" ref="I1715:AF1715" si="374">SUM(I1711:I1714)</f>
        <v>0</v>
      </c>
      <c r="J1715" s="7">
        <f t="shared" si="374"/>
        <v>0</v>
      </c>
      <c r="K1715" s="11">
        <f t="shared" si="374"/>
        <v>0</v>
      </c>
      <c r="L1715" s="7">
        <f t="shared" si="374"/>
        <v>0</v>
      </c>
      <c r="M1715" s="11">
        <f t="shared" si="374"/>
        <v>0</v>
      </c>
      <c r="N1715" s="7">
        <f t="shared" si="374"/>
        <v>0</v>
      </c>
      <c r="O1715" s="11">
        <f t="shared" si="374"/>
        <v>0</v>
      </c>
      <c r="P1715" s="7">
        <f t="shared" si="374"/>
        <v>0</v>
      </c>
      <c r="Q1715" s="11">
        <f t="shared" si="374"/>
        <v>0</v>
      </c>
      <c r="R1715" s="7">
        <f t="shared" si="374"/>
        <v>0</v>
      </c>
      <c r="S1715" s="11">
        <f t="shared" si="374"/>
        <v>0</v>
      </c>
      <c r="T1715" s="7">
        <f t="shared" si="374"/>
        <v>0</v>
      </c>
      <c r="U1715" s="11">
        <f t="shared" si="374"/>
        <v>0</v>
      </c>
      <c r="V1715" s="7">
        <f t="shared" si="374"/>
        <v>0</v>
      </c>
      <c r="W1715" s="11">
        <f t="shared" si="374"/>
        <v>0</v>
      </c>
      <c r="X1715" s="7">
        <f t="shared" si="374"/>
        <v>0</v>
      </c>
      <c r="Y1715" s="11">
        <f t="shared" si="374"/>
        <v>0</v>
      </c>
      <c r="Z1715" s="7">
        <f t="shared" si="374"/>
        <v>0</v>
      </c>
      <c r="AA1715" s="11">
        <f t="shared" si="374"/>
        <v>0</v>
      </c>
      <c r="AB1715" s="7">
        <f t="shared" si="374"/>
        <v>0</v>
      </c>
      <c r="AC1715" s="11">
        <f t="shared" si="374"/>
        <v>0</v>
      </c>
      <c r="AD1715" s="7">
        <f t="shared" si="374"/>
        <v>0</v>
      </c>
      <c r="AE1715" s="11">
        <f t="shared" si="374"/>
        <v>0</v>
      </c>
      <c r="AF1715" s="7">
        <f t="shared" si="374"/>
        <v>0</v>
      </c>
      <c r="AG1715" s="11">
        <f t="shared" si="364"/>
        <v>0</v>
      </c>
      <c r="AH1715" s="7">
        <f t="shared" si="364"/>
        <v>0</v>
      </c>
    </row>
    <row r="1716" spans="1:34" hidden="1" x14ac:dyDescent="0.25">
      <c r="A1716" s="21">
        <v>750189</v>
      </c>
      <c r="B1716" s="21">
        <v>35</v>
      </c>
      <c r="C1716" s="21">
        <v>16</v>
      </c>
      <c r="D1716" s="22">
        <v>35121</v>
      </c>
      <c r="E1716" s="21" t="s">
        <v>2803</v>
      </c>
      <c r="F1716" s="21" t="s">
        <v>439</v>
      </c>
      <c r="G1716" s="21" t="s">
        <v>461</v>
      </c>
      <c r="H1716" s="25" t="s">
        <v>2023</v>
      </c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21">
        <f t="shared" si="364"/>
        <v>0</v>
      </c>
      <c r="AH1716" s="21">
        <f t="shared" si="364"/>
        <v>0</v>
      </c>
    </row>
    <row r="1717" spans="1:34" hidden="1" x14ac:dyDescent="0.25">
      <c r="A1717" s="3">
        <v>965089</v>
      </c>
      <c r="B1717" s="3">
        <v>35</v>
      </c>
      <c r="C1717" s="3">
        <v>16</v>
      </c>
      <c r="D1717" s="23">
        <v>35121</v>
      </c>
      <c r="E1717" s="3" t="s">
        <v>2803</v>
      </c>
      <c r="F1717" s="3" t="s">
        <v>439</v>
      </c>
      <c r="G1717" s="3" t="s">
        <v>461</v>
      </c>
      <c r="H1717" s="4" t="s">
        <v>924</v>
      </c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3">
        <f t="shared" si="364"/>
        <v>0</v>
      </c>
      <c r="AH1717" s="3">
        <f t="shared" si="364"/>
        <v>0</v>
      </c>
    </row>
    <row r="1718" spans="1:34" hidden="1" x14ac:dyDescent="0.25">
      <c r="A1718" s="32" t="s">
        <v>893</v>
      </c>
      <c r="B1718" s="32"/>
      <c r="C1718" s="32"/>
      <c r="D1718" s="32"/>
      <c r="E1718" s="32"/>
      <c r="F1718" s="5" t="str">
        <f>F1717</f>
        <v>İZMİR</v>
      </c>
      <c r="G1718" s="5" t="str">
        <f>G1717</f>
        <v>MENDERES</v>
      </c>
      <c r="H1718" s="6" t="s">
        <v>873</v>
      </c>
      <c r="I1718" s="11">
        <f t="shared" ref="I1718:AF1718" si="375">SUM(I1716:I1717)</f>
        <v>0</v>
      </c>
      <c r="J1718" s="7">
        <f t="shared" si="375"/>
        <v>0</v>
      </c>
      <c r="K1718" s="11">
        <f t="shared" si="375"/>
        <v>0</v>
      </c>
      <c r="L1718" s="7">
        <f t="shared" si="375"/>
        <v>0</v>
      </c>
      <c r="M1718" s="11">
        <f t="shared" si="375"/>
        <v>0</v>
      </c>
      <c r="N1718" s="7">
        <f t="shared" si="375"/>
        <v>0</v>
      </c>
      <c r="O1718" s="11">
        <f t="shared" si="375"/>
        <v>0</v>
      </c>
      <c r="P1718" s="7">
        <f t="shared" si="375"/>
        <v>0</v>
      </c>
      <c r="Q1718" s="11">
        <f t="shared" si="375"/>
        <v>0</v>
      </c>
      <c r="R1718" s="7">
        <f t="shared" si="375"/>
        <v>0</v>
      </c>
      <c r="S1718" s="11">
        <f t="shared" si="375"/>
        <v>0</v>
      </c>
      <c r="T1718" s="7">
        <f t="shared" si="375"/>
        <v>0</v>
      </c>
      <c r="U1718" s="11">
        <f t="shared" si="375"/>
        <v>0</v>
      </c>
      <c r="V1718" s="7">
        <f t="shared" si="375"/>
        <v>0</v>
      </c>
      <c r="W1718" s="11">
        <f t="shared" si="375"/>
        <v>0</v>
      </c>
      <c r="X1718" s="7">
        <f t="shared" si="375"/>
        <v>0</v>
      </c>
      <c r="Y1718" s="11">
        <f t="shared" si="375"/>
        <v>0</v>
      </c>
      <c r="Z1718" s="7">
        <f t="shared" si="375"/>
        <v>0</v>
      </c>
      <c r="AA1718" s="11">
        <f t="shared" si="375"/>
        <v>0</v>
      </c>
      <c r="AB1718" s="7">
        <f t="shared" si="375"/>
        <v>0</v>
      </c>
      <c r="AC1718" s="11">
        <f t="shared" si="375"/>
        <v>0</v>
      </c>
      <c r="AD1718" s="7">
        <f t="shared" si="375"/>
        <v>0</v>
      </c>
      <c r="AE1718" s="11">
        <f t="shared" si="375"/>
        <v>0</v>
      </c>
      <c r="AF1718" s="7">
        <f t="shared" si="375"/>
        <v>0</v>
      </c>
      <c r="AG1718" s="11">
        <f t="shared" si="364"/>
        <v>0</v>
      </c>
      <c r="AH1718" s="7">
        <f t="shared" si="364"/>
        <v>0</v>
      </c>
    </row>
    <row r="1719" spans="1:34" hidden="1" x14ac:dyDescent="0.25">
      <c r="A1719" s="3">
        <v>752309</v>
      </c>
      <c r="B1719" s="3">
        <v>35</v>
      </c>
      <c r="C1719" s="3">
        <v>17</v>
      </c>
      <c r="D1719" s="23">
        <v>35112</v>
      </c>
      <c r="E1719" s="3" t="s">
        <v>2803</v>
      </c>
      <c r="F1719" s="3" t="s">
        <v>439</v>
      </c>
      <c r="G1719" s="3" t="s">
        <v>462</v>
      </c>
      <c r="H1719" s="4" t="s">
        <v>2024</v>
      </c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3">
        <f t="shared" si="364"/>
        <v>0</v>
      </c>
      <c r="AH1719" s="3">
        <f t="shared" si="364"/>
        <v>0</v>
      </c>
    </row>
    <row r="1720" spans="1:34" hidden="1" x14ac:dyDescent="0.25">
      <c r="A1720" s="21">
        <v>875454</v>
      </c>
      <c r="B1720" s="21">
        <v>35</v>
      </c>
      <c r="C1720" s="21">
        <v>27</v>
      </c>
      <c r="D1720" s="22">
        <v>35159</v>
      </c>
      <c r="E1720" s="21" t="s">
        <v>2803</v>
      </c>
      <c r="F1720" s="21" t="s">
        <v>439</v>
      </c>
      <c r="G1720" s="21" t="s">
        <v>463</v>
      </c>
      <c r="H1720" s="25" t="s">
        <v>2025</v>
      </c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21">
        <f t="shared" si="364"/>
        <v>0</v>
      </c>
      <c r="AH1720" s="21">
        <f t="shared" si="364"/>
        <v>0</v>
      </c>
    </row>
    <row r="1721" spans="1:34" hidden="1" x14ac:dyDescent="0.25">
      <c r="A1721" s="32" t="s">
        <v>893</v>
      </c>
      <c r="B1721" s="32"/>
      <c r="C1721" s="32"/>
      <c r="D1721" s="32"/>
      <c r="E1721" s="32"/>
      <c r="F1721" s="5" t="str">
        <f>F1720</f>
        <v>İZMİR</v>
      </c>
      <c r="G1721" s="5" t="str">
        <f>G1720</f>
        <v>NARLIDERE</v>
      </c>
      <c r="H1721" s="6" t="s">
        <v>873</v>
      </c>
      <c r="I1721" s="11">
        <f t="shared" ref="I1721:AF1721" si="376">SUM(I1719:I1720)</f>
        <v>0</v>
      </c>
      <c r="J1721" s="7">
        <f t="shared" si="376"/>
        <v>0</v>
      </c>
      <c r="K1721" s="11">
        <f t="shared" si="376"/>
        <v>0</v>
      </c>
      <c r="L1721" s="7">
        <f t="shared" si="376"/>
        <v>0</v>
      </c>
      <c r="M1721" s="11">
        <f t="shared" si="376"/>
        <v>0</v>
      </c>
      <c r="N1721" s="7">
        <f t="shared" si="376"/>
        <v>0</v>
      </c>
      <c r="O1721" s="11">
        <f t="shared" si="376"/>
        <v>0</v>
      </c>
      <c r="P1721" s="7">
        <f t="shared" si="376"/>
        <v>0</v>
      </c>
      <c r="Q1721" s="11">
        <f t="shared" si="376"/>
        <v>0</v>
      </c>
      <c r="R1721" s="7">
        <f t="shared" si="376"/>
        <v>0</v>
      </c>
      <c r="S1721" s="11">
        <f t="shared" si="376"/>
        <v>0</v>
      </c>
      <c r="T1721" s="7">
        <f t="shared" si="376"/>
        <v>0</v>
      </c>
      <c r="U1721" s="11">
        <f t="shared" si="376"/>
        <v>0</v>
      </c>
      <c r="V1721" s="7">
        <f t="shared" si="376"/>
        <v>0</v>
      </c>
      <c r="W1721" s="11">
        <f t="shared" si="376"/>
        <v>0</v>
      </c>
      <c r="X1721" s="7">
        <f t="shared" si="376"/>
        <v>0</v>
      </c>
      <c r="Y1721" s="11">
        <f t="shared" si="376"/>
        <v>0</v>
      </c>
      <c r="Z1721" s="7">
        <f t="shared" si="376"/>
        <v>0</v>
      </c>
      <c r="AA1721" s="11">
        <f t="shared" si="376"/>
        <v>0</v>
      </c>
      <c r="AB1721" s="7">
        <f t="shared" si="376"/>
        <v>0</v>
      </c>
      <c r="AC1721" s="11">
        <f t="shared" si="376"/>
        <v>0</v>
      </c>
      <c r="AD1721" s="7">
        <f t="shared" si="376"/>
        <v>0</v>
      </c>
      <c r="AE1721" s="11">
        <f t="shared" si="376"/>
        <v>0</v>
      </c>
      <c r="AF1721" s="7">
        <f t="shared" si="376"/>
        <v>0</v>
      </c>
      <c r="AG1721" s="11">
        <f t="shared" si="364"/>
        <v>0</v>
      </c>
      <c r="AH1721" s="7">
        <f t="shared" si="364"/>
        <v>0</v>
      </c>
    </row>
    <row r="1722" spans="1:34" hidden="1" x14ac:dyDescent="0.25">
      <c r="A1722" s="21">
        <v>974677</v>
      </c>
      <c r="B1722" s="21">
        <v>35</v>
      </c>
      <c r="C1722" s="21">
        <v>18</v>
      </c>
      <c r="D1722" s="22">
        <v>35113</v>
      </c>
      <c r="E1722" s="21" t="s">
        <v>2803</v>
      </c>
      <c r="F1722" s="21" t="s">
        <v>439</v>
      </c>
      <c r="G1722" s="21" t="s">
        <v>464</v>
      </c>
      <c r="H1722" s="25" t="s">
        <v>2026</v>
      </c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21">
        <f t="shared" si="364"/>
        <v>0</v>
      </c>
      <c r="AH1722" s="21">
        <f t="shared" si="364"/>
        <v>0</v>
      </c>
    </row>
    <row r="1723" spans="1:34" hidden="1" x14ac:dyDescent="0.25">
      <c r="A1723" s="3">
        <v>872391</v>
      </c>
      <c r="B1723" s="3">
        <v>35</v>
      </c>
      <c r="C1723" s="3">
        <v>18</v>
      </c>
      <c r="D1723" s="23">
        <v>35113</v>
      </c>
      <c r="E1723" s="3" t="s">
        <v>2803</v>
      </c>
      <c r="F1723" s="3" t="s">
        <v>439</v>
      </c>
      <c r="G1723" s="3" t="s">
        <v>464</v>
      </c>
      <c r="H1723" s="4" t="s">
        <v>2027</v>
      </c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3">
        <f t="shared" si="364"/>
        <v>0</v>
      </c>
      <c r="AH1723" s="3">
        <f t="shared" si="364"/>
        <v>0</v>
      </c>
    </row>
    <row r="1724" spans="1:34" hidden="1" x14ac:dyDescent="0.25">
      <c r="A1724" s="21">
        <v>749588</v>
      </c>
      <c r="B1724" s="21">
        <v>35</v>
      </c>
      <c r="C1724" s="21">
        <v>18</v>
      </c>
      <c r="D1724" s="22">
        <v>35113</v>
      </c>
      <c r="E1724" s="21" t="s">
        <v>2803</v>
      </c>
      <c r="F1724" s="21" t="s">
        <v>439</v>
      </c>
      <c r="G1724" s="21" t="s">
        <v>464</v>
      </c>
      <c r="H1724" s="25" t="s">
        <v>2028</v>
      </c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21">
        <f t="shared" si="364"/>
        <v>0</v>
      </c>
      <c r="AH1724" s="21">
        <f t="shared" si="364"/>
        <v>0</v>
      </c>
    </row>
    <row r="1725" spans="1:34" hidden="1" x14ac:dyDescent="0.25">
      <c r="A1725" s="32" t="s">
        <v>893</v>
      </c>
      <c r="B1725" s="32"/>
      <c r="C1725" s="32"/>
      <c r="D1725" s="32"/>
      <c r="E1725" s="32"/>
      <c r="F1725" s="5" t="str">
        <f>F1724</f>
        <v>İZMİR</v>
      </c>
      <c r="G1725" s="5" t="str">
        <f>G1724</f>
        <v>ÖDEMİŞ</v>
      </c>
      <c r="H1725" s="6" t="s">
        <v>873</v>
      </c>
      <c r="I1725" s="11">
        <f t="shared" ref="I1725:AF1725" si="377">SUM(I1722:I1724)</f>
        <v>0</v>
      </c>
      <c r="J1725" s="7">
        <f t="shared" si="377"/>
        <v>0</v>
      </c>
      <c r="K1725" s="11">
        <f t="shared" si="377"/>
        <v>0</v>
      </c>
      <c r="L1725" s="7">
        <f t="shared" si="377"/>
        <v>0</v>
      </c>
      <c r="M1725" s="11">
        <f t="shared" si="377"/>
        <v>0</v>
      </c>
      <c r="N1725" s="7">
        <f t="shared" si="377"/>
        <v>0</v>
      </c>
      <c r="O1725" s="11">
        <f t="shared" si="377"/>
        <v>0</v>
      </c>
      <c r="P1725" s="7">
        <f t="shared" si="377"/>
        <v>0</v>
      </c>
      <c r="Q1725" s="11">
        <f t="shared" si="377"/>
        <v>0</v>
      </c>
      <c r="R1725" s="7">
        <f t="shared" si="377"/>
        <v>0</v>
      </c>
      <c r="S1725" s="11">
        <f t="shared" si="377"/>
        <v>0</v>
      </c>
      <c r="T1725" s="7">
        <f t="shared" si="377"/>
        <v>0</v>
      </c>
      <c r="U1725" s="11">
        <f t="shared" si="377"/>
        <v>0</v>
      </c>
      <c r="V1725" s="7">
        <f t="shared" si="377"/>
        <v>0</v>
      </c>
      <c r="W1725" s="11">
        <f t="shared" si="377"/>
        <v>0</v>
      </c>
      <c r="X1725" s="7">
        <f t="shared" si="377"/>
        <v>0</v>
      </c>
      <c r="Y1725" s="11">
        <f t="shared" si="377"/>
        <v>0</v>
      </c>
      <c r="Z1725" s="7">
        <f t="shared" si="377"/>
        <v>0</v>
      </c>
      <c r="AA1725" s="11">
        <f t="shared" si="377"/>
        <v>0</v>
      </c>
      <c r="AB1725" s="7">
        <f t="shared" si="377"/>
        <v>0</v>
      </c>
      <c r="AC1725" s="11">
        <f t="shared" si="377"/>
        <v>0</v>
      </c>
      <c r="AD1725" s="7">
        <f t="shared" si="377"/>
        <v>0</v>
      </c>
      <c r="AE1725" s="11">
        <f t="shared" si="377"/>
        <v>0</v>
      </c>
      <c r="AF1725" s="7">
        <f t="shared" si="377"/>
        <v>0</v>
      </c>
      <c r="AG1725" s="11">
        <f t="shared" si="364"/>
        <v>0</v>
      </c>
      <c r="AH1725" s="7">
        <f t="shared" si="364"/>
        <v>0</v>
      </c>
    </row>
    <row r="1726" spans="1:34" hidden="1" x14ac:dyDescent="0.25">
      <c r="A1726" s="21">
        <v>752495</v>
      </c>
      <c r="B1726" s="21">
        <v>35</v>
      </c>
      <c r="C1726" s="21">
        <v>19</v>
      </c>
      <c r="D1726" s="22">
        <v>35114</v>
      </c>
      <c r="E1726" s="21" t="s">
        <v>2803</v>
      </c>
      <c r="F1726" s="21" t="s">
        <v>439</v>
      </c>
      <c r="G1726" s="21" t="s">
        <v>465</v>
      </c>
      <c r="H1726" s="25" t="s">
        <v>2029</v>
      </c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21">
        <f t="shared" si="364"/>
        <v>0</v>
      </c>
      <c r="AH1726" s="21">
        <f t="shared" si="364"/>
        <v>0</v>
      </c>
    </row>
    <row r="1727" spans="1:34" hidden="1" x14ac:dyDescent="0.25">
      <c r="A1727" s="3">
        <v>759296</v>
      </c>
      <c r="B1727" s="3">
        <v>35</v>
      </c>
      <c r="C1727" s="3">
        <v>20</v>
      </c>
      <c r="D1727" s="23">
        <v>35115</v>
      </c>
      <c r="E1727" s="3" t="s">
        <v>2803</v>
      </c>
      <c r="F1727" s="3" t="s">
        <v>439</v>
      </c>
      <c r="G1727" s="3" t="s">
        <v>466</v>
      </c>
      <c r="H1727" s="4" t="s">
        <v>2030</v>
      </c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3">
        <f t="shared" si="364"/>
        <v>0</v>
      </c>
      <c r="AH1727" s="3">
        <f t="shared" si="364"/>
        <v>0</v>
      </c>
    </row>
    <row r="1728" spans="1:34" hidden="1" x14ac:dyDescent="0.25">
      <c r="A1728" s="32" t="s">
        <v>893</v>
      </c>
      <c r="B1728" s="32"/>
      <c r="C1728" s="32"/>
      <c r="D1728" s="32"/>
      <c r="E1728" s="32"/>
      <c r="F1728" s="5" t="str">
        <f>F1727</f>
        <v>İZMİR</v>
      </c>
      <c r="G1728" s="5" t="str">
        <f>G1727</f>
        <v>SELÇUK</v>
      </c>
      <c r="H1728" s="6" t="s">
        <v>873</v>
      </c>
      <c r="I1728" s="11">
        <f t="shared" ref="I1728:AF1728" si="378">SUM(I1726:I1727)</f>
        <v>0</v>
      </c>
      <c r="J1728" s="7">
        <f t="shared" si="378"/>
        <v>0</v>
      </c>
      <c r="K1728" s="11">
        <f t="shared" si="378"/>
        <v>0</v>
      </c>
      <c r="L1728" s="7">
        <f t="shared" si="378"/>
        <v>0</v>
      </c>
      <c r="M1728" s="11">
        <f t="shared" si="378"/>
        <v>0</v>
      </c>
      <c r="N1728" s="7">
        <f t="shared" si="378"/>
        <v>0</v>
      </c>
      <c r="O1728" s="11">
        <f t="shared" si="378"/>
        <v>0</v>
      </c>
      <c r="P1728" s="7">
        <f t="shared" si="378"/>
        <v>0</v>
      </c>
      <c r="Q1728" s="11">
        <f t="shared" si="378"/>
        <v>0</v>
      </c>
      <c r="R1728" s="7">
        <f t="shared" si="378"/>
        <v>0</v>
      </c>
      <c r="S1728" s="11">
        <f t="shared" si="378"/>
        <v>0</v>
      </c>
      <c r="T1728" s="7">
        <f t="shared" si="378"/>
        <v>0</v>
      </c>
      <c r="U1728" s="11">
        <f t="shared" si="378"/>
        <v>0</v>
      </c>
      <c r="V1728" s="7">
        <f t="shared" si="378"/>
        <v>0</v>
      </c>
      <c r="W1728" s="11">
        <f t="shared" si="378"/>
        <v>0</v>
      </c>
      <c r="X1728" s="7">
        <f t="shared" si="378"/>
        <v>0</v>
      </c>
      <c r="Y1728" s="11">
        <f t="shared" si="378"/>
        <v>0</v>
      </c>
      <c r="Z1728" s="7">
        <f t="shared" si="378"/>
        <v>0</v>
      </c>
      <c r="AA1728" s="11">
        <f t="shared" si="378"/>
        <v>0</v>
      </c>
      <c r="AB1728" s="7">
        <f t="shared" si="378"/>
        <v>0</v>
      </c>
      <c r="AC1728" s="11">
        <f t="shared" si="378"/>
        <v>0</v>
      </c>
      <c r="AD1728" s="7">
        <f t="shared" si="378"/>
        <v>0</v>
      </c>
      <c r="AE1728" s="11">
        <f t="shared" si="378"/>
        <v>0</v>
      </c>
      <c r="AF1728" s="7">
        <f t="shared" si="378"/>
        <v>0</v>
      </c>
      <c r="AG1728" s="11">
        <f t="shared" si="364"/>
        <v>0</v>
      </c>
      <c r="AH1728" s="7">
        <f t="shared" si="364"/>
        <v>0</v>
      </c>
    </row>
    <row r="1729" spans="1:34" hidden="1" x14ac:dyDescent="0.25">
      <c r="A1729" s="3">
        <v>758797</v>
      </c>
      <c r="B1729" s="3">
        <v>35</v>
      </c>
      <c r="C1729" s="3">
        <v>21</v>
      </c>
      <c r="D1729" s="23">
        <v>35116</v>
      </c>
      <c r="E1729" s="3" t="s">
        <v>2803</v>
      </c>
      <c r="F1729" s="3" t="s">
        <v>439</v>
      </c>
      <c r="G1729" s="3" t="s">
        <v>467</v>
      </c>
      <c r="H1729" s="4" t="s">
        <v>2031</v>
      </c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3">
        <f t="shared" si="364"/>
        <v>0</v>
      </c>
      <c r="AH1729" s="3">
        <f t="shared" si="364"/>
        <v>0</v>
      </c>
    </row>
    <row r="1730" spans="1:34" hidden="1" x14ac:dyDescent="0.25">
      <c r="A1730" s="21">
        <v>763067</v>
      </c>
      <c r="B1730" s="21">
        <v>35</v>
      </c>
      <c r="C1730" s="21">
        <v>21</v>
      </c>
      <c r="D1730" s="22">
        <v>35116</v>
      </c>
      <c r="E1730" s="21" t="s">
        <v>2803</v>
      </c>
      <c r="F1730" s="21" t="s">
        <v>439</v>
      </c>
      <c r="G1730" s="21" t="s">
        <v>467</v>
      </c>
      <c r="H1730" s="25" t="s">
        <v>2032</v>
      </c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21">
        <f t="shared" si="364"/>
        <v>0</v>
      </c>
      <c r="AH1730" s="21">
        <f t="shared" si="364"/>
        <v>0</v>
      </c>
    </row>
    <row r="1731" spans="1:34" hidden="1" x14ac:dyDescent="0.25">
      <c r="A1731" s="3">
        <v>762538</v>
      </c>
      <c r="B1731" s="3">
        <v>35</v>
      </c>
      <c r="C1731" s="3">
        <v>21</v>
      </c>
      <c r="D1731" s="23">
        <v>35116</v>
      </c>
      <c r="E1731" s="3" t="s">
        <v>2803</v>
      </c>
      <c r="F1731" s="3" t="s">
        <v>439</v>
      </c>
      <c r="G1731" s="3" t="s">
        <v>467</v>
      </c>
      <c r="H1731" s="4" t="s">
        <v>2033</v>
      </c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3">
        <f t="shared" si="364"/>
        <v>0</v>
      </c>
      <c r="AH1731" s="3">
        <f t="shared" si="364"/>
        <v>0</v>
      </c>
    </row>
    <row r="1732" spans="1:34" hidden="1" x14ac:dyDescent="0.25">
      <c r="A1732" s="21">
        <v>972413</v>
      </c>
      <c r="B1732" s="21">
        <v>35</v>
      </c>
      <c r="C1732" s="21">
        <v>21</v>
      </c>
      <c r="D1732" s="22">
        <v>35116</v>
      </c>
      <c r="E1732" s="21" t="s">
        <v>2803</v>
      </c>
      <c r="F1732" s="21" t="s">
        <v>439</v>
      </c>
      <c r="G1732" s="21" t="s">
        <v>467</v>
      </c>
      <c r="H1732" s="25" t="s">
        <v>2034</v>
      </c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21">
        <f t="shared" si="364"/>
        <v>0</v>
      </c>
      <c r="AH1732" s="21">
        <f t="shared" si="364"/>
        <v>0</v>
      </c>
    </row>
    <row r="1733" spans="1:34" hidden="1" x14ac:dyDescent="0.25">
      <c r="A1733" s="32" t="s">
        <v>893</v>
      </c>
      <c r="B1733" s="32"/>
      <c r="C1733" s="32"/>
      <c r="D1733" s="32"/>
      <c r="E1733" s="32"/>
      <c r="F1733" s="5" t="str">
        <f>F1732</f>
        <v>İZMİR</v>
      </c>
      <c r="G1733" s="5" t="str">
        <f>G1732</f>
        <v>TİRE</v>
      </c>
      <c r="H1733" s="6" t="s">
        <v>873</v>
      </c>
      <c r="I1733" s="11">
        <f t="shared" ref="I1733:AF1733" si="379">SUM(I1729:I1732)</f>
        <v>0</v>
      </c>
      <c r="J1733" s="7">
        <f t="shared" si="379"/>
        <v>0</v>
      </c>
      <c r="K1733" s="11">
        <f t="shared" si="379"/>
        <v>0</v>
      </c>
      <c r="L1733" s="7">
        <f t="shared" si="379"/>
        <v>0</v>
      </c>
      <c r="M1733" s="11">
        <f t="shared" si="379"/>
        <v>0</v>
      </c>
      <c r="N1733" s="7">
        <f t="shared" si="379"/>
        <v>0</v>
      </c>
      <c r="O1733" s="11">
        <f t="shared" si="379"/>
        <v>0</v>
      </c>
      <c r="P1733" s="7">
        <f t="shared" si="379"/>
        <v>0</v>
      </c>
      <c r="Q1733" s="11">
        <f t="shared" si="379"/>
        <v>0</v>
      </c>
      <c r="R1733" s="7">
        <f t="shared" si="379"/>
        <v>0</v>
      </c>
      <c r="S1733" s="11">
        <f t="shared" si="379"/>
        <v>0</v>
      </c>
      <c r="T1733" s="7">
        <f t="shared" si="379"/>
        <v>0</v>
      </c>
      <c r="U1733" s="11">
        <f t="shared" si="379"/>
        <v>0</v>
      </c>
      <c r="V1733" s="7">
        <f t="shared" si="379"/>
        <v>0</v>
      </c>
      <c r="W1733" s="11">
        <f t="shared" si="379"/>
        <v>0</v>
      </c>
      <c r="X1733" s="7">
        <f t="shared" si="379"/>
        <v>0</v>
      </c>
      <c r="Y1733" s="11">
        <f t="shared" si="379"/>
        <v>0</v>
      </c>
      <c r="Z1733" s="7">
        <f t="shared" si="379"/>
        <v>0</v>
      </c>
      <c r="AA1733" s="11">
        <f t="shared" si="379"/>
        <v>0</v>
      </c>
      <c r="AB1733" s="7">
        <f t="shared" si="379"/>
        <v>0</v>
      </c>
      <c r="AC1733" s="11">
        <f t="shared" si="379"/>
        <v>0</v>
      </c>
      <c r="AD1733" s="7">
        <f t="shared" si="379"/>
        <v>0</v>
      </c>
      <c r="AE1733" s="11">
        <f t="shared" si="379"/>
        <v>0</v>
      </c>
      <c r="AF1733" s="7">
        <f t="shared" si="379"/>
        <v>0</v>
      </c>
      <c r="AG1733" s="11">
        <f t="shared" ref="AG1733:AH1796" si="380">I1733+K1733+M1733+O1733+Q1733+S1733+U1733+W1733+Y1733+AA1733+AC1733+AE1733</f>
        <v>0</v>
      </c>
      <c r="AH1733" s="7">
        <f t="shared" si="380"/>
        <v>0</v>
      </c>
    </row>
    <row r="1734" spans="1:34" hidden="1" x14ac:dyDescent="0.25">
      <c r="A1734" s="21">
        <v>974550</v>
      </c>
      <c r="B1734" s="21">
        <v>35</v>
      </c>
      <c r="C1734" s="21">
        <v>22</v>
      </c>
      <c r="D1734" s="22">
        <v>35117</v>
      </c>
      <c r="E1734" s="21" t="s">
        <v>2803</v>
      </c>
      <c r="F1734" s="21" t="s">
        <v>439</v>
      </c>
      <c r="G1734" s="21" t="s">
        <v>468</v>
      </c>
      <c r="H1734" s="25" t="s">
        <v>2035</v>
      </c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21">
        <f t="shared" si="380"/>
        <v>0</v>
      </c>
      <c r="AH1734" s="21">
        <f t="shared" si="380"/>
        <v>0</v>
      </c>
    </row>
    <row r="1735" spans="1:34" hidden="1" x14ac:dyDescent="0.25">
      <c r="A1735" s="3">
        <v>752153</v>
      </c>
      <c r="B1735" s="3">
        <v>35</v>
      </c>
      <c r="C1735" s="3">
        <v>22</v>
      </c>
      <c r="D1735" s="23">
        <v>35117</v>
      </c>
      <c r="E1735" s="3" t="s">
        <v>2803</v>
      </c>
      <c r="F1735" s="3" t="s">
        <v>439</v>
      </c>
      <c r="G1735" s="3" t="s">
        <v>468</v>
      </c>
      <c r="H1735" s="4" t="s">
        <v>2036</v>
      </c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3">
        <f t="shared" si="380"/>
        <v>0</v>
      </c>
      <c r="AH1735" s="3">
        <f t="shared" si="380"/>
        <v>0</v>
      </c>
    </row>
    <row r="1736" spans="1:34" hidden="1" x14ac:dyDescent="0.25">
      <c r="A1736" s="21">
        <v>761220</v>
      </c>
      <c r="B1736" s="21">
        <v>35</v>
      </c>
      <c r="C1736" s="21">
        <v>22</v>
      </c>
      <c r="D1736" s="22">
        <v>35117</v>
      </c>
      <c r="E1736" s="21" t="s">
        <v>2803</v>
      </c>
      <c r="F1736" s="21" t="s">
        <v>439</v>
      </c>
      <c r="G1736" s="21" t="s">
        <v>468</v>
      </c>
      <c r="H1736" s="25" t="s">
        <v>2037</v>
      </c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21">
        <f t="shared" si="380"/>
        <v>0</v>
      </c>
      <c r="AH1736" s="21">
        <f t="shared" si="380"/>
        <v>0</v>
      </c>
    </row>
    <row r="1737" spans="1:34" hidden="1" x14ac:dyDescent="0.25">
      <c r="A1737" s="3">
        <v>952170</v>
      </c>
      <c r="B1737" s="3">
        <v>35</v>
      </c>
      <c r="C1737" s="3">
        <v>22</v>
      </c>
      <c r="D1737" s="23">
        <v>35117</v>
      </c>
      <c r="E1737" s="3" t="s">
        <v>2803</v>
      </c>
      <c r="F1737" s="3" t="s">
        <v>439</v>
      </c>
      <c r="G1737" s="3" t="s">
        <v>468</v>
      </c>
      <c r="H1737" s="4" t="s">
        <v>919</v>
      </c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3">
        <f t="shared" si="380"/>
        <v>0</v>
      </c>
      <c r="AH1737" s="3">
        <f t="shared" si="380"/>
        <v>0</v>
      </c>
    </row>
    <row r="1738" spans="1:34" hidden="1" x14ac:dyDescent="0.25">
      <c r="A1738" s="32" t="s">
        <v>893</v>
      </c>
      <c r="B1738" s="32"/>
      <c r="C1738" s="32"/>
      <c r="D1738" s="32"/>
      <c r="E1738" s="32"/>
      <c r="F1738" s="5" t="str">
        <f>F1737</f>
        <v>İZMİR</v>
      </c>
      <c r="G1738" s="5" t="str">
        <f>G1737</f>
        <v>TORBALI</v>
      </c>
      <c r="H1738" s="6" t="s">
        <v>873</v>
      </c>
      <c r="I1738" s="11">
        <f t="shared" ref="I1738:AF1738" si="381">SUM(I1734:I1737)</f>
        <v>0</v>
      </c>
      <c r="J1738" s="7">
        <f t="shared" si="381"/>
        <v>0</v>
      </c>
      <c r="K1738" s="11">
        <f t="shared" si="381"/>
        <v>0</v>
      </c>
      <c r="L1738" s="7">
        <f t="shared" si="381"/>
        <v>0</v>
      </c>
      <c r="M1738" s="11">
        <f t="shared" si="381"/>
        <v>0</v>
      </c>
      <c r="N1738" s="7">
        <f t="shared" si="381"/>
        <v>0</v>
      </c>
      <c r="O1738" s="11">
        <f t="shared" si="381"/>
        <v>0</v>
      </c>
      <c r="P1738" s="7">
        <f t="shared" si="381"/>
        <v>0</v>
      </c>
      <c r="Q1738" s="11">
        <f t="shared" si="381"/>
        <v>0</v>
      </c>
      <c r="R1738" s="7">
        <f t="shared" si="381"/>
        <v>0</v>
      </c>
      <c r="S1738" s="11">
        <f t="shared" si="381"/>
        <v>0</v>
      </c>
      <c r="T1738" s="7">
        <f t="shared" si="381"/>
        <v>0</v>
      </c>
      <c r="U1738" s="11">
        <f t="shared" si="381"/>
        <v>0</v>
      </c>
      <c r="V1738" s="7">
        <f t="shared" si="381"/>
        <v>0</v>
      </c>
      <c r="W1738" s="11">
        <f t="shared" si="381"/>
        <v>0</v>
      </c>
      <c r="X1738" s="7">
        <f t="shared" si="381"/>
        <v>0</v>
      </c>
      <c r="Y1738" s="11">
        <f t="shared" si="381"/>
        <v>0</v>
      </c>
      <c r="Z1738" s="7">
        <f t="shared" si="381"/>
        <v>0</v>
      </c>
      <c r="AA1738" s="11">
        <f t="shared" si="381"/>
        <v>0</v>
      </c>
      <c r="AB1738" s="7">
        <f t="shared" si="381"/>
        <v>0</v>
      </c>
      <c r="AC1738" s="11">
        <f t="shared" si="381"/>
        <v>0</v>
      </c>
      <c r="AD1738" s="7">
        <f t="shared" si="381"/>
        <v>0</v>
      </c>
      <c r="AE1738" s="11">
        <f t="shared" si="381"/>
        <v>0</v>
      </c>
      <c r="AF1738" s="7">
        <f t="shared" si="381"/>
        <v>0</v>
      </c>
      <c r="AG1738" s="11">
        <f t="shared" si="380"/>
        <v>0</v>
      </c>
      <c r="AH1738" s="7">
        <f t="shared" si="380"/>
        <v>0</v>
      </c>
    </row>
    <row r="1739" spans="1:34" hidden="1" x14ac:dyDescent="0.25">
      <c r="A1739" s="3">
        <v>974444</v>
      </c>
      <c r="B1739" s="3">
        <v>35</v>
      </c>
      <c r="C1739" s="3">
        <v>23</v>
      </c>
      <c r="D1739" s="23">
        <v>35118</v>
      </c>
      <c r="E1739" s="3" t="s">
        <v>2803</v>
      </c>
      <c r="F1739" s="3" t="s">
        <v>439</v>
      </c>
      <c r="G1739" s="3" t="s">
        <v>469</v>
      </c>
      <c r="H1739" s="4" t="s">
        <v>2038</v>
      </c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3">
        <f t="shared" si="380"/>
        <v>0</v>
      </c>
      <c r="AH1739" s="3">
        <f t="shared" si="380"/>
        <v>0</v>
      </c>
    </row>
    <row r="1740" spans="1:34" hidden="1" x14ac:dyDescent="0.25">
      <c r="A1740" s="29" t="s">
        <v>894</v>
      </c>
      <c r="B1740" s="29"/>
      <c r="C1740" s="29"/>
      <c r="D1740" s="29"/>
      <c r="E1740" s="29"/>
      <c r="F1740" s="8" t="str">
        <f>F1739</f>
        <v>İZMİR</v>
      </c>
      <c r="G1740" s="14" t="s">
        <v>885</v>
      </c>
      <c r="H1740" s="15"/>
      <c r="I1740" s="12">
        <f t="shared" ref="I1740:AF1740" si="382">SUM(I1652:I1739)-I1654-I1657-I1661-I1664-I1668-I1671-I1677-I1680-I1685-I1695-I1698-I1704-I1707-I1710-I1715-I1718-I1721-I1725-I1728-I1733-I1738</f>
        <v>0</v>
      </c>
      <c r="J1740" s="9">
        <f t="shared" si="382"/>
        <v>0</v>
      </c>
      <c r="K1740" s="12">
        <f t="shared" si="382"/>
        <v>0</v>
      </c>
      <c r="L1740" s="9">
        <f t="shared" si="382"/>
        <v>0</v>
      </c>
      <c r="M1740" s="12">
        <f t="shared" si="382"/>
        <v>0</v>
      </c>
      <c r="N1740" s="9">
        <f t="shared" si="382"/>
        <v>0</v>
      </c>
      <c r="O1740" s="12">
        <f t="shared" si="382"/>
        <v>0</v>
      </c>
      <c r="P1740" s="9">
        <f t="shared" si="382"/>
        <v>0</v>
      </c>
      <c r="Q1740" s="12">
        <f t="shared" si="382"/>
        <v>0</v>
      </c>
      <c r="R1740" s="9">
        <f t="shared" si="382"/>
        <v>0</v>
      </c>
      <c r="S1740" s="12">
        <f t="shared" si="382"/>
        <v>0</v>
      </c>
      <c r="T1740" s="9">
        <f t="shared" si="382"/>
        <v>0</v>
      </c>
      <c r="U1740" s="12">
        <f t="shared" si="382"/>
        <v>0</v>
      </c>
      <c r="V1740" s="9">
        <f t="shared" si="382"/>
        <v>0</v>
      </c>
      <c r="W1740" s="12">
        <f t="shared" si="382"/>
        <v>0</v>
      </c>
      <c r="X1740" s="9">
        <f t="shared" si="382"/>
        <v>0</v>
      </c>
      <c r="Y1740" s="12">
        <f t="shared" si="382"/>
        <v>0</v>
      </c>
      <c r="Z1740" s="9">
        <f t="shared" si="382"/>
        <v>0</v>
      </c>
      <c r="AA1740" s="12">
        <f t="shared" si="382"/>
        <v>0</v>
      </c>
      <c r="AB1740" s="9">
        <f t="shared" si="382"/>
        <v>0</v>
      </c>
      <c r="AC1740" s="12">
        <f t="shared" si="382"/>
        <v>0</v>
      </c>
      <c r="AD1740" s="9">
        <f t="shared" si="382"/>
        <v>0</v>
      </c>
      <c r="AE1740" s="12">
        <f t="shared" si="382"/>
        <v>0</v>
      </c>
      <c r="AF1740" s="9">
        <f t="shared" si="382"/>
        <v>0</v>
      </c>
      <c r="AG1740" s="12">
        <f t="shared" si="380"/>
        <v>0</v>
      </c>
      <c r="AH1740" s="9">
        <f t="shared" si="380"/>
        <v>0</v>
      </c>
    </row>
    <row r="1741" spans="1:34" hidden="1" x14ac:dyDescent="0.25">
      <c r="A1741" s="3">
        <v>890553</v>
      </c>
      <c r="B1741" s="3">
        <v>46</v>
      </c>
      <c r="C1741" s="3">
        <v>2</v>
      </c>
      <c r="D1741" s="23">
        <v>46101</v>
      </c>
      <c r="E1741" s="3" t="s">
        <v>2803</v>
      </c>
      <c r="F1741" s="3" t="s">
        <v>470</v>
      </c>
      <c r="G1741" s="3" t="s">
        <v>471</v>
      </c>
      <c r="H1741" s="4" t="s">
        <v>2039</v>
      </c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3">
        <f t="shared" si="380"/>
        <v>0</v>
      </c>
      <c r="AH1741" s="3">
        <f t="shared" si="380"/>
        <v>0</v>
      </c>
    </row>
    <row r="1742" spans="1:34" hidden="1" x14ac:dyDescent="0.25">
      <c r="A1742" s="21">
        <v>762752</v>
      </c>
      <c r="B1742" s="21">
        <v>46</v>
      </c>
      <c r="C1742" s="21">
        <v>2</v>
      </c>
      <c r="D1742" s="22">
        <v>46101</v>
      </c>
      <c r="E1742" s="21" t="s">
        <v>2803</v>
      </c>
      <c r="F1742" s="21" t="s">
        <v>470</v>
      </c>
      <c r="G1742" s="21" t="s">
        <v>471</v>
      </c>
      <c r="H1742" s="25" t="s">
        <v>2040</v>
      </c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21">
        <f t="shared" si="380"/>
        <v>0</v>
      </c>
      <c r="AH1742" s="21">
        <f t="shared" si="380"/>
        <v>0</v>
      </c>
    </row>
    <row r="1743" spans="1:34" hidden="1" x14ac:dyDescent="0.25">
      <c r="A1743" s="32" t="s">
        <v>893</v>
      </c>
      <c r="B1743" s="32"/>
      <c r="C1743" s="32"/>
      <c r="D1743" s="32"/>
      <c r="E1743" s="32"/>
      <c r="F1743" s="5" t="str">
        <f>F1742</f>
        <v>KAHRAMANMARAŞ</v>
      </c>
      <c r="G1743" s="5" t="str">
        <f>G1742</f>
        <v>AFŞİN</v>
      </c>
      <c r="H1743" s="6" t="s">
        <v>873</v>
      </c>
      <c r="I1743" s="11">
        <f t="shared" ref="I1743:AF1743" si="383">SUM(I1739:I1742)</f>
        <v>0</v>
      </c>
      <c r="J1743" s="7">
        <f t="shared" si="383"/>
        <v>0</v>
      </c>
      <c r="K1743" s="11">
        <f t="shared" si="383"/>
        <v>0</v>
      </c>
      <c r="L1743" s="7">
        <f t="shared" si="383"/>
        <v>0</v>
      </c>
      <c r="M1743" s="11">
        <f t="shared" si="383"/>
        <v>0</v>
      </c>
      <c r="N1743" s="7">
        <f t="shared" si="383"/>
        <v>0</v>
      </c>
      <c r="O1743" s="11">
        <f t="shared" si="383"/>
        <v>0</v>
      </c>
      <c r="P1743" s="7">
        <f t="shared" si="383"/>
        <v>0</v>
      </c>
      <c r="Q1743" s="11">
        <f t="shared" si="383"/>
        <v>0</v>
      </c>
      <c r="R1743" s="7">
        <f t="shared" si="383"/>
        <v>0</v>
      </c>
      <c r="S1743" s="11">
        <f t="shared" si="383"/>
        <v>0</v>
      </c>
      <c r="T1743" s="7">
        <f t="shared" si="383"/>
        <v>0</v>
      </c>
      <c r="U1743" s="11">
        <f t="shared" si="383"/>
        <v>0</v>
      </c>
      <c r="V1743" s="7">
        <f t="shared" si="383"/>
        <v>0</v>
      </c>
      <c r="W1743" s="11">
        <f t="shared" si="383"/>
        <v>0</v>
      </c>
      <c r="X1743" s="7">
        <f t="shared" si="383"/>
        <v>0</v>
      </c>
      <c r="Y1743" s="11">
        <f t="shared" si="383"/>
        <v>0</v>
      </c>
      <c r="Z1743" s="7">
        <f t="shared" si="383"/>
        <v>0</v>
      </c>
      <c r="AA1743" s="11">
        <f t="shared" si="383"/>
        <v>0</v>
      </c>
      <c r="AB1743" s="7">
        <f t="shared" si="383"/>
        <v>0</v>
      </c>
      <c r="AC1743" s="11">
        <f t="shared" si="383"/>
        <v>0</v>
      </c>
      <c r="AD1743" s="7">
        <f t="shared" si="383"/>
        <v>0</v>
      </c>
      <c r="AE1743" s="11">
        <f t="shared" si="383"/>
        <v>0</v>
      </c>
      <c r="AF1743" s="7">
        <f t="shared" si="383"/>
        <v>0</v>
      </c>
      <c r="AG1743" s="11">
        <f t="shared" si="380"/>
        <v>0</v>
      </c>
      <c r="AH1743" s="7">
        <f t="shared" si="380"/>
        <v>0</v>
      </c>
    </row>
    <row r="1744" spans="1:34" hidden="1" x14ac:dyDescent="0.25">
      <c r="A1744" s="21">
        <v>970412</v>
      </c>
      <c r="B1744" s="21">
        <v>46</v>
      </c>
      <c r="C1744" s="21">
        <v>3</v>
      </c>
      <c r="D1744" s="22">
        <v>46102</v>
      </c>
      <c r="E1744" s="21" t="s">
        <v>2803</v>
      </c>
      <c r="F1744" s="21" t="s">
        <v>470</v>
      </c>
      <c r="G1744" s="21" t="s">
        <v>472</v>
      </c>
      <c r="H1744" s="25" t="s">
        <v>2041</v>
      </c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21">
        <f t="shared" si="380"/>
        <v>0</v>
      </c>
      <c r="AH1744" s="21">
        <f t="shared" si="380"/>
        <v>0</v>
      </c>
    </row>
    <row r="1745" spans="1:34" hidden="1" x14ac:dyDescent="0.25">
      <c r="A1745" s="3">
        <v>973021</v>
      </c>
      <c r="B1745" s="3">
        <v>46</v>
      </c>
      <c r="C1745" s="3">
        <v>4</v>
      </c>
      <c r="D1745" s="23">
        <v>46107</v>
      </c>
      <c r="E1745" s="3" t="s">
        <v>2803</v>
      </c>
      <c r="F1745" s="3" t="s">
        <v>470</v>
      </c>
      <c r="G1745" s="3" t="s">
        <v>473</v>
      </c>
      <c r="H1745" s="4" t="s">
        <v>2042</v>
      </c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3">
        <f t="shared" si="380"/>
        <v>0</v>
      </c>
      <c r="AH1745" s="3">
        <f t="shared" si="380"/>
        <v>0</v>
      </c>
    </row>
    <row r="1746" spans="1:34" hidden="1" x14ac:dyDescent="0.25">
      <c r="A1746" s="32" t="s">
        <v>893</v>
      </c>
      <c r="B1746" s="32"/>
      <c r="C1746" s="32"/>
      <c r="D1746" s="32"/>
      <c r="E1746" s="32"/>
      <c r="F1746" s="5" t="str">
        <f>F1745</f>
        <v>KAHRAMANMARAŞ</v>
      </c>
      <c r="G1746" s="5" t="str">
        <f>G1745</f>
        <v>ÇAĞLIYANCERİT</v>
      </c>
      <c r="H1746" s="6" t="s">
        <v>873</v>
      </c>
      <c r="I1746" s="11">
        <f t="shared" ref="I1746:AF1746" si="384">SUM(I1744:I1745)</f>
        <v>0</v>
      </c>
      <c r="J1746" s="7">
        <f t="shared" si="384"/>
        <v>0</v>
      </c>
      <c r="K1746" s="11">
        <f t="shared" si="384"/>
        <v>0</v>
      </c>
      <c r="L1746" s="7">
        <f t="shared" si="384"/>
        <v>0</v>
      </c>
      <c r="M1746" s="11">
        <f t="shared" si="384"/>
        <v>0</v>
      </c>
      <c r="N1746" s="7">
        <f t="shared" si="384"/>
        <v>0</v>
      </c>
      <c r="O1746" s="11">
        <f t="shared" si="384"/>
        <v>0</v>
      </c>
      <c r="P1746" s="7">
        <f t="shared" si="384"/>
        <v>0</v>
      </c>
      <c r="Q1746" s="11">
        <f t="shared" si="384"/>
        <v>0</v>
      </c>
      <c r="R1746" s="7">
        <f t="shared" si="384"/>
        <v>0</v>
      </c>
      <c r="S1746" s="11">
        <f t="shared" si="384"/>
        <v>0</v>
      </c>
      <c r="T1746" s="7">
        <f t="shared" si="384"/>
        <v>0</v>
      </c>
      <c r="U1746" s="11">
        <f t="shared" si="384"/>
        <v>0</v>
      </c>
      <c r="V1746" s="7">
        <f t="shared" si="384"/>
        <v>0</v>
      </c>
      <c r="W1746" s="11">
        <f t="shared" si="384"/>
        <v>0</v>
      </c>
      <c r="X1746" s="7">
        <f t="shared" si="384"/>
        <v>0</v>
      </c>
      <c r="Y1746" s="11">
        <f t="shared" si="384"/>
        <v>0</v>
      </c>
      <c r="Z1746" s="7">
        <f t="shared" si="384"/>
        <v>0</v>
      </c>
      <c r="AA1746" s="11">
        <f t="shared" si="384"/>
        <v>0</v>
      </c>
      <c r="AB1746" s="7">
        <f t="shared" si="384"/>
        <v>0</v>
      </c>
      <c r="AC1746" s="11">
        <f t="shared" si="384"/>
        <v>0</v>
      </c>
      <c r="AD1746" s="7">
        <f t="shared" si="384"/>
        <v>0</v>
      </c>
      <c r="AE1746" s="11">
        <f t="shared" si="384"/>
        <v>0</v>
      </c>
      <c r="AF1746" s="7">
        <f t="shared" si="384"/>
        <v>0</v>
      </c>
      <c r="AG1746" s="11">
        <f t="shared" si="380"/>
        <v>0</v>
      </c>
      <c r="AH1746" s="7">
        <f t="shared" si="380"/>
        <v>0</v>
      </c>
    </row>
    <row r="1747" spans="1:34" hidden="1" x14ac:dyDescent="0.25">
      <c r="A1747" s="3">
        <v>753819</v>
      </c>
      <c r="B1747" s="3">
        <v>46</v>
      </c>
      <c r="C1747" s="3">
        <v>11</v>
      </c>
      <c r="D1747" s="23">
        <v>46110</v>
      </c>
      <c r="E1747" s="3" t="s">
        <v>2803</v>
      </c>
      <c r="F1747" s="3" t="s">
        <v>470</v>
      </c>
      <c r="G1747" s="3" t="s">
        <v>474</v>
      </c>
      <c r="H1747" s="4" t="s">
        <v>2043</v>
      </c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3">
        <f t="shared" si="380"/>
        <v>0</v>
      </c>
      <c r="AH1747" s="3">
        <f t="shared" si="380"/>
        <v>0</v>
      </c>
    </row>
    <row r="1748" spans="1:34" hidden="1" x14ac:dyDescent="0.25">
      <c r="A1748" s="21">
        <v>762962</v>
      </c>
      <c r="B1748" s="21">
        <v>46</v>
      </c>
      <c r="C1748" s="21">
        <v>11</v>
      </c>
      <c r="D1748" s="22">
        <v>46110</v>
      </c>
      <c r="E1748" s="21" t="s">
        <v>2803</v>
      </c>
      <c r="F1748" s="21" t="s">
        <v>470</v>
      </c>
      <c r="G1748" s="21" t="s">
        <v>474</v>
      </c>
      <c r="H1748" s="25" t="s">
        <v>2044</v>
      </c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21">
        <f t="shared" si="380"/>
        <v>0</v>
      </c>
      <c r="AH1748" s="21">
        <f t="shared" si="380"/>
        <v>0</v>
      </c>
    </row>
    <row r="1749" spans="1:34" hidden="1" x14ac:dyDescent="0.25">
      <c r="A1749" s="3">
        <v>754013</v>
      </c>
      <c r="B1749" s="3">
        <v>46</v>
      </c>
      <c r="C1749" s="3">
        <v>11</v>
      </c>
      <c r="D1749" s="23">
        <v>46110</v>
      </c>
      <c r="E1749" s="3" t="s">
        <v>2803</v>
      </c>
      <c r="F1749" s="3" t="s">
        <v>470</v>
      </c>
      <c r="G1749" s="3" t="s">
        <v>474</v>
      </c>
      <c r="H1749" s="4" t="s">
        <v>1625</v>
      </c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3">
        <f t="shared" si="380"/>
        <v>0</v>
      </c>
      <c r="AH1749" s="3">
        <f t="shared" si="380"/>
        <v>0</v>
      </c>
    </row>
    <row r="1750" spans="1:34" hidden="1" x14ac:dyDescent="0.25">
      <c r="A1750" s="21">
        <v>754050</v>
      </c>
      <c r="B1750" s="21">
        <v>46</v>
      </c>
      <c r="C1750" s="21">
        <v>11</v>
      </c>
      <c r="D1750" s="22">
        <v>46110</v>
      </c>
      <c r="E1750" s="21" t="s">
        <v>2803</v>
      </c>
      <c r="F1750" s="21" t="s">
        <v>470</v>
      </c>
      <c r="G1750" s="21" t="s">
        <v>474</v>
      </c>
      <c r="H1750" s="25" t="s">
        <v>1311</v>
      </c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21">
        <f t="shared" si="380"/>
        <v>0</v>
      </c>
      <c r="AH1750" s="21">
        <f t="shared" si="380"/>
        <v>0</v>
      </c>
    </row>
    <row r="1751" spans="1:34" hidden="1" x14ac:dyDescent="0.25">
      <c r="A1751" s="3">
        <v>754090</v>
      </c>
      <c r="B1751" s="3">
        <v>46</v>
      </c>
      <c r="C1751" s="3">
        <v>11</v>
      </c>
      <c r="D1751" s="23">
        <v>46110</v>
      </c>
      <c r="E1751" s="3" t="s">
        <v>2803</v>
      </c>
      <c r="F1751" s="3" t="s">
        <v>470</v>
      </c>
      <c r="G1751" s="3" t="s">
        <v>474</v>
      </c>
      <c r="H1751" s="4" t="s">
        <v>1445</v>
      </c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3">
        <f t="shared" si="380"/>
        <v>0</v>
      </c>
      <c r="AH1751" s="3">
        <f t="shared" si="380"/>
        <v>0</v>
      </c>
    </row>
    <row r="1752" spans="1:34" hidden="1" x14ac:dyDescent="0.25">
      <c r="A1752" s="21">
        <v>754106</v>
      </c>
      <c r="B1752" s="21">
        <v>46</v>
      </c>
      <c r="C1752" s="21">
        <v>11</v>
      </c>
      <c r="D1752" s="22">
        <v>46110</v>
      </c>
      <c r="E1752" s="21" t="s">
        <v>2803</v>
      </c>
      <c r="F1752" s="21" t="s">
        <v>470</v>
      </c>
      <c r="G1752" s="21" t="s">
        <v>474</v>
      </c>
      <c r="H1752" s="25" t="s">
        <v>2045</v>
      </c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21">
        <f t="shared" si="380"/>
        <v>0</v>
      </c>
      <c r="AH1752" s="21">
        <f t="shared" si="380"/>
        <v>0</v>
      </c>
    </row>
    <row r="1753" spans="1:34" hidden="1" x14ac:dyDescent="0.25">
      <c r="A1753" s="3">
        <v>757530</v>
      </c>
      <c r="B1753" s="3">
        <v>46</v>
      </c>
      <c r="C1753" s="3">
        <v>11</v>
      </c>
      <c r="D1753" s="23">
        <v>46110</v>
      </c>
      <c r="E1753" s="3" t="s">
        <v>2803</v>
      </c>
      <c r="F1753" s="3" t="s">
        <v>470</v>
      </c>
      <c r="G1753" s="3" t="s">
        <v>474</v>
      </c>
      <c r="H1753" s="4" t="s">
        <v>2046</v>
      </c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3">
        <f t="shared" si="380"/>
        <v>0</v>
      </c>
      <c r="AH1753" s="3">
        <f t="shared" si="380"/>
        <v>0</v>
      </c>
    </row>
    <row r="1754" spans="1:34" hidden="1" x14ac:dyDescent="0.25">
      <c r="A1754" s="21">
        <v>754281</v>
      </c>
      <c r="B1754" s="21">
        <v>46</v>
      </c>
      <c r="C1754" s="21">
        <v>11</v>
      </c>
      <c r="D1754" s="22">
        <v>46110</v>
      </c>
      <c r="E1754" s="21" t="s">
        <v>2803</v>
      </c>
      <c r="F1754" s="21" t="s">
        <v>470</v>
      </c>
      <c r="G1754" s="21" t="s">
        <v>474</v>
      </c>
      <c r="H1754" s="25" t="s">
        <v>924</v>
      </c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21">
        <f t="shared" si="380"/>
        <v>0</v>
      </c>
      <c r="AH1754" s="21">
        <f t="shared" si="380"/>
        <v>0</v>
      </c>
    </row>
    <row r="1755" spans="1:34" hidden="1" x14ac:dyDescent="0.25">
      <c r="A1755" s="3">
        <v>754296</v>
      </c>
      <c r="B1755" s="3">
        <v>46</v>
      </c>
      <c r="C1755" s="3">
        <v>11</v>
      </c>
      <c r="D1755" s="23">
        <v>46110</v>
      </c>
      <c r="E1755" s="3" t="s">
        <v>2803</v>
      </c>
      <c r="F1755" s="3" t="s">
        <v>470</v>
      </c>
      <c r="G1755" s="3" t="s">
        <v>474</v>
      </c>
      <c r="H1755" s="4" t="s">
        <v>917</v>
      </c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3">
        <f t="shared" si="380"/>
        <v>0</v>
      </c>
      <c r="AH1755" s="3">
        <f t="shared" si="380"/>
        <v>0</v>
      </c>
    </row>
    <row r="1756" spans="1:34" hidden="1" x14ac:dyDescent="0.25">
      <c r="A1756" s="21">
        <v>754312</v>
      </c>
      <c r="B1756" s="21">
        <v>46</v>
      </c>
      <c r="C1756" s="21">
        <v>11</v>
      </c>
      <c r="D1756" s="22">
        <v>46110</v>
      </c>
      <c r="E1756" s="21" t="s">
        <v>2803</v>
      </c>
      <c r="F1756" s="21" t="s">
        <v>470</v>
      </c>
      <c r="G1756" s="21" t="s">
        <v>474</v>
      </c>
      <c r="H1756" s="25" t="s">
        <v>974</v>
      </c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21">
        <f t="shared" si="380"/>
        <v>0</v>
      </c>
      <c r="AH1756" s="21">
        <f t="shared" si="380"/>
        <v>0</v>
      </c>
    </row>
    <row r="1757" spans="1:34" hidden="1" x14ac:dyDescent="0.25">
      <c r="A1757" s="3">
        <v>754323</v>
      </c>
      <c r="B1757" s="3">
        <v>46</v>
      </c>
      <c r="C1757" s="3">
        <v>11</v>
      </c>
      <c r="D1757" s="23">
        <v>46110</v>
      </c>
      <c r="E1757" s="3" t="s">
        <v>2803</v>
      </c>
      <c r="F1757" s="3" t="s">
        <v>470</v>
      </c>
      <c r="G1757" s="3" t="s">
        <v>474</v>
      </c>
      <c r="H1757" s="4" t="s">
        <v>919</v>
      </c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3">
        <f t="shared" si="380"/>
        <v>0</v>
      </c>
      <c r="AH1757" s="3">
        <f t="shared" si="380"/>
        <v>0</v>
      </c>
    </row>
    <row r="1758" spans="1:34" hidden="1" x14ac:dyDescent="0.25">
      <c r="A1758" s="32" t="s">
        <v>893</v>
      </c>
      <c r="B1758" s="32"/>
      <c r="C1758" s="32"/>
      <c r="D1758" s="32"/>
      <c r="E1758" s="32"/>
      <c r="F1758" s="5" t="str">
        <f>F1757</f>
        <v>KAHRAMANMARAŞ</v>
      </c>
      <c r="G1758" s="5" t="str">
        <f>G1757</f>
        <v>DULKADİROĞLU</v>
      </c>
      <c r="H1758" s="6" t="s">
        <v>873</v>
      </c>
      <c r="I1758" s="11">
        <f t="shared" ref="I1758:AF1758" si="385">SUM(I1747:I1757)</f>
        <v>0</v>
      </c>
      <c r="J1758" s="7">
        <f t="shared" si="385"/>
        <v>0</v>
      </c>
      <c r="K1758" s="11">
        <f t="shared" si="385"/>
        <v>0</v>
      </c>
      <c r="L1758" s="7">
        <f t="shared" si="385"/>
        <v>0</v>
      </c>
      <c r="M1758" s="11">
        <f t="shared" si="385"/>
        <v>0</v>
      </c>
      <c r="N1758" s="7">
        <f t="shared" si="385"/>
        <v>0</v>
      </c>
      <c r="O1758" s="11">
        <f t="shared" si="385"/>
        <v>0</v>
      </c>
      <c r="P1758" s="7">
        <f t="shared" si="385"/>
        <v>0</v>
      </c>
      <c r="Q1758" s="11">
        <f t="shared" si="385"/>
        <v>0</v>
      </c>
      <c r="R1758" s="7">
        <f t="shared" si="385"/>
        <v>0</v>
      </c>
      <c r="S1758" s="11">
        <f t="shared" si="385"/>
        <v>0</v>
      </c>
      <c r="T1758" s="7">
        <f t="shared" si="385"/>
        <v>0</v>
      </c>
      <c r="U1758" s="11">
        <f t="shared" si="385"/>
        <v>0</v>
      </c>
      <c r="V1758" s="7">
        <f t="shared" si="385"/>
        <v>0</v>
      </c>
      <c r="W1758" s="11">
        <f t="shared" si="385"/>
        <v>0</v>
      </c>
      <c r="X1758" s="7">
        <f t="shared" si="385"/>
        <v>0</v>
      </c>
      <c r="Y1758" s="11">
        <f t="shared" si="385"/>
        <v>0</v>
      </c>
      <c r="Z1758" s="7">
        <f t="shared" si="385"/>
        <v>0</v>
      </c>
      <c r="AA1758" s="11">
        <f t="shared" si="385"/>
        <v>0</v>
      </c>
      <c r="AB1758" s="7">
        <f t="shared" si="385"/>
        <v>0</v>
      </c>
      <c r="AC1758" s="11">
        <f t="shared" si="385"/>
        <v>0</v>
      </c>
      <c r="AD1758" s="7">
        <f t="shared" si="385"/>
        <v>0</v>
      </c>
      <c r="AE1758" s="11">
        <f t="shared" si="385"/>
        <v>0</v>
      </c>
      <c r="AF1758" s="7">
        <f t="shared" si="385"/>
        <v>0</v>
      </c>
      <c r="AG1758" s="11">
        <f t="shared" si="380"/>
        <v>0</v>
      </c>
      <c r="AH1758" s="7">
        <f t="shared" si="380"/>
        <v>0</v>
      </c>
    </row>
    <row r="1759" spans="1:34" hidden="1" x14ac:dyDescent="0.25">
      <c r="A1759" s="3">
        <v>970672</v>
      </c>
      <c r="B1759" s="3">
        <v>46</v>
      </c>
      <c r="C1759" s="3">
        <v>9</v>
      </c>
      <c r="D1759" s="23">
        <v>46108</v>
      </c>
      <c r="E1759" s="3" t="s">
        <v>2803</v>
      </c>
      <c r="F1759" s="3" t="s">
        <v>470</v>
      </c>
      <c r="G1759" s="3" t="s">
        <v>475</v>
      </c>
      <c r="H1759" s="4" t="s">
        <v>2047</v>
      </c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3">
        <f t="shared" si="380"/>
        <v>0</v>
      </c>
      <c r="AH1759" s="3">
        <f t="shared" si="380"/>
        <v>0</v>
      </c>
    </row>
    <row r="1760" spans="1:34" hidden="1" x14ac:dyDescent="0.25">
      <c r="A1760" s="21">
        <v>763090</v>
      </c>
      <c r="B1760" s="21">
        <v>46</v>
      </c>
      <c r="C1760" s="21">
        <v>5</v>
      </c>
      <c r="D1760" s="22">
        <v>46103</v>
      </c>
      <c r="E1760" s="21" t="s">
        <v>2803</v>
      </c>
      <c r="F1760" s="21" t="s">
        <v>470</v>
      </c>
      <c r="G1760" s="21" t="s">
        <v>476</v>
      </c>
      <c r="H1760" s="25" t="s">
        <v>2048</v>
      </c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21">
        <f t="shared" si="380"/>
        <v>0</v>
      </c>
      <c r="AH1760" s="21">
        <f t="shared" si="380"/>
        <v>0</v>
      </c>
    </row>
    <row r="1761" spans="1:34" hidden="1" x14ac:dyDescent="0.25">
      <c r="A1761" s="3">
        <v>974708</v>
      </c>
      <c r="B1761" s="3">
        <v>46</v>
      </c>
      <c r="C1761" s="3">
        <v>5</v>
      </c>
      <c r="D1761" s="23">
        <v>46103</v>
      </c>
      <c r="E1761" s="3" t="s">
        <v>2803</v>
      </c>
      <c r="F1761" s="3" t="s">
        <v>470</v>
      </c>
      <c r="G1761" s="3" t="s">
        <v>476</v>
      </c>
      <c r="H1761" s="4" t="s">
        <v>2049</v>
      </c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3">
        <f t="shared" si="380"/>
        <v>0</v>
      </c>
      <c r="AH1761" s="3">
        <f t="shared" si="380"/>
        <v>0</v>
      </c>
    </row>
    <row r="1762" spans="1:34" hidden="1" x14ac:dyDescent="0.25">
      <c r="A1762" s="21">
        <v>974619</v>
      </c>
      <c r="B1762" s="21">
        <v>46</v>
      </c>
      <c r="C1762" s="21">
        <v>5</v>
      </c>
      <c r="D1762" s="22">
        <v>46103</v>
      </c>
      <c r="E1762" s="21" t="s">
        <v>2803</v>
      </c>
      <c r="F1762" s="21" t="s">
        <v>470</v>
      </c>
      <c r="G1762" s="21" t="s">
        <v>476</v>
      </c>
      <c r="H1762" s="25" t="s">
        <v>2050</v>
      </c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21">
        <f t="shared" si="380"/>
        <v>0</v>
      </c>
      <c r="AH1762" s="21">
        <f t="shared" si="380"/>
        <v>0</v>
      </c>
    </row>
    <row r="1763" spans="1:34" hidden="1" x14ac:dyDescent="0.25">
      <c r="A1763" s="3">
        <v>752553</v>
      </c>
      <c r="B1763" s="3">
        <v>46</v>
      </c>
      <c r="C1763" s="3">
        <v>5</v>
      </c>
      <c r="D1763" s="23">
        <v>46103</v>
      </c>
      <c r="E1763" s="3" t="s">
        <v>2803</v>
      </c>
      <c r="F1763" s="3" t="s">
        <v>470</v>
      </c>
      <c r="G1763" s="3" t="s">
        <v>476</v>
      </c>
      <c r="H1763" s="4" t="s">
        <v>2051</v>
      </c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3">
        <f t="shared" si="380"/>
        <v>0</v>
      </c>
      <c r="AH1763" s="3">
        <f t="shared" si="380"/>
        <v>0</v>
      </c>
    </row>
    <row r="1764" spans="1:34" hidden="1" x14ac:dyDescent="0.25">
      <c r="A1764" s="21">
        <v>963637</v>
      </c>
      <c r="B1764" s="21">
        <v>46</v>
      </c>
      <c r="C1764" s="21">
        <v>5</v>
      </c>
      <c r="D1764" s="22">
        <v>46103</v>
      </c>
      <c r="E1764" s="21" t="s">
        <v>2803</v>
      </c>
      <c r="F1764" s="21" t="s">
        <v>470</v>
      </c>
      <c r="G1764" s="21" t="s">
        <v>476</v>
      </c>
      <c r="H1764" s="25" t="s">
        <v>917</v>
      </c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21">
        <f t="shared" si="380"/>
        <v>0</v>
      </c>
      <c r="AH1764" s="21">
        <f t="shared" si="380"/>
        <v>0</v>
      </c>
    </row>
    <row r="1765" spans="1:34" hidden="1" x14ac:dyDescent="0.25">
      <c r="A1765" s="32" t="s">
        <v>893</v>
      </c>
      <c r="B1765" s="32"/>
      <c r="C1765" s="32"/>
      <c r="D1765" s="32"/>
      <c r="E1765" s="32"/>
      <c r="F1765" s="5" t="str">
        <f>F1764</f>
        <v>KAHRAMANMARAŞ</v>
      </c>
      <c r="G1765" s="5" t="str">
        <f>G1764</f>
        <v>ELBİSTAN</v>
      </c>
      <c r="H1765" s="6" t="s">
        <v>873</v>
      </c>
      <c r="I1765" s="11">
        <f t="shared" ref="I1765:AF1765" si="386">SUM(I1759:I1764)</f>
        <v>0</v>
      </c>
      <c r="J1765" s="7">
        <f t="shared" si="386"/>
        <v>0</v>
      </c>
      <c r="K1765" s="11">
        <f t="shared" si="386"/>
        <v>0</v>
      </c>
      <c r="L1765" s="7">
        <f t="shared" si="386"/>
        <v>0</v>
      </c>
      <c r="M1765" s="11">
        <f t="shared" si="386"/>
        <v>0</v>
      </c>
      <c r="N1765" s="7">
        <f t="shared" si="386"/>
        <v>0</v>
      </c>
      <c r="O1765" s="11">
        <f t="shared" si="386"/>
        <v>0</v>
      </c>
      <c r="P1765" s="7">
        <f t="shared" si="386"/>
        <v>0</v>
      </c>
      <c r="Q1765" s="11">
        <f t="shared" si="386"/>
        <v>0</v>
      </c>
      <c r="R1765" s="7">
        <f t="shared" si="386"/>
        <v>0</v>
      </c>
      <c r="S1765" s="11">
        <f t="shared" si="386"/>
        <v>0</v>
      </c>
      <c r="T1765" s="7">
        <f t="shared" si="386"/>
        <v>0</v>
      </c>
      <c r="U1765" s="11">
        <f t="shared" si="386"/>
        <v>0</v>
      </c>
      <c r="V1765" s="7">
        <f t="shared" si="386"/>
        <v>0</v>
      </c>
      <c r="W1765" s="11">
        <f t="shared" si="386"/>
        <v>0</v>
      </c>
      <c r="X1765" s="7">
        <f t="shared" si="386"/>
        <v>0</v>
      </c>
      <c r="Y1765" s="11">
        <f t="shared" si="386"/>
        <v>0</v>
      </c>
      <c r="Z1765" s="7">
        <f t="shared" si="386"/>
        <v>0</v>
      </c>
      <c r="AA1765" s="11">
        <f t="shared" si="386"/>
        <v>0</v>
      </c>
      <c r="AB1765" s="7">
        <f t="shared" si="386"/>
        <v>0</v>
      </c>
      <c r="AC1765" s="11">
        <f t="shared" si="386"/>
        <v>0</v>
      </c>
      <c r="AD1765" s="7">
        <f t="shared" si="386"/>
        <v>0</v>
      </c>
      <c r="AE1765" s="11">
        <f t="shared" si="386"/>
        <v>0</v>
      </c>
      <c r="AF1765" s="7">
        <f t="shared" si="386"/>
        <v>0</v>
      </c>
      <c r="AG1765" s="11">
        <f t="shared" si="380"/>
        <v>0</v>
      </c>
      <c r="AH1765" s="7">
        <f t="shared" si="380"/>
        <v>0</v>
      </c>
    </row>
    <row r="1766" spans="1:34" hidden="1" x14ac:dyDescent="0.25">
      <c r="A1766" s="21">
        <v>966931</v>
      </c>
      <c r="B1766" s="21">
        <v>46</v>
      </c>
      <c r="C1766" s="21">
        <v>6</v>
      </c>
      <c r="D1766" s="22">
        <v>46104</v>
      </c>
      <c r="E1766" s="21" t="s">
        <v>2803</v>
      </c>
      <c r="F1766" s="21" t="s">
        <v>470</v>
      </c>
      <c r="G1766" s="21" t="s">
        <v>477</v>
      </c>
      <c r="H1766" s="25" t="s">
        <v>2052</v>
      </c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21">
        <f t="shared" si="380"/>
        <v>0</v>
      </c>
      <c r="AH1766" s="21">
        <f t="shared" si="380"/>
        <v>0</v>
      </c>
    </row>
    <row r="1767" spans="1:34" hidden="1" x14ac:dyDescent="0.25">
      <c r="A1767" s="3">
        <v>876411</v>
      </c>
      <c r="B1767" s="3">
        <v>46</v>
      </c>
      <c r="C1767" s="3">
        <v>6</v>
      </c>
      <c r="D1767" s="23">
        <v>46104</v>
      </c>
      <c r="E1767" s="3" t="s">
        <v>2803</v>
      </c>
      <c r="F1767" s="3" t="s">
        <v>470</v>
      </c>
      <c r="G1767" s="3" t="s">
        <v>477</v>
      </c>
      <c r="H1767" s="4" t="s">
        <v>2053</v>
      </c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3">
        <f t="shared" si="380"/>
        <v>0</v>
      </c>
      <c r="AH1767" s="3">
        <f t="shared" si="380"/>
        <v>0</v>
      </c>
    </row>
    <row r="1768" spans="1:34" hidden="1" x14ac:dyDescent="0.25">
      <c r="A1768" s="21">
        <v>759370</v>
      </c>
      <c r="B1768" s="21">
        <v>46</v>
      </c>
      <c r="C1768" s="21">
        <v>6</v>
      </c>
      <c r="D1768" s="22">
        <v>46104</v>
      </c>
      <c r="E1768" s="21" t="s">
        <v>2803</v>
      </c>
      <c r="F1768" s="21" t="s">
        <v>470</v>
      </c>
      <c r="G1768" s="21" t="s">
        <v>477</v>
      </c>
      <c r="H1768" s="25" t="s">
        <v>2054</v>
      </c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21">
        <f t="shared" si="380"/>
        <v>0</v>
      </c>
      <c r="AH1768" s="21">
        <f t="shared" si="380"/>
        <v>0</v>
      </c>
    </row>
    <row r="1769" spans="1:34" hidden="1" x14ac:dyDescent="0.25">
      <c r="A1769" s="3">
        <v>752953</v>
      </c>
      <c r="B1769" s="3">
        <v>46</v>
      </c>
      <c r="C1769" s="3">
        <v>6</v>
      </c>
      <c r="D1769" s="23">
        <v>46104</v>
      </c>
      <c r="E1769" s="3" t="s">
        <v>2803</v>
      </c>
      <c r="F1769" s="3" t="s">
        <v>470</v>
      </c>
      <c r="G1769" s="3" t="s">
        <v>477</v>
      </c>
      <c r="H1769" s="4" t="s">
        <v>2055</v>
      </c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3">
        <f t="shared" si="380"/>
        <v>0</v>
      </c>
      <c r="AH1769" s="3">
        <f t="shared" si="380"/>
        <v>0</v>
      </c>
    </row>
    <row r="1770" spans="1:34" hidden="1" x14ac:dyDescent="0.25">
      <c r="A1770" s="32" t="s">
        <v>893</v>
      </c>
      <c r="B1770" s="32"/>
      <c r="C1770" s="32"/>
      <c r="D1770" s="32"/>
      <c r="E1770" s="32"/>
      <c r="F1770" s="5" t="str">
        <f>F1769</f>
        <v>KAHRAMANMARAŞ</v>
      </c>
      <c r="G1770" s="5" t="str">
        <f>G1769</f>
        <v>GÖKSUN</v>
      </c>
      <c r="H1770" s="6" t="s">
        <v>873</v>
      </c>
      <c r="I1770" s="11">
        <f t="shared" ref="I1770:AF1770" si="387">SUM(I1766:I1769)</f>
        <v>0</v>
      </c>
      <c r="J1770" s="7">
        <f t="shared" si="387"/>
        <v>0</v>
      </c>
      <c r="K1770" s="11">
        <f t="shared" si="387"/>
        <v>0</v>
      </c>
      <c r="L1770" s="7">
        <f t="shared" si="387"/>
        <v>0</v>
      </c>
      <c r="M1770" s="11">
        <f t="shared" si="387"/>
        <v>0</v>
      </c>
      <c r="N1770" s="7">
        <f t="shared" si="387"/>
        <v>0</v>
      </c>
      <c r="O1770" s="11">
        <f t="shared" si="387"/>
        <v>0</v>
      </c>
      <c r="P1770" s="7">
        <f t="shared" si="387"/>
        <v>0</v>
      </c>
      <c r="Q1770" s="11">
        <f t="shared" si="387"/>
        <v>0</v>
      </c>
      <c r="R1770" s="7">
        <f t="shared" si="387"/>
        <v>0</v>
      </c>
      <c r="S1770" s="11">
        <f t="shared" si="387"/>
        <v>0</v>
      </c>
      <c r="T1770" s="7">
        <f t="shared" si="387"/>
        <v>0</v>
      </c>
      <c r="U1770" s="11">
        <f t="shared" si="387"/>
        <v>0</v>
      </c>
      <c r="V1770" s="7">
        <f t="shared" si="387"/>
        <v>0</v>
      </c>
      <c r="W1770" s="11">
        <f t="shared" si="387"/>
        <v>0</v>
      </c>
      <c r="X1770" s="7">
        <f t="shared" si="387"/>
        <v>0</v>
      </c>
      <c r="Y1770" s="11">
        <f t="shared" si="387"/>
        <v>0</v>
      </c>
      <c r="Z1770" s="7">
        <f t="shared" si="387"/>
        <v>0</v>
      </c>
      <c r="AA1770" s="11">
        <f t="shared" si="387"/>
        <v>0</v>
      </c>
      <c r="AB1770" s="7">
        <f t="shared" si="387"/>
        <v>0</v>
      </c>
      <c r="AC1770" s="11">
        <f t="shared" si="387"/>
        <v>0</v>
      </c>
      <c r="AD1770" s="7">
        <f t="shared" si="387"/>
        <v>0</v>
      </c>
      <c r="AE1770" s="11">
        <f t="shared" si="387"/>
        <v>0</v>
      </c>
      <c r="AF1770" s="7">
        <f t="shared" si="387"/>
        <v>0</v>
      </c>
      <c r="AG1770" s="11">
        <f t="shared" si="380"/>
        <v>0</v>
      </c>
      <c r="AH1770" s="7">
        <f t="shared" si="380"/>
        <v>0</v>
      </c>
    </row>
    <row r="1771" spans="1:34" hidden="1" x14ac:dyDescent="0.25">
      <c r="A1771" s="3">
        <v>971943</v>
      </c>
      <c r="B1771" s="3">
        <v>46</v>
      </c>
      <c r="C1771" s="3">
        <v>10</v>
      </c>
      <c r="D1771" s="23">
        <v>46109</v>
      </c>
      <c r="E1771" s="3" t="s">
        <v>2803</v>
      </c>
      <c r="F1771" s="3" t="s">
        <v>470</v>
      </c>
      <c r="G1771" s="3" t="s">
        <v>478</v>
      </c>
      <c r="H1771" s="4" t="s">
        <v>933</v>
      </c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3">
        <f t="shared" si="380"/>
        <v>0</v>
      </c>
      <c r="AH1771" s="3">
        <f t="shared" si="380"/>
        <v>0</v>
      </c>
    </row>
    <row r="1772" spans="1:34" hidden="1" x14ac:dyDescent="0.25">
      <c r="A1772" s="21">
        <v>971944</v>
      </c>
      <c r="B1772" s="21">
        <v>46</v>
      </c>
      <c r="C1772" s="21">
        <v>10</v>
      </c>
      <c r="D1772" s="22">
        <v>46109</v>
      </c>
      <c r="E1772" s="21" t="s">
        <v>2803</v>
      </c>
      <c r="F1772" s="21" t="s">
        <v>470</v>
      </c>
      <c r="G1772" s="21" t="s">
        <v>478</v>
      </c>
      <c r="H1772" s="25" t="s">
        <v>1043</v>
      </c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21">
        <f t="shared" si="380"/>
        <v>0</v>
      </c>
      <c r="AH1772" s="21">
        <f t="shared" si="380"/>
        <v>0</v>
      </c>
    </row>
    <row r="1773" spans="1:34" hidden="1" x14ac:dyDescent="0.25">
      <c r="A1773" s="32" t="s">
        <v>893</v>
      </c>
      <c r="B1773" s="32"/>
      <c r="C1773" s="32"/>
      <c r="D1773" s="32"/>
      <c r="E1773" s="32"/>
      <c r="F1773" s="5" t="str">
        <f>F1772</f>
        <v>KAHRAMANMARAŞ</v>
      </c>
      <c r="G1773" s="5" t="str">
        <f>G1772</f>
        <v>NURHAK</v>
      </c>
      <c r="H1773" s="6" t="s">
        <v>873</v>
      </c>
      <c r="I1773" s="11">
        <f t="shared" ref="I1773:AF1773" si="388">SUM(I1771:I1772)</f>
        <v>0</v>
      </c>
      <c r="J1773" s="7">
        <f t="shared" si="388"/>
        <v>0</v>
      </c>
      <c r="K1773" s="11">
        <f t="shared" si="388"/>
        <v>0</v>
      </c>
      <c r="L1773" s="7">
        <f t="shared" si="388"/>
        <v>0</v>
      </c>
      <c r="M1773" s="11">
        <f t="shared" si="388"/>
        <v>0</v>
      </c>
      <c r="N1773" s="7">
        <f t="shared" si="388"/>
        <v>0</v>
      </c>
      <c r="O1773" s="11">
        <f t="shared" si="388"/>
        <v>0</v>
      </c>
      <c r="P1773" s="7">
        <f t="shared" si="388"/>
        <v>0</v>
      </c>
      <c r="Q1773" s="11">
        <f t="shared" si="388"/>
        <v>0</v>
      </c>
      <c r="R1773" s="7">
        <f t="shared" si="388"/>
        <v>0</v>
      </c>
      <c r="S1773" s="11">
        <f t="shared" si="388"/>
        <v>0</v>
      </c>
      <c r="T1773" s="7">
        <f t="shared" si="388"/>
        <v>0</v>
      </c>
      <c r="U1773" s="11">
        <f t="shared" si="388"/>
        <v>0</v>
      </c>
      <c r="V1773" s="7">
        <f t="shared" si="388"/>
        <v>0</v>
      </c>
      <c r="W1773" s="11">
        <f t="shared" si="388"/>
        <v>0</v>
      </c>
      <c r="X1773" s="7">
        <f t="shared" si="388"/>
        <v>0</v>
      </c>
      <c r="Y1773" s="11">
        <f t="shared" si="388"/>
        <v>0</v>
      </c>
      <c r="Z1773" s="7">
        <f t="shared" si="388"/>
        <v>0</v>
      </c>
      <c r="AA1773" s="11">
        <f t="shared" si="388"/>
        <v>0</v>
      </c>
      <c r="AB1773" s="7">
        <f t="shared" si="388"/>
        <v>0</v>
      </c>
      <c r="AC1773" s="11">
        <f t="shared" si="388"/>
        <v>0</v>
      </c>
      <c r="AD1773" s="7">
        <f t="shared" si="388"/>
        <v>0</v>
      </c>
      <c r="AE1773" s="11">
        <f t="shared" si="388"/>
        <v>0</v>
      </c>
      <c r="AF1773" s="7">
        <f t="shared" si="388"/>
        <v>0</v>
      </c>
      <c r="AG1773" s="11">
        <f t="shared" si="380"/>
        <v>0</v>
      </c>
      <c r="AH1773" s="7">
        <f t="shared" si="380"/>
        <v>0</v>
      </c>
    </row>
    <row r="1774" spans="1:34" hidden="1" x14ac:dyDescent="0.25">
      <c r="A1774" s="21">
        <v>754183</v>
      </c>
      <c r="B1774" s="21">
        <v>46</v>
      </c>
      <c r="C1774" s="21">
        <v>12</v>
      </c>
      <c r="D1774" s="22">
        <v>46111</v>
      </c>
      <c r="E1774" s="21" t="s">
        <v>2803</v>
      </c>
      <c r="F1774" s="21" t="s">
        <v>470</v>
      </c>
      <c r="G1774" s="21" t="s">
        <v>479</v>
      </c>
      <c r="H1774" s="25" t="s">
        <v>2056</v>
      </c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21">
        <f t="shared" si="380"/>
        <v>0</v>
      </c>
      <c r="AH1774" s="21">
        <f t="shared" si="380"/>
        <v>0</v>
      </c>
    </row>
    <row r="1775" spans="1:34" hidden="1" x14ac:dyDescent="0.25">
      <c r="A1775" s="3">
        <v>754223</v>
      </c>
      <c r="B1775" s="3">
        <v>46</v>
      </c>
      <c r="C1775" s="3">
        <v>12</v>
      </c>
      <c r="D1775" s="23">
        <v>46111</v>
      </c>
      <c r="E1775" s="3" t="s">
        <v>2803</v>
      </c>
      <c r="F1775" s="3" t="s">
        <v>470</v>
      </c>
      <c r="G1775" s="3" t="s">
        <v>479</v>
      </c>
      <c r="H1775" s="4" t="s">
        <v>1942</v>
      </c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3">
        <f t="shared" si="380"/>
        <v>0</v>
      </c>
      <c r="AH1775" s="3">
        <f t="shared" si="380"/>
        <v>0</v>
      </c>
    </row>
    <row r="1776" spans="1:34" hidden="1" x14ac:dyDescent="0.25">
      <c r="A1776" s="21">
        <v>754355</v>
      </c>
      <c r="B1776" s="21">
        <v>46</v>
      </c>
      <c r="C1776" s="21">
        <v>12</v>
      </c>
      <c r="D1776" s="22">
        <v>46111</v>
      </c>
      <c r="E1776" s="21" t="s">
        <v>2803</v>
      </c>
      <c r="F1776" s="21" t="s">
        <v>470</v>
      </c>
      <c r="G1776" s="21" t="s">
        <v>479</v>
      </c>
      <c r="H1776" s="25" t="s">
        <v>2057</v>
      </c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21">
        <f t="shared" si="380"/>
        <v>0</v>
      </c>
      <c r="AH1776" s="21">
        <f t="shared" si="380"/>
        <v>0</v>
      </c>
    </row>
    <row r="1777" spans="1:34" hidden="1" x14ac:dyDescent="0.25">
      <c r="A1777" s="3">
        <v>759126</v>
      </c>
      <c r="B1777" s="3">
        <v>46</v>
      </c>
      <c r="C1777" s="3">
        <v>12</v>
      </c>
      <c r="D1777" s="23">
        <v>46111</v>
      </c>
      <c r="E1777" s="3" t="s">
        <v>2803</v>
      </c>
      <c r="F1777" s="3" t="s">
        <v>470</v>
      </c>
      <c r="G1777" s="3" t="s">
        <v>479</v>
      </c>
      <c r="H1777" s="4" t="s">
        <v>1585</v>
      </c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3">
        <f t="shared" si="380"/>
        <v>0</v>
      </c>
      <c r="AH1777" s="3">
        <f t="shared" si="380"/>
        <v>0</v>
      </c>
    </row>
    <row r="1778" spans="1:34" hidden="1" x14ac:dyDescent="0.25">
      <c r="A1778" s="21">
        <v>754243</v>
      </c>
      <c r="B1778" s="21">
        <v>46</v>
      </c>
      <c r="C1778" s="21">
        <v>12</v>
      </c>
      <c r="D1778" s="22">
        <v>46111</v>
      </c>
      <c r="E1778" s="21" t="s">
        <v>2803</v>
      </c>
      <c r="F1778" s="21" t="s">
        <v>470</v>
      </c>
      <c r="G1778" s="21" t="s">
        <v>479</v>
      </c>
      <c r="H1778" s="25" t="s">
        <v>2058</v>
      </c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21">
        <f t="shared" si="380"/>
        <v>0</v>
      </c>
      <c r="AH1778" s="21">
        <f t="shared" si="380"/>
        <v>0</v>
      </c>
    </row>
    <row r="1779" spans="1:34" hidden="1" x14ac:dyDescent="0.25">
      <c r="A1779" s="3">
        <v>754214</v>
      </c>
      <c r="B1779" s="3">
        <v>46</v>
      </c>
      <c r="C1779" s="3">
        <v>12</v>
      </c>
      <c r="D1779" s="23">
        <v>46111</v>
      </c>
      <c r="E1779" s="3" t="s">
        <v>2803</v>
      </c>
      <c r="F1779" s="3" t="s">
        <v>470</v>
      </c>
      <c r="G1779" s="3" t="s">
        <v>479</v>
      </c>
      <c r="H1779" s="4" t="s">
        <v>2059</v>
      </c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3">
        <f t="shared" si="380"/>
        <v>0</v>
      </c>
      <c r="AH1779" s="3">
        <f t="shared" si="380"/>
        <v>0</v>
      </c>
    </row>
    <row r="1780" spans="1:34" hidden="1" x14ac:dyDescent="0.25">
      <c r="A1780" s="21">
        <v>754498</v>
      </c>
      <c r="B1780" s="21">
        <v>46</v>
      </c>
      <c r="C1780" s="21">
        <v>12</v>
      </c>
      <c r="D1780" s="22">
        <v>46111</v>
      </c>
      <c r="E1780" s="21" t="s">
        <v>2803</v>
      </c>
      <c r="F1780" s="21" t="s">
        <v>470</v>
      </c>
      <c r="G1780" s="21" t="s">
        <v>479</v>
      </c>
      <c r="H1780" s="25" t="s">
        <v>2060</v>
      </c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21">
        <f t="shared" si="380"/>
        <v>0</v>
      </c>
      <c r="AH1780" s="21">
        <f t="shared" si="380"/>
        <v>0</v>
      </c>
    </row>
    <row r="1781" spans="1:34" hidden="1" x14ac:dyDescent="0.25">
      <c r="A1781" s="3">
        <v>762413</v>
      </c>
      <c r="B1781" s="3">
        <v>46</v>
      </c>
      <c r="C1781" s="3">
        <v>12</v>
      </c>
      <c r="D1781" s="23">
        <v>46111</v>
      </c>
      <c r="E1781" s="3" t="s">
        <v>2803</v>
      </c>
      <c r="F1781" s="3" t="s">
        <v>470</v>
      </c>
      <c r="G1781" s="3" t="s">
        <v>479</v>
      </c>
      <c r="H1781" s="4" t="s">
        <v>2061</v>
      </c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3">
        <f t="shared" si="380"/>
        <v>0</v>
      </c>
      <c r="AH1781" s="3">
        <f t="shared" si="380"/>
        <v>0</v>
      </c>
    </row>
    <row r="1782" spans="1:34" hidden="1" x14ac:dyDescent="0.25">
      <c r="A1782" s="21">
        <v>754160</v>
      </c>
      <c r="B1782" s="21">
        <v>46</v>
      </c>
      <c r="C1782" s="21">
        <v>12</v>
      </c>
      <c r="D1782" s="22">
        <v>46111</v>
      </c>
      <c r="E1782" s="21" t="s">
        <v>2803</v>
      </c>
      <c r="F1782" s="21" t="s">
        <v>470</v>
      </c>
      <c r="G1782" s="21" t="s">
        <v>479</v>
      </c>
      <c r="H1782" s="25" t="s">
        <v>2062</v>
      </c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21">
        <f t="shared" si="380"/>
        <v>0</v>
      </c>
      <c r="AH1782" s="21">
        <f t="shared" si="380"/>
        <v>0</v>
      </c>
    </row>
    <row r="1783" spans="1:34" hidden="1" x14ac:dyDescent="0.25">
      <c r="A1783" s="32" t="s">
        <v>893</v>
      </c>
      <c r="B1783" s="32"/>
      <c r="C1783" s="32"/>
      <c r="D1783" s="32"/>
      <c r="E1783" s="32"/>
      <c r="F1783" s="5" t="str">
        <f>F1782</f>
        <v>KAHRAMANMARAŞ</v>
      </c>
      <c r="G1783" s="5" t="str">
        <f>G1782</f>
        <v>ONİKİŞUBAT</v>
      </c>
      <c r="H1783" s="6" t="s">
        <v>873</v>
      </c>
      <c r="I1783" s="11">
        <f t="shared" ref="I1783:AF1783" si="389">SUM(I1774:I1782)</f>
        <v>0</v>
      </c>
      <c r="J1783" s="7">
        <f t="shared" si="389"/>
        <v>0</v>
      </c>
      <c r="K1783" s="11">
        <f t="shared" si="389"/>
        <v>0</v>
      </c>
      <c r="L1783" s="7">
        <f t="shared" si="389"/>
        <v>0</v>
      </c>
      <c r="M1783" s="11">
        <f t="shared" si="389"/>
        <v>0</v>
      </c>
      <c r="N1783" s="7">
        <f t="shared" si="389"/>
        <v>0</v>
      </c>
      <c r="O1783" s="11">
        <f t="shared" si="389"/>
        <v>0</v>
      </c>
      <c r="P1783" s="7">
        <f t="shared" si="389"/>
        <v>0</v>
      </c>
      <c r="Q1783" s="11">
        <f t="shared" si="389"/>
        <v>0</v>
      </c>
      <c r="R1783" s="7">
        <f t="shared" si="389"/>
        <v>0</v>
      </c>
      <c r="S1783" s="11">
        <f t="shared" si="389"/>
        <v>0</v>
      </c>
      <c r="T1783" s="7">
        <f t="shared" si="389"/>
        <v>0</v>
      </c>
      <c r="U1783" s="11">
        <f t="shared" si="389"/>
        <v>0</v>
      </c>
      <c r="V1783" s="7">
        <f t="shared" si="389"/>
        <v>0</v>
      </c>
      <c r="W1783" s="11">
        <f t="shared" si="389"/>
        <v>0</v>
      </c>
      <c r="X1783" s="7">
        <f t="shared" si="389"/>
        <v>0</v>
      </c>
      <c r="Y1783" s="11">
        <f t="shared" si="389"/>
        <v>0</v>
      </c>
      <c r="Z1783" s="7">
        <f t="shared" si="389"/>
        <v>0</v>
      </c>
      <c r="AA1783" s="11">
        <f t="shared" si="389"/>
        <v>0</v>
      </c>
      <c r="AB1783" s="7">
        <f t="shared" si="389"/>
        <v>0</v>
      </c>
      <c r="AC1783" s="11">
        <f t="shared" si="389"/>
        <v>0</v>
      </c>
      <c r="AD1783" s="7">
        <f t="shared" si="389"/>
        <v>0</v>
      </c>
      <c r="AE1783" s="11">
        <f t="shared" si="389"/>
        <v>0</v>
      </c>
      <c r="AF1783" s="7">
        <f t="shared" si="389"/>
        <v>0</v>
      </c>
      <c r="AG1783" s="11">
        <f t="shared" si="380"/>
        <v>0</v>
      </c>
      <c r="AH1783" s="7">
        <f t="shared" si="380"/>
        <v>0</v>
      </c>
    </row>
    <row r="1784" spans="1:34" hidden="1" x14ac:dyDescent="0.25">
      <c r="A1784" s="21">
        <v>963779</v>
      </c>
      <c r="B1784" s="21">
        <v>46</v>
      </c>
      <c r="C1784" s="21">
        <v>7</v>
      </c>
      <c r="D1784" s="22">
        <v>46105</v>
      </c>
      <c r="E1784" s="21" t="s">
        <v>2803</v>
      </c>
      <c r="F1784" s="21" t="s">
        <v>470</v>
      </c>
      <c r="G1784" s="21" t="s">
        <v>480</v>
      </c>
      <c r="H1784" s="25" t="s">
        <v>2063</v>
      </c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21">
        <f t="shared" si="380"/>
        <v>0</v>
      </c>
      <c r="AH1784" s="21">
        <f t="shared" si="380"/>
        <v>0</v>
      </c>
    </row>
    <row r="1785" spans="1:34" hidden="1" x14ac:dyDescent="0.25">
      <c r="A1785" s="3">
        <v>964974</v>
      </c>
      <c r="B1785" s="3">
        <v>46</v>
      </c>
      <c r="C1785" s="3">
        <v>8</v>
      </c>
      <c r="D1785" s="23">
        <v>46106</v>
      </c>
      <c r="E1785" s="3" t="s">
        <v>2803</v>
      </c>
      <c r="F1785" s="3" t="s">
        <v>470</v>
      </c>
      <c r="G1785" s="3" t="s">
        <v>481</v>
      </c>
      <c r="H1785" s="4" t="s">
        <v>2064</v>
      </c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3">
        <f t="shared" si="380"/>
        <v>0</v>
      </c>
      <c r="AH1785" s="3">
        <f t="shared" si="380"/>
        <v>0</v>
      </c>
    </row>
    <row r="1786" spans="1:34" hidden="1" x14ac:dyDescent="0.25">
      <c r="A1786" s="32" t="s">
        <v>893</v>
      </c>
      <c r="B1786" s="32"/>
      <c r="C1786" s="32"/>
      <c r="D1786" s="32"/>
      <c r="E1786" s="32"/>
      <c r="F1786" s="5" t="str">
        <f>F1785</f>
        <v>KAHRAMANMARAŞ</v>
      </c>
      <c r="G1786" s="5" t="str">
        <f>G1785</f>
        <v>TÜRKOĞLU</v>
      </c>
      <c r="H1786" s="6" t="s">
        <v>873</v>
      </c>
      <c r="I1786" s="11">
        <f t="shared" ref="I1786:AF1786" si="390">SUM(I1784:I1785)</f>
        <v>0</v>
      </c>
      <c r="J1786" s="7">
        <f t="shared" si="390"/>
        <v>0</v>
      </c>
      <c r="K1786" s="11">
        <f t="shared" si="390"/>
        <v>0</v>
      </c>
      <c r="L1786" s="7">
        <f t="shared" si="390"/>
        <v>0</v>
      </c>
      <c r="M1786" s="11">
        <f t="shared" si="390"/>
        <v>0</v>
      </c>
      <c r="N1786" s="7">
        <f t="shared" si="390"/>
        <v>0</v>
      </c>
      <c r="O1786" s="11">
        <f t="shared" si="390"/>
        <v>0</v>
      </c>
      <c r="P1786" s="7">
        <f t="shared" si="390"/>
        <v>0</v>
      </c>
      <c r="Q1786" s="11">
        <f t="shared" si="390"/>
        <v>0</v>
      </c>
      <c r="R1786" s="7">
        <f t="shared" si="390"/>
        <v>0</v>
      </c>
      <c r="S1786" s="11">
        <f t="shared" si="390"/>
        <v>0</v>
      </c>
      <c r="T1786" s="7">
        <f t="shared" si="390"/>
        <v>0</v>
      </c>
      <c r="U1786" s="11">
        <f t="shared" si="390"/>
        <v>0</v>
      </c>
      <c r="V1786" s="7">
        <f t="shared" si="390"/>
        <v>0</v>
      </c>
      <c r="W1786" s="11">
        <f t="shared" si="390"/>
        <v>0</v>
      </c>
      <c r="X1786" s="7">
        <f t="shared" si="390"/>
        <v>0</v>
      </c>
      <c r="Y1786" s="11">
        <f t="shared" si="390"/>
        <v>0</v>
      </c>
      <c r="Z1786" s="7">
        <f t="shared" si="390"/>
        <v>0</v>
      </c>
      <c r="AA1786" s="11">
        <f t="shared" si="390"/>
        <v>0</v>
      </c>
      <c r="AB1786" s="7">
        <f t="shared" si="390"/>
        <v>0</v>
      </c>
      <c r="AC1786" s="11">
        <f t="shared" si="390"/>
        <v>0</v>
      </c>
      <c r="AD1786" s="7">
        <f t="shared" si="390"/>
        <v>0</v>
      </c>
      <c r="AE1786" s="11">
        <f t="shared" si="390"/>
        <v>0</v>
      </c>
      <c r="AF1786" s="7">
        <f t="shared" si="390"/>
        <v>0</v>
      </c>
      <c r="AG1786" s="11">
        <f t="shared" si="380"/>
        <v>0</v>
      </c>
      <c r="AH1786" s="7">
        <f t="shared" si="380"/>
        <v>0</v>
      </c>
    </row>
    <row r="1787" spans="1:34" hidden="1" x14ac:dyDescent="0.25">
      <c r="A1787" s="29" t="s">
        <v>894</v>
      </c>
      <c r="B1787" s="29"/>
      <c r="C1787" s="29"/>
      <c r="D1787" s="29"/>
      <c r="E1787" s="29"/>
      <c r="F1787" s="8" t="str">
        <f>F1786</f>
        <v>KAHRAMANMARAŞ</v>
      </c>
      <c r="G1787" s="14" t="s">
        <v>885</v>
      </c>
      <c r="H1787" s="15"/>
      <c r="I1787" s="12">
        <f t="shared" ref="I1787:AF1787" si="391">SUM(I1741:I1786)-I1743-I1746-I1758-I1765-I1770-I1773-I1783-I1786</f>
        <v>0</v>
      </c>
      <c r="J1787" s="9">
        <f t="shared" si="391"/>
        <v>0</v>
      </c>
      <c r="K1787" s="12">
        <f t="shared" si="391"/>
        <v>0</v>
      </c>
      <c r="L1787" s="9">
        <f t="shared" si="391"/>
        <v>0</v>
      </c>
      <c r="M1787" s="12">
        <f t="shared" si="391"/>
        <v>0</v>
      </c>
      <c r="N1787" s="9">
        <f t="shared" si="391"/>
        <v>0</v>
      </c>
      <c r="O1787" s="12">
        <f t="shared" si="391"/>
        <v>0</v>
      </c>
      <c r="P1787" s="9">
        <f t="shared" si="391"/>
        <v>0</v>
      </c>
      <c r="Q1787" s="12">
        <f t="shared" si="391"/>
        <v>0</v>
      </c>
      <c r="R1787" s="9">
        <f t="shared" si="391"/>
        <v>0</v>
      </c>
      <c r="S1787" s="12">
        <f t="shared" si="391"/>
        <v>0</v>
      </c>
      <c r="T1787" s="9">
        <f t="shared" si="391"/>
        <v>0</v>
      </c>
      <c r="U1787" s="12">
        <f t="shared" si="391"/>
        <v>0</v>
      </c>
      <c r="V1787" s="9">
        <f t="shared" si="391"/>
        <v>0</v>
      </c>
      <c r="W1787" s="12">
        <f t="shared" si="391"/>
        <v>0</v>
      </c>
      <c r="X1787" s="9">
        <f t="shared" si="391"/>
        <v>0</v>
      </c>
      <c r="Y1787" s="12">
        <f t="shared" si="391"/>
        <v>0</v>
      </c>
      <c r="Z1787" s="9">
        <f t="shared" si="391"/>
        <v>0</v>
      </c>
      <c r="AA1787" s="12">
        <f t="shared" si="391"/>
        <v>0</v>
      </c>
      <c r="AB1787" s="9">
        <f t="shared" si="391"/>
        <v>0</v>
      </c>
      <c r="AC1787" s="12">
        <f t="shared" si="391"/>
        <v>0</v>
      </c>
      <c r="AD1787" s="9">
        <f t="shared" si="391"/>
        <v>0</v>
      </c>
      <c r="AE1787" s="12">
        <f t="shared" si="391"/>
        <v>0</v>
      </c>
      <c r="AF1787" s="9">
        <f t="shared" si="391"/>
        <v>0</v>
      </c>
      <c r="AG1787" s="12">
        <f t="shared" si="380"/>
        <v>0</v>
      </c>
      <c r="AH1787" s="9">
        <f t="shared" si="380"/>
        <v>0</v>
      </c>
    </row>
    <row r="1788" spans="1:34" hidden="1" x14ac:dyDescent="0.25">
      <c r="A1788" s="21">
        <v>970807</v>
      </c>
      <c r="B1788" s="21">
        <v>78</v>
      </c>
      <c r="C1788" s="21">
        <v>3</v>
      </c>
      <c r="D1788" s="22">
        <v>78102</v>
      </c>
      <c r="E1788" s="21" t="s">
        <v>2803</v>
      </c>
      <c r="F1788" s="21" t="s">
        <v>482</v>
      </c>
      <c r="G1788" s="21" t="s">
        <v>483</v>
      </c>
      <c r="H1788" s="25" t="s">
        <v>2065</v>
      </c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21">
        <f t="shared" si="380"/>
        <v>0</v>
      </c>
      <c r="AH1788" s="21">
        <f t="shared" si="380"/>
        <v>0</v>
      </c>
    </row>
    <row r="1789" spans="1:34" hidden="1" x14ac:dyDescent="0.25">
      <c r="A1789" s="3">
        <v>760599</v>
      </c>
      <c r="B1789" s="3">
        <v>78</v>
      </c>
      <c r="C1789" s="3">
        <v>1</v>
      </c>
      <c r="D1789" s="23">
        <v>78100</v>
      </c>
      <c r="E1789" s="3" t="s">
        <v>2803</v>
      </c>
      <c r="F1789" s="3" t="s">
        <v>482</v>
      </c>
      <c r="G1789" s="3" t="s">
        <v>18</v>
      </c>
      <c r="H1789" s="4" t="s">
        <v>2066</v>
      </c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3">
        <f t="shared" si="380"/>
        <v>0</v>
      </c>
      <c r="AH1789" s="3">
        <f t="shared" si="380"/>
        <v>0</v>
      </c>
    </row>
    <row r="1790" spans="1:34" hidden="1" x14ac:dyDescent="0.25">
      <c r="A1790" s="21">
        <v>963271</v>
      </c>
      <c r="B1790" s="21">
        <v>78</v>
      </c>
      <c r="C1790" s="21">
        <v>1</v>
      </c>
      <c r="D1790" s="22">
        <v>78100</v>
      </c>
      <c r="E1790" s="21" t="s">
        <v>2803</v>
      </c>
      <c r="F1790" s="21" t="s">
        <v>482</v>
      </c>
      <c r="G1790" s="21" t="s">
        <v>18</v>
      </c>
      <c r="H1790" s="25" t="s">
        <v>2067</v>
      </c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21">
        <f t="shared" si="380"/>
        <v>0</v>
      </c>
      <c r="AH1790" s="21">
        <f t="shared" si="380"/>
        <v>0</v>
      </c>
    </row>
    <row r="1791" spans="1:34" hidden="1" x14ac:dyDescent="0.25">
      <c r="A1791" s="3">
        <v>972255</v>
      </c>
      <c r="B1791" s="3">
        <v>78</v>
      </c>
      <c r="C1791" s="3">
        <v>1</v>
      </c>
      <c r="D1791" s="23">
        <v>78100</v>
      </c>
      <c r="E1791" s="3" t="s">
        <v>2803</v>
      </c>
      <c r="F1791" s="3" t="s">
        <v>482</v>
      </c>
      <c r="G1791" s="3" t="s">
        <v>18</v>
      </c>
      <c r="H1791" s="4" t="s">
        <v>2068</v>
      </c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3">
        <f t="shared" si="380"/>
        <v>0</v>
      </c>
      <c r="AH1791" s="3">
        <f t="shared" si="380"/>
        <v>0</v>
      </c>
    </row>
    <row r="1792" spans="1:34" hidden="1" x14ac:dyDescent="0.25">
      <c r="A1792" s="21">
        <v>749890</v>
      </c>
      <c r="B1792" s="21">
        <v>78</v>
      </c>
      <c r="C1792" s="21">
        <v>1</v>
      </c>
      <c r="D1792" s="22">
        <v>78100</v>
      </c>
      <c r="E1792" s="21" t="s">
        <v>2803</v>
      </c>
      <c r="F1792" s="21" t="s">
        <v>482</v>
      </c>
      <c r="G1792" s="21" t="s">
        <v>18</v>
      </c>
      <c r="H1792" s="25" t="s">
        <v>924</v>
      </c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21">
        <f t="shared" si="380"/>
        <v>0</v>
      </c>
      <c r="AH1792" s="21">
        <f t="shared" si="380"/>
        <v>0</v>
      </c>
    </row>
    <row r="1793" spans="1:34" hidden="1" x14ac:dyDescent="0.25">
      <c r="A1793" s="3">
        <v>819253</v>
      </c>
      <c r="B1793" s="3">
        <v>78</v>
      </c>
      <c r="C1793" s="3">
        <v>1</v>
      </c>
      <c r="D1793" s="23">
        <v>78100</v>
      </c>
      <c r="E1793" s="3" t="s">
        <v>2803</v>
      </c>
      <c r="F1793" s="3" t="s">
        <v>482</v>
      </c>
      <c r="G1793" s="3" t="s">
        <v>18</v>
      </c>
      <c r="H1793" s="4" t="s">
        <v>2069</v>
      </c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3">
        <f t="shared" si="380"/>
        <v>0</v>
      </c>
      <c r="AH1793" s="3">
        <f t="shared" si="380"/>
        <v>0</v>
      </c>
    </row>
    <row r="1794" spans="1:34" hidden="1" x14ac:dyDescent="0.25">
      <c r="A1794" s="21">
        <v>759993</v>
      </c>
      <c r="B1794" s="21">
        <v>78</v>
      </c>
      <c r="C1794" s="21">
        <v>1</v>
      </c>
      <c r="D1794" s="22">
        <v>78100</v>
      </c>
      <c r="E1794" s="21" t="s">
        <v>2803</v>
      </c>
      <c r="F1794" s="21" t="s">
        <v>482</v>
      </c>
      <c r="G1794" s="21" t="s">
        <v>18</v>
      </c>
      <c r="H1794" s="25" t="s">
        <v>2070</v>
      </c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21">
        <f t="shared" si="380"/>
        <v>0</v>
      </c>
      <c r="AH1794" s="21">
        <f t="shared" si="380"/>
        <v>0</v>
      </c>
    </row>
    <row r="1795" spans="1:34" hidden="1" x14ac:dyDescent="0.25">
      <c r="A1795" s="3">
        <v>759992</v>
      </c>
      <c r="B1795" s="3">
        <v>78</v>
      </c>
      <c r="C1795" s="3">
        <v>1</v>
      </c>
      <c r="D1795" s="23">
        <v>78100</v>
      </c>
      <c r="E1795" s="3" t="s">
        <v>2803</v>
      </c>
      <c r="F1795" s="3" t="s">
        <v>482</v>
      </c>
      <c r="G1795" s="3" t="s">
        <v>18</v>
      </c>
      <c r="H1795" s="4" t="s">
        <v>2071</v>
      </c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3">
        <f t="shared" si="380"/>
        <v>0</v>
      </c>
      <c r="AH1795" s="3">
        <f t="shared" si="380"/>
        <v>0</v>
      </c>
    </row>
    <row r="1796" spans="1:34" hidden="1" x14ac:dyDescent="0.25">
      <c r="A1796" s="32" t="s">
        <v>893</v>
      </c>
      <c r="B1796" s="32"/>
      <c r="C1796" s="32"/>
      <c r="D1796" s="32"/>
      <c r="E1796" s="32"/>
      <c r="F1796" s="5" t="str">
        <f>F1795</f>
        <v>KARABÜK</v>
      </c>
      <c r="G1796" s="5" t="str">
        <f>G1795</f>
        <v>MERKEZ</v>
      </c>
      <c r="H1796" s="6" t="s">
        <v>873</v>
      </c>
      <c r="I1796" s="11">
        <f t="shared" ref="I1796:AF1796" si="392">SUM(I1788:I1795)</f>
        <v>0</v>
      </c>
      <c r="J1796" s="7">
        <f t="shared" si="392"/>
        <v>0</v>
      </c>
      <c r="K1796" s="11">
        <f t="shared" si="392"/>
        <v>0</v>
      </c>
      <c r="L1796" s="7">
        <f t="shared" si="392"/>
        <v>0</v>
      </c>
      <c r="M1796" s="11">
        <f t="shared" si="392"/>
        <v>0</v>
      </c>
      <c r="N1796" s="7">
        <f t="shared" si="392"/>
        <v>0</v>
      </c>
      <c r="O1796" s="11">
        <f t="shared" si="392"/>
        <v>0</v>
      </c>
      <c r="P1796" s="7">
        <f t="shared" si="392"/>
        <v>0</v>
      </c>
      <c r="Q1796" s="11">
        <f t="shared" si="392"/>
        <v>0</v>
      </c>
      <c r="R1796" s="7">
        <f t="shared" si="392"/>
        <v>0</v>
      </c>
      <c r="S1796" s="11">
        <f t="shared" si="392"/>
        <v>0</v>
      </c>
      <c r="T1796" s="7">
        <f t="shared" si="392"/>
        <v>0</v>
      </c>
      <c r="U1796" s="11">
        <f t="shared" si="392"/>
        <v>0</v>
      </c>
      <c r="V1796" s="7">
        <f t="shared" si="392"/>
        <v>0</v>
      </c>
      <c r="W1796" s="11">
        <f t="shared" si="392"/>
        <v>0</v>
      </c>
      <c r="X1796" s="7">
        <f t="shared" si="392"/>
        <v>0</v>
      </c>
      <c r="Y1796" s="11">
        <f t="shared" si="392"/>
        <v>0</v>
      </c>
      <c r="Z1796" s="7">
        <f t="shared" si="392"/>
        <v>0</v>
      </c>
      <c r="AA1796" s="11">
        <f t="shared" si="392"/>
        <v>0</v>
      </c>
      <c r="AB1796" s="7">
        <f t="shared" si="392"/>
        <v>0</v>
      </c>
      <c r="AC1796" s="11">
        <f t="shared" si="392"/>
        <v>0</v>
      </c>
      <c r="AD1796" s="7">
        <f t="shared" si="392"/>
        <v>0</v>
      </c>
      <c r="AE1796" s="11">
        <f t="shared" si="392"/>
        <v>0</v>
      </c>
      <c r="AF1796" s="7">
        <f t="shared" si="392"/>
        <v>0</v>
      </c>
      <c r="AG1796" s="11">
        <f t="shared" si="380"/>
        <v>0</v>
      </c>
      <c r="AH1796" s="7">
        <f t="shared" si="380"/>
        <v>0</v>
      </c>
    </row>
    <row r="1797" spans="1:34" hidden="1" x14ac:dyDescent="0.25">
      <c r="A1797" s="3">
        <v>763102</v>
      </c>
      <c r="B1797" s="3">
        <v>78</v>
      </c>
      <c r="C1797" s="3">
        <v>5</v>
      </c>
      <c r="D1797" s="23">
        <v>78104</v>
      </c>
      <c r="E1797" s="3" t="s">
        <v>2803</v>
      </c>
      <c r="F1797" s="3" t="s">
        <v>482</v>
      </c>
      <c r="G1797" s="3" t="s">
        <v>484</v>
      </c>
      <c r="H1797" s="4" t="s">
        <v>2072</v>
      </c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3">
        <f t="shared" ref="AG1797:AH1860" si="393">I1797+K1797+M1797+O1797+Q1797+S1797+U1797+W1797+Y1797+AA1797+AC1797+AE1797</f>
        <v>0</v>
      </c>
      <c r="AH1797" s="3">
        <f t="shared" si="393"/>
        <v>0</v>
      </c>
    </row>
    <row r="1798" spans="1:34" hidden="1" x14ac:dyDescent="0.25">
      <c r="A1798" s="21">
        <v>964516</v>
      </c>
      <c r="B1798" s="21">
        <v>78</v>
      </c>
      <c r="C1798" s="21">
        <v>5</v>
      </c>
      <c r="D1798" s="22">
        <v>78104</v>
      </c>
      <c r="E1798" s="21" t="s">
        <v>2803</v>
      </c>
      <c r="F1798" s="21" t="s">
        <v>482</v>
      </c>
      <c r="G1798" s="21" t="s">
        <v>484</v>
      </c>
      <c r="H1798" s="25" t="s">
        <v>2073</v>
      </c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21">
        <f t="shared" si="393"/>
        <v>0</v>
      </c>
      <c r="AH1798" s="21">
        <f t="shared" si="393"/>
        <v>0</v>
      </c>
    </row>
    <row r="1799" spans="1:34" hidden="1" x14ac:dyDescent="0.25">
      <c r="A1799" s="3">
        <v>867677</v>
      </c>
      <c r="B1799" s="3">
        <v>78</v>
      </c>
      <c r="C1799" s="3">
        <v>5</v>
      </c>
      <c r="D1799" s="23">
        <v>78104</v>
      </c>
      <c r="E1799" s="3" t="s">
        <v>2803</v>
      </c>
      <c r="F1799" s="3" t="s">
        <v>482</v>
      </c>
      <c r="G1799" s="3" t="s">
        <v>484</v>
      </c>
      <c r="H1799" s="4" t="s">
        <v>2074</v>
      </c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3">
        <f t="shared" si="393"/>
        <v>0</v>
      </c>
      <c r="AH1799" s="3">
        <f t="shared" si="393"/>
        <v>0</v>
      </c>
    </row>
    <row r="1800" spans="1:34" hidden="1" x14ac:dyDescent="0.25">
      <c r="A1800" s="32" t="s">
        <v>893</v>
      </c>
      <c r="B1800" s="32"/>
      <c r="C1800" s="32"/>
      <c r="D1800" s="32"/>
      <c r="E1800" s="32"/>
      <c r="F1800" s="5" t="str">
        <f>F1799</f>
        <v>KARABÜK</v>
      </c>
      <c r="G1800" s="5" t="str">
        <f>G1799</f>
        <v>SAFRANBOLU</v>
      </c>
      <c r="H1800" s="6" t="s">
        <v>873</v>
      </c>
      <c r="I1800" s="11">
        <f t="shared" ref="I1800:AF1800" si="394">SUM(I1797:I1799)</f>
        <v>0</v>
      </c>
      <c r="J1800" s="7">
        <f t="shared" si="394"/>
        <v>0</v>
      </c>
      <c r="K1800" s="11">
        <f t="shared" si="394"/>
        <v>0</v>
      </c>
      <c r="L1800" s="7">
        <f t="shared" si="394"/>
        <v>0</v>
      </c>
      <c r="M1800" s="11">
        <f t="shared" si="394"/>
        <v>0</v>
      </c>
      <c r="N1800" s="7">
        <f t="shared" si="394"/>
        <v>0</v>
      </c>
      <c r="O1800" s="11">
        <f t="shared" si="394"/>
        <v>0</v>
      </c>
      <c r="P1800" s="7">
        <f t="shared" si="394"/>
        <v>0</v>
      </c>
      <c r="Q1800" s="11">
        <f t="shared" si="394"/>
        <v>0</v>
      </c>
      <c r="R1800" s="7">
        <f t="shared" si="394"/>
        <v>0</v>
      </c>
      <c r="S1800" s="11">
        <f t="shared" si="394"/>
        <v>0</v>
      </c>
      <c r="T1800" s="7">
        <f t="shared" si="394"/>
        <v>0</v>
      </c>
      <c r="U1800" s="11">
        <f t="shared" si="394"/>
        <v>0</v>
      </c>
      <c r="V1800" s="7">
        <f t="shared" si="394"/>
        <v>0</v>
      </c>
      <c r="W1800" s="11">
        <f t="shared" si="394"/>
        <v>0</v>
      </c>
      <c r="X1800" s="7">
        <f t="shared" si="394"/>
        <v>0</v>
      </c>
      <c r="Y1800" s="11">
        <f t="shared" si="394"/>
        <v>0</v>
      </c>
      <c r="Z1800" s="7">
        <f t="shared" si="394"/>
        <v>0</v>
      </c>
      <c r="AA1800" s="11">
        <f t="shared" si="394"/>
        <v>0</v>
      </c>
      <c r="AB1800" s="7">
        <f t="shared" si="394"/>
        <v>0</v>
      </c>
      <c r="AC1800" s="11">
        <f t="shared" si="394"/>
        <v>0</v>
      </c>
      <c r="AD1800" s="7">
        <f t="shared" si="394"/>
        <v>0</v>
      </c>
      <c r="AE1800" s="11">
        <f t="shared" si="394"/>
        <v>0</v>
      </c>
      <c r="AF1800" s="7">
        <f t="shared" si="394"/>
        <v>0</v>
      </c>
      <c r="AG1800" s="11">
        <f t="shared" si="393"/>
        <v>0</v>
      </c>
      <c r="AH1800" s="7">
        <f t="shared" si="393"/>
        <v>0</v>
      </c>
    </row>
    <row r="1801" spans="1:34" hidden="1" x14ac:dyDescent="0.25">
      <c r="A1801" s="3">
        <v>967835</v>
      </c>
      <c r="B1801" s="3">
        <v>78</v>
      </c>
      <c r="C1801" s="3">
        <v>6</v>
      </c>
      <c r="D1801" s="23">
        <v>78105</v>
      </c>
      <c r="E1801" s="3" t="s">
        <v>2803</v>
      </c>
      <c r="F1801" s="3" t="s">
        <v>482</v>
      </c>
      <c r="G1801" s="3" t="s">
        <v>222</v>
      </c>
      <c r="H1801" s="4" t="s">
        <v>2075</v>
      </c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3">
        <f t="shared" si="393"/>
        <v>0</v>
      </c>
      <c r="AH1801" s="3">
        <f t="shared" si="393"/>
        <v>0</v>
      </c>
    </row>
    <row r="1802" spans="1:34" hidden="1" x14ac:dyDescent="0.25">
      <c r="A1802" s="29" t="s">
        <v>894</v>
      </c>
      <c r="B1802" s="29"/>
      <c r="C1802" s="29"/>
      <c r="D1802" s="29"/>
      <c r="E1802" s="29"/>
      <c r="F1802" s="8" t="str">
        <f>F1801</f>
        <v>KARABÜK</v>
      </c>
      <c r="G1802" s="14" t="s">
        <v>885</v>
      </c>
      <c r="H1802" s="15"/>
      <c r="I1802" s="12">
        <f t="shared" ref="I1802:AF1802" si="395">SUM(I1788:I1801)-I1796-I1800</f>
        <v>0</v>
      </c>
      <c r="J1802" s="9">
        <f t="shared" si="395"/>
        <v>0</v>
      </c>
      <c r="K1802" s="12">
        <f t="shared" si="395"/>
        <v>0</v>
      </c>
      <c r="L1802" s="9">
        <f t="shared" si="395"/>
        <v>0</v>
      </c>
      <c r="M1802" s="12">
        <f t="shared" si="395"/>
        <v>0</v>
      </c>
      <c r="N1802" s="9">
        <f t="shared" si="395"/>
        <v>0</v>
      </c>
      <c r="O1802" s="12">
        <f t="shared" si="395"/>
        <v>0</v>
      </c>
      <c r="P1802" s="9">
        <f t="shared" si="395"/>
        <v>0</v>
      </c>
      <c r="Q1802" s="12">
        <f t="shared" si="395"/>
        <v>0</v>
      </c>
      <c r="R1802" s="9">
        <f t="shared" si="395"/>
        <v>0</v>
      </c>
      <c r="S1802" s="12">
        <f t="shared" si="395"/>
        <v>0</v>
      </c>
      <c r="T1802" s="9">
        <f t="shared" si="395"/>
        <v>0</v>
      </c>
      <c r="U1802" s="12">
        <f t="shared" si="395"/>
        <v>0</v>
      </c>
      <c r="V1802" s="9">
        <f t="shared" si="395"/>
        <v>0</v>
      </c>
      <c r="W1802" s="12">
        <f t="shared" si="395"/>
        <v>0</v>
      </c>
      <c r="X1802" s="9">
        <f t="shared" si="395"/>
        <v>0</v>
      </c>
      <c r="Y1802" s="12">
        <f t="shared" si="395"/>
        <v>0</v>
      </c>
      <c r="Z1802" s="9">
        <f t="shared" si="395"/>
        <v>0</v>
      </c>
      <c r="AA1802" s="12">
        <f t="shared" si="395"/>
        <v>0</v>
      </c>
      <c r="AB1802" s="9">
        <f t="shared" si="395"/>
        <v>0</v>
      </c>
      <c r="AC1802" s="12">
        <f t="shared" si="395"/>
        <v>0</v>
      </c>
      <c r="AD1802" s="9">
        <f t="shared" si="395"/>
        <v>0</v>
      </c>
      <c r="AE1802" s="12">
        <f t="shared" si="395"/>
        <v>0</v>
      </c>
      <c r="AF1802" s="9">
        <f t="shared" si="395"/>
        <v>0</v>
      </c>
      <c r="AG1802" s="12">
        <f t="shared" si="393"/>
        <v>0</v>
      </c>
      <c r="AH1802" s="9">
        <f t="shared" si="393"/>
        <v>0</v>
      </c>
    </row>
    <row r="1803" spans="1:34" hidden="1" x14ac:dyDescent="0.25">
      <c r="A1803" s="3">
        <v>972381</v>
      </c>
      <c r="B1803" s="3">
        <v>70</v>
      </c>
      <c r="C1803" s="3">
        <v>2</v>
      </c>
      <c r="D1803" s="23">
        <v>70101</v>
      </c>
      <c r="E1803" s="3" t="s">
        <v>2803</v>
      </c>
      <c r="F1803" s="3" t="s">
        <v>485</v>
      </c>
      <c r="G1803" s="3" t="s">
        <v>486</v>
      </c>
      <c r="H1803" s="4" t="s">
        <v>918</v>
      </c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3">
        <f t="shared" si="393"/>
        <v>0</v>
      </c>
      <c r="AH1803" s="3">
        <f t="shared" si="393"/>
        <v>0</v>
      </c>
    </row>
    <row r="1804" spans="1:34" hidden="1" x14ac:dyDescent="0.25">
      <c r="A1804" s="32" t="s">
        <v>893</v>
      </c>
      <c r="B1804" s="32"/>
      <c r="C1804" s="32"/>
      <c r="D1804" s="32"/>
      <c r="E1804" s="32"/>
      <c r="F1804" s="5" t="str">
        <f>F1803</f>
        <v>KARAMAN</v>
      </c>
      <c r="G1804" s="5" t="str">
        <f>G1803</f>
        <v>AYRANCI</v>
      </c>
      <c r="H1804" s="6" t="s">
        <v>873</v>
      </c>
      <c r="I1804" s="11">
        <f t="shared" ref="I1804:AF1804" si="396">SUM(I1801:I1803)</f>
        <v>0</v>
      </c>
      <c r="J1804" s="7">
        <f t="shared" si="396"/>
        <v>0</v>
      </c>
      <c r="K1804" s="11">
        <f t="shared" si="396"/>
        <v>0</v>
      </c>
      <c r="L1804" s="7">
        <f t="shared" si="396"/>
        <v>0</v>
      </c>
      <c r="M1804" s="11">
        <f t="shared" si="396"/>
        <v>0</v>
      </c>
      <c r="N1804" s="7">
        <f t="shared" si="396"/>
        <v>0</v>
      </c>
      <c r="O1804" s="11">
        <f t="shared" si="396"/>
        <v>0</v>
      </c>
      <c r="P1804" s="7">
        <f t="shared" si="396"/>
        <v>0</v>
      </c>
      <c r="Q1804" s="11">
        <f t="shared" si="396"/>
        <v>0</v>
      </c>
      <c r="R1804" s="7">
        <f t="shared" si="396"/>
        <v>0</v>
      </c>
      <c r="S1804" s="11">
        <f t="shared" si="396"/>
        <v>0</v>
      </c>
      <c r="T1804" s="7">
        <f t="shared" si="396"/>
        <v>0</v>
      </c>
      <c r="U1804" s="11">
        <f t="shared" si="396"/>
        <v>0</v>
      </c>
      <c r="V1804" s="7">
        <f t="shared" si="396"/>
        <v>0</v>
      </c>
      <c r="W1804" s="11">
        <f t="shared" si="396"/>
        <v>0</v>
      </c>
      <c r="X1804" s="7">
        <f t="shared" si="396"/>
        <v>0</v>
      </c>
      <c r="Y1804" s="11">
        <f t="shared" si="396"/>
        <v>0</v>
      </c>
      <c r="Z1804" s="7">
        <f t="shared" si="396"/>
        <v>0</v>
      </c>
      <c r="AA1804" s="11">
        <f t="shared" si="396"/>
        <v>0</v>
      </c>
      <c r="AB1804" s="7">
        <f t="shared" si="396"/>
        <v>0</v>
      </c>
      <c r="AC1804" s="11">
        <f t="shared" si="396"/>
        <v>0</v>
      </c>
      <c r="AD1804" s="7">
        <f t="shared" si="396"/>
        <v>0</v>
      </c>
      <c r="AE1804" s="11">
        <f t="shared" si="396"/>
        <v>0</v>
      </c>
      <c r="AF1804" s="7">
        <f t="shared" si="396"/>
        <v>0</v>
      </c>
      <c r="AG1804" s="11">
        <f t="shared" si="393"/>
        <v>0</v>
      </c>
      <c r="AH1804" s="7">
        <f t="shared" si="393"/>
        <v>0</v>
      </c>
    </row>
    <row r="1805" spans="1:34" hidden="1" x14ac:dyDescent="0.25">
      <c r="A1805" s="3">
        <v>967534</v>
      </c>
      <c r="B1805" s="3">
        <v>70</v>
      </c>
      <c r="C1805" s="3">
        <v>5</v>
      </c>
      <c r="D1805" s="23">
        <v>70104</v>
      </c>
      <c r="E1805" s="3" t="s">
        <v>2803</v>
      </c>
      <c r="F1805" s="3" t="s">
        <v>485</v>
      </c>
      <c r="G1805" s="3" t="s">
        <v>487</v>
      </c>
      <c r="H1805" s="4" t="s">
        <v>2076</v>
      </c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3">
        <f t="shared" si="393"/>
        <v>0</v>
      </c>
      <c r="AH1805" s="3">
        <f t="shared" si="393"/>
        <v>0</v>
      </c>
    </row>
    <row r="1806" spans="1:34" hidden="1" x14ac:dyDescent="0.25">
      <c r="A1806" s="21">
        <v>972466</v>
      </c>
      <c r="B1806" s="21">
        <v>70</v>
      </c>
      <c r="C1806" s="21">
        <v>3</v>
      </c>
      <c r="D1806" s="22">
        <v>70102</v>
      </c>
      <c r="E1806" s="21" t="s">
        <v>2803</v>
      </c>
      <c r="F1806" s="21" t="s">
        <v>485</v>
      </c>
      <c r="G1806" s="21" t="s">
        <v>488</v>
      </c>
      <c r="H1806" s="25" t="s">
        <v>2077</v>
      </c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21">
        <f t="shared" si="393"/>
        <v>0</v>
      </c>
      <c r="AH1806" s="21">
        <f t="shared" si="393"/>
        <v>0</v>
      </c>
    </row>
    <row r="1807" spans="1:34" hidden="1" x14ac:dyDescent="0.25">
      <c r="A1807" s="32" t="s">
        <v>893</v>
      </c>
      <c r="B1807" s="32"/>
      <c r="C1807" s="32"/>
      <c r="D1807" s="32"/>
      <c r="E1807" s="32"/>
      <c r="F1807" s="5" t="str">
        <f>F1806</f>
        <v>KARAMAN</v>
      </c>
      <c r="G1807" s="5" t="str">
        <f>G1806</f>
        <v>ERMENEK</v>
      </c>
      <c r="H1807" s="6" t="s">
        <v>873</v>
      </c>
      <c r="I1807" s="11">
        <f t="shared" ref="I1807:AF1807" si="397">SUM(I1805:I1806)</f>
        <v>0</v>
      </c>
      <c r="J1807" s="7">
        <f t="shared" si="397"/>
        <v>0</v>
      </c>
      <c r="K1807" s="11">
        <f t="shared" si="397"/>
        <v>0</v>
      </c>
      <c r="L1807" s="7">
        <f t="shared" si="397"/>
        <v>0</v>
      </c>
      <c r="M1807" s="11">
        <f t="shared" si="397"/>
        <v>0</v>
      </c>
      <c r="N1807" s="7">
        <f t="shared" si="397"/>
        <v>0</v>
      </c>
      <c r="O1807" s="11">
        <f t="shared" si="397"/>
        <v>0</v>
      </c>
      <c r="P1807" s="7">
        <f t="shared" si="397"/>
        <v>0</v>
      </c>
      <c r="Q1807" s="11">
        <f t="shared" si="397"/>
        <v>0</v>
      </c>
      <c r="R1807" s="7">
        <f t="shared" si="397"/>
        <v>0</v>
      </c>
      <c r="S1807" s="11">
        <f t="shared" si="397"/>
        <v>0</v>
      </c>
      <c r="T1807" s="7">
        <f t="shared" si="397"/>
        <v>0</v>
      </c>
      <c r="U1807" s="11">
        <f t="shared" si="397"/>
        <v>0</v>
      </c>
      <c r="V1807" s="7">
        <f t="shared" si="397"/>
        <v>0</v>
      </c>
      <c r="W1807" s="11">
        <f t="shared" si="397"/>
        <v>0</v>
      </c>
      <c r="X1807" s="7">
        <f t="shared" si="397"/>
        <v>0</v>
      </c>
      <c r="Y1807" s="11">
        <f t="shared" si="397"/>
        <v>0</v>
      </c>
      <c r="Z1807" s="7">
        <f t="shared" si="397"/>
        <v>0</v>
      </c>
      <c r="AA1807" s="11">
        <f t="shared" si="397"/>
        <v>0</v>
      </c>
      <c r="AB1807" s="7">
        <f t="shared" si="397"/>
        <v>0</v>
      </c>
      <c r="AC1807" s="11">
        <f t="shared" si="397"/>
        <v>0</v>
      </c>
      <c r="AD1807" s="7">
        <f t="shared" si="397"/>
        <v>0</v>
      </c>
      <c r="AE1807" s="11">
        <f t="shared" si="397"/>
        <v>0</v>
      </c>
      <c r="AF1807" s="7">
        <f t="shared" si="397"/>
        <v>0</v>
      </c>
      <c r="AG1807" s="11">
        <f t="shared" si="393"/>
        <v>0</v>
      </c>
      <c r="AH1807" s="7">
        <f t="shared" si="393"/>
        <v>0</v>
      </c>
    </row>
    <row r="1808" spans="1:34" hidden="1" x14ac:dyDescent="0.25">
      <c r="A1808" s="21">
        <v>748990</v>
      </c>
      <c r="B1808" s="21">
        <v>70</v>
      </c>
      <c r="C1808" s="21">
        <v>4</v>
      </c>
      <c r="D1808" s="22">
        <v>70103</v>
      </c>
      <c r="E1808" s="21" t="s">
        <v>2803</v>
      </c>
      <c r="F1808" s="21" t="s">
        <v>485</v>
      </c>
      <c r="G1808" s="21" t="s">
        <v>489</v>
      </c>
      <c r="H1808" s="25" t="s">
        <v>2078</v>
      </c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21">
        <f t="shared" si="393"/>
        <v>0</v>
      </c>
      <c r="AH1808" s="21">
        <f t="shared" si="393"/>
        <v>0</v>
      </c>
    </row>
    <row r="1809" spans="1:34" hidden="1" x14ac:dyDescent="0.25">
      <c r="A1809" s="3">
        <v>751042</v>
      </c>
      <c r="B1809" s="3">
        <v>70</v>
      </c>
      <c r="C1809" s="3">
        <v>1</v>
      </c>
      <c r="D1809" s="23">
        <v>70100</v>
      </c>
      <c r="E1809" s="3" t="s">
        <v>2803</v>
      </c>
      <c r="F1809" s="3" t="s">
        <v>485</v>
      </c>
      <c r="G1809" s="3" t="s">
        <v>18</v>
      </c>
      <c r="H1809" s="4" t="s">
        <v>1419</v>
      </c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3">
        <f t="shared" si="393"/>
        <v>0</v>
      </c>
      <c r="AH1809" s="3">
        <f t="shared" si="393"/>
        <v>0</v>
      </c>
    </row>
    <row r="1810" spans="1:34" hidden="1" x14ac:dyDescent="0.25">
      <c r="A1810" s="21">
        <v>752389</v>
      </c>
      <c r="B1810" s="21">
        <v>70</v>
      </c>
      <c r="C1810" s="21">
        <v>1</v>
      </c>
      <c r="D1810" s="22">
        <v>70100</v>
      </c>
      <c r="E1810" s="21" t="s">
        <v>2803</v>
      </c>
      <c r="F1810" s="21" t="s">
        <v>485</v>
      </c>
      <c r="G1810" s="21" t="s">
        <v>18</v>
      </c>
      <c r="H1810" s="25" t="s">
        <v>2079</v>
      </c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21">
        <f t="shared" si="393"/>
        <v>0</v>
      </c>
      <c r="AH1810" s="21">
        <f t="shared" si="393"/>
        <v>0</v>
      </c>
    </row>
    <row r="1811" spans="1:34" hidden="1" x14ac:dyDescent="0.25">
      <c r="A1811" s="3">
        <v>973382</v>
      </c>
      <c r="B1811" s="3">
        <v>70</v>
      </c>
      <c r="C1811" s="3">
        <v>1</v>
      </c>
      <c r="D1811" s="23">
        <v>70100</v>
      </c>
      <c r="E1811" s="3" t="s">
        <v>2803</v>
      </c>
      <c r="F1811" s="3" t="s">
        <v>485</v>
      </c>
      <c r="G1811" s="3" t="s">
        <v>18</v>
      </c>
      <c r="H1811" s="4" t="s">
        <v>2080</v>
      </c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3">
        <f t="shared" si="393"/>
        <v>0</v>
      </c>
      <c r="AH1811" s="3">
        <f t="shared" si="393"/>
        <v>0</v>
      </c>
    </row>
    <row r="1812" spans="1:34" hidden="1" x14ac:dyDescent="0.25">
      <c r="A1812" s="21">
        <v>753662</v>
      </c>
      <c r="B1812" s="21">
        <v>70</v>
      </c>
      <c r="C1812" s="21">
        <v>1</v>
      </c>
      <c r="D1812" s="22">
        <v>70100</v>
      </c>
      <c r="E1812" s="21" t="s">
        <v>2803</v>
      </c>
      <c r="F1812" s="21" t="s">
        <v>485</v>
      </c>
      <c r="G1812" s="21" t="s">
        <v>18</v>
      </c>
      <c r="H1812" s="25" t="s">
        <v>2081</v>
      </c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21">
        <f t="shared" si="393"/>
        <v>0</v>
      </c>
      <c r="AH1812" s="21">
        <f t="shared" si="393"/>
        <v>0</v>
      </c>
    </row>
    <row r="1813" spans="1:34" hidden="1" x14ac:dyDescent="0.25">
      <c r="A1813" s="3">
        <v>963449</v>
      </c>
      <c r="B1813" s="3">
        <v>70</v>
      </c>
      <c r="C1813" s="3">
        <v>1</v>
      </c>
      <c r="D1813" s="23">
        <v>70100</v>
      </c>
      <c r="E1813" s="3" t="s">
        <v>2803</v>
      </c>
      <c r="F1813" s="3" t="s">
        <v>485</v>
      </c>
      <c r="G1813" s="3" t="s">
        <v>18</v>
      </c>
      <c r="H1813" s="4" t="s">
        <v>924</v>
      </c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3">
        <f t="shared" si="393"/>
        <v>0</v>
      </c>
      <c r="AH1813" s="3">
        <f t="shared" si="393"/>
        <v>0</v>
      </c>
    </row>
    <row r="1814" spans="1:34" hidden="1" x14ac:dyDescent="0.25">
      <c r="A1814" s="21">
        <v>963778</v>
      </c>
      <c r="B1814" s="21">
        <v>70</v>
      </c>
      <c r="C1814" s="21">
        <v>1</v>
      </c>
      <c r="D1814" s="22">
        <v>70100</v>
      </c>
      <c r="E1814" s="21" t="s">
        <v>2803</v>
      </c>
      <c r="F1814" s="21" t="s">
        <v>485</v>
      </c>
      <c r="G1814" s="21" t="s">
        <v>18</v>
      </c>
      <c r="H1814" s="25" t="s">
        <v>2082</v>
      </c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21">
        <f t="shared" si="393"/>
        <v>0</v>
      </c>
      <c r="AH1814" s="21">
        <f t="shared" si="393"/>
        <v>0</v>
      </c>
    </row>
    <row r="1815" spans="1:34" hidden="1" x14ac:dyDescent="0.25">
      <c r="A1815" s="3">
        <v>970201</v>
      </c>
      <c r="B1815" s="3">
        <v>70</v>
      </c>
      <c r="C1815" s="3">
        <v>1</v>
      </c>
      <c r="D1815" s="23">
        <v>70100</v>
      </c>
      <c r="E1815" s="3" t="s">
        <v>2803</v>
      </c>
      <c r="F1815" s="3" t="s">
        <v>485</v>
      </c>
      <c r="G1815" s="3" t="s">
        <v>18</v>
      </c>
      <c r="H1815" s="4" t="s">
        <v>2083</v>
      </c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3">
        <f t="shared" si="393"/>
        <v>0</v>
      </c>
      <c r="AH1815" s="3">
        <f t="shared" si="393"/>
        <v>0</v>
      </c>
    </row>
    <row r="1816" spans="1:34" hidden="1" x14ac:dyDescent="0.25">
      <c r="A1816" s="21">
        <v>750217</v>
      </c>
      <c r="B1816" s="21">
        <v>70</v>
      </c>
      <c r="C1816" s="21">
        <v>1</v>
      </c>
      <c r="D1816" s="22">
        <v>70100</v>
      </c>
      <c r="E1816" s="21" t="s">
        <v>2803</v>
      </c>
      <c r="F1816" s="21" t="s">
        <v>485</v>
      </c>
      <c r="G1816" s="21" t="s">
        <v>18</v>
      </c>
      <c r="H1816" s="25" t="s">
        <v>974</v>
      </c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21">
        <f t="shared" si="393"/>
        <v>0</v>
      </c>
      <c r="AH1816" s="21">
        <f t="shared" si="393"/>
        <v>0</v>
      </c>
    </row>
    <row r="1817" spans="1:34" hidden="1" x14ac:dyDescent="0.25">
      <c r="A1817" s="32" t="s">
        <v>893</v>
      </c>
      <c r="B1817" s="32"/>
      <c r="C1817" s="32"/>
      <c r="D1817" s="32"/>
      <c r="E1817" s="32"/>
      <c r="F1817" s="5" t="str">
        <f>F1816</f>
        <v>KARAMAN</v>
      </c>
      <c r="G1817" s="5" t="str">
        <f>G1816</f>
        <v>MERKEZ</v>
      </c>
      <c r="H1817" s="6" t="s">
        <v>873</v>
      </c>
      <c r="I1817" s="11">
        <f t="shared" ref="I1817:AF1817" si="398">SUM(I1808:I1816)</f>
        <v>0</v>
      </c>
      <c r="J1817" s="7">
        <f t="shared" si="398"/>
        <v>0</v>
      </c>
      <c r="K1817" s="11">
        <f t="shared" si="398"/>
        <v>0</v>
      </c>
      <c r="L1817" s="7">
        <f t="shared" si="398"/>
        <v>0</v>
      </c>
      <c r="M1817" s="11">
        <f t="shared" si="398"/>
        <v>0</v>
      </c>
      <c r="N1817" s="7">
        <f t="shared" si="398"/>
        <v>0</v>
      </c>
      <c r="O1817" s="11">
        <f t="shared" si="398"/>
        <v>0</v>
      </c>
      <c r="P1817" s="7">
        <f t="shared" si="398"/>
        <v>0</v>
      </c>
      <c r="Q1817" s="11">
        <f t="shared" si="398"/>
        <v>0</v>
      </c>
      <c r="R1817" s="7">
        <f t="shared" si="398"/>
        <v>0</v>
      </c>
      <c r="S1817" s="11">
        <f t="shared" si="398"/>
        <v>0</v>
      </c>
      <c r="T1817" s="7">
        <f t="shared" si="398"/>
        <v>0</v>
      </c>
      <c r="U1817" s="11">
        <f t="shared" si="398"/>
        <v>0</v>
      </c>
      <c r="V1817" s="7">
        <f t="shared" si="398"/>
        <v>0</v>
      </c>
      <c r="W1817" s="11">
        <f t="shared" si="398"/>
        <v>0</v>
      </c>
      <c r="X1817" s="7">
        <f t="shared" si="398"/>
        <v>0</v>
      </c>
      <c r="Y1817" s="11">
        <f t="shared" si="398"/>
        <v>0</v>
      </c>
      <c r="Z1817" s="7">
        <f t="shared" si="398"/>
        <v>0</v>
      </c>
      <c r="AA1817" s="11">
        <f t="shared" si="398"/>
        <v>0</v>
      </c>
      <c r="AB1817" s="7">
        <f t="shared" si="398"/>
        <v>0</v>
      </c>
      <c r="AC1817" s="11">
        <f t="shared" si="398"/>
        <v>0</v>
      </c>
      <c r="AD1817" s="7">
        <f t="shared" si="398"/>
        <v>0</v>
      </c>
      <c r="AE1817" s="11">
        <f t="shared" si="398"/>
        <v>0</v>
      </c>
      <c r="AF1817" s="7">
        <f t="shared" si="398"/>
        <v>0</v>
      </c>
      <c r="AG1817" s="11">
        <f t="shared" si="393"/>
        <v>0</v>
      </c>
      <c r="AH1817" s="7">
        <f t="shared" si="393"/>
        <v>0</v>
      </c>
    </row>
    <row r="1818" spans="1:34" hidden="1" x14ac:dyDescent="0.25">
      <c r="A1818" s="21">
        <v>974622</v>
      </c>
      <c r="B1818" s="21">
        <v>70</v>
      </c>
      <c r="C1818" s="21">
        <v>6</v>
      </c>
      <c r="D1818" s="22">
        <v>70105</v>
      </c>
      <c r="E1818" s="21" t="s">
        <v>2803</v>
      </c>
      <c r="F1818" s="21" t="s">
        <v>485</v>
      </c>
      <c r="G1818" s="21" t="s">
        <v>490</v>
      </c>
      <c r="H1818" s="25" t="s">
        <v>2084</v>
      </c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21">
        <f t="shared" si="393"/>
        <v>0</v>
      </c>
      <c r="AH1818" s="21">
        <f t="shared" si="393"/>
        <v>0</v>
      </c>
    </row>
    <row r="1819" spans="1:34" hidden="1" x14ac:dyDescent="0.25">
      <c r="A1819" s="29" t="s">
        <v>894</v>
      </c>
      <c r="B1819" s="29"/>
      <c r="C1819" s="29"/>
      <c r="D1819" s="29"/>
      <c r="E1819" s="29"/>
      <c r="F1819" s="8" t="str">
        <f>F1818</f>
        <v>KARAMAN</v>
      </c>
      <c r="G1819" s="14" t="s">
        <v>885</v>
      </c>
      <c r="H1819" s="15"/>
      <c r="I1819" s="12">
        <f t="shared" ref="I1819:AF1819" si="399">SUM(I1803:I1818)-I1804-I1807-I1817</f>
        <v>0</v>
      </c>
      <c r="J1819" s="9">
        <f t="shared" si="399"/>
        <v>0</v>
      </c>
      <c r="K1819" s="12">
        <f t="shared" si="399"/>
        <v>0</v>
      </c>
      <c r="L1819" s="9">
        <f t="shared" si="399"/>
        <v>0</v>
      </c>
      <c r="M1819" s="12">
        <f t="shared" si="399"/>
        <v>0</v>
      </c>
      <c r="N1819" s="9">
        <f t="shared" si="399"/>
        <v>0</v>
      </c>
      <c r="O1819" s="12">
        <f t="shared" si="399"/>
        <v>0</v>
      </c>
      <c r="P1819" s="9">
        <f t="shared" si="399"/>
        <v>0</v>
      </c>
      <c r="Q1819" s="12">
        <f t="shared" si="399"/>
        <v>0</v>
      </c>
      <c r="R1819" s="9">
        <f t="shared" si="399"/>
        <v>0</v>
      </c>
      <c r="S1819" s="12">
        <f t="shared" si="399"/>
        <v>0</v>
      </c>
      <c r="T1819" s="9">
        <f t="shared" si="399"/>
        <v>0</v>
      </c>
      <c r="U1819" s="12">
        <f t="shared" si="399"/>
        <v>0</v>
      </c>
      <c r="V1819" s="9">
        <f t="shared" si="399"/>
        <v>0</v>
      </c>
      <c r="W1819" s="12">
        <f t="shared" si="399"/>
        <v>0</v>
      </c>
      <c r="X1819" s="9">
        <f t="shared" si="399"/>
        <v>0</v>
      </c>
      <c r="Y1819" s="12">
        <f t="shared" si="399"/>
        <v>0</v>
      </c>
      <c r="Z1819" s="9">
        <f t="shared" si="399"/>
        <v>0</v>
      </c>
      <c r="AA1819" s="12">
        <f t="shared" si="399"/>
        <v>0</v>
      </c>
      <c r="AB1819" s="9">
        <f t="shared" si="399"/>
        <v>0</v>
      </c>
      <c r="AC1819" s="12">
        <f t="shared" si="399"/>
        <v>0</v>
      </c>
      <c r="AD1819" s="9">
        <f t="shared" si="399"/>
        <v>0</v>
      </c>
      <c r="AE1819" s="12">
        <f t="shared" si="399"/>
        <v>0</v>
      </c>
      <c r="AF1819" s="9">
        <f t="shared" si="399"/>
        <v>0</v>
      </c>
      <c r="AG1819" s="12">
        <f t="shared" si="393"/>
        <v>0</v>
      </c>
      <c r="AH1819" s="9">
        <f t="shared" si="393"/>
        <v>0</v>
      </c>
    </row>
    <row r="1820" spans="1:34" hidden="1" x14ac:dyDescent="0.25">
      <c r="A1820" s="21">
        <v>966979</v>
      </c>
      <c r="B1820" s="21">
        <v>36</v>
      </c>
      <c r="C1820" s="21">
        <v>2</v>
      </c>
      <c r="D1820" s="22">
        <v>36115</v>
      </c>
      <c r="E1820" s="21" t="s">
        <v>2803</v>
      </c>
      <c r="F1820" s="21" t="s">
        <v>491</v>
      </c>
      <c r="G1820" s="21" t="s">
        <v>492</v>
      </c>
      <c r="H1820" s="25" t="s">
        <v>2085</v>
      </c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21">
        <f t="shared" si="393"/>
        <v>0</v>
      </c>
      <c r="AH1820" s="21">
        <f t="shared" si="393"/>
        <v>0</v>
      </c>
    </row>
    <row r="1821" spans="1:34" hidden="1" x14ac:dyDescent="0.25">
      <c r="A1821" s="32" t="s">
        <v>893</v>
      </c>
      <c r="B1821" s="32"/>
      <c r="C1821" s="32"/>
      <c r="D1821" s="32"/>
      <c r="E1821" s="32"/>
      <c r="F1821" s="5" t="str">
        <f>F1820</f>
        <v>KARS</v>
      </c>
      <c r="G1821" s="5" t="str">
        <f>G1820</f>
        <v>AKYAKA</v>
      </c>
      <c r="H1821" s="6" t="s">
        <v>873</v>
      </c>
      <c r="I1821" s="11">
        <f t="shared" ref="I1821:AF1821" si="400">SUM(I1818:I1820)</f>
        <v>0</v>
      </c>
      <c r="J1821" s="7">
        <f t="shared" si="400"/>
        <v>0</v>
      </c>
      <c r="K1821" s="11">
        <f t="shared" si="400"/>
        <v>0</v>
      </c>
      <c r="L1821" s="7">
        <f t="shared" si="400"/>
        <v>0</v>
      </c>
      <c r="M1821" s="11">
        <f t="shared" si="400"/>
        <v>0</v>
      </c>
      <c r="N1821" s="7">
        <f t="shared" si="400"/>
        <v>0</v>
      </c>
      <c r="O1821" s="11">
        <f t="shared" si="400"/>
        <v>0</v>
      </c>
      <c r="P1821" s="7">
        <f t="shared" si="400"/>
        <v>0</v>
      </c>
      <c r="Q1821" s="11">
        <f t="shared" si="400"/>
        <v>0</v>
      </c>
      <c r="R1821" s="7">
        <f t="shared" si="400"/>
        <v>0</v>
      </c>
      <c r="S1821" s="11">
        <f t="shared" si="400"/>
        <v>0</v>
      </c>
      <c r="T1821" s="7">
        <f t="shared" si="400"/>
        <v>0</v>
      </c>
      <c r="U1821" s="11">
        <f t="shared" si="400"/>
        <v>0</v>
      </c>
      <c r="V1821" s="7">
        <f t="shared" si="400"/>
        <v>0</v>
      </c>
      <c r="W1821" s="11">
        <f t="shared" si="400"/>
        <v>0</v>
      </c>
      <c r="X1821" s="7">
        <f t="shared" si="400"/>
        <v>0</v>
      </c>
      <c r="Y1821" s="11">
        <f t="shared" si="400"/>
        <v>0</v>
      </c>
      <c r="Z1821" s="7">
        <f t="shared" si="400"/>
        <v>0</v>
      </c>
      <c r="AA1821" s="11">
        <f t="shared" si="400"/>
        <v>0</v>
      </c>
      <c r="AB1821" s="7">
        <f t="shared" si="400"/>
        <v>0</v>
      </c>
      <c r="AC1821" s="11">
        <f t="shared" si="400"/>
        <v>0</v>
      </c>
      <c r="AD1821" s="7">
        <f t="shared" si="400"/>
        <v>0</v>
      </c>
      <c r="AE1821" s="11">
        <f t="shared" si="400"/>
        <v>0</v>
      </c>
      <c r="AF1821" s="7">
        <f t="shared" si="400"/>
        <v>0</v>
      </c>
      <c r="AG1821" s="11">
        <f t="shared" si="393"/>
        <v>0</v>
      </c>
      <c r="AH1821" s="7">
        <f t="shared" si="393"/>
        <v>0</v>
      </c>
    </row>
    <row r="1822" spans="1:34" hidden="1" x14ac:dyDescent="0.25">
      <c r="A1822" s="21">
        <v>819169</v>
      </c>
      <c r="B1822" s="21">
        <v>36</v>
      </c>
      <c r="C1822" s="21">
        <v>5</v>
      </c>
      <c r="D1822" s="22">
        <v>36103</v>
      </c>
      <c r="E1822" s="21" t="s">
        <v>2803</v>
      </c>
      <c r="F1822" s="21" t="s">
        <v>491</v>
      </c>
      <c r="G1822" s="21" t="s">
        <v>493</v>
      </c>
      <c r="H1822" s="25" t="s">
        <v>2086</v>
      </c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21">
        <f t="shared" si="393"/>
        <v>0</v>
      </c>
      <c r="AH1822" s="21">
        <f t="shared" si="393"/>
        <v>0</v>
      </c>
    </row>
    <row r="1823" spans="1:34" hidden="1" x14ac:dyDescent="0.25">
      <c r="A1823" s="3">
        <v>965354</v>
      </c>
      <c r="B1823" s="3">
        <v>36</v>
      </c>
      <c r="C1823" s="3">
        <v>7</v>
      </c>
      <c r="D1823" s="23">
        <v>36105</v>
      </c>
      <c r="E1823" s="3" t="s">
        <v>2803</v>
      </c>
      <c r="F1823" s="3" t="s">
        <v>491</v>
      </c>
      <c r="G1823" s="3" t="s">
        <v>494</v>
      </c>
      <c r="H1823" s="4" t="s">
        <v>2087</v>
      </c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3">
        <f t="shared" si="393"/>
        <v>0</v>
      </c>
      <c r="AH1823" s="3">
        <f t="shared" si="393"/>
        <v>0</v>
      </c>
    </row>
    <row r="1824" spans="1:34" hidden="1" x14ac:dyDescent="0.25">
      <c r="A1824" s="32" t="s">
        <v>893</v>
      </c>
      <c r="B1824" s="32"/>
      <c r="C1824" s="32"/>
      <c r="D1824" s="32"/>
      <c r="E1824" s="32"/>
      <c r="F1824" s="5" t="str">
        <f>F1823</f>
        <v>KARS</v>
      </c>
      <c r="G1824" s="5" t="str">
        <f>G1823</f>
        <v>DİGOR</v>
      </c>
      <c r="H1824" s="6" t="s">
        <v>873</v>
      </c>
      <c r="I1824" s="11">
        <f t="shared" ref="I1824:AF1824" si="401">SUM(I1822:I1823)</f>
        <v>0</v>
      </c>
      <c r="J1824" s="7">
        <f t="shared" si="401"/>
        <v>0</v>
      </c>
      <c r="K1824" s="11">
        <f t="shared" si="401"/>
        <v>0</v>
      </c>
      <c r="L1824" s="7">
        <f t="shared" si="401"/>
        <v>0</v>
      </c>
      <c r="M1824" s="11">
        <f t="shared" si="401"/>
        <v>0</v>
      </c>
      <c r="N1824" s="7">
        <f t="shared" si="401"/>
        <v>0</v>
      </c>
      <c r="O1824" s="11">
        <f t="shared" si="401"/>
        <v>0</v>
      </c>
      <c r="P1824" s="7">
        <f t="shared" si="401"/>
        <v>0</v>
      </c>
      <c r="Q1824" s="11">
        <f t="shared" si="401"/>
        <v>0</v>
      </c>
      <c r="R1824" s="7">
        <f t="shared" si="401"/>
        <v>0</v>
      </c>
      <c r="S1824" s="11">
        <f t="shared" si="401"/>
        <v>0</v>
      </c>
      <c r="T1824" s="7">
        <f t="shared" si="401"/>
        <v>0</v>
      </c>
      <c r="U1824" s="11">
        <f t="shared" si="401"/>
        <v>0</v>
      </c>
      <c r="V1824" s="7">
        <f t="shared" si="401"/>
        <v>0</v>
      </c>
      <c r="W1824" s="11">
        <f t="shared" si="401"/>
        <v>0</v>
      </c>
      <c r="X1824" s="7">
        <f t="shared" si="401"/>
        <v>0</v>
      </c>
      <c r="Y1824" s="11">
        <f t="shared" si="401"/>
        <v>0</v>
      </c>
      <c r="Z1824" s="7">
        <f t="shared" si="401"/>
        <v>0</v>
      </c>
      <c r="AA1824" s="11">
        <f t="shared" si="401"/>
        <v>0</v>
      </c>
      <c r="AB1824" s="7">
        <f t="shared" si="401"/>
        <v>0</v>
      </c>
      <c r="AC1824" s="11">
        <f t="shared" si="401"/>
        <v>0</v>
      </c>
      <c r="AD1824" s="7">
        <f t="shared" si="401"/>
        <v>0</v>
      </c>
      <c r="AE1824" s="11">
        <f t="shared" si="401"/>
        <v>0</v>
      </c>
      <c r="AF1824" s="7">
        <f t="shared" si="401"/>
        <v>0</v>
      </c>
      <c r="AG1824" s="11">
        <f t="shared" si="393"/>
        <v>0</v>
      </c>
      <c r="AH1824" s="7">
        <f t="shared" si="393"/>
        <v>0</v>
      </c>
    </row>
    <row r="1825" spans="1:34" hidden="1" x14ac:dyDescent="0.25">
      <c r="A1825" s="3">
        <v>964855</v>
      </c>
      <c r="B1825" s="3">
        <v>36</v>
      </c>
      <c r="C1825" s="3">
        <v>11</v>
      </c>
      <c r="D1825" s="23">
        <v>36109</v>
      </c>
      <c r="E1825" s="3" t="s">
        <v>2803</v>
      </c>
      <c r="F1825" s="3" t="s">
        <v>491</v>
      </c>
      <c r="G1825" s="3" t="s">
        <v>495</v>
      </c>
      <c r="H1825" s="4" t="s">
        <v>2088</v>
      </c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3">
        <f t="shared" si="393"/>
        <v>0</v>
      </c>
      <c r="AH1825" s="3">
        <f t="shared" si="393"/>
        <v>0</v>
      </c>
    </row>
    <row r="1826" spans="1:34" hidden="1" x14ac:dyDescent="0.25">
      <c r="A1826" s="21">
        <v>970570</v>
      </c>
      <c r="B1826" s="21">
        <v>36</v>
      </c>
      <c r="C1826" s="21">
        <v>11</v>
      </c>
      <c r="D1826" s="22">
        <v>36109</v>
      </c>
      <c r="E1826" s="21" t="s">
        <v>2803</v>
      </c>
      <c r="F1826" s="21" t="s">
        <v>491</v>
      </c>
      <c r="G1826" s="21" t="s">
        <v>495</v>
      </c>
      <c r="H1826" s="25" t="s">
        <v>2089</v>
      </c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21">
        <f t="shared" si="393"/>
        <v>0</v>
      </c>
      <c r="AH1826" s="21">
        <f t="shared" si="393"/>
        <v>0</v>
      </c>
    </row>
    <row r="1827" spans="1:34" hidden="1" x14ac:dyDescent="0.25">
      <c r="A1827" s="3">
        <v>973693</v>
      </c>
      <c r="B1827" s="3">
        <v>36</v>
      </c>
      <c r="C1827" s="3">
        <v>11</v>
      </c>
      <c r="D1827" s="23">
        <v>36109</v>
      </c>
      <c r="E1827" s="3" t="s">
        <v>2803</v>
      </c>
      <c r="F1827" s="3" t="s">
        <v>491</v>
      </c>
      <c r="G1827" s="3" t="s">
        <v>495</v>
      </c>
      <c r="H1827" s="4" t="s">
        <v>2090</v>
      </c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3">
        <f t="shared" si="393"/>
        <v>0</v>
      </c>
      <c r="AH1827" s="3">
        <f t="shared" si="393"/>
        <v>0</v>
      </c>
    </row>
    <row r="1828" spans="1:34" hidden="1" x14ac:dyDescent="0.25">
      <c r="A1828" s="32" t="s">
        <v>893</v>
      </c>
      <c r="B1828" s="32"/>
      <c r="C1828" s="32"/>
      <c r="D1828" s="32"/>
      <c r="E1828" s="32"/>
      <c r="F1828" s="5" t="str">
        <f>F1827</f>
        <v>KARS</v>
      </c>
      <c r="G1828" s="5" t="str">
        <f>G1827</f>
        <v>KAĞIZMAN</v>
      </c>
      <c r="H1828" s="6" t="s">
        <v>873</v>
      </c>
      <c r="I1828" s="11">
        <f t="shared" ref="I1828:AF1828" si="402">SUM(I1825:I1827)</f>
        <v>0</v>
      </c>
      <c r="J1828" s="7">
        <f t="shared" si="402"/>
        <v>0</v>
      </c>
      <c r="K1828" s="11">
        <f t="shared" si="402"/>
        <v>0</v>
      </c>
      <c r="L1828" s="7">
        <f t="shared" si="402"/>
        <v>0</v>
      </c>
      <c r="M1828" s="11">
        <f t="shared" si="402"/>
        <v>0</v>
      </c>
      <c r="N1828" s="7">
        <f t="shared" si="402"/>
        <v>0</v>
      </c>
      <c r="O1828" s="11">
        <f t="shared" si="402"/>
        <v>0</v>
      </c>
      <c r="P1828" s="7">
        <f t="shared" si="402"/>
        <v>0</v>
      </c>
      <c r="Q1828" s="11">
        <f t="shared" si="402"/>
        <v>0</v>
      </c>
      <c r="R1828" s="7">
        <f t="shared" si="402"/>
        <v>0</v>
      </c>
      <c r="S1828" s="11">
        <f t="shared" si="402"/>
        <v>0</v>
      </c>
      <c r="T1828" s="7">
        <f t="shared" si="402"/>
        <v>0</v>
      </c>
      <c r="U1828" s="11">
        <f t="shared" si="402"/>
        <v>0</v>
      </c>
      <c r="V1828" s="7">
        <f t="shared" si="402"/>
        <v>0</v>
      </c>
      <c r="W1828" s="11">
        <f t="shared" si="402"/>
        <v>0</v>
      </c>
      <c r="X1828" s="7">
        <f t="shared" si="402"/>
        <v>0</v>
      </c>
      <c r="Y1828" s="11">
        <f t="shared" si="402"/>
        <v>0</v>
      </c>
      <c r="Z1828" s="7">
        <f t="shared" si="402"/>
        <v>0</v>
      </c>
      <c r="AA1828" s="11">
        <f t="shared" si="402"/>
        <v>0</v>
      </c>
      <c r="AB1828" s="7">
        <f t="shared" si="402"/>
        <v>0</v>
      </c>
      <c r="AC1828" s="11">
        <f t="shared" si="402"/>
        <v>0</v>
      </c>
      <c r="AD1828" s="7">
        <f t="shared" si="402"/>
        <v>0</v>
      </c>
      <c r="AE1828" s="11">
        <f t="shared" si="402"/>
        <v>0</v>
      </c>
      <c r="AF1828" s="7">
        <f t="shared" si="402"/>
        <v>0</v>
      </c>
      <c r="AG1828" s="11">
        <f t="shared" si="393"/>
        <v>0</v>
      </c>
      <c r="AH1828" s="7">
        <f t="shared" si="393"/>
        <v>0</v>
      </c>
    </row>
    <row r="1829" spans="1:34" hidden="1" x14ac:dyDescent="0.25">
      <c r="A1829" s="3">
        <v>826359</v>
      </c>
      <c r="B1829" s="3">
        <v>36</v>
      </c>
      <c r="C1829" s="3">
        <v>1</v>
      </c>
      <c r="D1829" s="23">
        <v>36100</v>
      </c>
      <c r="E1829" s="3" t="s">
        <v>2803</v>
      </c>
      <c r="F1829" s="3" t="s">
        <v>491</v>
      </c>
      <c r="G1829" s="3" t="s">
        <v>18</v>
      </c>
      <c r="H1829" s="4" t="s">
        <v>2091</v>
      </c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3">
        <f t="shared" si="393"/>
        <v>0</v>
      </c>
      <c r="AH1829" s="3">
        <f t="shared" si="393"/>
        <v>0</v>
      </c>
    </row>
    <row r="1830" spans="1:34" hidden="1" x14ac:dyDescent="0.25">
      <c r="A1830" s="21">
        <v>957699</v>
      </c>
      <c r="B1830" s="21">
        <v>36</v>
      </c>
      <c r="C1830" s="21">
        <v>1</v>
      </c>
      <c r="D1830" s="22">
        <v>36100</v>
      </c>
      <c r="E1830" s="21" t="s">
        <v>2803</v>
      </c>
      <c r="F1830" s="21" t="s">
        <v>491</v>
      </c>
      <c r="G1830" s="21" t="s">
        <v>18</v>
      </c>
      <c r="H1830" s="25" t="s">
        <v>2092</v>
      </c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21">
        <f t="shared" si="393"/>
        <v>0</v>
      </c>
      <c r="AH1830" s="21">
        <f t="shared" si="393"/>
        <v>0</v>
      </c>
    </row>
    <row r="1831" spans="1:34" hidden="1" x14ac:dyDescent="0.25">
      <c r="A1831" s="3">
        <v>753029</v>
      </c>
      <c r="B1831" s="3">
        <v>36</v>
      </c>
      <c r="C1831" s="3">
        <v>1</v>
      </c>
      <c r="D1831" s="23">
        <v>36100</v>
      </c>
      <c r="E1831" s="3" t="s">
        <v>2803</v>
      </c>
      <c r="F1831" s="3" t="s">
        <v>491</v>
      </c>
      <c r="G1831" s="3" t="s">
        <v>18</v>
      </c>
      <c r="H1831" s="4" t="s">
        <v>934</v>
      </c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3">
        <f t="shared" si="393"/>
        <v>0</v>
      </c>
      <c r="AH1831" s="3">
        <f t="shared" si="393"/>
        <v>0</v>
      </c>
    </row>
    <row r="1832" spans="1:34" hidden="1" x14ac:dyDescent="0.25">
      <c r="A1832" s="21">
        <v>752592</v>
      </c>
      <c r="B1832" s="21">
        <v>36</v>
      </c>
      <c r="C1832" s="21">
        <v>1</v>
      </c>
      <c r="D1832" s="22">
        <v>36100</v>
      </c>
      <c r="E1832" s="21" t="s">
        <v>2803</v>
      </c>
      <c r="F1832" s="21" t="s">
        <v>491</v>
      </c>
      <c r="G1832" s="21" t="s">
        <v>18</v>
      </c>
      <c r="H1832" s="25" t="s">
        <v>1015</v>
      </c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21">
        <f t="shared" si="393"/>
        <v>0</v>
      </c>
      <c r="AH1832" s="21">
        <f t="shared" si="393"/>
        <v>0</v>
      </c>
    </row>
    <row r="1833" spans="1:34" hidden="1" x14ac:dyDescent="0.25">
      <c r="A1833" s="3">
        <v>973520</v>
      </c>
      <c r="B1833" s="3">
        <v>36</v>
      </c>
      <c r="C1833" s="3">
        <v>1</v>
      </c>
      <c r="D1833" s="23">
        <v>36100</v>
      </c>
      <c r="E1833" s="3" t="s">
        <v>2803</v>
      </c>
      <c r="F1833" s="3" t="s">
        <v>491</v>
      </c>
      <c r="G1833" s="3" t="s">
        <v>18</v>
      </c>
      <c r="H1833" s="4" t="s">
        <v>2093</v>
      </c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3">
        <f t="shared" si="393"/>
        <v>0</v>
      </c>
      <c r="AH1833" s="3">
        <f t="shared" si="393"/>
        <v>0</v>
      </c>
    </row>
    <row r="1834" spans="1:34" hidden="1" x14ac:dyDescent="0.25">
      <c r="A1834" s="21">
        <v>967833</v>
      </c>
      <c r="B1834" s="21">
        <v>36</v>
      </c>
      <c r="C1834" s="21">
        <v>1</v>
      </c>
      <c r="D1834" s="22">
        <v>36100</v>
      </c>
      <c r="E1834" s="21" t="s">
        <v>2803</v>
      </c>
      <c r="F1834" s="21" t="s">
        <v>491</v>
      </c>
      <c r="G1834" s="21" t="s">
        <v>18</v>
      </c>
      <c r="H1834" s="25" t="s">
        <v>1354</v>
      </c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21">
        <f t="shared" si="393"/>
        <v>0</v>
      </c>
      <c r="AH1834" s="21">
        <f t="shared" si="393"/>
        <v>0</v>
      </c>
    </row>
    <row r="1835" spans="1:34" hidden="1" x14ac:dyDescent="0.25">
      <c r="A1835" s="32" t="s">
        <v>893</v>
      </c>
      <c r="B1835" s="32"/>
      <c r="C1835" s="32"/>
      <c r="D1835" s="32"/>
      <c r="E1835" s="32"/>
      <c r="F1835" s="5" t="str">
        <f>F1834</f>
        <v>KARS</v>
      </c>
      <c r="G1835" s="5" t="str">
        <f>G1834</f>
        <v>MERKEZ</v>
      </c>
      <c r="H1835" s="6" t="s">
        <v>873</v>
      </c>
      <c r="I1835" s="11">
        <f t="shared" ref="I1835:AF1835" si="403">SUM(I1829:I1834)</f>
        <v>0</v>
      </c>
      <c r="J1835" s="7">
        <f t="shared" si="403"/>
        <v>0</v>
      </c>
      <c r="K1835" s="11">
        <f t="shared" si="403"/>
        <v>0</v>
      </c>
      <c r="L1835" s="7">
        <f t="shared" si="403"/>
        <v>0</v>
      </c>
      <c r="M1835" s="11">
        <f t="shared" si="403"/>
        <v>0</v>
      </c>
      <c r="N1835" s="7">
        <f t="shared" si="403"/>
        <v>0</v>
      </c>
      <c r="O1835" s="11">
        <f t="shared" si="403"/>
        <v>0</v>
      </c>
      <c r="P1835" s="7">
        <f t="shared" si="403"/>
        <v>0</v>
      </c>
      <c r="Q1835" s="11">
        <f t="shared" si="403"/>
        <v>0</v>
      </c>
      <c r="R1835" s="7">
        <f t="shared" si="403"/>
        <v>0</v>
      </c>
      <c r="S1835" s="11">
        <f t="shared" si="403"/>
        <v>0</v>
      </c>
      <c r="T1835" s="7">
        <f t="shared" si="403"/>
        <v>0</v>
      </c>
      <c r="U1835" s="11">
        <f t="shared" si="403"/>
        <v>0</v>
      </c>
      <c r="V1835" s="7">
        <f t="shared" si="403"/>
        <v>0</v>
      </c>
      <c r="W1835" s="11">
        <f t="shared" si="403"/>
        <v>0</v>
      </c>
      <c r="X1835" s="7">
        <f t="shared" si="403"/>
        <v>0</v>
      </c>
      <c r="Y1835" s="11">
        <f t="shared" si="403"/>
        <v>0</v>
      </c>
      <c r="Z1835" s="7">
        <f t="shared" si="403"/>
        <v>0</v>
      </c>
      <c r="AA1835" s="11">
        <f t="shared" si="403"/>
        <v>0</v>
      </c>
      <c r="AB1835" s="7">
        <f t="shared" si="403"/>
        <v>0</v>
      </c>
      <c r="AC1835" s="11">
        <f t="shared" si="403"/>
        <v>0</v>
      </c>
      <c r="AD1835" s="7">
        <f t="shared" si="403"/>
        <v>0</v>
      </c>
      <c r="AE1835" s="11">
        <f t="shared" si="403"/>
        <v>0</v>
      </c>
      <c r="AF1835" s="7">
        <f t="shared" si="403"/>
        <v>0</v>
      </c>
      <c r="AG1835" s="11">
        <f t="shared" si="393"/>
        <v>0</v>
      </c>
      <c r="AH1835" s="7">
        <f t="shared" si="393"/>
        <v>0</v>
      </c>
    </row>
    <row r="1836" spans="1:34" hidden="1" x14ac:dyDescent="0.25">
      <c r="A1836" s="21">
        <v>973594</v>
      </c>
      <c r="B1836" s="21">
        <v>36</v>
      </c>
      <c r="C1836" s="21">
        <v>13</v>
      </c>
      <c r="D1836" s="22">
        <v>36111</v>
      </c>
      <c r="E1836" s="21" t="s">
        <v>2803</v>
      </c>
      <c r="F1836" s="21" t="s">
        <v>491</v>
      </c>
      <c r="G1836" s="21" t="s">
        <v>496</v>
      </c>
      <c r="H1836" s="25" t="s">
        <v>2094</v>
      </c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21">
        <f t="shared" si="393"/>
        <v>0</v>
      </c>
      <c r="AH1836" s="21">
        <f t="shared" si="393"/>
        <v>0</v>
      </c>
    </row>
    <row r="1837" spans="1:34" hidden="1" x14ac:dyDescent="0.25">
      <c r="A1837" s="3">
        <v>819216</v>
      </c>
      <c r="B1837" s="3">
        <v>36</v>
      </c>
      <c r="C1837" s="3">
        <v>13</v>
      </c>
      <c r="D1837" s="23">
        <v>36111</v>
      </c>
      <c r="E1837" s="3" t="s">
        <v>2803</v>
      </c>
      <c r="F1837" s="3" t="s">
        <v>491</v>
      </c>
      <c r="G1837" s="3" t="s">
        <v>496</v>
      </c>
      <c r="H1837" s="4" t="s">
        <v>919</v>
      </c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3">
        <f t="shared" si="393"/>
        <v>0</v>
      </c>
      <c r="AH1837" s="3">
        <f t="shared" si="393"/>
        <v>0</v>
      </c>
    </row>
    <row r="1838" spans="1:34" hidden="1" x14ac:dyDescent="0.25">
      <c r="A1838" s="32" t="s">
        <v>893</v>
      </c>
      <c r="B1838" s="32"/>
      <c r="C1838" s="32"/>
      <c r="D1838" s="32"/>
      <c r="E1838" s="32"/>
      <c r="F1838" s="5" t="str">
        <f>F1837</f>
        <v>KARS</v>
      </c>
      <c r="G1838" s="5" t="str">
        <f>G1837</f>
        <v>SARIKAMIŞ</v>
      </c>
      <c r="H1838" s="6" t="s">
        <v>873</v>
      </c>
      <c r="I1838" s="11">
        <f t="shared" ref="I1838:AF1838" si="404">SUM(I1836:I1837)</f>
        <v>0</v>
      </c>
      <c r="J1838" s="7">
        <f t="shared" si="404"/>
        <v>0</v>
      </c>
      <c r="K1838" s="11">
        <f t="shared" si="404"/>
        <v>0</v>
      </c>
      <c r="L1838" s="7">
        <f t="shared" si="404"/>
        <v>0</v>
      </c>
      <c r="M1838" s="11">
        <f t="shared" si="404"/>
        <v>0</v>
      </c>
      <c r="N1838" s="7">
        <f t="shared" si="404"/>
        <v>0</v>
      </c>
      <c r="O1838" s="11">
        <f t="shared" si="404"/>
        <v>0</v>
      </c>
      <c r="P1838" s="7">
        <f t="shared" si="404"/>
        <v>0</v>
      </c>
      <c r="Q1838" s="11">
        <f t="shared" si="404"/>
        <v>0</v>
      </c>
      <c r="R1838" s="7">
        <f t="shared" si="404"/>
        <v>0</v>
      </c>
      <c r="S1838" s="11">
        <f t="shared" si="404"/>
        <v>0</v>
      </c>
      <c r="T1838" s="7">
        <f t="shared" si="404"/>
        <v>0</v>
      </c>
      <c r="U1838" s="11">
        <f t="shared" si="404"/>
        <v>0</v>
      </c>
      <c r="V1838" s="7">
        <f t="shared" si="404"/>
        <v>0</v>
      </c>
      <c r="W1838" s="11">
        <f t="shared" si="404"/>
        <v>0</v>
      </c>
      <c r="X1838" s="7">
        <f t="shared" si="404"/>
        <v>0</v>
      </c>
      <c r="Y1838" s="11">
        <f t="shared" si="404"/>
        <v>0</v>
      </c>
      <c r="Z1838" s="7">
        <f t="shared" si="404"/>
        <v>0</v>
      </c>
      <c r="AA1838" s="11">
        <f t="shared" si="404"/>
        <v>0</v>
      </c>
      <c r="AB1838" s="7">
        <f t="shared" si="404"/>
        <v>0</v>
      </c>
      <c r="AC1838" s="11">
        <f t="shared" si="404"/>
        <v>0</v>
      </c>
      <c r="AD1838" s="7">
        <f t="shared" si="404"/>
        <v>0</v>
      </c>
      <c r="AE1838" s="11">
        <f t="shared" si="404"/>
        <v>0</v>
      </c>
      <c r="AF1838" s="7">
        <f t="shared" si="404"/>
        <v>0</v>
      </c>
      <c r="AG1838" s="11">
        <f t="shared" si="393"/>
        <v>0</v>
      </c>
      <c r="AH1838" s="7">
        <f t="shared" si="393"/>
        <v>0</v>
      </c>
    </row>
    <row r="1839" spans="1:34" hidden="1" x14ac:dyDescent="0.25">
      <c r="A1839" s="3">
        <v>964604</v>
      </c>
      <c r="B1839" s="3">
        <v>36</v>
      </c>
      <c r="C1839" s="3">
        <v>14</v>
      </c>
      <c r="D1839" s="23">
        <v>36112</v>
      </c>
      <c r="E1839" s="3" t="s">
        <v>2803</v>
      </c>
      <c r="F1839" s="3" t="s">
        <v>491</v>
      </c>
      <c r="G1839" s="3" t="s">
        <v>497</v>
      </c>
      <c r="H1839" s="4" t="s">
        <v>2095</v>
      </c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3">
        <f t="shared" si="393"/>
        <v>0</v>
      </c>
      <c r="AH1839" s="3">
        <f t="shared" si="393"/>
        <v>0</v>
      </c>
    </row>
    <row r="1840" spans="1:34" hidden="1" x14ac:dyDescent="0.25">
      <c r="A1840" s="21">
        <v>873921</v>
      </c>
      <c r="B1840" s="21">
        <v>36</v>
      </c>
      <c r="C1840" s="21">
        <v>15</v>
      </c>
      <c r="D1840" s="22">
        <v>36113</v>
      </c>
      <c r="E1840" s="21" t="s">
        <v>2803</v>
      </c>
      <c r="F1840" s="21" t="s">
        <v>491</v>
      </c>
      <c r="G1840" s="21" t="s">
        <v>498</v>
      </c>
      <c r="H1840" s="25" t="s">
        <v>2096</v>
      </c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21">
        <f t="shared" si="393"/>
        <v>0</v>
      </c>
      <c r="AH1840" s="21">
        <f t="shared" si="393"/>
        <v>0</v>
      </c>
    </row>
    <row r="1841" spans="1:34" hidden="1" x14ac:dyDescent="0.25">
      <c r="A1841" s="32" t="s">
        <v>893</v>
      </c>
      <c r="B1841" s="32"/>
      <c r="C1841" s="32"/>
      <c r="D1841" s="32"/>
      <c r="E1841" s="32"/>
      <c r="F1841" s="5" t="str">
        <f>F1840</f>
        <v>KARS</v>
      </c>
      <c r="G1841" s="5" t="str">
        <f>G1840</f>
        <v>SUSUZ</v>
      </c>
      <c r="H1841" s="6" t="s">
        <v>873</v>
      </c>
      <c r="I1841" s="11">
        <f t="shared" ref="I1841:AF1841" si="405">SUM(I1839:I1840)</f>
        <v>0</v>
      </c>
      <c r="J1841" s="7">
        <f t="shared" si="405"/>
        <v>0</v>
      </c>
      <c r="K1841" s="11">
        <f t="shared" si="405"/>
        <v>0</v>
      </c>
      <c r="L1841" s="7">
        <f t="shared" si="405"/>
        <v>0</v>
      </c>
      <c r="M1841" s="11">
        <f t="shared" si="405"/>
        <v>0</v>
      </c>
      <c r="N1841" s="7">
        <f t="shared" si="405"/>
        <v>0</v>
      </c>
      <c r="O1841" s="11">
        <f t="shared" si="405"/>
        <v>0</v>
      </c>
      <c r="P1841" s="7">
        <f t="shared" si="405"/>
        <v>0</v>
      </c>
      <c r="Q1841" s="11">
        <f t="shared" si="405"/>
        <v>0</v>
      </c>
      <c r="R1841" s="7">
        <f t="shared" si="405"/>
        <v>0</v>
      </c>
      <c r="S1841" s="11">
        <f t="shared" si="405"/>
        <v>0</v>
      </c>
      <c r="T1841" s="7">
        <f t="shared" si="405"/>
        <v>0</v>
      </c>
      <c r="U1841" s="11">
        <f t="shared" si="405"/>
        <v>0</v>
      </c>
      <c r="V1841" s="7">
        <f t="shared" si="405"/>
        <v>0</v>
      </c>
      <c r="W1841" s="11">
        <f t="shared" si="405"/>
        <v>0</v>
      </c>
      <c r="X1841" s="7">
        <f t="shared" si="405"/>
        <v>0</v>
      </c>
      <c r="Y1841" s="11">
        <f t="shared" si="405"/>
        <v>0</v>
      </c>
      <c r="Z1841" s="7">
        <f t="shared" si="405"/>
        <v>0</v>
      </c>
      <c r="AA1841" s="11">
        <f t="shared" si="405"/>
        <v>0</v>
      </c>
      <c r="AB1841" s="7">
        <f t="shared" si="405"/>
        <v>0</v>
      </c>
      <c r="AC1841" s="11">
        <f t="shared" si="405"/>
        <v>0</v>
      </c>
      <c r="AD1841" s="7">
        <f t="shared" si="405"/>
        <v>0</v>
      </c>
      <c r="AE1841" s="11">
        <f t="shared" si="405"/>
        <v>0</v>
      </c>
      <c r="AF1841" s="7">
        <f t="shared" si="405"/>
        <v>0</v>
      </c>
      <c r="AG1841" s="11">
        <f t="shared" si="393"/>
        <v>0</v>
      </c>
      <c r="AH1841" s="7">
        <f t="shared" si="393"/>
        <v>0</v>
      </c>
    </row>
    <row r="1842" spans="1:34" hidden="1" x14ac:dyDescent="0.25">
      <c r="A1842" s="29" t="s">
        <v>894</v>
      </c>
      <c r="B1842" s="29"/>
      <c r="C1842" s="29"/>
      <c r="D1842" s="29"/>
      <c r="E1842" s="29"/>
      <c r="F1842" s="8" t="str">
        <f>F1841</f>
        <v>KARS</v>
      </c>
      <c r="G1842" s="14" t="s">
        <v>885</v>
      </c>
      <c r="H1842" s="15"/>
      <c r="I1842" s="12">
        <f t="shared" ref="I1842:AF1842" si="406">SUM(I1820:I1841)-I1821-I1824-I1828-I1835-I1838-I1841</f>
        <v>0</v>
      </c>
      <c r="J1842" s="9">
        <f t="shared" si="406"/>
        <v>0</v>
      </c>
      <c r="K1842" s="12">
        <f t="shared" si="406"/>
        <v>0</v>
      </c>
      <c r="L1842" s="9">
        <f t="shared" si="406"/>
        <v>0</v>
      </c>
      <c r="M1842" s="12">
        <f t="shared" si="406"/>
        <v>0</v>
      </c>
      <c r="N1842" s="9">
        <f t="shared" si="406"/>
        <v>0</v>
      </c>
      <c r="O1842" s="12">
        <f t="shared" si="406"/>
        <v>0</v>
      </c>
      <c r="P1842" s="9">
        <f t="shared" si="406"/>
        <v>0</v>
      </c>
      <c r="Q1842" s="12">
        <f t="shared" si="406"/>
        <v>0</v>
      </c>
      <c r="R1842" s="9">
        <f t="shared" si="406"/>
        <v>0</v>
      </c>
      <c r="S1842" s="12">
        <f t="shared" si="406"/>
        <v>0</v>
      </c>
      <c r="T1842" s="9">
        <f t="shared" si="406"/>
        <v>0</v>
      </c>
      <c r="U1842" s="12">
        <f t="shared" si="406"/>
        <v>0</v>
      </c>
      <c r="V1842" s="9">
        <f t="shared" si="406"/>
        <v>0</v>
      </c>
      <c r="W1842" s="12">
        <f t="shared" si="406"/>
        <v>0</v>
      </c>
      <c r="X1842" s="9">
        <f t="shared" si="406"/>
        <v>0</v>
      </c>
      <c r="Y1842" s="12">
        <f t="shared" si="406"/>
        <v>0</v>
      </c>
      <c r="Z1842" s="9">
        <f t="shared" si="406"/>
        <v>0</v>
      </c>
      <c r="AA1842" s="12">
        <f t="shared" si="406"/>
        <v>0</v>
      </c>
      <c r="AB1842" s="9">
        <f t="shared" si="406"/>
        <v>0</v>
      </c>
      <c r="AC1842" s="12">
        <f t="shared" si="406"/>
        <v>0</v>
      </c>
      <c r="AD1842" s="9">
        <f t="shared" si="406"/>
        <v>0</v>
      </c>
      <c r="AE1842" s="12">
        <f t="shared" si="406"/>
        <v>0</v>
      </c>
      <c r="AF1842" s="9">
        <f t="shared" si="406"/>
        <v>0</v>
      </c>
      <c r="AG1842" s="12">
        <f t="shared" si="393"/>
        <v>0</v>
      </c>
      <c r="AH1842" s="9">
        <f t="shared" si="393"/>
        <v>0</v>
      </c>
    </row>
    <row r="1843" spans="1:34" hidden="1" x14ac:dyDescent="0.25">
      <c r="A1843" s="3">
        <v>763546</v>
      </c>
      <c r="B1843" s="3">
        <v>37</v>
      </c>
      <c r="C1843" s="3">
        <v>3</v>
      </c>
      <c r="D1843" s="23">
        <v>37101</v>
      </c>
      <c r="E1843" s="3" t="s">
        <v>2803</v>
      </c>
      <c r="F1843" s="3" t="s">
        <v>499</v>
      </c>
      <c r="G1843" s="3" t="s">
        <v>500</v>
      </c>
      <c r="H1843" s="4" t="s">
        <v>919</v>
      </c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3">
        <f t="shared" si="393"/>
        <v>0</v>
      </c>
      <c r="AH1843" s="3">
        <f t="shared" si="393"/>
        <v>0</v>
      </c>
    </row>
    <row r="1844" spans="1:34" hidden="1" x14ac:dyDescent="0.25">
      <c r="A1844" s="21">
        <v>759734</v>
      </c>
      <c r="B1844" s="21">
        <v>37</v>
      </c>
      <c r="C1844" s="21">
        <v>4</v>
      </c>
      <c r="D1844" s="22">
        <v>37102</v>
      </c>
      <c r="E1844" s="21" t="s">
        <v>2803</v>
      </c>
      <c r="F1844" s="21" t="s">
        <v>499</v>
      </c>
      <c r="G1844" s="21" t="s">
        <v>501</v>
      </c>
      <c r="H1844" s="25" t="s">
        <v>2097</v>
      </c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21">
        <f t="shared" si="393"/>
        <v>0</v>
      </c>
      <c r="AH1844" s="21">
        <f t="shared" si="393"/>
        <v>0</v>
      </c>
    </row>
    <row r="1845" spans="1:34" hidden="1" x14ac:dyDescent="0.25">
      <c r="A1845" s="32" t="s">
        <v>893</v>
      </c>
      <c r="B1845" s="32"/>
      <c r="C1845" s="32"/>
      <c r="D1845" s="32"/>
      <c r="E1845" s="32"/>
      <c r="F1845" s="5" t="str">
        <f>F1844</f>
        <v>KASTAMONU</v>
      </c>
      <c r="G1845" s="5" t="str">
        <f>G1844</f>
        <v>AZDAVAY</v>
      </c>
      <c r="H1845" s="6" t="s">
        <v>873</v>
      </c>
      <c r="I1845" s="11">
        <f t="shared" ref="I1845:AF1845" si="407">SUM(I1843:I1844)</f>
        <v>0</v>
      </c>
      <c r="J1845" s="7">
        <f t="shared" si="407"/>
        <v>0</v>
      </c>
      <c r="K1845" s="11">
        <f t="shared" si="407"/>
        <v>0</v>
      </c>
      <c r="L1845" s="7">
        <f t="shared" si="407"/>
        <v>0</v>
      </c>
      <c r="M1845" s="11">
        <f t="shared" si="407"/>
        <v>0</v>
      </c>
      <c r="N1845" s="7">
        <f t="shared" si="407"/>
        <v>0</v>
      </c>
      <c r="O1845" s="11">
        <f t="shared" si="407"/>
        <v>0</v>
      </c>
      <c r="P1845" s="7">
        <f t="shared" si="407"/>
        <v>0</v>
      </c>
      <c r="Q1845" s="11">
        <f t="shared" si="407"/>
        <v>0</v>
      </c>
      <c r="R1845" s="7">
        <f t="shared" si="407"/>
        <v>0</v>
      </c>
      <c r="S1845" s="11">
        <f t="shared" si="407"/>
        <v>0</v>
      </c>
      <c r="T1845" s="7">
        <f t="shared" si="407"/>
        <v>0</v>
      </c>
      <c r="U1845" s="11">
        <f t="shared" si="407"/>
        <v>0</v>
      </c>
      <c r="V1845" s="7">
        <f t="shared" si="407"/>
        <v>0</v>
      </c>
      <c r="W1845" s="11">
        <f t="shared" si="407"/>
        <v>0</v>
      </c>
      <c r="X1845" s="7">
        <f t="shared" si="407"/>
        <v>0</v>
      </c>
      <c r="Y1845" s="11">
        <f t="shared" si="407"/>
        <v>0</v>
      </c>
      <c r="Z1845" s="7">
        <f t="shared" si="407"/>
        <v>0</v>
      </c>
      <c r="AA1845" s="11">
        <f t="shared" si="407"/>
        <v>0</v>
      </c>
      <c r="AB1845" s="7">
        <f t="shared" si="407"/>
        <v>0</v>
      </c>
      <c r="AC1845" s="11">
        <f t="shared" si="407"/>
        <v>0</v>
      </c>
      <c r="AD1845" s="7">
        <f t="shared" si="407"/>
        <v>0</v>
      </c>
      <c r="AE1845" s="11">
        <f t="shared" si="407"/>
        <v>0</v>
      </c>
      <c r="AF1845" s="7">
        <f t="shared" si="407"/>
        <v>0</v>
      </c>
      <c r="AG1845" s="11">
        <f t="shared" si="393"/>
        <v>0</v>
      </c>
      <c r="AH1845" s="7">
        <f t="shared" si="393"/>
        <v>0</v>
      </c>
    </row>
    <row r="1846" spans="1:34" hidden="1" x14ac:dyDescent="0.25">
      <c r="A1846" s="21">
        <v>974653</v>
      </c>
      <c r="B1846" s="21">
        <v>37</v>
      </c>
      <c r="C1846" s="21">
        <v>5</v>
      </c>
      <c r="D1846" s="22">
        <v>37103</v>
      </c>
      <c r="E1846" s="21" t="s">
        <v>2803</v>
      </c>
      <c r="F1846" s="21" t="s">
        <v>499</v>
      </c>
      <c r="G1846" s="21" t="s">
        <v>244</v>
      </c>
      <c r="H1846" s="25" t="s">
        <v>1505</v>
      </c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21">
        <f t="shared" si="393"/>
        <v>0</v>
      </c>
      <c r="AH1846" s="21">
        <f t="shared" si="393"/>
        <v>0</v>
      </c>
    </row>
    <row r="1847" spans="1:34" hidden="1" x14ac:dyDescent="0.25">
      <c r="A1847" s="3">
        <v>957185</v>
      </c>
      <c r="B1847" s="3">
        <v>37</v>
      </c>
      <c r="C1847" s="3">
        <v>6</v>
      </c>
      <c r="D1847" s="23">
        <v>37104</v>
      </c>
      <c r="E1847" s="3" t="s">
        <v>2803</v>
      </c>
      <c r="F1847" s="3" t="s">
        <v>499</v>
      </c>
      <c r="G1847" s="3" t="s">
        <v>502</v>
      </c>
      <c r="H1847" s="4" t="s">
        <v>2098</v>
      </c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3">
        <f t="shared" si="393"/>
        <v>0</v>
      </c>
      <c r="AH1847" s="3">
        <f t="shared" si="393"/>
        <v>0</v>
      </c>
    </row>
    <row r="1848" spans="1:34" hidden="1" x14ac:dyDescent="0.25">
      <c r="A1848" s="32" t="s">
        <v>893</v>
      </c>
      <c r="B1848" s="32"/>
      <c r="C1848" s="32"/>
      <c r="D1848" s="32"/>
      <c r="E1848" s="32"/>
      <c r="F1848" s="5" t="str">
        <f>F1847</f>
        <v>KASTAMONU</v>
      </c>
      <c r="G1848" s="5" t="str">
        <f>G1847</f>
        <v>CİDE</v>
      </c>
      <c r="H1848" s="6" t="s">
        <v>873</v>
      </c>
      <c r="I1848" s="11">
        <f t="shared" ref="I1848:AF1848" si="408">SUM(I1846:I1847)</f>
        <v>0</v>
      </c>
      <c r="J1848" s="7">
        <f t="shared" si="408"/>
        <v>0</v>
      </c>
      <c r="K1848" s="11">
        <f t="shared" si="408"/>
        <v>0</v>
      </c>
      <c r="L1848" s="7">
        <f t="shared" si="408"/>
        <v>0</v>
      </c>
      <c r="M1848" s="11">
        <f t="shared" si="408"/>
        <v>0</v>
      </c>
      <c r="N1848" s="7">
        <f t="shared" si="408"/>
        <v>0</v>
      </c>
      <c r="O1848" s="11">
        <f t="shared" si="408"/>
        <v>0</v>
      </c>
      <c r="P1848" s="7">
        <f t="shared" si="408"/>
        <v>0</v>
      </c>
      <c r="Q1848" s="11">
        <f t="shared" si="408"/>
        <v>0</v>
      </c>
      <c r="R1848" s="7">
        <f t="shared" si="408"/>
        <v>0</v>
      </c>
      <c r="S1848" s="11">
        <f t="shared" si="408"/>
        <v>0</v>
      </c>
      <c r="T1848" s="7">
        <f t="shared" si="408"/>
        <v>0</v>
      </c>
      <c r="U1848" s="11">
        <f t="shared" si="408"/>
        <v>0</v>
      </c>
      <c r="V1848" s="7">
        <f t="shared" si="408"/>
        <v>0</v>
      </c>
      <c r="W1848" s="11">
        <f t="shared" si="408"/>
        <v>0</v>
      </c>
      <c r="X1848" s="7">
        <f t="shared" si="408"/>
        <v>0</v>
      </c>
      <c r="Y1848" s="11">
        <f t="shared" si="408"/>
        <v>0</v>
      </c>
      <c r="Z1848" s="7">
        <f t="shared" si="408"/>
        <v>0</v>
      </c>
      <c r="AA1848" s="11">
        <f t="shared" si="408"/>
        <v>0</v>
      </c>
      <c r="AB1848" s="7">
        <f t="shared" si="408"/>
        <v>0</v>
      </c>
      <c r="AC1848" s="11">
        <f t="shared" si="408"/>
        <v>0</v>
      </c>
      <c r="AD1848" s="7">
        <f t="shared" si="408"/>
        <v>0</v>
      </c>
      <c r="AE1848" s="11">
        <f t="shared" si="408"/>
        <v>0</v>
      </c>
      <c r="AF1848" s="7">
        <f t="shared" si="408"/>
        <v>0</v>
      </c>
      <c r="AG1848" s="11">
        <f t="shared" si="393"/>
        <v>0</v>
      </c>
      <c r="AH1848" s="7">
        <f t="shared" si="393"/>
        <v>0</v>
      </c>
    </row>
    <row r="1849" spans="1:34" hidden="1" x14ac:dyDescent="0.25">
      <c r="A1849" s="3">
        <v>760993</v>
      </c>
      <c r="B1849" s="3">
        <v>37</v>
      </c>
      <c r="C1849" s="3">
        <v>7</v>
      </c>
      <c r="D1849" s="23">
        <v>37105</v>
      </c>
      <c r="E1849" s="3" t="s">
        <v>2803</v>
      </c>
      <c r="F1849" s="3" t="s">
        <v>499</v>
      </c>
      <c r="G1849" s="3" t="s">
        <v>503</v>
      </c>
      <c r="H1849" s="4" t="s">
        <v>2099</v>
      </c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3">
        <f t="shared" si="393"/>
        <v>0</v>
      </c>
      <c r="AH1849" s="3">
        <f t="shared" si="393"/>
        <v>0</v>
      </c>
    </row>
    <row r="1850" spans="1:34" hidden="1" x14ac:dyDescent="0.25">
      <c r="A1850" s="21">
        <v>965435</v>
      </c>
      <c r="B1850" s="21">
        <v>37</v>
      </c>
      <c r="C1850" s="21">
        <v>8</v>
      </c>
      <c r="D1850" s="22">
        <v>37106</v>
      </c>
      <c r="E1850" s="21" t="s">
        <v>2803</v>
      </c>
      <c r="F1850" s="21" t="s">
        <v>499</v>
      </c>
      <c r="G1850" s="21" t="s">
        <v>504</v>
      </c>
      <c r="H1850" s="25" t="s">
        <v>2100</v>
      </c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21">
        <f t="shared" si="393"/>
        <v>0</v>
      </c>
      <c r="AH1850" s="21">
        <f t="shared" si="393"/>
        <v>0</v>
      </c>
    </row>
    <row r="1851" spans="1:34" hidden="1" x14ac:dyDescent="0.25">
      <c r="A1851" s="32" t="s">
        <v>893</v>
      </c>
      <c r="B1851" s="32"/>
      <c r="C1851" s="32"/>
      <c r="D1851" s="32"/>
      <c r="E1851" s="32"/>
      <c r="F1851" s="5" t="str">
        <f>F1850</f>
        <v>KASTAMONU</v>
      </c>
      <c r="G1851" s="5" t="str">
        <f>G1850</f>
        <v>DADAY</v>
      </c>
      <c r="H1851" s="6" t="s">
        <v>873</v>
      </c>
      <c r="I1851" s="11">
        <f t="shared" ref="I1851:AF1851" si="409">SUM(I1849:I1850)</f>
        <v>0</v>
      </c>
      <c r="J1851" s="7">
        <f t="shared" si="409"/>
        <v>0</v>
      </c>
      <c r="K1851" s="11">
        <f t="shared" si="409"/>
        <v>0</v>
      </c>
      <c r="L1851" s="7">
        <f t="shared" si="409"/>
        <v>0</v>
      </c>
      <c r="M1851" s="11">
        <f t="shared" si="409"/>
        <v>0</v>
      </c>
      <c r="N1851" s="7">
        <f t="shared" si="409"/>
        <v>0</v>
      </c>
      <c r="O1851" s="11">
        <f t="shared" si="409"/>
        <v>0</v>
      </c>
      <c r="P1851" s="7">
        <f t="shared" si="409"/>
        <v>0</v>
      </c>
      <c r="Q1851" s="11">
        <f t="shared" si="409"/>
        <v>0</v>
      </c>
      <c r="R1851" s="7">
        <f t="shared" si="409"/>
        <v>0</v>
      </c>
      <c r="S1851" s="11">
        <f t="shared" si="409"/>
        <v>0</v>
      </c>
      <c r="T1851" s="7">
        <f t="shared" si="409"/>
        <v>0</v>
      </c>
      <c r="U1851" s="11">
        <f t="shared" si="409"/>
        <v>0</v>
      </c>
      <c r="V1851" s="7">
        <f t="shared" si="409"/>
        <v>0</v>
      </c>
      <c r="W1851" s="11">
        <f t="shared" si="409"/>
        <v>0</v>
      </c>
      <c r="X1851" s="7">
        <f t="shared" si="409"/>
        <v>0</v>
      </c>
      <c r="Y1851" s="11">
        <f t="shared" si="409"/>
        <v>0</v>
      </c>
      <c r="Z1851" s="7">
        <f t="shared" si="409"/>
        <v>0</v>
      </c>
      <c r="AA1851" s="11">
        <f t="shared" si="409"/>
        <v>0</v>
      </c>
      <c r="AB1851" s="7">
        <f t="shared" si="409"/>
        <v>0</v>
      </c>
      <c r="AC1851" s="11">
        <f t="shared" si="409"/>
        <v>0</v>
      </c>
      <c r="AD1851" s="7">
        <f t="shared" si="409"/>
        <v>0</v>
      </c>
      <c r="AE1851" s="11">
        <f t="shared" si="409"/>
        <v>0</v>
      </c>
      <c r="AF1851" s="7">
        <f t="shared" si="409"/>
        <v>0</v>
      </c>
      <c r="AG1851" s="11">
        <f t="shared" si="393"/>
        <v>0</v>
      </c>
      <c r="AH1851" s="7">
        <f t="shared" si="393"/>
        <v>0</v>
      </c>
    </row>
    <row r="1852" spans="1:34" hidden="1" x14ac:dyDescent="0.25">
      <c r="A1852" s="21">
        <v>965358</v>
      </c>
      <c r="B1852" s="21">
        <v>37</v>
      </c>
      <c r="C1852" s="21">
        <v>9</v>
      </c>
      <c r="D1852" s="22">
        <v>37107</v>
      </c>
      <c r="E1852" s="21" t="s">
        <v>2803</v>
      </c>
      <c r="F1852" s="21" t="s">
        <v>499</v>
      </c>
      <c r="G1852" s="21" t="s">
        <v>505</v>
      </c>
      <c r="H1852" s="25" t="s">
        <v>2101</v>
      </c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21">
        <f t="shared" si="393"/>
        <v>0</v>
      </c>
      <c r="AH1852" s="21">
        <f t="shared" si="393"/>
        <v>0</v>
      </c>
    </row>
    <row r="1853" spans="1:34" hidden="1" x14ac:dyDescent="0.25">
      <c r="A1853" s="3">
        <v>759822</v>
      </c>
      <c r="B1853" s="3">
        <v>37</v>
      </c>
      <c r="C1853" s="3">
        <v>19</v>
      </c>
      <c r="D1853" s="23">
        <v>37118</v>
      </c>
      <c r="E1853" s="3" t="s">
        <v>2803</v>
      </c>
      <c r="F1853" s="3" t="s">
        <v>499</v>
      </c>
      <c r="G1853" s="3" t="s">
        <v>506</v>
      </c>
      <c r="H1853" s="4" t="s">
        <v>2102</v>
      </c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3">
        <f t="shared" si="393"/>
        <v>0</v>
      </c>
      <c r="AH1853" s="3">
        <f t="shared" si="393"/>
        <v>0</v>
      </c>
    </row>
    <row r="1854" spans="1:34" hidden="1" x14ac:dyDescent="0.25">
      <c r="A1854" s="32" t="s">
        <v>893</v>
      </c>
      <c r="B1854" s="32"/>
      <c r="C1854" s="32"/>
      <c r="D1854" s="32"/>
      <c r="E1854" s="32"/>
      <c r="F1854" s="5" t="str">
        <f>F1853</f>
        <v>KASTAMONU</v>
      </c>
      <c r="G1854" s="5" t="str">
        <f>G1853</f>
        <v>HANÖNÜ</v>
      </c>
      <c r="H1854" s="6" t="s">
        <v>873</v>
      </c>
      <c r="I1854" s="11">
        <f t="shared" ref="I1854:AF1854" si="410">SUM(I1852:I1853)</f>
        <v>0</v>
      </c>
      <c r="J1854" s="7">
        <f t="shared" si="410"/>
        <v>0</v>
      </c>
      <c r="K1854" s="11">
        <f t="shared" si="410"/>
        <v>0</v>
      </c>
      <c r="L1854" s="7">
        <f t="shared" si="410"/>
        <v>0</v>
      </c>
      <c r="M1854" s="11">
        <f t="shared" si="410"/>
        <v>0</v>
      </c>
      <c r="N1854" s="7">
        <f t="shared" si="410"/>
        <v>0</v>
      </c>
      <c r="O1854" s="11">
        <f t="shared" si="410"/>
        <v>0</v>
      </c>
      <c r="P1854" s="7">
        <f t="shared" si="410"/>
        <v>0</v>
      </c>
      <c r="Q1854" s="11">
        <f t="shared" si="410"/>
        <v>0</v>
      </c>
      <c r="R1854" s="7">
        <f t="shared" si="410"/>
        <v>0</v>
      </c>
      <c r="S1854" s="11">
        <f t="shared" si="410"/>
        <v>0</v>
      </c>
      <c r="T1854" s="7">
        <f t="shared" si="410"/>
        <v>0</v>
      </c>
      <c r="U1854" s="11">
        <f t="shared" si="410"/>
        <v>0</v>
      </c>
      <c r="V1854" s="7">
        <f t="shared" si="410"/>
        <v>0</v>
      </c>
      <c r="W1854" s="11">
        <f t="shared" si="410"/>
        <v>0</v>
      </c>
      <c r="X1854" s="7">
        <f t="shared" si="410"/>
        <v>0</v>
      </c>
      <c r="Y1854" s="11">
        <f t="shared" si="410"/>
        <v>0</v>
      </c>
      <c r="Z1854" s="7">
        <f t="shared" si="410"/>
        <v>0</v>
      </c>
      <c r="AA1854" s="11">
        <f t="shared" si="410"/>
        <v>0</v>
      </c>
      <c r="AB1854" s="7">
        <f t="shared" si="410"/>
        <v>0</v>
      </c>
      <c r="AC1854" s="11">
        <f t="shared" si="410"/>
        <v>0</v>
      </c>
      <c r="AD1854" s="7">
        <f t="shared" si="410"/>
        <v>0</v>
      </c>
      <c r="AE1854" s="11">
        <f t="shared" si="410"/>
        <v>0</v>
      </c>
      <c r="AF1854" s="7">
        <f t="shared" si="410"/>
        <v>0</v>
      </c>
      <c r="AG1854" s="11">
        <f t="shared" si="393"/>
        <v>0</v>
      </c>
      <c r="AH1854" s="7">
        <f t="shared" si="393"/>
        <v>0</v>
      </c>
    </row>
    <row r="1855" spans="1:34" hidden="1" x14ac:dyDescent="0.25">
      <c r="A1855" s="3">
        <v>750153</v>
      </c>
      <c r="B1855" s="3">
        <v>37</v>
      </c>
      <c r="C1855" s="3">
        <v>10</v>
      </c>
      <c r="D1855" s="23">
        <v>37113</v>
      </c>
      <c r="E1855" s="3" t="s">
        <v>2803</v>
      </c>
      <c r="F1855" s="3" t="s">
        <v>499</v>
      </c>
      <c r="G1855" s="3" t="s">
        <v>507</v>
      </c>
      <c r="H1855" s="4" t="s">
        <v>2103</v>
      </c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3">
        <f t="shared" si="393"/>
        <v>0</v>
      </c>
      <c r="AH1855" s="3">
        <f t="shared" si="393"/>
        <v>0</v>
      </c>
    </row>
    <row r="1856" spans="1:34" hidden="1" x14ac:dyDescent="0.25">
      <c r="A1856" s="21">
        <v>956238</v>
      </c>
      <c r="B1856" s="21">
        <v>37</v>
      </c>
      <c r="C1856" s="21">
        <v>11</v>
      </c>
      <c r="D1856" s="22">
        <v>37108</v>
      </c>
      <c r="E1856" s="21" t="s">
        <v>2803</v>
      </c>
      <c r="F1856" s="21" t="s">
        <v>499</v>
      </c>
      <c r="G1856" s="21" t="s">
        <v>508</v>
      </c>
      <c r="H1856" s="25" t="s">
        <v>2104</v>
      </c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21">
        <f t="shared" si="393"/>
        <v>0</v>
      </c>
      <c r="AH1856" s="21">
        <f t="shared" si="393"/>
        <v>0</v>
      </c>
    </row>
    <row r="1857" spans="1:34" hidden="1" x14ac:dyDescent="0.25">
      <c r="A1857" s="32" t="s">
        <v>893</v>
      </c>
      <c r="B1857" s="32"/>
      <c r="C1857" s="32"/>
      <c r="D1857" s="32"/>
      <c r="E1857" s="32"/>
      <c r="F1857" s="5" t="str">
        <f>F1856</f>
        <v>KASTAMONU</v>
      </c>
      <c r="G1857" s="5" t="str">
        <f>G1856</f>
        <v>İNEBOLU</v>
      </c>
      <c r="H1857" s="6" t="s">
        <v>873</v>
      </c>
      <c r="I1857" s="11">
        <f t="shared" ref="I1857:AF1857" si="411">SUM(I1855:I1856)</f>
        <v>0</v>
      </c>
      <c r="J1857" s="7">
        <f t="shared" si="411"/>
        <v>0</v>
      </c>
      <c r="K1857" s="11">
        <f t="shared" si="411"/>
        <v>0</v>
      </c>
      <c r="L1857" s="7">
        <f t="shared" si="411"/>
        <v>0</v>
      </c>
      <c r="M1857" s="11">
        <f t="shared" si="411"/>
        <v>0</v>
      </c>
      <c r="N1857" s="7">
        <f t="shared" si="411"/>
        <v>0</v>
      </c>
      <c r="O1857" s="11">
        <f t="shared" si="411"/>
        <v>0</v>
      </c>
      <c r="P1857" s="7">
        <f t="shared" si="411"/>
        <v>0</v>
      </c>
      <c r="Q1857" s="11">
        <f t="shared" si="411"/>
        <v>0</v>
      </c>
      <c r="R1857" s="7">
        <f t="shared" si="411"/>
        <v>0</v>
      </c>
      <c r="S1857" s="11">
        <f t="shared" si="411"/>
        <v>0</v>
      </c>
      <c r="T1857" s="7">
        <f t="shared" si="411"/>
        <v>0</v>
      </c>
      <c r="U1857" s="11">
        <f t="shared" si="411"/>
        <v>0</v>
      </c>
      <c r="V1857" s="7">
        <f t="shared" si="411"/>
        <v>0</v>
      </c>
      <c r="W1857" s="11">
        <f t="shared" si="411"/>
        <v>0</v>
      </c>
      <c r="X1857" s="7">
        <f t="shared" si="411"/>
        <v>0</v>
      </c>
      <c r="Y1857" s="11">
        <f t="shared" si="411"/>
        <v>0</v>
      </c>
      <c r="Z1857" s="7">
        <f t="shared" si="411"/>
        <v>0</v>
      </c>
      <c r="AA1857" s="11">
        <f t="shared" si="411"/>
        <v>0</v>
      </c>
      <c r="AB1857" s="7">
        <f t="shared" si="411"/>
        <v>0</v>
      </c>
      <c r="AC1857" s="11">
        <f t="shared" si="411"/>
        <v>0</v>
      </c>
      <c r="AD1857" s="7">
        <f t="shared" si="411"/>
        <v>0</v>
      </c>
      <c r="AE1857" s="11">
        <f t="shared" si="411"/>
        <v>0</v>
      </c>
      <c r="AF1857" s="7">
        <f t="shared" si="411"/>
        <v>0</v>
      </c>
      <c r="AG1857" s="11">
        <f t="shared" si="393"/>
        <v>0</v>
      </c>
      <c r="AH1857" s="7">
        <f t="shared" si="393"/>
        <v>0</v>
      </c>
    </row>
    <row r="1858" spans="1:34" hidden="1" x14ac:dyDescent="0.25">
      <c r="A1858" s="21">
        <v>757461</v>
      </c>
      <c r="B1858" s="21">
        <v>37</v>
      </c>
      <c r="C1858" s="21">
        <v>12</v>
      </c>
      <c r="D1858" s="22">
        <v>37109</v>
      </c>
      <c r="E1858" s="21" t="s">
        <v>2803</v>
      </c>
      <c r="F1858" s="21" t="s">
        <v>499</v>
      </c>
      <c r="G1858" s="21" t="s">
        <v>509</v>
      </c>
      <c r="H1858" s="25" t="s">
        <v>2105</v>
      </c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21">
        <f t="shared" si="393"/>
        <v>0</v>
      </c>
      <c r="AH1858" s="21">
        <f t="shared" si="393"/>
        <v>0</v>
      </c>
    </row>
    <row r="1859" spans="1:34" hidden="1" x14ac:dyDescent="0.25">
      <c r="A1859" s="3">
        <v>752346</v>
      </c>
      <c r="B1859" s="3">
        <v>37</v>
      </c>
      <c r="C1859" s="3">
        <v>1</v>
      </c>
      <c r="D1859" s="23">
        <v>37100</v>
      </c>
      <c r="E1859" s="3" t="s">
        <v>2803</v>
      </c>
      <c r="F1859" s="3" t="s">
        <v>499</v>
      </c>
      <c r="G1859" s="3" t="s">
        <v>18</v>
      </c>
      <c r="H1859" s="4" t="s">
        <v>2106</v>
      </c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3">
        <f t="shared" si="393"/>
        <v>0</v>
      </c>
      <c r="AH1859" s="3">
        <f t="shared" si="393"/>
        <v>0</v>
      </c>
    </row>
    <row r="1860" spans="1:34" hidden="1" x14ac:dyDescent="0.25">
      <c r="A1860" s="21">
        <v>752652</v>
      </c>
      <c r="B1860" s="21">
        <v>37</v>
      </c>
      <c r="C1860" s="21">
        <v>1</v>
      </c>
      <c r="D1860" s="22">
        <v>37100</v>
      </c>
      <c r="E1860" s="21" t="s">
        <v>2803</v>
      </c>
      <c r="F1860" s="21" t="s">
        <v>499</v>
      </c>
      <c r="G1860" s="21" t="s">
        <v>18</v>
      </c>
      <c r="H1860" s="25" t="s">
        <v>974</v>
      </c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21">
        <f t="shared" si="393"/>
        <v>0</v>
      </c>
      <c r="AH1860" s="21">
        <f t="shared" si="393"/>
        <v>0</v>
      </c>
    </row>
    <row r="1861" spans="1:34" hidden="1" x14ac:dyDescent="0.25">
      <c r="A1861" s="3">
        <v>749544</v>
      </c>
      <c r="B1861" s="3">
        <v>37</v>
      </c>
      <c r="C1861" s="3">
        <v>1</v>
      </c>
      <c r="D1861" s="23">
        <v>37100</v>
      </c>
      <c r="E1861" s="3" t="s">
        <v>2803</v>
      </c>
      <c r="F1861" s="3" t="s">
        <v>499</v>
      </c>
      <c r="G1861" s="3" t="s">
        <v>18</v>
      </c>
      <c r="H1861" s="4" t="s">
        <v>2107</v>
      </c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3">
        <f t="shared" ref="AG1861:AH1924" si="412">I1861+K1861+M1861+O1861+Q1861+S1861+U1861+W1861+Y1861+AA1861+AC1861+AE1861</f>
        <v>0</v>
      </c>
      <c r="AH1861" s="3">
        <f t="shared" si="412"/>
        <v>0</v>
      </c>
    </row>
    <row r="1862" spans="1:34" hidden="1" x14ac:dyDescent="0.25">
      <c r="A1862" s="32" t="s">
        <v>893</v>
      </c>
      <c r="B1862" s="32"/>
      <c r="C1862" s="32"/>
      <c r="D1862" s="32"/>
      <c r="E1862" s="32"/>
      <c r="F1862" s="5" t="str">
        <f>F1861</f>
        <v>KASTAMONU</v>
      </c>
      <c r="G1862" s="5" t="str">
        <f>G1861</f>
        <v>MERKEZ</v>
      </c>
      <c r="H1862" s="6" t="s">
        <v>873</v>
      </c>
      <c r="I1862" s="11">
        <f t="shared" ref="I1862:AF1862" si="413">SUM(I1858:I1861)</f>
        <v>0</v>
      </c>
      <c r="J1862" s="7">
        <f t="shared" si="413"/>
        <v>0</v>
      </c>
      <c r="K1862" s="11">
        <f t="shared" si="413"/>
        <v>0</v>
      </c>
      <c r="L1862" s="7">
        <f t="shared" si="413"/>
        <v>0</v>
      </c>
      <c r="M1862" s="11">
        <f t="shared" si="413"/>
        <v>0</v>
      </c>
      <c r="N1862" s="7">
        <f t="shared" si="413"/>
        <v>0</v>
      </c>
      <c r="O1862" s="11">
        <f t="shared" si="413"/>
        <v>0</v>
      </c>
      <c r="P1862" s="7">
        <f t="shared" si="413"/>
        <v>0</v>
      </c>
      <c r="Q1862" s="11">
        <f t="shared" si="413"/>
        <v>0</v>
      </c>
      <c r="R1862" s="7">
        <f t="shared" si="413"/>
        <v>0</v>
      </c>
      <c r="S1862" s="11">
        <f t="shared" si="413"/>
        <v>0</v>
      </c>
      <c r="T1862" s="7">
        <f t="shared" si="413"/>
        <v>0</v>
      </c>
      <c r="U1862" s="11">
        <f t="shared" si="413"/>
        <v>0</v>
      </c>
      <c r="V1862" s="7">
        <f t="shared" si="413"/>
        <v>0</v>
      </c>
      <c r="W1862" s="11">
        <f t="shared" si="413"/>
        <v>0</v>
      </c>
      <c r="X1862" s="7">
        <f t="shared" si="413"/>
        <v>0</v>
      </c>
      <c r="Y1862" s="11">
        <f t="shared" si="413"/>
        <v>0</v>
      </c>
      <c r="Z1862" s="7">
        <f t="shared" si="413"/>
        <v>0</v>
      </c>
      <c r="AA1862" s="11">
        <f t="shared" si="413"/>
        <v>0</v>
      </c>
      <c r="AB1862" s="7">
        <f t="shared" si="413"/>
        <v>0</v>
      </c>
      <c r="AC1862" s="11">
        <f t="shared" si="413"/>
        <v>0</v>
      </c>
      <c r="AD1862" s="7">
        <f t="shared" si="413"/>
        <v>0</v>
      </c>
      <c r="AE1862" s="11">
        <f t="shared" si="413"/>
        <v>0</v>
      </c>
      <c r="AF1862" s="7">
        <f t="shared" si="413"/>
        <v>0</v>
      </c>
      <c r="AG1862" s="11">
        <f t="shared" si="412"/>
        <v>0</v>
      </c>
      <c r="AH1862" s="7">
        <f t="shared" si="412"/>
        <v>0</v>
      </c>
    </row>
    <row r="1863" spans="1:34" hidden="1" x14ac:dyDescent="0.25">
      <c r="A1863" s="3">
        <v>760018</v>
      </c>
      <c r="B1863" s="3">
        <v>37</v>
      </c>
      <c r="C1863" s="3">
        <v>20</v>
      </c>
      <c r="D1863" s="23">
        <v>37119</v>
      </c>
      <c r="E1863" s="3" t="s">
        <v>2803</v>
      </c>
      <c r="F1863" s="3" t="s">
        <v>499</v>
      </c>
      <c r="G1863" s="3" t="s">
        <v>510</v>
      </c>
      <c r="H1863" s="4" t="s">
        <v>2108</v>
      </c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3">
        <f t="shared" si="412"/>
        <v>0</v>
      </c>
      <c r="AH1863" s="3">
        <f t="shared" si="412"/>
        <v>0</v>
      </c>
    </row>
    <row r="1864" spans="1:34" hidden="1" x14ac:dyDescent="0.25">
      <c r="A1864" s="21">
        <v>752358</v>
      </c>
      <c r="B1864" s="21">
        <v>37</v>
      </c>
      <c r="C1864" s="21">
        <v>13</v>
      </c>
      <c r="D1864" s="22">
        <v>37110</v>
      </c>
      <c r="E1864" s="21" t="s">
        <v>2803</v>
      </c>
      <c r="F1864" s="21" t="s">
        <v>499</v>
      </c>
      <c r="G1864" s="21" t="s">
        <v>511</v>
      </c>
      <c r="H1864" s="25" t="s">
        <v>2109</v>
      </c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21">
        <f t="shared" si="412"/>
        <v>0</v>
      </c>
      <c r="AH1864" s="21">
        <f t="shared" si="412"/>
        <v>0</v>
      </c>
    </row>
    <row r="1865" spans="1:34" hidden="1" x14ac:dyDescent="0.25">
      <c r="A1865" s="32" t="s">
        <v>893</v>
      </c>
      <c r="B1865" s="32"/>
      <c r="C1865" s="32"/>
      <c r="D1865" s="32"/>
      <c r="E1865" s="32"/>
      <c r="F1865" s="5" t="str">
        <f>F1864</f>
        <v>KASTAMONU</v>
      </c>
      <c r="G1865" s="5" t="str">
        <f>G1864</f>
        <v>TAŞKÖPRÜ</v>
      </c>
      <c r="H1865" s="6" t="s">
        <v>873</v>
      </c>
      <c r="I1865" s="11">
        <f t="shared" ref="I1865:AF1865" si="414">SUM(I1863:I1864)</f>
        <v>0</v>
      </c>
      <c r="J1865" s="7">
        <f t="shared" si="414"/>
        <v>0</v>
      </c>
      <c r="K1865" s="11">
        <f t="shared" si="414"/>
        <v>0</v>
      </c>
      <c r="L1865" s="7">
        <f t="shared" si="414"/>
        <v>0</v>
      </c>
      <c r="M1865" s="11">
        <f t="shared" si="414"/>
        <v>0</v>
      </c>
      <c r="N1865" s="7">
        <f t="shared" si="414"/>
        <v>0</v>
      </c>
      <c r="O1865" s="11">
        <f t="shared" si="414"/>
        <v>0</v>
      </c>
      <c r="P1865" s="7">
        <f t="shared" si="414"/>
        <v>0</v>
      </c>
      <c r="Q1865" s="11">
        <f t="shared" si="414"/>
        <v>0</v>
      </c>
      <c r="R1865" s="7">
        <f t="shared" si="414"/>
        <v>0</v>
      </c>
      <c r="S1865" s="11">
        <f t="shared" si="414"/>
        <v>0</v>
      </c>
      <c r="T1865" s="7">
        <f t="shared" si="414"/>
        <v>0</v>
      </c>
      <c r="U1865" s="11">
        <f t="shared" si="414"/>
        <v>0</v>
      </c>
      <c r="V1865" s="7">
        <f t="shared" si="414"/>
        <v>0</v>
      </c>
      <c r="W1865" s="11">
        <f t="shared" si="414"/>
        <v>0</v>
      </c>
      <c r="X1865" s="7">
        <f t="shared" si="414"/>
        <v>0</v>
      </c>
      <c r="Y1865" s="11">
        <f t="shared" si="414"/>
        <v>0</v>
      </c>
      <c r="Z1865" s="7">
        <f t="shared" si="414"/>
        <v>0</v>
      </c>
      <c r="AA1865" s="11">
        <f t="shared" si="414"/>
        <v>0</v>
      </c>
      <c r="AB1865" s="7">
        <f t="shared" si="414"/>
        <v>0</v>
      </c>
      <c r="AC1865" s="11">
        <f t="shared" si="414"/>
        <v>0</v>
      </c>
      <c r="AD1865" s="7">
        <f t="shared" si="414"/>
        <v>0</v>
      </c>
      <c r="AE1865" s="11">
        <f t="shared" si="414"/>
        <v>0</v>
      </c>
      <c r="AF1865" s="7">
        <f t="shared" si="414"/>
        <v>0</v>
      </c>
      <c r="AG1865" s="11">
        <f t="shared" si="412"/>
        <v>0</v>
      </c>
      <c r="AH1865" s="7">
        <f t="shared" si="412"/>
        <v>0</v>
      </c>
    </row>
    <row r="1866" spans="1:34" hidden="1" x14ac:dyDescent="0.25">
      <c r="A1866" s="21">
        <v>950685</v>
      </c>
      <c r="B1866" s="21">
        <v>37</v>
      </c>
      <c r="C1866" s="21">
        <v>14</v>
      </c>
      <c r="D1866" s="22">
        <v>37111</v>
      </c>
      <c r="E1866" s="21" t="s">
        <v>2803</v>
      </c>
      <c r="F1866" s="21" t="s">
        <v>499</v>
      </c>
      <c r="G1866" s="21" t="s">
        <v>512</v>
      </c>
      <c r="H1866" s="25" t="s">
        <v>933</v>
      </c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21">
        <f t="shared" si="412"/>
        <v>0</v>
      </c>
      <c r="AH1866" s="21">
        <f t="shared" si="412"/>
        <v>0</v>
      </c>
    </row>
    <row r="1867" spans="1:34" hidden="1" x14ac:dyDescent="0.25">
      <c r="A1867" s="29" t="s">
        <v>894</v>
      </c>
      <c r="B1867" s="29"/>
      <c r="C1867" s="29"/>
      <c r="D1867" s="29"/>
      <c r="E1867" s="29"/>
      <c r="F1867" s="8" t="str">
        <f>F1866</f>
        <v>KASTAMONU</v>
      </c>
      <c r="G1867" s="14" t="s">
        <v>885</v>
      </c>
      <c r="H1867" s="15"/>
      <c r="I1867" s="12">
        <f t="shared" ref="I1867:AF1867" si="415">SUM(I1843:I1866)-I1845-I1848-I1851-I1854-I1857-I1862-I1865</f>
        <v>0</v>
      </c>
      <c r="J1867" s="9">
        <f t="shared" si="415"/>
        <v>0</v>
      </c>
      <c r="K1867" s="12">
        <f t="shared" si="415"/>
        <v>0</v>
      </c>
      <c r="L1867" s="9">
        <f t="shared" si="415"/>
        <v>0</v>
      </c>
      <c r="M1867" s="12">
        <f t="shared" si="415"/>
        <v>0</v>
      </c>
      <c r="N1867" s="9">
        <f t="shared" si="415"/>
        <v>0</v>
      </c>
      <c r="O1867" s="12">
        <f t="shared" si="415"/>
        <v>0</v>
      </c>
      <c r="P1867" s="9">
        <f t="shared" si="415"/>
        <v>0</v>
      </c>
      <c r="Q1867" s="12">
        <f t="shared" si="415"/>
        <v>0</v>
      </c>
      <c r="R1867" s="9">
        <f t="shared" si="415"/>
        <v>0</v>
      </c>
      <c r="S1867" s="12">
        <f t="shared" si="415"/>
        <v>0</v>
      </c>
      <c r="T1867" s="9">
        <f t="shared" si="415"/>
        <v>0</v>
      </c>
      <c r="U1867" s="12">
        <f t="shared" si="415"/>
        <v>0</v>
      </c>
      <c r="V1867" s="9">
        <f t="shared" si="415"/>
        <v>0</v>
      </c>
      <c r="W1867" s="12">
        <f t="shared" si="415"/>
        <v>0</v>
      </c>
      <c r="X1867" s="9">
        <f t="shared" si="415"/>
        <v>0</v>
      </c>
      <c r="Y1867" s="12">
        <f t="shared" si="415"/>
        <v>0</v>
      </c>
      <c r="Z1867" s="9">
        <f t="shared" si="415"/>
        <v>0</v>
      </c>
      <c r="AA1867" s="12">
        <f t="shared" si="415"/>
        <v>0</v>
      </c>
      <c r="AB1867" s="9">
        <f t="shared" si="415"/>
        <v>0</v>
      </c>
      <c r="AC1867" s="12">
        <f t="shared" si="415"/>
        <v>0</v>
      </c>
      <c r="AD1867" s="9">
        <f t="shared" si="415"/>
        <v>0</v>
      </c>
      <c r="AE1867" s="12">
        <f t="shared" si="415"/>
        <v>0</v>
      </c>
      <c r="AF1867" s="9">
        <f t="shared" si="415"/>
        <v>0</v>
      </c>
      <c r="AG1867" s="12">
        <f t="shared" si="412"/>
        <v>0</v>
      </c>
      <c r="AH1867" s="9">
        <f t="shared" si="412"/>
        <v>0</v>
      </c>
    </row>
    <row r="1868" spans="1:34" hidden="1" x14ac:dyDescent="0.25">
      <c r="A1868" s="21">
        <v>974311</v>
      </c>
      <c r="B1868" s="21">
        <v>38</v>
      </c>
      <c r="C1868" s="21">
        <v>2</v>
      </c>
      <c r="D1868" s="22">
        <v>38101</v>
      </c>
      <c r="E1868" s="21" t="s">
        <v>2803</v>
      </c>
      <c r="F1868" s="21" t="s">
        <v>513</v>
      </c>
      <c r="G1868" s="21" t="s">
        <v>514</v>
      </c>
      <c r="H1868" s="25" t="s">
        <v>2110</v>
      </c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21">
        <f t="shared" si="412"/>
        <v>0</v>
      </c>
      <c r="AH1868" s="21">
        <f t="shared" si="412"/>
        <v>0</v>
      </c>
    </row>
    <row r="1869" spans="1:34" hidden="1" x14ac:dyDescent="0.25">
      <c r="A1869" s="3">
        <v>752858</v>
      </c>
      <c r="B1869" s="3">
        <v>38</v>
      </c>
      <c r="C1869" s="3">
        <v>2</v>
      </c>
      <c r="D1869" s="23">
        <v>38101</v>
      </c>
      <c r="E1869" s="3" t="s">
        <v>2803</v>
      </c>
      <c r="F1869" s="3" t="s">
        <v>513</v>
      </c>
      <c r="G1869" s="3" t="s">
        <v>514</v>
      </c>
      <c r="H1869" s="4" t="s">
        <v>986</v>
      </c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3">
        <f t="shared" si="412"/>
        <v>0</v>
      </c>
      <c r="AH1869" s="3">
        <f t="shared" si="412"/>
        <v>0</v>
      </c>
    </row>
    <row r="1870" spans="1:34" hidden="1" x14ac:dyDescent="0.25">
      <c r="A1870" s="32" t="s">
        <v>893</v>
      </c>
      <c r="B1870" s="32"/>
      <c r="C1870" s="32"/>
      <c r="D1870" s="32"/>
      <c r="E1870" s="32"/>
      <c r="F1870" s="5" t="str">
        <f>F1869</f>
        <v>KAYSERİ</v>
      </c>
      <c r="G1870" s="5" t="str">
        <f>G1869</f>
        <v>BÜNYAN</v>
      </c>
      <c r="H1870" s="6" t="s">
        <v>873</v>
      </c>
      <c r="I1870" s="11">
        <f t="shared" ref="I1870:AF1870" si="416">SUM(I1866:I1869)</f>
        <v>0</v>
      </c>
      <c r="J1870" s="7">
        <f t="shared" si="416"/>
        <v>0</v>
      </c>
      <c r="K1870" s="11">
        <f t="shared" si="416"/>
        <v>0</v>
      </c>
      <c r="L1870" s="7">
        <f t="shared" si="416"/>
        <v>0</v>
      </c>
      <c r="M1870" s="11">
        <f t="shared" si="416"/>
        <v>0</v>
      </c>
      <c r="N1870" s="7">
        <f t="shared" si="416"/>
        <v>0</v>
      </c>
      <c r="O1870" s="11">
        <f t="shared" si="416"/>
        <v>0</v>
      </c>
      <c r="P1870" s="7">
        <f t="shared" si="416"/>
        <v>0</v>
      </c>
      <c r="Q1870" s="11">
        <f t="shared" si="416"/>
        <v>0</v>
      </c>
      <c r="R1870" s="7">
        <f t="shared" si="416"/>
        <v>0</v>
      </c>
      <c r="S1870" s="11">
        <f t="shared" si="416"/>
        <v>0</v>
      </c>
      <c r="T1870" s="7">
        <f t="shared" si="416"/>
        <v>0</v>
      </c>
      <c r="U1870" s="11">
        <f t="shared" si="416"/>
        <v>0</v>
      </c>
      <c r="V1870" s="7">
        <f t="shared" si="416"/>
        <v>0</v>
      </c>
      <c r="W1870" s="11">
        <f t="shared" si="416"/>
        <v>0</v>
      </c>
      <c r="X1870" s="7">
        <f t="shared" si="416"/>
        <v>0</v>
      </c>
      <c r="Y1870" s="11">
        <f t="shared" si="416"/>
        <v>0</v>
      </c>
      <c r="Z1870" s="7">
        <f t="shared" si="416"/>
        <v>0</v>
      </c>
      <c r="AA1870" s="11">
        <f t="shared" si="416"/>
        <v>0</v>
      </c>
      <c r="AB1870" s="7">
        <f t="shared" si="416"/>
        <v>0</v>
      </c>
      <c r="AC1870" s="11">
        <f t="shared" si="416"/>
        <v>0</v>
      </c>
      <c r="AD1870" s="7">
        <f t="shared" si="416"/>
        <v>0</v>
      </c>
      <c r="AE1870" s="11">
        <f t="shared" si="416"/>
        <v>0</v>
      </c>
      <c r="AF1870" s="7">
        <f t="shared" si="416"/>
        <v>0</v>
      </c>
      <c r="AG1870" s="11">
        <f t="shared" si="412"/>
        <v>0</v>
      </c>
      <c r="AH1870" s="7">
        <f t="shared" si="412"/>
        <v>0</v>
      </c>
    </row>
    <row r="1871" spans="1:34" hidden="1" x14ac:dyDescent="0.25">
      <c r="A1871" s="3">
        <v>749879</v>
      </c>
      <c r="B1871" s="3">
        <v>38</v>
      </c>
      <c r="C1871" s="3">
        <v>3</v>
      </c>
      <c r="D1871" s="23">
        <v>38102</v>
      </c>
      <c r="E1871" s="3" t="s">
        <v>2803</v>
      </c>
      <c r="F1871" s="3" t="s">
        <v>513</v>
      </c>
      <c r="G1871" s="3" t="s">
        <v>515</v>
      </c>
      <c r="H1871" s="4" t="s">
        <v>2111</v>
      </c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3">
        <f t="shared" si="412"/>
        <v>0</v>
      </c>
      <c r="AH1871" s="3">
        <f t="shared" si="412"/>
        <v>0</v>
      </c>
    </row>
    <row r="1872" spans="1:34" hidden="1" x14ac:dyDescent="0.25">
      <c r="A1872" s="21">
        <v>966292</v>
      </c>
      <c r="B1872" s="21">
        <v>38</v>
      </c>
      <c r="C1872" s="21">
        <v>3</v>
      </c>
      <c r="D1872" s="22">
        <v>38102</v>
      </c>
      <c r="E1872" s="21" t="s">
        <v>2803</v>
      </c>
      <c r="F1872" s="21" t="s">
        <v>513</v>
      </c>
      <c r="G1872" s="21" t="s">
        <v>515</v>
      </c>
      <c r="H1872" s="25" t="s">
        <v>2112</v>
      </c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21">
        <f t="shared" si="412"/>
        <v>0</v>
      </c>
      <c r="AH1872" s="21">
        <f t="shared" si="412"/>
        <v>0</v>
      </c>
    </row>
    <row r="1873" spans="1:34" hidden="1" x14ac:dyDescent="0.25">
      <c r="A1873" s="32" t="s">
        <v>893</v>
      </c>
      <c r="B1873" s="32"/>
      <c r="C1873" s="32"/>
      <c r="D1873" s="32"/>
      <c r="E1873" s="32"/>
      <c r="F1873" s="5" t="str">
        <f>F1872</f>
        <v>KAYSERİ</v>
      </c>
      <c r="G1873" s="5" t="str">
        <f>G1872</f>
        <v>DEVELİ</v>
      </c>
      <c r="H1873" s="6" t="s">
        <v>873</v>
      </c>
      <c r="I1873" s="11">
        <f t="shared" ref="I1873:AF1873" si="417">SUM(I1871:I1872)</f>
        <v>0</v>
      </c>
      <c r="J1873" s="7">
        <f t="shared" si="417"/>
        <v>0</v>
      </c>
      <c r="K1873" s="11">
        <f t="shared" si="417"/>
        <v>0</v>
      </c>
      <c r="L1873" s="7">
        <f t="shared" si="417"/>
        <v>0</v>
      </c>
      <c r="M1873" s="11">
        <f t="shared" si="417"/>
        <v>0</v>
      </c>
      <c r="N1873" s="7">
        <f t="shared" si="417"/>
        <v>0</v>
      </c>
      <c r="O1873" s="11">
        <f t="shared" si="417"/>
        <v>0</v>
      </c>
      <c r="P1873" s="7">
        <f t="shared" si="417"/>
        <v>0</v>
      </c>
      <c r="Q1873" s="11">
        <f t="shared" si="417"/>
        <v>0</v>
      </c>
      <c r="R1873" s="7">
        <f t="shared" si="417"/>
        <v>0</v>
      </c>
      <c r="S1873" s="11">
        <f t="shared" si="417"/>
        <v>0</v>
      </c>
      <c r="T1873" s="7">
        <f t="shared" si="417"/>
        <v>0</v>
      </c>
      <c r="U1873" s="11">
        <f t="shared" si="417"/>
        <v>0</v>
      </c>
      <c r="V1873" s="7">
        <f t="shared" si="417"/>
        <v>0</v>
      </c>
      <c r="W1873" s="11">
        <f t="shared" si="417"/>
        <v>0</v>
      </c>
      <c r="X1873" s="7">
        <f t="shared" si="417"/>
        <v>0</v>
      </c>
      <c r="Y1873" s="11">
        <f t="shared" si="417"/>
        <v>0</v>
      </c>
      <c r="Z1873" s="7">
        <f t="shared" si="417"/>
        <v>0</v>
      </c>
      <c r="AA1873" s="11">
        <f t="shared" si="417"/>
        <v>0</v>
      </c>
      <c r="AB1873" s="7">
        <f t="shared" si="417"/>
        <v>0</v>
      </c>
      <c r="AC1873" s="11">
        <f t="shared" si="417"/>
        <v>0</v>
      </c>
      <c r="AD1873" s="7">
        <f t="shared" si="417"/>
        <v>0</v>
      </c>
      <c r="AE1873" s="11">
        <f t="shared" si="417"/>
        <v>0</v>
      </c>
      <c r="AF1873" s="7">
        <f t="shared" si="417"/>
        <v>0</v>
      </c>
      <c r="AG1873" s="11">
        <f t="shared" si="412"/>
        <v>0</v>
      </c>
      <c r="AH1873" s="7">
        <f t="shared" si="412"/>
        <v>0</v>
      </c>
    </row>
    <row r="1874" spans="1:34" hidden="1" x14ac:dyDescent="0.25">
      <c r="A1874" s="21">
        <v>967276</v>
      </c>
      <c r="B1874" s="21">
        <v>38</v>
      </c>
      <c r="C1874" s="21">
        <v>16</v>
      </c>
      <c r="D1874" s="22">
        <v>38113</v>
      </c>
      <c r="E1874" s="21" t="s">
        <v>2803</v>
      </c>
      <c r="F1874" s="21" t="s">
        <v>513</v>
      </c>
      <c r="G1874" s="21" t="s">
        <v>516</v>
      </c>
      <c r="H1874" s="25" t="s">
        <v>2113</v>
      </c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21">
        <f t="shared" si="412"/>
        <v>0</v>
      </c>
      <c r="AH1874" s="21">
        <f t="shared" si="412"/>
        <v>0</v>
      </c>
    </row>
    <row r="1875" spans="1:34" hidden="1" x14ac:dyDescent="0.25">
      <c r="A1875" s="3">
        <v>759834</v>
      </c>
      <c r="B1875" s="3">
        <v>38</v>
      </c>
      <c r="C1875" s="3">
        <v>5</v>
      </c>
      <c r="D1875" s="23">
        <v>38104</v>
      </c>
      <c r="E1875" s="3" t="s">
        <v>2803</v>
      </c>
      <c r="F1875" s="3" t="s">
        <v>513</v>
      </c>
      <c r="G1875" s="3" t="s">
        <v>517</v>
      </c>
      <c r="H1875" s="4" t="s">
        <v>1715</v>
      </c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3">
        <f t="shared" si="412"/>
        <v>0</v>
      </c>
      <c r="AH1875" s="3">
        <f t="shared" si="412"/>
        <v>0</v>
      </c>
    </row>
    <row r="1876" spans="1:34" hidden="1" x14ac:dyDescent="0.25">
      <c r="A1876" s="21">
        <v>759750</v>
      </c>
      <c r="B1876" s="21">
        <v>38</v>
      </c>
      <c r="C1876" s="21">
        <v>5</v>
      </c>
      <c r="D1876" s="22">
        <v>38104</v>
      </c>
      <c r="E1876" s="21" t="s">
        <v>2803</v>
      </c>
      <c r="F1876" s="21" t="s">
        <v>513</v>
      </c>
      <c r="G1876" s="21" t="s">
        <v>517</v>
      </c>
      <c r="H1876" s="25" t="s">
        <v>2114</v>
      </c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21">
        <f t="shared" si="412"/>
        <v>0</v>
      </c>
      <c r="AH1876" s="21">
        <f t="shared" si="412"/>
        <v>0</v>
      </c>
    </row>
    <row r="1877" spans="1:34" hidden="1" x14ac:dyDescent="0.25">
      <c r="A1877" s="32" t="s">
        <v>893</v>
      </c>
      <c r="B1877" s="32"/>
      <c r="C1877" s="32"/>
      <c r="D1877" s="32"/>
      <c r="E1877" s="32"/>
      <c r="F1877" s="5" t="str">
        <f>F1876</f>
        <v>KAYSERİ</v>
      </c>
      <c r="G1877" s="5" t="str">
        <f>G1876</f>
        <v>İNCESU</v>
      </c>
      <c r="H1877" s="6" t="s">
        <v>873</v>
      </c>
      <c r="I1877" s="11">
        <f t="shared" ref="I1877:AF1877" si="418">SUM(I1874:I1876)</f>
        <v>0</v>
      </c>
      <c r="J1877" s="7">
        <f t="shared" si="418"/>
        <v>0</v>
      </c>
      <c r="K1877" s="11">
        <f t="shared" si="418"/>
        <v>0</v>
      </c>
      <c r="L1877" s="7">
        <f t="shared" si="418"/>
        <v>0</v>
      </c>
      <c r="M1877" s="11">
        <f t="shared" si="418"/>
        <v>0</v>
      </c>
      <c r="N1877" s="7">
        <f t="shared" si="418"/>
        <v>0</v>
      </c>
      <c r="O1877" s="11">
        <f t="shared" si="418"/>
        <v>0</v>
      </c>
      <c r="P1877" s="7">
        <f t="shared" si="418"/>
        <v>0</v>
      </c>
      <c r="Q1877" s="11">
        <f t="shared" si="418"/>
        <v>0</v>
      </c>
      <c r="R1877" s="7">
        <f t="shared" si="418"/>
        <v>0</v>
      </c>
      <c r="S1877" s="11">
        <f t="shared" si="418"/>
        <v>0</v>
      </c>
      <c r="T1877" s="7">
        <f t="shared" si="418"/>
        <v>0</v>
      </c>
      <c r="U1877" s="11">
        <f t="shared" si="418"/>
        <v>0</v>
      </c>
      <c r="V1877" s="7">
        <f t="shared" si="418"/>
        <v>0</v>
      </c>
      <c r="W1877" s="11">
        <f t="shared" si="418"/>
        <v>0</v>
      </c>
      <c r="X1877" s="7">
        <f t="shared" si="418"/>
        <v>0</v>
      </c>
      <c r="Y1877" s="11">
        <f t="shared" si="418"/>
        <v>0</v>
      </c>
      <c r="Z1877" s="7">
        <f t="shared" si="418"/>
        <v>0</v>
      </c>
      <c r="AA1877" s="11">
        <f t="shared" si="418"/>
        <v>0</v>
      </c>
      <c r="AB1877" s="7">
        <f t="shared" si="418"/>
        <v>0</v>
      </c>
      <c r="AC1877" s="11">
        <f t="shared" si="418"/>
        <v>0</v>
      </c>
      <c r="AD1877" s="7">
        <f t="shared" si="418"/>
        <v>0</v>
      </c>
      <c r="AE1877" s="11">
        <f t="shared" si="418"/>
        <v>0</v>
      </c>
      <c r="AF1877" s="7">
        <f t="shared" si="418"/>
        <v>0</v>
      </c>
      <c r="AG1877" s="11">
        <f t="shared" si="412"/>
        <v>0</v>
      </c>
      <c r="AH1877" s="7">
        <f t="shared" si="412"/>
        <v>0</v>
      </c>
    </row>
    <row r="1878" spans="1:34" hidden="1" x14ac:dyDescent="0.25">
      <c r="A1878" s="21">
        <v>750066</v>
      </c>
      <c r="B1878" s="21">
        <v>38</v>
      </c>
      <c r="C1878" s="21">
        <v>15</v>
      </c>
      <c r="D1878" s="22">
        <v>38151</v>
      </c>
      <c r="E1878" s="21" t="s">
        <v>2803</v>
      </c>
      <c r="F1878" s="21" t="s">
        <v>513</v>
      </c>
      <c r="G1878" s="21" t="s">
        <v>518</v>
      </c>
      <c r="H1878" s="25" t="s">
        <v>2115</v>
      </c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21">
        <f t="shared" si="412"/>
        <v>0</v>
      </c>
      <c r="AH1878" s="21">
        <f t="shared" si="412"/>
        <v>0</v>
      </c>
    </row>
    <row r="1879" spans="1:34" hidden="1" x14ac:dyDescent="0.25">
      <c r="A1879" s="3">
        <v>973606</v>
      </c>
      <c r="B1879" s="3">
        <v>38</v>
      </c>
      <c r="C1879" s="3">
        <v>15</v>
      </c>
      <c r="D1879" s="23">
        <v>38151</v>
      </c>
      <c r="E1879" s="3" t="s">
        <v>2803</v>
      </c>
      <c r="F1879" s="3" t="s">
        <v>513</v>
      </c>
      <c r="G1879" s="3" t="s">
        <v>518</v>
      </c>
      <c r="H1879" s="4" t="s">
        <v>932</v>
      </c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3">
        <f t="shared" si="412"/>
        <v>0</v>
      </c>
      <c r="AH1879" s="3">
        <f t="shared" si="412"/>
        <v>0</v>
      </c>
    </row>
    <row r="1880" spans="1:34" hidden="1" x14ac:dyDescent="0.25">
      <c r="A1880" s="21">
        <v>972180</v>
      </c>
      <c r="B1880" s="21">
        <v>38</v>
      </c>
      <c r="C1880" s="21">
        <v>15</v>
      </c>
      <c r="D1880" s="22">
        <v>38151</v>
      </c>
      <c r="E1880" s="21" t="s">
        <v>2803</v>
      </c>
      <c r="F1880" s="21" t="s">
        <v>513</v>
      </c>
      <c r="G1880" s="21" t="s">
        <v>518</v>
      </c>
      <c r="H1880" s="25" t="s">
        <v>2116</v>
      </c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21">
        <f t="shared" si="412"/>
        <v>0</v>
      </c>
      <c r="AH1880" s="21">
        <f t="shared" si="412"/>
        <v>0</v>
      </c>
    </row>
    <row r="1881" spans="1:34" hidden="1" x14ac:dyDescent="0.25">
      <c r="A1881" s="3">
        <v>819385</v>
      </c>
      <c r="B1881" s="3">
        <v>38</v>
      </c>
      <c r="C1881" s="3">
        <v>15</v>
      </c>
      <c r="D1881" s="23">
        <v>38151</v>
      </c>
      <c r="E1881" s="3" t="s">
        <v>2803</v>
      </c>
      <c r="F1881" s="3" t="s">
        <v>513</v>
      </c>
      <c r="G1881" s="3" t="s">
        <v>518</v>
      </c>
      <c r="H1881" s="4" t="s">
        <v>2117</v>
      </c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3">
        <f t="shared" si="412"/>
        <v>0</v>
      </c>
      <c r="AH1881" s="3">
        <f t="shared" si="412"/>
        <v>0</v>
      </c>
    </row>
    <row r="1882" spans="1:34" hidden="1" x14ac:dyDescent="0.25">
      <c r="A1882" s="21">
        <v>774854</v>
      </c>
      <c r="B1882" s="21">
        <v>38</v>
      </c>
      <c r="C1882" s="21">
        <v>15</v>
      </c>
      <c r="D1882" s="22">
        <v>38151</v>
      </c>
      <c r="E1882" s="21" t="s">
        <v>2803</v>
      </c>
      <c r="F1882" s="21" t="s">
        <v>513</v>
      </c>
      <c r="G1882" s="21" t="s">
        <v>518</v>
      </c>
      <c r="H1882" s="25" t="s">
        <v>2118</v>
      </c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21">
        <f t="shared" si="412"/>
        <v>0</v>
      </c>
      <c r="AH1882" s="21">
        <f t="shared" si="412"/>
        <v>0</v>
      </c>
    </row>
    <row r="1883" spans="1:34" hidden="1" x14ac:dyDescent="0.25">
      <c r="A1883" s="3">
        <v>749565</v>
      </c>
      <c r="B1883" s="3">
        <v>38</v>
      </c>
      <c r="C1883" s="3">
        <v>15</v>
      </c>
      <c r="D1883" s="23">
        <v>38151</v>
      </c>
      <c r="E1883" s="3" t="s">
        <v>2803</v>
      </c>
      <c r="F1883" s="3" t="s">
        <v>513</v>
      </c>
      <c r="G1883" s="3" t="s">
        <v>518</v>
      </c>
      <c r="H1883" s="4" t="s">
        <v>2119</v>
      </c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3">
        <f t="shared" si="412"/>
        <v>0</v>
      </c>
      <c r="AH1883" s="3">
        <f t="shared" si="412"/>
        <v>0</v>
      </c>
    </row>
    <row r="1884" spans="1:34" hidden="1" x14ac:dyDescent="0.25">
      <c r="A1884" s="21">
        <v>963795</v>
      </c>
      <c r="B1884" s="21">
        <v>38</v>
      </c>
      <c r="C1884" s="21">
        <v>15</v>
      </c>
      <c r="D1884" s="22">
        <v>38151</v>
      </c>
      <c r="E1884" s="21" t="s">
        <v>2803</v>
      </c>
      <c r="F1884" s="21" t="s">
        <v>513</v>
      </c>
      <c r="G1884" s="21" t="s">
        <v>518</v>
      </c>
      <c r="H1884" s="25" t="s">
        <v>2120</v>
      </c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21">
        <f t="shared" si="412"/>
        <v>0</v>
      </c>
      <c r="AH1884" s="21">
        <f t="shared" si="412"/>
        <v>0</v>
      </c>
    </row>
    <row r="1885" spans="1:34" hidden="1" x14ac:dyDescent="0.25">
      <c r="A1885" s="3">
        <v>752583</v>
      </c>
      <c r="B1885" s="3">
        <v>38</v>
      </c>
      <c r="C1885" s="3">
        <v>15</v>
      </c>
      <c r="D1885" s="23">
        <v>38151</v>
      </c>
      <c r="E1885" s="3" t="s">
        <v>2803</v>
      </c>
      <c r="F1885" s="3" t="s">
        <v>513</v>
      </c>
      <c r="G1885" s="3" t="s">
        <v>518</v>
      </c>
      <c r="H1885" s="4" t="s">
        <v>2121</v>
      </c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3">
        <f t="shared" si="412"/>
        <v>0</v>
      </c>
      <c r="AH1885" s="3">
        <f t="shared" si="412"/>
        <v>0</v>
      </c>
    </row>
    <row r="1886" spans="1:34" hidden="1" x14ac:dyDescent="0.25">
      <c r="A1886" s="21">
        <v>749563</v>
      </c>
      <c r="B1886" s="21">
        <v>38</v>
      </c>
      <c r="C1886" s="21">
        <v>15</v>
      </c>
      <c r="D1886" s="22">
        <v>38151</v>
      </c>
      <c r="E1886" s="21" t="s">
        <v>2803</v>
      </c>
      <c r="F1886" s="21" t="s">
        <v>513</v>
      </c>
      <c r="G1886" s="21" t="s">
        <v>518</v>
      </c>
      <c r="H1886" s="25" t="s">
        <v>2122</v>
      </c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21">
        <f t="shared" si="412"/>
        <v>0</v>
      </c>
      <c r="AH1886" s="21">
        <f t="shared" si="412"/>
        <v>0</v>
      </c>
    </row>
    <row r="1887" spans="1:34" hidden="1" x14ac:dyDescent="0.25">
      <c r="A1887" s="32" t="s">
        <v>893</v>
      </c>
      <c r="B1887" s="32"/>
      <c r="C1887" s="32"/>
      <c r="D1887" s="32"/>
      <c r="E1887" s="32"/>
      <c r="F1887" s="5" t="str">
        <f>F1886</f>
        <v>KAYSERİ</v>
      </c>
      <c r="G1887" s="5" t="str">
        <f>G1886</f>
        <v>KOCASİNAN</v>
      </c>
      <c r="H1887" s="6" t="s">
        <v>873</v>
      </c>
      <c r="I1887" s="11">
        <f t="shared" ref="I1887:AF1887" si="419">SUM(I1878:I1886)</f>
        <v>0</v>
      </c>
      <c r="J1887" s="7">
        <f t="shared" si="419"/>
        <v>0</v>
      </c>
      <c r="K1887" s="11">
        <f t="shared" si="419"/>
        <v>0</v>
      </c>
      <c r="L1887" s="7">
        <f t="shared" si="419"/>
        <v>0</v>
      </c>
      <c r="M1887" s="11">
        <f t="shared" si="419"/>
        <v>0</v>
      </c>
      <c r="N1887" s="7">
        <f t="shared" si="419"/>
        <v>0</v>
      </c>
      <c r="O1887" s="11">
        <f t="shared" si="419"/>
        <v>0</v>
      </c>
      <c r="P1887" s="7">
        <f t="shared" si="419"/>
        <v>0</v>
      </c>
      <c r="Q1887" s="11">
        <f t="shared" si="419"/>
        <v>0</v>
      </c>
      <c r="R1887" s="7">
        <f t="shared" si="419"/>
        <v>0</v>
      </c>
      <c r="S1887" s="11">
        <f t="shared" si="419"/>
        <v>0</v>
      </c>
      <c r="T1887" s="7">
        <f t="shared" si="419"/>
        <v>0</v>
      </c>
      <c r="U1887" s="11">
        <f t="shared" si="419"/>
        <v>0</v>
      </c>
      <c r="V1887" s="7">
        <f t="shared" si="419"/>
        <v>0</v>
      </c>
      <c r="W1887" s="11">
        <f t="shared" si="419"/>
        <v>0</v>
      </c>
      <c r="X1887" s="7">
        <f t="shared" si="419"/>
        <v>0</v>
      </c>
      <c r="Y1887" s="11">
        <f t="shared" si="419"/>
        <v>0</v>
      </c>
      <c r="Z1887" s="7">
        <f t="shared" si="419"/>
        <v>0</v>
      </c>
      <c r="AA1887" s="11">
        <f t="shared" si="419"/>
        <v>0</v>
      </c>
      <c r="AB1887" s="7">
        <f t="shared" si="419"/>
        <v>0</v>
      </c>
      <c r="AC1887" s="11">
        <f t="shared" si="419"/>
        <v>0</v>
      </c>
      <c r="AD1887" s="7">
        <f t="shared" si="419"/>
        <v>0</v>
      </c>
      <c r="AE1887" s="11">
        <f t="shared" si="419"/>
        <v>0</v>
      </c>
      <c r="AF1887" s="7">
        <f t="shared" si="419"/>
        <v>0</v>
      </c>
      <c r="AG1887" s="11">
        <f t="shared" si="412"/>
        <v>0</v>
      </c>
      <c r="AH1887" s="7">
        <f t="shared" si="412"/>
        <v>0</v>
      </c>
    </row>
    <row r="1888" spans="1:34" hidden="1" x14ac:dyDescent="0.25">
      <c r="A1888" s="21">
        <v>774746</v>
      </c>
      <c r="B1888" s="21">
        <v>38</v>
      </c>
      <c r="C1888" s="21">
        <v>14</v>
      </c>
      <c r="D1888" s="22">
        <v>38152</v>
      </c>
      <c r="E1888" s="21" t="s">
        <v>2803</v>
      </c>
      <c r="F1888" s="21" t="s">
        <v>513</v>
      </c>
      <c r="G1888" s="21" t="s">
        <v>519</v>
      </c>
      <c r="H1888" s="25" t="s">
        <v>2123</v>
      </c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21">
        <f t="shared" si="412"/>
        <v>0</v>
      </c>
      <c r="AH1888" s="21">
        <f t="shared" si="412"/>
        <v>0</v>
      </c>
    </row>
    <row r="1889" spans="1:34" hidden="1" x14ac:dyDescent="0.25">
      <c r="A1889" s="3">
        <v>967772</v>
      </c>
      <c r="B1889" s="3">
        <v>38</v>
      </c>
      <c r="C1889" s="3">
        <v>14</v>
      </c>
      <c r="D1889" s="23">
        <v>38152</v>
      </c>
      <c r="E1889" s="3" t="s">
        <v>2803</v>
      </c>
      <c r="F1889" s="3" t="s">
        <v>513</v>
      </c>
      <c r="G1889" s="3" t="s">
        <v>519</v>
      </c>
      <c r="H1889" s="4" t="s">
        <v>2124</v>
      </c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3">
        <f t="shared" si="412"/>
        <v>0</v>
      </c>
      <c r="AH1889" s="3">
        <f t="shared" si="412"/>
        <v>0</v>
      </c>
    </row>
    <row r="1890" spans="1:34" hidden="1" x14ac:dyDescent="0.25">
      <c r="A1890" s="21">
        <v>749717</v>
      </c>
      <c r="B1890" s="21">
        <v>38</v>
      </c>
      <c r="C1890" s="21">
        <v>14</v>
      </c>
      <c r="D1890" s="22">
        <v>38152</v>
      </c>
      <c r="E1890" s="21" t="s">
        <v>2803</v>
      </c>
      <c r="F1890" s="21" t="s">
        <v>513</v>
      </c>
      <c r="G1890" s="21" t="s">
        <v>519</v>
      </c>
      <c r="H1890" s="25" t="s">
        <v>2125</v>
      </c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21">
        <f t="shared" si="412"/>
        <v>0</v>
      </c>
      <c r="AH1890" s="21">
        <f t="shared" si="412"/>
        <v>0</v>
      </c>
    </row>
    <row r="1891" spans="1:34" hidden="1" x14ac:dyDescent="0.25">
      <c r="A1891" s="3">
        <v>974662</v>
      </c>
      <c r="B1891" s="3">
        <v>38</v>
      </c>
      <c r="C1891" s="3">
        <v>14</v>
      </c>
      <c r="D1891" s="23">
        <v>38152</v>
      </c>
      <c r="E1891" s="3" t="s">
        <v>2803</v>
      </c>
      <c r="F1891" s="3" t="s">
        <v>513</v>
      </c>
      <c r="G1891" s="3" t="s">
        <v>519</v>
      </c>
      <c r="H1891" s="4" t="s">
        <v>2126</v>
      </c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3">
        <f t="shared" si="412"/>
        <v>0</v>
      </c>
      <c r="AH1891" s="3">
        <f t="shared" si="412"/>
        <v>0</v>
      </c>
    </row>
    <row r="1892" spans="1:34" hidden="1" x14ac:dyDescent="0.25">
      <c r="A1892" s="21">
        <v>748064</v>
      </c>
      <c r="B1892" s="21">
        <v>38</v>
      </c>
      <c r="C1892" s="21">
        <v>14</v>
      </c>
      <c r="D1892" s="22">
        <v>38152</v>
      </c>
      <c r="E1892" s="21" t="s">
        <v>2803</v>
      </c>
      <c r="F1892" s="21" t="s">
        <v>513</v>
      </c>
      <c r="G1892" s="21" t="s">
        <v>519</v>
      </c>
      <c r="H1892" s="25" t="s">
        <v>2127</v>
      </c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21">
        <f t="shared" si="412"/>
        <v>0</v>
      </c>
      <c r="AH1892" s="21">
        <f t="shared" si="412"/>
        <v>0</v>
      </c>
    </row>
    <row r="1893" spans="1:34" hidden="1" x14ac:dyDescent="0.25">
      <c r="A1893" s="3">
        <v>749877</v>
      </c>
      <c r="B1893" s="3">
        <v>38</v>
      </c>
      <c r="C1893" s="3">
        <v>14</v>
      </c>
      <c r="D1893" s="23">
        <v>38152</v>
      </c>
      <c r="E1893" s="3" t="s">
        <v>2803</v>
      </c>
      <c r="F1893" s="3" t="s">
        <v>513</v>
      </c>
      <c r="G1893" s="3" t="s">
        <v>519</v>
      </c>
      <c r="H1893" s="4" t="s">
        <v>2128</v>
      </c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3">
        <f t="shared" si="412"/>
        <v>0</v>
      </c>
      <c r="AH1893" s="3">
        <f t="shared" si="412"/>
        <v>0</v>
      </c>
    </row>
    <row r="1894" spans="1:34" hidden="1" x14ac:dyDescent="0.25">
      <c r="A1894" s="21">
        <v>819324</v>
      </c>
      <c r="B1894" s="21">
        <v>38</v>
      </c>
      <c r="C1894" s="21">
        <v>14</v>
      </c>
      <c r="D1894" s="22">
        <v>38152</v>
      </c>
      <c r="E1894" s="21" t="s">
        <v>2803</v>
      </c>
      <c r="F1894" s="21" t="s">
        <v>513</v>
      </c>
      <c r="G1894" s="21" t="s">
        <v>519</v>
      </c>
      <c r="H1894" s="25" t="s">
        <v>2129</v>
      </c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21">
        <f t="shared" si="412"/>
        <v>0</v>
      </c>
      <c r="AH1894" s="21">
        <f t="shared" si="412"/>
        <v>0</v>
      </c>
    </row>
    <row r="1895" spans="1:34" hidden="1" x14ac:dyDescent="0.25">
      <c r="A1895" s="3">
        <v>963217</v>
      </c>
      <c r="B1895" s="3">
        <v>38</v>
      </c>
      <c r="C1895" s="3">
        <v>14</v>
      </c>
      <c r="D1895" s="23">
        <v>38152</v>
      </c>
      <c r="E1895" s="3" t="s">
        <v>2803</v>
      </c>
      <c r="F1895" s="3" t="s">
        <v>513</v>
      </c>
      <c r="G1895" s="3" t="s">
        <v>519</v>
      </c>
      <c r="H1895" s="4" t="s">
        <v>2130</v>
      </c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3">
        <f t="shared" si="412"/>
        <v>0</v>
      </c>
      <c r="AH1895" s="3">
        <f t="shared" si="412"/>
        <v>0</v>
      </c>
    </row>
    <row r="1896" spans="1:34" hidden="1" x14ac:dyDescent="0.25">
      <c r="A1896" s="21">
        <v>757382</v>
      </c>
      <c r="B1896" s="21">
        <v>38</v>
      </c>
      <c r="C1896" s="21">
        <v>14</v>
      </c>
      <c r="D1896" s="22">
        <v>38152</v>
      </c>
      <c r="E1896" s="21" t="s">
        <v>2803</v>
      </c>
      <c r="F1896" s="21" t="s">
        <v>513</v>
      </c>
      <c r="G1896" s="21" t="s">
        <v>519</v>
      </c>
      <c r="H1896" s="25" t="s">
        <v>2131</v>
      </c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21">
        <f t="shared" si="412"/>
        <v>0</v>
      </c>
      <c r="AH1896" s="21">
        <f t="shared" si="412"/>
        <v>0</v>
      </c>
    </row>
    <row r="1897" spans="1:34" hidden="1" x14ac:dyDescent="0.25">
      <c r="A1897" s="3">
        <v>759749</v>
      </c>
      <c r="B1897" s="3">
        <v>38</v>
      </c>
      <c r="C1897" s="3">
        <v>14</v>
      </c>
      <c r="D1897" s="23">
        <v>38152</v>
      </c>
      <c r="E1897" s="3" t="s">
        <v>2803</v>
      </c>
      <c r="F1897" s="3" t="s">
        <v>513</v>
      </c>
      <c r="G1897" s="3" t="s">
        <v>519</v>
      </c>
      <c r="H1897" s="4" t="s">
        <v>985</v>
      </c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3">
        <f t="shared" si="412"/>
        <v>0</v>
      </c>
      <c r="AH1897" s="3">
        <f t="shared" si="412"/>
        <v>0</v>
      </c>
    </row>
    <row r="1898" spans="1:34" hidden="1" x14ac:dyDescent="0.25">
      <c r="A1898" s="21">
        <v>752371</v>
      </c>
      <c r="B1898" s="21">
        <v>38</v>
      </c>
      <c r="C1898" s="21">
        <v>14</v>
      </c>
      <c r="D1898" s="22">
        <v>38152</v>
      </c>
      <c r="E1898" s="21" t="s">
        <v>2803</v>
      </c>
      <c r="F1898" s="21" t="s">
        <v>513</v>
      </c>
      <c r="G1898" s="21" t="s">
        <v>519</v>
      </c>
      <c r="H1898" s="25" t="s">
        <v>2132</v>
      </c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21">
        <f t="shared" si="412"/>
        <v>0</v>
      </c>
      <c r="AH1898" s="21">
        <f t="shared" si="412"/>
        <v>0</v>
      </c>
    </row>
    <row r="1899" spans="1:34" hidden="1" x14ac:dyDescent="0.25">
      <c r="A1899" s="3">
        <v>757562</v>
      </c>
      <c r="B1899" s="3">
        <v>38</v>
      </c>
      <c r="C1899" s="3">
        <v>14</v>
      </c>
      <c r="D1899" s="23">
        <v>38152</v>
      </c>
      <c r="E1899" s="3" t="s">
        <v>2803</v>
      </c>
      <c r="F1899" s="3" t="s">
        <v>513</v>
      </c>
      <c r="G1899" s="3" t="s">
        <v>519</v>
      </c>
      <c r="H1899" s="4" t="s">
        <v>2133</v>
      </c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3">
        <f t="shared" si="412"/>
        <v>0</v>
      </c>
      <c r="AH1899" s="3">
        <f t="shared" si="412"/>
        <v>0</v>
      </c>
    </row>
    <row r="1900" spans="1:34" hidden="1" x14ac:dyDescent="0.25">
      <c r="A1900" s="21">
        <v>759833</v>
      </c>
      <c r="B1900" s="21">
        <v>38</v>
      </c>
      <c r="C1900" s="21">
        <v>14</v>
      </c>
      <c r="D1900" s="22">
        <v>38152</v>
      </c>
      <c r="E1900" s="21" t="s">
        <v>2803</v>
      </c>
      <c r="F1900" s="21" t="s">
        <v>513</v>
      </c>
      <c r="G1900" s="21" t="s">
        <v>519</v>
      </c>
      <c r="H1900" s="25" t="s">
        <v>2134</v>
      </c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21">
        <f t="shared" si="412"/>
        <v>0</v>
      </c>
      <c r="AH1900" s="21">
        <f t="shared" si="412"/>
        <v>0</v>
      </c>
    </row>
    <row r="1901" spans="1:34" hidden="1" x14ac:dyDescent="0.25">
      <c r="A1901" s="3">
        <v>749484</v>
      </c>
      <c r="B1901" s="3">
        <v>38</v>
      </c>
      <c r="C1901" s="3">
        <v>14</v>
      </c>
      <c r="D1901" s="23">
        <v>38152</v>
      </c>
      <c r="E1901" s="3" t="s">
        <v>2803</v>
      </c>
      <c r="F1901" s="3" t="s">
        <v>513</v>
      </c>
      <c r="G1901" s="3" t="s">
        <v>519</v>
      </c>
      <c r="H1901" s="4" t="s">
        <v>2135</v>
      </c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3">
        <f t="shared" si="412"/>
        <v>0</v>
      </c>
      <c r="AH1901" s="3">
        <f t="shared" si="412"/>
        <v>0</v>
      </c>
    </row>
    <row r="1902" spans="1:34" hidden="1" x14ac:dyDescent="0.25">
      <c r="A1902" s="21">
        <v>819277</v>
      </c>
      <c r="B1902" s="21">
        <v>38</v>
      </c>
      <c r="C1902" s="21">
        <v>14</v>
      </c>
      <c r="D1902" s="22">
        <v>38152</v>
      </c>
      <c r="E1902" s="21" t="s">
        <v>2803</v>
      </c>
      <c r="F1902" s="21" t="s">
        <v>513</v>
      </c>
      <c r="G1902" s="21" t="s">
        <v>519</v>
      </c>
      <c r="H1902" s="25" t="s">
        <v>2136</v>
      </c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21">
        <f t="shared" si="412"/>
        <v>0</v>
      </c>
      <c r="AH1902" s="21">
        <f t="shared" si="412"/>
        <v>0</v>
      </c>
    </row>
    <row r="1903" spans="1:34" hidden="1" x14ac:dyDescent="0.25">
      <c r="A1903" s="3">
        <v>974660</v>
      </c>
      <c r="B1903" s="3">
        <v>38</v>
      </c>
      <c r="C1903" s="3">
        <v>14</v>
      </c>
      <c r="D1903" s="23">
        <v>38152</v>
      </c>
      <c r="E1903" s="3" t="s">
        <v>2803</v>
      </c>
      <c r="F1903" s="3" t="s">
        <v>513</v>
      </c>
      <c r="G1903" s="3" t="s">
        <v>519</v>
      </c>
      <c r="H1903" s="4" t="s">
        <v>2137</v>
      </c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3">
        <f t="shared" si="412"/>
        <v>0</v>
      </c>
      <c r="AH1903" s="3">
        <f t="shared" si="412"/>
        <v>0</v>
      </c>
    </row>
    <row r="1904" spans="1:34" hidden="1" x14ac:dyDescent="0.25">
      <c r="A1904" s="21">
        <v>970623</v>
      </c>
      <c r="B1904" s="21">
        <v>38</v>
      </c>
      <c r="C1904" s="21">
        <v>14</v>
      </c>
      <c r="D1904" s="22">
        <v>38152</v>
      </c>
      <c r="E1904" s="21" t="s">
        <v>2803</v>
      </c>
      <c r="F1904" s="21" t="s">
        <v>513</v>
      </c>
      <c r="G1904" s="21" t="s">
        <v>519</v>
      </c>
      <c r="H1904" s="25" t="s">
        <v>2138</v>
      </c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21">
        <f t="shared" si="412"/>
        <v>0</v>
      </c>
      <c r="AH1904" s="21">
        <f t="shared" si="412"/>
        <v>0</v>
      </c>
    </row>
    <row r="1905" spans="1:34" hidden="1" x14ac:dyDescent="0.25">
      <c r="A1905" s="3">
        <v>749716</v>
      </c>
      <c r="B1905" s="3">
        <v>38</v>
      </c>
      <c r="C1905" s="3">
        <v>14</v>
      </c>
      <c r="D1905" s="23">
        <v>38152</v>
      </c>
      <c r="E1905" s="3" t="s">
        <v>2803</v>
      </c>
      <c r="F1905" s="3" t="s">
        <v>513</v>
      </c>
      <c r="G1905" s="3" t="s">
        <v>519</v>
      </c>
      <c r="H1905" s="4" t="s">
        <v>2139</v>
      </c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3">
        <f t="shared" si="412"/>
        <v>0</v>
      </c>
      <c r="AH1905" s="3">
        <f t="shared" si="412"/>
        <v>0</v>
      </c>
    </row>
    <row r="1906" spans="1:34" hidden="1" x14ac:dyDescent="0.25">
      <c r="A1906" s="21">
        <v>759748</v>
      </c>
      <c r="B1906" s="21">
        <v>38</v>
      </c>
      <c r="C1906" s="21">
        <v>14</v>
      </c>
      <c r="D1906" s="22">
        <v>38152</v>
      </c>
      <c r="E1906" s="21" t="s">
        <v>2803</v>
      </c>
      <c r="F1906" s="21" t="s">
        <v>513</v>
      </c>
      <c r="G1906" s="21" t="s">
        <v>519</v>
      </c>
      <c r="H1906" s="25" t="s">
        <v>2140</v>
      </c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21">
        <f t="shared" si="412"/>
        <v>0</v>
      </c>
      <c r="AH1906" s="21">
        <f t="shared" si="412"/>
        <v>0</v>
      </c>
    </row>
    <row r="1907" spans="1:34" hidden="1" x14ac:dyDescent="0.25">
      <c r="A1907" s="3">
        <v>759747</v>
      </c>
      <c r="B1907" s="3">
        <v>38</v>
      </c>
      <c r="C1907" s="3">
        <v>14</v>
      </c>
      <c r="D1907" s="23">
        <v>38152</v>
      </c>
      <c r="E1907" s="3" t="s">
        <v>2803</v>
      </c>
      <c r="F1907" s="3" t="s">
        <v>513</v>
      </c>
      <c r="G1907" s="3" t="s">
        <v>519</v>
      </c>
      <c r="H1907" s="4" t="s">
        <v>2141</v>
      </c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3">
        <f t="shared" si="412"/>
        <v>0</v>
      </c>
      <c r="AH1907" s="3">
        <f t="shared" si="412"/>
        <v>0</v>
      </c>
    </row>
    <row r="1908" spans="1:34" hidden="1" x14ac:dyDescent="0.25">
      <c r="A1908" s="21">
        <v>749878</v>
      </c>
      <c r="B1908" s="21">
        <v>38</v>
      </c>
      <c r="C1908" s="21">
        <v>14</v>
      </c>
      <c r="D1908" s="22">
        <v>38152</v>
      </c>
      <c r="E1908" s="21" t="s">
        <v>2803</v>
      </c>
      <c r="F1908" s="21" t="s">
        <v>513</v>
      </c>
      <c r="G1908" s="21" t="s">
        <v>519</v>
      </c>
      <c r="H1908" s="25" t="s">
        <v>2142</v>
      </c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21">
        <f t="shared" si="412"/>
        <v>0</v>
      </c>
      <c r="AH1908" s="21">
        <f t="shared" si="412"/>
        <v>0</v>
      </c>
    </row>
    <row r="1909" spans="1:34" hidden="1" x14ac:dyDescent="0.25">
      <c r="A1909" s="3">
        <v>749718</v>
      </c>
      <c r="B1909" s="3">
        <v>38</v>
      </c>
      <c r="C1909" s="3">
        <v>14</v>
      </c>
      <c r="D1909" s="23">
        <v>38152</v>
      </c>
      <c r="E1909" s="3" t="s">
        <v>2803</v>
      </c>
      <c r="F1909" s="3" t="s">
        <v>513</v>
      </c>
      <c r="G1909" s="3" t="s">
        <v>519</v>
      </c>
      <c r="H1909" s="4" t="s">
        <v>2143</v>
      </c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3">
        <f t="shared" si="412"/>
        <v>0</v>
      </c>
      <c r="AH1909" s="3">
        <f t="shared" si="412"/>
        <v>0</v>
      </c>
    </row>
    <row r="1910" spans="1:34" hidden="1" x14ac:dyDescent="0.25">
      <c r="A1910" s="21">
        <v>973607</v>
      </c>
      <c r="B1910" s="21">
        <v>38</v>
      </c>
      <c r="C1910" s="21">
        <v>14</v>
      </c>
      <c r="D1910" s="22">
        <v>38152</v>
      </c>
      <c r="E1910" s="21" t="s">
        <v>2803</v>
      </c>
      <c r="F1910" s="21" t="s">
        <v>513</v>
      </c>
      <c r="G1910" s="21" t="s">
        <v>519</v>
      </c>
      <c r="H1910" s="25" t="s">
        <v>974</v>
      </c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21">
        <f t="shared" si="412"/>
        <v>0</v>
      </c>
      <c r="AH1910" s="21">
        <f t="shared" si="412"/>
        <v>0</v>
      </c>
    </row>
    <row r="1911" spans="1:34" hidden="1" x14ac:dyDescent="0.25">
      <c r="A1911" s="3">
        <v>749969</v>
      </c>
      <c r="B1911" s="3">
        <v>38</v>
      </c>
      <c r="C1911" s="3">
        <v>14</v>
      </c>
      <c r="D1911" s="23">
        <v>38152</v>
      </c>
      <c r="E1911" s="3" t="s">
        <v>2803</v>
      </c>
      <c r="F1911" s="3" t="s">
        <v>513</v>
      </c>
      <c r="G1911" s="3" t="s">
        <v>519</v>
      </c>
      <c r="H1911" s="4" t="s">
        <v>2144</v>
      </c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3">
        <f t="shared" si="412"/>
        <v>0</v>
      </c>
      <c r="AH1911" s="3">
        <f t="shared" si="412"/>
        <v>0</v>
      </c>
    </row>
    <row r="1912" spans="1:34" hidden="1" x14ac:dyDescent="0.25">
      <c r="A1912" s="32" t="s">
        <v>893</v>
      </c>
      <c r="B1912" s="32"/>
      <c r="C1912" s="32"/>
      <c r="D1912" s="32"/>
      <c r="E1912" s="32"/>
      <c r="F1912" s="5" t="str">
        <f>F1911</f>
        <v>KAYSERİ</v>
      </c>
      <c r="G1912" s="5" t="str">
        <f>G1911</f>
        <v>MELİKGAZİ</v>
      </c>
      <c r="H1912" s="6" t="s">
        <v>873</v>
      </c>
      <c r="I1912" s="11">
        <f t="shared" ref="I1912:AF1912" si="420">SUM(I1888:I1911)</f>
        <v>0</v>
      </c>
      <c r="J1912" s="7">
        <f t="shared" si="420"/>
        <v>0</v>
      </c>
      <c r="K1912" s="11">
        <f t="shared" si="420"/>
        <v>0</v>
      </c>
      <c r="L1912" s="7">
        <f t="shared" si="420"/>
        <v>0</v>
      </c>
      <c r="M1912" s="11">
        <f t="shared" si="420"/>
        <v>0</v>
      </c>
      <c r="N1912" s="7">
        <f t="shared" si="420"/>
        <v>0</v>
      </c>
      <c r="O1912" s="11">
        <f t="shared" si="420"/>
        <v>0</v>
      </c>
      <c r="P1912" s="7">
        <f t="shared" si="420"/>
        <v>0</v>
      </c>
      <c r="Q1912" s="11">
        <f t="shared" si="420"/>
        <v>0</v>
      </c>
      <c r="R1912" s="7">
        <f t="shared" si="420"/>
        <v>0</v>
      </c>
      <c r="S1912" s="11">
        <f t="shared" si="420"/>
        <v>0</v>
      </c>
      <c r="T1912" s="7">
        <f t="shared" si="420"/>
        <v>0</v>
      </c>
      <c r="U1912" s="11">
        <f t="shared" si="420"/>
        <v>0</v>
      </c>
      <c r="V1912" s="7">
        <f t="shared" si="420"/>
        <v>0</v>
      </c>
      <c r="W1912" s="11">
        <f t="shared" si="420"/>
        <v>0</v>
      </c>
      <c r="X1912" s="7">
        <f t="shared" si="420"/>
        <v>0</v>
      </c>
      <c r="Y1912" s="11">
        <f t="shared" si="420"/>
        <v>0</v>
      </c>
      <c r="Z1912" s="7">
        <f t="shared" si="420"/>
        <v>0</v>
      </c>
      <c r="AA1912" s="11">
        <f t="shared" si="420"/>
        <v>0</v>
      </c>
      <c r="AB1912" s="7">
        <f t="shared" si="420"/>
        <v>0</v>
      </c>
      <c r="AC1912" s="11">
        <f t="shared" si="420"/>
        <v>0</v>
      </c>
      <c r="AD1912" s="7">
        <f t="shared" si="420"/>
        <v>0</v>
      </c>
      <c r="AE1912" s="11">
        <f t="shared" si="420"/>
        <v>0</v>
      </c>
      <c r="AF1912" s="7">
        <f t="shared" si="420"/>
        <v>0</v>
      </c>
      <c r="AG1912" s="11">
        <f t="shared" si="412"/>
        <v>0</v>
      </c>
      <c r="AH1912" s="7">
        <f t="shared" si="412"/>
        <v>0</v>
      </c>
    </row>
    <row r="1913" spans="1:34" hidden="1" x14ac:dyDescent="0.25">
      <c r="A1913" s="3">
        <v>974387</v>
      </c>
      <c r="B1913" s="3">
        <v>38</v>
      </c>
      <c r="C1913" s="3">
        <v>17</v>
      </c>
      <c r="D1913" s="23">
        <v>38114</v>
      </c>
      <c r="E1913" s="3" t="s">
        <v>2803</v>
      </c>
      <c r="F1913" s="3" t="s">
        <v>513</v>
      </c>
      <c r="G1913" s="3" t="s">
        <v>520</v>
      </c>
      <c r="H1913" s="4" t="s">
        <v>2145</v>
      </c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3">
        <f t="shared" si="412"/>
        <v>0</v>
      </c>
      <c r="AH1913" s="3">
        <f t="shared" si="412"/>
        <v>0</v>
      </c>
    </row>
    <row r="1914" spans="1:34" hidden="1" x14ac:dyDescent="0.25">
      <c r="A1914" s="21">
        <v>971712</v>
      </c>
      <c r="B1914" s="21">
        <v>38</v>
      </c>
      <c r="C1914" s="21">
        <v>6</v>
      </c>
      <c r="D1914" s="22">
        <v>38105</v>
      </c>
      <c r="E1914" s="21" t="s">
        <v>2803</v>
      </c>
      <c r="F1914" s="21" t="s">
        <v>513</v>
      </c>
      <c r="G1914" s="21" t="s">
        <v>521</v>
      </c>
      <c r="H1914" s="25" t="s">
        <v>2146</v>
      </c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21">
        <f t="shared" si="412"/>
        <v>0</v>
      </c>
      <c r="AH1914" s="21">
        <f t="shared" si="412"/>
        <v>0</v>
      </c>
    </row>
    <row r="1915" spans="1:34" hidden="1" x14ac:dyDescent="0.25">
      <c r="A1915" s="32" t="s">
        <v>893</v>
      </c>
      <c r="B1915" s="32"/>
      <c r="C1915" s="32"/>
      <c r="D1915" s="32"/>
      <c r="E1915" s="32"/>
      <c r="F1915" s="5" t="str">
        <f>F1914</f>
        <v>KAYSERİ</v>
      </c>
      <c r="G1915" s="5" t="str">
        <f>G1914</f>
        <v>PINARBAŞI</v>
      </c>
      <c r="H1915" s="6" t="s">
        <v>873</v>
      </c>
      <c r="I1915" s="11">
        <f t="shared" ref="I1915:AF1915" si="421">SUM(I1913:I1914)</f>
        <v>0</v>
      </c>
      <c r="J1915" s="7">
        <f t="shared" si="421"/>
        <v>0</v>
      </c>
      <c r="K1915" s="11">
        <f t="shared" si="421"/>
        <v>0</v>
      </c>
      <c r="L1915" s="7">
        <f t="shared" si="421"/>
        <v>0</v>
      </c>
      <c r="M1915" s="11">
        <f t="shared" si="421"/>
        <v>0</v>
      </c>
      <c r="N1915" s="7">
        <f t="shared" si="421"/>
        <v>0</v>
      </c>
      <c r="O1915" s="11">
        <f t="shared" si="421"/>
        <v>0</v>
      </c>
      <c r="P1915" s="7">
        <f t="shared" si="421"/>
        <v>0</v>
      </c>
      <c r="Q1915" s="11">
        <f t="shared" si="421"/>
        <v>0</v>
      </c>
      <c r="R1915" s="7">
        <f t="shared" si="421"/>
        <v>0</v>
      </c>
      <c r="S1915" s="11">
        <f t="shared" si="421"/>
        <v>0</v>
      </c>
      <c r="T1915" s="7">
        <f t="shared" si="421"/>
        <v>0</v>
      </c>
      <c r="U1915" s="11">
        <f t="shared" si="421"/>
        <v>0</v>
      </c>
      <c r="V1915" s="7">
        <f t="shared" si="421"/>
        <v>0</v>
      </c>
      <c r="W1915" s="11">
        <f t="shared" si="421"/>
        <v>0</v>
      </c>
      <c r="X1915" s="7">
        <f t="shared" si="421"/>
        <v>0</v>
      </c>
      <c r="Y1915" s="11">
        <f t="shared" si="421"/>
        <v>0</v>
      </c>
      <c r="Z1915" s="7">
        <f t="shared" si="421"/>
        <v>0</v>
      </c>
      <c r="AA1915" s="11">
        <f t="shared" si="421"/>
        <v>0</v>
      </c>
      <c r="AB1915" s="7">
        <f t="shared" si="421"/>
        <v>0</v>
      </c>
      <c r="AC1915" s="11">
        <f t="shared" si="421"/>
        <v>0</v>
      </c>
      <c r="AD1915" s="7">
        <f t="shared" si="421"/>
        <v>0</v>
      </c>
      <c r="AE1915" s="11">
        <f t="shared" si="421"/>
        <v>0</v>
      </c>
      <c r="AF1915" s="7">
        <f t="shared" si="421"/>
        <v>0</v>
      </c>
      <c r="AG1915" s="11">
        <f t="shared" si="412"/>
        <v>0</v>
      </c>
      <c r="AH1915" s="7">
        <f t="shared" si="412"/>
        <v>0</v>
      </c>
    </row>
    <row r="1916" spans="1:34" hidden="1" x14ac:dyDescent="0.25">
      <c r="A1916" s="21">
        <v>749876</v>
      </c>
      <c r="B1916" s="21">
        <v>38</v>
      </c>
      <c r="C1916" s="21">
        <v>7</v>
      </c>
      <c r="D1916" s="22">
        <v>38106</v>
      </c>
      <c r="E1916" s="21" t="s">
        <v>2803</v>
      </c>
      <c r="F1916" s="21" t="s">
        <v>513</v>
      </c>
      <c r="G1916" s="21" t="s">
        <v>522</v>
      </c>
      <c r="H1916" s="25" t="s">
        <v>2147</v>
      </c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21">
        <f t="shared" si="412"/>
        <v>0</v>
      </c>
      <c r="AH1916" s="21">
        <f t="shared" si="412"/>
        <v>0</v>
      </c>
    </row>
    <row r="1917" spans="1:34" hidden="1" x14ac:dyDescent="0.25">
      <c r="A1917" s="3">
        <v>974661</v>
      </c>
      <c r="B1917" s="3">
        <v>38</v>
      </c>
      <c r="C1917" s="3">
        <v>7</v>
      </c>
      <c r="D1917" s="23">
        <v>38106</v>
      </c>
      <c r="E1917" s="3" t="s">
        <v>2803</v>
      </c>
      <c r="F1917" s="3" t="s">
        <v>513</v>
      </c>
      <c r="G1917" s="3" t="s">
        <v>522</v>
      </c>
      <c r="H1917" s="4" t="s">
        <v>2148</v>
      </c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3">
        <f t="shared" si="412"/>
        <v>0</v>
      </c>
      <c r="AH1917" s="3">
        <f t="shared" si="412"/>
        <v>0</v>
      </c>
    </row>
    <row r="1918" spans="1:34" hidden="1" x14ac:dyDescent="0.25">
      <c r="A1918" s="32" t="s">
        <v>893</v>
      </c>
      <c r="B1918" s="32"/>
      <c r="C1918" s="32"/>
      <c r="D1918" s="32"/>
      <c r="E1918" s="32"/>
      <c r="F1918" s="5" t="str">
        <f>F1917</f>
        <v>KAYSERİ</v>
      </c>
      <c r="G1918" s="5" t="str">
        <f>G1917</f>
        <v>SARIOĞLAN</v>
      </c>
      <c r="H1918" s="6" t="s">
        <v>873</v>
      </c>
      <c r="I1918" s="11">
        <f t="shared" ref="I1918:AF1918" si="422">SUM(I1916:I1917)</f>
        <v>0</v>
      </c>
      <c r="J1918" s="7">
        <f t="shared" si="422"/>
        <v>0</v>
      </c>
      <c r="K1918" s="11">
        <f t="shared" si="422"/>
        <v>0</v>
      </c>
      <c r="L1918" s="7">
        <f t="shared" si="422"/>
        <v>0</v>
      </c>
      <c r="M1918" s="11">
        <f t="shared" si="422"/>
        <v>0</v>
      </c>
      <c r="N1918" s="7">
        <f t="shared" si="422"/>
        <v>0</v>
      </c>
      <c r="O1918" s="11">
        <f t="shared" si="422"/>
        <v>0</v>
      </c>
      <c r="P1918" s="7">
        <f t="shared" si="422"/>
        <v>0</v>
      </c>
      <c r="Q1918" s="11">
        <f t="shared" si="422"/>
        <v>0</v>
      </c>
      <c r="R1918" s="7">
        <f t="shared" si="422"/>
        <v>0</v>
      </c>
      <c r="S1918" s="11">
        <f t="shared" si="422"/>
        <v>0</v>
      </c>
      <c r="T1918" s="7">
        <f t="shared" si="422"/>
        <v>0</v>
      </c>
      <c r="U1918" s="11">
        <f t="shared" si="422"/>
        <v>0</v>
      </c>
      <c r="V1918" s="7">
        <f t="shared" si="422"/>
        <v>0</v>
      </c>
      <c r="W1918" s="11">
        <f t="shared" si="422"/>
        <v>0</v>
      </c>
      <c r="X1918" s="7">
        <f t="shared" si="422"/>
        <v>0</v>
      </c>
      <c r="Y1918" s="11">
        <f t="shared" si="422"/>
        <v>0</v>
      </c>
      <c r="Z1918" s="7">
        <f t="shared" si="422"/>
        <v>0</v>
      </c>
      <c r="AA1918" s="11">
        <f t="shared" si="422"/>
        <v>0</v>
      </c>
      <c r="AB1918" s="7">
        <f t="shared" si="422"/>
        <v>0</v>
      </c>
      <c r="AC1918" s="11">
        <f t="shared" si="422"/>
        <v>0</v>
      </c>
      <c r="AD1918" s="7">
        <f t="shared" si="422"/>
        <v>0</v>
      </c>
      <c r="AE1918" s="11">
        <f t="shared" si="422"/>
        <v>0</v>
      </c>
      <c r="AF1918" s="7">
        <f t="shared" si="422"/>
        <v>0</v>
      </c>
      <c r="AG1918" s="11">
        <f t="shared" si="412"/>
        <v>0</v>
      </c>
      <c r="AH1918" s="7">
        <f t="shared" si="412"/>
        <v>0</v>
      </c>
    </row>
    <row r="1919" spans="1:34" hidden="1" x14ac:dyDescent="0.25">
      <c r="A1919" s="3">
        <v>759835</v>
      </c>
      <c r="B1919" s="3">
        <v>38</v>
      </c>
      <c r="C1919" s="3">
        <v>8</v>
      </c>
      <c r="D1919" s="23">
        <v>38107</v>
      </c>
      <c r="E1919" s="3" t="s">
        <v>2803</v>
      </c>
      <c r="F1919" s="3" t="s">
        <v>513</v>
      </c>
      <c r="G1919" s="3" t="s">
        <v>523</v>
      </c>
      <c r="H1919" s="4" t="s">
        <v>2149</v>
      </c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3">
        <f t="shared" si="412"/>
        <v>0</v>
      </c>
      <c r="AH1919" s="3">
        <f t="shared" si="412"/>
        <v>0</v>
      </c>
    </row>
    <row r="1920" spans="1:34" hidden="1" x14ac:dyDescent="0.25">
      <c r="A1920" s="21">
        <v>974371</v>
      </c>
      <c r="B1920" s="21">
        <v>38</v>
      </c>
      <c r="C1920" s="21">
        <v>13</v>
      </c>
      <c r="D1920" s="22">
        <v>38112</v>
      </c>
      <c r="E1920" s="21" t="s">
        <v>2803</v>
      </c>
      <c r="F1920" s="21" t="s">
        <v>513</v>
      </c>
      <c r="G1920" s="21" t="s">
        <v>524</v>
      </c>
      <c r="H1920" s="25" t="s">
        <v>2150</v>
      </c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21">
        <f t="shared" si="412"/>
        <v>0</v>
      </c>
      <c r="AH1920" s="21">
        <f t="shared" si="412"/>
        <v>0</v>
      </c>
    </row>
    <row r="1921" spans="1:34" hidden="1" x14ac:dyDescent="0.25">
      <c r="A1921" s="3">
        <v>964981</v>
      </c>
      <c r="B1921" s="3">
        <v>38</v>
      </c>
      <c r="C1921" s="3">
        <v>13</v>
      </c>
      <c r="D1921" s="23">
        <v>38112</v>
      </c>
      <c r="E1921" s="3" t="s">
        <v>2803</v>
      </c>
      <c r="F1921" s="3" t="s">
        <v>513</v>
      </c>
      <c r="G1921" s="3" t="s">
        <v>524</v>
      </c>
      <c r="H1921" s="4" t="s">
        <v>2114</v>
      </c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3">
        <f t="shared" si="412"/>
        <v>0</v>
      </c>
      <c r="AH1921" s="3">
        <f t="shared" si="412"/>
        <v>0</v>
      </c>
    </row>
    <row r="1922" spans="1:34" hidden="1" x14ac:dyDescent="0.25">
      <c r="A1922" s="21">
        <v>964663</v>
      </c>
      <c r="B1922" s="21">
        <v>38</v>
      </c>
      <c r="C1922" s="21">
        <v>13</v>
      </c>
      <c r="D1922" s="22">
        <v>38112</v>
      </c>
      <c r="E1922" s="21" t="s">
        <v>2803</v>
      </c>
      <c r="F1922" s="21" t="s">
        <v>513</v>
      </c>
      <c r="G1922" s="21" t="s">
        <v>524</v>
      </c>
      <c r="H1922" s="25" t="s">
        <v>2151</v>
      </c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21">
        <f t="shared" si="412"/>
        <v>0</v>
      </c>
      <c r="AH1922" s="21">
        <f t="shared" si="412"/>
        <v>0</v>
      </c>
    </row>
    <row r="1923" spans="1:34" hidden="1" x14ac:dyDescent="0.25">
      <c r="A1923" s="3">
        <v>973309</v>
      </c>
      <c r="B1923" s="3">
        <v>38</v>
      </c>
      <c r="C1923" s="3">
        <v>13</v>
      </c>
      <c r="D1923" s="23">
        <v>38112</v>
      </c>
      <c r="E1923" s="3" t="s">
        <v>2803</v>
      </c>
      <c r="F1923" s="3" t="s">
        <v>513</v>
      </c>
      <c r="G1923" s="3" t="s">
        <v>524</v>
      </c>
      <c r="H1923" s="4" t="s">
        <v>2152</v>
      </c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3">
        <f t="shared" si="412"/>
        <v>0</v>
      </c>
      <c r="AH1923" s="3">
        <f t="shared" si="412"/>
        <v>0</v>
      </c>
    </row>
    <row r="1924" spans="1:34" hidden="1" x14ac:dyDescent="0.25">
      <c r="A1924" s="21">
        <v>851498</v>
      </c>
      <c r="B1924" s="21">
        <v>38</v>
      </c>
      <c r="C1924" s="21">
        <v>13</v>
      </c>
      <c r="D1924" s="22">
        <v>38112</v>
      </c>
      <c r="E1924" s="21" t="s">
        <v>2803</v>
      </c>
      <c r="F1924" s="21" t="s">
        <v>513</v>
      </c>
      <c r="G1924" s="21" t="s">
        <v>524</v>
      </c>
      <c r="H1924" s="25" t="s">
        <v>2153</v>
      </c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21">
        <f t="shared" si="412"/>
        <v>0</v>
      </c>
      <c r="AH1924" s="21">
        <f t="shared" si="412"/>
        <v>0</v>
      </c>
    </row>
    <row r="1925" spans="1:34" hidden="1" x14ac:dyDescent="0.25">
      <c r="A1925" s="32" t="s">
        <v>893</v>
      </c>
      <c r="B1925" s="32"/>
      <c r="C1925" s="32"/>
      <c r="D1925" s="32"/>
      <c r="E1925" s="32"/>
      <c r="F1925" s="5" t="str">
        <f>F1924</f>
        <v>KAYSERİ</v>
      </c>
      <c r="G1925" s="5" t="str">
        <f>G1924</f>
        <v>TALAS</v>
      </c>
      <c r="H1925" s="6" t="s">
        <v>873</v>
      </c>
      <c r="I1925" s="11">
        <f t="shared" ref="I1925:AF1925" si="423">SUM(I1919:I1924)</f>
        <v>0</v>
      </c>
      <c r="J1925" s="7">
        <f t="shared" si="423"/>
        <v>0</v>
      </c>
      <c r="K1925" s="11">
        <f t="shared" si="423"/>
        <v>0</v>
      </c>
      <c r="L1925" s="7">
        <f t="shared" si="423"/>
        <v>0</v>
      </c>
      <c r="M1925" s="11">
        <f t="shared" si="423"/>
        <v>0</v>
      </c>
      <c r="N1925" s="7">
        <f t="shared" si="423"/>
        <v>0</v>
      </c>
      <c r="O1925" s="11">
        <f t="shared" si="423"/>
        <v>0</v>
      </c>
      <c r="P1925" s="7">
        <f t="shared" si="423"/>
        <v>0</v>
      </c>
      <c r="Q1925" s="11">
        <f t="shared" si="423"/>
        <v>0</v>
      </c>
      <c r="R1925" s="7">
        <f t="shared" si="423"/>
        <v>0</v>
      </c>
      <c r="S1925" s="11">
        <f t="shared" si="423"/>
        <v>0</v>
      </c>
      <c r="T1925" s="7">
        <f t="shared" si="423"/>
        <v>0</v>
      </c>
      <c r="U1925" s="11">
        <f t="shared" si="423"/>
        <v>0</v>
      </c>
      <c r="V1925" s="7">
        <f t="shared" si="423"/>
        <v>0</v>
      </c>
      <c r="W1925" s="11">
        <f t="shared" si="423"/>
        <v>0</v>
      </c>
      <c r="X1925" s="7">
        <f t="shared" si="423"/>
        <v>0</v>
      </c>
      <c r="Y1925" s="11">
        <f t="shared" si="423"/>
        <v>0</v>
      </c>
      <c r="Z1925" s="7">
        <f t="shared" si="423"/>
        <v>0</v>
      </c>
      <c r="AA1925" s="11">
        <f t="shared" si="423"/>
        <v>0</v>
      </c>
      <c r="AB1925" s="7">
        <f t="shared" si="423"/>
        <v>0</v>
      </c>
      <c r="AC1925" s="11">
        <f t="shared" si="423"/>
        <v>0</v>
      </c>
      <c r="AD1925" s="7">
        <f t="shared" si="423"/>
        <v>0</v>
      </c>
      <c r="AE1925" s="11">
        <f t="shared" si="423"/>
        <v>0</v>
      </c>
      <c r="AF1925" s="7">
        <f t="shared" si="423"/>
        <v>0</v>
      </c>
      <c r="AG1925" s="11">
        <f t="shared" ref="AG1925:AH1988" si="424">I1925+K1925+M1925+O1925+Q1925+S1925+U1925+W1925+Y1925+AA1925+AC1925+AE1925</f>
        <v>0</v>
      </c>
      <c r="AH1925" s="7">
        <f t="shared" si="424"/>
        <v>0</v>
      </c>
    </row>
    <row r="1926" spans="1:34" hidden="1" x14ac:dyDescent="0.25">
      <c r="A1926" s="21">
        <v>974659</v>
      </c>
      <c r="B1926" s="21">
        <v>38</v>
      </c>
      <c r="C1926" s="21">
        <v>9</v>
      </c>
      <c r="D1926" s="22">
        <v>38108</v>
      </c>
      <c r="E1926" s="21" t="s">
        <v>2803</v>
      </c>
      <c r="F1926" s="21" t="s">
        <v>513</v>
      </c>
      <c r="G1926" s="21" t="s">
        <v>525</v>
      </c>
      <c r="H1926" s="25" t="s">
        <v>2154</v>
      </c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21">
        <f t="shared" si="424"/>
        <v>0</v>
      </c>
      <c r="AH1926" s="21">
        <f t="shared" si="424"/>
        <v>0</v>
      </c>
    </row>
    <row r="1927" spans="1:34" hidden="1" x14ac:dyDescent="0.25">
      <c r="A1927" s="3">
        <v>972113</v>
      </c>
      <c r="B1927" s="3">
        <v>38</v>
      </c>
      <c r="C1927" s="3">
        <v>10</v>
      </c>
      <c r="D1927" s="23">
        <v>38109</v>
      </c>
      <c r="E1927" s="3" t="s">
        <v>2803</v>
      </c>
      <c r="F1927" s="3" t="s">
        <v>513</v>
      </c>
      <c r="G1927" s="3" t="s">
        <v>526</v>
      </c>
      <c r="H1927" s="4" t="s">
        <v>2155</v>
      </c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3">
        <f t="shared" si="424"/>
        <v>0</v>
      </c>
      <c r="AH1927" s="3">
        <f t="shared" si="424"/>
        <v>0</v>
      </c>
    </row>
    <row r="1928" spans="1:34" hidden="1" x14ac:dyDescent="0.25">
      <c r="A1928" s="32" t="s">
        <v>893</v>
      </c>
      <c r="B1928" s="32"/>
      <c r="C1928" s="32"/>
      <c r="D1928" s="32"/>
      <c r="E1928" s="32"/>
      <c r="F1928" s="5" t="str">
        <f>F1927</f>
        <v>KAYSERİ</v>
      </c>
      <c r="G1928" s="5" t="str">
        <f>G1927</f>
        <v>YAHYALI</v>
      </c>
      <c r="H1928" s="6" t="s">
        <v>873</v>
      </c>
      <c r="I1928" s="11">
        <f t="shared" ref="I1928:AF1928" si="425">SUM(I1926:I1927)</f>
        <v>0</v>
      </c>
      <c r="J1928" s="7">
        <f t="shared" si="425"/>
        <v>0</v>
      </c>
      <c r="K1928" s="11">
        <f t="shared" si="425"/>
        <v>0</v>
      </c>
      <c r="L1928" s="7">
        <f t="shared" si="425"/>
        <v>0</v>
      </c>
      <c r="M1928" s="11">
        <f t="shared" si="425"/>
        <v>0</v>
      </c>
      <c r="N1928" s="7">
        <f t="shared" si="425"/>
        <v>0</v>
      </c>
      <c r="O1928" s="11">
        <f t="shared" si="425"/>
        <v>0</v>
      </c>
      <c r="P1928" s="7">
        <f t="shared" si="425"/>
        <v>0</v>
      </c>
      <c r="Q1928" s="11">
        <f t="shared" si="425"/>
        <v>0</v>
      </c>
      <c r="R1928" s="7">
        <f t="shared" si="425"/>
        <v>0</v>
      </c>
      <c r="S1928" s="11">
        <f t="shared" si="425"/>
        <v>0</v>
      </c>
      <c r="T1928" s="7">
        <f t="shared" si="425"/>
        <v>0</v>
      </c>
      <c r="U1928" s="11">
        <f t="shared" si="425"/>
        <v>0</v>
      </c>
      <c r="V1928" s="7">
        <f t="shared" si="425"/>
        <v>0</v>
      </c>
      <c r="W1928" s="11">
        <f t="shared" si="425"/>
        <v>0</v>
      </c>
      <c r="X1928" s="7">
        <f t="shared" si="425"/>
        <v>0</v>
      </c>
      <c r="Y1928" s="11">
        <f t="shared" si="425"/>
        <v>0</v>
      </c>
      <c r="Z1928" s="7">
        <f t="shared" si="425"/>
        <v>0</v>
      </c>
      <c r="AA1928" s="11">
        <f t="shared" si="425"/>
        <v>0</v>
      </c>
      <c r="AB1928" s="7">
        <f t="shared" si="425"/>
        <v>0</v>
      </c>
      <c r="AC1928" s="11">
        <f t="shared" si="425"/>
        <v>0</v>
      </c>
      <c r="AD1928" s="7">
        <f t="shared" si="425"/>
        <v>0</v>
      </c>
      <c r="AE1928" s="11">
        <f t="shared" si="425"/>
        <v>0</v>
      </c>
      <c r="AF1928" s="7">
        <f t="shared" si="425"/>
        <v>0</v>
      </c>
      <c r="AG1928" s="11">
        <f t="shared" si="424"/>
        <v>0</v>
      </c>
      <c r="AH1928" s="7">
        <f t="shared" si="424"/>
        <v>0</v>
      </c>
    </row>
    <row r="1929" spans="1:34" hidden="1" x14ac:dyDescent="0.25">
      <c r="A1929" s="3">
        <v>970633</v>
      </c>
      <c r="B1929" s="3">
        <v>38</v>
      </c>
      <c r="C1929" s="3">
        <v>11</v>
      </c>
      <c r="D1929" s="23">
        <v>38110</v>
      </c>
      <c r="E1929" s="3" t="s">
        <v>2803</v>
      </c>
      <c r="F1929" s="3" t="s">
        <v>513</v>
      </c>
      <c r="G1929" s="3" t="s">
        <v>527</v>
      </c>
      <c r="H1929" s="4" t="s">
        <v>919</v>
      </c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3">
        <f t="shared" si="424"/>
        <v>0</v>
      </c>
      <c r="AH1929" s="3">
        <f t="shared" si="424"/>
        <v>0</v>
      </c>
    </row>
    <row r="1930" spans="1:34" hidden="1" x14ac:dyDescent="0.25">
      <c r="A1930" s="29" t="s">
        <v>894</v>
      </c>
      <c r="B1930" s="29"/>
      <c r="C1930" s="29"/>
      <c r="D1930" s="29"/>
      <c r="E1930" s="29"/>
      <c r="F1930" s="8" t="str">
        <f>F1929</f>
        <v>KAYSERİ</v>
      </c>
      <c r="G1930" s="14" t="s">
        <v>885</v>
      </c>
      <c r="H1930" s="15"/>
      <c r="I1930" s="12">
        <f t="shared" ref="I1930:AF1930" si="426">SUM(I1868:I1929)-I1870-I1873-I1877-I1887-I1912-I1915-I1918-I1925-I1928</f>
        <v>0</v>
      </c>
      <c r="J1930" s="9">
        <f t="shared" si="426"/>
        <v>0</v>
      </c>
      <c r="K1930" s="12">
        <f t="shared" si="426"/>
        <v>0</v>
      </c>
      <c r="L1930" s="9">
        <f t="shared" si="426"/>
        <v>0</v>
      </c>
      <c r="M1930" s="12">
        <f t="shared" si="426"/>
        <v>0</v>
      </c>
      <c r="N1930" s="9">
        <f t="shared" si="426"/>
        <v>0</v>
      </c>
      <c r="O1930" s="12">
        <f t="shared" si="426"/>
        <v>0</v>
      </c>
      <c r="P1930" s="9">
        <f t="shared" si="426"/>
        <v>0</v>
      </c>
      <c r="Q1930" s="12">
        <f t="shared" si="426"/>
        <v>0</v>
      </c>
      <c r="R1930" s="9">
        <f t="shared" si="426"/>
        <v>0</v>
      </c>
      <c r="S1930" s="12">
        <f t="shared" si="426"/>
        <v>0</v>
      </c>
      <c r="T1930" s="9">
        <f t="shared" si="426"/>
        <v>0</v>
      </c>
      <c r="U1930" s="12">
        <f t="shared" si="426"/>
        <v>0</v>
      </c>
      <c r="V1930" s="9">
        <f t="shared" si="426"/>
        <v>0</v>
      </c>
      <c r="W1930" s="12">
        <f t="shared" si="426"/>
        <v>0</v>
      </c>
      <c r="X1930" s="9">
        <f t="shared" si="426"/>
        <v>0</v>
      </c>
      <c r="Y1930" s="12">
        <f t="shared" si="426"/>
        <v>0</v>
      </c>
      <c r="Z1930" s="9">
        <f t="shared" si="426"/>
        <v>0</v>
      </c>
      <c r="AA1930" s="12">
        <f t="shared" si="426"/>
        <v>0</v>
      </c>
      <c r="AB1930" s="9">
        <f t="shared" si="426"/>
        <v>0</v>
      </c>
      <c r="AC1930" s="12">
        <f t="shared" si="426"/>
        <v>0</v>
      </c>
      <c r="AD1930" s="9">
        <f t="shared" si="426"/>
        <v>0</v>
      </c>
      <c r="AE1930" s="12">
        <f t="shared" si="426"/>
        <v>0</v>
      </c>
      <c r="AF1930" s="9">
        <f t="shared" si="426"/>
        <v>0</v>
      </c>
      <c r="AG1930" s="12">
        <f t="shared" si="424"/>
        <v>0</v>
      </c>
      <c r="AH1930" s="9">
        <f t="shared" si="424"/>
        <v>0</v>
      </c>
    </row>
    <row r="1931" spans="1:34" hidden="1" x14ac:dyDescent="0.25">
      <c r="A1931" s="3">
        <v>971679</v>
      </c>
      <c r="B1931" s="3">
        <v>71</v>
      </c>
      <c r="C1931" s="3">
        <v>9</v>
      </c>
      <c r="D1931" s="23">
        <v>71104</v>
      </c>
      <c r="E1931" s="3" t="s">
        <v>2803</v>
      </c>
      <c r="F1931" s="3" t="s">
        <v>528</v>
      </c>
      <c r="G1931" s="3" t="s">
        <v>529</v>
      </c>
      <c r="H1931" s="4" t="s">
        <v>2156</v>
      </c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3">
        <f t="shared" si="424"/>
        <v>0</v>
      </c>
      <c r="AH1931" s="3">
        <f t="shared" si="424"/>
        <v>0</v>
      </c>
    </row>
    <row r="1932" spans="1:34" hidden="1" x14ac:dyDescent="0.25">
      <c r="A1932" s="32" t="s">
        <v>893</v>
      </c>
      <c r="B1932" s="32"/>
      <c r="C1932" s="32"/>
      <c r="D1932" s="32"/>
      <c r="E1932" s="32"/>
      <c r="F1932" s="5" t="str">
        <f>F1931</f>
        <v>KIRIKKALE</v>
      </c>
      <c r="G1932" s="5" t="str">
        <f>G1931</f>
        <v>BAHŞİLİ</v>
      </c>
      <c r="H1932" s="6" t="s">
        <v>873</v>
      </c>
      <c r="I1932" s="11">
        <f t="shared" ref="I1932:AF1932" si="427">SUM(I1929:I1931)</f>
        <v>0</v>
      </c>
      <c r="J1932" s="7">
        <f t="shared" si="427"/>
        <v>0</v>
      </c>
      <c r="K1932" s="11">
        <f t="shared" si="427"/>
        <v>0</v>
      </c>
      <c r="L1932" s="7">
        <f t="shared" si="427"/>
        <v>0</v>
      </c>
      <c r="M1932" s="11">
        <f t="shared" si="427"/>
        <v>0</v>
      </c>
      <c r="N1932" s="7">
        <f t="shared" si="427"/>
        <v>0</v>
      </c>
      <c r="O1932" s="11">
        <f t="shared" si="427"/>
        <v>0</v>
      </c>
      <c r="P1932" s="7">
        <f t="shared" si="427"/>
        <v>0</v>
      </c>
      <c r="Q1932" s="11">
        <f t="shared" si="427"/>
        <v>0</v>
      </c>
      <c r="R1932" s="7">
        <f t="shared" si="427"/>
        <v>0</v>
      </c>
      <c r="S1932" s="11">
        <f t="shared" si="427"/>
        <v>0</v>
      </c>
      <c r="T1932" s="7">
        <f t="shared" si="427"/>
        <v>0</v>
      </c>
      <c r="U1932" s="11">
        <f t="shared" si="427"/>
        <v>0</v>
      </c>
      <c r="V1932" s="7">
        <f t="shared" si="427"/>
        <v>0</v>
      </c>
      <c r="W1932" s="11">
        <f t="shared" si="427"/>
        <v>0</v>
      </c>
      <c r="X1932" s="7">
        <f t="shared" si="427"/>
        <v>0</v>
      </c>
      <c r="Y1932" s="11">
        <f t="shared" si="427"/>
        <v>0</v>
      </c>
      <c r="Z1932" s="7">
        <f t="shared" si="427"/>
        <v>0</v>
      </c>
      <c r="AA1932" s="11">
        <f t="shared" si="427"/>
        <v>0</v>
      </c>
      <c r="AB1932" s="7">
        <f t="shared" si="427"/>
        <v>0</v>
      </c>
      <c r="AC1932" s="11">
        <f t="shared" si="427"/>
        <v>0</v>
      </c>
      <c r="AD1932" s="7">
        <f t="shared" si="427"/>
        <v>0</v>
      </c>
      <c r="AE1932" s="11">
        <f t="shared" si="427"/>
        <v>0</v>
      </c>
      <c r="AF1932" s="7">
        <f t="shared" si="427"/>
        <v>0</v>
      </c>
      <c r="AG1932" s="11">
        <f t="shared" si="424"/>
        <v>0</v>
      </c>
      <c r="AH1932" s="7">
        <f t="shared" si="424"/>
        <v>0</v>
      </c>
    </row>
    <row r="1933" spans="1:34" hidden="1" x14ac:dyDescent="0.25">
      <c r="A1933" s="3">
        <v>966829</v>
      </c>
      <c r="B1933" s="3">
        <v>71</v>
      </c>
      <c r="C1933" s="3">
        <v>3</v>
      </c>
      <c r="D1933" s="23">
        <v>71102</v>
      </c>
      <c r="E1933" s="3" t="s">
        <v>2803</v>
      </c>
      <c r="F1933" s="3" t="s">
        <v>528</v>
      </c>
      <c r="G1933" s="3" t="s">
        <v>530</v>
      </c>
      <c r="H1933" s="4" t="s">
        <v>2157</v>
      </c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3">
        <f t="shared" si="424"/>
        <v>0</v>
      </c>
      <c r="AH1933" s="3">
        <f t="shared" si="424"/>
        <v>0</v>
      </c>
    </row>
    <row r="1934" spans="1:34" hidden="1" x14ac:dyDescent="0.25">
      <c r="A1934" s="21">
        <v>972654</v>
      </c>
      <c r="B1934" s="21">
        <v>71</v>
      </c>
      <c r="C1934" s="21">
        <v>1</v>
      </c>
      <c r="D1934" s="22">
        <v>71100</v>
      </c>
      <c r="E1934" s="21" t="s">
        <v>2803</v>
      </c>
      <c r="F1934" s="21" t="s">
        <v>528</v>
      </c>
      <c r="G1934" s="21" t="s">
        <v>18</v>
      </c>
      <c r="H1934" s="25" t="s">
        <v>2158</v>
      </c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21">
        <f t="shared" si="424"/>
        <v>0</v>
      </c>
      <c r="AH1934" s="21">
        <f t="shared" si="424"/>
        <v>0</v>
      </c>
    </row>
    <row r="1935" spans="1:34" hidden="1" x14ac:dyDescent="0.25">
      <c r="A1935" s="3">
        <v>966828</v>
      </c>
      <c r="B1935" s="3">
        <v>71</v>
      </c>
      <c r="C1935" s="3">
        <v>1</v>
      </c>
      <c r="D1935" s="23">
        <v>71100</v>
      </c>
      <c r="E1935" s="3" t="s">
        <v>2803</v>
      </c>
      <c r="F1935" s="3" t="s">
        <v>528</v>
      </c>
      <c r="G1935" s="3" t="s">
        <v>18</v>
      </c>
      <c r="H1935" s="4" t="s">
        <v>2159</v>
      </c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3">
        <f t="shared" si="424"/>
        <v>0</v>
      </c>
      <c r="AH1935" s="3">
        <f t="shared" si="424"/>
        <v>0</v>
      </c>
    </row>
    <row r="1936" spans="1:34" hidden="1" x14ac:dyDescent="0.25">
      <c r="A1936" s="21">
        <v>974107</v>
      </c>
      <c r="B1936" s="21">
        <v>71</v>
      </c>
      <c r="C1936" s="21">
        <v>1</v>
      </c>
      <c r="D1936" s="22">
        <v>71100</v>
      </c>
      <c r="E1936" s="21" t="s">
        <v>2803</v>
      </c>
      <c r="F1936" s="21" t="s">
        <v>528</v>
      </c>
      <c r="G1936" s="21" t="s">
        <v>18</v>
      </c>
      <c r="H1936" s="25" t="s">
        <v>2160</v>
      </c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21">
        <f t="shared" si="424"/>
        <v>0</v>
      </c>
      <c r="AH1936" s="21">
        <f t="shared" si="424"/>
        <v>0</v>
      </c>
    </row>
    <row r="1937" spans="1:34" hidden="1" x14ac:dyDescent="0.25">
      <c r="A1937" s="3">
        <v>964485</v>
      </c>
      <c r="B1937" s="3">
        <v>71</v>
      </c>
      <c r="C1937" s="3">
        <v>1</v>
      </c>
      <c r="D1937" s="23">
        <v>71100</v>
      </c>
      <c r="E1937" s="3" t="s">
        <v>2803</v>
      </c>
      <c r="F1937" s="3" t="s">
        <v>528</v>
      </c>
      <c r="G1937" s="3" t="s">
        <v>18</v>
      </c>
      <c r="H1937" s="4" t="s">
        <v>2161</v>
      </c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3">
        <f t="shared" si="424"/>
        <v>0</v>
      </c>
      <c r="AH1937" s="3">
        <f t="shared" si="424"/>
        <v>0</v>
      </c>
    </row>
    <row r="1938" spans="1:34" hidden="1" x14ac:dyDescent="0.25">
      <c r="A1938" s="21">
        <v>752383</v>
      </c>
      <c r="B1938" s="21">
        <v>71</v>
      </c>
      <c r="C1938" s="21">
        <v>1</v>
      </c>
      <c r="D1938" s="22">
        <v>71100</v>
      </c>
      <c r="E1938" s="21" t="s">
        <v>2803</v>
      </c>
      <c r="F1938" s="21" t="s">
        <v>528</v>
      </c>
      <c r="G1938" s="21" t="s">
        <v>18</v>
      </c>
      <c r="H1938" s="25" t="s">
        <v>2162</v>
      </c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21">
        <f t="shared" si="424"/>
        <v>0</v>
      </c>
      <c r="AH1938" s="21">
        <f t="shared" si="424"/>
        <v>0</v>
      </c>
    </row>
    <row r="1939" spans="1:34" hidden="1" x14ac:dyDescent="0.25">
      <c r="A1939" s="3">
        <v>757780</v>
      </c>
      <c r="B1939" s="3">
        <v>71</v>
      </c>
      <c r="C1939" s="3">
        <v>1</v>
      </c>
      <c r="D1939" s="23">
        <v>71100</v>
      </c>
      <c r="E1939" s="3" t="s">
        <v>2803</v>
      </c>
      <c r="F1939" s="3" t="s">
        <v>528</v>
      </c>
      <c r="G1939" s="3" t="s">
        <v>18</v>
      </c>
      <c r="H1939" s="4" t="s">
        <v>2163</v>
      </c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3">
        <f t="shared" si="424"/>
        <v>0</v>
      </c>
      <c r="AH1939" s="3">
        <f t="shared" si="424"/>
        <v>0</v>
      </c>
    </row>
    <row r="1940" spans="1:34" hidden="1" x14ac:dyDescent="0.25">
      <c r="A1940" s="21">
        <v>966836</v>
      </c>
      <c r="B1940" s="21">
        <v>71</v>
      </c>
      <c r="C1940" s="21">
        <v>1</v>
      </c>
      <c r="D1940" s="22">
        <v>71100</v>
      </c>
      <c r="E1940" s="21" t="s">
        <v>2803</v>
      </c>
      <c r="F1940" s="21" t="s">
        <v>528</v>
      </c>
      <c r="G1940" s="21" t="s">
        <v>18</v>
      </c>
      <c r="H1940" s="25" t="s">
        <v>2164</v>
      </c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21">
        <f t="shared" si="424"/>
        <v>0</v>
      </c>
      <c r="AH1940" s="21">
        <f t="shared" si="424"/>
        <v>0</v>
      </c>
    </row>
    <row r="1941" spans="1:34" hidden="1" x14ac:dyDescent="0.25">
      <c r="A1941" s="3">
        <v>752923</v>
      </c>
      <c r="B1941" s="3">
        <v>71</v>
      </c>
      <c r="C1941" s="3">
        <v>1</v>
      </c>
      <c r="D1941" s="23">
        <v>71100</v>
      </c>
      <c r="E1941" s="3" t="s">
        <v>2803</v>
      </c>
      <c r="F1941" s="3" t="s">
        <v>528</v>
      </c>
      <c r="G1941" s="3" t="s">
        <v>18</v>
      </c>
      <c r="H1941" s="4" t="s">
        <v>2165</v>
      </c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3">
        <f t="shared" si="424"/>
        <v>0</v>
      </c>
      <c r="AH1941" s="3">
        <f t="shared" si="424"/>
        <v>0</v>
      </c>
    </row>
    <row r="1942" spans="1:34" hidden="1" x14ac:dyDescent="0.25">
      <c r="A1942" s="21">
        <v>971812</v>
      </c>
      <c r="B1942" s="21">
        <v>71</v>
      </c>
      <c r="C1942" s="21">
        <v>1</v>
      </c>
      <c r="D1942" s="22">
        <v>71100</v>
      </c>
      <c r="E1942" s="21" t="s">
        <v>2803</v>
      </c>
      <c r="F1942" s="21" t="s">
        <v>528</v>
      </c>
      <c r="G1942" s="21" t="s">
        <v>18</v>
      </c>
      <c r="H1942" s="25" t="s">
        <v>2166</v>
      </c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21">
        <f t="shared" si="424"/>
        <v>0</v>
      </c>
      <c r="AH1942" s="21">
        <f t="shared" si="424"/>
        <v>0</v>
      </c>
    </row>
    <row r="1943" spans="1:34" hidden="1" x14ac:dyDescent="0.25">
      <c r="A1943" s="3">
        <v>972653</v>
      </c>
      <c r="B1943" s="3">
        <v>71</v>
      </c>
      <c r="C1943" s="3">
        <v>1</v>
      </c>
      <c r="D1943" s="23">
        <v>71100</v>
      </c>
      <c r="E1943" s="3" t="s">
        <v>2803</v>
      </c>
      <c r="F1943" s="3" t="s">
        <v>528</v>
      </c>
      <c r="G1943" s="3" t="s">
        <v>18</v>
      </c>
      <c r="H1943" s="4" t="s">
        <v>2167</v>
      </c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3">
        <f t="shared" si="424"/>
        <v>0</v>
      </c>
      <c r="AH1943" s="3">
        <f t="shared" si="424"/>
        <v>0</v>
      </c>
    </row>
    <row r="1944" spans="1:34" hidden="1" x14ac:dyDescent="0.25">
      <c r="A1944" s="32" t="s">
        <v>893</v>
      </c>
      <c r="B1944" s="32"/>
      <c r="C1944" s="32"/>
      <c r="D1944" s="32"/>
      <c r="E1944" s="32"/>
      <c r="F1944" s="5" t="str">
        <f>F1943</f>
        <v>KIRIKKALE</v>
      </c>
      <c r="G1944" s="5" t="str">
        <f>G1943</f>
        <v>MERKEZ</v>
      </c>
      <c r="H1944" s="6" t="s">
        <v>873</v>
      </c>
      <c r="I1944" s="11">
        <f t="shared" ref="I1944:AF1944" si="428">SUM(I1933:I1943)</f>
        <v>0</v>
      </c>
      <c r="J1944" s="7">
        <f t="shared" si="428"/>
        <v>0</v>
      </c>
      <c r="K1944" s="11">
        <f t="shared" si="428"/>
        <v>0</v>
      </c>
      <c r="L1944" s="7">
        <f t="shared" si="428"/>
        <v>0</v>
      </c>
      <c r="M1944" s="11">
        <f t="shared" si="428"/>
        <v>0</v>
      </c>
      <c r="N1944" s="7">
        <f t="shared" si="428"/>
        <v>0</v>
      </c>
      <c r="O1944" s="11">
        <f t="shared" si="428"/>
        <v>0</v>
      </c>
      <c r="P1944" s="7">
        <f t="shared" si="428"/>
        <v>0</v>
      </c>
      <c r="Q1944" s="11">
        <f t="shared" si="428"/>
        <v>0</v>
      </c>
      <c r="R1944" s="7">
        <f t="shared" si="428"/>
        <v>0</v>
      </c>
      <c r="S1944" s="11">
        <f t="shared" si="428"/>
        <v>0</v>
      </c>
      <c r="T1944" s="7">
        <f t="shared" si="428"/>
        <v>0</v>
      </c>
      <c r="U1944" s="11">
        <f t="shared" si="428"/>
        <v>0</v>
      </c>
      <c r="V1944" s="7">
        <f t="shared" si="428"/>
        <v>0</v>
      </c>
      <c r="W1944" s="11">
        <f t="shared" si="428"/>
        <v>0</v>
      </c>
      <c r="X1944" s="7">
        <f t="shared" si="428"/>
        <v>0</v>
      </c>
      <c r="Y1944" s="11">
        <f t="shared" si="428"/>
        <v>0</v>
      </c>
      <c r="Z1944" s="7">
        <f t="shared" si="428"/>
        <v>0</v>
      </c>
      <c r="AA1944" s="11">
        <f t="shared" si="428"/>
        <v>0</v>
      </c>
      <c r="AB1944" s="7">
        <f t="shared" si="428"/>
        <v>0</v>
      </c>
      <c r="AC1944" s="11">
        <f t="shared" si="428"/>
        <v>0</v>
      </c>
      <c r="AD1944" s="7">
        <f t="shared" si="428"/>
        <v>0</v>
      </c>
      <c r="AE1944" s="11">
        <f t="shared" si="428"/>
        <v>0</v>
      </c>
      <c r="AF1944" s="7">
        <f t="shared" si="428"/>
        <v>0</v>
      </c>
      <c r="AG1944" s="11">
        <f t="shared" si="424"/>
        <v>0</v>
      </c>
      <c r="AH1944" s="7">
        <f t="shared" si="424"/>
        <v>0</v>
      </c>
    </row>
    <row r="1945" spans="1:34" hidden="1" x14ac:dyDescent="0.25">
      <c r="A1945" s="3">
        <v>749954</v>
      </c>
      <c r="B1945" s="3">
        <v>71</v>
      </c>
      <c r="C1945" s="3">
        <v>8</v>
      </c>
      <c r="D1945" s="23">
        <v>71108</v>
      </c>
      <c r="E1945" s="3" t="s">
        <v>2803</v>
      </c>
      <c r="F1945" s="3" t="s">
        <v>528</v>
      </c>
      <c r="G1945" s="3" t="s">
        <v>531</v>
      </c>
      <c r="H1945" s="4" t="s">
        <v>2168</v>
      </c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3">
        <f t="shared" si="424"/>
        <v>0</v>
      </c>
      <c r="AH1945" s="3">
        <f t="shared" si="424"/>
        <v>0</v>
      </c>
    </row>
    <row r="1946" spans="1:34" hidden="1" x14ac:dyDescent="0.25">
      <c r="A1946" s="29" t="s">
        <v>894</v>
      </c>
      <c r="B1946" s="29"/>
      <c r="C1946" s="29"/>
      <c r="D1946" s="29"/>
      <c r="E1946" s="29"/>
      <c r="F1946" s="8" t="str">
        <f>F1945</f>
        <v>KIRIKKALE</v>
      </c>
      <c r="G1946" s="14" t="s">
        <v>885</v>
      </c>
      <c r="H1946" s="15"/>
      <c r="I1946" s="12">
        <f t="shared" ref="I1946:AF1946" si="429">SUM(I1931:I1945)-I1932-I1944</f>
        <v>0</v>
      </c>
      <c r="J1946" s="9">
        <f t="shared" si="429"/>
        <v>0</v>
      </c>
      <c r="K1946" s="12">
        <f t="shared" si="429"/>
        <v>0</v>
      </c>
      <c r="L1946" s="9">
        <f t="shared" si="429"/>
        <v>0</v>
      </c>
      <c r="M1946" s="12">
        <f t="shared" si="429"/>
        <v>0</v>
      </c>
      <c r="N1946" s="9">
        <f t="shared" si="429"/>
        <v>0</v>
      </c>
      <c r="O1946" s="12">
        <f t="shared" si="429"/>
        <v>0</v>
      </c>
      <c r="P1946" s="9">
        <f t="shared" si="429"/>
        <v>0</v>
      </c>
      <c r="Q1946" s="12">
        <f t="shared" si="429"/>
        <v>0</v>
      </c>
      <c r="R1946" s="9">
        <f t="shared" si="429"/>
        <v>0</v>
      </c>
      <c r="S1946" s="12">
        <f t="shared" si="429"/>
        <v>0</v>
      </c>
      <c r="T1946" s="9">
        <f t="shared" si="429"/>
        <v>0</v>
      </c>
      <c r="U1946" s="12">
        <f t="shared" si="429"/>
        <v>0</v>
      </c>
      <c r="V1946" s="9">
        <f t="shared" si="429"/>
        <v>0</v>
      </c>
      <c r="W1946" s="12">
        <f t="shared" si="429"/>
        <v>0</v>
      </c>
      <c r="X1946" s="9">
        <f t="shared" si="429"/>
        <v>0</v>
      </c>
      <c r="Y1946" s="12">
        <f t="shared" si="429"/>
        <v>0</v>
      </c>
      <c r="Z1946" s="9">
        <f t="shared" si="429"/>
        <v>0</v>
      </c>
      <c r="AA1946" s="12">
        <f t="shared" si="429"/>
        <v>0</v>
      </c>
      <c r="AB1946" s="9">
        <f t="shared" si="429"/>
        <v>0</v>
      </c>
      <c r="AC1946" s="12">
        <f t="shared" si="429"/>
        <v>0</v>
      </c>
      <c r="AD1946" s="9">
        <f t="shared" si="429"/>
        <v>0</v>
      </c>
      <c r="AE1946" s="12">
        <f t="shared" si="429"/>
        <v>0</v>
      </c>
      <c r="AF1946" s="9">
        <f t="shared" si="429"/>
        <v>0</v>
      </c>
      <c r="AG1946" s="12">
        <f t="shared" si="424"/>
        <v>0</v>
      </c>
      <c r="AH1946" s="9">
        <f t="shared" si="424"/>
        <v>0</v>
      </c>
    </row>
    <row r="1947" spans="1:34" hidden="1" x14ac:dyDescent="0.25">
      <c r="A1947" s="3">
        <v>752254</v>
      </c>
      <c r="B1947" s="3">
        <v>39</v>
      </c>
      <c r="C1947" s="3">
        <v>2</v>
      </c>
      <c r="D1947" s="23">
        <v>39101</v>
      </c>
      <c r="E1947" s="3" t="s">
        <v>2803</v>
      </c>
      <c r="F1947" s="3" t="s">
        <v>532</v>
      </c>
      <c r="G1947" s="3" t="s">
        <v>533</v>
      </c>
      <c r="H1947" s="4" t="s">
        <v>2169</v>
      </c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3">
        <f t="shared" si="424"/>
        <v>0</v>
      </c>
      <c r="AH1947" s="3">
        <f t="shared" si="424"/>
        <v>0</v>
      </c>
    </row>
    <row r="1948" spans="1:34" hidden="1" x14ac:dyDescent="0.25">
      <c r="A1948" s="21">
        <v>869005</v>
      </c>
      <c r="B1948" s="21">
        <v>39</v>
      </c>
      <c r="C1948" s="21">
        <v>2</v>
      </c>
      <c r="D1948" s="22">
        <v>39101</v>
      </c>
      <c r="E1948" s="21" t="s">
        <v>2803</v>
      </c>
      <c r="F1948" s="21" t="s">
        <v>532</v>
      </c>
      <c r="G1948" s="21" t="s">
        <v>533</v>
      </c>
      <c r="H1948" s="25" t="s">
        <v>919</v>
      </c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21">
        <f t="shared" si="424"/>
        <v>0</v>
      </c>
      <c r="AH1948" s="21">
        <f t="shared" si="424"/>
        <v>0</v>
      </c>
    </row>
    <row r="1949" spans="1:34" hidden="1" x14ac:dyDescent="0.25">
      <c r="A1949" s="32" t="s">
        <v>893</v>
      </c>
      <c r="B1949" s="32"/>
      <c r="C1949" s="32"/>
      <c r="D1949" s="32"/>
      <c r="E1949" s="32"/>
      <c r="F1949" s="5" t="str">
        <f>F1948</f>
        <v>KIRKLARELİ</v>
      </c>
      <c r="G1949" s="5" t="str">
        <f>G1948</f>
        <v>BABAESKİ</v>
      </c>
      <c r="H1949" s="6" t="s">
        <v>873</v>
      </c>
      <c r="I1949" s="11">
        <f t="shared" ref="I1949:AF1949" si="430">SUM(I1945:I1948)</f>
        <v>0</v>
      </c>
      <c r="J1949" s="7">
        <f t="shared" si="430"/>
        <v>0</v>
      </c>
      <c r="K1949" s="11">
        <f t="shared" si="430"/>
        <v>0</v>
      </c>
      <c r="L1949" s="7">
        <f t="shared" si="430"/>
        <v>0</v>
      </c>
      <c r="M1949" s="11">
        <f t="shared" si="430"/>
        <v>0</v>
      </c>
      <c r="N1949" s="7">
        <f t="shared" si="430"/>
        <v>0</v>
      </c>
      <c r="O1949" s="11">
        <f t="shared" si="430"/>
        <v>0</v>
      </c>
      <c r="P1949" s="7">
        <f t="shared" si="430"/>
        <v>0</v>
      </c>
      <c r="Q1949" s="11">
        <f t="shared" si="430"/>
        <v>0</v>
      </c>
      <c r="R1949" s="7">
        <f t="shared" si="430"/>
        <v>0</v>
      </c>
      <c r="S1949" s="11">
        <f t="shared" si="430"/>
        <v>0</v>
      </c>
      <c r="T1949" s="7">
        <f t="shared" si="430"/>
        <v>0</v>
      </c>
      <c r="U1949" s="11">
        <f t="shared" si="430"/>
        <v>0</v>
      </c>
      <c r="V1949" s="7">
        <f t="shared" si="430"/>
        <v>0</v>
      </c>
      <c r="W1949" s="11">
        <f t="shared" si="430"/>
        <v>0</v>
      </c>
      <c r="X1949" s="7">
        <f t="shared" si="430"/>
        <v>0</v>
      </c>
      <c r="Y1949" s="11">
        <f t="shared" si="430"/>
        <v>0</v>
      </c>
      <c r="Z1949" s="7">
        <f t="shared" si="430"/>
        <v>0</v>
      </c>
      <c r="AA1949" s="11">
        <f t="shared" si="430"/>
        <v>0</v>
      </c>
      <c r="AB1949" s="7">
        <f t="shared" si="430"/>
        <v>0</v>
      </c>
      <c r="AC1949" s="11">
        <f t="shared" si="430"/>
        <v>0</v>
      </c>
      <c r="AD1949" s="7">
        <f t="shared" si="430"/>
        <v>0</v>
      </c>
      <c r="AE1949" s="11">
        <f t="shared" si="430"/>
        <v>0</v>
      </c>
      <c r="AF1949" s="7">
        <f t="shared" si="430"/>
        <v>0</v>
      </c>
      <c r="AG1949" s="11">
        <f t="shared" si="424"/>
        <v>0</v>
      </c>
      <c r="AH1949" s="7">
        <f t="shared" si="424"/>
        <v>0</v>
      </c>
    </row>
    <row r="1950" spans="1:34" hidden="1" x14ac:dyDescent="0.25">
      <c r="A1950" s="21">
        <v>974433</v>
      </c>
      <c r="B1950" s="21">
        <v>39</v>
      </c>
      <c r="C1950" s="21">
        <v>3</v>
      </c>
      <c r="D1950" s="22">
        <v>39102</v>
      </c>
      <c r="E1950" s="21" t="s">
        <v>2803</v>
      </c>
      <c r="F1950" s="21" t="s">
        <v>532</v>
      </c>
      <c r="G1950" s="21" t="s">
        <v>534</v>
      </c>
      <c r="H1950" s="25" t="s">
        <v>2170</v>
      </c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21">
        <f t="shared" si="424"/>
        <v>0</v>
      </c>
      <c r="AH1950" s="21">
        <f t="shared" si="424"/>
        <v>0</v>
      </c>
    </row>
    <row r="1951" spans="1:34" hidden="1" x14ac:dyDescent="0.25">
      <c r="A1951" s="3">
        <v>964602</v>
      </c>
      <c r="B1951" s="3">
        <v>39</v>
      </c>
      <c r="C1951" s="3">
        <v>5</v>
      </c>
      <c r="D1951" s="23">
        <v>39104</v>
      </c>
      <c r="E1951" s="3" t="s">
        <v>2803</v>
      </c>
      <c r="F1951" s="3" t="s">
        <v>532</v>
      </c>
      <c r="G1951" s="3" t="s">
        <v>535</v>
      </c>
      <c r="H1951" s="4" t="s">
        <v>2171</v>
      </c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3">
        <f t="shared" si="424"/>
        <v>0</v>
      </c>
      <c r="AH1951" s="3">
        <f t="shared" si="424"/>
        <v>0</v>
      </c>
    </row>
    <row r="1952" spans="1:34" hidden="1" x14ac:dyDescent="0.25">
      <c r="A1952" s="21">
        <v>752395</v>
      </c>
      <c r="B1952" s="21">
        <v>39</v>
      </c>
      <c r="C1952" s="21">
        <v>5</v>
      </c>
      <c r="D1952" s="22">
        <v>39104</v>
      </c>
      <c r="E1952" s="21" t="s">
        <v>2803</v>
      </c>
      <c r="F1952" s="21" t="s">
        <v>532</v>
      </c>
      <c r="G1952" s="21" t="s">
        <v>535</v>
      </c>
      <c r="H1952" s="25" t="s">
        <v>2172</v>
      </c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21">
        <f t="shared" si="424"/>
        <v>0</v>
      </c>
      <c r="AH1952" s="21">
        <f t="shared" si="424"/>
        <v>0</v>
      </c>
    </row>
    <row r="1953" spans="1:34" hidden="1" x14ac:dyDescent="0.25">
      <c r="A1953" s="3">
        <v>974086</v>
      </c>
      <c r="B1953" s="3">
        <v>39</v>
      </c>
      <c r="C1953" s="3">
        <v>5</v>
      </c>
      <c r="D1953" s="23">
        <v>39104</v>
      </c>
      <c r="E1953" s="3" t="s">
        <v>2803</v>
      </c>
      <c r="F1953" s="3" t="s">
        <v>532</v>
      </c>
      <c r="G1953" s="3" t="s">
        <v>535</v>
      </c>
      <c r="H1953" s="4" t="s">
        <v>974</v>
      </c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3">
        <f t="shared" si="424"/>
        <v>0</v>
      </c>
      <c r="AH1953" s="3">
        <f t="shared" si="424"/>
        <v>0</v>
      </c>
    </row>
    <row r="1954" spans="1:34" hidden="1" x14ac:dyDescent="0.25">
      <c r="A1954" s="32" t="s">
        <v>893</v>
      </c>
      <c r="B1954" s="32"/>
      <c r="C1954" s="32"/>
      <c r="D1954" s="32"/>
      <c r="E1954" s="32"/>
      <c r="F1954" s="5" t="str">
        <f>F1953</f>
        <v>KIRKLARELİ</v>
      </c>
      <c r="G1954" s="5" t="str">
        <f>G1953</f>
        <v>LÜLEBURGAZ</v>
      </c>
      <c r="H1954" s="6" t="s">
        <v>873</v>
      </c>
      <c r="I1954" s="11">
        <f t="shared" ref="I1954:AF1954" si="431">SUM(I1950:I1953)</f>
        <v>0</v>
      </c>
      <c r="J1954" s="7">
        <f t="shared" si="431"/>
        <v>0</v>
      </c>
      <c r="K1954" s="11">
        <f t="shared" si="431"/>
        <v>0</v>
      </c>
      <c r="L1954" s="7">
        <f t="shared" si="431"/>
        <v>0</v>
      </c>
      <c r="M1954" s="11">
        <f t="shared" si="431"/>
        <v>0</v>
      </c>
      <c r="N1954" s="7">
        <f t="shared" si="431"/>
        <v>0</v>
      </c>
      <c r="O1954" s="11">
        <f t="shared" si="431"/>
        <v>0</v>
      </c>
      <c r="P1954" s="7">
        <f t="shared" si="431"/>
        <v>0</v>
      </c>
      <c r="Q1954" s="11">
        <f t="shared" si="431"/>
        <v>0</v>
      </c>
      <c r="R1954" s="7">
        <f t="shared" si="431"/>
        <v>0</v>
      </c>
      <c r="S1954" s="11">
        <f t="shared" si="431"/>
        <v>0</v>
      </c>
      <c r="T1954" s="7">
        <f t="shared" si="431"/>
        <v>0</v>
      </c>
      <c r="U1954" s="11">
        <f t="shared" si="431"/>
        <v>0</v>
      </c>
      <c r="V1954" s="7">
        <f t="shared" si="431"/>
        <v>0</v>
      </c>
      <c r="W1954" s="11">
        <f t="shared" si="431"/>
        <v>0</v>
      </c>
      <c r="X1954" s="7">
        <f t="shared" si="431"/>
        <v>0</v>
      </c>
      <c r="Y1954" s="11">
        <f t="shared" si="431"/>
        <v>0</v>
      </c>
      <c r="Z1954" s="7">
        <f t="shared" si="431"/>
        <v>0</v>
      </c>
      <c r="AA1954" s="11">
        <f t="shared" si="431"/>
        <v>0</v>
      </c>
      <c r="AB1954" s="7">
        <f t="shared" si="431"/>
        <v>0</v>
      </c>
      <c r="AC1954" s="11">
        <f t="shared" si="431"/>
        <v>0</v>
      </c>
      <c r="AD1954" s="7">
        <f t="shared" si="431"/>
        <v>0</v>
      </c>
      <c r="AE1954" s="11">
        <f t="shared" si="431"/>
        <v>0</v>
      </c>
      <c r="AF1954" s="7">
        <f t="shared" si="431"/>
        <v>0</v>
      </c>
      <c r="AG1954" s="11">
        <f t="shared" si="424"/>
        <v>0</v>
      </c>
      <c r="AH1954" s="7">
        <f t="shared" si="424"/>
        <v>0</v>
      </c>
    </row>
    <row r="1955" spans="1:34" hidden="1" x14ac:dyDescent="0.25">
      <c r="A1955" s="3">
        <v>971921</v>
      </c>
      <c r="B1955" s="3">
        <v>39</v>
      </c>
      <c r="C1955" s="3">
        <v>1</v>
      </c>
      <c r="D1955" s="23">
        <v>39100</v>
      </c>
      <c r="E1955" s="3" t="s">
        <v>2803</v>
      </c>
      <c r="F1955" s="3" t="s">
        <v>532</v>
      </c>
      <c r="G1955" s="3" t="s">
        <v>18</v>
      </c>
      <c r="H1955" s="4" t="s">
        <v>2173</v>
      </c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3">
        <f t="shared" si="424"/>
        <v>0</v>
      </c>
      <c r="AH1955" s="3">
        <f t="shared" si="424"/>
        <v>0</v>
      </c>
    </row>
    <row r="1956" spans="1:34" hidden="1" x14ac:dyDescent="0.25">
      <c r="A1956" s="21">
        <v>973470</v>
      </c>
      <c r="B1956" s="21">
        <v>39</v>
      </c>
      <c r="C1956" s="21">
        <v>1</v>
      </c>
      <c r="D1956" s="22">
        <v>39100</v>
      </c>
      <c r="E1956" s="21" t="s">
        <v>2803</v>
      </c>
      <c r="F1956" s="21" t="s">
        <v>532</v>
      </c>
      <c r="G1956" s="21" t="s">
        <v>18</v>
      </c>
      <c r="H1956" s="25" t="s">
        <v>2174</v>
      </c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21">
        <f t="shared" si="424"/>
        <v>0</v>
      </c>
      <c r="AH1956" s="21">
        <f t="shared" si="424"/>
        <v>0</v>
      </c>
    </row>
    <row r="1957" spans="1:34" hidden="1" x14ac:dyDescent="0.25">
      <c r="A1957" s="3">
        <v>759003</v>
      </c>
      <c r="B1957" s="3">
        <v>39</v>
      </c>
      <c r="C1957" s="3">
        <v>1</v>
      </c>
      <c r="D1957" s="23">
        <v>39100</v>
      </c>
      <c r="E1957" s="3" t="s">
        <v>2803</v>
      </c>
      <c r="F1957" s="3" t="s">
        <v>532</v>
      </c>
      <c r="G1957" s="3" t="s">
        <v>18</v>
      </c>
      <c r="H1957" s="4" t="s">
        <v>2175</v>
      </c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3">
        <f t="shared" si="424"/>
        <v>0</v>
      </c>
      <c r="AH1957" s="3">
        <f t="shared" si="424"/>
        <v>0</v>
      </c>
    </row>
    <row r="1958" spans="1:34" hidden="1" x14ac:dyDescent="0.25">
      <c r="A1958" s="21">
        <v>752405</v>
      </c>
      <c r="B1958" s="21">
        <v>39</v>
      </c>
      <c r="C1958" s="21">
        <v>1</v>
      </c>
      <c r="D1958" s="22">
        <v>39100</v>
      </c>
      <c r="E1958" s="21" t="s">
        <v>2803</v>
      </c>
      <c r="F1958" s="21" t="s">
        <v>532</v>
      </c>
      <c r="G1958" s="21" t="s">
        <v>18</v>
      </c>
      <c r="H1958" s="25" t="s">
        <v>919</v>
      </c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21">
        <f t="shared" si="424"/>
        <v>0</v>
      </c>
      <c r="AH1958" s="21">
        <f t="shared" si="424"/>
        <v>0</v>
      </c>
    </row>
    <row r="1959" spans="1:34" hidden="1" x14ac:dyDescent="0.25">
      <c r="A1959" s="32" t="s">
        <v>893</v>
      </c>
      <c r="B1959" s="32"/>
      <c r="C1959" s="32"/>
      <c r="D1959" s="32"/>
      <c r="E1959" s="32"/>
      <c r="F1959" s="5" t="str">
        <f>F1958</f>
        <v>KIRKLARELİ</v>
      </c>
      <c r="G1959" s="5" t="str">
        <f>G1958</f>
        <v>MERKEZ</v>
      </c>
      <c r="H1959" s="6" t="s">
        <v>873</v>
      </c>
      <c r="I1959" s="11">
        <f t="shared" ref="I1959:AF1959" si="432">SUM(I1955:I1958)</f>
        <v>0</v>
      </c>
      <c r="J1959" s="7">
        <f t="shared" si="432"/>
        <v>0</v>
      </c>
      <c r="K1959" s="11">
        <f t="shared" si="432"/>
        <v>0</v>
      </c>
      <c r="L1959" s="7">
        <f t="shared" si="432"/>
        <v>0</v>
      </c>
      <c r="M1959" s="11">
        <f t="shared" si="432"/>
        <v>0</v>
      </c>
      <c r="N1959" s="7">
        <f t="shared" si="432"/>
        <v>0</v>
      </c>
      <c r="O1959" s="11">
        <f t="shared" si="432"/>
        <v>0</v>
      </c>
      <c r="P1959" s="7">
        <f t="shared" si="432"/>
        <v>0</v>
      </c>
      <c r="Q1959" s="11">
        <f t="shared" si="432"/>
        <v>0</v>
      </c>
      <c r="R1959" s="7">
        <f t="shared" si="432"/>
        <v>0</v>
      </c>
      <c r="S1959" s="11">
        <f t="shared" si="432"/>
        <v>0</v>
      </c>
      <c r="T1959" s="7">
        <f t="shared" si="432"/>
        <v>0</v>
      </c>
      <c r="U1959" s="11">
        <f t="shared" si="432"/>
        <v>0</v>
      </c>
      <c r="V1959" s="7">
        <f t="shared" si="432"/>
        <v>0</v>
      </c>
      <c r="W1959" s="11">
        <f t="shared" si="432"/>
        <v>0</v>
      </c>
      <c r="X1959" s="7">
        <f t="shared" si="432"/>
        <v>0</v>
      </c>
      <c r="Y1959" s="11">
        <f t="shared" si="432"/>
        <v>0</v>
      </c>
      <c r="Z1959" s="7">
        <f t="shared" si="432"/>
        <v>0</v>
      </c>
      <c r="AA1959" s="11">
        <f t="shared" si="432"/>
        <v>0</v>
      </c>
      <c r="AB1959" s="7">
        <f t="shared" si="432"/>
        <v>0</v>
      </c>
      <c r="AC1959" s="11">
        <f t="shared" si="432"/>
        <v>0</v>
      </c>
      <c r="AD1959" s="7">
        <f t="shared" si="432"/>
        <v>0</v>
      </c>
      <c r="AE1959" s="11">
        <f t="shared" si="432"/>
        <v>0</v>
      </c>
      <c r="AF1959" s="7">
        <f t="shared" si="432"/>
        <v>0</v>
      </c>
      <c r="AG1959" s="11">
        <f t="shared" si="424"/>
        <v>0</v>
      </c>
      <c r="AH1959" s="7">
        <f t="shared" si="424"/>
        <v>0</v>
      </c>
    </row>
    <row r="1960" spans="1:34" hidden="1" x14ac:dyDescent="0.25">
      <c r="A1960" s="21">
        <v>752253</v>
      </c>
      <c r="B1960" s="21">
        <v>39</v>
      </c>
      <c r="C1960" s="21">
        <v>7</v>
      </c>
      <c r="D1960" s="22">
        <v>39106</v>
      </c>
      <c r="E1960" s="21" t="s">
        <v>2803</v>
      </c>
      <c r="F1960" s="21" t="s">
        <v>532</v>
      </c>
      <c r="G1960" s="21" t="s">
        <v>536</v>
      </c>
      <c r="H1960" s="25" t="s">
        <v>2176</v>
      </c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21">
        <f t="shared" si="424"/>
        <v>0</v>
      </c>
      <c r="AH1960" s="21">
        <f t="shared" si="424"/>
        <v>0</v>
      </c>
    </row>
    <row r="1961" spans="1:34" hidden="1" x14ac:dyDescent="0.25">
      <c r="A1961" s="3">
        <v>760155</v>
      </c>
      <c r="B1961" s="3">
        <v>39</v>
      </c>
      <c r="C1961" s="3">
        <v>8</v>
      </c>
      <c r="D1961" s="23">
        <v>39107</v>
      </c>
      <c r="E1961" s="3" t="s">
        <v>2803</v>
      </c>
      <c r="F1961" s="3" t="s">
        <v>532</v>
      </c>
      <c r="G1961" s="3" t="s">
        <v>537</v>
      </c>
      <c r="H1961" s="4" t="s">
        <v>2177</v>
      </c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3">
        <f t="shared" si="424"/>
        <v>0</v>
      </c>
      <c r="AH1961" s="3">
        <f t="shared" si="424"/>
        <v>0</v>
      </c>
    </row>
    <row r="1962" spans="1:34" hidden="1" x14ac:dyDescent="0.25">
      <c r="A1962" s="32" t="s">
        <v>893</v>
      </c>
      <c r="B1962" s="32"/>
      <c r="C1962" s="32"/>
      <c r="D1962" s="32"/>
      <c r="E1962" s="32"/>
      <c r="F1962" s="5" t="str">
        <f>F1961</f>
        <v>KIRKLARELİ</v>
      </c>
      <c r="G1962" s="5" t="str">
        <f>G1961</f>
        <v>VİZE</v>
      </c>
      <c r="H1962" s="6" t="s">
        <v>873</v>
      </c>
      <c r="I1962" s="11">
        <f t="shared" ref="I1962:AF1962" si="433">SUM(I1960:I1961)</f>
        <v>0</v>
      </c>
      <c r="J1962" s="7">
        <f t="shared" si="433"/>
        <v>0</v>
      </c>
      <c r="K1962" s="11">
        <f t="shared" si="433"/>
        <v>0</v>
      </c>
      <c r="L1962" s="7">
        <f t="shared" si="433"/>
        <v>0</v>
      </c>
      <c r="M1962" s="11">
        <f t="shared" si="433"/>
        <v>0</v>
      </c>
      <c r="N1962" s="7">
        <f t="shared" si="433"/>
        <v>0</v>
      </c>
      <c r="O1962" s="11">
        <f t="shared" si="433"/>
        <v>0</v>
      </c>
      <c r="P1962" s="7">
        <f t="shared" si="433"/>
        <v>0</v>
      </c>
      <c r="Q1962" s="11">
        <f t="shared" si="433"/>
        <v>0</v>
      </c>
      <c r="R1962" s="7">
        <f t="shared" si="433"/>
        <v>0</v>
      </c>
      <c r="S1962" s="11">
        <f t="shared" si="433"/>
        <v>0</v>
      </c>
      <c r="T1962" s="7">
        <f t="shared" si="433"/>
        <v>0</v>
      </c>
      <c r="U1962" s="11">
        <f t="shared" si="433"/>
        <v>0</v>
      </c>
      <c r="V1962" s="7">
        <f t="shared" si="433"/>
        <v>0</v>
      </c>
      <c r="W1962" s="11">
        <f t="shared" si="433"/>
        <v>0</v>
      </c>
      <c r="X1962" s="7">
        <f t="shared" si="433"/>
        <v>0</v>
      </c>
      <c r="Y1962" s="11">
        <f t="shared" si="433"/>
        <v>0</v>
      </c>
      <c r="Z1962" s="7">
        <f t="shared" si="433"/>
        <v>0</v>
      </c>
      <c r="AA1962" s="11">
        <f t="shared" si="433"/>
        <v>0</v>
      </c>
      <c r="AB1962" s="7">
        <f t="shared" si="433"/>
        <v>0</v>
      </c>
      <c r="AC1962" s="11">
        <f t="shared" si="433"/>
        <v>0</v>
      </c>
      <c r="AD1962" s="7">
        <f t="shared" si="433"/>
        <v>0</v>
      </c>
      <c r="AE1962" s="11">
        <f t="shared" si="433"/>
        <v>0</v>
      </c>
      <c r="AF1962" s="7">
        <f t="shared" si="433"/>
        <v>0</v>
      </c>
      <c r="AG1962" s="11">
        <f t="shared" si="424"/>
        <v>0</v>
      </c>
      <c r="AH1962" s="7">
        <f t="shared" si="424"/>
        <v>0</v>
      </c>
    </row>
    <row r="1963" spans="1:34" hidden="1" x14ac:dyDescent="0.25">
      <c r="A1963" s="29" t="s">
        <v>894</v>
      </c>
      <c r="B1963" s="29"/>
      <c r="C1963" s="29"/>
      <c r="D1963" s="29"/>
      <c r="E1963" s="29"/>
      <c r="F1963" s="8" t="str">
        <f>F1962</f>
        <v>KIRKLARELİ</v>
      </c>
      <c r="G1963" s="14" t="s">
        <v>885</v>
      </c>
      <c r="H1963" s="15"/>
      <c r="I1963" s="12">
        <f t="shared" ref="I1963:AF1963" si="434">SUM(I1947:I1962)-I1949-I1954-I1959-I1962</f>
        <v>0</v>
      </c>
      <c r="J1963" s="9">
        <f t="shared" si="434"/>
        <v>0</v>
      </c>
      <c r="K1963" s="12">
        <f t="shared" si="434"/>
        <v>0</v>
      </c>
      <c r="L1963" s="9">
        <f t="shared" si="434"/>
        <v>0</v>
      </c>
      <c r="M1963" s="12">
        <f t="shared" si="434"/>
        <v>0</v>
      </c>
      <c r="N1963" s="9">
        <f t="shared" si="434"/>
        <v>0</v>
      </c>
      <c r="O1963" s="12">
        <f t="shared" si="434"/>
        <v>0</v>
      </c>
      <c r="P1963" s="9">
        <f t="shared" si="434"/>
        <v>0</v>
      </c>
      <c r="Q1963" s="12">
        <f t="shared" si="434"/>
        <v>0</v>
      </c>
      <c r="R1963" s="9">
        <f t="shared" si="434"/>
        <v>0</v>
      </c>
      <c r="S1963" s="12">
        <f t="shared" si="434"/>
        <v>0</v>
      </c>
      <c r="T1963" s="9">
        <f t="shared" si="434"/>
        <v>0</v>
      </c>
      <c r="U1963" s="12">
        <f t="shared" si="434"/>
        <v>0</v>
      </c>
      <c r="V1963" s="9">
        <f t="shared" si="434"/>
        <v>0</v>
      </c>
      <c r="W1963" s="12">
        <f t="shared" si="434"/>
        <v>0</v>
      </c>
      <c r="X1963" s="9">
        <f t="shared" si="434"/>
        <v>0</v>
      </c>
      <c r="Y1963" s="12">
        <f t="shared" si="434"/>
        <v>0</v>
      </c>
      <c r="Z1963" s="9">
        <f t="shared" si="434"/>
        <v>0</v>
      </c>
      <c r="AA1963" s="12">
        <f t="shared" si="434"/>
        <v>0</v>
      </c>
      <c r="AB1963" s="9">
        <f t="shared" si="434"/>
        <v>0</v>
      </c>
      <c r="AC1963" s="12">
        <f t="shared" si="434"/>
        <v>0</v>
      </c>
      <c r="AD1963" s="9">
        <f t="shared" si="434"/>
        <v>0</v>
      </c>
      <c r="AE1963" s="12">
        <f t="shared" si="434"/>
        <v>0</v>
      </c>
      <c r="AF1963" s="9">
        <f t="shared" si="434"/>
        <v>0</v>
      </c>
      <c r="AG1963" s="12">
        <f t="shared" si="424"/>
        <v>0</v>
      </c>
      <c r="AH1963" s="9">
        <f t="shared" si="424"/>
        <v>0</v>
      </c>
    </row>
    <row r="1964" spans="1:34" hidden="1" x14ac:dyDescent="0.25">
      <c r="A1964" s="21">
        <v>750070</v>
      </c>
      <c r="B1964" s="21">
        <v>40</v>
      </c>
      <c r="C1964" s="21">
        <v>2</v>
      </c>
      <c r="D1964" s="22">
        <v>40104</v>
      </c>
      <c r="E1964" s="21" t="s">
        <v>2803</v>
      </c>
      <c r="F1964" s="21" t="s">
        <v>538</v>
      </c>
      <c r="G1964" s="21" t="s">
        <v>539</v>
      </c>
      <c r="H1964" s="25" t="s">
        <v>2178</v>
      </c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21">
        <f t="shared" si="424"/>
        <v>0</v>
      </c>
      <c r="AH1964" s="21">
        <f t="shared" si="424"/>
        <v>0</v>
      </c>
    </row>
    <row r="1965" spans="1:34" hidden="1" x14ac:dyDescent="0.25">
      <c r="A1965" s="3">
        <v>749832</v>
      </c>
      <c r="B1965" s="3">
        <v>40</v>
      </c>
      <c r="C1965" s="3">
        <v>7</v>
      </c>
      <c r="D1965" s="23">
        <v>40106</v>
      </c>
      <c r="E1965" s="3" t="s">
        <v>2803</v>
      </c>
      <c r="F1965" s="3" t="s">
        <v>538</v>
      </c>
      <c r="G1965" s="3" t="s">
        <v>540</v>
      </c>
      <c r="H1965" s="4" t="s">
        <v>2179</v>
      </c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3">
        <f t="shared" si="424"/>
        <v>0</v>
      </c>
      <c r="AH1965" s="3">
        <f t="shared" si="424"/>
        <v>0</v>
      </c>
    </row>
    <row r="1966" spans="1:34" hidden="1" x14ac:dyDescent="0.25">
      <c r="A1966" s="32" t="s">
        <v>893</v>
      </c>
      <c r="B1966" s="32"/>
      <c r="C1966" s="32"/>
      <c r="D1966" s="32"/>
      <c r="E1966" s="32"/>
      <c r="F1966" s="5" t="str">
        <f>F1965</f>
        <v>KIRŞEHİR</v>
      </c>
      <c r="G1966" s="5" t="str">
        <f>G1965</f>
        <v>BOZTEPE</v>
      </c>
      <c r="H1966" s="6" t="s">
        <v>873</v>
      </c>
      <c r="I1966" s="11">
        <f t="shared" ref="I1966:AF1966" si="435">SUM(I1964:I1965)</f>
        <v>0</v>
      </c>
      <c r="J1966" s="7">
        <f t="shared" si="435"/>
        <v>0</v>
      </c>
      <c r="K1966" s="11">
        <f t="shared" si="435"/>
        <v>0</v>
      </c>
      <c r="L1966" s="7">
        <f t="shared" si="435"/>
        <v>0</v>
      </c>
      <c r="M1966" s="11">
        <f t="shared" si="435"/>
        <v>0</v>
      </c>
      <c r="N1966" s="7">
        <f t="shared" si="435"/>
        <v>0</v>
      </c>
      <c r="O1966" s="11">
        <f t="shared" si="435"/>
        <v>0</v>
      </c>
      <c r="P1966" s="7">
        <f t="shared" si="435"/>
        <v>0</v>
      </c>
      <c r="Q1966" s="11">
        <f t="shared" si="435"/>
        <v>0</v>
      </c>
      <c r="R1966" s="7">
        <f t="shared" si="435"/>
        <v>0</v>
      </c>
      <c r="S1966" s="11">
        <f t="shared" si="435"/>
        <v>0</v>
      </c>
      <c r="T1966" s="7">
        <f t="shared" si="435"/>
        <v>0</v>
      </c>
      <c r="U1966" s="11">
        <f t="shared" si="435"/>
        <v>0</v>
      </c>
      <c r="V1966" s="7">
        <f t="shared" si="435"/>
        <v>0</v>
      </c>
      <c r="W1966" s="11">
        <f t="shared" si="435"/>
        <v>0</v>
      </c>
      <c r="X1966" s="7">
        <f t="shared" si="435"/>
        <v>0</v>
      </c>
      <c r="Y1966" s="11">
        <f t="shared" si="435"/>
        <v>0</v>
      </c>
      <c r="Z1966" s="7">
        <f t="shared" si="435"/>
        <v>0</v>
      </c>
      <c r="AA1966" s="11">
        <f t="shared" si="435"/>
        <v>0</v>
      </c>
      <c r="AB1966" s="7">
        <f t="shared" si="435"/>
        <v>0</v>
      </c>
      <c r="AC1966" s="11">
        <f t="shared" si="435"/>
        <v>0</v>
      </c>
      <c r="AD1966" s="7">
        <f t="shared" si="435"/>
        <v>0</v>
      </c>
      <c r="AE1966" s="11">
        <f t="shared" si="435"/>
        <v>0</v>
      </c>
      <c r="AF1966" s="7">
        <f t="shared" si="435"/>
        <v>0</v>
      </c>
      <c r="AG1966" s="11">
        <f t="shared" si="424"/>
        <v>0</v>
      </c>
      <c r="AH1966" s="7">
        <f t="shared" si="424"/>
        <v>0</v>
      </c>
    </row>
    <row r="1967" spans="1:34" hidden="1" x14ac:dyDescent="0.25">
      <c r="A1967" s="3">
        <v>974265</v>
      </c>
      <c r="B1967" s="3">
        <v>40</v>
      </c>
      <c r="C1967" s="3">
        <v>3</v>
      </c>
      <c r="D1967" s="23">
        <v>40101</v>
      </c>
      <c r="E1967" s="3" t="s">
        <v>2803</v>
      </c>
      <c r="F1967" s="3" t="s">
        <v>538</v>
      </c>
      <c r="G1967" s="3" t="s">
        <v>541</v>
      </c>
      <c r="H1967" s="4" t="s">
        <v>1613</v>
      </c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3">
        <f t="shared" si="424"/>
        <v>0</v>
      </c>
      <c r="AH1967" s="3">
        <f t="shared" si="424"/>
        <v>0</v>
      </c>
    </row>
    <row r="1968" spans="1:34" hidden="1" x14ac:dyDescent="0.25">
      <c r="A1968" s="21">
        <v>973870</v>
      </c>
      <c r="B1968" s="21">
        <v>40</v>
      </c>
      <c r="C1968" s="21">
        <v>4</v>
      </c>
      <c r="D1968" s="22">
        <v>40102</v>
      </c>
      <c r="E1968" s="21" t="s">
        <v>2803</v>
      </c>
      <c r="F1968" s="21" t="s">
        <v>538</v>
      </c>
      <c r="G1968" s="21" t="s">
        <v>542</v>
      </c>
      <c r="H1968" s="25" t="s">
        <v>2180</v>
      </c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21">
        <f t="shared" si="424"/>
        <v>0</v>
      </c>
      <c r="AH1968" s="21">
        <f t="shared" si="424"/>
        <v>0</v>
      </c>
    </row>
    <row r="1969" spans="1:34" hidden="1" x14ac:dyDescent="0.25">
      <c r="A1969" s="3">
        <v>752429</v>
      </c>
      <c r="B1969" s="3">
        <v>40</v>
      </c>
      <c r="C1969" s="3">
        <v>4</v>
      </c>
      <c r="D1969" s="23">
        <v>40102</v>
      </c>
      <c r="E1969" s="3" t="s">
        <v>2803</v>
      </c>
      <c r="F1969" s="3" t="s">
        <v>538</v>
      </c>
      <c r="G1969" s="3" t="s">
        <v>542</v>
      </c>
      <c r="H1969" s="4" t="s">
        <v>919</v>
      </c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3">
        <f t="shared" si="424"/>
        <v>0</v>
      </c>
      <c r="AH1969" s="3">
        <f t="shared" si="424"/>
        <v>0</v>
      </c>
    </row>
    <row r="1970" spans="1:34" hidden="1" x14ac:dyDescent="0.25">
      <c r="A1970" s="32" t="s">
        <v>893</v>
      </c>
      <c r="B1970" s="32"/>
      <c r="C1970" s="32"/>
      <c r="D1970" s="32"/>
      <c r="E1970" s="32"/>
      <c r="F1970" s="5" t="str">
        <f>F1969</f>
        <v>KIRŞEHİR</v>
      </c>
      <c r="G1970" s="5" t="str">
        <f>G1969</f>
        <v>KAMAN</v>
      </c>
      <c r="H1970" s="6" t="s">
        <v>873</v>
      </c>
      <c r="I1970" s="11">
        <f t="shared" ref="I1970:AF1970" si="436">SUM(I1967:I1969)</f>
        <v>0</v>
      </c>
      <c r="J1970" s="7">
        <f t="shared" si="436"/>
        <v>0</v>
      </c>
      <c r="K1970" s="11">
        <f t="shared" si="436"/>
        <v>0</v>
      </c>
      <c r="L1970" s="7">
        <f t="shared" si="436"/>
        <v>0</v>
      </c>
      <c r="M1970" s="11">
        <f t="shared" si="436"/>
        <v>0</v>
      </c>
      <c r="N1970" s="7">
        <f t="shared" si="436"/>
        <v>0</v>
      </c>
      <c r="O1970" s="11">
        <f t="shared" si="436"/>
        <v>0</v>
      </c>
      <c r="P1970" s="7">
        <f t="shared" si="436"/>
        <v>0</v>
      </c>
      <c r="Q1970" s="11">
        <f t="shared" si="436"/>
        <v>0</v>
      </c>
      <c r="R1970" s="7">
        <f t="shared" si="436"/>
        <v>0</v>
      </c>
      <c r="S1970" s="11">
        <f t="shared" si="436"/>
        <v>0</v>
      </c>
      <c r="T1970" s="7">
        <f t="shared" si="436"/>
        <v>0</v>
      </c>
      <c r="U1970" s="11">
        <f t="shared" si="436"/>
        <v>0</v>
      </c>
      <c r="V1970" s="7">
        <f t="shared" si="436"/>
        <v>0</v>
      </c>
      <c r="W1970" s="11">
        <f t="shared" si="436"/>
        <v>0</v>
      </c>
      <c r="X1970" s="7">
        <f t="shared" si="436"/>
        <v>0</v>
      </c>
      <c r="Y1970" s="11">
        <f t="shared" si="436"/>
        <v>0</v>
      </c>
      <c r="Z1970" s="7">
        <f t="shared" si="436"/>
        <v>0</v>
      </c>
      <c r="AA1970" s="11">
        <f t="shared" si="436"/>
        <v>0</v>
      </c>
      <c r="AB1970" s="7">
        <f t="shared" si="436"/>
        <v>0</v>
      </c>
      <c r="AC1970" s="11">
        <f t="shared" si="436"/>
        <v>0</v>
      </c>
      <c r="AD1970" s="7">
        <f t="shared" si="436"/>
        <v>0</v>
      </c>
      <c r="AE1970" s="11">
        <f t="shared" si="436"/>
        <v>0</v>
      </c>
      <c r="AF1970" s="7">
        <f t="shared" si="436"/>
        <v>0</v>
      </c>
      <c r="AG1970" s="11">
        <f t="shared" si="424"/>
        <v>0</v>
      </c>
      <c r="AH1970" s="7">
        <f t="shared" si="424"/>
        <v>0</v>
      </c>
    </row>
    <row r="1971" spans="1:34" hidden="1" x14ac:dyDescent="0.25">
      <c r="A1971" s="3">
        <v>962336</v>
      </c>
      <c r="B1971" s="3">
        <v>40</v>
      </c>
      <c r="C1971" s="3">
        <v>1</v>
      </c>
      <c r="D1971" s="23">
        <v>40100</v>
      </c>
      <c r="E1971" s="3" t="s">
        <v>2803</v>
      </c>
      <c r="F1971" s="3" t="s">
        <v>538</v>
      </c>
      <c r="G1971" s="3" t="s">
        <v>18</v>
      </c>
      <c r="H1971" s="4" t="s">
        <v>2181</v>
      </c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3">
        <f t="shared" si="424"/>
        <v>0</v>
      </c>
      <c r="AH1971" s="3">
        <f t="shared" si="424"/>
        <v>0</v>
      </c>
    </row>
    <row r="1972" spans="1:34" hidden="1" x14ac:dyDescent="0.25">
      <c r="A1972" s="21">
        <v>966693</v>
      </c>
      <c r="B1972" s="21">
        <v>40</v>
      </c>
      <c r="C1972" s="21">
        <v>1</v>
      </c>
      <c r="D1972" s="22">
        <v>40100</v>
      </c>
      <c r="E1972" s="21" t="s">
        <v>2803</v>
      </c>
      <c r="F1972" s="21" t="s">
        <v>538</v>
      </c>
      <c r="G1972" s="21" t="s">
        <v>18</v>
      </c>
      <c r="H1972" s="25" t="s">
        <v>2182</v>
      </c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21">
        <f t="shared" si="424"/>
        <v>0</v>
      </c>
      <c r="AH1972" s="21">
        <f t="shared" si="424"/>
        <v>0</v>
      </c>
    </row>
    <row r="1973" spans="1:34" hidden="1" x14ac:dyDescent="0.25">
      <c r="A1973" s="3">
        <v>752417</v>
      </c>
      <c r="B1973" s="3">
        <v>40</v>
      </c>
      <c r="C1973" s="3">
        <v>1</v>
      </c>
      <c r="D1973" s="23">
        <v>40100</v>
      </c>
      <c r="E1973" s="3" t="s">
        <v>2803</v>
      </c>
      <c r="F1973" s="3" t="s">
        <v>538</v>
      </c>
      <c r="G1973" s="3" t="s">
        <v>18</v>
      </c>
      <c r="H1973" s="4" t="s">
        <v>2183</v>
      </c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3">
        <f t="shared" si="424"/>
        <v>0</v>
      </c>
      <c r="AH1973" s="3">
        <f t="shared" si="424"/>
        <v>0</v>
      </c>
    </row>
    <row r="1974" spans="1:34" hidden="1" x14ac:dyDescent="0.25">
      <c r="A1974" s="21">
        <v>966832</v>
      </c>
      <c r="B1974" s="21">
        <v>40</v>
      </c>
      <c r="C1974" s="21">
        <v>1</v>
      </c>
      <c r="D1974" s="22">
        <v>40100</v>
      </c>
      <c r="E1974" s="21" t="s">
        <v>2803</v>
      </c>
      <c r="F1974" s="21" t="s">
        <v>538</v>
      </c>
      <c r="G1974" s="21" t="s">
        <v>18</v>
      </c>
      <c r="H1974" s="25" t="s">
        <v>2184</v>
      </c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21">
        <f t="shared" si="424"/>
        <v>0</v>
      </c>
      <c r="AH1974" s="21">
        <f t="shared" si="424"/>
        <v>0</v>
      </c>
    </row>
    <row r="1975" spans="1:34" hidden="1" x14ac:dyDescent="0.25">
      <c r="A1975" s="3">
        <v>970680</v>
      </c>
      <c r="B1975" s="3">
        <v>40</v>
      </c>
      <c r="C1975" s="3">
        <v>1</v>
      </c>
      <c r="D1975" s="23">
        <v>40100</v>
      </c>
      <c r="E1975" s="3" t="s">
        <v>2803</v>
      </c>
      <c r="F1975" s="3" t="s">
        <v>538</v>
      </c>
      <c r="G1975" s="3" t="s">
        <v>18</v>
      </c>
      <c r="H1975" s="4" t="s">
        <v>2185</v>
      </c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3">
        <f t="shared" si="424"/>
        <v>0</v>
      </c>
      <c r="AH1975" s="3">
        <f t="shared" si="424"/>
        <v>0</v>
      </c>
    </row>
    <row r="1976" spans="1:34" hidden="1" x14ac:dyDescent="0.25">
      <c r="A1976" s="21">
        <v>865916</v>
      </c>
      <c r="B1976" s="21">
        <v>40</v>
      </c>
      <c r="C1976" s="21">
        <v>1</v>
      </c>
      <c r="D1976" s="22">
        <v>40100</v>
      </c>
      <c r="E1976" s="21" t="s">
        <v>2803</v>
      </c>
      <c r="F1976" s="21" t="s">
        <v>538</v>
      </c>
      <c r="G1976" s="21" t="s">
        <v>18</v>
      </c>
      <c r="H1976" s="25" t="s">
        <v>2186</v>
      </c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21">
        <f t="shared" si="424"/>
        <v>0</v>
      </c>
      <c r="AH1976" s="21">
        <f t="shared" si="424"/>
        <v>0</v>
      </c>
    </row>
    <row r="1977" spans="1:34" hidden="1" x14ac:dyDescent="0.25">
      <c r="A1977" s="3">
        <v>972138</v>
      </c>
      <c r="B1977" s="3">
        <v>40</v>
      </c>
      <c r="C1977" s="3">
        <v>1</v>
      </c>
      <c r="D1977" s="23">
        <v>40100</v>
      </c>
      <c r="E1977" s="3" t="s">
        <v>2803</v>
      </c>
      <c r="F1977" s="3" t="s">
        <v>538</v>
      </c>
      <c r="G1977" s="3" t="s">
        <v>18</v>
      </c>
      <c r="H1977" s="4" t="s">
        <v>974</v>
      </c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3">
        <f t="shared" si="424"/>
        <v>0</v>
      </c>
      <c r="AH1977" s="3">
        <f t="shared" si="424"/>
        <v>0</v>
      </c>
    </row>
    <row r="1978" spans="1:34" hidden="1" x14ac:dyDescent="0.25">
      <c r="A1978" s="32" t="s">
        <v>893</v>
      </c>
      <c r="B1978" s="32"/>
      <c r="C1978" s="32"/>
      <c r="D1978" s="32"/>
      <c r="E1978" s="32"/>
      <c r="F1978" s="5" t="str">
        <f>F1977</f>
        <v>KIRŞEHİR</v>
      </c>
      <c r="G1978" s="5" t="str">
        <f>G1977</f>
        <v>MERKEZ</v>
      </c>
      <c r="H1978" s="6" t="s">
        <v>873</v>
      </c>
      <c r="I1978" s="11">
        <f t="shared" ref="I1978:AF1978" si="437">SUM(I1971:I1977)</f>
        <v>0</v>
      </c>
      <c r="J1978" s="7">
        <f t="shared" si="437"/>
        <v>0</v>
      </c>
      <c r="K1978" s="11">
        <f t="shared" si="437"/>
        <v>0</v>
      </c>
      <c r="L1978" s="7">
        <f t="shared" si="437"/>
        <v>0</v>
      </c>
      <c r="M1978" s="11">
        <f t="shared" si="437"/>
        <v>0</v>
      </c>
      <c r="N1978" s="7">
        <f t="shared" si="437"/>
        <v>0</v>
      </c>
      <c r="O1978" s="11">
        <f t="shared" si="437"/>
        <v>0</v>
      </c>
      <c r="P1978" s="7">
        <f t="shared" si="437"/>
        <v>0</v>
      </c>
      <c r="Q1978" s="11">
        <f t="shared" si="437"/>
        <v>0</v>
      </c>
      <c r="R1978" s="7">
        <f t="shared" si="437"/>
        <v>0</v>
      </c>
      <c r="S1978" s="11">
        <f t="shared" si="437"/>
        <v>0</v>
      </c>
      <c r="T1978" s="7">
        <f t="shared" si="437"/>
        <v>0</v>
      </c>
      <c r="U1978" s="11">
        <f t="shared" si="437"/>
        <v>0</v>
      </c>
      <c r="V1978" s="7">
        <f t="shared" si="437"/>
        <v>0</v>
      </c>
      <c r="W1978" s="11">
        <f t="shared" si="437"/>
        <v>0</v>
      </c>
      <c r="X1978" s="7">
        <f t="shared" si="437"/>
        <v>0</v>
      </c>
      <c r="Y1978" s="11">
        <f t="shared" si="437"/>
        <v>0</v>
      </c>
      <c r="Z1978" s="7">
        <f t="shared" si="437"/>
        <v>0</v>
      </c>
      <c r="AA1978" s="11">
        <f t="shared" si="437"/>
        <v>0</v>
      </c>
      <c r="AB1978" s="7">
        <f t="shared" si="437"/>
        <v>0</v>
      </c>
      <c r="AC1978" s="11">
        <f t="shared" si="437"/>
        <v>0</v>
      </c>
      <c r="AD1978" s="7">
        <f t="shared" si="437"/>
        <v>0</v>
      </c>
      <c r="AE1978" s="11">
        <f t="shared" si="437"/>
        <v>0</v>
      </c>
      <c r="AF1978" s="7">
        <f t="shared" si="437"/>
        <v>0</v>
      </c>
      <c r="AG1978" s="11">
        <f t="shared" si="424"/>
        <v>0</v>
      </c>
      <c r="AH1978" s="7">
        <f t="shared" si="424"/>
        <v>0</v>
      </c>
    </row>
    <row r="1979" spans="1:34" hidden="1" x14ac:dyDescent="0.25">
      <c r="A1979" s="3">
        <v>759638</v>
      </c>
      <c r="B1979" s="3">
        <v>40</v>
      </c>
      <c r="C1979" s="3">
        <v>5</v>
      </c>
      <c r="D1979" s="23">
        <v>40103</v>
      </c>
      <c r="E1979" s="3" t="s">
        <v>2803</v>
      </c>
      <c r="F1979" s="3" t="s">
        <v>538</v>
      </c>
      <c r="G1979" s="3" t="s">
        <v>543</v>
      </c>
      <c r="H1979" s="4" t="s">
        <v>2187</v>
      </c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3">
        <f t="shared" si="424"/>
        <v>0</v>
      </c>
      <c r="AH1979" s="3">
        <f t="shared" si="424"/>
        <v>0</v>
      </c>
    </row>
    <row r="1980" spans="1:34" hidden="1" x14ac:dyDescent="0.25">
      <c r="A1980" s="21">
        <v>965292</v>
      </c>
      <c r="B1980" s="21">
        <v>40</v>
      </c>
      <c r="C1980" s="21">
        <v>5</v>
      </c>
      <c r="D1980" s="22">
        <v>40103</v>
      </c>
      <c r="E1980" s="21" t="s">
        <v>2803</v>
      </c>
      <c r="F1980" s="21" t="s">
        <v>538</v>
      </c>
      <c r="G1980" s="21" t="s">
        <v>543</v>
      </c>
      <c r="H1980" s="25" t="s">
        <v>2188</v>
      </c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21">
        <f t="shared" si="424"/>
        <v>0</v>
      </c>
      <c r="AH1980" s="21">
        <f t="shared" si="424"/>
        <v>0</v>
      </c>
    </row>
    <row r="1981" spans="1:34" hidden="1" x14ac:dyDescent="0.25">
      <c r="A1981" s="32" t="s">
        <v>893</v>
      </c>
      <c r="B1981" s="32"/>
      <c r="C1981" s="32"/>
      <c r="D1981" s="32"/>
      <c r="E1981" s="32"/>
      <c r="F1981" s="5" t="str">
        <f>F1980</f>
        <v>KIRŞEHİR</v>
      </c>
      <c r="G1981" s="5" t="str">
        <f>G1980</f>
        <v>MUCUR</v>
      </c>
      <c r="H1981" s="6" t="s">
        <v>873</v>
      </c>
      <c r="I1981" s="11">
        <f t="shared" ref="I1981:AF1981" si="438">SUM(I1979:I1980)</f>
        <v>0</v>
      </c>
      <c r="J1981" s="7">
        <f t="shared" si="438"/>
        <v>0</v>
      </c>
      <c r="K1981" s="11">
        <f t="shared" si="438"/>
        <v>0</v>
      </c>
      <c r="L1981" s="7">
        <f t="shared" si="438"/>
        <v>0</v>
      </c>
      <c r="M1981" s="11">
        <f t="shared" si="438"/>
        <v>0</v>
      </c>
      <c r="N1981" s="7">
        <f t="shared" si="438"/>
        <v>0</v>
      </c>
      <c r="O1981" s="11">
        <f t="shared" si="438"/>
        <v>0</v>
      </c>
      <c r="P1981" s="7">
        <f t="shared" si="438"/>
        <v>0</v>
      </c>
      <c r="Q1981" s="11">
        <f t="shared" si="438"/>
        <v>0</v>
      </c>
      <c r="R1981" s="7">
        <f t="shared" si="438"/>
        <v>0</v>
      </c>
      <c r="S1981" s="11">
        <f t="shared" si="438"/>
        <v>0</v>
      </c>
      <c r="T1981" s="7">
        <f t="shared" si="438"/>
        <v>0</v>
      </c>
      <c r="U1981" s="11">
        <f t="shared" si="438"/>
        <v>0</v>
      </c>
      <c r="V1981" s="7">
        <f t="shared" si="438"/>
        <v>0</v>
      </c>
      <c r="W1981" s="11">
        <f t="shared" si="438"/>
        <v>0</v>
      </c>
      <c r="X1981" s="7">
        <f t="shared" si="438"/>
        <v>0</v>
      </c>
      <c r="Y1981" s="11">
        <f t="shared" si="438"/>
        <v>0</v>
      </c>
      <c r="Z1981" s="7">
        <f t="shared" si="438"/>
        <v>0</v>
      </c>
      <c r="AA1981" s="11">
        <f t="shared" si="438"/>
        <v>0</v>
      </c>
      <c r="AB1981" s="7">
        <f t="shared" si="438"/>
        <v>0</v>
      </c>
      <c r="AC1981" s="11">
        <f t="shared" si="438"/>
        <v>0</v>
      </c>
      <c r="AD1981" s="7">
        <f t="shared" si="438"/>
        <v>0</v>
      </c>
      <c r="AE1981" s="11">
        <f t="shared" si="438"/>
        <v>0</v>
      </c>
      <c r="AF1981" s="7">
        <f t="shared" si="438"/>
        <v>0</v>
      </c>
      <c r="AG1981" s="11">
        <f t="shared" si="424"/>
        <v>0</v>
      </c>
      <c r="AH1981" s="7">
        <f t="shared" si="424"/>
        <v>0</v>
      </c>
    </row>
    <row r="1982" spans="1:34" hidden="1" x14ac:dyDescent="0.25">
      <c r="A1982" s="29" t="s">
        <v>894</v>
      </c>
      <c r="B1982" s="29"/>
      <c r="C1982" s="29"/>
      <c r="D1982" s="29"/>
      <c r="E1982" s="29"/>
      <c r="F1982" s="8" t="str">
        <f>F1981</f>
        <v>KIRŞEHİR</v>
      </c>
      <c r="G1982" s="14" t="s">
        <v>885</v>
      </c>
      <c r="H1982" s="15"/>
      <c r="I1982" s="12">
        <f t="shared" ref="I1982:AF1982" si="439">SUM(I1964:I1981)-I1966-I1970-I1978-I1981</f>
        <v>0</v>
      </c>
      <c r="J1982" s="9">
        <f t="shared" si="439"/>
        <v>0</v>
      </c>
      <c r="K1982" s="12">
        <f t="shared" si="439"/>
        <v>0</v>
      </c>
      <c r="L1982" s="9">
        <f t="shared" si="439"/>
        <v>0</v>
      </c>
      <c r="M1982" s="12">
        <f t="shared" si="439"/>
        <v>0</v>
      </c>
      <c r="N1982" s="9">
        <f t="shared" si="439"/>
        <v>0</v>
      </c>
      <c r="O1982" s="12">
        <f t="shared" si="439"/>
        <v>0</v>
      </c>
      <c r="P1982" s="9">
        <f t="shared" si="439"/>
        <v>0</v>
      </c>
      <c r="Q1982" s="12">
        <f t="shared" si="439"/>
        <v>0</v>
      </c>
      <c r="R1982" s="9">
        <f t="shared" si="439"/>
        <v>0</v>
      </c>
      <c r="S1982" s="12">
        <f t="shared" si="439"/>
        <v>0</v>
      </c>
      <c r="T1982" s="9">
        <f t="shared" si="439"/>
        <v>0</v>
      </c>
      <c r="U1982" s="12">
        <f t="shared" si="439"/>
        <v>0</v>
      </c>
      <c r="V1982" s="9">
        <f t="shared" si="439"/>
        <v>0</v>
      </c>
      <c r="W1982" s="12">
        <f t="shared" si="439"/>
        <v>0</v>
      </c>
      <c r="X1982" s="9">
        <f t="shared" si="439"/>
        <v>0</v>
      </c>
      <c r="Y1982" s="12">
        <f t="shared" si="439"/>
        <v>0</v>
      </c>
      <c r="Z1982" s="9">
        <f t="shared" si="439"/>
        <v>0</v>
      </c>
      <c r="AA1982" s="12">
        <f t="shared" si="439"/>
        <v>0</v>
      </c>
      <c r="AB1982" s="9">
        <f t="shared" si="439"/>
        <v>0</v>
      </c>
      <c r="AC1982" s="12">
        <f t="shared" si="439"/>
        <v>0</v>
      </c>
      <c r="AD1982" s="9">
        <f t="shared" si="439"/>
        <v>0</v>
      </c>
      <c r="AE1982" s="12">
        <f t="shared" si="439"/>
        <v>0</v>
      </c>
      <c r="AF1982" s="9">
        <f t="shared" si="439"/>
        <v>0</v>
      </c>
      <c r="AG1982" s="12">
        <f t="shared" si="424"/>
        <v>0</v>
      </c>
      <c r="AH1982" s="9">
        <f t="shared" si="424"/>
        <v>0</v>
      </c>
    </row>
    <row r="1983" spans="1:34" hidden="1" x14ac:dyDescent="0.25">
      <c r="A1983" s="3">
        <v>964452</v>
      </c>
      <c r="B1983" s="3">
        <v>79</v>
      </c>
      <c r="C1983" s="3">
        <v>2</v>
      </c>
      <c r="D1983" s="23">
        <v>79101</v>
      </c>
      <c r="E1983" s="3" t="s">
        <v>2803</v>
      </c>
      <c r="F1983" s="3" t="s">
        <v>544</v>
      </c>
      <c r="G1983" s="3" t="s">
        <v>545</v>
      </c>
      <c r="H1983" s="4" t="s">
        <v>2189</v>
      </c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3">
        <f t="shared" si="424"/>
        <v>0</v>
      </c>
      <c r="AH1983" s="3">
        <f t="shared" si="424"/>
        <v>0</v>
      </c>
    </row>
    <row r="1984" spans="1:34" hidden="1" x14ac:dyDescent="0.25">
      <c r="A1984" s="21">
        <v>762740</v>
      </c>
      <c r="B1984" s="21">
        <v>79</v>
      </c>
      <c r="C1984" s="21">
        <v>2</v>
      </c>
      <c r="D1984" s="22">
        <v>79101</v>
      </c>
      <c r="E1984" s="21" t="s">
        <v>2803</v>
      </c>
      <c r="F1984" s="21" t="s">
        <v>544</v>
      </c>
      <c r="G1984" s="21" t="s">
        <v>545</v>
      </c>
      <c r="H1984" s="25" t="s">
        <v>2190</v>
      </c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21">
        <f t="shared" si="424"/>
        <v>0</v>
      </c>
      <c r="AH1984" s="21">
        <f t="shared" si="424"/>
        <v>0</v>
      </c>
    </row>
    <row r="1985" spans="1:34" hidden="1" x14ac:dyDescent="0.25">
      <c r="A1985" s="32" t="s">
        <v>893</v>
      </c>
      <c r="B1985" s="32"/>
      <c r="C1985" s="32"/>
      <c r="D1985" s="32"/>
      <c r="E1985" s="32"/>
      <c r="F1985" s="5" t="str">
        <f>F1984</f>
        <v>KİLİS</v>
      </c>
      <c r="G1985" s="5" t="str">
        <f>G1984</f>
        <v>ELBEYLİ</v>
      </c>
      <c r="H1985" s="6" t="s">
        <v>873</v>
      </c>
      <c r="I1985" s="11">
        <f t="shared" ref="I1985:AF1985" si="440">SUM(I1983:I1984)</f>
        <v>0</v>
      </c>
      <c r="J1985" s="7">
        <f t="shared" si="440"/>
        <v>0</v>
      </c>
      <c r="K1985" s="11">
        <f t="shared" si="440"/>
        <v>0</v>
      </c>
      <c r="L1985" s="7">
        <f t="shared" si="440"/>
        <v>0</v>
      </c>
      <c r="M1985" s="11">
        <f t="shared" si="440"/>
        <v>0</v>
      </c>
      <c r="N1985" s="7">
        <f t="shared" si="440"/>
        <v>0</v>
      </c>
      <c r="O1985" s="11">
        <f t="shared" si="440"/>
        <v>0</v>
      </c>
      <c r="P1985" s="7">
        <f t="shared" si="440"/>
        <v>0</v>
      </c>
      <c r="Q1985" s="11">
        <f t="shared" si="440"/>
        <v>0</v>
      </c>
      <c r="R1985" s="7">
        <f t="shared" si="440"/>
        <v>0</v>
      </c>
      <c r="S1985" s="11">
        <f t="shared" si="440"/>
        <v>0</v>
      </c>
      <c r="T1985" s="7">
        <f t="shared" si="440"/>
        <v>0</v>
      </c>
      <c r="U1985" s="11">
        <f t="shared" si="440"/>
        <v>0</v>
      </c>
      <c r="V1985" s="7">
        <f t="shared" si="440"/>
        <v>0</v>
      </c>
      <c r="W1985" s="11">
        <f t="shared" si="440"/>
        <v>0</v>
      </c>
      <c r="X1985" s="7">
        <f t="shared" si="440"/>
        <v>0</v>
      </c>
      <c r="Y1985" s="11">
        <f t="shared" si="440"/>
        <v>0</v>
      </c>
      <c r="Z1985" s="7">
        <f t="shared" si="440"/>
        <v>0</v>
      </c>
      <c r="AA1985" s="11">
        <f t="shared" si="440"/>
        <v>0</v>
      </c>
      <c r="AB1985" s="7">
        <f t="shared" si="440"/>
        <v>0</v>
      </c>
      <c r="AC1985" s="11">
        <f t="shared" si="440"/>
        <v>0</v>
      </c>
      <c r="AD1985" s="7">
        <f t="shared" si="440"/>
        <v>0</v>
      </c>
      <c r="AE1985" s="11">
        <f t="shared" si="440"/>
        <v>0</v>
      </c>
      <c r="AF1985" s="7">
        <f t="shared" si="440"/>
        <v>0</v>
      </c>
      <c r="AG1985" s="11">
        <f t="shared" si="424"/>
        <v>0</v>
      </c>
      <c r="AH1985" s="7">
        <f t="shared" si="424"/>
        <v>0</v>
      </c>
    </row>
    <row r="1986" spans="1:34" hidden="1" x14ac:dyDescent="0.25">
      <c r="A1986" s="21">
        <v>788029</v>
      </c>
      <c r="B1986" s="21">
        <v>79</v>
      </c>
      <c r="C1986" s="21">
        <v>1</v>
      </c>
      <c r="D1986" s="22">
        <v>79100</v>
      </c>
      <c r="E1986" s="21" t="s">
        <v>2803</v>
      </c>
      <c r="F1986" s="21" t="s">
        <v>544</v>
      </c>
      <c r="G1986" s="21" t="s">
        <v>18</v>
      </c>
      <c r="H1986" s="25" t="s">
        <v>2191</v>
      </c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21">
        <f t="shared" si="424"/>
        <v>0</v>
      </c>
      <c r="AH1986" s="21">
        <f t="shared" si="424"/>
        <v>0</v>
      </c>
    </row>
    <row r="1987" spans="1:34" hidden="1" x14ac:dyDescent="0.25">
      <c r="A1987" s="3">
        <v>957709</v>
      </c>
      <c r="B1987" s="3">
        <v>79</v>
      </c>
      <c r="C1987" s="3">
        <v>1</v>
      </c>
      <c r="D1987" s="23">
        <v>79100</v>
      </c>
      <c r="E1987" s="3" t="s">
        <v>2803</v>
      </c>
      <c r="F1987" s="3" t="s">
        <v>544</v>
      </c>
      <c r="G1987" s="3" t="s">
        <v>18</v>
      </c>
      <c r="H1987" s="4" t="s">
        <v>2192</v>
      </c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3">
        <f t="shared" si="424"/>
        <v>0</v>
      </c>
      <c r="AH1987" s="3">
        <f t="shared" si="424"/>
        <v>0</v>
      </c>
    </row>
    <row r="1988" spans="1:34" hidden="1" x14ac:dyDescent="0.25">
      <c r="A1988" s="21">
        <v>757559</v>
      </c>
      <c r="B1988" s="21">
        <v>79</v>
      </c>
      <c r="C1988" s="21">
        <v>1</v>
      </c>
      <c r="D1988" s="22">
        <v>79100</v>
      </c>
      <c r="E1988" s="21" t="s">
        <v>2803</v>
      </c>
      <c r="F1988" s="21" t="s">
        <v>544</v>
      </c>
      <c r="G1988" s="21" t="s">
        <v>18</v>
      </c>
      <c r="H1988" s="25" t="s">
        <v>2193</v>
      </c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21">
        <f t="shared" si="424"/>
        <v>0</v>
      </c>
      <c r="AH1988" s="21">
        <f t="shared" si="424"/>
        <v>0</v>
      </c>
    </row>
    <row r="1989" spans="1:34" hidden="1" x14ac:dyDescent="0.25">
      <c r="A1989" s="3">
        <v>752430</v>
      </c>
      <c r="B1989" s="3">
        <v>79</v>
      </c>
      <c r="C1989" s="3">
        <v>1</v>
      </c>
      <c r="D1989" s="23">
        <v>79100</v>
      </c>
      <c r="E1989" s="3" t="s">
        <v>2803</v>
      </c>
      <c r="F1989" s="3" t="s">
        <v>544</v>
      </c>
      <c r="G1989" s="3" t="s">
        <v>18</v>
      </c>
      <c r="H1989" s="4" t="s">
        <v>2194</v>
      </c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3">
        <f t="shared" ref="AG1989:AH2052" si="441">I1989+K1989+M1989+O1989+Q1989+S1989+U1989+W1989+Y1989+AA1989+AC1989+AE1989</f>
        <v>0</v>
      </c>
      <c r="AH1989" s="3">
        <f t="shared" si="441"/>
        <v>0</v>
      </c>
    </row>
    <row r="1990" spans="1:34" hidden="1" x14ac:dyDescent="0.25">
      <c r="A1990" s="21">
        <v>750303</v>
      </c>
      <c r="B1990" s="21">
        <v>79</v>
      </c>
      <c r="C1990" s="21">
        <v>1</v>
      </c>
      <c r="D1990" s="22">
        <v>79100</v>
      </c>
      <c r="E1990" s="21" t="s">
        <v>2803</v>
      </c>
      <c r="F1990" s="21" t="s">
        <v>544</v>
      </c>
      <c r="G1990" s="21" t="s">
        <v>18</v>
      </c>
      <c r="H1990" s="25" t="s">
        <v>917</v>
      </c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21">
        <f t="shared" si="441"/>
        <v>0</v>
      </c>
      <c r="AH1990" s="21">
        <f t="shared" si="441"/>
        <v>0</v>
      </c>
    </row>
    <row r="1991" spans="1:34" hidden="1" x14ac:dyDescent="0.25">
      <c r="A1991" s="3">
        <v>964603</v>
      </c>
      <c r="B1991" s="3">
        <v>79</v>
      </c>
      <c r="C1991" s="3">
        <v>1</v>
      </c>
      <c r="D1991" s="23">
        <v>79100</v>
      </c>
      <c r="E1991" s="3" t="s">
        <v>2803</v>
      </c>
      <c r="F1991" s="3" t="s">
        <v>544</v>
      </c>
      <c r="G1991" s="3" t="s">
        <v>18</v>
      </c>
      <c r="H1991" s="4" t="s">
        <v>2195</v>
      </c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3">
        <f t="shared" si="441"/>
        <v>0</v>
      </c>
      <c r="AH1991" s="3">
        <f t="shared" si="441"/>
        <v>0</v>
      </c>
    </row>
    <row r="1992" spans="1:34" hidden="1" x14ac:dyDescent="0.25">
      <c r="A1992" s="21">
        <v>970891</v>
      </c>
      <c r="B1992" s="21">
        <v>79</v>
      </c>
      <c r="C1992" s="21">
        <v>1</v>
      </c>
      <c r="D1992" s="22">
        <v>79100</v>
      </c>
      <c r="E1992" s="21" t="s">
        <v>2803</v>
      </c>
      <c r="F1992" s="21" t="s">
        <v>544</v>
      </c>
      <c r="G1992" s="21" t="s">
        <v>18</v>
      </c>
      <c r="H1992" s="25" t="s">
        <v>1543</v>
      </c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21">
        <f t="shared" si="441"/>
        <v>0</v>
      </c>
      <c r="AH1992" s="21">
        <f t="shared" si="441"/>
        <v>0</v>
      </c>
    </row>
    <row r="1993" spans="1:34" hidden="1" x14ac:dyDescent="0.25">
      <c r="A1993" s="32" t="s">
        <v>893</v>
      </c>
      <c r="B1993" s="32"/>
      <c r="C1993" s="32"/>
      <c r="D1993" s="32"/>
      <c r="E1993" s="32"/>
      <c r="F1993" s="5" t="str">
        <f>F1992</f>
        <v>KİLİS</v>
      </c>
      <c r="G1993" s="5" t="str">
        <f>G1992</f>
        <v>MERKEZ</v>
      </c>
      <c r="H1993" s="6" t="s">
        <v>873</v>
      </c>
      <c r="I1993" s="11">
        <f t="shared" ref="I1993:AF1993" si="442">SUM(I1986:I1992)</f>
        <v>0</v>
      </c>
      <c r="J1993" s="7">
        <f t="shared" si="442"/>
        <v>0</v>
      </c>
      <c r="K1993" s="11">
        <f t="shared" si="442"/>
        <v>0</v>
      </c>
      <c r="L1993" s="7">
        <f t="shared" si="442"/>
        <v>0</v>
      </c>
      <c r="M1993" s="11">
        <f t="shared" si="442"/>
        <v>0</v>
      </c>
      <c r="N1993" s="7">
        <f t="shared" si="442"/>
        <v>0</v>
      </c>
      <c r="O1993" s="11">
        <f t="shared" si="442"/>
        <v>0</v>
      </c>
      <c r="P1993" s="7">
        <f t="shared" si="442"/>
        <v>0</v>
      </c>
      <c r="Q1993" s="11">
        <f t="shared" si="442"/>
        <v>0</v>
      </c>
      <c r="R1993" s="7">
        <f t="shared" si="442"/>
        <v>0</v>
      </c>
      <c r="S1993" s="11">
        <f t="shared" si="442"/>
        <v>0</v>
      </c>
      <c r="T1993" s="7">
        <f t="shared" si="442"/>
        <v>0</v>
      </c>
      <c r="U1993" s="11">
        <f t="shared" si="442"/>
        <v>0</v>
      </c>
      <c r="V1993" s="7">
        <f t="shared" si="442"/>
        <v>0</v>
      </c>
      <c r="W1993" s="11">
        <f t="shared" si="442"/>
        <v>0</v>
      </c>
      <c r="X1993" s="7">
        <f t="shared" si="442"/>
        <v>0</v>
      </c>
      <c r="Y1993" s="11">
        <f t="shared" si="442"/>
        <v>0</v>
      </c>
      <c r="Z1993" s="7">
        <f t="shared" si="442"/>
        <v>0</v>
      </c>
      <c r="AA1993" s="11">
        <f t="shared" si="442"/>
        <v>0</v>
      </c>
      <c r="AB1993" s="7">
        <f t="shared" si="442"/>
        <v>0</v>
      </c>
      <c r="AC1993" s="11">
        <f t="shared" si="442"/>
        <v>0</v>
      </c>
      <c r="AD1993" s="7">
        <f t="shared" si="442"/>
        <v>0</v>
      </c>
      <c r="AE1993" s="11">
        <f t="shared" si="442"/>
        <v>0</v>
      </c>
      <c r="AF1993" s="7">
        <f t="shared" si="442"/>
        <v>0</v>
      </c>
      <c r="AG1993" s="11">
        <f t="shared" si="441"/>
        <v>0</v>
      </c>
      <c r="AH1993" s="7">
        <f t="shared" si="441"/>
        <v>0</v>
      </c>
    </row>
    <row r="1994" spans="1:34" hidden="1" x14ac:dyDescent="0.25">
      <c r="A1994" s="21">
        <v>749521</v>
      </c>
      <c r="B1994" s="21">
        <v>79</v>
      </c>
      <c r="C1994" s="21">
        <v>3</v>
      </c>
      <c r="D1994" s="22">
        <v>79102</v>
      </c>
      <c r="E1994" s="21" t="s">
        <v>2803</v>
      </c>
      <c r="F1994" s="21" t="s">
        <v>544</v>
      </c>
      <c r="G1994" s="21" t="s">
        <v>546</v>
      </c>
      <c r="H1994" s="25" t="s">
        <v>2196</v>
      </c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21">
        <f t="shared" si="441"/>
        <v>0</v>
      </c>
      <c r="AH1994" s="21">
        <f t="shared" si="441"/>
        <v>0</v>
      </c>
    </row>
    <row r="1995" spans="1:34" hidden="1" x14ac:dyDescent="0.25">
      <c r="A1995" s="3">
        <v>966369</v>
      </c>
      <c r="B1995" s="3">
        <v>79</v>
      </c>
      <c r="C1995" s="3">
        <v>3</v>
      </c>
      <c r="D1995" s="23">
        <v>79102</v>
      </c>
      <c r="E1995" s="3" t="s">
        <v>2803</v>
      </c>
      <c r="F1995" s="3" t="s">
        <v>544</v>
      </c>
      <c r="G1995" s="3" t="s">
        <v>546</v>
      </c>
      <c r="H1995" s="4" t="s">
        <v>919</v>
      </c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3">
        <f t="shared" si="441"/>
        <v>0</v>
      </c>
      <c r="AH1995" s="3">
        <f t="shared" si="441"/>
        <v>0</v>
      </c>
    </row>
    <row r="1996" spans="1:34" hidden="1" x14ac:dyDescent="0.25">
      <c r="A1996" s="32" t="s">
        <v>893</v>
      </c>
      <c r="B1996" s="32"/>
      <c r="C1996" s="32"/>
      <c r="D1996" s="32"/>
      <c r="E1996" s="32"/>
      <c r="F1996" s="5" t="str">
        <f>F1995</f>
        <v>KİLİS</v>
      </c>
      <c r="G1996" s="5" t="str">
        <f>G1995</f>
        <v>MUSABEYLİ</v>
      </c>
      <c r="H1996" s="6" t="s">
        <v>873</v>
      </c>
      <c r="I1996" s="11">
        <f t="shared" ref="I1996:AF1996" si="443">SUM(I1994:I1995)</f>
        <v>0</v>
      </c>
      <c r="J1996" s="7">
        <f t="shared" si="443"/>
        <v>0</v>
      </c>
      <c r="K1996" s="11">
        <f t="shared" si="443"/>
        <v>0</v>
      </c>
      <c r="L1996" s="7">
        <f t="shared" si="443"/>
        <v>0</v>
      </c>
      <c r="M1996" s="11">
        <f t="shared" si="443"/>
        <v>0</v>
      </c>
      <c r="N1996" s="7">
        <f t="shared" si="443"/>
        <v>0</v>
      </c>
      <c r="O1996" s="11">
        <f t="shared" si="443"/>
        <v>0</v>
      </c>
      <c r="P1996" s="7">
        <f t="shared" si="443"/>
        <v>0</v>
      </c>
      <c r="Q1996" s="11">
        <f t="shared" si="443"/>
        <v>0</v>
      </c>
      <c r="R1996" s="7">
        <f t="shared" si="443"/>
        <v>0</v>
      </c>
      <c r="S1996" s="11">
        <f t="shared" si="443"/>
        <v>0</v>
      </c>
      <c r="T1996" s="7">
        <f t="shared" si="443"/>
        <v>0</v>
      </c>
      <c r="U1996" s="11">
        <f t="shared" si="443"/>
        <v>0</v>
      </c>
      <c r="V1996" s="7">
        <f t="shared" si="443"/>
        <v>0</v>
      </c>
      <c r="W1996" s="11">
        <f t="shared" si="443"/>
        <v>0</v>
      </c>
      <c r="X1996" s="7">
        <f t="shared" si="443"/>
        <v>0</v>
      </c>
      <c r="Y1996" s="11">
        <f t="shared" si="443"/>
        <v>0</v>
      </c>
      <c r="Z1996" s="7">
        <f t="shared" si="443"/>
        <v>0</v>
      </c>
      <c r="AA1996" s="11">
        <f t="shared" si="443"/>
        <v>0</v>
      </c>
      <c r="AB1996" s="7">
        <f t="shared" si="443"/>
        <v>0</v>
      </c>
      <c r="AC1996" s="11">
        <f t="shared" si="443"/>
        <v>0</v>
      </c>
      <c r="AD1996" s="7">
        <f t="shared" si="443"/>
        <v>0</v>
      </c>
      <c r="AE1996" s="11">
        <f t="shared" si="443"/>
        <v>0</v>
      </c>
      <c r="AF1996" s="7">
        <f t="shared" si="443"/>
        <v>0</v>
      </c>
      <c r="AG1996" s="11">
        <f t="shared" si="441"/>
        <v>0</v>
      </c>
      <c r="AH1996" s="7">
        <f t="shared" si="441"/>
        <v>0</v>
      </c>
    </row>
    <row r="1997" spans="1:34" hidden="1" x14ac:dyDescent="0.25">
      <c r="A1997" s="3">
        <v>974609</v>
      </c>
      <c r="B1997" s="3">
        <v>79</v>
      </c>
      <c r="C1997" s="3">
        <v>4</v>
      </c>
      <c r="D1997" s="23">
        <v>79103</v>
      </c>
      <c r="E1997" s="3" t="s">
        <v>2803</v>
      </c>
      <c r="F1997" s="3" t="s">
        <v>544</v>
      </c>
      <c r="G1997" s="3" t="s">
        <v>547</v>
      </c>
      <c r="H1997" s="4" t="s">
        <v>2197</v>
      </c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3">
        <f t="shared" si="441"/>
        <v>0</v>
      </c>
      <c r="AH1997" s="3">
        <f t="shared" si="441"/>
        <v>0</v>
      </c>
    </row>
    <row r="1998" spans="1:34" hidden="1" x14ac:dyDescent="0.25">
      <c r="A1998" s="29" t="s">
        <v>894</v>
      </c>
      <c r="B1998" s="29"/>
      <c r="C1998" s="29"/>
      <c r="D1998" s="29"/>
      <c r="E1998" s="29"/>
      <c r="F1998" s="8" t="str">
        <f>F1997</f>
        <v>KİLİS</v>
      </c>
      <c r="G1998" s="14" t="s">
        <v>885</v>
      </c>
      <c r="H1998" s="15"/>
      <c r="I1998" s="12">
        <f t="shared" ref="I1998:AF1998" si="444">SUM(I1983:I1997)-I1985-I1993-I1996</f>
        <v>0</v>
      </c>
      <c r="J1998" s="9">
        <f t="shared" si="444"/>
        <v>0</v>
      </c>
      <c r="K1998" s="12">
        <f t="shared" si="444"/>
        <v>0</v>
      </c>
      <c r="L1998" s="9">
        <f t="shared" si="444"/>
        <v>0</v>
      </c>
      <c r="M1998" s="12">
        <f t="shared" si="444"/>
        <v>0</v>
      </c>
      <c r="N1998" s="9">
        <f t="shared" si="444"/>
        <v>0</v>
      </c>
      <c r="O1998" s="12">
        <f t="shared" si="444"/>
        <v>0</v>
      </c>
      <c r="P1998" s="9">
        <f t="shared" si="444"/>
        <v>0</v>
      </c>
      <c r="Q1998" s="12">
        <f t="shared" si="444"/>
        <v>0</v>
      </c>
      <c r="R1998" s="9">
        <f t="shared" si="444"/>
        <v>0</v>
      </c>
      <c r="S1998" s="12">
        <f t="shared" si="444"/>
        <v>0</v>
      </c>
      <c r="T1998" s="9">
        <f t="shared" si="444"/>
        <v>0</v>
      </c>
      <c r="U1998" s="12">
        <f t="shared" si="444"/>
        <v>0</v>
      </c>
      <c r="V1998" s="9">
        <f t="shared" si="444"/>
        <v>0</v>
      </c>
      <c r="W1998" s="12">
        <f t="shared" si="444"/>
        <v>0</v>
      </c>
      <c r="X1998" s="9">
        <f t="shared" si="444"/>
        <v>0</v>
      </c>
      <c r="Y1998" s="12">
        <f t="shared" si="444"/>
        <v>0</v>
      </c>
      <c r="Z1998" s="9">
        <f t="shared" si="444"/>
        <v>0</v>
      </c>
      <c r="AA1998" s="12">
        <f t="shared" si="444"/>
        <v>0</v>
      </c>
      <c r="AB1998" s="9">
        <f t="shared" si="444"/>
        <v>0</v>
      </c>
      <c r="AC1998" s="12">
        <f t="shared" si="444"/>
        <v>0</v>
      </c>
      <c r="AD1998" s="9">
        <f t="shared" si="444"/>
        <v>0</v>
      </c>
      <c r="AE1998" s="12">
        <f t="shared" si="444"/>
        <v>0</v>
      </c>
      <c r="AF1998" s="9">
        <f t="shared" si="444"/>
        <v>0</v>
      </c>
      <c r="AG1998" s="12">
        <f t="shared" si="441"/>
        <v>0</v>
      </c>
      <c r="AH1998" s="9">
        <f t="shared" si="441"/>
        <v>0</v>
      </c>
    </row>
    <row r="1999" spans="1:34" hidden="1" x14ac:dyDescent="0.25">
      <c r="A1999" s="3">
        <v>758497</v>
      </c>
      <c r="B1999" s="3">
        <v>41</v>
      </c>
      <c r="C1999" s="3">
        <v>8</v>
      </c>
      <c r="D1999" s="23">
        <v>41107</v>
      </c>
      <c r="E1999" s="3" t="s">
        <v>2803</v>
      </c>
      <c r="F1999" s="3" t="s">
        <v>548</v>
      </c>
      <c r="G1999" s="3" t="s">
        <v>549</v>
      </c>
      <c r="H1999" s="4" t="s">
        <v>1024</v>
      </c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3">
        <f t="shared" si="441"/>
        <v>0</v>
      </c>
      <c r="AH1999" s="3">
        <f t="shared" si="441"/>
        <v>0</v>
      </c>
    </row>
    <row r="2000" spans="1:34" hidden="1" x14ac:dyDescent="0.25">
      <c r="A2000" s="21">
        <v>967837</v>
      </c>
      <c r="B2000" s="21">
        <v>41</v>
      </c>
      <c r="C2000" s="21">
        <v>8</v>
      </c>
      <c r="D2000" s="22">
        <v>41107</v>
      </c>
      <c r="E2000" s="21" t="s">
        <v>2803</v>
      </c>
      <c r="F2000" s="21" t="s">
        <v>548</v>
      </c>
      <c r="G2000" s="21" t="s">
        <v>549</v>
      </c>
      <c r="H2000" s="25" t="s">
        <v>917</v>
      </c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21">
        <f t="shared" si="441"/>
        <v>0</v>
      </c>
      <c r="AH2000" s="21">
        <f t="shared" si="441"/>
        <v>0</v>
      </c>
    </row>
    <row r="2001" spans="1:34" hidden="1" x14ac:dyDescent="0.25">
      <c r="A2001" s="32" t="s">
        <v>893</v>
      </c>
      <c r="B2001" s="32"/>
      <c r="C2001" s="32"/>
      <c r="D2001" s="32"/>
      <c r="E2001" s="32"/>
      <c r="F2001" s="5" t="str">
        <f>F2000</f>
        <v>KOCAELİ</v>
      </c>
      <c r="G2001" s="5" t="str">
        <f>G2000</f>
        <v>BAŞİSKELE</v>
      </c>
      <c r="H2001" s="6" t="s">
        <v>873</v>
      </c>
      <c r="I2001" s="11">
        <f t="shared" ref="I2001:AF2001" si="445">SUM(I1997:I2000)</f>
        <v>0</v>
      </c>
      <c r="J2001" s="7">
        <f t="shared" si="445"/>
        <v>0</v>
      </c>
      <c r="K2001" s="11">
        <f t="shared" si="445"/>
        <v>0</v>
      </c>
      <c r="L2001" s="7">
        <f t="shared" si="445"/>
        <v>0</v>
      </c>
      <c r="M2001" s="11">
        <f t="shared" si="445"/>
        <v>0</v>
      </c>
      <c r="N2001" s="7">
        <f t="shared" si="445"/>
        <v>0</v>
      </c>
      <c r="O2001" s="11">
        <f t="shared" si="445"/>
        <v>0</v>
      </c>
      <c r="P2001" s="7">
        <f t="shared" si="445"/>
        <v>0</v>
      </c>
      <c r="Q2001" s="11">
        <f t="shared" si="445"/>
        <v>0</v>
      </c>
      <c r="R2001" s="7">
        <f t="shared" si="445"/>
        <v>0</v>
      </c>
      <c r="S2001" s="11">
        <f t="shared" si="445"/>
        <v>0</v>
      </c>
      <c r="T2001" s="7">
        <f t="shared" si="445"/>
        <v>0</v>
      </c>
      <c r="U2001" s="11">
        <f t="shared" si="445"/>
        <v>0</v>
      </c>
      <c r="V2001" s="7">
        <f t="shared" si="445"/>
        <v>0</v>
      </c>
      <c r="W2001" s="11">
        <f t="shared" si="445"/>
        <v>0</v>
      </c>
      <c r="X2001" s="7">
        <f t="shared" si="445"/>
        <v>0</v>
      </c>
      <c r="Y2001" s="11">
        <f t="shared" si="445"/>
        <v>0</v>
      </c>
      <c r="Z2001" s="7">
        <f t="shared" si="445"/>
        <v>0</v>
      </c>
      <c r="AA2001" s="11">
        <f t="shared" si="445"/>
        <v>0</v>
      </c>
      <c r="AB2001" s="7">
        <f t="shared" si="445"/>
        <v>0</v>
      </c>
      <c r="AC2001" s="11">
        <f t="shared" si="445"/>
        <v>0</v>
      </c>
      <c r="AD2001" s="7">
        <f t="shared" si="445"/>
        <v>0</v>
      </c>
      <c r="AE2001" s="11">
        <f t="shared" si="445"/>
        <v>0</v>
      </c>
      <c r="AF2001" s="7">
        <f t="shared" si="445"/>
        <v>0</v>
      </c>
      <c r="AG2001" s="11">
        <f t="shared" si="441"/>
        <v>0</v>
      </c>
      <c r="AH2001" s="7">
        <f t="shared" si="441"/>
        <v>0</v>
      </c>
    </row>
    <row r="2002" spans="1:34" hidden="1" x14ac:dyDescent="0.25">
      <c r="A2002" s="21">
        <v>762723</v>
      </c>
      <c r="B2002" s="21">
        <v>41</v>
      </c>
      <c r="C2002" s="21">
        <v>9</v>
      </c>
      <c r="D2002" s="22">
        <v>41108</v>
      </c>
      <c r="E2002" s="21" t="s">
        <v>2803</v>
      </c>
      <c r="F2002" s="21" t="s">
        <v>548</v>
      </c>
      <c r="G2002" s="21" t="s">
        <v>550</v>
      </c>
      <c r="H2002" s="25" t="s">
        <v>2198</v>
      </c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21">
        <f t="shared" si="441"/>
        <v>0</v>
      </c>
      <c r="AH2002" s="21">
        <f t="shared" si="441"/>
        <v>0</v>
      </c>
    </row>
    <row r="2003" spans="1:34" hidden="1" x14ac:dyDescent="0.25">
      <c r="A2003" s="3">
        <v>970086</v>
      </c>
      <c r="B2003" s="3">
        <v>41</v>
      </c>
      <c r="C2003" s="3">
        <v>9</v>
      </c>
      <c r="D2003" s="23">
        <v>41108</v>
      </c>
      <c r="E2003" s="3" t="s">
        <v>2803</v>
      </c>
      <c r="F2003" s="3" t="s">
        <v>548</v>
      </c>
      <c r="G2003" s="3" t="s">
        <v>550</v>
      </c>
      <c r="H2003" s="4" t="s">
        <v>2199</v>
      </c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3">
        <f t="shared" si="441"/>
        <v>0</v>
      </c>
      <c r="AH2003" s="3">
        <f t="shared" si="441"/>
        <v>0</v>
      </c>
    </row>
    <row r="2004" spans="1:34" hidden="1" x14ac:dyDescent="0.25">
      <c r="A2004" s="21">
        <v>973358</v>
      </c>
      <c r="B2004" s="21">
        <v>41</v>
      </c>
      <c r="C2004" s="21">
        <v>9</v>
      </c>
      <c r="D2004" s="22">
        <v>41108</v>
      </c>
      <c r="E2004" s="21" t="s">
        <v>2803</v>
      </c>
      <c r="F2004" s="21" t="s">
        <v>548</v>
      </c>
      <c r="G2004" s="21" t="s">
        <v>550</v>
      </c>
      <c r="H2004" s="25" t="s">
        <v>2200</v>
      </c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21">
        <f t="shared" si="441"/>
        <v>0</v>
      </c>
      <c r="AH2004" s="21">
        <f t="shared" si="441"/>
        <v>0</v>
      </c>
    </row>
    <row r="2005" spans="1:34" hidden="1" x14ac:dyDescent="0.25">
      <c r="A2005" s="32" t="s">
        <v>893</v>
      </c>
      <c r="B2005" s="32"/>
      <c r="C2005" s="32"/>
      <c r="D2005" s="32"/>
      <c r="E2005" s="32"/>
      <c r="F2005" s="5" t="str">
        <f>F2004</f>
        <v>KOCAELİ</v>
      </c>
      <c r="G2005" s="5" t="str">
        <f>G2004</f>
        <v>ÇAYIROVA</v>
      </c>
      <c r="H2005" s="6" t="s">
        <v>873</v>
      </c>
      <c r="I2005" s="11">
        <f t="shared" ref="I2005:AF2005" si="446">SUM(I2002:I2004)</f>
        <v>0</v>
      </c>
      <c r="J2005" s="7">
        <f t="shared" si="446"/>
        <v>0</v>
      </c>
      <c r="K2005" s="11">
        <f t="shared" si="446"/>
        <v>0</v>
      </c>
      <c r="L2005" s="7">
        <f t="shared" si="446"/>
        <v>0</v>
      </c>
      <c r="M2005" s="11">
        <f t="shared" si="446"/>
        <v>0</v>
      </c>
      <c r="N2005" s="7">
        <f t="shared" si="446"/>
        <v>0</v>
      </c>
      <c r="O2005" s="11">
        <f t="shared" si="446"/>
        <v>0</v>
      </c>
      <c r="P2005" s="7">
        <f t="shared" si="446"/>
        <v>0</v>
      </c>
      <c r="Q2005" s="11">
        <f t="shared" si="446"/>
        <v>0</v>
      </c>
      <c r="R2005" s="7">
        <f t="shared" si="446"/>
        <v>0</v>
      </c>
      <c r="S2005" s="11">
        <f t="shared" si="446"/>
        <v>0</v>
      </c>
      <c r="T2005" s="7">
        <f t="shared" si="446"/>
        <v>0</v>
      </c>
      <c r="U2005" s="11">
        <f t="shared" si="446"/>
        <v>0</v>
      </c>
      <c r="V2005" s="7">
        <f t="shared" si="446"/>
        <v>0</v>
      </c>
      <c r="W2005" s="11">
        <f t="shared" si="446"/>
        <v>0</v>
      </c>
      <c r="X2005" s="7">
        <f t="shared" si="446"/>
        <v>0</v>
      </c>
      <c r="Y2005" s="11">
        <f t="shared" si="446"/>
        <v>0</v>
      </c>
      <c r="Z2005" s="7">
        <f t="shared" si="446"/>
        <v>0</v>
      </c>
      <c r="AA2005" s="11">
        <f t="shared" si="446"/>
        <v>0</v>
      </c>
      <c r="AB2005" s="7">
        <f t="shared" si="446"/>
        <v>0</v>
      </c>
      <c r="AC2005" s="11">
        <f t="shared" si="446"/>
        <v>0</v>
      </c>
      <c r="AD2005" s="7">
        <f t="shared" si="446"/>
        <v>0</v>
      </c>
      <c r="AE2005" s="11">
        <f t="shared" si="446"/>
        <v>0</v>
      </c>
      <c r="AF2005" s="7">
        <f t="shared" si="446"/>
        <v>0</v>
      </c>
      <c r="AG2005" s="11">
        <f t="shared" si="441"/>
        <v>0</v>
      </c>
      <c r="AH2005" s="7">
        <f t="shared" si="441"/>
        <v>0</v>
      </c>
    </row>
    <row r="2006" spans="1:34" hidden="1" x14ac:dyDescent="0.25">
      <c r="A2006" s="21">
        <v>757348</v>
      </c>
      <c r="B2006" s="21">
        <v>41</v>
      </c>
      <c r="C2006" s="21">
        <v>10</v>
      </c>
      <c r="D2006" s="22">
        <v>41109</v>
      </c>
      <c r="E2006" s="21" t="s">
        <v>2803</v>
      </c>
      <c r="F2006" s="21" t="s">
        <v>548</v>
      </c>
      <c r="G2006" s="21" t="s">
        <v>551</v>
      </c>
      <c r="H2006" s="25" t="s">
        <v>2201</v>
      </c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21">
        <f t="shared" si="441"/>
        <v>0</v>
      </c>
      <c r="AH2006" s="21">
        <f t="shared" si="441"/>
        <v>0</v>
      </c>
    </row>
    <row r="2007" spans="1:34" hidden="1" x14ac:dyDescent="0.25">
      <c r="A2007" s="3">
        <v>967841</v>
      </c>
      <c r="B2007" s="3">
        <v>41</v>
      </c>
      <c r="C2007" s="3">
        <v>10</v>
      </c>
      <c r="D2007" s="23">
        <v>41109</v>
      </c>
      <c r="E2007" s="3" t="s">
        <v>2803</v>
      </c>
      <c r="F2007" s="3" t="s">
        <v>548</v>
      </c>
      <c r="G2007" s="3" t="s">
        <v>551</v>
      </c>
      <c r="H2007" s="4" t="s">
        <v>2202</v>
      </c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3">
        <f t="shared" si="441"/>
        <v>0</v>
      </c>
      <c r="AH2007" s="3">
        <f t="shared" si="441"/>
        <v>0</v>
      </c>
    </row>
    <row r="2008" spans="1:34" hidden="1" x14ac:dyDescent="0.25">
      <c r="A2008" s="21">
        <v>749443</v>
      </c>
      <c r="B2008" s="21">
        <v>41</v>
      </c>
      <c r="C2008" s="21">
        <v>10</v>
      </c>
      <c r="D2008" s="22">
        <v>41109</v>
      </c>
      <c r="E2008" s="21" t="s">
        <v>2803</v>
      </c>
      <c r="F2008" s="21" t="s">
        <v>548</v>
      </c>
      <c r="G2008" s="21" t="s">
        <v>551</v>
      </c>
      <c r="H2008" s="25" t="s">
        <v>2203</v>
      </c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21">
        <f t="shared" si="441"/>
        <v>0</v>
      </c>
      <c r="AH2008" s="21">
        <f t="shared" si="441"/>
        <v>0</v>
      </c>
    </row>
    <row r="2009" spans="1:34" hidden="1" x14ac:dyDescent="0.25">
      <c r="A2009" s="32" t="s">
        <v>893</v>
      </c>
      <c r="B2009" s="32"/>
      <c r="C2009" s="32"/>
      <c r="D2009" s="32"/>
      <c r="E2009" s="32"/>
      <c r="F2009" s="5" t="str">
        <f>F2008</f>
        <v>KOCAELİ</v>
      </c>
      <c r="G2009" s="5" t="str">
        <f>G2008</f>
        <v>DARICA</v>
      </c>
      <c r="H2009" s="6" t="s">
        <v>873</v>
      </c>
      <c r="I2009" s="11">
        <f t="shared" ref="I2009:AF2009" si="447">SUM(I2006:I2008)</f>
        <v>0</v>
      </c>
      <c r="J2009" s="7">
        <f t="shared" si="447"/>
        <v>0</v>
      </c>
      <c r="K2009" s="11">
        <f t="shared" si="447"/>
        <v>0</v>
      </c>
      <c r="L2009" s="7">
        <f t="shared" si="447"/>
        <v>0</v>
      </c>
      <c r="M2009" s="11">
        <f t="shared" si="447"/>
        <v>0</v>
      </c>
      <c r="N2009" s="7">
        <f t="shared" si="447"/>
        <v>0</v>
      </c>
      <c r="O2009" s="11">
        <f t="shared" si="447"/>
        <v>0</v>
      </c>
      <c r="P2009" s="7">
        <f t="shared" si="447"/>
        <v>0</v>
      </c>
      <c r="Q2009" s="11">
        <f t="shared" si="447"/>
        <v>0</v>
      </c>
      <c r="R2009" s="7">
        <f t="shared" si="447"/>
        <v>0</v>
      </c>
      <c r="S2009" s="11">
        <f t="shared" si="447"/>
        <v>0</v>
      </c>
      <c r="T2009" s="7">
        <f t="shared" si="447"/>
        <v>0</v>
      </c>
      <c r="U2009" s="11">
        <f t="shared" si="447"/>
        <v>0</v>
      </c>
      <c r="V2009" s="7">
        <f t="shared" si="447"/>
        <v>0</v>
      </c>
      <c r="W2009" s="11">
        <f t="shared" si="447"/>
        <v>0</v>
      </c>
      <c r="X2009" s="7">
        <f t="shared" si="447"/>
        <v>0</v>
      </c>
      <c r="Y2009" s="11">
        <f t="shared" si="447"/>
        <v>0</v>
      </c>
      <c r="Z2009" s="7">
        <f t="shared" si="447"/>
        <v>0</v>
      </c>
      <c r="AA2009" s="11">
        <f t="shared" si="447"/>
        <v>0</v>
      </c>
      <c r="AB2009" s="7">
        <f t="shared" si="447"/>
        <v>0</v>
      </c>
      <c r="AC2009" s="11">
        <f t="shared" si="447"/>
        <v>0</v>
      </c>
      <c r="AD2009" s="7">
        <f t="shared" si="447"/>
        <v>0</v>
      </c>
      <c r="AE2009" s="11">
        <f t="shared" si="447"/>
        <v>0</v>
      </c>
      <c r="AF2009" s="7">
        <f t="shared" si="447"/>
        <v>0</v>
      </c>
      <c r="AG2009" s="11">
        <f t="shared" si="441"/>
        <v>0</v>
      </c>
      <c r="AH2009" s="7">
        <f t="shared" si="441"/>
        <v>0</v>
      </c>
    </row>
    <row r="2010" spans="1:34" hidden="1" x14ac:dyDescent="0.25">
      <c r="A2010" s="21">
        <v>971833</v>
      </c>
      <c r="B2010" s="21">
        <v>41</v>
      </c>
      <c r="C2010" s="21">
        <v>7</v>
      </c>
      <c r="D2010" s="22">
        <v>41106</v>
      </c>
      <c r="E2010" s="21" t="s">
        <v>2803</v>
      </c>
      <c r="F2010" s="21" t="s">
        <v>548</v>
      </c>
      <c r="G2010" s="21" t="s">
        <v>552</v>
      </c>
      <c r="H2010" s="25" t="s">
        <v>1034</v>
      </c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21">
        <f t="shared" si="441"/>
        <v>0</v>
      </c>
      <c r="AH2010" s="21">
        <f t="shared" si="441"/>
        <v>0</v>
      </c>
    </row>
    <row r="2011" spans="1:34" hidden="1" x14ac:dyDescent="0.25">
      <c r="A2011" s="3">
        <v>867545</v>
      </c>
      <c r="B2011" s="3">
        <v>41</v>
      </c>
      <c r="C2011" s="3">
        <v>7</v>
      </c>
      <c r="D2011" s="23">
        <v>41106</v>
      </c>
      <c r="E2011" s="3" t="s">
        <v>2803</v>
      </c>
      <c r="F2011" s="3" t="s">
        <v>548</v>
      </c>
      <c r="G2011" s="3" t="s">
        <v>552</v>
      </c>
      <c r="H2011" s="4" t="s">
        <v>2204</v>
      </c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3">
        <f t="shared" si="441"/>
        <v>0</v>
      </c>
      <c r="AH2011" s="3">
        <f t="shared" si="441"/>
        <v>0</v>
      </c>
    </row>
    <row r="2012" spans="1:34" hidden="1" x14ac:dyDescent="0.25">
      <c r="A2012" s="21">
        <v>761896</v>
      </c>
      <c r="B2012" s="21">
        <v>41</v>
      </c>
      <c r="C2012" s="21">
        <v>7</v>
      </c>
      <c r="D2012" s="22">
        <v>41106</v>
      </c>
      <c r="E2012" s="21" t="s">
        <v>2803</v>
      </c>
      <c r="F2012" s="21" t="s">
        <v>548</v>
      </c>
      <c r="G2012" s="21" t="s">
        <v>552</v>
      </c>
      <c r="H2012" s="25" t="s">
        <v>950</v>
      </c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21">
        <f t="shared" si="441"/>
        <v>0</v>
      </c>
      <c r="AH2012" s="21">
        <f t="shared" si="441"/>
        <v>0</v>
      </c>
    </row>
    <row r="2013" spans="1:34" hidden="1" x14ac:dyDescent="0.25">
      <c r="A2013" s="3">
        <v>867557</v>
      </c>
      <c r="B2013" s="3">
        <v>41</v>
      </c>
      <c r="C2013" s="3">
        <v>7</v>
      </c>
      <c r="D2013" s="23">
        <v>41106</v>
      </c>
      <c r="E2013" s="3" t="s">
        <v>2803</v>
      </c>
      <c r="F2013" s="3" t="s">
        <v>548</v>
      </c>
      <c r="G2013" s="3" t="s">
        <v>552</v>
      </c>
      <c r="H2013" s="4" t="s">
        <v>2205</v>
      </c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3">
        <f t="shared" si="441"/>
        <v>0</v>
      </c>
      <c r="AH2013" s="3">
        <f t="shared" si="441"/>
        <v>0</v>
      </c>
    </row>
    <row r="2014" spans="1:34" hidden="1" x14ac:dyDescent="0.25">
      <c r="A2014" s="32" t="s">
        <v>893</v>
      </c>
      <c r="B2014" s="32"/>
      <c r="C2014" s="32"/>
      <c r="D2014" s="32"/>
      <c r="E2014" s="32"/>
      <c r="F2014" s="5" t="str">
        <f>F2013</f>
        <v>KOCAELİ</v>
      </c>
      <c r="G2014" s="5" t="str">
        <f>G2013</f>
        <v>DERİNCE</v>
      </c>
      <c r="H2014" s="6" t="s">
        <v>873</v>
      </c>
      <c r="I2014" s="11">
        <f t="shared" ref="I2014:AF2014" si="448">SUM(I2010:I2013)</f>
        <v>0</v>
      </c>
      <c r="J2014" s="7">
        <f t="shared" si="448"/>
        <v>0</v>
      </c>
      <c r="K2014" s="11">
        <f t="shared" si="448"/>
        <v>0</v>
      </c>
      <c r="L2014" s="7">
        <f t="shared" si="448"/>
        <v>0</v>
      </c>
      <c r="M2014" s="11">
        <f t="shared" si="448"/>
        <v>0</v>
      </c>
      <c r="N2014" s="7">
        <f t="shared" si="448"/>
        <v>0</v>
      </c>
      <c r="O2014" s="11">
        <f t="shared" si="448"/>
        <v>0</v>
      </c>
      <c r="P2014" s="7">
        <f t="shared" si="448"/>
        <v>0</v>
      </c>
      <c r="Q2014" s="11">
        <f t="shared" si="448"/>
        <v>0</v>
      </c>
      <c r="R2014" s="7">
        <f t="shared" si="448"/>
        <v>0</v>
      </c>
      <c r="S2014" s="11">
        <f t="shared" si="448"/>
        <v>0</v>
      </c>
      <c r="T2014" s="7">
        <f t="shared" si="448"/>
        <v>0</v>
      </c>
      <c r="U2014" s="11">
        <f t="shared" si="448"/>
        <v>0</v>
      </c>
      <c r="V2014" s="7">
        <f t="shared" si="448"/>
        <v>0</v>
      </c>
      <c r="W2014" s="11">
        <f t="shared" si="448"/>
        <v>0</v>
      </c>
      <c r="X2014" s="7">
        <f t="shared" si="448"/>
        <v>0</v>
      </c>
      <c r="Y2014" s="11">
        <f t="shared" si="448"/>
        <v>0</v>
      </c>
      <c r="Z2014" s="7">
        <f t="shared" si="448"/>
        <v>0</v>
      </c>
      <c r="AA2014" s="11">
        <f t="shared" si="448"/>
        <v>0</v>
      </c>
      <c r="AB2014" s="7">
        <f t="shared" si="448"/>
        <v>0</v>
      </c>
      <c r="AC2014" s="11">
        <f t="shared" si="448"/>
        <v>0</v>
      </c>
      <c r="AD2014" s="7">
        <f t="shared" si="448"/>
        <v>0</v>
      </c>
      <c r="AE2014" s="11">
        <f t="shared" si="448"/>
        <v>0</v>
      </c>
      <c r="AF2014" s="7">
        <f t="shared" si="448"/>
        <v>0</v>
      </c>
      <c r="AG2014" s="11">
        <f t="shared" si="441"/>
        <v>0</v>
      </c>
      <c r="AH2014" s="7">
        <f t="shared" si="441"/>
        <v>0</v>
      </c>
    </row>
    <row r="2015" spans="1:34" hidden="1" x14ac:dyDescent="0.25">
      <c r="A2015" s="3">
        <v>974502</v>
      </c>
      <c r="B2015" s="3">
        <v>41</v>
      </c>
      <c r="C2015" s="3">
        <v>11</v>
      </c>
      <c r="D2015" s="23">
        <v>41110</v>
      </c>
      <c r="E2015" s="3" t="s">
        <v>2803</v>
      </c>
      <c r="F2015" s="3" t="s">
        <v>548</v>
      </c>
      <c r="G2015" s="3" t="s">
        <v>553</v>
      </c>
      <c r="H2015" s="4" t="s">
        <v>2206</v>
      </c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3">
        <f t="shared" si="441"/>
        <v>0</v>
      </c>
      <c r="AH2015" s="3">
        <f t="shared" si="441"/>
        <v>0</v>
      </c>
    </row>
    <row r="2016" spans="1:34" hidden="1" x14ac:dyDescent="0.25">
      <c r="A2016" s="21">
        <v>757417</v>
      </c>
      <c r="B2016" s="21">
        <v>41</v>
      </c>
      <c r="C2016" s="21">
        <v>2</v>
      </c>
      <c r="D2016" s="22">
        <v>41101</v>
      </c>
      <c r="E2016" s="21" t="s">
        <v>2803</v>
      </c>
      <c r="F2016" s="21" t="s">
        <v>548</v>
      </c>
      <c r="G2016" s="21" t="s">
        <v>554</v>
      </c>
      <c r="H2016" s="25" t="s">
        <v>2207</v>
      </c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21">
        <f t="shared" si="441"/>
        <v>0</v>
      </c>
      <c r="AH2016" s="21">
        <f t="shared" si="441"/>
        <v>0</v>
      </c>
    </row>
    <row r="2017" spans="1:34" hidden="1" x14ac:dyDescent="0.25">
      <c r="A2017" s="3">
        <v>752518</v>
      </c>
      <c r="B2017" s="3">
        <v>41</v>
      </c>
      <c r="C2017" s="3">
        <v>2</v>
      </c>
      <c r="D2017" s="23">
        <v>41101</v>
      </c>
      <c r="E2017" s="3" t="s">
        <v>2803</v>
      </c>
      <c r="F2017" s="3" t="s">
        <v>548</v>
      </c>
      <c r="G2017" s="3" t="s">
        <v>554</v>
      </c>
      <c r="H2017" s="4" t="s">
        <v>2208</v>
      </c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3">
        <f t="shared" si="441"/>
        <v>0</v>
      </c>
      <c r="AH2017" s="3">
        <f t="shared" si="441"/>
        <v>0</v>
      </c>
    </row>
    <row r="2018" spans="1:34" hidden="1" x14ac:dyDescent="0.25">
      <c r="A2018" s="21">
        <v>963814</v>
      </c>
      <c r="B2018" s="21">
        <v>41</v>
      </c>
      <c r="C2018" s="21">
        <v>2</v>
      </c>
      <c r="D2018" s="22">
        <v>41101</v>
      </c>
      <c r="E2018" s="21" t="s">
        <v>2803</v>
      </c>
      <c r="F2018" s="21" t="s">
        <v>548</v>
      </c>
      <c r="G2018" s="21" t="s">
        <v>554</v>
      </c>
      <c r="H2018" s="25" t="s">
        <v>2209</v>
      </c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21">
        <f t="shared" si="441"/>
        <v>0</v>
      </c>
      <c r="AH2018" s="21">
        <f t="shared" si="441"/>
        <v>0</v>
      </c>
    </row>
    <row r="2019" spans="1:34" hidden="1" x14ac:dyDescent="0.25">
      <c r="A2019" s="3">
        <v>752442</v>
      </c>
      <c r="B2019" s="3">
        <v>41</v>
      </c>
      <c r="C2019" s="3">
        <v>2</v>
      </c>
      <c r="D2019" s="23">
        <v>41101</v>
      </c>
      <c r="E2019" s="3" t="s">
        <v>2803</v>
      </c>
      <c r="F2019" s="3" t="s">
        <v>548</v>
      </c>
      <c r="G2019" s="3" t="s">
        <v>554</v>
      </c>
      <c r="H2019" s="4" t="s">
        <v>2210</v>
      </c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3">
        <f t="shared" si="441"/>
        <v>0</v>
      </c>
      <c r="AH2019" s="3">
        <f t="shared" si="441"/>
        <v>0</v>
      </c>
    </row>
    <row r="2020" spans="1:34" hidden="1" x14ac:dyDescent="0.25">
      <c r="A2020" s="21">
        <v>973025</v>
      </c>
      <c r="B2020" s="21">
        <v>41</v>
      </c>
      <c r="C2020" s="21">
        <v>2</v>
      </c>
      <c r="D2020" s="22">
        <v>41101</v>
      </c>
      <c r="E2020" s="21" t="s">
        <v>2803</v>
      </c>
      <c r="F2020" s="21" t="s">
        <v>548</v>
      </c>
      <c r="G2020" s="21" t="s">
        <v>554</v>
      </c>
      <c r="H2020" s="25" t="s">
        <v>974</v>
      </c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21">
        <f t="shared" si="441"/>
        <v>0</v>
      </c>
      <c r="AH2020" s="21">
        <f t="shared" si="441"/>
        <v>0</v>
      </c>
    </row>
    <row r="2021" spans="1:34" hidden="1" x14ac:dyDescent="0.25">
      <c r="A2021" s="3">
        <v>752400</v>
      </c>
      <c r="B2021" s="3">
        <v>41</v>
      </c>
      <c r="C2021" s="3">
        <v>2</v>
      </c>
      <c r="D2021" s="23">
        <v>41101</v>
      </c>
      <c r="E2021" s="3" t="s">
        <v>2803</v>
      </c>
      <c r="F2021" s="3" t="s">
        <v>548</v>
      </c>
      <c r="G2021" s="3" t="s">
        <v>554</v>
      </c>
      <c r="H2021" s="4" t="s">
        <v>1651</v>
      </c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3">
        <f t="shared" si="441"/>
        <v>0</v>
      </c>
      <c r="AH2021" s="3">
        <f t="shared" si="441"/>
        <v>0</v>
      </c>
    </row>
    <row r="2022" spans="1:34" hidden="1" x14ac:dyDescent="0.25">
      <c r="A2022" s="32" t="s">
        <v>893</v>
      </c>
      <c r="B2022" s="32"/>
      <c r="C2022" s="32"/>
      <c r="D2022" s="32"/>
      <c r="E2022" s="32"/>
      <c r="F2022" s="5" t="str">
        <f>F2021</f>
        <v>KOCAELİ</v>
      </c>
      <c r="G2022" s="5" t="str">
        <f>G2021</f>
        <v>GEBZE</v>
      </c>
      <c r="H2022" s="6" t="s">
        <v>873</v>
      </c>
      <c r="I2022" s="11">
        <f t="shared" ref="I2022:AF2022" si="449">SUM(I2015:I2021)</f>
        <v>0</v>
      </c>
      <c r="J2022" s="7">
        <f t="shared" si="449"/>
        <v>0</v>
      </c>
      <c r="K2022" s="11">
        <f t="shared" si="449"/>
        <v>0</v>
      </c>
      <c r="L2022" s="7">
        <f t="shared" si="449"/>
        <v>0</v>
      </c>
      <c r="M2022" s="11">
        <f t="shared" si="449"/>
        <v>0</v>
      </c>
      <c r="N2022" s="7">
        <f t="shared" si="449"/>
        <v>0</v>
      </c>
      <c r="O2022" s="11">
        <f t="shared" si="449"/>
        <v>0</v>
      </c>
      <c r="P2022" s="7">
        <f t="shared" si="449"/>
        <v>0</v>
      </c>
      <c r="Q2022" s="11">
        <f t="shared" si="449"/>
        <v>0</v>
      </c>
      <c r="R2022" s="7">
        <f t="shared" si="449"/>
        <v>0</v>
      </c>
      <c r="S2022" s="11">
        <f t="shared" si="449"/>
        <v>0</v>
      </c>
      <c r="T2022" s="7">
        <f t="shared" si="449"/>
        <v>0</v>
      </c>
      <c r="U2022" s="11">
        <f t="shared" si="449"/>
        <v>0</v>
      </c>
      <c r="V2022" s="7">
        <f t="shared" si="449"/>
        <v>0</v>
      </c>
      <c r="W2022" s="11">
        <f t="shared" si="449"/>
        <v>0</v>
      </c>
      <c r="X2022" s="7">
        <f t="shared" si="449"/>
        <v>0</v>
      </c>
      <c r="Y2022" s="11">
        <f t="shared" si="449"/>
        <v>0</v>
      </c>
      <c r="Z2022" s="7">
        <f t="shared" si="449"/>
        <v>0</v>
      </c>
      <c r="AA2022" s="11">
        <f t="shared" si="449"/>
        <v>0</v>
      </c>
      <c r="AB2022" s="7">
        <f t="shared" si="449"/>
        <v>0</v>
      </c>
      <c r="AC2022" s="11">
        <f t="shared" si="449"/>
        <v>0</v>
      </c>
      <c r="AD2022" s="7">
        <f t="shared" si="449"/>
        <v>0</v>
      </c>
      <c r="AE2022" s="11">
        <f t="shared" si="449"/>
        <v>0</v>
      </c>
      <c r="AF2022" s="7">
        <f t="shared" si="449"/>
        <v>0</v>
      </c>
      <c r="AG2022" s="11">
        <f t="shared" si="441"/>
        <v>0</v>
      </c>
      <c r="AH2022" s="7">
        <f t="shared" si="441"/>
        <v>0</v>
      </c>
    </row>
    <row r="2023" spans="1:34" hidden="1" x14ac:dyDescent="0.25">
      <c r="A2023" s="3">
        <v>752454</v>
      </c>
      <c r="B2023" s="3">
        <v>41</v>
      </c>
      <c r="C2023" s="3">
        <v>3</v>
      </c>
      <c r="D2023" s="23">
        <v>41102</v>
      </c>
      <c r="E2023" s="3" t="s">
        <v>2803</v>
      </c>
      <c r="F2023" s="3" t="s">
        <v>548</v>
      </c>
      <c r="G2023" s="3" t="s">
        <v>555</v>
      </c>
      <c r="H2023" s="4" t="s">
        <v>2211</v>
      </c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3">
        <f t="shared" si="441"/>
        <v>0</v>
      </c>
      <c r="AH2023" s="3">
        <f t="shared" si="441"/>
        <v>0</v>
      </c>
    </row>
    <row r="2024" spans="1:34" hidden="1" x14ac:dyDescent="0.25">
      <c r="A2024" s="21">
        <v>752651</v>
      </c>
      <c r="B2024" s="21">
        <v>41</v>
      </c>
      <c r="C2024" s="21">
        <v>3</v>
      </c>
      <c r="D2024" s="22">
        <v>41102</v>
      </c>
      <c r="E2024" s="21" t="s">
        <v>2803</v>
      </c>
      <c r="F2024" s="21" t="s">
        <v>548</v>
      </c>
      <c r="G2024" s="21" t="s">
        <v>555</v>
      </c>
      <c r="H2024" s="25" t="s">
        <v>2212</v>
      </c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21">
        <f t="shared" si="441"/>
        <v>0</v>
      </c>
      <c r="AH2024" s="21">
        <f t="shared" si="441"/>
        <v>0</v>
      </c>
    </row>
    <row r="2025" spans="1:34" hidden="1" x14ac:dyDescent="0.25">
      <c r="A2025" s="3">
        <v>759631</v>
      </c>
      <c r="B2025" s="3">
        <v>41</v>
      </c>
      <c r="C2025" s="3">
        <v>3</v>
      </c>
      <c r="D2025" s="23">
        <v>41102</v>
      </c>
      <c r="E2025" s="3" t="s">
        <v>2803</v>
      </c>
      <c r="F2025" s="3" t="s">
        <v>548</v>
      </c>
      <c r="G2025" s="3" t="s">
        <v>555</v>
      </c>
      <c r="H2025" s="4" t="s">
        <v>2213</v>
      </c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3">
        <f t="shared" si="441"/>
        <v>0</v>
      </c>
      <c r="AH2025" s="3">
        <f t="shared" si="441"/>
        <v>0</v>
      </c>
    </row>
    <row r="2026" spans="1:34" hidden="1" x14ac:dyDescent="0.25">
      <c r="A2026" s="21">
        <v>964504</v>
      </c>
      <c r="B2026" s="21">
        <v>41</v>
      </c>
      <c r="C2026" s="21">
        <v>3</v>
      </c>
      <c r="D2026" s="22">
        <v>41102</v>
      </c>
      <c r="E2026" s="21" t="s">
        <v>2803</v>
      </c>
      <c r="F2026" s="21" t="s">
        <v>548</v>
      </c>
      <c r="G2026" s="21" t="s">
        <v>555</v>
      </c>
      <c r="H2026" s="25" t="s">
        <v>2214</v>
      </c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21">
        <f t="shared" si="441"/>
        <v>0</v>
      </c>
      <c r="AH2026" s="21">
        <f t="shared" si="441"/>
        <v>0</v>
      </c>
    </row>
    <row r="2027" spans="1:34" hidden="1" x14ac:dyDescent="0.25">
      <c r="A2027" s="32" t="s">
        <v>893</v>
      </c>
      <c r="B2027" s="32"/>
      <c r="C2027" s="32"/>
      <c r="D2027" s="32"/>
      <c r="E2027" s="32"/>
      <c r="F2027" s="5" t="str">
        <f>F2026</f>
        <v>KOCAELİ</v>
      </c>
      <c r="G2027" s="5" t="str">
        <f>G2026</f>
        <v>GÖLCÜK</v>
      </c>
      <c r="H2027" s="6" t="s">
        <v>873</v>
      </c>
      <c r="I2027" s="11">
        <f t="shared" ref="I2027:AF2027" si="450">SUM(I2023:I2026)</f>
        <v>0</v>
      </c>
      <c r="J2027" s="7">
        <f t="shared" si="450"/>
        <v>0</v>
      </c>
      <c r="K2027" s="11">
        <f t="shared" si="450"/>
        <v>0</v>
      </c>
      <c r="L2027" s="7">
        <f t="shared" si="450"/>
        <v>0</v>
      </c>
      <c r="M2027" s="11">
        <f t="shared" si="450"/>
        <v>0</v>
      </c>
      <c r="N2027" s="7">
        <f t="shared" si="450"/>
        <v>0</v>
      </c>
      <c r="O2027" s="11">
        <f t="shared" si="450"/>
        <v>0</v>
      </c>
      <c r="P2027" s="7">
        <f t="shared" si="450"/>
        <v>0</v>
      </c>
      <c r="Q2027" s="11">
        <f t="shared" si="450"/>
        <v>0</v>
      </c>
      <c r="R2027" s="7">
        <f t="shared" si="450"/>
        <v>0</v>
      </c>
      <c r="S2027" s="11">
        <f t="shared" si="450"/>
        <v>0</v>
      </c>
      <c r="T2027" s="7">
        <f t="shared" si="450"/>
        <v>0</v>
      </c>
      <c r="U2027" s="11">
        <f t="shared" si="450"/>
        <v>0</v>
      </c>
      <c r="V2027" s="7">
        <f t="shared" si="450"/>
        <v>0</v>
      </c>
      <c r="W2027" s="11">
        <f t="shared" si="450"/>
        <v>0</v>
      </c>
      <c r="X2027" s="7">
        <f t="shared" si="450"/>
        <v>0</v>
      </c>
      <c r="Y2027" s="11">
        <f t="shared" si="450"/>
        <v>0</v>
      </c>
      <c r="Z2027" s="7">
        <f t="shared" si="450"/>
        <v>0</v>
      </c>
      <c r="AA2027" s="11">
        <f t="shared" si="450"/>
        <v>0</v>
      </c>
      <c r="AB2027" s="7">
        <f t="shared" si="450"/>
        <v>0</v>
      </c>
      <c r="AC2027" s="11">
        <f t="shared" si="450"/>
        <v>0</v>
      </c>
      <c r="AD2027" s="7">
        <f t="shared" si="450"/>
        <v>0</v>
      </c>
      <c r="AE2027" s="11">
        <f t="shared" si="450"/>
        <v>0</v>
      </c>
      <c r="AF2027" s="7">
        <f t="shared" si="450"/>
        <v>0</v>
      </c>
      <c r="AG2027" s="11">
        <f t="shared" si="441"/>
        <v>0</v>
      </c>
      <c r="AH2027" s="7">
        <f t="shared" si="441"/>
        <v>0</v>
      </c>
    </row>
    <row r="2028" spans="1:34" hidden="1" x14ac:dyDescent="0.25">
      <c r="A2028" s="21">
        <v>762317</v>
      </c>
      <c r="B2028" s="21">
        <v>41</v>
      </c>
      <c r="C2028" s="21">
        <v>1</v>
      </c>
      <c r="D2028" s="22">
        <v>41111</v>
      </c>
      <c r="E2028" s="21" t="s">
        <v>2803</v>
      </c>
      <c r="F2028" s="21" t="s">
        <v>548</v>
      </c>
      <c r="G2028" s="21" t="s">
        <v>556</v>
      </c>
      <c r="H2028" s="25" t="s">
        <v>2215</v>
      </c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21">
        <f t="shared" si="441"/>
        <v>0</v>
      </c>
      <c r="AH2028" s="21">
        <f t="shared" si="441"/>
        <v>0</v>
      </c>
    </row>
    <row r="2029" spans="1:34" hidden="1" x14ac:dyDescent="0.25">
      <c r="A2029" s="3">
        <v>752478</v>
      </c>
      <c r="B2029" s="3">
        <v>41</v>
      </c>
      <c r="C2029" s="3">
        <v>1</v>
      </c>
      <c r="D2029" s="23">
        <v>41111</v>
      </c>
      <c r="E2029" s="3" t="s">
        <v>2803</v>
      </c>
      <c r="F2029" s="3" t="s">
        <v>548</v>
      </c>
      <c r="G2029" s="3" t="s">
        <v>556</v>
      </c>
      <c r="H2029" s="4" t="s">
        <v>2043</v>
      </c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3">
        <f t="shared" si="441"/>
        <v>0</v>
      </c>
      <c r="AH2029" s="3">
        <f t="shared" si="441"/>
        <v>0</v>
      </c>
    </row>
    <row r="2030" spans="1:34" hidden="1" x14ac:dyDescent="0.25">
      <c r="A2030" s="21">
        <v>752501</v>
      </c>
      <c r="B2030" s="21">
        <v>41</v>
      </c>
      <c r="C2030" s="21">
        <v>1</v>
      </c>
      <c r="D2030" s="22">
        <v>41111</v>
      </c>
      <c r="E2030" s="21" t="s">
        <v>2803</v>
      </c>
      <c r="F2030" s="21" t="s">
        <v>548</v>
      </c>
      <c r="G2030" s="21" t="s">
        <v>556</v>
      </c>
      <c r="H2030" s="25" t="s">
        <v>2216</v>
      </c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21">
        <f t="shared" si="441"/>
        <v>0</v>
      </c>
      <c r="AH2030" s="21">
        <f t="shared" si="441"/>
        <v>0</v>
      </c>
    </row>
    <row r="2031" spans="1:34" hidden="1" x14ac:dyDescent="0.25">
      <c r="A2031" s="3">
        <v>966120</v>
      </c>
      <c r="B2031" s="3">
        <v>41</v>
      </c>
      <c r="C2031" s="3">
        <v>1</v>
      </c>
      <c r="D2031" s="23">
        <v>41111</v>
      </c>
      <c r="E2031" s="3" t="s">
        <v>2803</v>
      </c>
      <c r="F2031" s="3" t="s">
        <v>548</v>
      </c>
      <c r="G2031" s="3" t="s">
        <v>556</v>
      </c>
      <c r="H2031" s="4" t="s">
        <v>2217</v>
      </c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3">
        <f t="shared" si="441"/>
        <v>0</v>
      </c>
      <c r="AH2031" s="3">
        <f t="shared" si="441"/>
        <v>0</v>
      </c>
    </row>
    <row r="2032" spans="1:34" hidden="1" x14ac:dyDescent="0.25">
      <c r="A2032" s="21">
        <v>752513</v>
      </c>
      <c r="B2032" s="21">
        <v>41</v>
      </c>
      <c r="C2032" s="21">
        <v>1</v>
      </c>
      <c r="D2032" s="22">
        <v>41111</v>
      </c>
      <c r="E2032" s="21" t="s">
        <v>2803</v>
      </c>
      <c r="F2032" s="21" t="s">
        <v>548</v>
      </c>
      <c r="G2032" s="21" t="s">
        <v>556</v>
      </c>
      <c r="H2032" s="25" t="s">
        <v>1857</v>
      </c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21">
        <f t="shared" si="441"/>
        <v>0</v>
      </c>
      <c r="AH2032" s="21">
        <f t="shared" si="441"/>
        <v>0</v>
      </c>
    </row>
    <row r="2033" spans="1:34" hidden="1" x14ac:dyDescent="0.25">
      <c r="A2033" s="3">
        <v>752491</v>
      </c>
      <c r="B2033" s="3">
        <v>41</v>
      </c>
      <c r="C2033" s="3">
        <v>1</v>
      </c>
      <c r="D2033" s="23">
        <v>41111</v>
      </c>
      <c r="E2033" s="3" t="s">
        <v>2803</v>
      </c>
      <c r="F2033" s="3" t="s">
        <v>548</v>
      </c>
      <c r="G2033" s="3" t="s">
        <v>556</v>
      </c>
      <c r="H2033" s="4" t="s">
        <v>1668</v>
      </c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3">
        <f t="shared" si="441"/>
        <v>0</v>
      </c>
      <c r="AH2033" s="3">
        <f t="shared" si="441"/>
        <v>0</v>
      </c>
    </row>
    <row r="2034" spans="1:34" hidden="1" x14ac:dyDescent="0.25">
      <c r="A2034" s="21">
        <v>958739</v>
      </c>
      <c r="B2034" s="21">
        <v>41</v>
      </c>
      <c r="C2034" s="21">
        <v>1</v>
      </c>
      <c r="D2034" s="22">
        <v>41111</v>
      </c>
      <c r="E2034" s="21" t="s">
        <v>2803</v>
      </c>
      <c r="F2034" s="21" t="s">
        <v>548</v>
      </c>
      <c r="G2034" s="21" t="s">
        <v>556</v>
      </c>
      <c r="H2034" s="25" t="s">
        <v>1035</v>
      </c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21">
        <f t="shared" si="441"/>
        <v>0</v>
      </c>
      <c r="AH2034" s="21">
        <f t="shared" si="441"/>
        <v>0</v>
      </c>
    </row>
    <row r="2035" spans="1:34" hidden="1" x14ac:dyDescent="0.25">
      <c r="A2035" s="3">
        <v>759070</v>
      </c>
      <c r="B2035" s="3">
        <v>41</v>
      </c>
      <c r="C2035" s="3">
        <v>1</v>
      </c>
      <c r="D2035" s="23">
        <v>41111</v>
      </c>
      <c r="E2035" s="3" t="s">
        <v>2803</v>
      </c>
      <c r="F2035" s="3" t="s">
        <v>548</v>
      </c>
      <c r="G2035" s="3" t="s">
        <v>556</v>
      </c>
      <c r="H2035" s="4" t="s">
        <v>2218</v>
      </c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3">
        <f t="shared" si="441"/>
        <v>0</v>
      </c>
      <c r="AH2035" s="3">
        <f t="shared" si="441"/>
        <v>0</v>
      </c>
    </row>
    <row r="2036" spans="1:34" hidden="1" x14ac:dyDescent="0.25">
      <c r="A2036" s="21">
        <v>752466</v>
      </c>
      <c r="B2036" s="21">
        <v>41</v>
      </c>
      <c r="C2036" s="21">
        <v>1</v>
      </c>
      <c r="D2036" s="22">
        <v>41111</v>
      </c>
      <c r="E2036" s="21" t="s">
        <v>2803</v>
      </c>
      <c r="F2036" s="21" t="s">
        <v>548</v>
      </c>
      <c r="G2036" s="21" t="s">
        <v>556</v>
      </c>
      <c r="H2036" s="25" t="s">
        <v>2219</v>
      </c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21">
        <f t="shared" si="441"/>
        <v>0</v>
      </c>
      <c r="AH2036" s="21">
        <f t="shared" si="441"/>
        <v>0</v>
      </c>
    </row>
    <row r="2037" spans="1:34" hidden="1" x14ac:dyDescent="0.25">
      <c r="A2037" s="32" t="s">
        <v>893</v>
      </c>
      <c r="B2037" s="32"/>
      <c r="C2037" s="32"/>
      <c r="D2037" s="32"/>
      <c r="E2037" s="32"/>
      <c r="F2037" s="5" t="str">
        <f>F2036</f>
        <v>KOCAELİ</v>
      </c>
      <c r="G2037" s="5" t="str">
        <f>G2036</f>
        <v>İZMİT</v>
      </c>
      <c r="H2037" s="6" t="s">
        <v>873</v>
      </c>
      <c r="I2037" s="11">
        <f t="shared" ref="I2037:AF2037" si="451">SUM(I2028:I2036)</f>
        <v>0</v>
      </c>
      <c r="J2037" s="7">
        <f t="shared" si="451"/>
        <v>0</v>
      </c>
      <c r="K2037" s="11">
        <f t="shared" si="451"/>
        <v>0</v>
      </c>
      <c r="L2037" s="7">
        <f t="shared" si="451"/>
        <v>0</v>
      </c>
      <c r="M2037" s="11">
        <f t="shared" si="451"/>
        <v>0</v>
      </c>
      <c r="N2037" s="7">
        <f t="shared" si="451"/>
        <v>0</v>
      </c>
      <c r="O2037" s="11">
        <f t="shared" si="451"/>
        <v>0</v>
      </c>
      <c r="P2037" s="7">
        <f t="shared" si="451"/>
        <v>0</v>
      </c>
      <c r="Q2037" s="11">
        <f t="shared" si="451"/>
        <v>0</v>
      </c>
      <c r="R2037" s="7">
        <f t="shared" si="451"/>
        <v>0</v>
      </c>
      <c r="S2037" s="11">
        <f t="shared" si="451"/>
        <v>0</v>
      </c>
      <c r="T2037" s="7">
        <f t="shared" si="451"/>
        <v>0</v>
      </c>
      <c r="U2037" s="11">
        <f t="shared" si="451"/>
        <v>0</v>
      </c>
      <c r="V2037" s="7">
        <f t="shared" si="451"/>
        <v>0</v>
      </c>
      <c r="W2037" s="11">
        <f t="shared" si="451"/>
        <v>0</v>
      </c>
      <c r="X2037" s="7">
        <f t="shared" si="451"/>
        <v>0</v>
      </c>
      <c r="Y2037" s="11">
        <f t="shared" si="451"/>
        <v>0</v>
      </c>
      <c r="Z2037" s="7">
        <f t="shared" si="451"/>
        <v>0</v>
      </c>
      <c r="AA2037" s="11">
        <f t="shared" si="451"/>
        <v>0</v>
      </c>
      <c r="AB2037" s="7">
        <f t="shared" si="451"/>
        <v>0</v>
      </c>
      <c r="AC2037" s="11">
        <f t="shared" si="451"/>
        <v>0</v>
      </c>
      <c r="AD2037" s="7">
        <f t="shared" si="451"/>
        <v>0</v>
      </c>
      <c r="AE2037" s="11">
        <f t="shared" si="451"/>
        <v>0</v>
      </c>
      <c r="AF2037" s="7">
        <f t="shared" si="451"/>
        <v>0</v>
      </c>
      <c r="AG2037" s="11">
        <f t="shared" si="441"/>
        <v>0</v>
      </c>
      <c r="AH2037" s="7">
        <f t="shared" si="441"/>
        <v>0</v>
      </c>
    </row>
    <row r="2038" spans="1:34" hidden="1" x14ac:dyDescent="0.25">
      <c r="A2038" s="21">
        <v>750436</v>
      </c>
      <c r="B2038" s="21">
        <v>41</v>
      </c>
      <c r="C2038" s="21">
        <v>4</v>
      </c>
      <c r="D2038" s="22">
        <v>41103</v>
      </c>
      <c r="E2038" s="21" t="s">
        <v>2803</v>
      </c>
      <c r="F2038" s="21" t="s">
        <v>548</v>
      </c>
      <c r="G2038" s="21" t="s">
        <v>557</v>
      </c>
      <c r="H2038" s="25" t="s">
        <v>1152</v>
      </c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21">
        <f t="shared" si="441"/>
        <v>0</v>
      </c>
      <c r="AH2038" s="21">
        <f t="shared" si="441"/>
        <v>0</v>
      </c>
    </row>
    <row r="2039" spans="1:34" hidden="1" x14ac:dyDescent="0.25">
      <c r="A2039" s="3">
        <v>758498</v>
      </c>
      <c r="B2039" s="3">
        <v>41</v>
      </c>
      <c r="C2039" s="3">
        <v>4</v>
      </c>
      <c r="D2039" s="23">
        <v>41103</v>
      </c>
      <c r="E2039" s="3" t="s">
        <v>2803</v>
      </c>
      <c r="F2039" s="3" t="s">
        <v>548</v>
      </c>
      <c r="G2039" s="3" t="s">
        <v>557</v>
      </c>
      <c r="H2039" s="4" t="s">
        <v>2220</v>
      </c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3">
        <f t="shared" si="441"/>
        <v>0</v>
      </c>
      <c r="AH2039" s="3">
        <f t="shared" si="441"/>
        <v>0</v>
      </c>
    </row>
    <row r="2040" spans="1:34" hidden="1" x14ac:dyDescent="0.25">
      <c r="A2040" s="32" t="s">
        <v>893</v>
      </c>
      <c r="B2040" s="32"/>
      <c r="C2040" s="32"/>
      <c r="D2040" s="32"/>
      <c r="E2040" s="32"/>
      <c r="F2040" s="5" t="str">
        <f>F2039</f>
        <v>KOCAELİ</v>
      </c>
      <c r="G2040" s="5" t="str">
        <f>G2039</f>
        <v>KANDIRA</v>
      </c>
      <c r="H2040" s="6" t="s">
        <v>873</v>
      </c>
      <c r="I2040" s="11">
        <f t="shared" ref="I2040:AF2040" si="452">SUM(I2038:I2039)</f>
        <v>0</v>
      </c>
      <c r="J2040" s="7">
        <f t="shared" si="452"/>
        <v>0</v>
      </c>
      <c r="K2040" s="11">
        <f t="shared" si="452"/>
        <v>0</v>
      </c>
      <c r="L2040" s="7">
        <f t="shared" si="452"/>
        <v>0</v>
      </c>
      <c r="M2040" s="11">
        <f t="shared" si="452"/>
        <v>0</v>
      </c>
      <c r="N2040" s="7">
        <f t="shared" si="452"/>
        <v>0</v>
      </c>
      <c r="O2040" s="11">
        <f t="shared" si="452"/>
        <v>0</v>
      </c>
      <c r="P2040" s="7">
        <f t="shared" si="452"/>
        <v>0</v>
      </c>
      <c r="Q2040" s="11">
        <f t="shared" si="452"/>
        <v>0</v>
      </c>
      <c r="R2040" s="7">
        <f t="shared" si="452"/>
        <v>0</v>
      </c>
      <c r="S2040" s="11">
        <f t="shared" si="452"/>
        <v>0</v>
      </c>
      <c r="T2040" s="7">
        <f t="shared" si="452"/>
        <v>0</v>
      </c>
      <c r="U2040" s="11">
        <f t="shared" si="452"/>
        <v>0</v>
      </c>
      <c r="V2040" s="7">
        <f t="shared" si="452"/>
        <v>0</v>
      </c>
      <c r="W2040" s="11">
        <f t="shared" si="452"/>
        <v>0</v>
      </c>
      <c r="X2040" s="7">
        <f t="shared" si="452"/>
        <v>0</v>
      </c>
      <c r="Y2040" s="11">
        <f t="shared" si="452"/>
        <v>0</v>
      </c>
      <c r="Z2040" s="7">
        <f t="shared" si="452"/>
        <v>0</v>
      </c>
      <c r="AA2040" s="11">
        <f t="shared" si="452"/>
        <v>0</v>
      </c>
      <c r="AB2040" s="7">
        <f t="shared" si="452"/>
        <v>0</v>
      </c>
      <c r="AC2040" s="11">
        <f t="shared" si="452"/>
        <v>0</v>
      </c>
      <c r="AD2040" s="7">
        <f t="shared" si="452"/>
        <v>0</v>
      </c>
      <c r="AE2040" s="11">
        <f t="shared" si="452"/>
        <v>0</v>
      </c>
      <c r="AF2040" s="7">
        <f t="shared" si="452"/>
        <v>0</v>
      </c>
      <c r="AG2040" s="11">
        <f t="shared" si="441"/>
        <v>0</v>
      </c>
      <c r="AH2040" s="7">
        <f t="shared" si="441"/>
        <v>0</v>
      </c>
    </row>
    <row r="2041" spans="1:34" hidden="1" x14ac:dyDescent="0.25">
      <c r="A2041" s="3">
        <v>762318</v>
      </c>
      <c r="B2041" s="3">
        <v>41</v>
      </c>
      <c r="C2041" s="3">
        <v>5</v>
      </c>
      <c r="D2041" s="23">
        <v>41104</v>
      </c>
      <c r="E2041" s="3" t="s">
        <v>2803</v>
      </c>
      <c r="F2041" s="3" t="s">
        <v>548</v>
      </c>
      <c r="G2041" s="3" t="s">
        <v>558</v>
      </c>
      <c r="H2041" s="4" t="s">
        <v>2221</v>
      </c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3">
        <f t="shared" si="441"/>
        <v>0</v>
      </c>
      <c r="AH2041" s="3">
        <f t="shared" si="441"/>
        <v>0</v>
      </c>
    </row>
    <row r="2042" spans="1:34" hidden="1" x14ac:dyDescent="0.25">
      <c r="A2042" s="21">
        <v>321039</v>
      </c>
      <c r="B2042" s="21">
        <v>41</v>
      </c>
      <c r="C2042" s="21">
        <v>5</v>
      </c>
      <c r="D2042" s="22">
        <v>41104</v>
      </c>
      <c r="E2042" s="21" t="s">
        <v>2803</v>
      </c>
      <c r="F2042" s="21" t="s">
        <v>548</v>
      </c>
      <c r="G2042" s="21" t="s">
        <v>558</v>
      </c>
      <c r="H2042" s="25" t="s">
        <v>2222</v>
      </c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21">
        <f t="shared" si="441"/>
        <v>0</v>
      </c>
      <c r="AH2042" s="21">
        <f t="shared" si="441"/>
        <v>0</v>
      </c>
    </row>
    <row r="2043" spans="1:34" hidden="1" x14ac:dyDescent="0.25">
      <c r="A2043" s="32" t="s">
        <v>893</v>
      </c>
      <c r="B2043" s="32"/>
      <c r="C2043" s="32"/>
      <c r="D2043" s="32"/>
      <c r="E2043" s="32"/>
      <c r="F2043" s="5" t="str">
        <f>F2042</f>
        <v>KOCAELİ</v>
      </c>
      <c r="G2043" s="5" t="str">
        <f>G2042</f>
        <v>KARAMÜRSEL</v>
      </c>
      <c r="H2043" s="6" t="s">
        <v>873</v>
      </c>
      <c r="I2043" s="11">
        <f t="shared" ref="I2043:AF2043" si="453">SUM(I2041:I2042)</f>
        <v>0</v>
      </c>
      <c r="J2043" s="7">
        <f t="shared" si="453"/>
        <v>0</v>
      </c>
      <c r="K2043" s="11">
        <f t="shared" si="453"/>
        <v>0</v>
      </c>
      <c r="L2043" s="7">
        <f t="shared" si="453"/>
        <v>0</v>
      </c>
      <c r="M2043" s="11">
        <f t="shared" si="453"/>
        <v>0</v>
      </c>
      <c r="N2043" s="7">
        <f t="shared" si="453"/>
        <v>0</v>
      </c>
      <c r="O2043" s="11">
        <f t="shared" si="453"/>
        <v>0</v>
      </c>
      <c r="P2043" s="7">
        <f t="shared" si="453"/>
        <v>0</v>
      </c>
      <c r="Q2043" s="11">
        <f t="shared" si="453"/>
        <v>0</v>
      </c>
      <c r="R2043" s="7">
        <f t="shared" si="453"/>
        <v>0</v>
      </c>
      <c r="S2043" s="11">
        <f t="shared" si="453"/>
        <v>0</v>
      </c>
      <c r="T2043" s="7">
        <f t="shared" si="453"/>
        <v>0</v>
      </c>
      <c r="U2043" s="11">
        <f t="shared" si="453"/>
        <v>0</v>
      </c>
      <c r="V2043" s="7">
        <f t="shared" si="453"/>
        <v>0</v>
      </c>
      <c r="W2043" s="11">
        <f t="shared" si="453"/>
        <v>0</v>
      </c>
      <c r="X2043" s="7">
        <f t="shared" si="453"/>
        <v>0</v>
      </c>
      <c r="Y2043" s="11">
        <f t="shared" si="453"/>
        <v>0</v>
      </c>
      <c r="Z2043" s="7">
        <f t="shared" si="453"/>
        <v>0</v>
      </c>
      <c r="AA2043" s="11">
        <f t="shared" si="453"/>
        <v>0</v>
      </c>
      <c r="AB2043" s="7">
        <f t="shared" si="453"/>
        <v>0</v>
      </c>
      <c r="AC2043" s="11">
        <f t="shared" si="453"/>
        <v>0</v>
      </c>
      <c r="AD2043" s="7">
        <f t="shared" si="453"/>
        <v>0</v>
      </c>
      <c r="AE2043" s="11">
        <f t="shared" si="453"/>
        <v>0</v>
      </c>
      <c r="AF2043" s="7">
        <f t="shared" si="453"/>
        <v>0</v>
      </c>
      <c r="AG2043" s="11">
        <f t="shared" si="441"/>
        <v>0</v>
      </c>
      <c r="AH2043" s="7">
        <f t="shared" si="441"/>
        <v>0</v>
      </c>
    </row>
    <row r="2044" spans="1:34" hidden="1" x14ac:dyDescent="0.25">
      <c r="A2044" s="21">
        <v>973292</v>
      </c>
      <c r="B2044" s="21">
        <v>41</v>
      </c>
      <c r="C2044" s="21">
        <v>13</v>
      </c>
      <c r="D2044" s="22">
        <v>41112</v>
      </c>
      <c r="E2044" s="21" t="s">
        <v>2803</v>
      </c>
      <c r="F2044" s="21" t="s">
        <v>548</v>
      </c>
      <c r="G2044" s="21" t="s">
        <v>559</v>
      </c>
      <c r="H2044" s="25" t="s">
        <v>2223</v>
      </c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21">
        <f t="shared" si="441"/>
        <v>0</v>
      </c>
      <c r="AH2044" s="21">
        <f t="shared" si="441"/>
        <v>0</v>
      </c>
    </row>
    <row r="2045" spans="1:34" hidden="1" x14ac:dyDescent="0.25">
      <c r="A2045" s="3">
        <v>967838</v>
      </c>
      <c r="B2045" s="3">
        <v>41</v>
      </c>
      <c r="C2045" s="3">
        <v>13</v>
      </c>
      <c r="D2045" s="23">
        <v>41112</v>
      </c>
      <c r="E2045" s="3" t="s">
        <v>2803</v>
      </c>
      <c r="F2045" s="3" t="s">
        <v>548</v>
      </c>
      <c r="G2045" s="3" t="s">
        <v>559</v>
      </c>
      <c r="H2045" s="4" t="s">
        <v>2224</v>
      </c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3">
        <f t="shared" si="441"/>
        <v>0</v>
      </c>
      <c r="AH2045" s="3">
        <f t="shared" si="441"/>
        <v>0</v>
      </c>
    </row>
    <row r="2046" spans="1:34" hidden="1" x14ac:dyDescent="0.25">
      <c r="A2046" s="21">
        <v>971535</v>
      </c>
      <c r="B2046" s="21">
        <v>41</v>
      </c>
      <c r="C2046" s="21">
        <v>13</v>
      </c>
      <c r="D2046" s="22">
        <v>41112</v>
      </c>
      <c r="E2046" s="21" t="s">
        <v>2803</v>
      </c>
      <c r="F2046" s="21" t="s">
        <v>548</v>
      </c>
      <c r="G2046" s="21" t="s">
        <v>559</v>
      </c>
      <c r="H2046" s="25" t="s">
        <v>2225</v>
      </c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21">
        <f t="shared" si="441"/>
        <v>0</v>
      </c>
      <c r="AH2046" s="21">
        <f t="shared" si="441"/>
        <v>0</v>
      </c>
    </row>
    <row r="2047" spans="1:34" hidden="1" x14ac:dyDescent="0.25">
      <c r="A2047" s="3">
        <v>967839</v>
      </c>
      <c r="B2047" s="3">
        <v>41</v>
      </c>
      <c r="C2047" s="3">
        <v>13</v>
      </c>
      <c r="D2047" s="23">
        <v>41112</v>
      </c>
      <c r="E2047" s="3" t="s">
        <v>2803</v>
      </c>
      <c r="F2047" s="3" t="s">
        <v>548</v>
      </c>
      <c r="G2047" s="3" t="s">
        <v>559</v>
      </c>
      <c r="H2047" s="4" t="s">
        <v>2226</v>
      </c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3">
        <f t="shared" si="441"/>
        <v>0</v>
      </c>
      <c r="AH2047" s="3">
        <f t="shared" si="441"/>
        <v>0</v>
      </c>
    </row>
    <row r="2048" spans="1:34" hidden="1" x14ac:dyDescent="0.25">
      <c r="A2048" s="21">
        <v>967840</v>
      </c>
      <c r="B2048" s="21">
        <v>41</v>
      </c>
      <c r="C2048" s="21">
        <v>13</v>
      </c>
      <c r="D2048" s="22">
        <v>41112</v>
      </c>
      <c r="E2048" s="21" t="s">
        <v>2803</v>
      </c>
      <c r="F2048" s="21" t="s">
        <v>548</v>
      </c>
      <c r="G2048" s="21" t="s">
        <v>559</v>
      </c>
      <c r="H2048" s="25" t="s">
        <v>2227</v>
      </c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21">
        <f t="shared" si="441"/>
        <v>0</v>
      </c>
      <c r="AH2048" s="21">
        <f t="shared" si="441"/>
        <v>0</v>
      </c>
    </row>
    <row r="2049" spans="1:34" hidden="1" x14ac:dyDescent="0.25">
      <c r="A2049" s="32" t="s">
        <v>893</v>
      </c>
      <c r="B2049" s="32"/>
      <c r="C2049" s="32"/>
      <c r="D2049" s="32"/>
      <c r="E2049" s="32"/>
      <c r="F2049" s="5" t="str">
        <f>F2048</f>
        <v>KOCAELİ</v>
      </c>
      <c r="G2049" s="5" t="str">
        <f>G2048</f>
        <v>KARTEPE</v>
      </c>
      <c r="H2049" s="6" t="s">
        <v>873</v>
      </c>
      <c r="I2049" s="11">
        <f t="shared" ref="I2049:AF2049" si="454">SUM(I2044:I2048)</f>
        <v>0</v>
      </c>
      <c r="J2049" s="7">
        <f t="shared" si="454"/>
        <v>0</v>
      </c>
      <c r="K2049" s="11">
        <f t="shared" si="454"/>
        <v>0</v>
      </c>
      <c r="L2049" s="7">
        <f t="shared" si="454"/>
        <v>0</v>
      </c>
      <c r="M2049" s="11">
        <f t="shared" si="454"/>
        <v>0</v>
      </c>
      <c r="N2049" s="7">
        <f t="shared" si="454"/>
        <v>0</v>
      </c>
      <c r="O2049" s="11">
        <f t="shared" si="454"/>
        <v>0</v>
      </c>
      <c r="P2049" s="7">
        <f t="shared" si="454"/>
        <v>0</v>
      </c>
      <c r="Q2049" s="11">
        <f t="shared" si="454"/>
        <v>0</v>
      </c>
      <c r="R2049" s="7">
        <f t="shared" si="454"/>
        <v>0</v>
      </c>
      <c r="S2049" s="11">
        <f t="shared" si="454"/>
        <v>0</v>
      </c>
      <c r="T2049" s="7">
        <f t="shared" si="454"/>
        <v>0</v>
      </c>
      <c r="U2049" s="11">
        <f t="shared" si="454"/>
        <v>0</v>
      </c>
      <c r="V2049" s="7">
        <f t="shared" si="454"/>
        <v>0</v>
      </c>
      <c r="W2049" s="11">
        <f t="shared" si="454"/>
        <v>0</v>
      </c>
      <c r="X2049" s="7">
        <f t="shared" si="454"/>
        <v>0</v>
      </c>
      <c r="Y2049" s="11">
        <f t="shared" si="454"/>
        <v>0</v>
      </c>
      <c r="Z2049" s="7">
        <f t="shared" si="454"/>
        <v>0</v>
      </c>
      <c r="AA2049" s="11">
        <f t="shared" si="454"/>
        <v>0</v>
      </c>
      <c r="AB2049" s="7">
        <f t="shared" si="454"/>
        <v>0</v>
      </c>
      <c r="AC2049" s="11">
        <f t="shared" si="454"/>
        <v>0</v>
      </c>
      <c r="AD2049" s="7">
        <f t="shared" si="454"/>
        <v>0</v>
      </c>
      <c r="AE2049" s="11">
        <f t="shared" si="454"/>
        <v>0</v>
      </c>
      <c r="AF2049" s="7">
        <f t="shared" si="454"/>
        <v>0</v>
      </c>
      <c r="AG2049" s="11">
        <f t="shared" si="441"/>
        <v>0</v>
      </c>
      <c r="AH2049" s="7">
        <f t="shared" si="441"/>
        <v>0</v>
      </c>
    </row>
    <row r="2050" spans="1:34" hidden="1" x14ac:dyDescent="0.25">
      <c r="A2050" s="21">
        <v>750145</v>
      </c>
      <c r="B2050" s="21">
        <v>41</v>
      </c>
      <c r="C2050" s="21">
        <v>6</v>
      </c>
      <c r="D2050" s="22">
        <v>41105</v>
      </c>
      <c r="E2050" s="21" t="s">
        <v>2803</v>
      </c>
      <c r="F2050" s="21" t="s">
        <v>548</v>
      </c>
      <c r="G2050" s="21" t="s">
        <v>560</v>
      </c>
      <c r="H2050" s="25" t="s">
        <v>2228</v>
      </c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21">
        <f t="shared" si="441"/>
        <v>0</v>
      </c>
      <c r="AH2050" s="21">
        <f t="shared" si="441"/>
        <v>0</v>
      </c>
    </row>
    <row r="2051" spans="1:34" hidden="1" x14ac:dyDescent="0.25">
      <c r="A2051" s="3">
        <v>972452</v>
      </c>
      <c r="B2051" s="3">
        <v>41</v>
      </c>
      <c r="C2051" s="3">
        <v>6</v>
      </c>
      <c r="D2051" s="23">
        <v>41105</v>
      </c>
      <c r="E2051" s="3" t="s">
        <v>2803</v>
      </c>
      <c r="F2051" s="3" t="s">
        <v>548</v>
      </c>
      <c r="G2051" s="3" t="s">
        <v>560</v>
      </c>
      <c r="H2051" s="4" t="s">
        <v>2229</v>
      </c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3">
        <f t="shared" si="441"/>
        <v>0</v>
      </c>
      <c r="AH2051" s="3">
        <f t="shared" si="441"/>
        <v>0</v>
      </c>
    </row>
    <row r="2052" spans="1:34" hidden="1" x14ac:dyDescent="0.25">
      <c r="A2052" s="32" t="s">
        <v>893</v>
      </c>
      <c r="B2052" s="32"/>
      <c r="C2052" s="32"/>
      <c r="D2052" s="32"/>
      <c r="E2052" s="32"/>
      <c r="F2052" s="5" t="str">
        <f>F2051</f>
        <v>KOCAELİ</v>
      </c>
      <c r="G2052" s="5" t="str">
        <f>G2051</f>
        <v>KÖRFEZ</v>
      </c>
      <c r="H2052" s="6" t="s">
        <v>873</v>
      </c>
      <c r="I2052" s="11">
        <f t="shared" ref="I2052:AF2052" si="455">SUM(I2050:I2051)</f>
        <v>0</v>
      </c>
      <c r="J2052" s="7">
        <f t="shared" si="455"/>
        <v>0</v>
      </c>
      <c r="K2052" s="11">
        <f t="shared" si="455"/>
        <v>0</v>
      </c>
      <c r="L2052" s="7">
        <f t="shared" si="455"/>
        <v>0</v>
      </c>
      <c r="M2052" s="11">
        <f t="shared" si="455"/>
        <v>0</v>
      </c>
      <c r="N2052" s="7">
        <f t="shared" si="455"/>
        <v>0</v>
      </c>
      <c r="O2052" s="11">
        <f t="shared" si="455"/>
        <v>0</v>
      </c>
      <c r="P2052" s="7">
        <f t="shared" si="455"/>
        <v>0</v>
      </c>
      <c r="Q2052" s="11">
        <f t="shared" si="455"/>
        <v>0</v>
      </c>
      <c r="R2052" s="7">
        <f t="shared" si="455"/>
        <v>0</v>
      </c>
      <c r="S2052" s="11">
        <f t="shared" si="455"/>
        <v>0</v>
      </c>
      <c r="T2052" s="7">
        <f t="shared" si="455"/>
        <v>0</v>
      </c>
      <c r="U2052" s="11">
        <f t="shared" si="455"/>
        <v>0</v>
      </c>
      <c r="V2052" s="7">
        <f t="shared" si="455"/>
        <v>0</v>
      </c>
      <c r="W2052" s="11">
        <f t="shared" si="455"/>
        <v>0</v>
      </c>
      <c r="X2052" s="7">
        <f t="shared" si="455"/>
        <v>0</v>
      </c>
      <c r="Y2052" s="11">
        <f t="shared" si="455"/>
        <v>0</v>
      </c>
      <c r="Z2052" s="7">
        <f t="shared" si="455"/>
        <v>0</v>
      </c>
      <c r="AA2052" s="11">
        <f t="shared" si="455"/>
        <v>0</v>
      </c>
      <c r="AB2052" s="7">
        <f t="shared" si="455"/>
        <v>0</v>
      </c>
      <c r="AC2052" s="11">
        <f t="shared" si="455"/>
        <v>0</v>
      </c>
      <c r="AD2052" s="7">
        <f t="shared" si="455"/>
        <v>0</v>
      </c>
      <c r="AE2052" s="11">
        <f t="shared" si="455"/>
        <v>0</v>
      </c>
      <c r="AF2052" s="7">
        <f t="shared" si="455"/>
        <v>0</v>
      </c>
      <c r="AG2052" s="11">
        <f t="shared" si="441"/>
        <v>0</v>
      </c>
      <c r="AH2052" s="7">
        <f t="shared" si="441"/>
        <v>0</v>
      </c>
    </row>
    <row r="2053" spans="1:34" hidden="1" x14ac:dyDescent="0.25">
      <c r="A2053" s="29" t="s">
        <v>894</v>
      </c>
      <c r="B2053" s="29"/>
      <c r="C2053" s="29"/>
      <c r="D2053" s="29"/>
      <c r="E2053" s="29"/>
      <c r="F2053" s="8" t="str">
        <f>F2052</f>
        <v>KOCAELİ</v>
      </c>
      <c r="G2053" s="14" t="s">
        <v>885</v>
      </c>
      <c r="H2053" s="15"/>
      <c r="I2053" s="12">
        <f t="shared" ref="I2053:AF2053" si="456">SUM(I1999:I2052)-I2001-I2005-I2009-I2014-I2022-I2027-I2037-I2040-I2043-I2049-I2052</f>
        <v>0</v>
      </c>
      <c r="J2053" s="9">
        <f t="shared" si="456"/>
        <v>0</v>
      </c>
      <c r="K2053" s="12">
        <f t="shared" si="456"/>
        <v>0</v>
      </c>
      <c r="L2053" s="9">
        <f t="shared" si="456"/>
        <v>0</v>
      </c>
      <c r="M2053" s="12">
        <f t="shared" si="456"/>
        <v>0</v>
      </c>
      <c r="N2053" s="9">
        <f t="shared" si="456"/>
        <v>0</v>
      </c>
      <c r="O2053" s="12">
        <f t="shared" si="456"/>
        <v>0</v>
      </c>
      <c r="P2053" s="9">
        <f t="shared" si="456"/>
        <v>0</v>
      </c>
      <c r="Q2053" s="12">
        <f t="shared" si="456"/>
        <v>0</v>
      </c>
      <c r="R2053" s="9">
        <f t="shared" si="456"/>
        <v>0</v>
      </c>
      <c r="S2053" s="12">
        <f t="shared" si="456"/>
        <v>0</v>
      </c>
      <c r="T2053" s="9">
        <f t="shared" si="456"/>
        <v>0</v>
      </c>
      <c r="U2053" s="12">
        <f t="shared" si="456"/>
        <v>0</v>
      </c>
      <c r="V2053" s="9">
        <f t="shared" si="456"/>
        <v>0</v>
      </c>
      <c r="W2053" s="12">
        <f t="shared" si="456"/>
        <v>0</v>
      </c>
      <c r="X2053" s="9">
        <f t="shared" si="456"/>
        <v>0</v>
      </c>
      <c r="Y2053" s="12">
        <f t="shared" si="456"/>
        <v>0</v>
      </c>
      <c r="Z2053" s="9">
        <f t="shared" si="456"/>
        <v>0</v>
      </c>
      <c r="AA2053" s="12">
        <f t="shared" si="456"/>
        <v>0</v>
      </c>
      <c r="AB2053" s="9">
        <f t="shared" si="456"/>
        <v>0</v>
      </c>
      <c r="AC2053" s="12">
        <f t="shared" si="456"/>
        <v>0</v>
      </c>
      <c r="AD2053" s="9">
        <f t="shared" si="456"/>
        <v>0</v>
      </c>
      <c r="AE2053" s="12">
        <f t="shared" si="456"/>
        <v>0</v>
      </c>
      <c r="AF2053" s="9">
        <f t="shared" si="456"/>
        <v>0</v>
      </c>
      <c r="AG2053" s="12">
        <f t="shared" ref="AG2053:AH2116" si="457">I2053+K2053+M2053+O2053+Q2053+S2053+U2053+W2053+Y2053+AA2053+AC2053+AE2053</f>
        <v>0</v>
      </c>
      <c r="AH2053" s="9">
        <f t="shared" si="457"/>
        <v>0</v>
      </c>
    </row>
    <row r="2054" spans="1:34" hidden="1" x14ac:dyDescent="0.25">
      <c r="A2054" s="21">
        <v>965069</v>
      </c>
      <c r="B2054" s="21">
        <v>42</v>
      </c>
      <c r="C2054" s="21">
        <v>3</v>
      </c>
      <c r="D2054" s="22">
        <v>42101</v>
      </c>
      <c r="E2054" s="21" t="s">
        <v>2803</v>
      </c>
      <c r="F2054" s="21" t="s">
        <v>561</v>
      </c>
      <c r="G2054" s="21" t="s">
        <v>562</v>
      </c>
      <c r="H2054" s="25" t="s">
        <v>2230</v>
      </c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21">
        <f t="shared" si="457"/>
        <v>0</v>
      </c>
      <c r="AH2054" s="21">
        <f t="shared" si="457"/>
        <v>0</v>
      </c>
    </row>
    <row r="2055" spans="1:34" hidden="1" x14ac:dyDescent="0.25">
      <c r="A2055" s="3">
        <v>749087</v>
      </c>
      <c r="B2055" s="3">
        <v>42</v>
      </c>
      <c r="C2055" s="3">
        <v>3</v>
      </c>
      <c r="D2055" s="23">
        <v>42101</v>
      </c>
      <c r="E2055" s="3" t="s">
        <v>2803</v>
      </c>
      <c r="F2055" s="3" t="s">
        <v>561</v>
      </c>
      <c r="G2055" s="3" t="s">
        <v>562</v>
      </c>
      <c r="H2055" s="4" t="s">
        <v>2231</v>
      </c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3">
        <f t="shared" si="457"/>
        <v>0</v>
      </c>
      <c r="AH2055" s="3">
        <f t="shared" si="457"/>
        <v>0</v>
      </c>
    </row>
    <row r="2056" spans="1:34" hidden="1" x14ac:dyDescent="0.25">
      <c r="A2056" s="21">
        <v>965067</v>
      </c>
      <c r="B2056" s="21">
        <v>42</v>
      </c>
      <c r="C2056" s="21">
        <v>3</v>
      </c>
      <c r="D2056" s="22">
        <v>42101</v>
      </c>
      <c r="E2056" s="21" t="s">
        <v>2803</v>
      </c>
      <c r="F2056" s="21" t="s">
        <v>561</v>
      </c>
      <c r="G2056" s="21" t="s">
        <v>562</v>
      </c>
      <c r="H2056" s="25" t="s">
        <v>2232</v>
      </c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21">
        <f t="shared" si="457"/>
        <v>0</v>
      </c>
      <c r="AH2056" s="21">
        <f t="shared" si="457"/>
        <v>0</v>
      </c>
    </row>
    <row r="2057" spans="1:34" hidden="1" x14ac:dyDescent="0.25">
      <c r="A2057" s="3">
        <v>963521</v>
      </c>
      <c r="B2057" s="3">
        <v>42</v>
      </c>
      <c r="C2057" s="3">
        <v>3</v>
      </c>
      <c r="D2057" s="23">
        <v>42101</v>
      </c>
      <c r="E2057" s="3" t="s">
        <v>2803</v>
      </c>
      <c r="F2057" s="3" t="s">
        <v>561</v>
      </c>
      <c r="G2057" s="3" t="s">
        <v>562</v>
      </c>
      <c r="H2057" s="4" t="s">
        <v>2233</v>
      </c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3">
        <f t="shared" si="457"/>
        <v>0</v>
      </c>
      <c r="AH2057" s="3">
        <f t="shared" si="457"/>
        <v>0</v>
      </c>
    </row>
    <row r="2058" spans="1:34" hidden="1" x14ac:dyDescent="0.25">
      <c r="A2058" s="21">
        <v>759930</v>
      </c>
      <c r="B2058" s="21">
        <v>42</v>
      </c>
      <c r="C2058" s="21">
        <v>3</v>
      </c>
      <c r="D2058" s="22">
        <v>42101</v>
      </c>
      <c r="E2058" s="21" t="s">
        <v>2803</v>
      </c>
      <c r="F2058" s="21" t="s">
        <v>561</v>
      </c>
      <c r="G2058" s="21" t="s">
        <v>562</v>
      </c>
      <c r="H2058" s="25" t="s">
        <v>2234</v>
      </c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21">
        <f t="shared" si="457"/>
        <v>0</v>
      </c>
      <c r="AH2058" s="21">
        <f t="shared" si="457"/>
        <v>0</v>
      </c>
    </row>
    <row r="2059" spans="1:34" hidden="1" x14ac:dyDescent="0.25">
      <c r="A2059" s="3">
        <v>761335</v>
      </c>
      <c r="B2059" s="3">
        <v>42</v>
      </c>
      <c r="C2059" s="3">
        <v>3</v>
      </c>
      <c r="D2059" s="23">
        <v>42101</v>
      </c>
      <c r="E2059" s="3" t="s">
        <v>2803</v>
      </c>
      <c r="F2059" s="3" t="s">
        <v>561</v>
      </c>
      <c r="G2059" s="3" t="s">
        <v>562</v>
      </c>
      <c r="H2059" s="4" t="s">
        <v>2235</v>
      </c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3">
        <f t="shared" si="457"/>
        <v>0</v>
      </c>
      <c r="AH2059" s="3">
        <f t="shared" si="457"/>
        <v>0</v>
      </c>
    </row>
    <row r="2060" spans="1:34" hidden="1" x14ac:dyDescent="0.25">
      <c r="A2060" s="21">
        <v>752537</v>
      </c>
      <c r="B2060" s="21">
        <v>42</v>
      </c>
      <c r="C2060" s="21">
        <v>3</v>
      </c>
      <c r="D2060" s="22">
        <v>42101</v>
      </c>
      <c r="E2060" s="21" t="s">
        <v>2803</v>
      </c>
      <c r="F2060" s="21" t="s">
        <v>561</v>
      </c>
      <c r="G2060" s="21" t="s">
        <v>562</v>
      </c>
      <c r="H2060" s="25" t="s">
        <v>919</v>
      </c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21">
        <f t="shared" si="457"/>
        <v>0</v>
      </c>
      <c r="AH2060" s="21">
        <f t="shared" si="457"/>
        <v>0</v>
      </c>
    </row>
    <row r="2061" spans="1:34" hidden="1" x14ac:dyDescent="0.25">
      <c r="A2061" s="32" t="s">
        <v>893</v>
      </c>
      <c r="B2061" s="32"/>
      <c r="C2061" s="32"/>
      <c r="D2061" s="32"/>
      <c r="E2061" s="32"/>
      <c r="F2061" s="5" t="str">
        <f>F2060</f>
        <v>KONYA</v>
      </c>
      <c r="G2061" s="5" t="str">
        <f>G2060</f>
        <v>AKŞEHİR</v>
      </c>
      <c r="H2061" s="6" t="s">
        <v>873</v>
      </c>
      <c r="I2061" s="11">
        <f t="shared" ref="I2061:AF2061" si="458">SUM(I2054:I2060)</f>
        <v>0</v>
      </c>
      <c r="J2061" s="7">
        <f t="shared" si="458"/>
        <v>0</v>
      </c>
      <c r="K2061" s="11">
        <f t="shared" si="458"/>
        <v>0</v>
      </c>
      <c r="L2061" s="7">
        <f t="shared" si="458"/>
        <v>0</v>
      </c>
      <c r="M2061" s="11">
        <f t="shared" si="458"/>
        <v>0</v>
      </c>
      <c r="N2061" s="7">
        <f t="shared" si="458"/>
        <v>0</v>
      </c>
      <c r="O2061" s="11">
        <f t="shared" si="458"/>
        <v>0</v>
      </c>
      <c r="P2061" s="7">
        <f t="shared" si="458"/>
        <v>0</v>
      </c>
      <c r="Q2061" s="11">
        <f t="shared" si="458"/>
        <v>0</v>
      </c>
      <c r="R2061" s="7">
        <f t="shared" si="458"/>
        <v>0</v>
      </c>
      <c r="S2061" s="11">
        <f t="shared" si="458"/>
        <v>0</v>
      </c>
      <c r="T2061" s="7">
        <f t="shared" si="458"/>
        <v>0</v>
      </c>
      <c r="U2061" s="11">
        <f t="shared" si="458"/>
        <v>0</v>
      </c>
      <c r="V2061" s="7">
        <f t="shared" si="458"/>
        <v>0</v>
      </c>
      <c r="W2061" s="11">
        <f t="shared" si="458"/>
        <v>0</v>
      </c>
      <c r="X2061" s="7">
        <f t="shared" si="458"/>
        <v>0</v>
      </c>
      <c r="Y2061" s="11">
        <f t="shared" si="458"/>
        <v>0</v>
      </c>
      <c r="Z2061" s="7">
        <f t="shared" si="458"/>
        <v>0</v>
      </c>
      <c r="AA2061" s="11">
        <f t="shared" si="458"/>
        <v>0</v>
      </c>
      <c r="AB2061" s="7">
        <f t="shared" si="458"/>
        <v>0</v>
      </c>
      <c r="AC2061" s="11">
        <f t="shared" si="458"/>
        <v>0</v>
      </c>
      <c r="AD2061" s="7">
        <f t="shared" si="458"/>
        <v>0</v>
      </c>
      <c r="AE2061" s="11">
        <f t="shared" si="458"/>
        <v>0</v>
      </c>
      <c r="AF2061" s="7">
        <f t="shared" si="458"/>
        <v>0</v>
      </c>
      <c r="AG2061" s="11">
        <f t="shared" si="457"/>
        <v>0</v>
      </c>
      <c r="AH2061" s="7">
        <f t="shared" si="457"/>
        <v>0</v>
      </c>
    </row>
    <row r="2062" spans="1:34" hidden="1" x14ac:dyDescent="0.25">
      <c r="A2062" s="21">
        <v>965184</v>
      </c>
      <c r="B2062" s="21">
        <v>42</v>
      </c>
      <c r="C2062" s="21">
        <v>6</v>
      </c>
      <c r="D2062" s="22">
        <v>42102</v>
      </c>
      <c r="E2062" s="21" t="s">
        <v>2803</v>
      </c>
      <c r="F2062" s="21" t="s">
        <v>561</v>
      </c>
      <c r="G2062" s="21" t="s">
        <v>563</v>
      </c>
      <c r="H2062" s="25" t="s">
        <v>2236</v>
      </c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21">
        <f t="shared" si="457"/>
        <v>0</v>
      </c>
      <c r="AH2062" s="21">
        <f t="shared" si="457"/>
        <v>0</v>
      </c>
    </row>
    <row r="2063" spans="1:34" hidden="1" x14ac:dyDescent="0.25">
      <c r="A2063" s="3">
        <v>873729</v>
      </c>
      <c r="B2063" s="3">
        <v>42</v>
      </c>
      <c r="C2063" s="3">
        <v>6</v>
      </c>
      <c r="D2063" s="23">
        <v>42102</v>
      </c>
      <c r="E2063" s="3" t="s">
        <v>2803</v>
      </c>
      <c r="F2063" s="3" t="s">
        <v>561</v>
      </c>
      <c r="G2063" s="3" t="s">
        <v>563</v>
      </c>
      <c r="H2063" s="4" t="s">
        <v>933</v>
      </c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3">
        <f t="shared" si="457"/>
        <v>0</v>
      </c>
      <c r="AH2063" s="3">
        <f t="shared" si="457"/>
        <v>0</v>
      </c>
    </row>
    <row r="2064" spans="1:34" hidden="1" x14ac:dyDescent="0.25">
      <c r="A2064" s="32" t="s">
        <v>893</v>
      </c>
      <c r="B2064" s="32"/>
      <c r="C2064" s="32"/>
      <c r="D2064" s="32"/>
      <c r="E2064" s="32"/>
      <c r="F2064" s="5" t="str">
        <f>F2063</f>
        <v>KONYA</v>
      </c>
      <c r="G2064" s="5" t="str">
        <f>G2063</f>
        <v>BEYŞEHİR</v>
      </c>
      <c r="H2064" s="6" t="s">
        <v>873</v>
      </c>
      <c r="I2064" s="11">
        <f t="shared" ref="I2064:AF2064" si="459">SUM(I2062:I2063)</f>
        <v>0</v>
      </c>
      <c r="J2064" s="7">
        <f t="shared" si="459"/>
        <v>0</v>
      </c>
      <c r="K2064" s="11">
        <f t="shared" si="459"/>
        <v>0</v>
      </c>
      <c r="L2064" s="7">
        <f t="shared" si="459"/>
        <v>0</v>
      </c>
      <c r="M2064" s="11">
        <f t="shared" si="459"/>
        <v>0</v>
      </c>
      <c r="N2064" s="7">
        <f t="shared" si="459"/>
        <v>0</v>
      </c>
      <c r="O2064" s="11">
        <f t="shared" si="459"/>
        <v>0</v>
      </c>
      <c r="P2064" s="7">
        <f t="shared" si="459"/>
        <v>0</v>
      </c>
      <c r="Q2064" s="11">
        <f t="shared" si="459"/>
        <v>0</v>
      </c>
      <c r="R2064" s="7">
        <f t="shared" si="459"/>
        <v>0</v>
      </c>
      <c r="S2064" s="11">
        <f t="shared" si="459"/>
        <v>0</v>
      </c>
      <c r="T2064" s="7">
        <f t="shared" si="459"/>
        <v>0</v>
      </c>
      <c r="U2064" s="11">
        <f t="shared" si="459"/>
        <v>0</v>
      </c>
      <c r="V2064" s="7">
        <f t="shared" si="459"/>
        <v>0</v>
      </c>
      <c r="W2064" s="11">
        <f t="shared" si="459"/>
        <v>0</v>
      </c>
      <c r="X2064" s="7">
        <f t="shared" si="459"/>
        <v>0</v>
      </c>
      <c r="Y2064" s="11">
        <f t="shared" si="459"/>
        <v>0</v>
      </c>
      <c r="Z2064" s="7">
        <f t="shared" si="459"/>
        <v>0</v>
      </c>
      <c r="AA2064" s="11">
        <f t="shared" si="459"/>
        <v>0</v>
      </c>
      <c r="AB2064" s="7">
        <f t="shared" si="459"/>
        <v>0</v>
      </c>
      <c r="AC2064" s="11">
        <f t="shared" si="459"/>
        <v>0</v>
      </c>
      <c r="AD2064" s="7">
        <f t="shared" si="459"/>
        <v>0</v>
      </c>
      <c r="AE2064" s="11">
        <f t="shared" si="459"/>
        <v>0</v>
      </c>
      <c r="AF2064" s="7">
        <f t="shared" si="459"/>
        <v>0</v>
      </c>
      <c r="AG2064" s="11">
        <f t="shared" si="457"/>
        <v>0</v>
      </c>
      <c r="AH2064" s="7">
        <f t="shared" si="457"/>
        <v>0</v>
      </c>
    </row>
    <row r="2065" spans="1:34" hidden="1" x14ac:dyDescent="0.25">
      <c r="A2065" s="3">
        <v>963520</v>
      </c>
      <c r="B2065" s="3">
        <v>42</v>
      </c>
      <c r="C2065" s="3">
        <v>8</v>
      </c>
      <c r="D2065" s="23">
        <v>42104</v>
      </c>
      <c r="E2065" s="3" t="s">
        <v>2803</v>
      </c>
      <c r="F2065" s="3" t="s">
        <v>561</v>
      </c>
      <c r="G2065" s="3" t="s">
        <v>564</v>
      </c>
      <c r="H2065" s="4" t="s">
        <v>2237</v>
      </c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3">
        <f t="shared" si="457"/>
        <v>0</v>
      </c>
      <c r="AH2065" s="3">
        <f t="shared" si="457"/>
        <v>0</v>
      </c>
    </row>
    <row r="2066" spans="1:34" hidden="1" x14ac:dyDescent="0.25">
      <c r="A2066" s="21">
        <v>974016</v>
      </c>
      <c r="B2066" s="21">
        <v>42</v>
      </c>
      <c r="C2066" s="21">
        <v>8</v>
      </c>
      <c r="D2066" s="22">
        <v>42104</v>
      </c>
      <c r="E2066" s="21" t="s">
        <v>2803</v>
      </c>
      <c r="F2066" s="21" t="s">
        <v>561</v>
      </c>
      <c r="G2066" s="21" t="s">
        <v>564</v>
      </c>
      <c r="H2066" s="25" t="s">
        <v>2238</v>
      </c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21">
        <f t="shared" si="457"/>
        <v>0</v>
      </c>
      <c r="AH2066" s="21">
        <f t="shared" si="457"/>
        <v>0</v>
      </c>
    </row>
    <row r="2067" spans="1:34" hidden="1" x14ac:dyDescent="0.25">
      <c r="A2067" s="32" t="s">
        <v>893</v>
      </c>
      <c r="B2067" s="32"/>
      <c r="C2067" s="32"/>
      <c r="D2067" s="32"/>
      <c r="E2067" s="32"/>
      <c r="F2067" s="5" t="str">
        <f>F2066</f>
        <v>KONYA</v>
      </c>
      <c r="G2067" s="5" t="str">
        <f>G2066</f>
        <v>CİHANBEYLİ</v>
      </c>
      <c r="H2067" s="6" t="s">
        <v>873</v>
      </c>
      <c r="I2067" s="11">
        <f t="shared" ref="I2067:AF2067" si="460">SUM(I2065:I2066)</f>
        <v>0</v>
      </c>
      <c r="J2067" s="7">
        <f t="shared" si="460"/>
        <v>0</v>
      </c>
      <c r="K2067" s="11">
        <f t="shared" si="460"/>
        <v>0</v>
      </c>
      <c r="L2067" s="7">
        <f t="shared" si="460"/>
        <v>0</v>
      </c>
      <c r="M2067" s="11">
        <f t="shared" si="460"/>
        <v>0</v>
      </c>
      <c r="N2067" s="7">
        <f t="shared" si="460"/>
        <v>0</v>
      </c>
      <c r="O2067" s="11">
        <f t="shared" si="460"/>
        <v>0</v>
      </c>
      <c r="P2067" s="7">
        <f t="shared" si="460"/>
        <v>0</v>
      </c>
      <c r="Q2067" s="11">
        <f t="shared" si="460"/>
        <v>0</v>
      </c>
      <c r="R2067" s="7">
        <f t="shared" si="460"/>
        <v>0</v>
      </c>
      <c r="S2067" s="11">
        <f t="shared" si="460"/>
        <v>0</v>
      </c>
      <c r="T2067" s="7">
        <f t="shared" si="460"/>
        <v>0</v>
      </c>
      <c r="U2067" s="11">
        <f t="shared" si="460"/>
        <v>0</v>
      </c>
      <c r="V2067" s="7">
        <f t="shared" si="460"/>
        <v>0</v>
      </c>
      <c r="W2067" s="11">
        <f t="shared" si="460"/>
        <v>0</v>
      </c>
      <c r="X2067" s="7">
        <f t="shared" si="460"/>
        <v>0</v>
      </c>
      <c r="Y2067" s="11">
        <f t="shared" si="460"/>
        <v>0</v>
      </c>
      <c r="Z2067" s="7">
        <f t="shared" si="460"/>
        <v>0</v>
      </c>
      <c r="AA2067" s="11">
        <f t="shared" si="460"/>
        <v>0</v>
      </c>
      <c r="AB2067" s="7">
        <f t="shared" si="460"/>
        <v>0</v>
      </c>
      <c r="AC2067" s="11">
        <f t="shared" si="460"/>
        <v>0</v>
      </c>
      <c r="AD2067" s="7">
        <f t="shared" si="460"/>
        <v>0</v>
      </c>
      <c r="AE2067" s="11">
        <f t="shared" si="460"/>
        <v>0</v>
      </c>
      <c r="AF2067" s="7">
        <f t="shared" si="460"/>
        <v>0</v>
      </c>
      <c r="AG2067" s="11">
        <f t="shared" si="457"/>
        <v>0</v>
      </c>
      <c r="AH2067" s="7">
        <f t="shared" si="457"/>
        <v>0</v>
      </c>
    </row>
    <row r="2068" spans="1:34" hidden="1" x14ac:dyDescent="0.25">
      <c r="A2068" s="21">
        <v>966083</v>
      </c>
      <c r="B2068" s="21">
        <v>42</v>
      </c>
      <c r="C2068" s="21">
        <v>9</v>
      </c>
      <c r="D2068" s="22">
        <v>42105</v>
      </c>
      <c r="E2068" s="21" t="s">
        <v>2803</v>
      </c>
      <c r="F2068" s="21" t="s">
        <v>561</v>
      </c>
      <c r="G2068" s="21" t="s">
        <v>565</v>
      </c>
      <c r="H2068" s="25" t="s">
        <v>2239</v>
      </c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21">
        <f t="shared" si="457"/>
        <v>0</v>
      </c>
      <c r="AH2068" s="21">
        <f t="shared" si="457"/>
        <v>0</v>
      </c>
    </row>
    <row r="2069" spans="1:34" hidden="1" x14ac:dyDescent="0.25">
      <c r="A2069" s="3">
        <v>972066</v>
      </c>
      <c r="B2069" s="3">
        <v>42</v>
      </c>
      <c r="C2069" s="3">
        <v>9</v>
      </c>
      <c r="D2069" s="23">
        <v>42105</v>
      </c>
      <c r="E2069" s="3" t="s">
        <v>2803</v>
      </c>
      <c r="F2069" s="3" t="s">
        <v>561</v>
      </c>
      <c r="G2069" s="3" t="s">
        <v>565</v>
      </c>
      <c r="H2069" s="4" t="s">
        <v>2240</v>
      </c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3">
        <f t="shared" si="457"/>
        <v>0</v>
      </c>
      <c r="AH2069" s="3">
        <f t="shared" si="457"/>
        <v>0</v>
      </c>
    </row>
    <row r="2070" spans="1:34" hidden="1" x14ac:dyDescent="0.25">
      <c r="A2070" s="21">
        <v>971960</v>
      </c>
      <c r="B2070" s="21">
        <v>42</v>
      </c>
      <c r="C2070" s="21">
        <v>9</v>
      </c>
      <c r="D2070" s="22">
        <v>42105</v>
      </c>
      <c r="E2070" s="21" t="s">
        <v>2803</v>
      </c>
      <c r="F2070" s="21" t="s">
        <v>561</v>
      </c>
      <c r="G2070" s="21" t="s">
        <v>565</v>
      </c>
      <c r="H2070" s="25" t="s">
        <v>2241</v>
      </c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21">
        <f t="shared" si="457"/>
        <v>0</v>
      </c>
      <c r="AH2070" s="21">
        <f t="shared" si="457"/>
        <v>0</v>
      </c>
    </row>
    <row r="2071" spans="1:34" hidden="1" x14ac:dyDescent="0.25">
      <c r="A2071" s="32" t="s">
        <v>893</v>
      </c>
      <c r="B2071" s="32"/>
      <c r="C2071" s="32"/>
      <c r="D2071" s="32"/>
      <c r="E2071" s="32"/>
      <c r="F2071" s="5" t="str">
        <f>F2070</f>
        <v>KONYA</v>
      </c>
      <c r="G2071" s="5" t="str">
        <f>G2070</f>
        <v>ÇUMRA</v>
      </c>
      <c r="H2071" s="6" t="s">
        <v>873</v>
      </c>
      <c r="I2071" s="11">
        <f t="shared" ref="I2071:AF2071" si="461">SUM(I2068:I2070)</f>
        <v>0</v>
      </c>
      <c r="J2071" s="7">
        <f t="shared" si="461"/>
        <v>0</v>
      </c>
      <c r="K2071" s="11">
        <f t="shared" si="461"/>
        <v>0</v>
      </c>
      <c r="L2071" s="7">
        <f t="shared" si="461"/>
        <v>0</v>
      </c>
      <c r="M2071" s="11">
        <f t="shared" si="461"/>
        <v>0</v>
      </c>
      <c r="N2071" s="7">
        <f t="shared" si="461"/>
        <v>0</v>
      </c>
      <c r="O2071" s="11">
        <f t="shared" si="461"/>
        <v>0</v>
      </c>
      <c r="P2071" s="7">
        <f t="shared" si="461"/>
        <v>0</v>
      </c>
      <c r="Q2071" s="11">
        <f t="shared" si="461"/>
        <v>0</v>
      </c>
      <c r="R2071" s="7">
        <f t="shared" si="461"/>
        <v>0</v>
      </c>
      <c r="S2071" s="11">
        <f t="shared" si="461"/>
        <v>0</v>
      </c>
      <c r="T2071" s="7">
        <f t="shared" si="461"/>
        <v>0</v>
      </c>
      <c r="U2071" s="11">
        <f t="shared" si="461"/>
        <v>0</v>
      </c>
      <c r="V2071" s="7">
        <f t="shared" si="461"/>
        <v>0</v>
      </c>
      <c r="W2071" s="11">
        <f t="shared" si="461"/>
        <v>0</v>
      </c>
      <c r="X2071" s="7">
        <f t="shared" si="461"/>
        <v>0</v>
      </c>
      <c r="Y2071" s="11">
        <f t="shared" si="461"/>
        <v>0</v>
      </c>
      <c r="Z2071" s="7">
        <f t="shared" si="461"/>
        <v>0</v>
      </c>
      <c r="AA2071" s="11">
        <f t="shared" si="461"/>
        <v>0</v>
      </c>
      <c r="AB2071" s="7">
        <f t="shared" si="461"/>
        <v>0</v>
      </c>
      <c r="AC2071" s="11">
        <f t="shared" si="461"/>
        <v>0</v>
      </c>
      <c r="AD2071" s="7">
        <f t="shared" si="461"/>
        <v>0</v>
      </c>
      <c r="AE2071" s="11">
        <f t="shared" si="461"/>
        <v>0</v>
      </c>
      <c r="AF2071" s="7">
        <f t="shared" si="461"/>
        <v>0</v>
      </c>
      <c r="AG2071" s="11">
        <f t="shared" si="457"/>
        <v>0</v>
      </c>
      <c r="AH2071" s="7">
        <f t="shared" si="457"/>
        <v>0</v>
      </c>
    </row>
    <row r="2072" spans="1:34" hidden="1" x14ac:dyDescent="0.25">
      <c r="A2072" s="21">
        <v>970608</v>
      </c>
      <c r="B2072" s="21">
        <v>42</v>
      </c>
      <c r="C2072" s="21">
        <v>11</v>
      </c>
      <c r="D2072" s="22">
        <v>42106</v>
      </c>
      <c r="E2072" s="21" t="s">
        <v>2803</v>
      </c>
      <c r="F2072" s="21" t="s">
        <v>561</v>
      </c>
      <c r="G2072" s="21" t="s">
        <v>566</v>
      </c>
      <c r="H2072" s="25" t="s">
        <v>2242</v>
      </c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21">
        <f t="shared" si="457"/>
        <v>0</v>
      </c>
      <c r="AH2072" s="21">
        <f t="shared" si="457"/>
        <v>0</v>
      </c>
    </row>
    <row r="2073" spans="1:34" hidden="1" x14ac:dyDescent="0.25">
      <c r="A2073" s="3">
        <v>749088</v>
      </c>
      <c r="B2073" s="3">
        <v>42</v>
      </c>
      <c r="C2073" s="3">
        <v>11</v>
      </c>
      <c r="D2073" s="23">
        <v>42106</v>
      </c>
      <c r="E2073" s="3" t="s">
        <v>2803</v>
      </c>
      <c r="F2073" s="3" t="s">
        <v>561</v>
      </c>
      <c r="G2073" s="3" t="s">
        <v>566</v>
      </c>
      <c r="H2073" s="4" t="s">
        <v>2243</v>
      </c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3">
        <f t="shared" si="457"/>
        <v>0</v>
      </c>
      <c r="AH2073" s="3">
        <f t="shared" si="457"/>
        <v>0</v>
      </c>
    </row>
    <row r="2074" spans="1:34" hidden="1" x14ac:dyDescent="0.25">
      <c r="A2074" s="32" t="s">
        <v>893</v>
      </c>
      <c r="B2074" s="32"/>
      <c r="C2074" s="32"/>
      <c r="D2074" s="32"/>
      <c r="E2074" s="32"/>
      <c r="F2074" s="5" t="str">
        <f>F2073</f>
        <v>KONYA</v>
      </c>
      <c r="G2074" s="5" t="str">
        <f>G2073</f>
        <v>DOĞANHİSAR</v>
      </c>
      <c r="H2074" s="6" t="s">
        <v>873</v>
      </c>
      <c r="I2074" s="11">
        <f t="shared" ref="I2074:AF2074" si="462">SUM(I2072:I2073)</f>
        <v>0</v>
      </c>
      <c r="J2074" s="7">
        <f t="shared" si="462"/>
        <v>0</v>
      </c>
      <c r="K2074" s="11">
        <f t="shared" si="462"/>
        <v>0</v>
      </c>
      <c r="L2074" s="7">
        <f t="shared" si="462"/>
        <v>0</v>
      </c>
      <c r="M2074" s="11">
        <f t="shared" si="462"/>
        <v>0</v>
      </c>
      <c r="N2074" s="7">
        <f t="shared" si="462"/>
        <v>0</v>
      </c>
      <c r="O2074" s="11">
        <f t="shared" si="462"/>
        <v>0</v>
      </c>
      <c r="P2074" s="7">
        <f t="shared" si="462"/>
        <v>0</v>
      </c>
      <c r="Q2074" s="11">
        <f t="shared" si="462"/>
        <v>0</v>
      </c>
      <c r="R2074" s="7">
        <f t="shared" si="462"/>
        <v>0</v>
      </c>
      <c r="S2074" s="11">
        <f t="shared" si="462"/>
        <v>0</v>
      </c>
      <c r="T2074" s="7">
        <f t="shared" si="462"/>
        <v>0</v>
      </c>
      <c r="U2074" s="11">
        <f t="shared" si="462"/>
        <v>0</v>
      </c>
      <c r="V2074" s="7">
        <f t="shared" si="462"/>
        <v>0</v>
      </c>
      <c r="W2074" s="11">
        <f t="shared" si="462"/>
        <v>0</v>
      </c>
      <c r="X2074" s="7">
        <f t="shared" si="462"/>
        <v>0</v>
      </c>
      <c r="Y2074" s="11">
        <f t="shared" si="462"/>
        <v>0</v>
      </c>
      <c r="Z2074" s="7">
        <f t="shared" si="462"/>
        <v>0</v>
      </c>
      <c r="AA2074" s="11">
        <f t="shared" si="462"/>
        <v>0</v>
      </c>
      <c r="AB2074" s="7">
        <f t="shared" si="462"/>
        <v>0</v>
      </c>
      <c r="AC2074" s="11">
        <f t="shared" si="462"/>
        <v>0</v>
      </c>
      <c r="AD2074" s="7">
        <f t="shared" si="462"/>
        <v>0</v>
      </c>
      <c r="AE2074" s="11">
        <f t="shared" si="462"/>
        <v>0</v>
      </c>
      <c r="AF2074" s="7">
        <f t="shared" si="462"/>
        <v>0</v>
      </c>
      <c r="AG2074" s="11">
        <f t="shared" si="457"/>
        <v>0</v>
      </c>
      <c r="AH2074" s="7">
        <f t="shared" si="457"/>
        <v>0</v>
      </c>
    </row>
    <row r="2075" spans="1:34" hidden="1" x14ac:dyDescent="0.25">
      <c r="A2075" s="3">
        <v>973290</v>
      </c>
      <c r="B2075" s="3">
        <v>42</v>
      </c>
      <c r="C2075" s="3">
        <v>30</v>
      </c>
      <c r="D2075" s="23">
        <v>42127</v>
      </c>
      <c r="E2075" s="3" t="s">
        <v>2803</v>
      </c>
      <c r="F2075" s="3" t="s">
        <v>561</v>
      </c>
      <c r="G2075" s="3" t="s">
        <v>567</v>
      </c>
      <c r="H2075" s="4" t="s">
        <v>1805</v>
      </c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3">
        <f t="shared" si="457"/>
        <v>0</v>
      </c>
      <c r="AH2075" s="3">
        <f t="shared" si="457"/>
        <v>0</v>
      </c>
    </row>
    <row r="2076" spans="1:34" hidden="1" x14ac:dyDescent="0.25">
      <c r="A2076" s="21">
        <v>763018</v>
      </c>
      <c r="B2076" s="21">
        <v>42</v>
      </c>
      <c r="C2076" s="21">
        <v>12</v>
      </c>
      <c r="D2076" s="22">
        <v>42107</v>
      </c>
      <c r="E2076" s="21" t="s">
        <v>2803</v>
      </c>
      <c r="F2076" s="21" t="s">
        <v>561</v>
      </c>
      <c r="G2076" s="21" t="s">
        <v>568</v>
      </c>
      <c r="H2076" s="25" t="s">
        <v>2048</v>
      </c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21">
        <f t="shared" si="457"/>
        <v>0</v>
      </c>
      <c r="AH2076" s="21">
        <f t="shared" si="457"/>
        <v>0</v>
      </c>
    </row>
    <row r="2077" spans="1:34" hidden="1" x14ac:dyDescent="0.25">
      <c r="A2077" s="3">
        <v>761333</v>
      </c>
      <c r="B2077" s="3">
        <v>42</v>
      </c>
      <c r="C2077" s="3">
        <v>12</v>
      </c>
      <c r="D2077" s="23">
        <v>42107</v>
      </c>
      <c r="E2077" s="3" t="s">
        <v>2803</v>
      </c>
      <c r="F2077" s="3" t="s">
        <v>561</v>
      </c>
      <c r="G2077" s="3" t="s">
        <v>568</v>
      </c>
      <c r="H2077" s="4" t="s">
        <v>2244</v>
      </c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3">
        <f t="shared" si="457"/>
        <v>0</v>
      </c>
      <c r="AH2077" s="3">
        <f t="shared" si="457"/>
        <v>0</v>
      </c>
    </row>
    <row r="2078" spans="1:34" hidden="1" x14ac:dyDescent="0.25">
      <c r="A2078" s="21">
        <v>761334</v>
      </c>
      <c r="B2078" s="21">
        <v>42</v>
      </c>
      <c r="C2078" s="21">
        <v>12</v>
      </c>
      <c r="D2078" s="22">
        <v>42107</v>
      </c>
      <c r="E2078" s="21" t="s">
        <v>2803</v>
      </c>
      <c r="F2078" s="21" t="s">
        <v>561</v>
      </c>
      <c r="G2078" s="21" t="s">
        <v>568</v>
      </c>
      <c r="H2078" s="25" t="s">
        <v>2245</v>
      </c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21">
        <f t="shared" si="457"/>
        <v>0</v>
      </c>
      <c r="AH2078" s="21">
        <f t="shared" si="457"/>
        <v>0</v>
      </c>
    </row>
    <row r="2079" spans="1:34" hidden="1" x14ac:dyDescent="0.25">
      <c r="A2079" s="3">
        <v>758973</v>
      </c>
      <c r="B2079" s="3">
        <v>42</v>
      </c>
      <c r="C2079" s="3">
        <v>12</v>
      </c>
      <c r="D2079" s="23">
        <v>42107</v>
      </c>
      <c r="E2079" s="3" t="s">
        <v>2803</v>
      </c>
      <c r="F2079" s="3" t="s">
        <v>561</v>
      </c>
      <c r="G2079" s="3" t="s">
        <v>568</v>
      </c>
      <c r="H2079" s="4" t="s">
        <v>2246</v>
      </c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3">
        <f t="shared" si="457"/>
        <v>0</v>
      </c>
      <c r="AH2079" s="3">
        <f t="shared" si="457"/>
        <v>0</v>
      </c>
    </row>
    <row r="2080" spans="1:34" hidden="1" x14ac:dyDescent="0.25">
      <c r="A2080" s="21">
        <v>970336</v>
      </c>
      <c r="B2080" s="21">
        <v>42</v>
      </c>
      <c r="C2080" s="21">
        <v>12</v>
      </c>
      <c r="D2080" s="22">
        <v>42107</v>
      </c>
      <c r="E2080" s="21" t="s">
        <v>2803</v>
      </c>
      <c r="F2080" s="21" t="s">
        <v>561</v>
      </c>
      <c r="G2080" s="21" t="s">
        <v>568</v>
      </c>
      <c r="H2080" s="25" t="s">
        <v>2247</v>
      </c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21">
        <f t="shared" si="457"/>
        <v>0</v>
      </c>
      <c r="AH2080" s="21">
        <f t="shared" si="457"/>
        <v>0</v>
      </c>
    </row>
    <row r="2081" spans="1:34" hidden="1" x14ac:dyDescent="0.25">
      <c r="A2081" s="3">
        <v>875309</v>
      </c>
      <c r="B2081" s="3">
        <v>42</v>
      </c>
      <c r="C2081" s="3">
        <v>12</v>
      </c>
      <c r="D2081" s="23">
        <v>42107</v>
      </c>
      <c r="E2081" s="3" t="s">
        <v>2803</v>
      </c>
      <c r="F2081" s="3" t="s">
        <v>561</v>
      </c>
      <c r="G2081" s="3" t="s">
        <v>568</v>
      </c>
      <c r="H2081" s="4" t="s">
        <v>2248</v>
      </c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3">
        <f t="shared" si="457"/>
        <v>0</v>
      </c>
      <c r="AH2081" s="3">
        <f t="shared" si="457"/>
        <v>0</v>
      </c>
    </row>
    <row r="2082" spans="1:34" hidden="1" x14ac:dyDescent="0.25">
      <c r="A2082" s="32" t="s">
        <v>893</v>
      </c>
      <c r="B2082" s="32"/>
      <c r="C2082" s="32"/>
      <c r="D2082" s="32"/>
      <c r="E2082" s="32"/>
      <c r="F2082" s="5" t="str">
        <f>F2081</f>
        <v>KONYA</v>
      </c>
      <c r="G2082" s="5" t="str">
        <f>G2081</f>
        <v>EREĞLİ</v>
      </c>
      <c r="H2082" s="6" t="s">
        <v>873</v>
      </c>
      <c r="I2082" s="11">
        <f t="shared" ref="I2082:AF2082" si="463">SUM(I2075:I2081)</f>
        <v>0</v>
      </c>
      <c r="J2082" s="7">
        <f t="shared" si="463"/>
        <v>0</v>
      </c>
      <c r="K2082" s="11">
        <f t="shared" si="463"/>
        <v>0</v>
      </c>
      <c r="L2082" s="7">
        <f t="shared" si="463"/>
        <v>0</v>
      </c>
      <c r="M2082" s="11">
        <f t="shared" si="463"/>
        <v>0</v>
      </c>
      <c r="N2082" s="7">
        <f t="shared" si="463"/>
        <v>0</v>
      </c>
      <c r="O2082" s="11">
        <f t="shared" si="463"/>
        <v>0</v>
      </c>
      <c r="P2082" s="7">
        <f t="shared" si="463"/>
        <v>0</v>
      </c>
      <c r="Q2082" s="11">
        <f t="shared" si="463"/>
        <v>0</v>
      </c>
      <c r="R2082" s="7">
        <f t="shared" si="463"/>
        <v>0</v>
      </c>
      <c r="S2082" s="11">
        <f t="shared" si="463"/>
        <v>0</v>
      </c>
      <c r="T2082" s="7">
        <f t="shared" si="463"/>
        <v>0</v>
      </c>
      <c r="U2082" s="11">
        <f t="shared" si="463"/>
        <v>0</v>
      </c>
      <c r="V2082" s="7">
        <f t="shared" si="463"/>
        <v>0</v>
      </c>
      <c r="W2082" s="11">
        <f t="shared" si="463"/>
        <v>0</v>
      </c>
      <c r="X2082" s="7">
        <f t="shared" si="463"/>
        <v>0</v>
      </c>
      <c r="Y2082" s="11">
        <f t="shared" si="463"/>
        <v>0</v>
      </c>
      <c r="Z2082" s="7">
        <f t="shared" si="463"/>
        <v>0</v>
      </c>
      <c r="AA2082" s="11">
        <f t="shared" si="463"/>
        <v>0</v>
      </c>
      <c r="AB2082" s="7">
        <f t="shared" si="463"/>
        <v>0</v>
      </c>
      <c r="AC2082" s="11">
        <f t="shared" si="463"/>
        <v>0</v>
      </c>
      <c r="AD2082" s="7">
        <f t="shared" si="463"/>
        <v>0</v>
      </c>
      <c r="AE2082" s="11">
        <f t="shared" si="463"/>
        <v>0</v>
      </c>
      <c r="AF2082" s="7">
        <f t="shared" si="463"/>
        <v>0</v>
      </c>
      <c r="AG2082" s="11">
        <f t="shared" si="457"/>
        <v>0</v>
      </c>
      <c r="AH2082" s="7">
        <f t="shared" si="457"/>
        <v>0</v>
      </c>
    </row>
    <row r="2083" spans="1:34" hidden="1" x14ac:dyDescent="0.25">
      <c r="A2083" s="3">
        <v>963934</v>
      </c>
      <c r="B2083" s="3">
        <v>42</v>
      </c>
      <c r="C2083" s="3">
        <v>16</v>
      </c>
      <c r="D2083" s="23">
        <v>42110</v>
      </c>
      <c r="E2083" s="3" t="s">
        <v>2803</v>
      </c>
      <c r="F2083" s="3" t="s">
        <v>561</v>
      </c>
      <c r="G2083" s="3" t="s">
        <v>569</v>
      </c>
      <c r="H2083" s="4" t="s">
        <v>2249</v>
      </c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3">
        <f t="shared" si="457"/>
        <v>0</v>
      </c>
      <c r="AH2083" s="3">
        <f t="shared" si="457"/>
        <v>0</v>
      </c>
    </row>
    <row r="2084" spans="1:34" hidden="1" x14ac:dyDescent="0.25">
      <c r="A2084" s="21">
        <v>757329</v>
      </c>
      <c r="B2084" s="21">
        <v>42</v>
      </c>
      <c r="C2084" s="21">
        <v>17</v>
      </c>
      <c r="D2084" s="22">
        <v>42111</v>
      </c>
      <c r="E2084" s="21" t="s">
        <v>2803</v>
      </c>
      <c r="F2084" s="21" t="s">
        <v>561</v>
      </c>
      <c r="G2084" s="21" t="s">
        <v>570</v>
      </c>
      <c r="H2084" s="25" t="s">
        <v>2250</v>
      </c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21">
        <f t="shared" si="457"/>
        <v>0</v>
      </c>
      <c r="AH2084" s="21">
        <f t="shared" si="457"/>
        <v>0</v>
      </c>
    </row>
    <row r="2085" spans="1:34" hidden="1" x14ac:dyDescent="0.25">
      <c r="A2085" s="32" t="s">
        <v>893</v>
      </c>
      <c r="B2085" s="32"/>
      <c r="C2085" s="32"/>
      <c r="D2085" s="32"/>
      <c r="E2085" s="32"/>
      <c r="F2085" s="5" t="str">
        <f>F2084</f>
        <v>KONYA</v>
      </c>
      <c r="G2085" s="5" t="str">
        <f>G2084</f>
        <v>KADINHANI</v>
      </c>
      <c r="H2085" s="6" t="s">
        <v>873</v>
      </c>
      <c r="I2085" s="11">
        <f t="shared" ref="I2085:AF2085" si="464">SUM(I2083:I2084)</f>
        <v>0</v>
      </c>
      <c r="J2085" s="7">
        <f t="shared" si="464"/>
        <v>0</v>
      </c>
      <c r="K2085" s="11">
        <f t="shared" si="464"/>
        <v>0</v>
      </c>
      <c r="L2085" s="7">
        <f t="shared" si="464"/>
        <v>0</v>
      </c>
      <c r="M2085" s="11">
        <f t="shared" si="464"/>
        <v>0</v>
      </c>
      <c r="N2085" s="7">
        <f t="shared" si="464"/>
        <v>0</v>
      </c>
      <c r="O2085" s="11">
        <f t="shared" si="464"/>
        <v>0</v>
      </c>
      <c r="P2085" s="7">
        <f t="shared" si="464"/>
        <v>0</v>
      </c>
      <c r="Q2085" s="11">
        <f t="shared" si="464"/>
        <v>0</v>
      </c>
      <c r="R2085" s="7">
        <f t="shared" si="464"/>
        <v>0</v>
      </c>
      <c r="S2085" s="11">
        <f t="shared" si="464"/>
        <v>0</v>
      </c>
      <c r="T2085" s="7">
        <f t="shared" si="464"/>
        <v>0</v>
      </c>
      <c r="U2085" s="11">
        <f t="shared" si="464"/>
        <v>0</v>
      </c>
      <c r="V2085" s="7">
        <f t="shared" si="464"/>
        <v>0</v>
      </c>
      <c r="W2085" s="11">
        <f t="shared" si="464"/>
        <v>0</v>
      </c>
      <c r="X2085" s="7">
        <f t="shared" si="464"/>
        <v>0</v>
      </c>
      <c r="Y2085" s="11">
        <f t="shared" si="464"/>
        <v>0</v>
      </c>
      <c r="Z2085" s="7">
        <f t="shared" si="464"/>
        <v>0</v>
      </c>
      <c r="AA2085" s="11">
        <f t="shared" si="464"/>
        <v>0</v>
      </c>
      <c r="AB2085" s="7">
        <f t="shared" si="464"/>
        <v>0</v>
      </c>
      <c r="AC2085" s="11">
        <f t="shared" si="464"/>
        <v>0</v>
      </c>
      <c r="AD2085" s="7">
        <f t="shared" si="464"/>
        <v>0</v>
      </c>
      <c r="AE2085" s="11">
        <f t="shared" si="464"/>
        <v>0</v>
      </c>
      <c r="AF2085" s="7">
        <f t="shared" si="464"/>
        <v>0</v>
      </c>
      <c r="AG2085" s="11">
        <f t="shared" si="457"/>
        <v>0</v>
      </c>
      <c r="AH2085" s="7">
        <f t="shared" si="457"/>
        <v>0</v>
      </c>
    </row>
    <row r="2086" spans="1:34" hidden="1" x14ac:dyDescent="0.25">
      <c r="A2086" s="21">
        <v>963959</v>
      </c>
      <c r="B2086" s="21">
        <v>42</v>
      </c>
      <c r="C2086" s="21">
        <v>19</v>
      </c>
      <c r="D2086" s="22">
        <v>42113</v>
      </c>
      <c r="E2086" s="21" t="s">
        <v>2803</v>
      </c>
      <c r="F2086" s="21" t="s">
        <v>561</v>
      </c>
      <c r="G2086" s="21" t="s">
        <v>571</v>
      </c>
      <c r="H2086" s="25" t="s">
        <v>2251</v>
      </c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21">
        <f t="shared" si="457"/>
        <v>0</v>
      </c>
      <c r="AH2086" s="21">
        <f t="shared" si="457"/>
        <v>0</v>
      </c>
    </row>
    <row r="2087" spans="1:34" hidden="1" x14ac:dyDescent="0.25">
      <c r="A2087" s="3">
        <v>971961</v>
      </c>
      <c r="B2087" s="3">
        <v>42</v>
      </c>
      <c r="C2087" s="3">
        <v>19</v>
      </c>
      <c r="D2087" s="23">
        <v>42113</v>
      </c>
      <c r="E2087" s="3" t="s">
        <v>2803</v>
      </c>
      <c r="F2087" s="3" t="s">
        <v>561</v>
      </c>
      <c r="G2087" s="3" t="s">
        <v>571</v>
      </c>
      <c r="H2087" s="4" t="s">
        <v>2252</v>
      </c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3">
        <f t="shared" si="457"/>
        <v>0</v>
      </c>
      <c r="AH2087" s="3">
        <f t="shared" si="457"/>
        <v>0</v>
      </c>
    </row>
    <row r="2088" spans="1:34" hidden="1" x14ac:dyDescent="0.25">
      <c r="A2088" s="32" t="s">
        <v>893</v>
      </c>
      <c r="B2088" s="32"/>
      <c r="C2088" s="32"/>
      <c r="D2088" s="32"/>
      <c r="E2088" s="32"/>
      <c r="F2088" s="5" t="str">
        <f>F2087</f>
        <v>KONYA</v>
      </c>
      <c r="G2088" s="5" t="str">
        <f>G2087</f>
        <v>KARAPINAR</v>
      </c>
      <c r="H2088" s="6" t="s">
        <v>873</v>
      </c>
      <c r="I2088" s="11">
        <f t="shared" ref="I2088:AF2088" si="465">SUM(I2086:I2087)</f>
        <v>0</v>
      </c>
      <c r="J2088" s="7">
        <f t="shared" si="465"/>
        <v>0</v>
      </c>
      <c r="K2088" s="11">
        <f t="shared" si="465"/>
        <v>0</v>
      </c>
      <c r="L2088" s="7">
        <f t="shared" si="465"/>
        <v>0</v>
      </c>
      <c r="M2088" s="11">
        <f t="shared" si="465"/>
        <v>0</v>
      </c>
      <c r="N2088" s="7">
        <f t="shared" si="465"/>
        <v>0</v>
      </c>
      <c r="O2088" s="11">
        <f t="shared" si="465"/>
        <v>0</v>
      </c>
      <c r="P2088" s="7">
        <f t="shared" si="465"/>
        <v>0</v>
      </c>
      <c r="Q2088" s="11">
        <f t="shared" si="465"/>
        <v>0</v>
      </c>
      <c r="R2088" s="7">
        <f t="shared" si="465"/>
        <v>0</v>
      </c>
      <c r="S2088" s="11">
        <f t="shared" si="465"/>
        <v>0</v>
      </c>
      <c r="T2088" s="7">
        <f t="shared" si="465"/>
        <v>0</v>
      </c>
      <c r="U2088" s="11">
        <f t="shared" si="465"/>
        <v>0</v>
      </c>
      <c r="V2088" s="7">
        <f t="shared" si="465"/>
        <v>0</v>
      </c>
      <c r="W2088" s="11">
        <f t="shared" si="465"/>
        <v>0</v>
      </c>
      <c r="X2088" s="7">
        <f t="shared" si="465"/>
        <v>0</v>
      </c>
      <c r="Y2088" s="11">
        <f t="shared" si="465"/>
        <v>0</v>
      </c>
      <c r="Z2088" s="7">
        <f t="shared" si="465"/>
        <v>0</v>
      </c>
      <c r="AA2088" s="11">
        <f t="shared" si="465"/>
        <v>0</v>
      </c>
      <c r="AB2088" s="7">
        <f t="shared" si="465"/>
        <v>0</v>
      </c>
      <c r="AC2088" s="11">
        <f t="shared" si="465"/>
        <v>0</v>
      </c>
      <c r="AD2088" s="7">
        <f t="shared" si="465"/>
        <v>0</v>
      </c>
      <c r="AE2088" s="11">
        <f t="shared" si="465"/>
        <v>0</v>
      </c>
      <c r="AF2088" s="7">
        <f t="shared" si="465"/>
        <v>0</v>
      </c>
      <c r="AG2088" s="11">
        <f t="shared" si="457"/>
        <v>0</v>
      </c>
      <c r="AH2088" s="7">
        <f t="shared" si="457"/>
        <v>0</v>
      </c>
    </row>
    <row r="2089" spans="1:34" hidden="1" x14ac:dyDescent="0.25">
      <c r="A2089" s="3">
        <v>752078</v>
      </c>
      <c r="B2089" s="3">
        <v>42</v>
      </c>
      <c r="C2089" s="3">
        <v>25</v>
      </c>
      <c r="D2089" s="23">
        <v>42151</v>
      </c>
      <c r="E2089" s="3" t="s">
        <v>2803</v>
      </c>
      <c r="F2089" s="3" t="s">
        <v>561</v>
      </c>
      <c r="G2089" s="3" t="s">
        <v>572</v>
      </c>
      <c r="H2089" s="4" t="s">
        <v>2253</v>
      </c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3">
        <f t="shared" si="457"/>
        <v>0</v>
      </c>
      <c r="AH2089" s="3">
        <f t="shared" si="457"/>
        <v>0</v>
      </c>
    </row>
    <row r="2090" spans="1:34" hidden="1" x14ac:dyDescent="0.25">
      <c r="A2090" s="21">
        <v>752080</v>
      </c>
      <c r="B2090" s="21">
        <v>42</v>
      </c>
      <c r="C2090" s="21">
        <v>25</v>
      </c>
      <c r="D2090" s="22">
        <v>42151</v>
      </c>
      <c r="E2090" s="21" t="s">
        <v>2803</v>
      </c>
      <c r="F2090" s="21" t="s">
        <v>561</v>
      </c>
      <c r="G2090" s="21" t="s">
        <v>572</v>
      </c>
      <c r="H2090" s="25" t="s">
        <v>2254</v>
      </c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21">
        <f t="shared" si="457"/>
        <v>0</v>
      </c>
      <c r="AH2090" s="21">
        <f t="shared" si="457"/>
        <v>0</v>
      </c>
    </row>
    <row r="2091" spans="1:34" hidden="1" x14ac:dyDescent="0.25">
      <c r="A2091" s="3">
        <v>752079</v>
      </c>
      <c r="B2091" s="3">
        <v>42</v>
      </c>
      <c r="C2091" s="3">
        <v>25</v>
      </c>
      <c r="D2091" s="23">
        <v>42151</v>
      </c>
      <c r="E2091" s="3" t="s">
        <v>2803</v>
      </c>
      <c r="F2091" s="3" t="s">
        <v>561</v>
      </c>
      <c r="G2091" s="3" t="s">
        <v>572</v>
      </c>
      <c r="H2091" s="4" t="s">
        <v>2255</v>
      </c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3">
        <f t="shared" si="457"/>
        <v>0</v>
      </c>
      <c r="AH2091" s="3">
        <f t="shared" si="457"/>
        <v>0</v>
      </c>
    </row>
    <row r="2092" spans="1:34" hidden="1" x14ac:dyDescent="0.25">
      <c r="A2092" s="21">
        <v>966604</v>
      </c>
      <c r="B2092" s="21">
        <v>42</v>
      </c>
      <c r="C2092" s="21">
        <v>25</v>
      </c>
      <c r="D2092" s="22">
        <v>42151</v>
      </c>
      <c r="E2092" s="21" t="s">
        <v>2803</v>
      </c>
      <c r="F2092" s="21" t="s">
        <v>561</v>
      </c>
      <c r="G2092" s="21" t="s">
        <v>572</v>
      </c>
      <c r="H2092" s="25" t="s">
        <v>2256</v>
      </c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21">
        <f t="shared" si="457"/>
        <v>0</v>
      </c>
      <c r="AH2092" s="21">
        <f t="shared" si="457"/>
        <v>0</v>
      </c>
    </row>
    <row r="2093" spans="1:34" hidden="1" x14ac:dyDescent="0.25">
      <c r="A2093" s="3">
        <v>974515</v>
      </c>
      <c r="B2093" s="3">
        <v>42</v>
      </c>
      <c r="C2093" s="3">
        <v>25</v>
      </c>
      <c r="D2093" s="23">
        <v>42151</v>
      </c>
      <c r="E2093" s="3" t="s">
        <v>2803</v>
      </c>
      <c r="F2093" s="3" t="s">
        <v>561</v>
      </c>
      <c r="G2093" s="3" t="s">
        <v>572</v>
      </c>
      <c r="H2093" s="4" t="s">
        <v>2257</v>
      </c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3">
        <f t="shared" si="457"/>
        <v>0</v>
      </c>
      <c r="AH2093" s="3">
        <f t="shared" si="457"/>
        <v>0</v>
      </c>
    </row>
    <row r="2094" spans="1:34" hidden="1" x14ac:dyDescent="0.25">
      <c r="A2094" s="21">
        <v>760492</v>
      </c>
      <c r="B2094" s="21">
        <v>42</v>
      </c>
      <c r="C2094" s="21">
        <v>25</v>
      </c>
      <c r="D2094" s="22">
        <v>42151</v>
      </c>
      <c r="E2094" s="21" t="s">
        <v>2803</v>
      </c>
      <c r="F2094" s="21" t="s">
        <v>561</v>
      </c>
      <c r="G2094" s="21" t="s">
        <v>572</v>
      </c>
      <c r="H2094" s="25" t="s">
        <v>2258</v>
      </c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21">
        <f t="shared" si="457"/>
        <v>0</v>
      </c>
      <c r="AH2094" s="21">
        <f t="shared" si="457"/>
        <v>0</v>
      </c>
    </row>
    <row r="2095" spans="1:34" hidden="1" x14ac:dyDescent="0.25">
      <c r="A2095" s="3">
        <v>819432</v>
      </c>
      <c r="B2095" s="3">
        <v>42</v>
      </c>
      <c r="C2095" s="3">
        <v>25</v>
      </c>
      <c r="D2095" s="23">
        <v>42151</v>
      </c>
      <c r="E2095" s="3" t="s">
        <v>2803</v>
      </c>
      <c r="F2095" s="3" t="s">
        <v>561</v>
      </c>
      <c r="G2095" s="3" t="s">
        <v>572</v>
      </c>
      <c r="H2095" s="4" t="s">
        <v>919</v>
      </c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3">
        <f t="shared" si="457"/>
        <v>0</v>
      </c>
      <c r="AH2095" s="3">
        <f t="shared" si="457"/>
        <v>0</v>
      </c>
    </row>
    <row r="2096" spans="1:34" hidden="1" x14ac:dyDescent="0.25">
      <c r="A2096" s="32" t="s">
        <v>893</v>
      </c>
      <c r="B2096" s="32"/>
      <c r="C2096" s="32"/>
      <c r="D2096" s="32"/>
      <c r="E2096" s="32"/>
      <c r="F2096" s="5" t="str">
        <f>F2095</f>
        <v>KONYA</v>
      </c>
      <c r="G2096" s="5" t="str">
        <f>G2095</f>
        <v>KARATAY</v>
      </c>
      <c r="H2096" s="6" t="s">
        <v>873</v>
      </c>
      <c r="I2096" s="11">
        <f t="shared" ref="I2096:AF2096" si="466">SUM(I2089:I2095)</f>
        <v>0</v>
      </c>
      <c r="J2096" s="7">
        <f t="shared" si="466"/>
        <v>0</v>
      </c>
      <c r="K2096" s="11">
        <f t="shared" si="466"/>
        <v>0</v>
      </c>
      <c r="L2096" s="7">
        <f t="shared" si="466"/>
        <v>0</v>
      </c>
      <c r="M2096" s="11">
        <f t="shared" si="466"/>
        <v>0</v>
      </c>
      <c r="N2096" s="7">
        <f t="shared" si="466"/>
        <v>0</v>
      </c>
      <c r="O2096" s="11">
        <f t="shared" si="466"/>
        <v>0</v>
      </c>
      <c r="P2096" s="7">
        <f t="shared" si="466"/>
        <v>0</v>
      </c>
      <c r="Q2096" s="11">
        <f t="shared" si="466"/>
        <v>0</v>
      </c>
      <c r="R2096" s="7">
        <f t="shared" si="466"/>
        <v>0</v>
      </c>
      <c r="S2096" s="11">
        <f t="shared" si="466"/>
        <v>0</v>
      </c>
      <c r="T2096" s="7">
        <f t="shared" si="466"/>
        <v>0</v>
      </c>
      <c r="U2096" s="11">
        <f t="shared" si="466"/>
        <v>0</v>
      </c>
      <c r="V2096" s="7">
        <f t="shared" si="466"/>
        <v>0</v>
      </c>
      <c r="W2096" s="11">
        <f t="shared" si="466"/>
        <v>0</v>
      </c>
      <c r="X2096" s="7">
        <f t="shared" si="466"/>
        <v>0</v>
      </c>
      <c r="Y2096" s="11">
        <f t="shared" si="466"/>
        <v>0</v>
      </c>
      <c r="Z2096" s="7">
        <f t="shared" si="466"/>
        <v>0</v>
      </c>
      <c r="AA2096" s="11">
        <f t="shared" si="466"/>
        <v>0</v>
      </c>
      <c r="AB2096" s="7">
        <f t="shared" si="466"/>
        <v>0</v>
      </c>
      <c r="AC2096" s="11">
        <f t="shared" si="466"/>
        <v>0</v>
      </c>
      <c r="AD2096" s="7">
        <f t="shared" si="466"/>
        <v>0</v>
      </c>
      <c r="AE2096" s="11">
        <f t="shared" si="466"/>
        <v>0</v>
      </c>
      <c r="AF2096" s="7">
        <f t="shared" si="466"/>
        <v>0</v>
      </c>
      <c r="AG2096" s="11">
        <f t="shared" si="457"/>
        <v>0</v>
      </c>
      <c r="AH2096" s="7">
        <f t="shared" si="457"/>
        <v>0</v>
      </c>
    </row>
    <row r="2097" spans="1:34" hidden="1" x14ac:dyDescent="0.25">
      <c r="A2097" s="3">
        <v>873431</v>
      </c>
      <c r="B2097" s="3">
        <v>42</v>
      </c>
      <c r="C2097" s="3">
        <v>20</v>
      </c>
      <c r="D2097" s="23">
        <v>42114</v>
      </c>
      <c r="E2097" s="3" t="s">
        <v>2803</v>
      </c>
      <c r="F2097" s="3" t="s">
        <v>561</v>
      </c>
      <c r="G2097" s="3" t="s">
        <v>573</v>
      </c>
      <c r="H2097" s="4" t="s">
        <v>2259</v>
      </c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3">
        <f t="shared" si="457"/>
        <v>0</v>
      </c>
      <c r="AH2097" s="3">
        <f t="shared" si="457"/>
        <v>0</v>
      </c>
    </row>
    <row r="2098" spans="1:34" hidden="1" x14ac:dyDescent="0.25">
      <c r="A2098" s="21">
        <v>973288</v>
      </c>
      <c r="B2098" s="21">
        <v>42</v>
      </c>
      <c r="C2098" s="21">
        <v>26</v>
      </c>
      <c r="D2098" s="22">
        <v>42152</v>
      </c>
      <c r="E2098" s="21" t="s">
        <v>2803</v>
      </c>
      <c r="F2098" s="21" t="s">
        <v>561</v>
      </c>
      <c r="G2098" s="21" t="s">
        <v>574</v>
      </c>
      <c r="H2098" s="25" t="s">
        <v>2260</v>
      </c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21">
        <f t="shared" si="457"/>
        <v>0</v>
      </c>
      <c r="AH2098" s="21">
        <f t="shared" si="457"/>
        <v>0</v>
      </c>
    </row>
    <row r="2099" spans="1:34" hidden="1" x14ac:dyDescent="0.25">
      <c r="A2099" s="3">
        <v>966551</v>
      </c>
      <c r="B2099" s="3">
        <v>42</v>
      </c>
      <c r="C2099" s="3">
        <v>26</v>
      </c>
      <c r="D2099" s="23">
        <v>42152</v>
      </c>
      <c r="E2099" s="3" t="s">
        <v>2803</v>
      </c>
      <c r="F2099" s="3" t="s">
        <v>561</v>
      </c>
      <c r="G2099" s="3" t="s">
        <v>574</v>
      </c>
      <c r="H2099" s="4" t="s">
        <v>2261</v>
      </c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3">
        <f t="shared" si="457"/>
        <v>0</v>
      </c>
      <c r="AH2099" s="3">
        <f t="shared" si="457"/>
        <v>0</v>
      </c>
    </row>
    <row r="2100" spans="1:34" hidden="1" x14ac:dyDescent="0.25">
      <c r="A2100" s="21">
        <v>873479</v>
      </c>
      <c r="B2100" s="21">
        <v>42</v>
      </c>
      <c r="C2100" s="21">
        <v>26</v>
      </c>
      <c r="D2100" s="22">
        <v>42152</v>
      </c>
      <c r="E2100" s="21" t="s">
        <v>2803</v>
      </c>
      <c r="F2100" s="21" t="s">
        <v>561</v>
      </c>
      <c r="G2100" s="21" t="s">
        <v>574</v>
      </c>
      <c r="H2100" s="25" t="s">
        <v>2262</v>
      </c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21">
        <f t="shared" si="457"/>
        <v>0</v>
      </c>
      <c r="AH2100" s="21">
        <f t="shared" si="457"/>
        <v>0</v>
      </c>
    </row>
    <row r="2101" spans="1:34" hidden="1" x14ac:dyDescent="0.25">
      <c r="A2101" s="3">
        <v>745937</v>
      </c>
      <c r="B2101" s="3">
        <v>42</v>
      </c>
      <c r="C2101" s="3">
        <v>26</v>
      </c>
      <c r="D2101" s="23">
        <v>42152</v>
      </c>
      <c r="E2101" s="3" t="s">
        <v>2803</v>
      </c>
      <c r="F2101" s="3" t="s">
        <v>561</v>
      </c>
      <c r="G2101" s="3" t="s">
        <v>574</v>
      </c>
      <c r="H2101" s="4" t="s">
        <v>2263</v>
      </c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3">
        <f t="shared" si="457"/>
        <v>0</v>
      </c>
      <c r="AH2101" s="3">
        <f t="shared" si="457"/>
        <v>0</v>
      </c>
    </row>
    <row r="2102" spans="1:34" hidden="1" x14ac:dyDescent="0.25">
      <c r="A2102" s="21">
        <v>752334</v>
      </c>
      <c r="B2102" s="21">
        <v>42</v>
      </c>
      <c r="C2102" s="21">
        <v>26</v>
      </c>
      <c r="D2102" s="22">
        <v>42152</v>
      </c>
      <c r="E2102" s="21" t="s">
        <v>2803</v>
      </c>
      <c r="F2102" s="21" t="s">
        <v>561</v>
      </c>
      <c r="G2102" s="21" t="s">
        <v>574</v>
      </c>
      <c r="H2102" s="25" t="s">
        <v>2264</v>
      </c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21">
        <f t="shared" si="457"/>
        <v>0</v>
      </c>
      <c r="AH2102" s="21">
        <f t="shared" si="457"/>
        <v>0</v>
      </c>
    </row>
    <row r="2103" spans="1:34" hidden="1" x14ac:dyDescent="0.25">
      <c r="A2103" s="32" t="s">
        <v>893</v>
      </c>
      <c r="B2103" s="32"/>
      <c r="C2103" s="32"/>
      <c r="D2103" s="32"/>
      <c r="E2103" s="32"/>
      <c r="F2103" s="5" t="str">
        <f>F2102</f>
        <v>KONYA</v>
      </c>
      <c r="G2103" s="5" t="str">
        <f>G2102</f>
        <v>MERAM</v>
      </c>
      <c r="H2103" s="6" t="s">
        <v>873</v>
      </c>
      <c r="I2103" s="11">
        <f t="shared" ref="I2103:AF2103" si="467">SUM(I2097:I2102)</f>
        <v>0</v>
      </c>
      <c r="J2103" s="7">
        <f t="shared" si="467"/>
        <v>0</v>
      </c>
      <c r="K2103" s="11">
        <f t="shared" si="467"/>
        <v>0</v>
      </c>
      <c r="L2103" s="7">
        <f t="shared" si="467"/>
        <v>0</v>
      </c>
      <c r="M2103" s="11">
        <f t="shared" si="467"/>
        <v>0</v>
      </c>
      <c r="N2103" s="7">
        <f t="shared" si="467"/>
        <v>0</v>
      </c>
      <c r="O2103" s="11">
        <f t="shared" si="467"/>
        <v>0</v>
      </c>
      <c r="P2103" s="7">
        <f t="shared" si="467"/>
        <v>0</v>
      </c>
      <c r="Q2103" s="11">
        <f t="shared" si="467"/>
        <v>0</v>
      </c>
      <c r="R2103" s="7">
        <f t="shared" si="467"/>
        <v>0</v>
      </c>
      <c r="S2103" s="11">
        <f t="shared" si="467"/>
        <v>0</v>
      </c>
      <c r="T2103" s="7">
        <f t="shared" si="467"/>
        <v>0</v>
      </c>
      <c r="U2103" s="11">
        <f t="shared" si="467"/>
        <v>0</v>
      </c>
      <c r="V2103" s="7">
        <f t="shared" si="467"/>
        <v>0</v>
      </c>
      <c r="W2103" s="11">
        <f t="shared" si="467"/>
        <v>0</v>
      </c>
      <c r="X2103" s="7">
        <f t="shared" si="467"/>
        <v>0</v>
      </c>
      <c r="Y2103" s="11">
        <f t="shared" si="467"/>
        <v>0</v>
      </c>
      <c r="Z2103" s="7">
        <f t="shared" si="467"/>
        <v>0</v>
      </c>
      <c r="AA2103" s="11">
        <f t="shared" si="467"/>
        <v>0</v>
      </c>
      <c r="AB2103" s="7">
        <f t="shared" si="467"/>
        <v>0</v>
      </c>
      <c r="AC2103" s="11">
        <f t="shared" si="467"/>
        <v>0</v>
      </c>
      <c r="AD2103" s="7">
        <f t="shared" si="467"/>
        <v>0</v>
      </c>
      <c r="AE2103" s="11">
        <f t="shared" si="467"/>
        <v>0</v>
      </c>
      <c r="AF2103" s="7">
        <f t="shared" si="467"/>
        <v>0</v>
      </c>
      <c r="AG2103" s="11">
        <f t="shared" si="457"/>
        <v>0</v>
      </c>
      <c r="AH2103" s="7">
        <f t="shared" si="457"/>
        <v>0</v>
      </c>
    </row>
    <row r="2104" spans="1:34" hidden="1" x14ac:dyDescent="0.25">
      <c r="A2104" s="21">
        <v>970545</v>
      </c>
      <c r="B2104" s="21">
        <v>42</v>
      </c>
      <c r="C2104" s="21">
        <v>1</v>
      </c>
      <c r="D2104" s="22">
        <v>42153</v>
      </c>
      <c r="E2104" s="21" t="s">
        <v>2803</v>
      </c>
      <c r="F2104" s="21" t="s">
        <v>561</v>
      </c>
      <c r="G2104" s="21" t="s">
        <v>575</v>
      </c>
      <c r="H2104" s="25" t="s">
        <v>2265</v>
      </c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21">
        <f t="shared" si="457"/>
        <v>0</v>
      </c>
      <c r="AH2104" s="21">
        <f t="shared" si="457"/>
        <v>0</v>
      </c>
    </row>
    <row r="2105" spans="1:34" hidden="1" x14ac:dyDescent="0.25">
      <c r="A2105" s="3">
        <v>971964</v>
      </c>
      <c r="B2105" s="3">
        <v>42</v>
      </c>
      <c r="C2105" s="3">
        <v>1</v>
      </c>
      <c r="D2105" s="23">
        <v>42153</v>
      </c>
      <c r="E2105" s="3" t="s">
        <v>2803</v>
      </c>
      <c r="F2105" s="3" t="s">
        <v>561</v>
      </c>
      <c r="G2105" s="3" t="s">
        <v>575</v>
      </c>
      <c r="H2105" s="4" t="s">
        <v>2266</v>
      </c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3">
        <f t="shared" si="457"/>
        <v>0</v>
      </c>
      <c r="AH2105" s="3">
        <f t="shared" si="457"/>
        <v>0</v>
      </c>
    </row>
    <row r="2106" spans="1:34" hidden="1" x14ac:dyDescent="0.25">
      <c r="A2106" s="21">
        <v>963933</v>
      </c>
      <c r="B2106" s="21">
        <v>42</v>
      </c>
      <c r="C2106" s="21">
        <v>1</v>
      </c>
      <c r="D2106" s="22">
        <v>42153</v>
      </c>
      <c r="E2106" s="21" t="s">
        <v>2803</v>
      </c>
      <c r="F2106" s="21" t="s">
        <v>561</v>
      </c>
      <c r="G2106" s="21" t="s">
        <v>575</v>
      </c>
      <c r="H2106" s="25" t="s">
        <v>2267</v>
      </c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21">
        <f t="shared" si="457"/>
        <v>0</v>
      </c>
      <c r="AH2106" s="21">
        <f t="shared" si="457"/>
        <v>0</v>
      </c>
    </row>
    <row r="2107" spans="1:34" hidden="1" x14ac:dyDescent="0.25">
      <c r="A2107" s="3">
        <v>967466</v>
      </c>
      <c r="B2107" s="3">
        <v>42</v>
      </c>
      <c r="C2107" s="3">
        <v>1</v>
      </c>
      <c r="D2107" s="23">
        <v>42153</v>
      </c>
      <c r="E2107" s="3" t="s">
        <v>2803</v>
      </c>
      <c r="F2107" s="3" t="s">
        <v>561</v>
      </c>
      <c r="G2107" s="3" t="s">
        <v>575</v>
      </c>
      <c r="H2107" s="4" t="s">
        <v>2268</v>
      </c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3">
        <f t="shared" si="457"/>
        <v>0</v>
      </c>
      <c r="AH2107" s="3">
        <f t="shared" si="457"/>
        <v>0</v>
      </c>
    </row>
    <row r="2108" spans="1:34" hidden="1" x14ac:dyDescent="0.25">
      <c r="A2108" s="21">
        <v>806365</v>
      </c>
      <c r="B2108" s="21">
        <v>42</v>
      </c>
      <c r="C2108" s="21">
        <v>1</v>
      </c>
      <c r="D2108" s="22">
        <v>42153</v>
      </c>
      <c r="E2108" s="21" t="s">
        <v>2803</v>
      </c>
      <c r="F2108" s="21" t="s">
        <v>561</v>
      </c>
      <c r="G2108" s="21" t="s">
        <v>575</v>
      </c>
      <c r="H2108" s="25" t="s">
        <v>2269</v>
      </c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21">
        <f t="shared" si="457"/>
        <v>0</v>
      </c>
      <c r="AH2108" s="21">
        <f t="shared" si="457"/>
        <v>0</v>
      </c>
    </row>
    <row r="2109" spans="1:34" hidden="1" x14ac:dyDescent="0.25">
      <c r="A2109" s="3">
        <v>763021</v>
      </c>
      <c r="B2109" s="3">
        <v>42</v>
      </c>
      <c r="C2109" s="3">
        <v>1</v>
      </c>
      <c r="D2109" s="23">
        <v>42153</v>
      </c>
      <c r="E2109" s="3" t="s">
        <v>2803</v>
      </c>
      <c r="F2109" s="3" t="s">
        <v>561</v>
      </c>
      <c r="G2109" s="3" t="s">
        <v>575</v>
      </c>
      <c r="H2109" s="4" t="s">
        <v>1169</v>
      </c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3">
        <f t="shared" si="457"/>
        <v>0</v>
      </c>
      <c r="AH2109" s="3">
        <f t="shared" si="457"/>
        <v>0</v>
      </c>
    </row>
    <row r="2110" spans="1:34" hidden="1" x14ac:dyDescent="0.25">
      <c r="A2110" s="21">
        <v>752397</v>
      </c>
      <c r="B2110" s="21">
        <v>42</v>
      </c>
      <c r="C2110" s="21">
        <v>1</v>
      </c>
      <c r="D2110" s="22">
        <v>42153</v>
      </c>
      <c r="E2110" s="21" t="s">
        <v>2803</v>
      </c>
      <c r="F2110" s="21" t="s">
        <v>561</v>
      </c>
      <c r="G2110" s="21" t="s">
        <v>575</v>
      </c>
      <c r="H2110" s="25" t="s">
        <v>2270</v>
      </c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21">
        <f t="shared" si="457"/>
        <v>0</v>
      </c>
      <c r="AH2110" s="21">
        <f t="shared" si="457"/>
        <v>0</v>
      </c>
    </row>
    <row r="2111" spans="1:34" hidden="1" x14ac:dyDescent="0.25">
      <c r="A2111" s="3">
        <v>971965</v>
      </c>
      <c r="B2111" s="3">
        <v>42</v>
      </c>
      <c r="C2111" s="3">
        <v>1</v>
      </c>
      <c r="D2111" s="23">
        <v>42153</v>
      </c>
      <c r="E2111" s="3" t="s">
        <v>2803</v>
      </c>
      <c r="F2111" s="3" t="s">
        <v>561</v>
      </c>
      <c r="G2111" s="3" t="s">
        <v>575</v>
      </c>
      <c r="H2111" s="4" t="s">
        <v>2271</v>
      </c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3">
        <f t="shared" si="457"/>
        <v>0</v>
      </c>
      <c r="AH2111" s="3">
        <f t="shared" si="457"/>
        <v>0</v>
      </c>
    </row>
    <row r="2112" spans="1:34" hidden="1" x14ac:dyDescent="0.25">
      <c r="A2112" s="21">
        <v>967365</v>
      </c>
      <c r="B2112" s="21">
        <v>42</v>
      </c>
      <c r="C2112" s="21">
        <v>1</v>
      </c>
      <c r="D2112" s="22">
        <v>42153</v>
      </c>
      <c r="E2112" s="21" t="s">
        <v>2803</v>
      </c>
      <c r="F2112" s="21" t="s">
        <v>561</v>
      </c>
      <c r="G2112" s="21" t="s">
        <v>575</v>
      </c>
      <c r="H2112" s="25" t="s">
        <v>2272</v>
      </c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21">
        <f t="shared" si="457"/>
        <v>0</v>
      </c>
      <c r="AH2112" s="21">
        <f t="shared" si="457"/>
        <v>0</v>
      </c>
    </row>
    <row r="2113" spans="1:34" hidden="1" x14ac:dyDescent="0.25">
      <c r="A2113" s="32" t="s">
        <v>893</v>
      </c>
      <c r="B2113" s="32"/>
      <c r="C2113" s="32"/>
      <c r="D2113" s="32"/>
      <c r="E2113" s="32"/>
      <c r="F2113" s="5" t="str">
        <f>F2112</f>
        <v>KONYA</v>
      </c>
      <c r="G2113" s="5" t="str">
        <f>G2112</f>
        <v>SELÇUKLU</v>
      </c>
      <c r="H2113" s="6" t="s">
        <v>873</v>
      </c>
      <c r="I2113" s="11">
        <f t="shared" ref="I2113:AF2113" si="468">SUM(I2104:I2112)</f>
        <v>0</v>
      </c>
      <c r="J2113" s="7">
        <f t="shared" si="468"/>
        <v>0</v>
      </c>
      <c r="K2113" s="11">
        <f t="shared" si="468"/>
        <v>0</v>
      </c>
      <c r="L2113" s="7">
        <f t="shared" si="468"/>
        <v>0</v>
      </c>
      <c r="M2113" s="11">
        <f t="shared" si="468"/>
        <v>0</v>
      </c>
      <c r="N2113" s="7">
        <f t="shared" si="468"/>
        <v>0</v>
      </c>
      <c r="O2113" s="11">
        <f t="shared" si="468"/>
        <v>0</v>
      </c>
      <c r="P2113" s="7">
        <f t="shared" si="468"/>
        <v>0</v>
      </c>
      <c r="Q2113" s="11">
        <f t="shared" si="468"/>
        <v>0</v>
      </c>
      <c r="R2113" s="7">
        <f t="shared" si="468"/>
        <v>0</v>
      </c>
      <c r="S2113" s="11">
        <f t="shared" si="468"/>
        <v>0</v>
      </c>
      <c r="T2113" s="7">
        <f t="shared" si="468"/>
        <v>0</v>
      </c>
      <c r="U2113" s="11">
        <f t="shared" si="468"/>
        <v>0</v>
      </c>
      <c r="V2113" s="7">
        <f t="shared" si="468"/>
        <v>0</v>
      </c>
      <c r="W2113" s="11">
        <f t="shared" si="468"/>
        <v>0</v>
      </c>
      <c r="X2113" s="7">
        <f t="shared" si="468"/>
        <v>0</v>
      </c>
      <c r="Y2113" s="11">
        <f t="shared" si="468"/>
        <v>0</v>
      </c>
      <c r="Z2113" s="7">
        <f t="shared" si="468"/>
        <v>0</v>
      </c>
      <c r="AA2113" s="11">
        <f t="shared" si="468"/>
        <v>0</v>
      </c>
      <c r="AB2113" s="7">
        <f t="shared" si="468"/>
        <v>0</v>
      </c>
      <c r="AC2113" s="11">
        <f t="shared" si="468"/>
        <v>0</v>
      </c>
      <c r="AD2113" s="7">
        <f t="shared" si="468"/>
        <v>0</v>
      </c>
      <c r="AE2113" s="11">
        <f t="shared" si="468"/>
        <v>0</v>
      </c>
      <c r="AF2113" s="7">
        <f t="shared" si="468"/>
        <v>0</v>
      </c>
      <c r="AG2113" s="11">
        <f t="shared" si="457"/>
        <v>0</v>
      </c>
      <c r="AH2113" s="7">
        <f t="shared" si="457"/>
        <v>0</v>
      </c>
    </row>
    <row r="2114" spans="1:34" hidden="1" x14ac:dyDescent="0.25">
      <c r="A2114" s="21">
        <v>752525</v>
      </c>
      <c r="B2114" s="21">
        <v>42</v>
      </c>
      <c r="C2114" s="21">
        <v>22</v>
      </c>
      <c r="D2114" s="22">
        <v>42116</v>
      </c>
      <c r="E2114" s="21" t="s">
        <v>2803</v>
      </c>
      <c r="F2114" s="21" t="s">
        <v>561</v>
      </c>
      <c r="G2114" s="21" t="s">
        <v>576</v>
      </c>
      <c r="H2114" s="25" t="s">
        <v>2273</v>
      </c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21">
        <f t="shared" si="457"/>
        <v>0</v>
      </c>
      <c r="AH2114" s="21">
        <f t="shared" si="457"/>
        <v>0</v>
      </c>
    </row>
    <row r="2115" spans="1:34" hidden="1" x14ac:dyDescent="0.25">
      <c r="A2115" s="3">
        <v>973473</v>
      </c>
      <c r="B2115" s="3">
        <v>42</v>
      </c>
      <c r="C2115" s="3">
        <v>22</v>
      </c>
      <c r="D2115" s="23">
        <v>42116</v>
      </c>
      <c r="E2115" s="3" t="s">
        <v>2803</v>
      </c>
      <c r="F2115" s="3" t="s">
        <v>561</v>
      </c>
      <c r="G2115" s="3" t="s">
        <v>576</v>
      </c>
      <c r="H2115" s="4" t="s">
        <v>2274</v>
      </c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3">
        <f t="shared" si="457"/>
        <v>0</v>
      </c>
      <c r="AH2115" s="3">
        <f t="shared" si="457"/>
        <v>0</v>
      </c>
    </row>
    <row r="2116" spans="1:34" hidden="1" x14ac:dyDescent="0.25">
      <c r="A2116" s="32" t="s">
        <v>893</v>
      </c>
      <c r="B2116" s="32"/>
      <c r="C2116" s="32"/>
      <c r="D2116" s="32"/>
      <c r="E2116" s="32"/>
      <c r="F2116" s="5" t="str">
        <f>F2115</f>
        <v>KONYA</v>
      </c>
      <c r="G2116" s="5" t="str">
        <f>G2115</f>
        <v>SEYDİŞEHİR</v>
      </c>
      <c r="H2116" s="6" t="s">
        <v>873</v>
      </c>
      <c r="I2116" s="11">
        <f t="shared" ref="I2116:AF2116" si="469">SUM(I2114:I2115)</f>
        <v>0</v>
      </c>
      <c r="J2116" s="7">
        <f t="shared" si="469"/>
        <v>0</v>
      </c>
      <c r="K2116" s="11">
        <f t="shared" si="469"/>
        <v>0</v>
      </c>
      <c r="L2116" s="7">
        <f t="shared" si="469"/>
        <v>0</v>
      </c>
      <c r="M2116" s="11">
        <f t="shared" si="469"/>
        <v>0</v>
      </c>
      <c r="N2116" s="7">
        <f t="shared" si="469"/>
        <v>0</v>
      </c>
      <c r="O2116" s="11">
        <f t="shared" si="469"/>
        <v>0</v>
      </c>
      <c r="P2116" s="7">
        <f t="shared" si="469"/>
        <v>0</v>
      </c>
      <c r="Q2116" s="11">
        <f t="shared" si="469"/>
        <v>0</v>
      </c>
      <c r="R2116" s="7">
        <f t="shared" si="469"/>
        <v>0</v>
      </c>
      <c r="S2116" s="11">
        <f t="shared" si="469"/>
        <v>0</v>
      </c>
      <c r="T2116" s="7">
        <f t="shared" si="469"/>
        <v>0</v>
      </c>
      <c r="U2116" s="11">
        <f t="shared" si="469"/>
        <v>0</v>
      </c>
      <c r="V2116" s="7">
        <f t="shared" si="469"/>
        <v>0</v>
      </c>
      <c r="W2116" s="11">
        <f t="shared" si="469"/>
        <v>0</v>
      </c>
      <c r="X2116" s="7">
        <f t="shared" si="469"/>
        <v>0</v>
      </c>
      <c r="Y2116" s="11">
        <f t="shared" si="469"/>
        <v>0</v>
      </c>
      <c r="Z2116" s="7">
        <f t="shared" si="469"/>
        <v>0</v>
      </c>
      <c r="AA2116" s="11">
        <f t="shared" si="469"/>
        <v>0</v>
      </c>
      <c r="AB2116" s="7">
        <f t="shared" si="469"/>
        <v>0</v>
      </c>
      <c r="AC2116" s="11">
        <f t="shared" si="469"/>
        <v>0</v>
      </c>
      <c r="AD2116" s="7">
        <f t="shared" si="469"/>
        <v>0</v>
      </c>
      <c r="AE2116" s="11">
        <f t="shared" si="469"/>
        <v>0</v>
      </c>
      <c r="AF2116" s="7">
        <f t="shared" si="469"/>
        <v>0</v>
      </c>
      <c r="AG2116" s="11">
        <f t="shared" si="457"/>
        <v>0</v>
      </c>
      <c r="AH2116" s="7">
        <f t="shared" si="457"/>
        <v>0</v>
      </c>
    </row>
    <row r="2117" spans="1:34" hidden="1" x14ac:dyDescent="0.25">
      <c r="A2117" s="3">
        <v>970677</v>
      </c>
      <c r="B2117" s="3">
        <v>42</v>
      </c>
      <c r="C2117" s="3">
        <v>24</v>
      </c>
      <c r="D2117" s="23">
        <v>42117</v>
      </c>
      <c r="E2117" s="3" t="s">
        <v>2803</v>
      </c>
      <c r="F2117" s="3" t="s">
        <v>561</v>
      </c>
      <c r="G2117" s="3" t="s">
        <v>577</v>
      </c>
      <c r="H2117" s="4" t="s">
        <v>2275</v>
      </c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3">
        <f t="shared" ref="AG2117:AH2180" si="470">I2117+K2117+M2117+O2117+Q2117+S2117+U2117+W2117+Y2117+AA2117+AC2117+AE2117</f>
        <v>0</v>
      </c>
      <c r="AH2117" s="3">
        <f t="shared" si="470"/>
        <v>0</v>
      </c>
    </row>
    <row r="2118" spans="1:34" hidden="1" x14ac:dyDescent="0.25">
      <c r="A2118" s="29" t="s">
        <v>894</v>
      </c>
      <c r="B2118" s="29"/>
      <c r="C2118" s="29"/>
      <c r="D2118" s="29"/>
      <c r="E2118" s="29"/>
      <c r="F2118" s="8" t="str">
        <f>F2117</f>
        <v>KONYA</v>
      </c>
      <c r="G2118" s="14" t="s">
        <v>885</v>
      </c>
      <c r="H2118" s="15"/>
      <c r="I2118" s="12">
        <f t="shared" ref="I2118:AF2118" si="471">SUM(I2054:I2117)-I2061-I2064-I2067-I2071-I2074-I2082-I2085-I2088-I2096-I2103-I2113-I2116</f>
        <v>0</v>
      </c>
      <c r="J2118" s="9">
        <f t="shared" si="471"/>
        <v>0</v>
      </c>
      <c r="K2118" s="12">
        <f t="shared" si="471"/>
        <v>0</v>
      </c>
      <c r="L2118" s="9">
        <f t="shared" si="471"/>
        <v>0</v>
      </c>
      <c r="M2118" s="12">
        <f t="shared" si="471"/>
        <v>0</v>
      </c>
      <c r="N2118" s="9">
        <f t="shared" si="471"/>
        <v>0</v>
      </c>
      <c r="O2118" s="12">
        <f t="shared" si="471"/>
        <v>0</v>
      </c>
      <c r="P2118" s="9">
        <f t="shared" si="471"/>
        <v>0</v>
      </c>
      <c r="Q2118" s="12">
        <f t="shared" si="471"/>
        <v>0</v>
      </c>
      <c r="R2118" s="9">
        <f t="shared" si="471"/>
        <v>0</v>
      </c>
      <c r="S2118" s="12">
        <f t="shared" si="471"/>
        <v>0</v>
      </c>
      <c r="T2118" s="9">
        <f t="shared" si="471"/>
        <v>0</v>
      </c>
      <c r="U2118" s="12">
        <f t="shared" si="471"/>
        <v>0</v>
      </c>
      <c r="V2118" s="9">
        <f t="shared" si="471"/>
        <v>0</v>
      </c>
      <c r="W2118" s="12">
        <f t="shared" si="471"/>
        <v>0</v>
      </c>
      <c r="X2118" s="9">
        <f t="shared" si="471"/>
        <v>0</v>
      </c>
      <c r="Y2118" s="12">
        <f t="shared" si="471"/>
        <v>0</v>
      </c>
      <c r="Z2118" s="9">
        <f t="shared" si="471"/>
        <v>0</v>
      </c>
      <c r="AA2118" s="12">
        <f t="shared" si="471"/>
        <v>0</v>
      </c>
      <c r="AB2118" s="9">
        <f t="shared" si="471"/>
        <v>0</v>
      </c>
      <c r="AC2118" s="12">
        <f t="shared" si="471"/>
        <v>0</v>
      </c>
      <c r="AD2118" s="9">
        <f t="shared" si="471"/>
        <v>0</v>
      </c>
      <c r="AE2118" s="12">
        <f t="shared" si="471"/>
        <v>0</v>
      </c>
      <c r="AF2118" s="9">
        <f t="shared" si="471"/>
        <v>0</v>
      </c>
      <c r="AG2118" s="12">
        <f t="shared" si="470"/>
        <v>0</v>
      </c>
      <c r="AH2118" s="9">
        <f t="shared" si="470"/>
        <v>0</v>
      </c>
    </row>
    <row r="2119" spans="1:34" hidden="1" x14ac:dyDescent="0.25">
      <c r="A2119" s="3">
        <v>974308</v>
      </c>
      <c r="B2119" s="3">
        <v>43</v>
      </c>
      <c r="C2119" s="3">
        <v>2</v>
      </c>
      <c r="D2119" s="23">
        <v>43101</v>
      </c>
      <c r="E2119" s="3" t="s">
        <v>2803</v>
      </c>
      <c r="F2119" s="3" t="s">
        <v>578</v>
      </c>
      <c r="G2119" s="3" t="s">
        <v>579</v>
      </c>
      <c r="H2119" s="4" t="s">
        <v>2276</v>
      </c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3">
        <f t="shared" si="470"/>
        <v>0</v>
      </c>
      <c r="AH2119" s="3">
        <f t="shared" si="470"/>
        <v>0</v>
      </c>
    </row>
    <row r="2120" spans="1:34" hidden="1" x14ac:dyDescent="0.25">
      <c r="A2120" s="32" t="s">
        <v>893</v>
      </c>
      <c r="B2120" s="32"/>
      <c r="C2120" s="32"/>
      <c r="D2120" s="32"/>
      <c r="E2120" s="32"/>
      <c r="F2120" s="5" t="str">
        <f>F2119</f>
        <v>KÜTAHYA</v>
      </c>
      <c r="G2120" s="5" t="str">
        <f>G2119</f>
        <v>ALTINTAŞ</v>
      </c>
      <c r="H2120" s="6" t="s">
        <v>873</v>
      </c>
      <c r="I2120" s="11">
        <f t="shared" ref="I2120:AF2120" si="472">SUM(I2117:I2119)</f>
        <v>0</v>
      </c>
      <c r="J2120" s="7">
        <f t="shared" si="472"/>
        <v>0</v>
      </c>
      <c r="K2120" s="11">
        <f t="shared" si="472"/>
        <v>0</v>
      </c>
      <c r="L2120" s="7">
        <f t="shared" si="472"/>
        <v>0</v>
      </c>
      <c r="M2120" s="11">
        <f t="shared" si="472"/>
        <v>0</v>
      </c>
      <c r="N2120" s="7">
        <f t="shared" si="472"/>
        <v>0</v>
      </c>
      <c r="O2120" s="11">
        <f t="shared" si="472"/>
        <v>0</v>
      </c>
      <c r="P2120" s="7">
        <f t="shared" si="472"/>
        <v>0</v>
      </c>
      <c r="Q2120" s="11">
        <f t="shared" si="472"/>
        <v>0</v>
      </c>
      <c r="R2120" s="7">
        <f t="shared" si="472"/>
        <v>0</v>
      </c>
      <c r="S2120" s="11">
        <f t="shared" si="472"/>
        <v>0</v>
      </c>
      <c r="T2120" s="7">
        <f t="shared" si="472"/>
        <v>0</v>
      </c>
      <c r="U2120" s="11">
        <f t="shared" si="472"/>
        <v>0</v>
      </c>
      <c r="V2120" s="7">
        <f t="shared" si="472"/>
        <v>0</v>
      </c>
      <c r="W2120" s="11">
        <f t="shared" si="472"/>
        <v>0</v>
      </c>
      <c r="X2120" s="7">
        <f t="shared" si="472"/>
        <v>0</v>
      </c>
      <c r="Y2120" s="11">
        <f t="shared" si="472"/>
        <v>0</v>
      </c>
      <c r="Z2120" s="7">
        <f t="shared" si="472"/>
        <v>0</v>
      </c>
      <c r="AA2120" s="11">
        <f t="shared" si="472"/>
        <v>0</v>
      </c>
      <c r="AB2120" s="7">
        <f t="shared" si="472"/>
        <v>0</v>
      </c>
      <c r="AC2120" s="11">
        <f t="shared" si="472"/>
        <v>0</v>
      </c>
      <c r="AD2120" s="7">
        <f t="shared" si="472"/>
        <v>0</v>
      </c>
      <c r="AE2120" s="11">
        <f t="shared" si="472"/>
        <v>0</v>
      </c>
      <c r="AF2120" s="7">
        <f t="shared" si="472"/>
        <v>0</v>
      </c>
      <c r="AG2120" s="11">
        <f t="shared" si="470"/>
        <v>0</v>
      </c>
      <c r="AH2120" s="7">
        <f t="shared" si="470"/>
        <v>0</v>
      </c>
    </row>
    <row r="2121" spans="1:34" hidden="1" x14ac:dyDescent="0.25">
      <c r="A2121" s="3">
        <v>973335</v>
      </c>
      <c r="B2121" s="3">
        <v>43</v>
      </c>
      <c r="C2121" s="3">
        <v>3</v>
      </c>
      <c r="D2121" s="23">
        <v>43107</v>
      </c>
      <c r="E2121" s="3" t="s">
        <v>2803</v>
      </c>
      <c r="F2121" s="3" t="s">
        <v>578</v>
      </c>
      <c r="G2121" s="3" t="s">
        <v>580</v>
      </c>
      <c r="H2121" s="4" t="s">
        <v>2277</v>
      </c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3">
        <f t="shared" si="470"/>
        <v>0</v>
      </c>
      <c r="AH2121" s="3">
        <f t="shared" si="470"/>
        <v>0</v>
      </c>
    </row>
    <row r="2122" spans="1:34" hidden="1" x14ac:dyDescent="0.25">
      <c r="A2122" s="21">
        <v>970030</v>
      </c>
      <c r="B2122" s="21">
        <v>43</v>
      </c>
      <c r="C2122" s="21">
        <v>12</v>
      </c>
      <c r="D2122" s="22">
        <v>43111</v>
      </c>
      <c r="E2122" s="21" t="s">
        <v>2803</v>
      </c>
      <c r="F2122" s="21" t="s">
        <v>578</v>
      </c>
      <c r="G2122" s="21" t="s">
        <v>581</v>
      </c>
      <c r="H2122" s="25" t="s">
        <v>2278</v>
      </c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21">
        <f t="shared" si="470"/>
        <v>0</v>
      </c>
      <c r="AH2122" s="21">
        <f t="shared" si="470"/>
        <v>0</v>
      </c>
    </row>
    <row r="2123" spans="1:34" hidden="1" x14ac:dyDescent="0.25">
      <c r="A2123" s="32" t="s">
        <v>893</v>
      </c>
      <c r="B2123" s="32"/>
      <c r="C2123" s="32"/>
      <c r="D2123" s="32"/>
      <c r="E2123" s="32"/>
      <c r="F2123" s="5" t="str">
        <f>F2122</f>
        <v>KÜTAHYA</v>
      </c>
      <c r="G2123" s="5" t="str">
        <f>G2122</f>
        <v>ÇAVDARHİSAR</v>
      </c>
      <c r="H2123" s="6" t="s">
        <v>873</v>
      </c>
      <c r="I2123" s="11">
        <f t="shared" ref="I2123:AF2123" si="473">SUM(I2121:I2122)</f>
        <v>0</v>
      </c>
      <c r="J2123" s="7">
        <f t="shared" si="473"/>
        <v>0</v>
      </c>
      <c r="K2123" s="11">
        <f t="shared" si="473"/>
        <v>0</v>
      </c>
      <c r="L2123" s="7">
        <f t="shared" si="473"/>
        <v>0</v>
      </c>
      <c r="M2123" s="11">
        <f t="shared" si="473"/>
        <v>0</v>
      </c>
      <c r="N2123" s="7">
        <f t="shared" si="473"/>
        <v>0</v>
      </c>
      <c r="O2123" s="11">
        <f t="shared" si="473"/>
        <v>0</v>
      </c>
      <c r="P2123" s="7">
        <f t="shared" si="473"/>
        <v>0</v>
      </c>
      <c r="Q2123" s="11">
        <f t="shared" si="473"/>
        <v>0</v>
      </c>
      <c r="R2123" s="7">
        <f t="shared" si="473"/>
        <v>0</v>
      </c>
      <c r="S2123" s="11">
        <f t="shared" si="473"/>
        <v>0</v>
      </c>
      <c r="T2123" s="7">
        <f t="shared" si="473"/>
        <v>0</v>
      </c>
      <c r="U2123" s="11">
        <f t="shared" si="473"/>
        <v>0</v>
      </c>
      <c r="V2123" s="7">
        <f t="shared" si="473"/>
        <v>0</v>
      </c>
      <c r="W2123" s="11">
        <f t="shared" si="473"/>
        <v>0</v>
      </c>
      <c r="X2123" s="7">
        <f t="shared" si="473"/>
        <v>0</v>
      </c>
      <c r="Y2123" s="11">
        <f t="shared" si="473"/>
        <v>0</v>
      </c>
      <c r="Z2123" s="7">
        <f t="shared" si="473"/>
        <v>0</v>
      </c>
      <c r="AA2123" s="11">
        <f t="shared" si="473"/>
        <v>0</v>
      </c>
      <c r="AB2123" s="7">
        <f t="shared" si="473"/>
        <v>0</v>
      </c>
      <c r="AC2123" s="11">
        <f t="shared" si="473"/>
        <v>0</v>
      </c>
      <c r="AD2123" s="7">
        <f t="shared" si="473"/>
        <v>0</v>
      </c>
      <c r="AE2123" s="11">
        <f t="shared" si="473"/>
        <v>0</v>
      </c>
      <c r="AF2123" s="7">
        <f t="shared" si="473"/>
        <v>0</v>
      </c>
      <c r="AG2123" s="11">
        <f t="shared" si="470"/>
        <v>0</v>
      </c>
      <c r="AH2123" s="7">
        <f t="shared" si="470"/>
        <v>0</v>
      </c>
    </row>
    <row r="2124" spans="1:34" hidden="1" x14ac:dyDescent="0.25">
      <c r="A2124" s="21">
        <v>965421</v>
      </c>
      <c r="B2124" s="21">
        <v>43</v>
      </c>
      <c r="C2124" s="21">
        <v>4</v>
      </c>
      <c r="D2124" s="22">
        <v>43102</v>
      </c>
      <c r="E2124" s="21" t="s">
        <v>2803</v>
      </c>
      <c r="F2124" s="21" t="s">
        <v>578</v>
      </c>
      <c r="G2124" s="21" t="s">
        <v>582</v>
      </c>
      <c r="H2124" s="25" t="s">
        <v>2279</v>
      </c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21">
        <f t="shared" si="470"/>
        <v>0</v>
      </c>
      <c r="AH2124" s="21">
        <f t="shared" si="470"/>
        <v>0</v>
      </c>
    </row>
    <row r="2125" spans="1:34" hidden="1" x14ac:dyDescent="0.25">
      <c r="A2125" s="3">
        <v>971133</v>
      </c>
      <c r="B2125" s="3">
        <v>43</v>
      </c>
      <c r="C2125" s="3">
        <v>6</v>
      </c>
      <c r="D2125" s="23">
        <v>43103</v>
      </c>
      <c r="E2125" s="3" t="s">
        <v>2803</v>
      </c>
      <c r="F2125" s="3" t="s">
        <v>578</v>
      </c>
      <c r="G2125" s="3" t="s">
        <v>583</v>
      </c>
      <c r="H2125" s="4" t="s">
        <v>2280</v>
      </c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3">
        <f t="shared" si="470"/>
        <v>0</v>
      </c>
      <c r="AH2125" s="3">
        <f t="shared" si="470"/>
        <v>0</v>
      </c>
    </row>
    <row r="2126" spans="1:34" hidden="1" x14ac:dyDescent="0.25">
      <c r="A2126" s="32" t="s">
        <v>893</v>
      </c>
      <c r="B2126" s="32"/>
      <c r="C2126" s="32"/>
      <c r="D2126" s="32"/>
      <c r="E2126" s="32"/>
      <c r="F2126" s="5" t="str">
        <f>F2125</f>
        <v>KÜTAHYA</v>
      </c>
      <c r="G2126" s="5" t="str">
        <f>G2125</f>
        <v>EMET</v>
      </c>
      <c r="H2126" s="6" t="s">
        <v>873</v>
      </c>
      <c r="I2126" s="11">
        <f t="shared" ref="I2126:AF2126" si="474">SUM(I2124:I2125)</f>
        <v>0</v>
      </c>
      <c r="J2126" s="7">
        <f t="shared" si="474"/>
        <v>0</v>
      </c>
      <c r="K2126" s="11">
        <f t="shared" si="474"/>
        <v>0</v>
      </c>
      <c r="L2126" s="7">
        <f t="shared" si="474"/>
        <v>0</v>
      </c>
      <c r="M2126" s="11">
        <f t="shared" si="474"/>
        <v>0</v>
      </c>
      <c r="N2126" s="7">
        <f t="shared" si="474"/>
        <v>0</v>
      </c>
      <c r="O2126" s="11">
        <f t="shared" si="474"/>
        <v>0</v>
      </c>
      <c r="P2126" s="7">
        <f t="shared" si="474"/>
        <v>0</v>
      </c>
      <c r="Q2126" s="11">
        <f t="shared" si="474"/>
        <v>0</v>
      </c>
      <c r="R2126" s="7">
        <f t="shared" si="474"/>
        <v>0</v>
      </c>
      <c r="S2126" s="11">
        <f t="shared" si="474"/>
        <v>0</v>
      </c>
      <c r="T2126" s="7">
        <f t="shared" si="474"/>
        <v>0</v>
      </c>
      <c r="U2126" s="11">
        <f t="shared" si="474"/>
        <v>0</v>
      </c>
      <c r="V2126" s="7">
        <f t="shared" si="474"/>
        <v>0</v>
      </c>
      <c r="W2126" s="11">
        <f t="shared" si="474"/>
        <v>0</v>
      </c>
      <c r="X2126" s="7">
        <f t="shared" si="474"/>
        <v>0</v>
      </c>
      <c r="Y2126" s="11">
        <f t="shared" si="474"/>
        <v>0</v>
      </c>
      <c r="Z2126" s="7">
        <f t="shared" si="474"/>
        <v>0</v>
      </c>
      <c r="AA2126" s="11">
        <f t="shared" si="474"/>
        <v>0</v>
      </c>
      <c r="AB2126" s="7">
        <f t="shared" si="474"/>
        <v>0</v>
      </c>
      <c r="AC2126" s="11">
        <f t="shared" si="474"/>
        <v>0</v>
      </c>
      <c r="AD2126" s="7">
        <f t="shared" si="474"/>
        <v>0</v>
      </c>
      <c r="AE2126" s="11">
        <f t="shared" si="474"/>
        <v>0</v>
      </c>
      <c r="AF2126" s="7">
        <f t="shared" si="474"/>
        <v>0</v>
      </c>
      <c r="AG2126" s="11">
        <f t="shared" si="470"/>
        <v>0</v>
      </c>
      <c r="AH2126" s="7">
        <f t="shared" si="470"/>
        <v>0</v>
      </c>
    </row>
    <row r="2127" spans="1:34" hidden="1" x14ac:dyDescent="0.25">
      <c r="A2127" s="3">
        <v>967031</v>
      </c>
      <c r="B2127" s="3">
        <v>43</v>
      </c>
      <c r="C2127" s="3">
        <v>7</v>
      </c>
      <c r="D2127" s="23">
        <v>43104</v>
      </c>
      <c r="E2127" s="3" t="s">
        <v>2803</v>
      </c>
      <c r="F2127" s="3" t="s">
        <v>578</v>
      </c>
      <c r="G2127" s="3" t="s">
        <v>584</v>
      </c>
      <c r="H2127" s="4" t="s">
        <v>950</v>
      </c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3">
        <f t="shared" si="470"/>
        <v>0</v>
      </c>
      <c r="AH2127" s="3">
        <f t="shared" si="470"/>
        <v>0</v>
      </c>
    </row>
    <row r="2128" spans="1:34" hidden="1" x14ac:dyDescent="0.25">
      <c r="A2128" s="21">
        <v>971615</v>
      </c>
      <c r="B2128" s="21">
        <v>43</v>
      </c>
      <c r="C2128" s="21">
        <v>1</v>
      </c>
      <c r="D2128" s="22">
        <v>43100</v>
      </c>
      <c r="E2128" s="21" t="s">
        <v>2803</v>
      </c>
      <c r="F2128" s="21" t="s">
        <v>578</v>
      </c>
      <c r="G2128" s="21" t="s">
        <v>18</v>
      </c>
      <c r="H2128" s="25" t="s">
        <v>585</v>
      </c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21">
        <f t="shared" si="470"/>
        <v>0</v>
      </c>
      <c r="AH2128" s="21">
        <f t="shared" si="470"/>
        <v>0</v>
      </c>
    </row>
    <row r="2129" spans="1:34" hidden="1" x14ac:dyDescent="0.25">
      <c r="A2129" s="3">
        <v>970056</v>
      </c>
      <c r="B2129" s="3">
        <v>43</v>
      </c>
      <c r="C2129" s="3">
        <v>1</v>
      </c>
      <c r="D2129" s="23">
        <v>43100</v>
      </c>
      <c r="E2129" s="3" t="s">
        <v>2803</v>
      </c>
      <c r="F2129" s="3" t="s">
        <v>578</v>
      </c>
      <c r="G2129" s="3" t="s">
        <v>18</v>
      </c>
      <c r="H2129" s="4" t="s">
        <v>2281</v>
      </c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3">
        <f t="shared" si="470"/>
        <v>0</v>
      </c>
      <c r="AH2129" s="3">
        <f t="shared" si="470"/>
        <v>0</v>
      </c>
    </row>
    <row r="2130" spans="1:34" hidden="1" x14ac:dyDescent="0.25">
      <c r="A2130" s="21">
        <v>752549</v>
      </c>
      <c r="B2130" s="21">
        <v>43</v>
      </c>
      <c r="C2130" s="21">
        <v>1</v>
      </c>
      <c r="D2130" s="22">
        <v>43100</v>
      </c>
      <c r="E2130" s="21" t="s">
        <v>2803</v>
      </c>
      <c r="F2130" s="21" t="s">
        <v>578</v>
      </c>
      <c r="G2130" s="21" t="s">
        <v>18</v>
      </c>
      <c r="H2130" s="25" t="s">
        <v>924</v>
      </c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21">
        <f t="shared" si="470"/>
        <v>0</v>
      </c>
      <c r="AH2130" s="21">
        <f t="shared" si="470"/>
        <v>0</v>
      </c>
    </row>
    <row r="2131" spans="1:34" hidden="1" x14ac:dyDescent="0.25">
      <c r="A2131" s="3">
        <v>965359</v>
      </c>
      <c r="B2131" s="3">
        <v>43</v>
      </c>
      <c r="C2131" s="3">
        <v>1</v>
      </c>
      <c r="D2131" s="23">
        <v>43100</v>
      </c>
      <c r="E2131" s="3" t="s">
        <v>2803</v>
      </c>
      <c r="F2131" s="3" t="s">
        <v>578</v>
      </c>
      <c r="G2131" s="3" t="s">
        <v>18</v>
      </c>
      <c r="H2131" s="4" t="s">
        <v>2282</v>
      </c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3">
        <f t="shared" si="470"/>
        <v>0</v>
      </c>
      <c r="AH2131" s="3">
        <f t="shared" si="470"/>
        <v>0</v>
      </c>
    </row>
    <row r="2132" spans="1:34" hidden="1" x14ac:dyDescent="0.25">
      <c r="A2132" s="21">
        <v>972389</v>
      </c>
      <c r="B2132" s="21">
        <v>43</v>
      </c>
      <c r="C2132" s="21">
        <v>1</v>
      </c>
      <c r="D2132" s="22">
        <v>43100</v>
      </c>
      <c r="E2132" s="21" t="s">
        <v>2803</v>
      </c>
      <c r="F2132" s="21" t="s">
        <v>578</v>
      </c>
      <c r="G2132" s="21" t="s">
        <v>18</v>
      </c>
      <c r="H2132" s="25" t="s">
        <v>2283</v>
      </c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21">
        <f t="shared" si="470"/>
        <v>0</v>
      </c>
      <c r="AH2132" s="21">
        <f t="shared" si="470"/>
        <v>0</v>
      </c>
    </row>
    <row r="2133" spans="1:34" hidden="1" x14ac:dyDescent="0.25">
      <c r="A2133" s="3">
        <v>972359</v>
      </c>
      <c r="B2133" s="3">
        <v>43</v>
      </c>
      <c r="C2133" s="3">
        <v>1</v>
      </c>
      <c r="D2133" s="23">
        <v>43100</v>
      </c>
      <c r="E2133" s="3" t="s">
        <v>2803</v>
      </c>
      <c r="F2133" s="3" t="s">
        <v>578</v>
      </c>
      <c r="G2133" s="3" t="s">
        <v>18</v>
      </c>
      <c r="H2133" s="4" t="s">
        <v>2284</v>
      </c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3">
        <f t="shared" si="470"/>
        <v>0</v>
      </c>
      <c r="AH2133" s="3">
        <f t="shared" si="470"/>
        <v>0</v>
      </c>
    </row>
    <row r="2134" spans="1:34" hidden="1" x14ac:dyDescent="0.25">
      <c r="A2134" s="21">
        <v>964549</v>
      </c>
      <c r="B2134" s="21">
        <v>43</v>
      </c>
      <c r="C2134" s="21">
        <v>1</v>
      </c>
      <c r="D2134" s="22">
        <v>43100</v>
      </c>
      <c r="E2134" s="21" t="s">
        <v>2803</v>
      </c>
      <c r="F2134" s="21" t="s">
        <v>578</v>
      </c>
      <c r="G2134" s="21" t="s">
        <v>18</v>
      </c>
      <c r="H2134" s="25" t="s">
        <v>919</v>
      </c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21">
        <f t="shared" si="470"/>
        <v>0</v>
      </c>
      <c r="AH2134" s="21">
        <f t="shared" si="470"/>
        <v>0</v>
      </c>
    </row>
    <row r="2135" spans="1:34" hidden="1" x14ac:dyDescent="0.25">
      <c r="A2135" s="32" t="s">
        <v>893</v>
      </c>
      <c r="B2135" s="32"/>
      <c r="C2135" s="32"/>
      <c r="D2135" s="32"/>
      <c r="E2135" s="32"/>
      <c r="F2135" s="5" t="str">
        <f>F2134</f>
        <v>KÜTAHYA</v>
      </c>
      <c r="G2135" s="5" t="str">
        <f>G2134</f>
        <v>MERKEZ</v>
      </c>
      <c r="H2135" s="6" t="s">
        <v>873</v>
      </c>
      <c r="I2135" s="11">
        <f t="shared" ref="I2135:AF2135" si="475">SUM(I2127:I2134)</f>
        <v>0</v>
      </c>
      <c r="J2135" s="7">
        <f t="shared" si="475"/>
        <v>0</v>
      </c>
      <c r="K2135" s="11">
        <f t="shared" si="475"/>
        <v>0</v>
      </c>
      <c r="L2135" s="7">
        <f t="shared" si="475"/>
        <v>0</v>
      </c>
      <c r="M2135" s="11">
        <f t="shared" si="475"/>
        <v>0</v>
      </c>
      <c r="N2135" s="7">
        <f t="shared" si="475"/>
        <v>0</v>
      </c>
      <c r="O2135" s="11">
        <f t="shared" si="475"/>
        <v>0</v>
      </c>
      <c r="P2135" s="7">
        <f t="shared" si="475"/>
        <v>0</v>
      </c>
      <c r="Q2135" s="11">
        <f t="shared" si="475"/>
        <v>0</v>
      </c>
      <c r="R2135" s="7">
        <f t="shared" si="475"/>
        <v>0</v>
      </c>
      <c r="S2135" s="11">
        <f t="shared" si="475"/>
        <v>0</v>
      </c>
      <c r="T2135" s="7">
        <f t="shared" si="475"/>
        <v>0</v>
      </c>
      <c r="U2135" s="11">
        <f t="shared" si="475"/>
        <v>0</v>
      </c>
      <c r="V2135" s="7">
        <f t="shared" si="475"/>
        <v>0</v>
      </c>
      <c r="W2135" s="11">
        <f t="shared" si="475"/>
        <v>0</v>
      </c>
      <c r="X2135" s="7">
        <f t="shared" si="475"/>
        <v>0</v>
      </c>
      <c r="Y2135" s="11">
        <f t="shared" si="475"/>
        <v>0</v>
      </c>
      <c r="Z2135" s="7">
        <f t="shared" si="475"/>
        <v>0</v>
      </c>
      <c r="AA2135" s="11">
        <f t="shared" si="475"/>
        <v>0</v>
      </c>
      <c r="AB2135" s="7">
        <f t="shared" si="475"/>
        <v>0</v>
      </c>
      <c r="AC2135" s="11">
        <f t="shared" si="475"/>
        <v>0</v>
      </c>
      <c r="AD2135" s="7">
        <f t="shared" si="475"/>
        <v>0</v>
      </c>
      <c r="AE2135" s="11">
        <f t="shared" si="475"/>
        <v>0</v>
      </c>
      <c r="AF2135" s="7">
        <f t="shared" si="475"/>
        <v>0</v>
      </c>
      <c r="AG2135" s="11">
        <f t="shared" si="470"/>
        <v>0</v>
      </c>
      <c r="AH2135" s="7">
        <f t="shared" si="470"/>
        <v>0</v>
      </c>
    </row>
    <row r="2136" spans="1:34" hidden="1" x14ac:dyDescent="0.25">
      <c r="A2136" s="21">
        <v>973674</v>
      </c>
      <c r="B2136" s="21">
        <v>43</v>
      </c>
      <c r="C2136" s="21">
        <v>13</v>
      </c>
      <c r="D2136" s="22">
        <v>43112</v>
      </c>
      <c r="E2136" s="21" t="s">
        <v>2803</v>
      </c>
      <c r="F2136" s="21" t="s">
        <v>578</v>
      </c>
      <c r="G2136" s="21" t="s">
        <v>586</v>
      </c>
      <c r="H2136" s="25" t="s">
        <v>2285</v>
      </c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21">
        <f t="shared" si="470"/>
        <v>0</v>
      </c>
      <c r="AH2136" s="21">
        <f t="shared" si="470"/>
        <v>0</v>
      </c>
    </row>
    <row r="2137" spans="1:34" hidden="1" x14ac:dyDescent="0.25">
      <c r="A2137" s="3">
        <v>966230</v>
      </c>
      <c r="B2137" s="3">
        <v>43</v>
      </c>
      <c r="C2137" s="3">
        <v>9</v>
      </c>
      <c r="D2137" s="23">
        <v>43105</v>
      </c>
      <c r="E2137" s="3" t="s">
        <v>2803</v>
      </c>
      <c r="F2137" s="3" t="s">
        <v>578</v>
      </c>
      <c r="G2137" s="3" t="s">
        <v>587</v>
      </c>
      <c r="H2137" s="4" t="s">
        <v>1652</v>
      </c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3">
        <f t="shared" si="470"/>
        <v>0</v>
      </c>
      <c r="AH2137" s="3">
        <f t="shared" si="470"/>
        <v>0</v>
      </c>
    </row>
    <row r="2138" spans="1:34" hidden="1" x14ac:dyDescent="0.25">
      <c r="A2138" s="21">
        <v>971938</v>
      </c>
      <c r="B2138" s="21">
        <v>43</v>
      </c>
      <c r="C2138" s="21">
        <v>9</v>
      </c>
      <c r="D2138" s="22">
        <v>43105</v>
      </c>
      <c r="E2138" s="21" t="s">
        <v>2803</v>
      </c>
      <c r="F2138" s="21" t="s">
        <v>578</v>
      </c>
      <c r="G2138" s="21" t="s">
        <v>587</v>
      </c>
      <c r="H2138" s="25" t="s">
        <v>2286</v>
      </c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21">
        <f t="shared" si="470"/>
        <v>0</v>
      </c>
      <c r="AH2138" s="21">
        <f t="shared" si="470"/>
        <v>0</v>
      </c>
    </row>
    <row r="2139" spans="1:34" hidden="1" x14ac:dyDescent="0.25">
      <c r="A2139" s="32" t="s">
        <v>893</v>
      </c>
      <c r="B2139" s="32"/>
      <c r="C2139" s="32"/>
      <c r="D2139" s="32"/>
      <c r="E2139" s="32"/>
      <c r="F2139" s="5" t="str">
        <f>F2138</f>
        <v>KÜTAHYA</v>
      </c>
      <c r="G2139" s="5" t="str">
        <f>G2138</f>
        <v>SİMAV</v>
      </c>
      <c r="H2139" s="6" t="s">
        <v>873</v>
      </c>
      <c r="I2139" s="11">
        <f t="shared" ref="I2139:AF2139" si="476">SUM(I2136:I2138)</f>
        <v>0</v>
      </c>
      <c r="J2139" s="7">
        <f t="shared" si="476"/>
        <v>0</v>
      </c>
      <c r="K2139" s="11">
        <f t="shared" si="476"/>
        <v>0</v>
      </c>
      <c r="L2139" s="7">
        <f t="shared" si="476"/>
        <v>0</v>
      </c>
      <c r="M2139" s="11">
        <f t="shared" si="476"/>
        <v>0</v>
      </c>
      <c r="N2139" s="7">
        <f t="shared" si="476"/>
        <v>0</v>
      </c>
      <c r="O2139" s="11">
        <f t="shared" si="476"/>
        <v>0</v>
      </c>
      <c r="P2139" s="7">
        <f t="shared" si="476"/>
        <v>0</v>
      </c>
      <c r="Q2139" s="11">
        <f t="shared" si="476"/>
        <v>0</v>
      </c>
      <c r="R2139" s="7">
        <f t="shared" si="476"/>
        <v>0</v>
      </c>
      <c r="S2139" s="11">
        <f t="shared" si="476"/>
        <v>0</v>
      </c>
      <c r="T2139" s="7">
        <f t="shared" si="476"/>
        <v>0</v>
      </c>
      <c r="U2139" s="11">
        <f t="shared" si="476"/>
        <v>0</v>
      </c>
      <c r="V2139" s="7">
        <f t="shared" si="476"/>
        <v>0</v>
      </c>
      <c r="W2139" s="11">
        <f t="shared" si="476"/>
        <v>0</v>
      </c>
      <c r="X2139" s="7">
        <f t="shared" si="476"/>
        <v>0</v>
      </c>
      <c r="Y2139" s="11">
        <f t="shared" si="476"/>
        <v>0</v>
      </c>
      <c r="Z2139" s="7">
        <f t="shared" si="476"/>
        <v>0</v>
      </c>
      <c r="AA2139" s="11">
        <f t="shared" si="476"/>
        <v>0</v>
      </c>
      <c r="AB2139" s="7">
        <f t="shared" si="476"/>
        <v>0</v>
      </c>
      <c r="AC2139" s="11">
        <f t="shared" si="476"/>
        <v>0</v>
      </c>
      <c r="AD2139" s="7">
        <f t="shared" si="476"/>
        <v>0</v>
      </c>
      <c r="AE2139" s="11">
        <f t="shared" si="476"/>
        <v>0</v>
      </c>
      <c r="AF2139" s="7">
        <f t="shared" si="476"/>
        <v>0</v>
      </c>
      <c r="AG2139" s="11">
        <f t="shared" si="470"/>
        <v>0</v>
      </c>
      <c r="AH2139" s="7">
        <f t="shared" si="470"/>
        <v>0</v>
      </c>
    </row>
    <row r="2140" spans="1:34" hidden="1" x14ac:dyDescent="0.25">
      <c r="A2140" s="21">
        <v>973675</v>
      </c>
      <c r="B2140" s="21">
        <v>43</v>
      </c>
      <c r="C2140" s="21">
        <v>10</v>
      </c>
      <c r="D2140" s="22">
        <v>43110</v>
      </c>
      <c r="E2140" s="21" t="s">
        <v>2803</v>
      </c>
      <c r="F2140" s="21" t="s">
        <v>578</v>
      </c>
      <c r="G2140" s="21" t="s">
        <v>588</v>
      </c>
      <c r="H2140" s="25" t="s">
        <v>2287</v>
      </c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21">
        <f t="shared" si="470"/>
        <v>0</v>
      </c>
      <c r="AH2140" s="21">
        <f t="shared" si="470"/>
        <v>0</v>
      </c>
    </row>
    <row r="2141" spans="1:34" hidden="1" x14ac:dyDescent="0.25">
      <c r="A2141" s="3">
        <v>749024</v>
      </c>
      <c r="B2141" s="3">
        <v>43</v>
      </c>
      <c r="C2141" s="3">
        <v>11</v>
      </c>
      <c r="D2141" s="23">
        <v>43106</v>
      </c>
      <c r="E2141" s="3" t="s">
        <v>2803</v>
      </c>
      <c r="F2141" s="3" t="s">
        <v>578</v>
      </c>
      <c r="G2141" s="3" t="s">
        <v>589</v>
      </c>
      <c r="H2141" s="4" t="s">
        <v>2288</v>
      </c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3">
        <f t="shared" si="470"/>
        <v>0</v>
      </c>
      <c r="AH2141" s="3">
        <f t="shared" si="470"/>
        <v>0</v>
      </c>
    </row>
    <row r="2142" spans="1:34" hidden="1" x14ac:dyDescent="0.25">
      <c r="A2142" s="21">
        <v>964664</v>
      </c>
      <c r="B2142" s="21">
        <v>43</v>
      </c>
      <c r="C2142" s="21">
        <v>11</v>
      </c>
      <c r="D2142" s="22">
        <v>43106</v>
      </c>
      <c r="E2142" s="21" t="s">
        <v>2803</v>
      </c>
      <c r="F2142" s="21" t="s">
        <v>578</v>
      </c>
      <c r="G2142" s="21" t="s">
        <v>589</v>
      </c>
      <c r="H2142" s="25" t="s">
        <v>2289</v>
      </c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21">
        <f t="shared" si="470"/>
        <v>0</v>
      </c>
      <c r="AH2142" s="21">
        <f t="shared" si="470"/>
        <v>0</v>
      </c>
    </row>
    <row r="2143" spans="1:34" hidden="1" x14ac:dyDescent="0.25">
      <c r="A2143" s="3">
        <v>973177</v>
      </c>
      <c r="B2143" s="3">
        <v>43</v>
      </c>
      <c r="C2143" s="3">
        <v>11</v>
      </c>
      <c r="D2143" s="23">
        <v>43106</v>
      </c>
      <c r="E2143" s="3" t="s">
        <v>2803</v>
      </c>
      <c r="F2143" s="3" t="s">
        <v>578</v>
      </c>
      <c r="G2143" s="3" t="s">
        <v>589</v>
      </c>
      <c r="H2143" s="4" t="s">
        <v>1197</v>
      </c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3">
        <f t="shared" si="470"/>
        <v>0</v>
      </c>
      <c r="AH2143" s="3">
        <f t="shared" si="470"/>
        <v>0</v>
      </c>
    </row>
    <row r="2144" spans="1:34" hidden="1" x14ac:dyDescent="0.25">
      <c r="A2144" s="32" t="s">
        <v>893</v>
      </c>
      <c r="B2144" s="32"/>
      <c r="C2144" s="32"/>
      <c r="D2144" s="32"/>
      <c r="E2144" s="32"/>
      <c r="F2144" s="5" t="str">
        <f>F2143</f>
        <v>KÜTAHYA</v>
      </c>
      <c r="G2144" s="5" t="str">
        <f>G2143</f>
        <v>TAVŞANLI</v>
      </c>
      <c r="H2144" s="6" t="s">
        <v>873</v>
      </c>
      <c r="I2144" s="11">
        <f t="shared" ref="I2144:AF2144" si="477">SUM(I2140:I2143)</f>
        <v>0</v>
      </c>
      <c r="J2144" s="7">
        <f t="shared" si="477"/>
        <v>0</v>
      </c>
      <c r="K2144" s="11">
        <f t="shared" si="477"/>
        <v>0</v>
      </c>
      <c r="L2144" s="7">
        <f t="shared" si="477"/>
        <v>0</v>
      </c>
      <c r="M2144" s="11">
        <f t="shared" si="477"/>
        <v>0</v>
      </c>
      <c r="N2144" s="7">
        <f t="shared" si="477"/>
        <v>0</v>
      </c>
      <c r="O2144" s="11">
        <f t="shared" si="477"/>
        <v>0</v>
      </c>
      <c r="P2144" s="7">
        <f t="shared" si="477"/>
        <v>0</v>
      </c>
      <c r="Q2144" s="11">
        <f t="shared" si="477"/>
        <v>0</v>
      </c>
      <c r="R2144" s="7">
        <f t="shared" si="477"/>
        <v>0</v>
      </c>
      <c r="S2144" s="11">
        <f t="shared" si="477"/>
        <v>0</v>
      </c>
      <c r="T2144" s="7">
        <f t="shared" si="477"/>
        <v>0</v>
      </c>
      <c r="U2144" s="11">
        <f t="shared" si="477"/>
        <v>0</v>
      </c>
      <c r="V2144" s="7">
        <f t="shared" si="477"/>
        <v>0</v>
      </c>
      <c r="W2144" s="11">
        <f t="shared" si="477"/>
        <v>0</v>
      </c>
      <c r="X2144" s="7">
        <f t="shared" si="477"/>
        <v>0</v>
      </c>
      <c r="Y2144" s="11">
        <f t="shared" si="477"/>
        <v>0</v>
      </c>
      <c r="Z2144" s="7">
        <f t="shared" si="477"/>
        <v>0</v>
      </c>
      <c r="AA2144" s="11">
        <f t="shared" si="477"/>
        <v>0</v>
      </c>
      <c r="AB2144" s="7">
        <f t="shared" si="477"/>
        <v>0</v>
      </c>
      <c r="AC2144" s="11">
        <f t="shared" si="477"/>
        <v>0</v>
      </c>
      <c r="AD2144" s="7">
        <f t="shared" si="477"/>
        <v>0</v>
      </c>
      <c r="AE2144" s="11">
        <f t="shared" si="477"/>
        <v>0</v>
      </c>
      <c r="AF2144" s="7">
        <f t="shared" si="477"/>
        <v>0</v>
      </c>
      <c r="AG2144" s="11">
        <f t="shared" si="470"/>
        <v>0</v>
      </c>
      <c r="AH2144" s="7">
        <f t="shared" si="470"/>
        <v>0</v>
      </c>
    </row>
    <row r="2145" spans="1:34" hidden="1" x14ac:dyDescent="0.25">
      <c r="A2145" s="29" t="s">
        <v>894</v>
      </c>
      <c r="B2145" s="29"/>
      <c r="C2145" s="29"/>
      <c r="D2145" s="29"/>
      <c r="E2145" s="29"/>
      <c r="F2145" s="8" t="str">
        <f>F2144</f>
        <v>KÜTAHYA</v>
      </c>
      <c r="G2145" s="14" t="s">
        <v>885</v>
      </c>
      <c r="H2145" s="15"/>
      <c r="I2145" s="12">
        <f t="shared" ref="I2145:AF2145" si="478">SUM(I2119:I2144)-I2120-I2123-I2126-I2135-I2139-I2144</f>
        <v>0</v>
      </c>
      <c r="J2145" s="9">
        <f t="shared" si="478"/>
        <v>0</v>
      </c>
      <c r="K2145" s="12">
        <f t="shared" si="478"/>
        <v>0</v>
      </c>
      <c r="L2145" s="9">
        <f t="shared" si="478"/>
        <v>0</v>
      </c>
      <c r="M2145" s="12">
        <f t="shared" si="478"/>
        <v>0</v>
      </c>
      <c r="N2145" s="9">
        <f t="shared" si="478"/>
        <v>0</v>
      </c>
      <c r="O2145" s="12">
        <f t="shared" si="478"/>
        <v>0</v>
      </c>
      <c r="P2145" s="9">
        <f t="shared" si="478"/>
        <v>0</v>
      </c>
      <c r="Q2145" s="12">
        <f t="shared" si="478"/>
        <v>0</v>
      </c>
      <c r="R2145" s="9">
        <f t="shared" si="478"/>
        <v>0</v>
      </c>
      <c r="S2145" s="12">
        <f t="shared" si="478"/>
        <v>0</v>
      </c>
      <c r="T2145" s="9">
        <f t="shared" si="478"/>
        <v>0</v>
      </c>
      <c r="U2145" s="12">
        <f t="shared" si="478"/>
        <v>0</v>
      </c>
      <c r="V2145" s="9">
        <f t="shared" si="478"/>
        <v>0</v>
      </c>
      <c r="W2145" s="12">
        <f t="shared" si="478"/>
        <v>0</v>
      </c>
      <c r="X2145" s="9">
        <f t="shared" si="478"/>
        <v>0</v>
      </c>
      <c r="Y2145" s="12">
        <f t="shared" si="478"/>
        <v>0</v>
      </c>
      <c r="Z2145" s="9">
        <f t="shared" si="478"/>
        <v>0</v>
      </c>
      <c r="AA2145" s="12">
        <f t="shared" si="478"/>
        <v>0</v>
      </c>
      <c r="AB2145" s="9">
        <f t="shared" si="478"/>
        <v>0</v>
      </c>
      <c r="AC2145" s="12">
        <f t="shared" si="478"/>
        <v>0</v>
      </c>
      <c r="AD2145" s="9">
        <f t="shared" si="478"/>
        <v>0</v>
      </c>
      <c r="AE2145" s="12">
        <f t="shared" si="478"/>
        <v>0</v>
      </c>
      <c r="AF2145" s="9">
        <f t="shared" si="478"/>
        <v>0</v>
      </c>
      <c r="AG2145" s="12">
        <f t="shared" si="470"/>
        <v>0</v>
      </c>
      <c r="AH2145" s="9">
        <f t="shared" si="470"/>
        <v>0</v>
      </c>
    </row>
    <row r="2146" spans="1:34" hidden="1" x14ac:dyDescent="0.25">
      <c r="A2146" s="21">
        <v>970583</v>
      </c>
      <c r="B2146" s="21">
        <v>44</v>
      </c>
      <c r="C2146" s="21">
        <v>2</v>
      </c>
      <c r="D2146" s="22">
        <v>44101</v>
      </c>
      <c r="E2146" s="21" t="s">
        <v>2803</v>
      </c>
      <c r="F2146" s="21" t="s">
        <v>590</v>
      </c>
      <c r="G2146" s="21" t="s">
        <v>591</v>
      </c>
      <c r="H2146" s="25" t="s">
        <v>2290</v>
      </c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21">
        <f t="shared" si="470"/>
        <v>0</v>
      </c>
      <c r="AH2146" s="21">
        <f t="shared" si="470"/>
        <v>0</v>
      </c>
    </row>
    <row r="2147" spans="1:34" hidden="1" x14ac:dyDescent="0.25">
      <c r="A2147" s="3">
        <v>966804</v>
      </c>
      <c r="B2147" s="3">
        <v>44</v>
      </c>
      <c r="C2147" s="3">
        <v>3</v>
      </c>
      <c r="D2147" s="23">
        <v>44102</v>
      </c>
      <c r="E2147" s="3" t="s">
        <v>2803</v>
      </c>
      <c r="F2147" s="3" t="s">
        <v>590</v>
      </c>
      <c r="G2147" s="3" t="s">
        <v>592</v>
      </c>
      <c r="H2147" s="4" t="s">
        <v>2291</v>
      </c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3">
        <f t="shared" si="470"/>
        <v>0</v>
      </c>
      <c r="AH2147" s="3">
        <f t="shared" si="470"/>
        <v>0</v>
      </c>
    </row>
    <row r="2148" spans="1:34" hidden="1" x14ac:dyDescent="0.25">
      <c r="A2148" s="32" t="s">
        <v>893</v>
      </c>
      <c r="B2148" s="32"/>
      <c r="C2148" s="32"/>
      <c r="D2148" s="32"/>
      <c r="E2148" s="32"/>
      <c r="F2148" s="5" t="str">
        <f>F2147</f>
        <v>MALATYA</v>
      </c>
      <c r="G2148" s="5" t="str">
        <f>G2147</f>
        <v>ARAPGİR</v>
      </c>
      <c r="H2148" s="6" t="s">
        <v>873</v>
      </c>
      <c r="I2148" s="11">
        <f t="shared" ref="I2148:AF2148" si="479">SUM(I2146:I2147)</f>
        <v>0</v>
      </c>
      <c r="J2148" s="7">
        <f t="shared" si="479"/>
        <v>0</v>
      </c>
      <c r="K2148" s="11">
        <f t="shared" si="479"/>
        <v>0</v>
      </c>
      <c r="L2148" s="7">
        <f t="shared" si="479"/>
        <v>0</v>
      </c>
      <c r="M2148" s="11">
        <f t="shared" si="479"/>
        <v>0</v>
      </c>
      <c r="N2148" s="7">
        <f t="shared" si="479"/>
        <v>0</v>
      </c>
      <c r="O2148" s="11">
        <f t="shared" si="479"/>
        <v>0</v>
      </c>
      <c r="P2148" s="7">
        <f t="shared" si="479"/>
        <v>0</v>
      </c>
      <c r="Q2148" s="11">
        <f t="shared" si="479"/>
        <v>0</v>
      </c>
      <c r="R2148" s="7">
        <f t="shared" si="479"/>
        <v>0</v>
      </c>
      <c r="S2148" s="11">
        <f t="shared" si="479"/>
        <v>0</v>
      </c>
      <c r="T2148" s="7">
        <f t="shared" si="479"/>
        <v>0</v>
      </c>
      <c r="U2148" s="11">
        <f t="shared" si="479"/>
        <v>0</v>
      </c>
      <c r="V2148" s="7">
        <f t="shared" si="479"/>
        <v>0</v>
      </c>
      <c r="W2148" s="11">
        <f t="shared" si="479"/>
        <v>0</v>
      </c>
      <c r="X2148" s="7">
        <f t="shared" si="479"/>
        <v>0</v>
      </c>
      <c r="Y2148" s="11">
        <f t="shared" si="479"/>
        <v>0</v>
      </c>
      <c r="Z2148" s="7">
        <f t="shared" si="479"/>
        <v>0</v>
      </c>
      <c r="AA2148" s="11">
        <f t="shared" si="479"/>
        <v>0</v>
      </c>
      <c r="AB2148" s="7">
        <f t="shared" si="479"/>
        <v>0</v>
      </c>
      <c r="AC2148" s="11">
        <f t="shared" si="479"/>
        <v>0</v>
      </c>
      <c r="AD2148" s="7">
        <f t="shared" si="479"/>
        <v>0</v>
      </c>
      <c r="AE2148" s="11">
        <f t="shared" si="479"/>
        <v>0</v>
      </c>
      <c r="AF2148" s="7">
        <f t="shared" si="479"/>
        <v>0</v>
      </c>
      <c r="AG2148" s="11">
        <f t="shared" si="470"/>
        <v>0</v>
      </c>
      <c r="AH2148" s="7">
        <f t="shared" si="470"/>
        <v>0</v>
      </c>
    </row>
    <row r="2149" spans="1:34" hidden="1" x14ac:dyDescent="0.25">
      <c r="A2149" s="3">
        <v>754794</v>
      </c>
      <c r="B2149" s="3">
        <v>44</v>
      </c>
      <c r="C2149" s="3">
        <v>5</v>
      </c>
      <c r="D2149" s="23">
        <v>44109</v>
      </c>
      <c r="E2149" s="3" t="s">
        <v>2803</v>
      </c>
      <c r="F2149" s="3" t="s">
        <v>590</v>
      </c>
      <c r="G2149" s="3" t="s">
        <v>593</v>
      </c>
      <c r="H2149" s="4" t="s">
        <v>895</v>
      </c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3">
        <f t="shared" si="470"/>
        <v>0</v>
      </c>
      <c r="AH2149" s="3">
        <f t="shared" si="470"/>
        <v>0</v>
      </c>
    </row>
    <row r="2150" spans="1:34" hidden="1" x14ac:dyDescent="0.25">
      <c r="A2150" s="21">
        <v>750146</v>
      </c>
      <c r="B2150" s="21">
        <v>44</v>
      </c>
      <c r="C2150" s="21">
        <v>5</v>
      </c>
      <c r="D2150" s="22">
        <v>44109</v>
      </c>
      <c r="E2150" s="21" t="s">
        <v>2803</v>
      </c>
      <c r="F2150" s="21" t="s">
        <v>590</v>
      </c>
      <c r="G2150" s="21" t="s">
        <v>593</v>
      </c>
      <c r="H2150" s="25" t="s">
        <v>2292</v>
      </c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21">
        <f t="shared" si="470"/>
        <v>0</v>
      </c>
      <c r="AH2150" s="21">
        <f t="shared" si="470"/>
        <v>0</v>
      </c>
    </row>
    <row r="2151" spans="1:34" hidden="1" x14ac:dyDescent="0.25">
      <c r="A2151" s="3">
        <v>966138</v>
      </c>
      <c r="B2151" s="3">
        <v>44</v>
      </c>
      <c r="C2151" s="3">
        <v>5</v>
      </c>
      <c r="D2151" s="23">
        <v>44109</v>
      </c>
      <c r="E2151" s="3" t="s">
        <v>2803</v>
      </c>
      <c r="F2151" s="3" t="s">
        <v>590</v>
      </c>
      <c r="G2151" s="3" t="s">
        <v>593</v>
      </c>
      <c r="H2151" s="4" t="s">
        <v>2293</v>
      </c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3">
        <f t="shared" si="470"/>
        <v>0</v>
      </c>
      <c r="AH2151" s="3">
        <f t="shared" si="470"/>
        <v>0</v>
      </c>
    </row>
    <row r="2152" spans="1:34" hidden="1" x14ac:dyDescent="0.25">
      <c r="A2152" s="21">
        <v>754827</v>
      </c>
      <c r="B2152" s="21">
        <v>44</v>
      </c>
      <c r="C2152" s="21">
        <v>5</v>
      </c>
      <c r="D2152" s="22">
        <v>44109</v>
      </c>
      <c r="E2152" s="21" t="s">
        <v>2803</v>
      </c>
      <c r="F2152" s="21" t="s">
        <v>590</v>
      </c>
      <c r="G2152" s="21" t="s">
        <v>593</v>
      </c>
      <c r="H2152" s="25" t="s">
        <v>2294</v>
      </c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21">
        <f t="shared" si="470"/>
        <v>0</v>
      </c>
      <c r="AH2152" s="21">
        <f t="shared" si="470"/>
        <v>0</v>
      </c>
    </row>
    <row r="2153" spans="1:34" hidden="1" x14ac:dyDescent="0.25">
      <c r="A2153" s="3">
        <v>754825</v>
      </c>
      <c r="B2153" s="3">
        <v>44</v>
      </c>
      <c r="C2153" s="3">
        <v>5</v>
      </c>
      <c r="D2153" s="23">
        <v>44109</v>
      </c>
      <c r="E2153" s="3" t="s">
        <v>2803</v>
      </c>
      <c r="F2153" s="3" t="s">
        <v>590</v>
      </c>
      <c r="G2153" s="3" t="s">
        <v>593</v>
      </c>
      <c r="H2153" s="4" t="s">
        <v>2295</v>
      </c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3">
        <f t="shared" si="470"/>
        <v>0</v>
      </c>
      <c r="AH2153" s="3">
        <f t="shared" si="470"/>
        <v>0</v>
      </c>
    </row>
    <row r="2154" spans="1:34" hidden="1" x14ac:dyDescent="0.25">
      <c r="A2154" s="21">
        <v>755328</v>
      </c>
      <c r="B2154" s="21">
        <v>44</v>
      </c>
      <c r="C2154" s="21">
        <v>5</v>
      </c>
      <c r="D2154" s="22">
        <v>44109</v>
      </c>
      <c r="E2154" s="21" t="s">
        <v>2803</v>
      </c>
      <c r="F2154" s="21" t="s">
        <v>590</v>
      </c>
      <c r="G2154" s="21" t="s">
        <v>593</v>
      </c>
      <c r="H2154" s="25" t="s">
        <v>2296</v>
      </c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21">
        <f t="shared" si="470"/>
        <v>0</v>
      </c>
      <c r="AH2154" s="21">
        <f t="shared" si="470"/>
        <v>0</v>
      </c>
    </row>
    <row r="2155" spans="1:34" hidden="1" x14ac:dyDescent="0.25">
      <c r="A2155" s="3">
        <v>759683</v>
      </c>
      <c r="B2155" s="3">
        <v>44</v>
      </c>
      <c r="C2155" s="3">
        <v>5</v>
      </c>
      <c r="D2155" s="23">
        <v>44109</v>
      </c>
      <c r="E2155" s="3" t="s">
        <v>2803</v>
      </c>
      <c r="F2155" s="3" t="s">
        <v>590</v>
      </c>
      <c r="G2155" s="3" t="s">
        <v>593</v>
      </c>
      <c r="H2155" s="4" t="s">
        <v>2297</v>
      </c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3">
        <f t="shared" si="470"/>
        <v>0</v>
      </c>
      <c r="AH2155" s="3">
        <f t="shared" si="470"/>
        <v>0</v>
      </c>
    </row>
    <row r="2156" spans="1:34" hidden="1" x14ac:dyDescent="0.25">
      <c r="A2156" s="21">
        <v>755273</v>
      </c>
      <c r="B2156" s="21">
        <v>44</v>
      </c>
      <c r="C2156" s="21">
        <v>5</v>
      </c>
      <c r="D2156" s="22">
        <v>44109</v>
      </c>
      <c r="E2156" s="21" t="s">
        <v>2803</v>
      </c>
      <c r="F2156" s="21" t="s">
        <v>590</v>
      </c>
      <c r="G2156" s="21" t="s">
        <v>593</v>
      </c>
      <c r="H2156" s="25" t="s">
        <v>2298</v>
      </c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21">
        <f t="shared" si="470"/>
        <v>0</v>
      </c>
      <c r="AH2156" s="21">
        <f t="shared" si="470"/>
        <v>0</v>
      </c>
    </row>
    <row r="2157" spans="1:34" hidden="1" x14ac:dyDescent="0.25">
      <c r="A2157" s="3">
        <v>755666</v>
      </c>
      <c r="B2157" s="3">
        <v>44</v>
      </c>
      <c r="C2157" s="3">
        <v>5</v>
      </c>
      <c r="D2157" s="23">
        <v>44109</v>
      </c>
      <c r="E2157" s="3" t="s">
        <v>2803</v>
      </c>
      <c r="F2157" s="3" t="s">
        <v>590</v>
      </c>
      <c r="G2157" s="3" t="s">
        <v>593</v>
      </c>
      <c r="H2157" s="4" t="s">
        <v>924</v>
      </c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3">
        <f t="shared" si="470"/>
        <v>0</v>
      </c>
      <c r="AH2157" s="3">
        <f t="shared" si="470"/>
        <v>0</v>
      </c>
    </row>
    <row r="2158" spans="1:34" hidden="1" x14ac:dyDescent="0.25">
      <c r="A2158" s="21">
        <v>760419</v>
      </c>
      <c r="B2158" s="21">
        <v>44</v>
      </c>
      <c r="C2158" s="21">
        <v>5</v>
      </c>
      <c r="D2158" s="22">
        <v>44109</v>
      </c>
      <c r="E2158" s="21" t="s">
        <v>2803</v>
      </c>
      <c r="F2158" s="21" t="s">
        <v>590</v>
      </c>
      <c r="G2158" s="21" t="s">
        <v>593</v>
      </c>
      <c r="H2158" s="25" t="s">
        <v>2299</v>
      </c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21">
        <f t="shared" si="470"/>
        <v>0</v>
      </c>
      <c r="AH2158" s="21">
        <f t="shared" si="470"/>
        <v>0</v>
      </c>
    </row>
    <row r="2159" spans="1:34" hidden="1" x14ac:dyDescent="0.25">
      <c r="A2159" s="3">
        <v>755682</v>
      </c>
      <c r="B2159" s="3">
        <v>44</v>
      </c>
      <c r="C2159" s="3">
        <v>5</v>
      </c>
      <c r="D2159" s="23">
        <v>44109</v>
      </c>
      <c r="E2159" s="3" t="s">
        <v>2803</v>
      </c>
      <c r="F2159" s="3" t="s">
        <v>590</v>
      </c>
      <c r="G2159" s="3" t="s">
        <v>593</v>
      </c>
      <c r="H2159" s="4" t="s">
        <v>2300</v>
      </c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3">
        <f t="shared" si="470"/>
        <v>0</v>
      </c>
      <c r="AH2159" s="3">
        <f t="shared" si="470"/>
        <v>0</v>
      </c>
    </row>
    <row r="2160" spans="1:34" hidden="1" x14ac:dyDescent="0.25">
      <c r="A2160" s="21">
        <v>974765</v>
      </c>
      <c r="B2160" s="21">
        <v>44</v>
      </c>
      <c r="C2160" s="21">
        <v>5</v>
      </c>
      <c r="D2160" s="22">
        <v>44109</v>
      </c>
      <c r="E2160" s="21" t="s">
        <v>2803</v>
      </c>
      <c r="F2160" s="21" t="s">
        <v>590</v>
      </c>
      <c r="G2160" s="21" t="s">
        <v>593</v>
      </c>
      <c r="H2160" s="25" t="s">
        <v>2301</v>
      </c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21">
        <f t="shared" si="470"/>
        <v>0</v>
      </c>
      <c r="AH2160" s="21">
        <f t="shared" si="470"/>
        <v>0</v>
      </c>
    </row>
    <row r="2161" spans="1:34" hidden="1" x14ac:dyDescent="0.25">
      <c r="A2161" s="32" t="s">
        <v>893</v>
      </c>
      <c r="B2161" s="32"/>
      <c r="C2161" s="32"/>
      <c r="D2161" s="32"/>
      <c r="E2161" s="32"/>
      <c r="F2161" s="5" t="str">
        <f>F2160</f>
        <v>MALATYA</v>
      </c>
      <c r="G2161" s="5" t="str">
        <f>G2160</f>
        <v>BATTALGAZİ</v>
      </c>
      <c r="H2161" s="6" t="s">
        <v>873</v>
      </c>
      <c r="I2161" s="11">
        <f t="shared" ref="I2161:AF2161" si="480">SUM(I2149:I2160)</f>
        <v>0</v>
      </c>
      <c r="J2161" s="7">
        <f t="shared" si="480"/>
        <v>0</v>
      </c>
      <c r="K2161" s="11">
        <f t="shared" si="480"/>
        <v>0</v>
      </c>
      <c r="L2161" s="7">
        <f t="shared" si="480"/>
        <v>0</v>
      </c>
      <c r="M2161" s="11">
        <f t="shared" si="480"/>
        <v>0</v>
      </c>
      <c r="N2161" s="7">
        <f t="shared" si="480"/>
        <v>0</v>
      </c>
      <c r="O2161" s="11">
        <f t="shared" si="480"/>
        <v>0</v>
      </c>
      <c r="P2161" s="7">
        <f t="shared" si="480"/>
        <v>0</v>
      </c>
      <c r="Q2161" s="11">
        <f t="shared" si="480"/>
        <v>0</v>
      </c>
      <c r="R2161" s="7">
        <f t="shared" si="480"/>
        <v>0</v>
      </c>
      <c r="S2161" s="11">
        <f t="shared" si="480"/>
        <v>0</v>
      </c>
      <c r="T2161" s="7">
        <f t="shared" si="480"/>
        <v>0</v>
      </c>
      <c r="U2161" s="11">
        <f t="shared" si="480"/>
        <v>0</v>
      </c>
      <c r="V2161" s="7">
        <f t="shared" si="480"/>
        <v>0</v>
      </c>
      <c r="W2161" s="11">
        <f t="shared" si="480"/>
        <v>0</v>
      </c>
      <c r="X2161" s="7">
        <f t="shared" si="480"/>
        <v>0</v>
      </c>
      <c r="Y2161" s="11">
        <f t="shared" si="480"/>
        <v>0</v>
      </c>
      <c r="Z2161" s="7">
        <f t="shared" si="480"/>
        <v>0</v>
      </c>
      <c r="AA2161" s="11">
        <f t="shared" si="480"/>
        <v>0</v>
      </c>
      <c r="AB2161" s="7">
        <f t="shared" si="480"/>
        <v>0</v>
      </c>
      <c r="AC2161" s="11">
        <f t="shared" si="480"/>
        <v>0</v>
      </c>
      <c r="AD2161" s="7">
        <f t="shared" si="480"/>
        <v>0</v>
      </c>
      <c r="AE2161" s="11">
        <f t="shared" si="480"/>
        <v>0</v>
      </c>
      <c r="AF2161" s="7">
        <f t="shared" si="480"/>
        <v>0</v>
      </c>
      <c r="AG2161" s="11">
        <f t="shared" si="470"/>
        <v>0</v>
      </c>
      <c r="AH2161" s="7">
        <f t="shared" si="470"/>
        <v>0</v>
      </c>
    </row>
    <row r="2162" spans="1:34" hidden="1" x14ac:dyDescent="0.25">
      <c r="A2162" s="21">
        <v>966335</v>
      </c>
      <c r="B2162" s="21">
        <v>44</v>
      </c>
      <c r="C2162" s="21">
        <v>6</v>
      </c>
      <c r="D2162" s="22">
        <v>44104</v>
      </c>
      <c r="E2162" s="21" t="s">
        <v>2803</v>
      </c>
      <c r="F2162" s="21" t="s">
        <v>590</v>
      </c>
      <c r="G2162" s="21" t="s">
        <v>594</v>
      </c>
      <c r="H2162" s="25" t="s">
        <v>2302</v>
      </c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21">
        <f t="shared" si="470"/>
        <v>0</v>
      </c>
      <c r="AH2162" s="21">
        <f t="shared" si="470"/>
        <v>0</v>
      </c>
    </row>
    <row r="2163" spans="1:34" hidden="1" x14ac:dyDescent="0.25">
      <c r="A2163" s="3">
        <v>966298</v>
      </c>
      <c r="B2163" s="3">
        <v>44</v>
      </c>
      <c r="C2163" s="3">
        <v>7</v>
      </c>
      <c r="D2163" s="23">
        <v>44105</v>
      </c>
      <c r="E2163" s="3" t="s">
        <v>2803</v>
      </c>
      <c r="F2163" s="3" t="s">
        <v>590</v>
      </c>
      <c r="G2163" s="3" t="s">
        <v>595</v>
      </c>
      <c r="H2163" s="4" t="s">
        <v>2303</v>
      </c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3">
        <f t="shared" si="470"/>
        <v>0</v>
      </c>
      <c r="AH2163" s="3">
        <f t="shared" si="470"/>
        <v>0</v>
      </c>
    </row>
    <row r="2164" spans="1:34" hidden="1" x14ac:dyDescent="0.25">
      <c r="A2164" s="21">
        <v>759365</v>
      </c>
      <c r="B2164" s="21">
        <v>44</v>
      </c>
      <c r="C2164" s="21">
        <v>7</v>
      </c>
      <c r="D2164" s="22">
        <v>44105</v>
      </c>
      <c r="E2164" s="21" t="s">
        <v>2803</v>
      </c>
      <c r="F2164" s="21" t="s">
        <v>590</v>
      </c>
      <c r="G2164" s="21" t="s">
        <v>595</v>
      </c>
      <c r="H2164" s="25" t="s">
        <v>2304</v>
      </c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21">
        <f t="shared" si="470"/>
        <v>0</v>
      </c>
      <c r="AH2164" s="21">
        <f t="shared" si="470"/>
        <v>0</v>
      </c>
    </row>
    <row r="2165" spans="1:34" hidden="1" x14ac:dyDescent="0.25">
      <c r="A2165" s="32" t="s">
        <v>893</v>
      </c>
      <c r="B2165" s="32"/>
      <c r="C2165" s="32"/>
      <c r="D2165" s="32"/>
      <c r="E2165" s="32"/>
      <c r="F2165" s="5" t="str">
        <f>F2164</f>
        <v>MALATYA</v>
      </c>
      <c r="G2165" s="5" t="str">
        <f>G2164</f>
        <v>DOĞANŞEHİR</v>
      </c>
      <c r="H2165" s="6" t="s">
        <v>873</v>
      </c>
      <c r="I2165" s="11">
        <f t="shared" ref="I2165:AF2165" si="481">SUM(I2162:I2164)</f>
        <v>0</v>
      </c>
      <c r="J2165" s="7">
        <f t="shared" si="481"/>
        <v>0</v>
      </c>
      <c r="K2165" s="11">
        <f t="shared" si="481"/>
        <v>0</v>
      </c>
      <c r="L2165" s="7">
        <f t="shared" si="481"/>
        <v>0</v>
      </c>
      <c r="M2165" s="11">
        <f t="shared" si="481"/>
        <v>0</v>
      </c>
      <c r="N2165" s="7">
        <f t="shared" si="481"/>
        <v>0</v>
      </c>
      <c r="O2165" s="11">
        <f t="shared" si="481"/>
        <v>0</v>
      </c>
      <c r="P2165" s="7">
        <f t="shared" si="481"/>
        <v>0</v>
      </c>
      <c r="Q2165" s="11">
        <f t="shared" si="481"/>
        <v>0</v>
      </c>
      <c r="R2165" s="7">
        <f t="shared" si="481"/>
        <v>0</v>
      </c>
      <c r="S2165" s="11">
        <f t="shared" si="481"/>
        <v>0</v>
      </c>
      <c r="T2165" s="7">
        <f t="shared" si="481"/>
        <v>0</v>
      </c>
      <c r="U2165" s="11">
        <f t="shared" si="481"/>
        <v>0</v>
      </c>
      <c r="V2165" s="7">
        <f t="shared" si="481"/>
        <v>0</v>
      </c>
      <c r="W2165" s="11">
        <f t="shared" si="481"/>
        <v>0</v>
      </c>
      <c r="X2165" s="7">
        <f t="shared" si="481"/>
        <v>0</v>
      </c>
      <c r="Y2165" s="11">
        <f t="shared" si="481"/>
        <v>0</v>
      </c>
      <c r="Z2165" s="7">
        <f t="shared" si="481"/>
        <v>0</v>
      </c>
      <c r="AA2165" s="11">
        <f t="shared" si="481"/>
        <v>0</v>
      </c>
      <c r="AB2165" s="7">
        <f t="shared" si="481"/>
        <v>0</v>
      </c>
      <c r="AC2165" s="11">
        <f t="shared" si="481"/>
        <v>0</v>
      </c>
      <c r="AD2165" s="7">
        <f t="shared" si="481"/>
        <v>0</v>
      </c>
      <c r="AE2165" s="11">
        <f t="shared" si="481"/>
        <v>0</v>
      </c>
      <c r="AF2165" s="7">
        <f t="shared" si="481"/>
        <v>0</v>
      </c>
      <c r="AG2165" s="11">
        <f t="shared" si="470"/>
        <v>0</v>
      </c>
      <c r="AH2165" s="7">
        <f t="shared" si="470"/>
        <v>0</v>
      </c>
    </row>
    <row r="2166" spans="1:34" hidden="1" x14ac:dyDescent="0.25">
      <c r="A2166" s="21">
        <v>972079</v>
      </c>
      <c r="B2166" s="21">
        <v>44</v>
      </c>
      <c r="C2166" s="21">
        <v>8</v>
      </c>
      <c r="D2166" s="22">
        <v>44106</v>
      </c>
      <c r="E2166" s="21" t="s">
        <v>2803</v>
      </c>
      <c r="F2166" s="21" t="s">
        <v>590</v>
      </c>
      <c r="G2166" s="21" t="s">
        <v>596</v>
      </c>
      <c r="H2166" s="25" t="s">
        <v>2305</v>
      </c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21">
        <f t="shared" si="470"/>
        <v>0</v>
      </c>
      <c r="AH2166" s="21">
        <f t="shared" si="470"/>
        <v>0</v>
      </c>
    </row>
    <row r="2167" spans="1:34" hidden="1" x14ac:dyDescent="0.25">
      <c r="A2167" s="3">
        <v>970787</v>
      </c>
      <c r="B2167" s="3">
        <v>44</v>
      </c>
      <c r="C2167" s="3">
        <v>14</v>
      </c>
      <c r="D2167" s="23">
        <v>44113</v>
      </c>
      <c r="E2167" s="3" t="s">
        <v>2803</v>
      </c>
      <c r="F2167" s="3" t="s">
        <v>590</v>
      </c>
      <c r="G2167" s="3" t="s">
        <v>597</v>
      </c>
      <c r="H2167" s="4" t="s">
        <v>2306</v>
      </c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3">
        <f t="shared" si="470"/>
        <v>0</v>
      </c>
      <c r="AH2167" s="3">
        <f t="shared" si="470"/>
        <v>0</v>
      </c>
    </row>
    <row r="2168" spans="1:34" hidden="1" x14ac:dyDescent="0.25">
      <c r="A2168" s="32" t="s">
        <v>893</v>
      </c>
      <c r="B2168" s="32"/>
      <c r="C2168" s="32"/>
      <c r="D2168" s="32"/>
      <c r="E2168" s="32"/>
      <c r="F2168" s="5" t="str">
        <f>F2167</f>
        <v>MALATYA</v>
      </c>
      <c r="G2168" s="5" t="str">
        <f>G2167</f>
        <v>YAZIHAN</v>
      </c>
      <c r="H2168" s="6" t="s">
        <v>873</v>
      </c>
      <c r="I2168" s="11">
        <f t="shared" ref="I2168:AF2168" si="482">SUM(I2166:I2167)</f>
        <v>0</v>
      </c>
      <c r="J2168" s="7">
        <f t="shared" si="482"/>
        <v>0</v>
      </c>
      <c r="K2168" s="11">
        <f t="shared" si="482"/>
        <v>0</v>
      </c>
      <c r="L2168" s="7">
        <f t="shared" si="482"/>
        <v>0</v>
      </c>
      <c r="M2168" s="11">
        <f t="shared" si="482"/>
        <v>0</v>
      </c>
      <c r="N2168" s="7">
        <f t="shared" si="482"/>
        <v>0</v>
      </c>
      <c r="O2168" s="11">
        <f t="shared" si="482"/>
        <v>0</v>
      </c>
      <c r="P2168" s="7">
        <f t="shared" si="482"/>
        <v>0</v>
      </c>
      <c r="Q2168" s="11">
        <f t="shared" si="482"/>
        <v>0</v>
      </c>
      <c r="R2168" s="7">
        <f t="shared" si="482"/>
        <v>0</v>
      </c>
      <c r="S2168" s="11">
        <f t="shared" si="482"/>
        <v>0</v>
      </c>
      <c r="T2168" s="7">
        <f t="shared" si="482"/>
        <v>0</v>
      </c>
      <c r="U2168" s="11">
        <f t="shared" si="482"/>
        <v>0</v>
      </c>
      <c r="V2168" s="7">
        <f t="shared" si="482"/>
        <v>0</v>
      </c>
      <c r="W2168" s="11">
        <f t="shared" si="482"/>
        <v>0</v>
      </c>
      <c r="X2168" s="7">
        <f t="shared" si="482"/>
        <v>0</v>
      </c>
      <c r="Y2168" s="11">
        <f t="shared" si="482"/>
        <v>0</v>
      </c>
      <c r="Z2168" s="7">
        <f t="shared" si="482"/>
        <v>0</v>
      </c>
      <c r="AA2168" s="11">
        <f t="shared" si="482"/>
        <v>0</v>
      </c>
      <c r="AB2168" s="7">
        <f t="shared" si="482"/>
        <v>0</v>
      </c>
      <c r="AC2168" s="11">
        <f t="shared" si="482"/>
        <v>0</v>
      </c>
      <c r="AD2168" s="7">
        <f t="shared" si="482"/>
        <v>0</v>
      </c>
      <c r="AE2168" s="11">
        <f t="shared" si="482"/>
        <v>0</v>
      </c>
      <c r="AF2168" s="7">
        <f t="shared" si="482"/>
        <v>0</v>
      </c>
      <c r="AG2168" s="11">
        <f t="shared" si="470"/>
        <v>0</v>
      </c>
      <c r="AH2168" s="7">
        <f t="shared" si="470"/>
        <v>0</v>
      </c>
    </row>
    <row r="2169" spans="1:34" hidden="1" x14ac:dyDescent="0.25">
      <c r="A2169" s="3">
        <v>754658</v>
      </c>
      <c r="B2169" s="3">
        <v>44</v>
      </c>
      <c r="C2169" s="3">
        <v>10</v>
      </c>
      <c r="D2169" s="23">
        <v>44108</v>
      </c>
      <c r="E2169" s="3" t="s">
        <v>2803</v>
      </c>
      <c r="F2169" s="3" t="s">
        <v>590</v>
      </c>
      <c r="G2169" s="3" t="s">
        <v>598</v>
      </c>
      <c r="H2169" s="4" t="s">
        <v>2307</v>
      </c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3">
        <f t="shared" si="470"/>
        <v>0</v>
      </c>
      <c r="AH2169" s="3">
        <f t="shared" si="470"/>
        <v>0</v>
      </c>
    </row>
    <row r="2170" spans="1:34" hidden="1" x14ac:dyDescent="0.25">
      <c r="A2170" s="21">
        <v>754660</v>
      </c>
      <c r="B2170" s="21">
        <v>44</v>
      </c>
      <c r="C2170" s="21">
        <v>10</v>
      </c>
      <c r="D2170" s="22">
        <v>44108</v>
      </c>
      <c r="E2170" s="21" t="s">
        <v>2803</v>
      </c>
      <c r="F2170" s="21" t="s">
        <v>590</v>
      </c>
      <c r="G2170" s="21" t="s">
        <v>598</v>
      </c>
      <c r="H2170" s="25" t="s">
        <v>2308</v>
      </c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21">
        <f t="shared" si="470"/>
        <v>0</v>
      </c>
      <c r="AH2170" s="21">
        <f t="shared" si="470"/>
        <v>0</v>
      </c>
    </row>
    <row r="2171" spans="1:34" hidden="1" x14ac:dyDescent="0.25">
      <c r="A2171" s="3">
        <v>755720</v>
      </c>
      <c r="B2171" s="3">
        <v>44</v>
      </c>
      <c r="C2171" s="3">
        <v>10</v>
      </c>
      <c r="D2171" s="23">
        <v>44108</v>
      </c>
      <c r="E2171" s="3" t="s">
        <v>2803</v>
      </c>
      <c r="F2171" s="3" t="s">
        <v>590</v>
      </c>
      <c r="G2171" s="3" t="s">
        <v>598</v>
      </c>
      <c r="H2171" s="4" t="s">
        <v>2309</v>
      </c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3">
        <f t="shared" si="470"/>
        <v>0</v>
      </c>
      <c r="AH2171" s="3">
        <f t="shared" si="470"/>
        <v>0</v>
      </c>
    </row>
    <row r="2172" spans="1:34" hidden="1" x14ac:dyDescent="0.25">
      <c r="A2172" s="21">
        <v>754672</v>
      </c>
      <c r="B2172" s="21">
        <v>44</v>
      </c>
      <c r="C2172" s="21">
        <v>10</v>
      </c>
      <c r="D2172" s="22">
        <v>44108</v>
      </c>
      <c r="E2172" s="21" t="s">
        <v>2803</v>
      </c>
      <c r="F2172" s="21" t="s">
        <v>590</v>
      </c>
      <c r="G2172" s="21" t="s">
        <v>598</v>
      </c>
      <c r="H2172" s="25" t="s">
        <v>2310</v>
      </c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21">
        <f t="shared" si="470"/>
        <v>0</v>
      </c>
      <c r="AH2172" s="21">
        <f t="shared" si="470"/>
        <v>0</v>
      </c>
    </row>
    <row r="2173" spans="1:34" hidden="1" x14ac:dyDescent="0.25">
      <c r="A2173" s="3">
        <v>757434</v>
      </c>
      <c r="B2173" s="3">
        <v>44</v>
      </c>
      <c r="C2173" s="3">
        <v>10</v>
      </c>
      <c r="D2173" s="23">
        <v>44108</v>
      </c>
      <c r="E2173" s="3" t="s">
        <v>2803</v>
      </c>
      <c r="F2173" s="3" t="s">
        <v>590</v>
      </c>
      <c r="G2173" s="3" t="s">
        <v>598</v>
      </c>
      <c r="H2173" s="4" t="s">
        <v>2311</v>
      </c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3">
        <f t="shared" si="470"/>
        <v>0</v>
      </c>
      <c r="AH2173" s="3">
        <f t="shared" si="470"/>
        <v>0</v>
      </c>
    </row>
    <row r="2174" spans="1:34" hidden="1" x14ac:dyDescent="0.25">
      <c r="A2174" s="21">
        <v>754674</v>
      </c>
      <c r="B2174" s="21">
        <v>44</v>
      </c>
      <c r="C2174" s="21">
        <v>10</v>
      </c>
      <c r="D2174" s="22">
        <v>44108</v>
      </c>
      <c r="E2174" s="21" t="s">
        <v>2803</v>
      </c>
      <c r="F2174" s="21" t="s">
        <v>590</v>
      </c>
      <c r="G2174" s="21" t="s">
        <v>598</v>
      </c>
      <c r="H2174" s="25" t="s">
        <v>2312</v>
      </c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21">
        <f t="shared" si="470"/>
        <v>0</v>
      </c>
      <c r="AH2174" s="21">
        <f t="shared" si="470"/>
        <v>0</v>
      </c>
    </row>
    <row r="2175" spans="1:34" hidden="1" x14ac:dyDescent="0.25">
      <c r="A2175" s="3">
        <v>762975</v>
      </c>
      <c r="B2175" s="3">
        <v>44</v>
      </c>
      <c r="C2175" s="3">
        <v>10</v>
      </c>
      <c r="D2175" s="23">
        <v>44108</v>
      </c>
      <c r="E2175" s="3" t="s">
        <v>2803</v>
      </c>
      <c r="F2175" s="3" t="s">
        <v>590</v>
      </c>
      <c r="G2175" s="3" t="s">
        <v>598</v>
      </c>
      <c r="H2175" s="4" t="s">
        <v>1218</v>
      </c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3">
        <f t="shared" si="470"/>
        <v>0</v>
      </c>
      <c r="AH2175" s="3">
        <f t="shared" si="470"/>
        <v>0</v>
      </c>
    </row>
    <row r="2176" spans="1:34" hidden="1" x14ac:dyDescent="0.25">
      <c r="A2176" s="21">
        <v>754837</v>
      </c>
      <c r="B2176" s="21">
        <v>44</v>
      </c>
      <c r="C2176" s="21">
        <v>10</v>
      </c>
      <c r="D2176" s="22">
        <v>44108</v>
      </c>
      <c r="E2176" s="21" t="s">
        <v>2803</v>
      </c>
      <c r="F2176" s="21" t="s">
        <v>590</v>
      </c>
      <c r="G2176" s="21" t="s">
        <v>598</v>
      </c>
      <c r="H2176" s="25" t="s">
        <v>2313</v>
      </c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21">
        <f t="shared" si="470"/>
        <v>0</v>
      </c>
      <c r="AH2176" s="21">
        <f t="shared" si="470"/>
        <v>0</v>
      </c>
    </row>
    <row r="2177" spans="1:34" hidden="1" x14ac:dyDescent="0.25">
      <c r="A2177" s="3">
        <v>754687</v>
      </c>
      <c r="B2177" s="3">
        <v>44</v>
      </c>
      <c r="C2177" s="3">
        <v>10</v>
      </c>
      <c r="D2177" s="23">
        <v>44108</v>
      </c>
      <c r="E2177" s="3" t="s">
        <v>2803</v>
      </c>
      <c r="F2177" s="3" t="s">
        <v>590</v>
      </c>
      <c r="G2177" s="3" t="s">
        <v>598</v>
      </c>
      <c r="H2177" s="4" t="s">
        <v>2314</v>
      </c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3">
        <f t="shared" si="470"/>
        <v>0</v>
      </c>
      <c r="AH2177" s="3">
        <f t="shared" si="470"/>
        <v>0</v>
      </c>
    </row>
    <row r="2178" spans="1:34" hidden="1" x14ac:dyDescent="0.25">
      <c r="A2178" s="21">
        <v>754702</v>
      </c>
      <c r="B2178" s="21">
        <v>44</v>
      </c>
      <c r="C2178" s="21">
        <v>10</v>
      </c>
      <c r="D2178" s="22">
        <v>44108</v>
      </c>
      <c r="E2178" s="21" t="s">
        <v>2803</v>
      </c>
      <c r="F2178" s="21" t="s">
        <v>590</v>
      </c>
      <c r="G2178" s="21" t="s">
        <v>598</v>
      </c>
      <c r="H2178" s="25" t="s">
        <v>2315</v>
      </c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21">
        <f t="shared" si="470"/>
        <v>0</v>
      </c>
      <c r="AH2178" s="21">
        <f t="shared" si="470"/>
        <v>0</v>
      </c>
    </row>
    <row r="2179" spans="1:34" hidden="1" x14ac:dyDescent="0.25">
      <c r="A2179" s="3">
        <v>754706</v>
      </c>
      <c r="B2179" s="3">
        <v>44</v>
      </c>
      <c r="C2179" s="3">
        <v>10</v>
      </c>
      <c r="D2179" s="23">
        <v>44108</v>
      </c>
      <c r="E2179" s="3" t="s">
        <v>2803</v>
      </c>
      <c r="F2179" s="3" t="s">
        <v>590</v>
      </c>
      <c r="G2179" s="3" t="s">
        <v>598</v>
      </c>
      <c r="H2179" s="4" t="s">
        <v>2316</v>
      </c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3">
        <f t="shared" si="470"/>
        <v>0</v>
      </c>
      <c r="AH2179" s="3">
        <f t="shared" si="470"/>
        <v>0</v>
      </c>
    </row>
    <row r="2180" spans="1:34" hidden="1" x14ac:dyDescent="0.25">
      <c r="A2180" s="21">
        <v>970578</v>
      </c>
      <c r="B2180" s="21">
        <v>44</v>
      </c>
      <c r="C2180" s="21">
        <v>10</v>
      </c>
      <c r="D2180" s="22">
        <v>44108</v>
      </c>
      <c r="E2180" s="21" t="s">
        <v>2803</v>
      </c>
      <c r="F2180" s="21" t="s">
        <v>590</v>
      </c>
      <c r="G2180" s="21" t="s">
        <v>598</v>
      </c>
      <c r="H2180" s="25" t="s">
        <v>2317</v>
      </c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21">
        <f t="shared" si="470"/>
        <v>0</v>
      </c>
      <c r="AH2180" s="21">
        <f t="shared" si="470"/>
        <v>0</v>
      </c>
    </row>
    <row r="2181" spans="1:34" hidden="1" x14ac:dyDescent="0.25">
      <c r="A2181" s="3">
        <v>909202</v>
      </c>
      <c r="B2181" s="3">
        <v>44</v>
      </c>
      <c r="C2181" s="3">
        <v>10</v>
      </c>
      <c r="D2181" s="23">
        <v>44108</v>
      </c>
      <c r="E2181" s="3" t="s">
        <v>2803</v>
      </c>
      <c r="F2181" s="3" t="s">
        <v>590</v>
      </c>
      <c r="G2181" s="3" t="s">
        <v>598</v>
      </c>
      <c r="H2181" s="4" t="s">
        <v>2318</v>
      </c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3">
        <f t="shared" ref="AG2181:AH2244" si="483">I2181+K2181+M2181+O2181+Q2181+S2181+U2181+W2181+Y2181+AA2181+AC2181+AE2181</f>
        <v>0</v>
      </c>
      <c r="AH2181" s="3">
        <f t="shared" si="483"/>
        <v>0</v>
      </c>
    </row>
    <row r="2182" spans="1:34" hidden="1" x14ac:dyDescent="0.25">
      <c r="A2182" s="21">
        <v>755722</v>
      </c>
      <c r="B2182" s="21">
        <v>44</v>
      </c>
      <c r="C2182" s="21">
        <v>10</v>
      </c>
      <c r="D2182" s="22">
        <v>44108</v>
      </c>
      <c r="E2182" s="21" t="s">
        <v>2803</v>
      </c>
      <c r="F2182" s="21" t="s">
        <v>590</v>
      </c>
      <c r="G2182" s="21" t="s">
        <v>598</v>
      </c>
      <c r="H2182" s="25" t="s">
        <v>2319</v>
      </c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21">
        <f t="shared" si="483"/>
        <v>0</v>
      </c>
      <c r="AH2182" s="21">
        <f t="shared" si="483"/>
        <v>0</v>
      </c>
    </row>
    <row r="2183" spans="1:34" hidden="1" x14ac:dyDescent="0.25">
      <c r="A2183" s="3">
        <v>754730</v>
      </c>
      <c r="B2183" s="3">
        <v>44</v>
      </c>
      <c r="C2183" s="3">
        <v>10</v>
      </c>
      <c r="D2183" s="23">
        <v>44108</v>
      </c>
      <c r="E2183" s="3" t="s">
        <v>2803</v>
      </c>
      <c r="F2183" s="3" t="s">
        <v>590</v>
      </c>
      <c r="G2183" s="3" t="s">
        <v>598</v>
      </c>
      <c r="H2183" s="4" t="s">
        <v>2320</v>
      </c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3">
        <f t="shared" si="483"/>
        <v>0</v>
      </c>
      <c r="AH2183" s="3">
        <f t="shared" si="483"/>
        <v>0</v>
      </c>
    </row>
    <row r="2184" spans="1:34" hidden="1" x14ac:dyDescent="0.25">
      <c r="A2184" s="21">
        <v>754736</v>
      </c>
      <c r="B2184" s="21">
        <v>44</v>
      </c>
      <c r="C2184" s="21">
        <v>10</v>
      </c>
      <c r="D2184" s="22">
        <v>44108</v>
      </c>
      <c r="E2184" s="21" t="s">
        <v>2803</v>
      </c>
      <c r="F2184" s="21" t="s">
        <v>590</v>
      </c>
      <c r="G2184" s="21" t="s">
        <v>598</v>
      </c>
      <c r="H2184" s="25" t="s">
        <v>2321</v>
      </c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21">
        <f t="shared" si="483"/>
        <v>0</v>
      </c>
      <c r="AH2184" s="21">
        <f t="shared" si="483"/>
        <v>0</v>
      </c>
    </row>
    <row r="2185" spans="1:34" hidden="1" x14ac:dyDescent="0.25">
      <c r="A2185" s="3">
        <v>759600</v>
      </c>
      <c r="B2185" s="3">
        <v>44</v>
      </c>
      <c r="C2185" s="3">
        <v>10</v>
      </c>
      <c r="D2185" s="23">
        <v>44108</v>
      </c>
      <c r="E2185" s="3" t="s">
        <v>2803</v>
      </c>
      <c r="F2185" s="3" t="s">
        <v>590</v>
      </c>
      <c r="G2185" s="3" t="s">
        <v>598</v>
      </c>
      <c r="H2185" s="4" t="s">
        <v>2322</v>
      </c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3">
        <f t="shared" si="483"/>
        <v>0</v>
      </c>
      <c r="AH2185" s="3">
        <f t="shared" si="483"/>
        <v>0</v>
      </c>
    </row>
    <row r="2186" spans="1:34" hidden="1" x14ac:dyDescent="0.25">
      <c r="A2186" s="21">
        <v>970709</v>
      </c>
      <c r="B2186" s="21">
        <v>44</v>
      </c>
      <c r="C2186" s="21">
        <v>10</v>
      </c>
      <c r="D2186" s="22">
        <v>44108</v>
      </c>
      <c r="E2186" s="21" t="s">
        <v>2803</v>
      </c>
      <c r="F2186" s="21" t="s">
        <v>590</v>
      </c>
      <c r="G2186" s="21" t="s">
        <v>598</v>
      </c>
      <c r="H2186" s="25" t="s">
        <v>2323</v>
      </c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21">
        <f t="shared" si="483"/>
        <v>0</v>
      </c>
      <c r="AH2186" s="21">
        <f t="shared" si="483"/>
        <v>0</v>
      </c>
    </row>
    <row r="2187" spans="1:34" hidden="1" x14ac:dyDescent="0.25">
      <c r="A2187" s="3">
        <v>754779</v>
      </c>
      <c r="B2187" s="3">
        <v>44</v>
      </c>
      <c r="C2187" s="3">
        <v>10</v>
      </c>
      <c r="D2187" s="23">
        <v>44108</v>
      </c>
      <c r="E2187" s="3" t="s">
        <v>2803</v>
      </c>
      <c r="F2187" s="3" t="s">
        <v>590</v>
      </c>
      <c r="G2187" s="3" t="s">
        <v>598</v>
      </c>
      <c r="H2187" s="4" t="s">
        <v>2324</v>
      </c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3">
        <f t="shared" si="483"/>
        <v>0</v>
      </c>
      <c r="AH2187" s="3">
        <f t="shared" si="483"/>
        <v>0</v>
      </c>
    </row>
    <row r="2188" spans="1:34" hidden="1" x14ac:dyDescent="0.25">
      <c r="A2188" s="21">
        <v>754792</v>
      </c>
      <c r="B2188" s="21">
        <v>44</v>
      </c>
      <c r="C2188" s="21">
        <v>10</v>
      </c>
      <c r="D2188" s="22">
        <v>44108</v>
      </c>
      <c r="E2188" s="21" t="s">
        <v>2803</v>
      </c>
      <c r="F2188" s="21" t="s">
        <v>590</v>
      </c>
      <c r="G2188" s="21" t="s">
        <v>598</v>
      </c>
      <c r="H2188" s="25" t="s">
        <v>919</v>
      </c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21">
        <f t="shared" si="483"/>
        <v>0</v>
      </c>
      <c r="AH2188" s="21">
        <f t="shared" si="483"/>
        <v>0</v>
      </c>
    </row>
    <row r="2189" spans="1:34" hidden="1" x14ac:dyDescent="0.25">
      <c r="A2189" s="32" t="s">
        <v>893</v>
      </c>
      <c r="B2189" s="32"/>
      <c r="C2189" s="32"/>
      <c r="D2189" s="32"/>
      <c r="E2189" s="32"/>
      <c r="F2189" s="5" t="str">
        <f>F2188</f>
        <v>MALATYA</v>
      </c>
      <c r="G2189" s="5" t="str">
        <f>G2188</f>
        <v>YEŞİLYURT</v>
      </c>
      <c r="H2189" s="6" t="s">
        <v>873</v>
      </c>
      <c r="I2189" s="11">
        <f t="shared" ref="I2189:AF2189" si="484">SUM(I2169:I2188)</f>
        <v>0</v>
      </c>
      <c r="J2189" s="7">
        <f t="shared" si="484"/>
        <v>0</v>
      </c>
      <c r="K2189" s="11">
        <f t="shared" si="484"/>
        <v>0</v>
      </c>
      <c r="L2189" s="7">
        <f t="shared" si="484"/>
        <v>0</v>
      </c>
      <c r="M2189" s="11">
        <f t="shared" si="484"/>
        <v>0</v>
      </c>
      <c r="N2189" s="7">
        <f t="shared" si="484"/>
        <v>0</v>
      </c>
      <c r="O2189" s="11">
        <f t="shared" si="484"/>
        <v>0</v>
      </c>
      <c r="P2189" s="7">
        <f t="shared" si="484"/>
        <v>0</v>
      </c>
      <c r="Q2189" s="11">
        <f t="shared" si="484"/>
        <v>0</v>
      </c>
      <c r="R2189" s="7">
        <f t="shared" si="484"/>
        <v>0</v>
      </c>
      <c r="S2189" s="11">
        <f t="shared" si="484"/>
        <v>0</v>
      </c>
      <c r="T2189" s="7">
        <f t="shared" si="484"/>
        <v>0</v>
      </c>
      <c r="U2189" s="11">
        <f t="shared" si="484"/>
        <v>0</v>
      </c>
      <c r="V2189" s="7">
        <f t="shared" si="484"/>
        <v>0</v>
      </c>
      <c r="W2189" s="11">
        <f t="shared" si="484"/>
        <v>0</v>
      </c>
      <c r="X2189" s="7">
        <f t="shared" si="484"/>
        <v>0</v>
      </c>
      <c r="Y2189" s="11">
        <f t="shared" si="484"/>
        <v>0</v>
      </c>
      <c r="Z2189" s="7">
        <f t="shared" si="484"/>
        <v>0</v>
      </c>
      <c r="AA2189" s="11">
        <f t="shared" si="484"/>
        <v>0</v>
      </c>
      <c r="AB2189" s="7">
        <f t="shared" si="484"/>
        <v>0</v>
      </c>
      <c r="AC2189" s="11">
        <f t="shared" si="484"/>
        <v>0</v>
      </c>
      <c r="AD2189" s="7">
        <f t="shared" si="484"/>
        <v>0</v>
      </c>
      <c r="AE2189" s="11">
        <f t="shared" si="484"/>
        <v>0</v>
      </c>
      <c r="AF2189" s="7">
        <f t="shared" si="484"/>
        <v>0</v>
      </c>
      <c r="AG2189" s="11">
        <f t="shared" si="483"/>
        <v>0</v>
      </c>
      <c r="AH2189" s="7">
        <f t="shared" si="483"/>
        <v>0</v>
      </c>
    </row>
    <row r="2190" spans="1:34" hidden="1" x14ac:dyDescent="0.25">
      <c r="A2190" s="29" t="s">
        <v>894</v>
      </c>
      <c r="B2190" s="29"/>
      <c r="C2190" s="29"/>
      <c r="D2190" s="29"/>
      <c r="E2190" s="29"/>
      <c r="F2190" s="8" t="str">
        <f>F2189</f>
        <v>MALATYA</v>
      </c>
      <c r="G2190" s="14" t="s">
        <v>885</v>
      </c>
      <c r="H2190" s="15"/>
      <c r="I2190" s="12">
        <f t="shared" ref="I2190:AF2190" si="485">SUM(I2146:I2189)-I2148-I2161-I2165-I2168-I2189</f>
        <v>0</v>
      </c>
      <c r="J2190" s="9">
        <f t="shared" si="485"/>
        <v>0</v>
      </c>
      <c r="K2190" s="12">
        <f t="shared" si="485"/>
        <v>0</v>
      </c>
      <c r="L2190" s="9">
        <f t="shared" si="485"/>
        <v>0</v>
      </c>
      <c r="M2190" s="12">
        <f t="shared" si="485"/>
        <v>0</v>
      </c>
      <c r="N2190" s="9">
        <f t="shared" si="485"/>
        <v>0</v>
      </c>
      <c r="O2190" s="12">
        <f t="shared" si="485"/>
        <v>0</v>
      </c>
      <c r="P2190" s="9">
        <f t="shared" si="485"/>
        <v>0</v>
      </c>
      <c r="Q2190" s="12">
        <f t="shared" si="485"/>
        <v>0</v>
      </c>
      <c r="R2190" s="9">
        <f t="shared" si="485"/>
        <v>0</v>
      </c>
      <c r="S2190" s="12">
        <f t="shared" si="485"/>
        <v>0</v>
      </c>
      <c r="T2190" s="9">
        <f t="shared" si="485"/>
        <v>0</v>
      </c>
      <c r="U2190" s="12">
        <f t="shared" si="485"/>
        <v>0</v>
      </c>
      <c r="V2190" s="9">
        <f t="shared" si="485"/>
        <v>0</v>
      </c>
      <c r="W2190" s="12">
        <f t="shared" si="485"/>
        <v>0</v>
      </c>
      <c r="X2190" s="9">
        <f t="shared" si="485"/>
        <v>0</v>
      </c>
      <c r="Y2190" s="12">
        <f t="shared" si="485"/>
        <v>0</v>
      </c>
      <c r="Z2190" s="9">
        <f t="shared" si="485"/>
        <v>0</v>
      </c>
      <c r="AA2190" s="12">
        <f t="shared" si="485"/>
        <v>0</v>
      </c>
      <c r="AB2190" s="9">
        <f t="shared" si="485"/>
        <v>0</v>
      </c>
      <c r="AC2190" s="12">
        <f t="shared" si="485"/>
        <v>0</v>
      </c>
      <c r="AD2190" s="9">
        <f t="shared" si="485"/>
        <v>0</v>
      </c>
      <c r="AE2190" s="12">
        <f t="shared" si="485"/>
        <v>0</v>
      </c>
      <c r="AF2190" s="9">
        <f t="shared" si="485"/>
        <v>0</v>
      </c>
      <c r="AG2190" s="12">
        <f t="shared" si="483"/>
        <v>0</v>
      </c>
      <c r="AH2190" s="9">
        <f t="shared" si="483"/>
        <v>0</v>
      </c>
    </row>
    <row r="2191" spans="1:34" hidden="1" x14ac:dyDescent="0.25">
      <c r="A2191" s="3">
        <v>971906</v>
      </c>
      <c r="B2191" s="3">
        <v>45</v>
      </c>
      <c r="C2191" s="3">
        <v>2</v>
      </c>
      <c r="D2191" s="23">
        <v>45113</v>
      </c>
      <c r="E2191" s="3" t="s">
        <v>2803</v>
      </c>
      <c r="F2191" s="3" t="s">
        <v>599</v>
      </c>
      <c r="G2191" s="3" t="s">
        <v>600</v>
      </c>
      <c r="H2191" s="4" t="s">
        <v>2325</v>
      </c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3">
        <f t="shared" si="483"/>
        <v>0</v>
      </c>
      <c r="AH2191" s="3">
        <f t="shared" si="483"/>
        <v>0</v>
      </c>
    </row>
    <row r="2192" spans="1:34" hidden="1" x14ac:dyDescent="0.25">
      <c r="A2192" s="21">
        <v>974165</v>
      </c>
      <c r="B2192" s="21">
        <v>45</v>
      </c>
      <c r="C2192" s="21">
        <v>3</v>
      </c>
      <c r="D2192" s="22">
        <v>45101</v>
      </c>
      <c r="E2192" s="21" t="s">
        <v>2803</v>
      </c>
      <c r="F2192" s="21" t="s">
        <v>599</v>
      </c>
      <c r="G2192" s="21" t="s">
        <v>601</v>
      </c>
      <c r="H2192" s="25" t="s">
        <v>2326</v>
      </c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21">
        <f t="shared" si="483"/>
        <v>0</v>
      </c>
      <c r="AH2192" s="21">
        <f t="shared" si="483"/>
        <v>0</v>
      </c>
    </row>
    <row r="2193" spans="1:34" hidden="1" x14ac:dyDescent="0.25">
      <c r="A2193" s="3">
        <v>752586</v>
      </c>
      <c r="B2193" s="3">
        <v>45</v>
      </c>
      <c r="C2193" s="3">
        <v>3</v>
      </c>
      <c r="D2193" s="23">
        <v>45101</v>
      </c>
      <c r="E2193" s="3" t="s">
        <v>2803</v>
      </c>
      <c r="F2193" s="3" t="s">
        <v>599</v>
      </c>
      <c r="G2193" s="3" t="s">
        <v>601</v>
      </c>
      <c r="H2193" s="4" t="s">
        <v>2327</v>
      </c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3">
        <f t="shared" si="483"/>
        <v>0</v>
      </c>
      <c r="AH2193" s="3">
        <f t="shared" si="483"/>
        <v>0</v>
      </c>
    </row>
    <row r="2194" spans="1:34" hidden="1" x14ac:dyDescent="0.25">
      <c r="A2194" s="21">
        <v>974309</v>
      </c>
      <c r="B2194" s="21">
        <v>45</v>
      </c>
      <c r="C2194" s="21">
        <v>3</v>
      </c>
      <c r="D2194" s="22">
        <v>45101</v>
      </c>
      <c r="E2194" s="21" t="s">
        <v>2803</v>
      </c>
      <c r="F2194" s="21" t="s">
        <v>599</v>
      </c>
      <c r="G2194" s="21" t="s">
        <v>601</v>
      </c>
      <c r="H2194" s="25" t="s">
        <v>2328</v>
      </c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21">
        <f t="shared" si="483"/>
        <v>0</v>
      </c>
      <c r="AH2194" s="21">
        <f t="shared" si="483"/>
        <v>0</v>
      </c>
    </row>
    <row r="2195" spans="1:34" hidden="1" x14ac:dyDescent="0.25">
      <c r="A2195" s="3">
        <v>972069</v>
      </c>
      <c r="B2195" s="3">
        <v>45</v>
      </c>
      <c r="C2195" s="3">
        <v>3</v>
      </c>
      <c r="D2195" s="23">
        <v>45101</v>
      </c>
      <c r="E2195" s="3" t="s">
        <v>2803</v>
      </c>
      <c r="F2195" s="3" t="s">
        <v>599</v>
      </c>
      <c r="G2195" s="3" t="s">
        <v>601</v>
      </c>
      <c r="H2195" s="4" t="s">
        <v>2329</v>
      </c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3">
        <f t="shared" si="483"/>
        <v>0</v>
      </c>
      <c r="AH2195" s="3">
        <f t="shared" si="483"/>
        <v>0</v>
      </c>
    </row>
    <row r="2196" spans="1:34" hidden="1" x14ac:dyDescent="0.25">
      <c r="A2196" s="32" t="s">
        <v>893</v>
      </c>
      <c r="B2196" s="32"/>
      <c r="C2196" s="32"/>
      <c r="D2196" s="32"/>
      <c r="E2196" s="32"/>
      <c r="F2196" s="5" t="str">
        <f>F2195</f>
        <v>MANİSA</v>
      </c>
      <c r="G2196" s="5" t="str">
        <f>G2195</f>
        <v>AKHİSAR</v>
      </c>
      <c r="H2196" s="6" t="s">
        <v>873</v>
      </c>
      <c r="I2196" s="11">
        <f t="shared" ref="I2196:AF2196" si="486">SUM(I2191:I2195)</f>
        <v>0</v>
      </c>
      <c r="J2196" s="7">
        <f t="shared" si="486"/>
        <v>0</v>
      </c>
      <c r="K2196" s="11">
        <f t="shared" si="486"/>
        <v>0</v>
      </c>
      <c r="L2196" s="7">
        <f t="shared" si="486"/>
        <v>0</v>
      </c>
      <c r="M2196" s="11">
        <f t="shared" si="486"/>
        <v>0</v>
      </c>
      <c r="N2196" s="7">
        <f t="shared" si="486"/>
        <v>0</v>
      </c>
      <c r="O2196" s="11">
        <f t="shared" si="486"/>
        <v>0</v>
      </c>
      <c r="P2196" s="7">
        <f t="shared" si="486"/>
        <v>0</v>
      </c>
      <c r="Q2196" s="11">
        <f t="shared" si="486"/>
        <v>0</v>
      </c>
      <c r="R2196" s="7">
        <f t="shared" si="486"/>
        <v>0</v>
      </c>
      <c r="S2196" s="11">
        <f t="shared" si="486"/>
        <v>0</v>
      </c>
      <c r="T2196" s="7">
        <f t="shared" si="486"/>
        <v>0</v>
      </c>
      <c r="U2196" s="11">
        <f t="shared" si="486"/>
        <v>0</v>
      </c>
      <c r="V2196" s="7">
        <f t="shared" si="486"/>
        <v>0</v>
      </c>
      <c r="W2196" s="11">
        <f t="shared" si="486"/>
        <v>0</v>
      </c>
      <c r="X2196" s="7">
        <f t="shared" si="486"/>
        <v>0</v>
      </c>
      <c r="Y2196" s="11">
        <f t="shared" si="486"/>
        <v>0</v>
      </c>
      <c r="Z2196" s="7">
        <f t="shared" si="486"/>
        <v>0</v>
      </c>
      <c r="AA2196" s="11">
        <f t="shared" si="486"/>
        <v>0</v>
      </c>
      <c r="AB2196" s="7">
        <f t="shared" si="486"/>
        <v>0</v>
      </c>
      <c r="AC2196" s="11">
        <f t="shared" si="486"/>
        <v>0</v>
      </c>
      <c r="AD2196" s="7">
        <f t="shared" si="486"/>
        <v>0</v>
      </c>
      <c r="AE2196" s="11">
        <f t="shared" si="486"/>
        <v>0</v>
      </c>
      <c r="AF2196" s="7">
        <f t="shared" si="486"/>
        <v>0</v>
      </c>
      <c r="AG2196" s="11">
        <f t="shared" si="483"/>
        <v>0</v>
      </c>
      <c r="AH2196" s="7">
        <f t="shared" si="483"/>
        <v>0</v>
      </c>
    </row>
    <row r="2197" spans="1:34" hidden="1" x14ac:dyDescent="0.25">
      <c r="A2197" s="3">
        <v>750140</v>
      </c>
      <c r="B2197" s="3">
        <v>45</v>
      </c>
      <c r="C2197" s="3">
        <v>4</v>
      </c>
      <c r="D2197" s="23">
        <v>45102</v>
      </c>
      <c r="E2197" s="3" t="s">
        <v>2803</v>
      </c>
      <c r="F2197" s="3" t="s">
        <v>599</v>
      </c>
      <c r="G2197" s="3" t="s">
        <v>602</v>
      </c>
      <c r="H2197" s="4" t="s">
        <v>2330</v>
      </c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3">
        <f t="shared" si="483"/>
        <v>0</v>
      </c>
      <c r="AH2197" s="3">
        <f t="shared" si="483"/>
        <v>0</v>
      </c>
    </row>
    <row r="2198" spans="1:34" hidden="1" x14ac:dyDescent="0.25">
      <c r="A2198" s="21">
        <v>965091</v>
      </c>
      <c r="B2198" s="21">
        <v>45</v>
      </c>
      <c r="C2198" s="21">
        <v>4</v>
      </c>
      <c r="D2198" s="22">
        <v>45102</v>
      </c>
      <c r="E2198" s="21" t="s">
        <v>2803</v>
      </c>
      <c r="F2198" s="21" t="s">
        <v>599</v>
      </c>
      <c r="G2198" s="21" t="s">
        <v>602</v>
      </c>
      <c r="H2198" s="25" t="s">
        <v>2331</v>
      </c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21">
        <f t="shared" si="483"/>
        <v>0</v>
      </c>
      <c r="AH2198" s="21">
        <f t="shared" si="483"/>
        <v>0</v>
      </c>
    </row>
    <row r="2199" spans="1:34" hidden="1" x14ac:dyDescent="0.25">
      <c r="A2199" s="32" t="s">
        <v>893</v>
      </c>
      <c r="B2199" s="32"/>
      <c r="C2199" s="32"/>
      <c r="D2199" s="32"/>
      <c r="E2199" s="32"/>
      <c r="F2199" s="5" t="str">
        <f>F2198</f>
        <v>MANİSA</v>
      </c>
      <c r="G2199" s="5" t="str">
        <f>G2198</f>
        <v>ALAŞEHİR</v>
      </c>
      <c r="H2199" s="6" t="s">
        <v>873</v>
      </c>
      <c r="I2199" s="11">
        <f t="shared" ref="I2199:AF2199" si="487">SUM(I2197:I2198)</f>
        <v>0</v>
      </c>
      <c r="J2199" s="7">
        <f t="shared" si="487"/>
        <v>0</v>
      </c>
      <c r="K2199" s="11">
        <f t="shared" si="487"/>
        <v>0</v>
      </c>
      <c r="L2199" s="7">
        <f t="shared" si="487"/>
        <v>0</v>
      </c>
      <c r="M2199" s="11">
        <f t="shared" si="487"/>
        <v>0</v>
      </c>
      <c r="N2199" s="7">
        <f t="shared" si="487"/>
        <v>0</v>
      </c>
      <c r="O2199" s="11">
        <f t="shared" si="487"/>
        <v>0</v>
      </c>
      <c r="P2199" s="7">
        <f t="shared" si="487"/>
        <v>0</v>
      </c>
      <c r="Q2199" s="11">
        <f t="shared" si="487"/>
        <v>0</v>
      </c>
      <c r="R2199" s="7">
        <f t="shared" si="487"/>
        <v>0</v>
      </c>
      <c r="S2199" s="11">
        <f t="shared" si="487"/>
        <v>0</v>
      </c>
      <c r="T2199" s="7">
        <f t="shared" si="487"/>
        <v>0</v>
      </c>
      <c r="U2199" s="11">
        <f t="shared" si="487"/>
        <v>0</v>
      </c>
      <c r="V2199" s="7">
        <f t="shared" si="487"/>
        <v>0</v>
      </c>
      <c r="W2199" s="11">
        <f t="shared" si="487"/>
        <v>0</v>
      </c>
      <c r="X2199" s="7">
        <f t="shared" si="487"/>
        <v>0</v>
      </c>
      <c r="Y2199" s="11">
        <f t="shared" si="487"/>
        <v>0</v>
      </c>
      <c r="Z2199" s="7">
        <f t="shared" si="487"/>
        <v>0</v>
      </c>
      <c r="AA2199" s="11">
        <f t="shared" si="487"/>
        <v>0</v>
      </c>
      <c r="AB2199" s="7">
        <f t="shared" si="487"/>
        <v>0</v>
      </c>
      <c r="AC2199" s="11">
        <f t="shared" si="487"/>
        <v>0</v>
      </c>
      <c r="AD2199" s="7">
        <f t="shared" si="487"/>
        <v>0</v>
      </c>
      <c r="AE2199" s="11">
        <f t="shared" si="487"/>
        <v>0</v>
      </c>
      <c r="AF2199" s="7">
        <f t="shared" si="487"/>
        <v>0</v>
      </c>
      <c r="AG2199" s="11">
        <f t="shared" si="483"/>
        <v>0</v>
      </c>
      <c r="AH2199" s="7">
        <f t="shared" si="483"/>
        <v>0</v>
      </c>
    </row>
    <row r="2200" spans="1:34" hidden="1" x14ac:dyDescent="0.25">
      <c r="A2200" s="21">
        <v>964570</v>
      </c>
      <c r="B2200" s="21">
        <v>45</v>
      </c>
      <c r="C2200" s="21">
        <v>5</v>
      </c>
      <c r="D2200" s="22">
        <v>45103</v>
      </c>
      <c r="E2200" s="21" t="s">
        <v>2803</v>
      </c>
      <c r="F2200" s="21" t="s">
        <v>599</v>
      </c>
      <c r="G2200" s="21" t="s">
        <v>603</v>
      </c>
      <c r="H2200" s="25" t="s">
        <v>2332</v>
      </c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21">
        <f t="shared" si="483"/>
        <v>0</v>
      </c>
      <c r="AH2200" s="21">
        <f t="shared" si="483"/>
        <v>0</v>
      </c>
    </row>
    <row r="2201" spans="1:34" hidden="1" x14ac:dyDescent="0.25">
      <c r="A2201" s="3">
        <v>973318</v>
      </c>
      <c r="B2201" s="3">
        <v>45</v>
      </c>
      <c r="C2201" s="3">
        <v>5</v>
      </c>
      <c r="D2201" s="23">
        <v>45103</v>
      </c>
      <c r="E2201" s="3" t="s">
        <v>2803</v>
      </c>
      <c r="F2201" s="3" t="s">
        <v>599</v>
      </c>
      <c r="G2201" s="3" t="s">
        <v>603</v>
      </c>
      <c r="H2201" s="4" t="s">
        <v>2333</v>
      </c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3">
        <f t="shared" si="483"/>
        <v>0</v>
      </c>
      <c r="AH2201" s="3">
        <f t="shared" si="483"/>
        <v>0</v>
      </c>
    </row>
    <row r="2202" spans="1:34" hidden="1" x14ac:dyDescent="0.25">
      <c r="A2202" s="32" t="s">
        <v>893</v>
      </c>
      <c r="B2202" s="32"/>
      <c r="C2202" s="32"/>
      <c r="D2202" s="32"/>
      <c r="E2202" s="32"/>
      <c r="F2202" s="5" t="str">
        <f>F2201</f>
        <v>MANİSA</v>
      </c>
      <c r="G2202" s="5" t="str">
        <f>G2201</f>
        <v>DEMİRCİ</v>
      </c>
      <c r="H2202" s="6" t="s">
        <v>873</v>
      </c>
      <c r="I2202" s="11">
        <f t="shared" ref="I2202:AF2202" si="488">SUM(I2200:I2201)</f>
        <v>0</v>
      </c>
      <c r="J2202" s="7">
        <f t="shared" si="488"/>
        <v>0</v>
      </c>
      <c r="K2202" s="11">
        <f t="shared" si="488"/>
        <v>0</v>
      </c>
      <c r="L2202" s="7">
        <f t="shared" si="488"/>
        <v>0</v>
      </c>
      <c r="M2202" s="11">
        <f t="shared" si="488"/>
        <v>0</v>
      </c>
      <c r="N2202" s="7">
        <f t="shared" si="488"/>
        <v>0</v>
      </c>
      <c r="O2202" s="11">
        <f t="shared" si="488"/>
        <v>0</v>
      </c>
      <c r="P2202" s="7">
        <f t="shared" si="488"/>
        <v>0</v>
      </c>
      <c r="Q2202" s="11">
        <f t="shared" si="488"/>
        <v>0</v>
      </c>
      <c r="R2202" s="7">
        <f t="shared" si="488"/>
        <v>0</v>
      </c>
      <c r="S2202" s="11">
        <f t="shared" si="488"/>
        <v>0</v>
      </c>
      <c r="T2202" s="7">
        <f t="shared" si="488"/>
        <v>0</v>
      </c>
      <c r="U2202" s="11">
        <f t="shared" si="488"/>
        <v>0</v>
      </c>
      <c r="V2202" s="7">
        <f t="shared" si="488"/>
        <v>0</v>
      </c>
      <c r="W2202" s="11">
        <f t="shared" si="488"/>
        <v>0</v>
      </c>
      <c r="X2202" s="7">
        <f t="shared" si="488"/>
        <v>0</v>
      </c>
      <c r="Y2202" s="11">
        <f t="shared" si="488"/>
        <v>0</v>
      </c>
      <c r="Z2202" s="7">
        <f t="shared" si="488"/>
        <v>0</v>
      </c>
      <c r="AA2202" s="11">
        <f t="shared" si="488"/>
        <v>0</v>
      </c>
      <c r="AB2202" s="7">
        <f t="shared" si="488"/>
        <v>0</v>
      </c>
      <c r="AC2202" s="11">
        <f t="shared" si="488"/>
        <v>0</v>
      </c>
      <c r="AD2202" s="7">
        <f t="shared" si="488"/>
        <v>0</v>
      </c>
      <c r="AE2202" s="11">
        <f t="shared" si="488"/>
        <v>0</v>
      </c>
      <c r="AF2202" s="7">
        <f t="shared" si="488"/>
        <v>0</v>
      </c>
      <c r="AG2202" s="11">
        <f t="shared" si="483"/>
        <v>0</v>
      </c>
      <c r="AH2202" s="7">
        <f t="shared" si="483"/>
        <v>0</v>
      </c>
    </row>
    <row r="2203" spans="1:34" hidden="1" x14ac:dyDescent="0.25">
      <c r="A2203" s="3">
        <v>784223</v>
      </c>
      <c r="B2203" s="3">
        <v>45</v>
      </c>
      <c r="C2203" s="3">
        <v>6</v>
      </c>
      <c r="D2203" s="23">
        <v>45114</v>
      </c>
      <c r="E2203" s="3" t="s">
        <v>2803</v>
      </c>
      <c r="F2203" s="3" t="s">
        <v>599</v>
      </c>
      <c r="G2203" s="3" t="s">
        <v>604</v>
      </c>
      <c r="H2203" s="4" t="s">
        <v>605</v>
      </c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3">
        <f t="shared" si="483"/>
        <v>0</v>
      </c>
      <c r="AH2203" s="3">
        <f t="shared" si="483"/>
        <v>0</v>
      </c>
    </row>
    <row r="2204" spans="1:34" hidden="1" x14ac:dyDescent="0.25">
      <c r="A2204" s="21">
        <v>972740</v>
      </c>
      <c r="B2204" s="21">
        <v>45</v>
      </c>
      <c r="C2204" s="21">
        <v>7</v>
      </c>
      <c r="D2204" s="22">
        <v>45104</v>
      </c>
      <c r="E2204" s="21" t="s">
        <v>2803</v>
      </c>
      <c r="F2204" s="21" t="s">
        <v>599</v>
      </c>
      <c r="G2204" s="21" t="s">
        <v>606</v>
      </c>
      <c r="H2204" s="25" t="s">
        <v>2334</v>
      </c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21">
        <f t="shared" si="483"/>
        <v>0</v>
      </c>
      <c r="AH2204" s="21">
        <f t="shared" si="483"/>
        <v>0</v>
      </c>
    </row>
    <row r="2205" spans="1:34" hidden="1" x14ac:dyDescent="0.25">
      <c r="A2205" s="3">
        <v>963732</v>
      </c>
      <c r="B2205" s="3">
        <v>45</v>
      </c>
      <c r="C2205" s="3">
        <v>7</v>
      </c>
      <c r="D2205" s="23">
        <v>45104</v>
      </c>
      <c r="E2205" s="3" t="s">
        <v>2803</v>
      </c>
      <c r="F2205" s="3" t="s">
        <v>599</v>
      </c>
      <c r="G2205" s="3" t="s">
        <v>606</v>
      </c>
      <c r="H2205" s="4" t="s">
        <v>2335</v>
      </c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3">
        <f t="shared" si="483"/>
        <v>0</v>
      </c>
      <c r="AH2205" s="3">
        <f t="shared" si="483"/>
        <v>0</v>
      </c>
    </row>
    <row r="2206" spans="1:34" hidden="1" x14ac:dyDescent="0.25">
      <c r="A2206" s="32" t="s">
        <v>893</v>
      </c>
      <c r="B2206" s="32"/>
      <c r="C2206" s="32"/>
      <c r="D2206" s="32"/>
      <c r="E2206" s="32"/>
      <c r="F2206" s="5" t="str">
        <f>F2205</f>
        <v>MANİSA</v>
      </c>
      <c r="G2206" s="5" t="str">
        <f>G2205</f>
        <v>GÖRDES</v>
      </c>
      <c r="H2206" s="6" t="s">
        <v>873</v>
      </c>
      <c r="I2206" s="11">
        <f t="shared" ref="I2206:AF2206" si="489">SUM(I2203:I2205)</f>
        <v>0</v>
      </c>
      <c r="J2206" s="7">
        <f t="shared" si="489"/>
        <v>0</v>
      </c>
      <c r="K2206" s="11">
        <f t="shared" si="489"/>
        <v>0</v>
      </c>
      <c r="L2206" s="7">
        <f t="shared" si="489"/>
        <v>0</v>
      </c>
      <c r="M2206" s="11">
        <f t="shared" si="489"/>
        <v>0</v>
      </c>
      <c r="N2206" s="7">
        <f t="shared" si="489"/>
        <v>0</v>
      </c>
      <c r="O2206" s="11">
        <f t="shared" si="489"/>
        <v>0</v>
      </c>
      <c r="P2206" s="7">
        <f t="shared" si="489"/>
        <v>0</v>
      </c>
      <c r="Q2206" s="11">
        <f t="shared" si="489"/>
        <v>0</v>
      </c>
      <c r="R2206" s="7">
        <f t="shared" si="489"/>
        <v>0</v>
      </c>
      <c r="S2206" s="11">
        <f t="shared" si="489"/>
        <v>0</v>
      </c>
      <c r="T2206" s="7">
        <f t="shared" si="489"/>
        <v>0</v>
      </c>
      <c r="U2206" s="11">
        <f t="shared" si="489"/>
        <v>0</v>
      </c>
      <c r="V2206" s="7">
        <f t="shared" si="489"/>
        <v>0</v>
      </c>
      <c r="W2206" s="11">
        <f t="shared" si="489"/>
        <v>0</v>
      </c>
      <c r="X2206" s="7">
        <f t="shared" si="489"/>
        <v>0</v>
      </c>
      <c r="Y2206" s="11">
        <f t="shared" si="489"/>
        <v>0</v>
      </c>
      <c r="Z2206" s="7">
        <f t="shared" si="489"/>
        <v>0</v>
      </c>
      <c r="AA2206" s="11">
        <f t="shared" si="489"/>
        <v>0</v>
      </c>
      <c r="AB2206" s="7">
        <f t="shared" si="489"/>
        <v>0</v>
      </c>
      <c r="AC2206" s="11">
        <f t="shared" si="489"/>
        <v>0</v>
      </c>
      <c r="AD2206" s="7">
        <f t="shared" si="489"/>
        <v>0</v>
      </c>
      <c r="AE2206" s="11">
        <f t="shared" si="489"/>
        <v>0</v>
      </c>
      <c r="AF2206" s="7">
        <f t="shared" si="489"/>
        <v>0</v>
      </c>
      <c r="AG2206" s="11">
        <f t="shared" si="483"/>
        <v>0</v>
      </c>
      <c r="AH2206" s="7">
        <f t="shared" si="483"/>
        <v>0</v>
      </c>
    </row>
    <row r="2207" spans="1:34" hidden="1" x14ac:dyDescent="0.25">
      <c r="A2207" s="3">
        <v>966507</v>
      </c>
      <c r="B2207" s="3">
        <v>45</v>
      </c>
      <c r="C2207" s="3">
        <v>8</v>
      </c>
      <c r="D2207" s="23">
        <v>45105</v>
      </c>
      <c r="E2207" s="3" t="s">
        <v>2803</v>
      </c>
      <c r="F2207" s="3" t="s">
        <v>599</v>
      </c>
      <c r="G2207" s="3" t="s">
        <v>607</v>
      </c>
      <c r="H2207" s="4" t="s">
        <v>2336</v>
      </c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3">
        <f t="shared" si="483"/>
        <v>0</v>
      </c>
      <c r="AH2207" s="3">
        <f t="shared" si="483"/>
        <v>0</v>
      </c>
    </row>
    <row r="2208" spans="1:34" hidden="1" x14ac:dyDescent="0.25">
      <c r="A2208" s="21">
        <v>749089</v>
      </c>
      <c r="B2208" s="21">
        <v>45</v>
      </c>
      <c r="C2208" s="21">
        <v>8</v>
      </c>
      <c r="D2208" s="22">
        <v>45105</v>
      </c>
      <c r="E2208" s="21" t="s">
        <v>2803</v>
      </c>
      <c r="F2208" s="21" t="s">
        <v>599</v>
      </c>
      <c r="G2208" s="21" t="s">
        <v>607</v>
      </c>
      <c r="H2208" s="25" t="s">
        <v>2337</v>
      </c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21">
        <f t="shared" si="483"/>
        <v>0</v>
      </c>
      <c r="AH2208" s="21">
        <f t="shared" si="483"/>
        <v>0</v>
      </c>
    </row>
    <row r="2209" spans="1:34" hidden="1" x14ac:dyDescent="0.25">
      <c r="A2209" s="32" t="s">
        <v>893</v>
      </c>
      <c r="B2209" s="32"/>
      <c r="C2209" s="32"/>
      <c r="D2209" s="32"/>
      <c r="E2209" s="32"/>
      <c r="F2209" s="5" t="str">
        <f>F2208</f>
        <v>MANİSA</v>
      </c>
      <c r="G2209" s="5" t="str">
        <f>G2208</f>
        <v>KIRKAĞAÇ</v>
      </c>
      <c r="H2209" s="6" t="s">
        <v>873</v>
      </c>
      <c r="I2209" s="11">
        <f t="shared" ref="I2209:AF2209" si="490">SUM(I2207:I2208)</f>
        <v>0</v>
      </c>
      <c r="J2209" s="7">
        <f t="shared" si="490"/>
        <v>0</v>
      </c>
      <c r="K2209" s="11">
        <f t="shared" si="490"/>
        <v>0</v>
      </c>
      <c r="L2209" s="7">
        <f t="shared" si="490"/>
        <v>0</v>
      </c>
      <c r="M2209" s="11">
        <f t="shared" si="490"/>
        <v>0</v>
      </c>
      <c r="N2209" s="7">
        <f t="shared" si="490"/>
        <v>0</v>
      </c>
      <c r="O2209" s="11">
        <f t="shared" si="490"/>
        <v>0</v>
      </c>
      <c r="P2209" s="7">
        <f t="shared" si="490"/>
        <v>0</v>
      </c>
      <c r="Q2209" s="11">
        <f t="shared" si="490"/>
        <v>0</v>
      </c>
      <c r="R2209" s="7">
        <f t="shared" si="490"/>
        <v>0</v>
      </c>
      <c r="S2209" s="11">
        <f t="shared" si="490"/>
        <v>0</v>
      </c>
      <c r="T2209" s="7">
        <f t="shared" si="490"/>
        <v>0</v>
      </c>
      <c r="U2209" s="11">
        <f t="shared" si="490"/>
        <v>0</v>
      </c>
      <c r="V2209" s="7">
        <f t="shared" si="490"/>
        <v>0</v>
      </c>
      <c r="W2209" s="11">
        <f t="shared" si="490"/>
        <v>0</v>
      </c>
      <c r="X2209" s="7">
        <f t="shared" si="490"/>
        <v>0</v>
      </c>
      <c r="Y2209" s="11">
        <f t="shared" si="490"/>
        <v>0</v>
      </c>
      <c r="Z2209" s="7">
        <f t="shared" si="490"/>
        <v>0</v>
      </c>
      <c r="AA2209" s="11">
        <f t="shared" si="490"/>
        <v>0</v>
      </c>
      <c r="AB2209" s="7">
        <f t="shared" si="490"/>
        <v>0</v>
      </c>
      <c r="AC2209" s="11">
        <f t="shared" si="490"/>
        <v>0</v>
      </c>
      <c r="AD2209" s="7">
        <f t="shared" si="490"/>
        <v>0</v>
      </c>
      <c r="AE2209" s="11">
        <f t="shared" si="490"/>
        <v>0</v>
      </c>
      <c r="AF2209" s="7">
        <f t="shared" si="490"/>
        <v>0</v>
      </c>
      <c r="AG2209" s="11">
        <f t="shared" si="483"/>
        <v>0</v>
      </c>
      <c r="AH2209" s="7">
        <f t="shared" si="483"/>
        <v>0</v>
      </c>
    </row>
    <row r="2210" spans="1:34" hidden="1" x14ac:dyDescent="0.25">
      <c r="A2210" s="21">
        <v>963816</v>
      </c>
      <c r="B2210" s="21">
        <v>45</v>
      </c>
      <c r="C2210" s="21">
        <v>16</v>
      </c>
      <c r="D2210" s="22">
        <v>45115</v>
      </c>
      <c r="E2210" s="21" t="s">
        <v>2803</v>
      </c>
      <c r="F2210" s="21" t="s">
        <v>599</v>
      </c>
      <c r="G2210" s="21" t="s">
        <v>608</v>
      </c>
      <c r="H2210" s="25" t="s">
        <v>2338</v>
      </c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21">
        <f t="shared" si="483"/>
        <v>0</v>
      </c>
      <c r="AH2210" s="21">
        <f t="shared" si="483"/>
        <v>0</v>
      </c>
    </row>
    <row r="2211" spans="1:34" hidden="1" x14ac:dyDescent="0.25">
      <c r="A2211" s="3">
        <v>962744</v>
      </c>
      <c r="B2211" s="3">
        <v>45</v>
      </c>
      <c r="C2211" s="3">
        <v>9</v>
      </c>
      <c r="D2211" s="23">
        <v>45106</v>
      </c>
      <c r="E2211" s="3" t="s">
        <v>2803</v>
      </c>
      <c r="F2211" s="3" t="s">
        <v>599</v>
      </c>
      <c r="G2211" s="3" t="s">
        <v>609</v>
      </c>
      <c r="H2211" s="4" t="s">
        <v>2339</v>
      </c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3">
        <f t="shared" si="483"/>
        <v>0</v>
      </c>
      <c r="AH2211" s="3">
        <f t="shared" si="483"/>
        <v>0</v>
      </c>
    </row>
    <row r="2212" spans="1:34" hidden="1" x14ac:dyDescent="0.25">
      <c r="A2212" s="32" t="s">
        <v>893</v>
      </c>
      <c r="B2212" s="32"/>
      <c r="C2212" s="32"/>
      <c r="D2212" s="32"/>
      <c r="E2212" s="32"/>
      <c r="F2212" s="5" t="str">
        <f>F2211</f>
        <v>MANİSA</v>
      </c>
      <c r="G2212" s="5" t="str">
        <f>G2211</f>
        <v>KULA</v>
      </c>
      <c r="H2212" s="6" t="s">
        <v>873</v>
      </c>
      <c r="I2212" s="11">
        <f t="shared" ref="I2212:AF2212" si="491">SUM(I2210:I2211)</f>
        <v>0</v>
      </c>
      <c r="J2212" s="7">
        <f t="shared" si="491"/>
        <v>0</v>
      </c>
      <c r="K2212" s="11">
        <f t="shared" si="491"/>
        <v>0</v>
      </c>
      <c r="L2212" s="7">
        <f t="shared" si="491"/>
        <v>0</v>
      </c>
      <c r="M2212" s="11">
        <f t="shared" si="491"/>
        <v>0</v>
      </c>
      <c r="N2212" s="7">
        <f t="shared" si="491"/>
        <v>0</v>
      </c>
      <c r="O2212" s="11">
        <f t="shared" si="491"/>
        <v>0</v>
      </c>
      <c r="P2212" s="7">
        <f t="shared" si="491"/>
        <v>0</v>
      </c>
      <c r="Q2212" s="11">
        <f t="shared" si="491"/>
        <v>0</v>
      </c>
      <c r="R2212" s="7">
        <f t="shared" si="491"/>
        <v>0</v>
      </c>
      <c r="S2212" s="11">
        <f t="shared" si="491"/>
        <v>0</v>
      </c>
      <c r="T2212" s="7">
        <f t="shared" si="491"/>
        <v>0</v>
      </c>
      <c r="U2212" s="11">
        <f t="shared" si="491"/>
        <v>0</v>
      </c>
      <c r="V2212" s="7">
        <f t="shared" si="491"/>
        <v>0</v>
      </c>
      <c r="W2212" s="11">
        <f t="shared" si="491"/>
        <v>0</v>
      </c>
      <c r="X2212" s="7">
        <f t="shared" si="491"/>
        <v>0</v>
      </c>
      <c r="Y2212" s="11">
        <f t="shared" si="491"/>
        <v>0</v>
      </c>
      <c r="Z2212" s="7">
        <f t="shared" si="491"/>
        <v>0</v>
      </c>
      <c r="AA2212" s="11">
        <f t="shared" si="491"/>
        <v>0</v>
      </c>
      <c r="AB2212" s="7">
        <f t="shared" si="491"/>
        <v>0</v>
      </c>
      <c r="AC2212" s="11">
        <f t="shared" si="491"/>
        <v>0</v>
      </c>
      <c r="AD2212" s="7">
        <f t="shared" si="491"/>
        <v>0</v>
      </c>
      <c r="AE2212" s="11">
        <f t="shared" si="491"/>
        <v>0</v>
      </c>
      <c r="AF2212" s="7">
        <f t="shared" si="491"/>
        <v>0</v>
      </c>
      <c r="AG2212" s="11">
        <f t="shared" si="483"/>
        <v>0</v>
      </c>
      <c r="AH2212" s="7">
        <f t="shared" si="483"/>
        <v>0</v>
      </c>
    </row>
    <row r="2213" spans="1:34" hidden="1" x14ac:dyDescent="0.25">
      <c r="A2213" s="3">
        <v>759036</v>
      </c>
      <c r="B2213" s="3">
        <v>45</v>
      </c>
      <c r="C2213" s="3">
        <v>10</v>
      </c>
      <c r="D2213" s="23">
        <v>45107</v>
      </c>
      <c r="E2213" s="3" t="s">
        <v>2803</v>
      </c>
      <c r="F2213" s="3" t="s">
        <v>599</v>
      </c>
      <c r="G2213" s="3" t="s">
        <v>610</v>
      </c>
      <c r="H2213" s="4" t="s">
        <v>2340</v>
      </c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3">
        <f t="shared" si="483"/>
        <v>0</v>
      </c>
      <c r="AH2213" s="3">
        <f t="shared" si="483"/>
        <v>0</v>
      </c>
    </row>
    <row r="2214" spans="1:34" hidden="1" x14ac:dyDescent="0.25">
      <c r="A2214" s="21">
        <v>970717</v>
      </c>
      <c r="B2214" s="21">
        <v>45</v>
      </c>
      <c r="C2214" s="21">
        <v>10</v>
      </c>
      <c r="D2214" s="22">
        <v>45107</v>
      </c>
      <c r="E2214" s="21" t="s">
        <v>2803</v>
      </c>
      <c r="F2214" s="21" t="s">
        <v>599</v>
      </c>
      <c r="G2214" s="21" t="s">
        <v>610</v>
      </c>
      <c r="H2214" s="25" t="s">
        <v>2341</v>
      </c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21">
        <f t="shared" si="483"/>
        <v>0</v>
      </c>
      <c r="AH2214" s="21">
        <f t="shared" si="483"/>
        <v>0</v>
      </c>
    </row>
    <row r="2215" spans="1:34" hidden="1" x14ac:dyDescent="0.25">
      <c r="A2215" s="3">
        <v>803121</v>
      </c>
      <c r="B2215" s="3">
        <v>45</v>
      </c>
      <c r="C2215" s="3">
        <v>10</v>
      </c>
      <c r="D2215" s="23">
        <v>45107</v>
      </c>
      <c r="E2215" s="3" t="s">
        <v>2803</v>
      </c>
      <c r="F2215" s="3" t="s">
        <v>599</v>
      </c>
      <c r="G2215" s="3" t="s">
        <v>610</v>
      </c>
      <c r="H2215" s="4" t="s">
        <v>2342</v>
      </c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3">
        <f t="shared" si="483"/>
        <v>0</v>
      </c>
      <c r="AH2215" s="3">
        <f t="shared" si="483"/>
        <v>0</v>
      </c>
    </row>
    <row r="2216" spans="1:34" hidden="1" x14ac:dyDescent="0.25">
      <c r="A2216" s="21">
        <v>749407</v>
      </c>
      <c r="B2216" s="21">
        <v>45</v>
      </c>
      <c r="C2216" s="21">
        <v>10</v>
      </c>
      <c r="D2216" s="22">
        <v>45107</v>
      </c>
      <c r="E2216" s="21" t="s">
        <v>2803</v>
      </c>
      <c r="F2216" s="21" t="s">
        <v>599</v>
      </c>
      <c r="G2216" s="21" t="s">
        <v>610</v>
      </c>
      <c r="H2216" s="25" t="s">
        <v>919</v>
      </c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21">
        <f t="shared" si="483"/>
        <v>0</v>
      </c>
      <c r="AH2216" s="21">
        <f t="shared" si="483"/>
        <v>0</v>
      </c>
    </row>
    <row r="2217" spans="1:34" hidden="1" x14ac:dyDescent="0.25">
      <c r="A2217" s="32" t="s">
        <v>893</v>
      </c>
      <c r="B2217" s="32"/>
      <c r="C2217" s="32"/>
      <c r="D2217" s="32"/>
      <c r="E2217" s="32"/>
      <c r="F2217" s="5" t="str">
        <f>F2216</f>
        <v>MANİSA</v>
      </c>
      <c r="G2217" s="5" t="str">
        <f>G2216</f>
        <v>SALİHLİ</v>
      </c>
      <c r="H2217" s="6" t="s">
        <v>873</v>
      </c>
      <c r="I2217" s="11">
        <f t="shared" ref="I2217:AF2217" si="492">SUM(I2213:I2216)</f>
        <v>0</v>
      </c>
      <c r="J2217" s="7">
        <f t="shared" si="492"/>
        <v>0</v>
      </c>
      <c r="K2217" s="11">
        <f t="shared" si="492"/>
        <v>0</v>
      </c>
      <c r="L2217" s="7">
        <f t="shared" si="492"/>
        <v>0</v>
      </c>
      <c r="M2217" s="11">
        <f t="shared" si="492"/>
        <v>0</v>
      </c>
      <c r="N2217" s="7">
        <f t="shared" si="492"/>
        <v>0</v>
      </c>
      <c r="O2217" s="11">
        <f t="shared" si="492"/>
        <v>0</v>
      </c>
      <c r="P2217" s="7">
        <f t="shared" si="492"/>
        <v>0</v>
      </c>
      <c r="Q2217" s="11">
        <f t="shared" si="492"/>
        <v>0</v>
      </c>
      <c r="R2217" s="7">
        <f t="shared" si="492"/>
        <v>0</v>
      </c>
      <c r="S2217" s="11">
        <f t="shared" si="492"/>
        <v>0</v>
      </c>
      <c r="T2217" s="7">
        <f t="shared" si="492"/>
        <v>0</v>
      </c>
      <c r="U2217" s="11">
        <f t="shared" si="492"/>
        <v>0</v>
      </c>
      <c r="V2217" s="7">
        <f t="shared" si="492"/>
        <v>0</v>
      </c>
      <c r="W2217" s="11">
        <f t="shared" si="492"/>
        <v>0</v>
      </c>
      <c r="X2217" s="7">
        <f t="shared" si="492"/>
        <v>0</v>
      </c>
      <c r="Y2217" s="11">
        <f t="shared" si="492"/>
        <v>0</v>
      </c>
      <c r="Z2217" s="7">
        <f t="shared" si="492"/>
        <v>0</v>
      </c>
      <c r="AA2217" s="11">
        <f t="shared" si="492"/>
        <v>0</v>
      </c>
      <c r="AB2217" s="7">
        <f t="shared" si="492"/>
        <v>0</v>
      </c>
      <c r="AC2217" s="11">
        <f t="shared" si="492"/>
        <v>0</v>
      </c>
      <c r="AD2217" s="7">
        <f t="shared" si="492"/>
        <v>0</v>
      </c>
      <c r="AE2217" s="11">
        <f t="shared" si="492"/>
        <v>0</v>
      </c>
      <c r="AF2217" s="7">
        <f t="shared" si="492"/>
        <v>0</v>
      </c>
      <c r="AG2217" s="11">
        <f t="shared" si="483"/>
        <v>0</v>
      </c>
      <c r="AH2217" s="7">
        <f t="shared" si="483"/>
        <v>0</v>
      </c>
    </row>
    <row r="2218" spans="1:34" hidden="1" x14ac:dyDescent="0.25">
      <c r="A2218" s="21">
        <v>966663</v>
      </c>
      <c r="B2218" s="21">
        <v>45</v>
      </c>
      <c r="C2218" s="21">
        <v>11</v>
      </c>
      <c r="D2218" s="22">
        <v>45108</v>
      </c>
      <c r="E2218" s="21" t="s">
        <v>2803</v>
      </c>
      <c r="F2218" s="21" t="s">
        <v>599</v>
      </c>
      <c r="G2218" s="21" t="s">
        <v>611</v>
      </c>
      <c r="H2218" s="25" t="s">
        <v>2343</v>
      </c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21">
        <f t="shared" si="483"/>
        <v>0</v>
      </c>
      <c r="AH2218" s="21">
        <f t="shared" si="483"/>
        <v>0</v>
      </c>
    </row>
    <row r="2219" spans="1:34" hidden="1" x14ac:dyDescent="0.25">
      <c r="A2219" s="3">
        <v>965291</v>
      </c>
      <c r="B2219" s="3">
        <v>45</v>
      </c>
      <c r="C2219" s="3">
        <v>12</v>
      </c>
      <c r="D2219" s="23">
        <v>45109</v>
      </c>
      <c r="E2219" s="3" t="s">
        <v>2803</v>
      </c>
      <c r="F2219" s="3" t="s">
        <v>599</v>
      </c>
      <c r="G2219" s="3" t="s">
        <v>612</v>
      </c>
      <c r="H2219" s="4" t="s">
        <v>2344</v>
      </c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3">
        <f t="shared" si="483"/>
        <v>0</v>
      </c>
      <c r="AH2219" s="3">
        <f t="shared" si="483"/>
        <v>0</v>
      </c>
    </row>
    <row r="2220" spans="1:34" hidden="1" x14ac:dyDescent="0.25">
      <c r="A2220" s="32" t="s">
        <v>893</v>
      </c>
      <c r="B2220" s="32"/>
      <c r="C2220" s="32"/>
      <c r="D2220" s="32"/>
      <c r="E2220" s="32"/>
      <c r="F2220" s="5" t="str">
        <f>F2219</f>
        <v>MANİSA</v>
      </c>
      <c r="G2220" s="5" t="str">
        <f>G2219</f>
        <v>SARUHANLI</v>
      </c>
      <c r="H2220" s="6" t="s">
        <v>873</v>
      </c>
      <c r="I2220" s="11">
        <f t="shared" ref="I2220:AF2220" si="493">SUM(I2218:I2219)</f>
        <v>0</v>
      </c>
      <c r="J2220" s="7">
        <f t="shared" si="493"/>
        <v>0</v>
      </c>
      <c r="K2220" s="11">
        <f t="shared" si="493"/>
        <v>0</v>
      </c>
      <c r="L2220" s="7">
        <f t="shared" si="493"/>
        <v>0</v>
      </c>
      <c r="M2220" s="11">
        <f t="shared" si="493"/>
        <v>0</v>
      </c>
      <c r="N2220" s="7">
        <f t="shared" si="493"/>
        <v>0</v>
      </c>
      <c r="O2220" s="11">
        <f t="shared" si="493"/>
        <v>0</v>
      </c>
      <c r="P2220" s="7">
        <f t="shared" si="493"/>
        <v>0</v>
      </c>
      <c r="Q2220" s="11">
        <f t="shared" si="493"/>
        <v>0</v>
      </c>
      <c r="R2220" s="7">
        <f t="shared" si="493"/>
        <v>0</v>
      </c>
      <c r="S2220" s="11">
        <f t="shared" si="493"/>
        <v>0</v>
      </c>
      <c r="T2220" s="7">
        <f t="shared" si="493"/>
        <v>0</v>
      </c>
      <c r="U2220" s="11">
        <f t="shared" si="493"/>
        <v>0</v>
      </c>
      <c r="V2220" s="7">
        <f t="shared" si="493"/>
        <v>0</v>
      </c>
      <c r="W2220" s="11">
        <f t="shared" si="493"/>
        <v>0</v>
      </c>
      <c r="X2220" s="7">
        <f t="shared" si="493"/>
        <v>0</v>
      </c>
      <c r="Y2220" s="11">
        <f t="shared" si="493"/>
        <v>0</v>
      </c>
      <c r="Z2220" s="7">
        <f t="shared" si="493"/>
        <v>0</v>
      </c>
      <c r="AA2220" s="11">
        <f t="shared" si="493"/>
        <v>0</v>
      </c>
      <c r="AB2220" s="7">
        <f t="shared" si="493"/>
        <v>0</v>
      </c>
      <c r="AC2220" s="11">
        <f t="shared" si="493"/>
        <v>0</v>
      </c>
      <c r="AD2220" s="7">
        <f t="shared" si="493"/>
        <v>0</v>
      </c>
      <c r="AE2220" s="11">
        <f t="shared" si="493"/>
        <v>0</v>
      </c>
      <c r="AF2220" s="7">
        <f t="shared" si="493"/>
        <v>0</v>
      </c>
      <c r="AG2220" s="11">
        <f t="shared" si="483"/>
        <v>0</v>
      </c>
      <c r="AH2220" s="7">
        <f t="shared" si="483"/>
        <v>0</v>
      </c>
    </row>
    <row r="2221" spans="1:34" hidden="1" x14ac:dyDescent="0.25">
      <c r="A2221" s="3">
        <v>954658</v>
      </c>
      <c r="B2221" s="3">
        <v>45</v>
      </c>
      <c r="C2221" s="3">
        <v>13</v>
      </c>
      <c r="D2221" s="23">
        <v>45110</v>
      </c>
      <c r="E2221" s="3" t="s">
        <v>2803</v>
      </c>
      <c r="F2221" s="3" t="s">
        <v>599</v>
      </c>
      <c r="G2221" s="3" t="s">
        <v>613</v>
      </c>
      <c r="H2221" s="4" t="s">
        <v>919</v>
      </c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3">
        <f t="shared" si="483"/>
        <v>0</v>
      </c>
      <c r="AH2221" s="3">
        <f t="shared" si="483"/>
        <v>0</v>
      </c>
    </row>
    <row r="2222" spans="1:34" hidden="1" x14ac:dyDescent="0.25">
      <c r="A2222" s="21">
        <v>973616</v>
      </c>
      <c r="B2222" s="21">
        <v>45</v>
      </c>
      <c r="C2222" s="21">
        <v>14</v>
      </c>
      <c r="D2222" s="22">
        <v>45111</v>
      </c>
      <c r="E2222" s="21" t="s">
        <v>2803</v>
      </c>
      <c r="F2222" s="21" t="s">
        <v>599</v>
      </c>
      <c r="G2222" s="21" t="s">
        <v>614</v>
      </c>
      <c r="H2222" s="25" t="s">
        <v>2345</v>
      </c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21">
        <f t="shared" si="483"/>
        <v>0</v>
      </c>
      <c r="AH2222" s="21">
        <f t="shared" si="483"/>
        <v>0</v>
      </c>
    </row>
    <row r="2223" spans="1:34" hidden="1" x14ac:dyDescent="0.25">
      <c r="A2223" s="3">
        <v>958859</v>
      </c>
      <c r="B2223" s="3">
        <v>45</v>
      </c>
      <c r="C2223" s="3">
        <v>14</v>
      </c>
      <c r="D2223" s="23">
        <v>45111</v>
      </c>
      <c r="E2223" s="3" t="s">
        <v>2803</v>
      </c>
      <c r="F2223" s="3" t="s">
        <v>599</v>
      </c>
      <c r="G2223" s="3" t="s">
        <v>614</v>
      </c>
      <c r="H2223" s="4" t="s">
        <v>2346</v>
      </c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3">
        <f t="shared" si="483"/>
        <v>0</v>
      </c>
      <c r="AH2223" s="3">
        <f t="shared" si="483"/>
        <v>0</v>
      </c>
    </row>
    <row r="2224" spans="1:34" hidden="1" x14ac:dyDescent="0.25">
      <c r="A2224" s="21">
        <v>749719</v>
      </c>
      <c r="B2224" s="21">
        <v>45</v>
      </c>
      <c r="C2224" s="21">
        <v>14</v>
      </c>
      <c r="D2224" s="22">
        <v>45111</v>
      </c>
      <c r="E2224" s="21" t="s">
        <v>2803</v>
      </c>
      <c r="F2224" s="21" t="s">
        <v>599</v>
      </c>
      <c r="G2224" s="21" t="s">
        <v>614</v>
      </c>
      <c r="H2224" s="25" t="s">
        <v>924</v>
      </c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21">
        <f t="shared" si="483"/>
        <v>0</v>
      </c>
      <c r="AH2224" s="21">
        <f t="shared" si="483"/>
        <v>0</v>
      </c>
    </row>
    <row r="2225" spans="1:34" hidden="1" x14ac:dyDescent="0.25">
      <c r="A2225" s="3">
        <v>973617</v>
      </c>
      <c r="B2225" s="3">
        <v>45</v>
      </c>
      <c r="C2225" s="3">
        <v>14</v>
      </c>
      <c r="D2225" s="23">
        <v>45111</v>
      </c>
      <c r="E2225" s="3" t="s">
        <v>2803</v>
      </c>
      <c r="F2225" s="3" t="s">
        <v>599</v>
      </c>
      <c r="G2225" s="3" t="s">
        <v>614</v>
      </c>
      <c r="H2225" s="4" t="s">
        <v>2347</v>
      </c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3">
        <f t="shared" si="483"/>
        <v>0</v>
      </c>
      <c r="AH2225" s="3">
        <f t="shared" si="483"/>
        <v>0</v>
      </c>
    </row>
    <row r="2226" spans="1:34" hidden="1" x14ac:dyDescent="0.25">
      <c r="A2226" s="21">
        <v>760592</v>
      </c>
      <c r="B2226" s="21">
        <v>45</v>
      </c>
      <c r="C2226" s="21">
        <v>14</v>
      </c>
      <c r="D2226" s="22">
        <v>45111</v>
      </c>
      <c r="E2226" s="21" t="s">
        <v>2803</v>
      </c>
      <c r="F2226" s="21" t="s">
        <v>599</v>
      </c>
      <c r="G2226" s="21" t="s">
        <v>614</v>
      </c>
      <c r="H2226" s="25" t="s">
        <v>2348</v>
      </c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21">
        <f t="shared" si="483"/>
        <v>0</v>
      </c>
      <c r="AH2226" s="21">
        <f t="shared" si="483"/>
        <v>0</v>
      </c>
    </row>
    <row r="2227" spans="1:34" hidden="1" x14ac:dyDescent="0.25">
      <c r="A2227" s="32" t="s">
        <v>893</v>
      </c>
      <c r="B2227" s="32"/>
      <c r="C2227" s="32"/>
      <c r="D2227" s="32"/>
      <c r="E2227" s="32"/>
      <c r="F2227" s="5" t="str">
        <f>F2226</f>
        <v>MANİSA</v>
      </c>
      <c r="G2227" s="5" t="str">
        <f>G2226</f>
        <v>SOMA</v>
      </c>
      <c r="H2227" s="6" t="s">
        <v>873</v>
      </c>
      <c r="I2227" s="11">
        <f t="shared" ref="I2227:AF2227" si="494">SUM(I2221:I2226)</f>
        <v>0</v>
      </c>
      <c r="J2227" s="7">
        <f t="shared" si="494"/>
        <v>0</v>
      </c>
      <c r="K2227" s="11">
        <f t="shared" si="494"/>
        <v>0</v>
      </c>
      <c r="L2227" s="7">
        <f t="shared" si="494"/>
        <v>0</v>
      </c>
      <c r="M2227" s="11">
        <f t="shared" si="494"/>
        <v>0</v>
      </c>
      <c r="N2227" s="7">
        <f t="shared" si="494"/>
        <v>0</v>
      </c>
      <c r="O2227" s="11">
        <f t="shared" si="494"/>
        <v>0</v>
      </c>
      <c r="P2227" s="7">
        <f t="shared" si="494"/>
        <v>0</v>
      </c>
      <c r="Q2227" s="11">
        <f t="shared" si="494"/>
        <v>0</v>
      </c>
      <c r="R2227" s="7">
        <f t="shared" si="494"/>
        <v>0</v>
      </c>
      <c r="S2227" s="11">
        <f t="shared" si="494"/>
        <v>0</v>
      </c>
      <c r="T2227" s="7">
        <f t="shared" si="494"/>
        <v>0</v>
      </c>
      <c r="U2227" s="11">
        <f t="shared" si="494"/>
        <v>0</v>
      </c>
      <c r="V2227" s="7">
        <f t="shared" si="494"/>
        <v>0</v>
      </c>
      <c r="W2227" s="11">
        <f t="shared" si="494"/>
        <v>0</v>
      </c>
      <c r="X2227" s="7">
        <f t="shared" si="494"/>
        <v>0</v>
      </c>
      <c r="Y2227" s="11">
        <f t="shared" si="494"/>
        <v>0</v>
      </c>
      <c r="Z2227" s="7">
        <f t="shared" si="494"/>
        <v>0</v>
      </c>
      <c r="AA2227" s="11">
        <f t="shared" si="494"/>
        <v>0</v>
      </c>
      <c r="AB2227" s="7">
        <f t="shared" si="494"/>
        <v>0</v>
      </c>
      <c r="AC2227" s="11">
        <f t="shared" si="494"/>
        <v>0</v>
      </c>
      <c r="AD2227" s="7">
        <f t="shared" si="494"/>
        <v>0</v>
      </c>
      <c r="AE2227" s="11">
        <f t="shared" si="494"/>
        <v>0</v>
      </c>
      <c r="AF2227" s="7">
        <f t="shared" si="494"/>
        <v>0</v>
      </c>
      <c r="AG2227" s="11">
        <f t="shared" si="483"/>
        <v>0</v>
      </c>
      <c r="AH2227" s="7">
        <f t="shared" si="483"/>
        <v>0</v>
      </c>
    </row>
    <row r="2228" spans="1:34" hidden="1" x14ac:dyDescent="0.25">
      <c r="A2228" s="21">
        <v>753504</v>
      </c>
      <c r="B2228" s="21">
        <v>45</v>
      </c>
      <c r="C2228" s="21">
        <v>17</v>
      </c>
      <c r="D2228" s="22">
        <v>45116</v>
      </c>
      <c r="E2228" s="21" t="s">
        <v>2803</v>
      </c>
      <c r="F2228" s="21" t="s">
        <v>599</v>
      </c>
      <c r="G2228" s="21" t="s">
        <v>615</v>
      </c>
      <c r="H2228" s="25" t="s">
        <v>2349</v>
      </c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21">
        <f t="shared" si="483"/>
        <v>0</v>
      </c>
      <c r="AH2228" s="21">
        <f t="shared" si="483"/>
        <v>0</v>
      </c>
    </row>
    <row r="2229" spans="1:34" hidden="1" x14ac:dyDescent="0.25">
      <c r="A2229" s="3">
        <v>753505</v>
      </c>
      <c r="B2229" s="3">
        <v>45</v>
      </c>
      <c r="C2229" s="3">
        <v>17</v>
      </c>
      <c r="D2229" s="23">
        <v>45116</v>
      </c>
      <c r="E2229" s="3" t="s">
        <v>2803</v>
      </c>
      <c r="F2229" s="3" t="s">
        <v>599</v>
      </c>
      <c r="G2229" s="3" t="s">
        <v>615</v>
      </c>
      <c r="H2229" s="4" t="s">
        <v>2203</v>
      </c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3">
        <f t="shared" si="483"/>
        <v>0</v>
      </c>
      <c r="AH2229" s="3">
        <f t="shared" si="483"/>
        <v>0</v>
      </c>
    </row>
    <row r="2230" spans="1:34" hidden="1" x14ac:dyDescent="0.25">
      <c r="A2230" s="21">
        <v>753507</v>
      </c>
      <c r="B2230" s="21">
        <v>45</v>
      </c>
      <c r="C2230" s="21">
        <v>17</v>
      </c>
      <c r="D2230" s="22">
        <v>45116</v>
      </c>
      <c r="E2230" s="21" t="s">
        <v>2803</v>
      </c>
      <c r="F2230" s="21" t="s">
        <v>599</v>
      </c>
      <c r="G2230" s="21" t="s">
        <v>615</v>
      </c>
      <c r="H2230" s="25" t="s">
        <v>2350</v>
      </c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21">
        <f t="shared" si="483"/>
        <v>0</v>
      </c>
      <c r="AH2230" s="21">
        <f t="shared" si="483"/>
        <v>0</v>
      </c>
    </row>
    <row r="2231" spans="1:34" hidden="1" x14ac:dyDescent="0.25">
      <c r="A2231" s="3">
        <v>760468</v>
      </c>
      <c r="B2231" s="3">
        <v>45</v>
      </c>
      <c r="C2231" s="3">
        <v>17</v>
      </c>
      <c r="D2231" s="23">
        <v>45116</v>
      </c>
      <c r="E2231" s="3" t="s">
        <v>2803</v>
      </c>
      <c r="F2231" s="3" t="s">
        <v>599</v>
      </c>
      <c r="G2231" s="3" t="s">
        <v>615</v>
      </c>
      <c r="H2231" s="4" t="s">
        <v>2351</v>
      </c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3">
        <f t="shared" si="483"/>
        <v>0</v>
      </c>
      <c r="AH2231" s="3">
        <f t="shared" si="483"/>
        <v>0</v>
      </c>
    </row>
    <row r="2232" spans="1:34" hidden="1" x14ac:dyDescent="0.25">
      <c r="A2232" s="32" t="s">
        <v>893</v>
      </c>
      <c r="B2232" s="32"/>
      <c r="C2232" s="32"/>
      <c r="D2232" s="32"/>
      <c r="E2232" s="32"/>
      <c r="F2232" s="5" t="str">
        <f>F2231</f>
        <v>MANİSA</v>
      </c>
      <c r="G2232" s="5" t="str">
        <f>G2231</f>
        <v>ŞEHZADELER</v>
      </c>
      <c r="H2232" s="6" t="s">
        <v>873</v>
      </c>
      <c r="I2232" s="11">
        <f t="shared" ref="I2232:AF2232" si="495">SUM(I2228:I2231)</f>
        <v>0</v>
      </c>
      <c r="J2232" s="7">
        <f t="shared" si="495"/>
        <v>0</v>
      </c>
      <c r="K2232" s="11">
        <f t="shared" si="495"/>
        <v>0</v>
      </c>
      <c r="L2232" s="7">
        <f t="shared" si="495"/>
        <v>0</v>
      </c>
      <c r="M2232" s="11">
        <f t="shared" si="495"/>
        <v>0</v>
      </c>
      <c r="N2232" s="7">
        <f t="shared" si="495"/>
        <v>0</v>
      </c>
      <c r="O2232" s="11">
        <f t="shared" si="495"/>
        <v>0</v>
      </c>
      <c r="P2232" s="7">
        <f t="shared" si="495"/>
        <v>0</v>
      </c>
      <c r="Q2232" s="11">
        <f t="shared" si="495"/>
        <v>0</v>
      </c>
      <c r="R2232" s="7">
        <f t="shared" si="495"/>
        <v>0</v>
      </c>
      <c r="S2232" s="11">
        <f t="shared" si="495"/>
        <v>0</v>
      </c>
      <c r="T2232" s="7">
        <f t="shared" si="495"/>
        <v>0</v>
      </c>
      <c r="U2232" s="11">
        <f t="shared" si="495"/>
        <v>0</v>
      </c>
      <c r="V2232" s="7">
        <f t="shared" si="495"/>
        <v>0</v>
      </c>
      <c r="W2232" s="11">
        <f t="shared" si="495"/>
        <v>0</v>
      </c>
      <c r="X2232" s="7">
        <f t="shared" si="495"/>
        <v>0</v>
      </c>
      <c r="Y2232" s="11">
        <f t="shared" si="495"/>
        <v>0</v>
      </c>
      <c r="Z2232" s="7">
        <f t="shared" si="495"/>
        <v>0</v>
      </c>
      <c r="AA2232" s="11">
        <f t="shared" si="495"/>
        <v>0</v>
      </c>
      <c r="AB2232" s="7">
        <f t="shared" si="495"/>
        <v>0</v>
      </c>
      <c r="AC2232" s="11">
        <f t="shared" si="495"/>
        <v>0</v>
      </c>
      <c r="AD2232" s="7">
        <f t="shared" si="495"/>
        <v>0</v>
      </c>
      <c r="AE2232" s="11">
        <f t="shared" si="495"/>
        <v>0</v>
      </c>
      <c r="AF2232" s="7">
        <f t="shared" si="495"/>
        <v>0</v>
      </c>
      <c r="AG2232" s="11">
        <f t="shared" si="483"/>
        <v>0</v>
      </c>
      <c r="AH2232" s="7">
        <f t="shared" si="483"/>
        <v>0</v>
      </c>
    </row>
    <row r="2233" spans="1:34" x14ac:dyDescent="0.25">
      <c r="A2233" s="3">
        <v>761685</v>
      </c>
      <c r="B2233" s="3">
        <v>45</v>
      </c>
      <c r="C2233" s="3">
        <v>15</v>
      </c>
      <c r="D2233" s="23">
        <v>45112</v>
      </c>
      <c r="E2233" s="3" t="s">
        <v>2803</v>
      </c>
      <c r="F2233" s="3" t="s">
        <v>599</v>
      </c>
      <c r="G2233" s="3" t="s">
        <v>616</v>
      </c>
      <c r="H2233" s="4" t="s">
        <v>933</v>
      </c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3">
        <f t="shared" si="483"/>
        <v>0</v>
      </c>
      <c r="AH2233" s="3">
        <f t="shared" si="483"/>
        <v>0</v>
      </c>
    </row>
    <row r="2234" spans="1:34" x14ac:dyDescent="0.25">
      <c r="A2234" s="21">
        <v>971543</v>
      </c>
      <c r="B2234" s="21">
        <v>45</v>
      </c>
      <c r="C2234" s="21">
        <v>15</v>
      </c>
      <c r="D2234" s="22">
        <v>45112</v>
      </c>
      <c r="E2234" s="21" t="s">
        <v>2803</v>
      </c>
      <c r="F2234" s="21" t="s">
        <v>599</v>
      </c>
      <c r="G2234" s="21" t="s">
        <v>616</v>
      </c>
      <c r="H2234" s="25" t="s">
        <v>2352</v>
      </c>
      <c r="I2234" s="16"/>
      <c r="J2234" s="16"/>
      <c r="K2234" s="16"/>
      <c r="L2234" s="16"/>
      <c r="M2234" s="16"/>
      <c r="N2234" s="16"/>
      <c r="O2234" s="16">
        <v>217</v>
      </c>
      <c r="P2234" s="16">
        <v>1005</v>
      </c>
      <c r="Q2234" s="16"/>
      <c r="R2234" s="16"/>
      <c r="S2234" s="16">
        <v>157</v>
      </c>
      <c r="T2234" s="16">
        <v>728</v>
      </c>
      <c r="U2234" s="16"/>
      <c r="V2234" s="16"/>
      <c r="W2234" s="16"/>
      <c r="X2234" s="16"/>
      <c r="Y2234" s="16"/>
      <c r="Z2234" s="16"/>
      <c r="AA2234" s="16"/>
      <c r="AB2234" s="16"/>
      <c r="AC2234" s="16">
        <v>243</v>
      </c>
      <c r="AD2234" s="16">
        <v>1126</v>
      </c>
      <c r="AE2234" s="16"/>
      <c r="AF2234" s="16"/>
      <c r="AG2234" s="21">
        <f t="shared" si="483"/>
        <v>617</v>
      </c>
      <c r="AH2234" s="21">
        <f t="shared" si="483"/>
        <v>2859</v>
      </c>
    </row>
    <row r="2235" spans="1:34" x14ac:dyDescent="0.25">
      <c r="A2235" s="3">
        <v>762076</v>
      </c>
      <c r="B2235" s="3">
        <v>45</v>
      </c>
      <c r="C2235" s="3">
        <v>15</v>
      </c>
      <c r="D2235" s="23">
        <v>45112</v>
      </c>
      <c r="E2235" s="3" t="s">
        <v>2803</v>
      </c>
      <c r="F2235" s="3" t="s">
        <v>599</v>
      </c>
      <c r="G2235" s="3" t="s">
        <v>616</v>
      </c>
      <c r="H2235" s="4" t="s">
        <v>943</v>
      </c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3">
        <f t="shared" si="483"/>
        <v>0</v>
      </c>
      <c r="AH2235" s="3">
        <f t="shared" si="483"/>
        <v>0</v>
      </c>
    </row>
    <row r="2236" spans="1:34" x14ac:dyDescent="0.25">
      <c r="A2236" s="21">
        <v>749794</v>
      </c>
      <c r="B2236" s="21">
        <v>45</v>
      </c>
      <c r="C2236" s="21">
        <v>15</v>
      </c>
      <c r="D2236" s="22">
        <v>45112</v>
      </c>
      <c r="E2236" s="21" t="s">
        <v>2803</v>
      </c>
      <c r="F2236" s="21" t="s">
        <v>599</v>
      </c>
      <c r="G2236" s="21" t="s">
        <v>616</v>
      </c>
      <c r="H2236" s="25" t="s">
        <v>2353</v>
      </c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21">
        <f t="shared" si="483"/>
        <v>0</v>
      </c>
      <c r="AH2236" s="21">
        <f t="shared" si="483"/>
        <v>0</v>
      </c>
    </row>
    <row r="2237" spans="1:34" x14ac:dyDescent="0.25">
      <c r="A2237" s="3">
        <v>958979</v>
      </c>
      <c r="B2237" s="3">
        <v>45</v>
      </c>
      <c r="C2237" s="3">
        <v>15</v>
      </c>
      <c r="D2237" s="23">
        <v>45112</v>
      </c>
      <c r="E2237" s="3" t="s">
        <v>2803</v>
      </c>
      <c r="F2237" s="3" t="s">
        <v>599</v>
      </c>
      <c r="G2237" s="3" t="s">
        <v>616</v>
      </c>
      <c r="H2237" s="4" t="s">
        <v>2354</v>
      </c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>
        <v>2103</v>
      </c>
      <c r="AG2237" s="3">
        <f t="shared" si="483"/>
        <v>0</v>
      </c>
      <c r="AH2237" s="3">
        <f t="shared" si="483"/>
        <v>2103</v>
      </c>
    </row>
    <row r="2238" spans="1:34" x14ac:dyDescent="0.25">
      <c r="A2238" s="32" t="s">
        <v>893</v>
      </c>
      <c r="B2238" s="32"/>
      <c r="C2238" s="32"/>
      <c r="D2238" s="32"/>
      <c r="E2238" s="32"/>
      <c r="F2238" s="5" t="str">
        <f>F2237</f>
        <v>MANİSA</v>
      </c>
      <c r="G2238" s="5" t="str">
        <f>G2237</f>
        <v>TURGUTLU</v>
      </c>
      <c r="H2238" s="6" t="s">
        <v>873</v>
      </c>
      <c r="I2238" s="11">
        <f t="shared" ref="I2238:AF2238" si="496">SUM(I2233:I2237)</f>
        <v>0</v>
      </c>
      <c r="J2238" s="7">
        <f t="shared" si="496"/>
        <v>0</v>
      </c>
      <c r="K2238" s="11">
        <f t="shared" si="496"/>
        <v>0</v>
      </c>
      <c r="L2238" s="7">
        <f t="shared" si="496"/>
        <v>0</v>
      </c>
      <c r="M2238" s="11">
        <f t="shared" si="496"/>
        <v>0</v>
      </c>
      <c r="N2238" s="7">
        <f t="shared" si="496"/>
        <v>0</v>
      </c>
      <c r="O2238" s="11">
        <f t="shared" si="496"/>
        <v>217</v>
      </c>
      <c r="P2238" s="7">
        <f t="shared" si="496"/>
        <v>1005</v>
      </c>
      <c r="Q2238" s="11">
        <f t="shared" si="496"/>
        <v>0</v>
      </c>
      <c r="R2238" s="7">
        <f t="shared" si="496"/>
        <v>0</v>
      </c>
      <c r="S2238" s="11">
        <f t="shared" si="496"/>
        <v>157</v>
      </c>
      <c r="T2238" s="7">
        <f t="shared" si="496"/>
        <v>728</v>
      </c>
      <c r="U2238" s="11">
        <f t="shared" si="496"/>
        <v>0</v>
      </c>
      <c r="V2238" s="7">
        <f t="shared" si="496"/>
        <v>0</v>
      </c>
      <c r="W2238" s="11">
        <f t="shared" si="496"/>
        <v>0</v>
      </c>
      <c r="X2238" s="7">
        <f t="shared" si="496"/>
        <v>0</v>
      </c>
      <c r="Y2238" s="11">
        <f t="shared" si="496"/>
        <v>0</v>
      </c>
      <c r="Z2238" s="7">
        <f t="shared" si="496"/>
        <v>0</v>
      </c>
      <c r="AA2238" s="11">
        <f t="shared" si="496"/>
        <v>0</v>
      </c>
      <c r="AB2238" s="7">
        <f t="shared" si="496"/>
        <v>0</v>
      </c>
      <c r="AC2238" s="11">
        <f t="shared" si="496"/>
        <v>243</v>
      </c>
      <c r="AD2238" s="7">
        <f t="shared" si="496"/>
        <v>1126</v>
      </c>
      <c r="AE2238" s="11">
        <f t="shared" si="496"/>
        <v>0</v>
      </c>
      <c r="AF2238" s="7">
        <f t="shared" si="496"/>
        <v>2103</v>
      </c>
      <c r="AG2238" s="11">
        <f t="shared" si="483"/>
        <v>617</v>
      </c>
      <c r="AH2238" s="7">
        <f t="shared" si="483"/>
        <v>4962</v>
      </c>
    </row>
    <row r="2239" spans="1:34" hidden="1" x14ac:dyDescent="0.25">
      <c r="A2239" s="3">
        <v>753645</v>
      </c>
      <c r="B2239" s="3">
        <v>45</v>
      </c>
      <c r="C2239" s="3">
        <v>18</v>
      </c>
      <c r="D2239" s="23">
        <v>45117</v>
      </c>
      <c r="E2239" s="3" t="s">
        <v>2803</v>
      </c>
      <c r="F2239" s="3" t="s">
        <v>599</v>
      </c>
      <c r="G2239" s="3" t="s">
        <v>617</v>
      </c>
      <c r="H2239" s="4" t="s">
        <v>2355</v>
      </c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3">
        <f t="shared" si="483"/>
        <v>0</v>
      </c>
      <c r="AH2239" s="3">
        <f t="shared" si="483"/>
        <v>0</v>
      </c>
    </row>
    <row r="2240" spans="1:34" hidden="1" x14ac:dyDescent="0.25">
      <c r="A2240" s="21">
        <v>753646</v>
      </c>
      <c r="B2240" s="21">
        <v>45</v>
      </c>
      <c r="C2240" s="21">
        <v>18</v>
      </c>
      <c r="D2240" s="22">
        <v>45117</v>
      </c>
      <c r="E2240" s="21" t="s">
        <v>2803</v>
      </c>
      <c r="F2240" s="21" t="s">
        <v>599</v>
      </c>
      <c r="G2240" s="21" t="s">
        <v>617</v>
      </c>
      <c r="H2240" s="25" t="s">
        <v>2356</v>
      </c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21">
        <f t="shared" si="483"/>
        <v>0</v>
      </c>
      <c r="AH2240" s="21">
        <f t="shared" si="483"/>
        <v>0</v>
      </c>
    </row>
    <row r="2241" spans="1:34" hidden="1" x14ac:dyDescent="0.25">
      <c r="A2241" s="3">
        <v>753647</v>
      </c>
      <c r="B2241" s="3">
        <v>45</v>
      </c>
      <c r="C2241" s="3">
        <v>18</v>
      </c>
      <c r="D2241" s="23">
        <v>45117</v>
      </c>
      <c r="E2241" s="3" t="s">
        <v>2803</v>
      </c>
      <c r="F2241" s="3" t="s">
        <v>599</v>
      </c>
      <c r="G2241" s="3" t="s">
        <v>617</v>
      </c>
      <c r="H2241" s="4" t="s">
        <v>2357</v>
      </c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3">
        <f t="shared" si="483"/>
        <v>0</v>
      </c>
      <c r="AH2241" s="3">
        <f t="shared" si="483"/>
        <v>0</v>
      </c>
    </row>
    <row r="2242" spans="1:34" hidden="1" x14ac:dyDescent="0.25">
      <c r="A2242" s="21">
        <v>753648</v>
      </c>
      <c r="B2242" s="21">
        <v>45</v>
      </c>
      <c r="C2242" s="21">
        <v>18</v>
      </c>
      <c r="D2242" s="22">
        <v>45117</v>
      </c>
      <c r="E2242" s="21" t="s">
        <v>2803</v>
      </c>
      <c r="F2242" s="21" t="s">
        <v>599</v>
      </c>
      <c r="G2242" s="21" t="s">
        <v>617</v>
      </c>
      <c r="H2242" s="25" t="s">
        <v>1706</v>
      </c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21">
        <f t="shared" si="483"/>
        <v>0</v>
      </c>
      <c r="AH2242" s="21">
        <f t="shared" si="483"/>
        <v>0</v>
      </c>
    </row>
    <row r="2243" spans="1:34" hidden="1" x14ac:dyDescent="0.25">
      <c r="A2243" s="3">
        <v>762086</v>
      </c>
      <c r="B2243" s="3">
        <v>45</v>
      </c>
      <c r="C2243" s="3">
        <v>18</v>
      </c>
      <c r="D2243" s="23">
        <v>45117</v>
      </c>
      <c r="E2243" s="3" t="s">
        <v>2803</v>
      </c>
      <c r="F2243" s="3" t="s">
        <v>599</v>
      </c>
      <c r="G2243" s="3" t="s">
        <v>617</v>
      </c>
      <c r="H2243" s="4" t="s">
        <v>2358</v>
      </c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3">
        <f t="shared" si="483"/>
        <v>0</v>
      </c>
      <c r="AH2243" s="3">
        <f t="shared" si="483"/>
        <v>0</v>
      </c>
    </row>
    <row r="2244" spans="1:34" hidden="1" x14ac:dyDescent="0.25">
      <c r="A2244" s="21">
        <v>757495</v>
      </c>
      <c r="B2244" s="21">
        <v>45</v>
      </c>
      <c r="C2244" s="21">
        <v>18</v>
      </c>
      <c r="D2244" s="22">
        <v>45117</v>
      </c>
      <c r="E2244" s="21" t="s">
        <v>2803</v>
      </c>
      <c r="F2244" s="21" t="s">
        <v>599</v>
      </c>
      <c r="G2244" s="21" t="s">
        <v>617</v>
      </c>
      <c r="H2244" s="25" t="s">
        <v>2359</v>
      </c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21">
        <f t="shared" si="483"/>
        <v>0</v>
      </c>
      <c r="AH2244" s="21">
        <f t="shared" si="483"/>
        <v>0</v>
      </c>
    </row>
    <row r="2245" spans="1:34" hidden="1" x14ac:dyDescent="0.25">
      <c r="A2245" s="3">
        <v>753649</v>
      </c>
      <c r="B2245" s="3">
        <v>45</v>
      </c>
      <c r="C2245" s="3">
        <v>18</v>
      </c>
      <c r="D2245" s="23">
        <v>45117</v>
      </c>
      <c r="E2245" s="3" t="s">
        <v>2803</v>
      </c>
      <c r="F2245" s="3" t="s">
        <v>599</v>
      </c>
      <c r="G2245" s="3" t="s">
        <v>617</v>
      </c>
      <c r="H2245" s="4" t="s">
        <v>2360</v>
      </c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3">
        <f t="shared" ref="AG2245:AH2308" si="497">I2245+K2245+M2245+O2245+Q2245+S2245+U2245+W2245+Y2245+AA2245+AC2245+AE2245</f>
        <v>0</v>
      </c>
      <c r="AH2245" s="3">
        <f t="shared" si="497"/>
        <v>0</v>
      </c>
    </row>
    <row r="2246" spans="1:34" hidden="1" x14ac:dyDescent="0.25">
      <c r="A2246" s="32" t="s">
        <v>893</v>
      </c>
      <c r="B2246" s="32"/>
      <c r="C2246" s="32"/>
      <c r="D2246" s="32"/>
      <c r="E2246" s="32"/>
      <c r="F2246" s="5" t="str">
        <f>F2245</f>
        <v>MANİSA</v>
      </c>
      <c r="G2246" s="5" t="str">
        <f>G2245</f>
        <v>YUNUSEMRE</v>
      </c>
      <c r="H2246" s="6" t="s">
        <v>873</v>
      </c>
      <c r="I2246" s="11">
        <f t="shared" ref="I2246:AF2246" si="498">SUM(I2239:I2245)</f>
        <v>0</v>
      </c>
      <c r="J2246" s="7">
        <f t="shared" si="498"/>
        <v>0</v>
      </c>
      <c r="K2246" s="11">
        <f t="shared" si="498"/>
        <v>0</v>
      </c>
      <c r="L2246" s="7">
        <f t="shared" si="498"/>
        <v>0</v>
      </c>
      <c r="M2246" s="11">
        <f t="shared" si="498"/>
        <v>0</v>
      </c>
      <c r="N2246" s="7">
        <f t="shared" si="498"/>
        <v>0</v>
      </c>
      <c r="O2246" s="11">
        <f t="shared" si="498"/>
        <v>0</v>
      </c>
      <c r="P2246" s="7">
        <f t="shared" si="498"/>
        <v>0</v>
      </c>
      <c r="Q2246" s="11">
        <f t="shared" si="498"/>
        <v>0</v>
      </c>
      <c r="R2246" s="7">
        <f t="shared" si="498"/>
        <v>0</v>
      </c>
      <c r="S2246" s="11">
        <f t="shared" si="498"/>
        <v>0</v>
      </c>
      <c r="T2246" s="7">
        <f t="shared" si="498"/>
        <v>0</v>
      </c>
      <c r="U2246" s="11">
        <f t="shared" si="498"/>
        <v>0</v>
      </c>
      <c r="V2246" s="7">
        <f t="shared" si="498"/>
        <v>0</v>
      </c>
      <c r="W2246" s="11">
        <f t="shared" si="498"/>
        <v>0</v>
      </c>
      <c r="X2246" s="7">
        <f t="shared" si="498"/>
        <v>0</v>
      </c>
      <c r="Y2246" s="11">
        <f t="shared" si="498"/>
        <v>0</v>
      </c>
      <c r="Z2246" s="7">
        <f t="shared" si="498"/>
        <v>0</v>
      </c>
      <c r="AA2246" s="11">
        <f t="shared" si="498"/>
        <v>0</v>
      </c>
      <c r="AB2246" s="7">
        <f t="shared" si="498"/>
        <v>0</v>
      </c>
      <c r="AC2246" s="11">
        <f t="shared" si="498"/>
        <v>0</v>
      </c>
      <c r="AD2246" s="7">
        <f t="shared" si="498"/>
        <v>0</v>
      </c>
      <c r="AE2246" s="11">
        <f t="shared" si="498"/>
        <v>0</v>
      </c>
      <c r="AF2246" s="7">
        <f t="shared" si="498"/>
        <v>0</v>
      </c>
      <c r="AG2246" s="11">
        <f t="shared" si="497"/>
        <v>0</v>
      </c>
      <c r="AH2246" s="7">
        <f t="shared" si="497"/>
        <v>0</v>
      </c>
    </row>
    <row r="2247" spans="1:34" hidden="1" x14ac:dyDescent="0.25">
      <c r="A2247" s="29" t="s">
        <v>894</v>
      </c>
      <c r="B2247" s="29"/>
      <c r="C2247" s="29"/>
      <c r="D2247" s="29"/>
      <c r="E2247" s="29"/>
      <c r="F2247" s="8" t="str">
        <f>F2246</f>
        <v>MANİSA</v>
      </c>
      <c r="G2247" s="14" t="s">
        <v>885</v>
      </c>
      <c r="H2247" s="15"/>
      <c r="I2247" s="12">
        <f t="shared" ref="I2247:AF2247" si="499">SUM(I2191:I2246)-I2196-I2199-I2202-I2206-I2209-I2212-I2217-I2220-I2227-I2232-I2238-I2246</f>
        <v>0</v>
      </c>
      <c r="J2247" s="9">
        <f t="shared" si="499"/>
        <v>0</v>
      </c>
      <c r="K2247" s="12">
        <f t="shared" si="499"/>
        <v>0</v>
      </c>
      <c r="L2247" s="9">
        <f t="shared" si="499"/>
        <v>0</v>
      </c>
      <c r="M2247" s="12">
        <f t="shared" si="499"/>
        <v>0</v>
      </c>
      <c r="N2247" s="9">
        <f t="shared" si="499"/>
        <v>0</v>
      </c>
      <c r="O2247" s="12">
        <f t="shared" si="499"/>
        <v>217</v>
      </c>
      <c r="P2247" s="9">
        <f t="shared" si="499"/>
        <v>1005</v>
      </c>
      <c r="Q2247" s="12">
        <f t="shared" si="499"/>
        <v>0</v>
      </c>
      <c r="R2247" s="9">
        <f t="shared" si="499"/>
        <v>0</v>
      </c>
      <c r="S2247" s="12">
        <f t="shared" si="499"/>
        <v>157</v>
      </c>
      <c r="T2247" s="9">
        <f t="shared" si="499"/>
        <v>728</v>
      </c>
      <c r="U2247" s="12">
        <f t="shared" si="499"/>
        <v>0</v>
      </c>
      <c r="V2247" s="9">
        <f t="shared" si="499"/>
        <v>0</v>
      </c>
      <c r="W2247" s="12">
        <f t="shared" si="499"/>
        <v>0</v>
      </c>
      <c r="X2247" s="9">
        <f t="shared" si="499"/>
        <v>0</v>
      </c>
      <c r="Y2247" s="12">
        <f t="shared" si="499"/>
        <v>0</v>
      </c>
      <c r="Z2247" s="9">
        <f t="shared" si="499"/>
        <v>0</v>
      </c>
      <c r="AA2247" s="12">
        <f t="shared" si="499"/>
        <v>0</v>
      </c>
      <c r="AB2247" s="9">
        <f t="shared" si="499"/>
        <v>0</v>
      </c>
      <c r="AC2247" s="12">
        <f t="shared" si="499"/>
        <v>243</v>
      </c>
      <c r="AD2247" s="9">
        <f t="shared" si="499"/>
        <v>1126</v>
      </c>
      <c r="AE2247" s="12">
        <f t="shared" si="499"/>
        <v>0</v>
      </c>
      <c r="AF2247" s="9">
        <f t="shared" si="499"/>
        <v>2103</v>
      </c>
      <c r="AG2247" s="12">
        <f t="shared" si="497"/>
        <v>617</v>
      </c>
      <c r="AH2247" s="9">
        <f t="shared" si="497"/>
        <v>4962</v>
      </c>
    </row>
    <row r="2248" spans="1:34" hidden="1" x14ac:dyDescent="0.25">
      <c r="A2248" s="21">
        <v>753683</v>
      </c>
      <c r="B2248" s="21">
        <v>47</v>
      </c>
      <c r="C2248" s="21">
        <v>15</v>
      </c>
      <c r="D2248" s="22">
        <v>47114</v>
      </c>
      <c r="E2248" s="21" t="s">
        <v>2803</v>
      </c>
      <c r="F2248" s="21" t="s">
        <v>618</v>
      </c>
      <c r="G2248" s="21" t="s">
        <v>619</v>
      </c>
      <c r="H2248" s="25" t="s">
        <v>2361</v>
      </c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21">
        <f t="shared" si="497"/>
        <v>0</v>
      </c>
      <c r="AH2248" s="21">
        <f t="shared" si="497"/>
        <v>0</v>
      </c>
    </row>
    <row r="2249" spans="1:34" hidden="1" x14ac:dyDescent="0.25">
      <c r="A2249" s="3">
        <v>753671</v>
      </c>
      <c r="B2249" s="3">
        <v>47</v>
      </c>
      <c r="C2249" s="3">
        <v>15</v>
      </c>
      <c r="D2249" s="23">
        <v>47114</v>
      </c>
      <c r="E2249" s="3" t="s">
        <v>2803</v>
      </c>
      <c r="F2249" s="3" t="s">
        <v>618</v>
      </c>
      <c r="G2249" s="3" t="s">
        <v>619</v>
      </c>
      <c r="H2249" s="4" t="s">
        <v>2362</v>
      </c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3">
        <f t="shared" si="497"/>
        <v>0</v>
      </c>
      <c r="AH2249" s="3">
        <f t="shared" si="497"/>
        <v>0</v>
      </c>
    </row>
    <row r="2250" spans="1:34" hidden="1" x14ac:dyDescent="0.25">
      <c r="A2250" s="21">
        <v>753674</v>
      </c>
      <c r="B2250" s="21">
        <v>47</v>
      </c>
      <c r="C2250" s="21">
        <v>15</v>
      </c>
      <c r="D2250" s="22">
        <v>47114</v>
      </c>
      <c r="E2250" s="21" t="s">
        <v>2803</v>
      </c>
      <c r="F2250" s="21" t="s">
        <v>618</v>
      </c>
      <c r="G2250" s="21" t="s">
        <v>619</v>
      </c>
      <c r="H2250" s="25" t="s">
        <v>2363</v>
      </c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21">
        <f t="shared" si="497"/>
        <v>0</v>
      </c>
      <c r="AH2250" s="21">
        <f t="shared" si="497"/>
        <v>0</v>
      </c>
    </row>
    <row r="2251" spans="1:34" hidden="1" x14ac:dyDescent="0.25">
      <c r="A2251" s="3">
        <v>753676</v>
      </c>
      <c r="B2251" s="3">
        <v>47</v>
      </c>
      <c r="C2251" s="3">
        <v>15</v>
      </c>
      <c r="D2251" s="23">
        <v>47114</v>
      </c>
      <c r="E2251" s="3" t="s">
        <v>2803</v>
      </c>
      <c r="F2251" s="3" t="s">
        <v>618</v>
      </c>
      <c r="G2251" s="3" t="s">
        <v>619</v>
      </c>
      <c r="H2251" s="4" t="s">
        <v>2364</v>
      </c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3">
        <f t="shared" si="497"/>
        <v>0</v>
      </c>
      <c r="AH2251" s="3">
        <f t="shared" si="497"/>
        <v>0</v>
      </c>
    </row>
    <row r="2252" spans="1:34" hidden="1" x14ac:dyDescent="0.25">
      <c r="A2252" s="21">
        <v>757345</v>
      </c>
      <c r="B2252" s="21">
        <v>47</v>
      </c>
      <c r="C2252" s="21">
        <v>15</v>
      </c>
      <c r="D2252" s="22">
        <v>47114</v>
      </c>
      <c r="E2252" s="21" t="s">
        <v>2803</v>
      </c>
      <c r="F2252" s="21" t="s">
        <v>618</v>
      </c>
      <c r="G2252" s="21" t="s">
        <v>619</v>
      </c>
      <c r="H2252" s="25" t="s">
        <v>2365</v>
      </c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21">
        <f t="shared" si="497"/>
        <v>0</v>
      </c>
      <c r="AH2252" s="21">
        <f t="shared" si="497"/>
        <v>0</v>
      </c>
    </row>
    <row r="2253" spans="1:34" hidden="1" x14ac:dyDescent="0.25">
      <c r="A2253" s="3">
        <v>753736</v>
      </c>
      <c r="B2253" s="3">
        <v>47</v>
      </c>
      <c r="C2253" s="3">
        <v>15</v>
      </c>
      <c r="D2253" s="23">
        <v>47114</v>
      </c>
      <c r="E2253" s="3" t="s">
        <v>2803</v>
      </c>
      <c r="F2253" s="3" t="s">
        <v>618</v>
      </c>
      <c r="G2253" s="3" t="s">
        <v>619</v>
      </c>
      <c r="H2253" s="4" t="s">
        <v>924</v>
      </c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3">
        <f t="shared" si="497"/>
        <v>0</v>
      </c>
      <c r="AH2253" s="3">
        <f t="shared" si="497"/>
        <v>0</v>
      </c>
    </row>
    <row r="2254" spans="1:34" hidden="1" x14ac:dyDescent="0.25">
      <c r="A2254" s="21">
        <v>753738</v>
      </c>
      <c r="B2254" s="21">
        <v>47</v>
      </c>
      <c r="C2254" s="21">
        <v>15</v>
      </c>
      <c r="D2254" s="22">
        <v>47114</v>
      </c>
      <c r="E2254" s="21" t="s">
        <v>2803</v>
      </c>
      <c r="F2254" s="21" t="s">
        <v>618</v>
      </c>
      <c r="G2254" s="21" t="s">
        <v>619</v>
      </c>
      <c r="H2254" s="25" t="s">
        <v>2366</v>
      </c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21">
        <f t="shared" si="497"/>
        <v>0</v>
      </c>
      <c r="AH2254" s="21">
        <f t="shared" si="497"/>
        <v>0</v>
      </c>
    </row>
    <row r="2255" spans="1:34" hidden="1" x14ac:dyDescent="0.25">
      <c r="A2255" s="3">
        <v>753679</v>
      </c>
      <c r="B2255" s="3">
        <v>47</v>
      </c>
      <c r="C2255" s="3">
        <v>15</v>
      </c>
      <c r="D2255" s="23">
        <v>47114</v>
      </c>
      <c r="E2255" s="3" t="s">
        <v>2803</v>
      </c>
      <c r="F2255" s="3" t="s">
        <v>618</v>
      </c>
      <c r="G2255" s="3" t="s">
        <v>619</v>
      </c>
      <c r="H2255" s="4" t="s">
        <v>958</v>
      </c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3">
        <f t="shared" si="497"/>
        <v>0</v>
      </c>
      <c r="AH2255" s="3">
        <f t="shared" si="497"/>
        <v>0</v>
      </c>
    </row>
    <row r="2256" spans="1:34" hidden="1" x14ac:dyDescent="0.25">
      <c r="A2256" s="21">
        <v>753682</v>
      </c>
      <c r="B2256" s="21">
        <v>47</v>
      </c>
      <c r="C2256" s="21">
        <v>15</v>
      </c>
      <c r="D2256" s="22">
        <v>47114</v>
      </c>
      <c r="E2256" s="21" t="s">
        <v>2803</v>
      </c>
      <c r="F2256" s="21" t="s">
        <v>618</v>
      </c>
      <c r="G2256" s="21" t="s">
        <v>619</v>
      </c>
      <c r="H2256" s="25" t="s">
        <v>2367</v>
      </c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21">
        <f t="shared" si="497"/>
        <v>0</v>
      </c>
      <c r="AH2256" s="21">
        <f t="shared" si="497"/>
        <v>0</v>
      </c>
    </row>
    <row r="2257" spans="1:34" hidden="1" x14ac:dyDescent="0.25">
      <c r="A2257" s="32" t="s">
        <v>893</v>
      </c>
      <c r="B2257" s="32"/>
      <c r="C2257" s="32"/>
      <c r="D2257" s="32"/>
      <c r="E2257" s="32"/>
      <c r="F2257" s="5" t="str">
        <f>F2256</f>
        <v>MARDİN</v>
      </c>
      <c r="G2257" s="5" t="str">
        <f>G2256</f>
        <v>ARTUKLU</v>
      </c>
      <c r="H2257" s="6" t="s">
        <v>873</v>
      </c>
      <c r="I2257" s="11">
        <f t="shared" ref="I2257:AF2257" si="500">SUM(I2248:I2256)</f>
        <v>0</v>
      </c>
      <c r="J2257" s="7">
        <f t="shared" si="500"/>
        <v>0</v>
      </c>
      <c r="K2257" s="11">
        <f t="shared" si="500"/>
        <v>0</v>
      </c>
      <c r="L2257" s="7">
        <f t="shared" si="500"/>
        <v>0</v>
      </c>
      <c r="M2257" s="11">
        <f t="shared" si="500"/>
        <v>0</v>
      </c>
      <c r="N2257" s="7">
        <f t="shared" si="500"/>
        <v>0</v>
      </c>
      <c r="O2257" s="11">
        <f t="shared" si="500"/>
        <v>0</v>
      </c>
      <c r="P2257" s="7">
        <f t="shared" si="500"/>
        <v>0</v>
      </c>
      <c r="Q2257" s="11">
        <f t="shared" si="500"/>
        <v>0</v>
      </c>
      <c r="R2257" s="7">
        <f t="shared" si="500"/>
        <v>0</v>
      </c>
      <c r="S2257" s="11">
        <f t="shared" si="500"/>
        <v>0</v>
      </c>
      <c r="T2257" s="7">
        <f t="shared" si="500"/>
        <v>0</v>
      </c>
      <c r="U2257" s="11">
        <f t="shared" si="500"/>
        <v>0</v>
      </c>
      <c r="V2257" s="7">
        <f t="shared" si="500"/>
        <v>0</v>
      </c>
      <c r="W2257" s="11">
        <f t="shared" si="500"/>
        <v>0</v>
      </c>
      <c r="X2257" s="7">
        <f t="shared" si="500"/>
        <v>0</v>
      </c>
      <c r="Y2257" s="11">
        <f t="shared" si="500"/>
        <v>0</v>
      </c>
      <c r="Z2257" s="7">
        <f t="shared" si="500"/>
        <v>0</v>
      </c>
      <c r="AA2257" s="11">
        <f t="shared" si="500"/>
        <v>0</v>
      </c>
      <c r="AB2257" s="7">
        <f t="shared" si="500"/>
        <v>0</v>
      </c>
      <c r="AC2257" s="11">
        <f t="shared" si="500"/>
        <v>0</v>
      </c>
      <c r="AD2257" s="7">
        <f t="shared" si="500"/>
        <v>0</v>
      </c>
      <c r="AE2257" s="11">
        <f t="shared" si="500"/>
        <v>0</v>
      </c>
      <c r="AF2257" s="7">
        <f t="shared" si="500"/>
        <v>0</v>
      </c>
      <c r="AG2257" s="11">
        <f t="shared" si="497"/>
        <v>0</v>
      </c>
      <c r="AH2257" s="7">
        <f t="shared" si="497"/>
        <v>0</v>
      </c>
    </row>
    <row r="2258" spans="1:34" hidden="1" x14ac:dyDescent="0.25">
      <c r="A2258" s="21">
        <v>751835</v>
      </c>
      <c r="B2258" s="21">
        <v>47</v>
      </c>
      <c r="C2258" s="21">
        <v>3</v>
      </c>
      <c r="D2258" s="22">
        <v>47112</v>
      </c>
      <c r="E2258" s="21" t="s">
        <v>2803</v>
      </c>
      <c r="F2258" s="21" t="s">
        <v>618</v>
      </c>
      <c r="G2258" s="21" t="s">
        <v>620</v>
      </c>
      <c r="H2258" s="25" t="s">
        <v>2368</v>
      </c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21">
        <f t="shared" si="497"/>
        <v>0</v>
      </c>
      <c r="AH2258" s="21">
        <f t="shared" si="497"/>
        <v>0</v>
      </c>
    </row>
    <row r="2259" spans="1:34" hidden="1" x14ac:dyDescent="0.25">
      <c r="A2259" s="3">
        <v>908880</v>
      </c>
      <c r="B2259" s="3">
        <v>47</v>
      </c>
      <c r="C2259" s="3">
        <v>3</v>
      </c>
      <c r="D2259" s="23">
        <v>47112</v>
      </c>
      <c r="E2259" s="3" t="s">
        <v>2803</v>
      </c>
      <c r="F2259" s="3" t="s">
        <v>618</v>
      </c>
      <c r="G2259" s="3" t="s">
        <v>620</v>
      </c>
      <c r="H2259" s="4" t="s">
        <v>2369</v>
      </c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3">
        <f t="shared" si="497"/>
        <v>0</v>
      </c>
      <c r="AH2259" s="3">
        <f t="shared" si="497"/>
        <v>0</v>
      </c>
    </row>
    <row r="2260" spans="1:34" hidden="1" x14ac:dyDescent="0.25">
      <c r="A2260" s="32" t="s">
        <v>893</v>
      </c>
      <c r="B2260" s="32"/>
      <c r="C2260" s="32"/>
      <c r="D2260" s="32"/>
      <c r="E2260" s="32"/>
      <c r="F2260" s="5" t="str">
        <f>F2259</f>
        <v>MARDİN</v>
      </c>
      <c r="G2260" s="5" t="str">
        <f>G2259</f>
        <v>DARGEÇİT</v>
      </c>
      <c r="H2260" s="6" t="s">
        <v>873</v>
      </c>
      <c r="I2260" s="11">
        <f t="shared" ref="I2260:AF2260" si="501">SUM(I2258:I2259)</f>
        <v>0</v>
      </c>
      <c r="J2260" s="7">
        <f t="shared" si="501"/>
        <v>0</v>
      </c>
      <c r="K2260" s="11">
        <f t="shared" si="501"/>
        <v>0</v>
      </c>
      <c r="L2260" s="7">
        <f t="shared" si="501"/>
        <v>0</v>
      </c>
      <c r="M2260" s="11">
        <f t="shared" si="501"/>
        <v>0</v>
      </c>
      <c r="N2260" s="7">
        <f t="shared" si="501"/>
        <v>0</v>
      </c>
      <c r="O2260" s="11">
        <f t="shared" si="501"/>
        <v>0</v>
      </c>
      <c r="P2260" s="7">
        <f t="shared" si="501"/>
        <v>0</v>
      </c>
      <c r="Q2260" s="11">
        <f t="shared" si="501"/>
        <v>0</v>
      </c>
      <c r="R2260" s="7">
        <f t="shared" si="501"/>
        <v>0</v>
      </c>
      <c r="S2260" s="11">
        <f t="shared" si="501"/>
        <v>0</v>
      </c>
      <c r="T2260" s="7">
        <f t="shared" si="501"/>
        <v>0</v>
      </c>
      <c r="U2260" s="11">
        <f t="shared" si="501"/>
        <v>0</v>
      </c>
      <c r="V2260" s="7">
        <f t="shared" si="501"/>
        <v>0</v>
      </c>
      <c r="W2260" s="11">
        <f t="shared" si="501"/>
        <v>0</v>
      </c>
      <c r="X2260" s="7">
        <f t="shared" si="501"/>
        <v>0</v>
      </c>
      <c r="Y2260" s="11">
        <f t="shared" si="501"/>
        <v>0</v>
      </c>
      <c r="Z2260" s="7">
        <f t="shared" si="501"/>
        <v>0</v>
      </c>
      <c r="AA2260" s="11">
        <f t="shared" si="501"/>
        <v>0</v>
      </c>
      <c r="AB2260" s="7">
        <f t="shared" si="501"/>
        <v>0</v>
      </c>
      <c r="AC2260" s="11">
        <f t="shared" si="501"/>
        <v>0</v>
      </c>
      <c r="AD2260" s="7">
        <f t="shared" si="501"/>
        <v>0</v>
      </c>
      <c r="AE2260" s="11">
        <f t="shared" si="501"/>
        <v>0</v>
      </c>
      <c r="AF2260" s="7">
        <f t="shared" si="501"/>
        <v>0</v>
      </c>
      <c r="AG2260" s="11">
        <f t="shared" si="497"/>
        <v>0</v>
      </c>
      <c r="AH2260" s="7">
        <f t="shared" si="497"/>
        <v>0</v>
      </c>
    </row>
    <row r="2261" spans="1:34" hidden="1" x14ac:dyDescent="0.25">
      <c r="A2261" s="3">
        <v>751837</v>
      </c>
      <c r="B2261" s="3">
        <v>47</v>
      </c>
      <c r="C2261" s="3">
        <v>4</v>
      </c>
      <c r="D2261" s="23">
        <v>47102</v>
      </c>
      <c r="E2261" s="3" t="s">
        <v>2803</v>
      </c>
      <c r="F2261" s="3" t="s">
        <v>618</v>
      </c>
      <c r="G2261" s="3" t="s">
        <v>621</v>
      </c>
      <c r="H2261" s="4" t="s">
        <v>2370</v>
      </c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3">
        <f t="shared" si="497"/>
        <v>0</v>
      </c>
      <c r="AH2261" s="3">
        <f t="shared" si="497"/>
        <v>0</v>
      </c>
    </row>
    <row r="2262" spans="1:34" hidden="1" x14ac:dyDescent="0.25">
      <c r="A2262" s="21">
        <v>967537</v>
      </c>
      <c r="B2262" s="21">
        <v>47</v>
      </c>
      <c r="C2262" s="21">
        <v>4</v>
      </c>
      <c r="D2262" s="22">
        <v>47102</v>
      </c>
      <c r="E2262" s="21" t="s">
        <v>2803</v>
      </c>
      <c r="F2262" s="21" t="s">
        <v>618</v>
      </c>
      <c r="G2262" s="21" t="s">
        <v>621</v>
      </c>
      <c r="H2262" s="25" t="s">
        <v>919</v>
      </c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21">
        <f t="shared" si="497"/>
        <v>0</v>
      </c>
      <c r="AH2262" s="21">
        <f t="shared" si="497"/>
        <v>0</v>
      </c>
    </row>
    <row r="2263" spans="1:34" hidden="1" x14ac:dyDescent="0.25">
      <c r="A2263" s="32" t="s">
        <v>893</v>
      </c>
      <c r="B2263" s="32"/>
      <c r="C2263" s="32"/>
      <c r="D2263" s="32"/>
      <c r="E2263" s="32"/>
      <c r="F2263" s="5" t="str">
        <f>F2262</f>
        <v>MARDİN</v>
      </c>
      <c r="G2263" s="5" t="str">
        <f>G2262</f>
        <v>DERİK</v>
      </c>
      <c r="H2263" s="6" t="s">
        <v>873</v>
      </c>
      <c r="I2263" s="11">
        <f t="shared" ref="I2263:AF2263" si="502">SUM(I2261:I2262)</f>
        <v>0</v>
      </c>
      <c r="J2263" s="7">
        <f t="shared" si="502"/>
        <v>0</v>
      </c>
      <c r="K2263" s="11">
        <f t="shared" si="502"/>
        <v>0</v>
      </c>
      <c r="L2263" s="7">
        <f t="shared" si="502"/>
        <v>0</v>
      </c>
      <c r="M2263" s="11">
        <f t="shared" si="502"/>
        <v>0</v>
      </c>
      <c r="N2263" s="7">
        <f t="shared" si="502"/>
        <v>0</v>
      </c>
      <c r="O2263" s="11">
        <f t="shared" si="502"/>
        <v>0</v>
      </c>
      <c r="P2263" s="7">
        <f t="shared" si="502"/>
        <v>0</v>
      </c>
      <c r="Q2263" s="11">
        <f t="shared" si="502"/>
        <v>0</v>
      </c>
      <c r="R2263" s="7">
        <f t="shared" si="502"/>
        <v>0</v>
      </c>
      <c r="S2263" s="11">
        <f t="shared" si="502"/>
        <v>0</v>
      </c>
      <c r="T2263" s="7">
        <f t="shared" si="502"/>
        <v>0</v>
      </c>
      <c r="U2263" s="11">
        <f t="shared" si="502"/>
        <v>0</v>
      </c>
      <c r="V2263" s="7">
        <f t="shared" si="502"/>
        <v>0</v>
      </c>
      <c r="W2263" s="11">
        <f t="shared" si="502"/>
        <v>0</v>
      </c>
      <c r="X2263" s="7">
        <f t="shared" si="502"/>
        <v>0</v>
      </c>
      <c r="Y2263" s="11">
        <f t="shared" si="502"/>
        <v>0</v>
      </c>
      <c r="Z2263" s="7">
        <f t="shared" si="502"/>
        <v>0</v>
      </c>
      <c r="AA2263" s="11">
        <f t="shared" si="502"/>
        <v>0</v>
      </c>
      <c r="AB2263" s="7">
        <f t="shared" si="502"/>
        <v>0</v>
      </c>
      <c r="AC2263" s="11">
        <f t="shared" si="502"/>
        <v>0</v>
      </c>
      <c r="AD2263" s="7">
        <f t="shared" si="502"/>
        <v>0</v>
      </c>
      <c r="AE2263" s="11">
        <f t="shared" si="502"/>
        <v>0</v>
      </c>
      <c r="AF2263" s="7">
        <f t="shared" si="502"/>
        <v>0</v>
      </c>
      <c r="AG2263" s="11">
        <f t="shared" si="497"/>
        <v>0</v>
      </c>
      <c r="AH2263" s="7">
        <f t="shared" si="497"/>
        <v>0</v>
      </c>
    </row>
    <row r="2264" spans="1:34" hidden="1" x14ac:dyDescent="0.25">
      <c r="A2264" s="21">
        <v>762055</v>
      </c>
      <c r="B2264" s="21">
        <v>47</v>
      </c>
      <c r="C2264" s="21">
        <v>7</v>
      </c>
      <c r="D2264" s="22">
        <v>47105</v>
      </c>
      <c r="E2264" s="21" t="s">
        <v>2803</v>
      </c>
      <c r="F2264" s="21" t="s">
        <v>618</v>
      </c>
      <c r="G2264" s="21" t="s">
        <v>622</v>
      </c>
      <c r="H2264" s="25" t="s">
        <v>1832</v>
      </c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21">
        <f t="shared" si="497"/>
        <v>0</v>
      </c>
      <c r="AH2264" s="21">
        <f t="shared" si="497"/>
        <v>0</v>
      </c>
    </row>
    <row r="2265" spans="1:34" hidden="1" x14ac:dyDescent="0.25">
      <c r="A2265" s="3">
        <v>972603</v>
      </c>
      <c r="B2265" s="3">
        <v>47</v>
      </c>
      <c r="C2265" s="3">
        <v>7</v>
      </c>
      <c r="D2265" s="23">
        <v>47105</v>
      </c>
      <c r="E2265" s="3" t="s">
        <v>2803</v>
      </c>
      <c r="F2265" s="3" t="s">
        <v>618</v>
      </c>
      <c r="G2265" s="3" t="s">
        <v>622</v>
      </c>
      <c r="H2265" s="4" t="s">
        <v>2371</v>
      </c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3">
        <f t="shared" si="497"/>
        <v>0</v>
      </c>
      <c r="AH2265" s="3">
        <f t="shared" si="497"/>
        <v>0</v>
      </c>
    </row>
    <row r="2266" spans="1:34" hidden="1" x14ac:dyDescent="0.25">
      <c r="A2266" s="21">
        <v>757707</v>
      </c>
      <c r="B2266" s="21">
        <v>47</v>
      </c>
      <c r="C2266" s="21">
        <v>7</v>
      </c>
      <c r="D2266" s="22">
        <v>47105</v>
      </c>
      <c r="E2266" s="21" t="s">
        <v>2803</v>
      </c>
      <c r="F2266" s="21" t="s">
        <v>618</v>
      </c>
      <c r="G2266" s="21" t="s">
        <v>622</v>
      </c>
      <c r="H2266" s="25" t="s">
        <v>1035</v>
      </c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21">
        <f t="shared" si="497"/>
        <v>0</v>
      </c>
      <c r="AH2266" s="21">
        <f t="shared" si="497"/>
        <v>0</v>
      </c>
    </row>
    <row r="2267" spans="1:34" hidden="1" x14ac:dyDescent="0.25">
      <c r="A2267" s="3">
        <v>971721</v>
      </c>
      <c r="B2267" s="3">
        <v>47</v>
      </c>
      <c r="C2267" s="3">
        <v>7</v>
      </c>
      <c r="D2267" s="23">
        <v>47105</v>
      </c>
      <c r="E2267" s="3" t="s">
        <v>2803</v>
      </c>
      <c r="F2267" s="3" t="s">
        <v>618</v>
      </c>
      <c r="G2267" s="3" t="s">
        <v>622</v>
      </c>
      <c r="H2267" s="4" t="s">
        <v>2372</v>
      </c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3">
        <f t="shared" si="497"/>
        <v>0</v>
      </c>
      <c r="AH2267" s="3">
        <f t="shared" si="497"/>
        <v>0</v>
      </c>
    </row>
    <row r="2268" spans="1:34" hidden="1" x14ac:dyDescent="0.25">
      <c r="A2268" s="21">
        <v>971722</v>
      </c>
      <c r="B2268" s="21">
        <v>47</v>
      </c>
      <c r="C2268" s="21">
        <v>7</v>
      </c>
      <c r="D2268" s="22">
        <v>47105</v>
      </c>
      <c r="E2268" s="21" t="s">
        <v>2803</v>
      </c>
      <c r="F2268" s="21" t="s">
        <v>618</v>
      </c>
      <c r="G2268" s="21" t="s">
        <v>622</v>
      </c>
      <c r="H2268" s="25" t="s">
        <v>1315</v>
      </c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21">
        <f t="shared" si="497"/>
        <v>0</v>
      </c>
      <c r="AH2268" s="21">
        <f t="shared" si="497"/>
        <v>0</v>
      </c>
    </row>
    <row r="2269" spans="1:34" hidden="1" x14ac:dyDescent="0.25">
      <c r="A2269" s="3">
        <v>909919</v>
      </c>
      <c r="B2269" s="3">
        <v>47</v>
      </c>
      <c r="C2269" s="3">
        <v>7</v>
      </c>
      <c r="D2269" s="23">
        <v>47105</v>
      </c>
      <c r="E2269" s="3" t="s">
        <v>2803</v>
      </c>
      <c r="F2269" s="3" t="s">
        <v>618</v>
      </c>
      <c r="G2269" s="3" t="s">
        <v>622</v>
      </c>
      <c r="H2269" s="4" t="s">
        <v>958</v>
      </c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3">
        <f t="shared" si="497"/>
        <v>0</v>
      </c>
      <c r="AH2269" s="3">
        <f t="shared" si="497"/>
        <v>0</v>
      </c>
    </row>
    <row r="2270" spans="1:34" hidden="1" x14ac:dyDescent="0.25">
      <c r="A2270" s="21">
        <v>800631</v>
      </c>
      <c r="B2270" s="21">
        <v>47</v>
      </c>
      <c r="C2270" s="21">
        <v>7</v>
      </c>
      <c r="D2270" s="22">
        <v>47105</v>
      </c>
      <c r="E2270" s="21" t="s">
        <v>2803</v>
      </c>
      <c r="F2270" s="21" t="s">
        <v>618</v>
      </c>
      <c r="G2270" s="21" t="s">
        <v>622</v>
      </c>
      <c r="H2270" s="25" t="s">
        <v>919</v>
      </c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21">
        <f t="shared" si="497"/>
        <v>0</v>
      </c>
      <c r="AH2270" s="21">
        <f t="shared" si="497"/>
        <v>0</v>
      </c>
    </row>
    <row r="2271" spans="1:34" hidden="1" x14ac:dyDescent="0.25">
      <c r="A2271" s="32" t="s">
        <v>893</v>
      </c>
      <c r="B2271" s="32"/>
      <c r="C2271" s="32"/>
      <c r="D2271" s="32"/>
      <c r="E2271" s="32"/>
      <c r="F2271" s="5" t="str">
        <f>F2270</f>
        <v>MARDİN</v>
      </c>
      <c r="G2271" s="5" t="str">
        <f>G2270</f>
        <v>KIZILTEPE</v>
      </c>
      <c r="H2271" s="6" t="s">
        <v>873</v>
      </c>
      <c r="I2271" s="11">
        <f t="shared" ref="I2271:AF2271" si="503">SUM(I2264:I2270)</f>
        <v>0</v>
      </c>
      <c r="J2271" s="7">
        <f t="shared" si="503"/>
        <v>0</v>
      </c>
      <c r="K2271" s="11">
        <f t="shared" si="503"/>
        <v>0</v>
      </c>
      <c r="L2271" s="7">
        <f t="shared" si="503"/>
        <v>0</v>
      </c>
      <c r="M2271" s="11">
        <f t="shared" si="503"/>
        <v>0</v>
      </c>
      <c r="N2271" s="7">
        <f t="shared" si="503"/>
        <v>0</v>
      </c>
      <c r="O2271" s="11">
        <f t="shared" si="503"/>
        <v>0</v>
      </c>
      <c r="P2271" s="7">
        <f t="shared" si="503"/>
        <v>0</v>
      </c>
      <c r="Q2271" s="11">
        <f t="shared" si="503"/>
        <v>0</v>
      </c>
      <c r="R2271" s="7">
        <f t="shared" si="503"/>
        <v>0</v>
      </c>
      <c r="S2271" s="11">
        <f t="shared" si="503"/>
        <v>0</v>
      </c>
      <c r="T2271" s="7">
        <f t="shared" si="503"/>
        <v>0</v>
      </c>
      <c r="U2271" s="11">
        <f t="shared" si="503"/>
        <v>0</v>
      </c>
      <c r="V2271" s="7">
        <f t="shared" si="503"/>
        <v>0</v>
      </c>
      <c r="W2271" s="11">
        <f t="shared" si="503"/>
        <v>0</v>
      </c>
      <c r="X2271" s="7">
        <f t="shared" si="503"/>
        <v>0</v>
      </c>
      <c r="Y2271" s="11">
        <f t="shared" si="503"/>
        <v>0</v>
      </c>
      <c r="Z2271" s="7">
        <f t="shared" si="503"/>
        <v>0</v>
      </c>
      <c r="AA2271" s="11">
        <f t="shared" si="503"/>
        <v>0</v>
      </c>
      <c r="AB2271" s="7">
        <f t="shared" si="503"/>
        <v>0</v>
      </c>
      <c r="AC2271" s="11">
        <f t="shared" si="503"/>
        <v>0</v>
      </c>
      <c r="AD2271" s="7">
        <f t="shared" si="503"/>
        <v>0</v>
      </c>
      <c r="AE2271" s="11">
        <f t="shared" si="503"/>
        <v>0</v>
      </c>
      <c r="AF2271" s="7">
        <f t="shared" si="503"/>
        <v>0</v>
      </c>
      <c r="AG2271" s="11">
        <f t="shared" si="497"/>
        <v>0</v>
      </c>
      <c r="AH2271" s="7">
        <f t="shared" si="497"/>
        <v>0</v>
      </c>
    </row>
    <row r="2272" spans="1:34" hidden="1" x14ac:dyDescent="0.25">
      <c r="A2272" s="21">
        <v>752554</v>
      </c>
      <c r="B2272" s="21">
        <v>47</v>
      </c>
      <c r="C2272" s="21">
        <v>8</v>
      </c>
      <c r="D2272" s="22">
        <v>47106</v>
      </c>
      <c r="E2272" s="21" t="s">
        <v>2803</v>
      </c>
      <c r="F2272" s="21" t="s">
        <v>618</v>
      </c>
      <c r="G2272" s="21" t="s">
        <v>623</v>
      </c>
      <c r="H2272" s="25" t="s">
        <v>2373</v>
      </c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21">
        <f t="shared" si="497"/>
        <v>0</v>
      </c>
      <c r="AH2272" s="21">
        <f t="shared" si="497"/>
        <v>0</v>
      </c>
    </row>
    <row r="2273" spans="1:34" hidden="1" x14ac:dyDescent="0.25">
      <c r="A2273" s="3">
        <v>962030</v>
      </c>
      <c r="B2273" s="3">
        <v>47</v>
      </c>
      <c r="C2273" s="3">
        <v>8</v>
      </c>
      <c r="D2273" s="23">
        <v>47106</v>
      </c>
      <c r="E2273" s="3" t="s">
        <v>2803</v>
      </c>
      <c r="F2273" s="3" t="s">
        <v>618</v>
      </c>
      <c r="G2273" s="3" t="s">
        <v>623</v>
      </c>
      <c r="H2273" s="4" t="s">
        <v>2374</v>
      </c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3">
        <f t="shared" si="497"/>
        <v>0</v>
      </c>
      <c r="AH2273" s="3">
        <f t="shared" si="497"/>
        <v>0</v>
      </c>
    </row>
    <row r="2274" spans="1:34" hidden="1" x14ac:dyDescent="0.25">
      <c r="A2274" s="32" t="s">
        <v>893</v>
      </c>
      <c r="B2274" s="32"/>
      <c r="C2274" s="32"/>
      <c r="D2274" s="32"/>
      <c r="E2274" s="32"/>
      <c r="F2274" s="5" t="str">
        <f>F2273</f>
        <v>MARDİN</v>
      </c>
      <c r="G2274" s="5" t="str">
        <f>G2273</f>
        <v>MAZIDAĞI</v>
      </c>
      <c r="H2274" s="6" t="s">
        <v>873</v>
      </c>
      <c r="I2274" s="11">
        <f t="shared" ref="I2274:AF2274" si="504">SUM(I2272:I2273)</f>
        <v>0</v>
      </c>
      <c r="J2274" s="7">
        <f t="shared" si="504"/>
        <v>0</v>
      </c>
      <c r="K2274" s="11">
        <f t="shared" si="504"/>
        <v>0</v>
      </c>
      <c r="L2274" s="7">
        <f t="shared" si="504"/>
        <v>0</v>
      </c>
      <c r="M2274" s="11">
        <f t="shared" si="504"/>
        <v>0</v>
      </c>
      <c r="N2274" s="7">
        <f t="shared" si="504"/>
        <v>0</v>
      </c>
      <c r="O2274" s="11">
        <f t="shared" si="504"/>
        <v>0</v>
      </c>
      <c r="P2274" s="7">
        <f t="shared" si="504"/>
        <v>0</v>
      </c>
      <c r="Q2274" s="11">
        <f t="shared" si="504"/>
        <v>0</v>
      </c>
      <c r="R2274" s="7">
        <f t="shared" si="504"/>
        <v>0</v>
      </c>
      <c r="S2274" s="11">
        <f t="shared" si="504"/>
        <v>0</v>
      </c>
      <c r="T2274" s="7">
        <f t="shared" si="504"/>
        <v>0</v>
      </c>
      <c r="U2274" s="11">
        <f t="shared" si="504"/>
        <v>0</v>
      </c>
      <c r="V2274" s="7">
        <f t="shared" si="504"/>
        <v>0</v>
      </c>
      <c r="W2274" s="11">
        <f t="shared" si="504"/>
        <v>0</v>
      </c>
      <c r="X2274" s="7">
        <f t="shared" si="504"/>
        <v>0</v>
      </c>
      <c r="Y2274" s="11">
        <f t="shared" si="504"/>
        <v>0</v>
      </c>
      <c r="Z2274" s="7">
        <f t="shared" si="504"/>
        <v>0</v>
      </c>
      <c r="AA2274" s="11">
        <f t="shared" si="504"/>
        <v>0</v>
      </c>
      <c r="AB2274" s="7">
        <f t="shared" si="504"/>
        <v>0</v>
      </c>
      <c r="AC2274" s="11">
        <f t="shared" si="504"/>
        <v>0</v>
      </c>
      <c r="AD2274" s="7">
        <f t="shared" si="504"/>
        <v>0</v>
      </c>
      <c r="AE2274" s="11">
        <f t="shared" si="504"/>
        <v>0</v>
      </c>
      <c r="AF2274" s="7">
        <f t="shared" si="504"/>
        <v>0</v>
      </c>
      <c r="AG2274" s="11">
        <f t="shared" si="497"/>
        <v>0</v>
      </c>
      <c r="AH2274" s="7">
        <f t="shared" si="497"/>
        <v>0</v>
      </c>
    </row>
    <row r="2275" spans="1:34" hidden="1" x14ac:dyDescent="0.25">
      <c r="A2275" s="3">
        <v>970629</v>
      </c>
      <c r="B2275" s="3">
        <v>47</v>
      </c>
      <c r="C2275" s="3">
        <v>9</v>
      </c>
      <c r="D2275" s="23">
        <v>47107</v>
      </c>
      <c r="E2275" s="3" t="s">
        <v>2803</v>
      </c>
      <c r="F2275" s="3" t="s">
        <v>618</v>
      </c>
      <c r="G2275" s="3" t="s">
        <v>624</v>
      </c>
      <c r="H2275" s="4" t="s">
        <v>2375</v>
      </c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3">
        <f t="shared" si="497"/>
        <v>0</v>
      </c>
      <c r="AH2275" s="3">
        <f t="shared" si="497"/>
        <v>0</v>
      </c>
    </row>
    <row r="2276" spans="1:34" hidden="1" x14ac:dyDescent="0.25">
      <c r="A2276" s="21">
        <v>952169</v>
      </c>
      <c r="B2276" s="21">
        <v>47</v>
      </c>
      <c r="C2276" s="21">
        <v>9</v>
      </c>
      <c r="D2276" s="22">
        <v>47107</v>
      </c>
      <c r="E2276" s="21" t="s">
        <v>2803</v>
      </c>
      <c r="F2276" s="21" t="s">
        <v>618</v>
      </c>
      <c r="G2276" s="21" t="s">
        <v>624</v>
      </c>
      <c r="H2276" s="25" t="s">
        <v>2376</v>
      </c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21">
        <f t="shared" si="497"/>
        <v>0</v>
      </c>
      <c r="AH2276" s="21">
        <f t="shared" si="497"/>
        <v>0</v>
      </c>
    </row>
    <row r="2277" spans="1:34" hidden="1" x14ac:dyDescent="0.25">
      <c r="A2277" s="3">
        <v>752419</v>
      </c>
      <c r="B2277" s="3">
        <v>47</v>
      </c>
      <c r="C2277" s="3">
        <v>9</v>
      </c>
      <c r="D2277" s="23">
        <v>47107</v>
      </c>
      <c r="E2277" s="3" t="s">
        <v>2803</v>
      </c>
      <c r="F2277" s="3" t="s">
        <v>618</v>
      </c>
      <c r="G2277" s="3" t="s">
        <v>624</v>
      </c>
      <c r="H2277" s="4" t="s">
        <v>2377</v>
      </c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3">
        <f t="shared" si="497"/>
        <v>0</v>
      </c>
      <c r="AH2277" s="3">
        <f t="shared" si="497"/>
        <v>0</v>
      </c>
    </row>
    <row r="2278" spans="1:34" hidden="1" x14ac:dyDescent="0.25">
      <c r="A2278" s="21">
        <v>757708</v>
      </c>
      <c r="B2278" s="21">
        <v>47</v>
      </c>
      <c r="C2278" s="21">
        <v>9</v>
      </c>
      <c r="D2278" s="22">
        <v>47107</v>
      </c>
      <c r="E2278" s="21" t="s">
        <v>2803</v>
      </c>
      <c r="F2278" s="21" t="s">
        <v>618</v>
      </c>
      <c r="G2278" s="21" t="s">
        <v>624</v>
      </c>
      <c r="H2278" s="25" t="s">
        <v>942</v>
      </c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21">
        <f t="shared" si="497"/>
        <v>0</v>
      </c>
      <c r="AH2278" s="21">
        <f t="shared" si="497"/>
        <v>0</v>
      </c>
    </row>
    <row r="2279" spans="1:34" hidden="1" x14ac:dyDescent="0.25">
      <c r="A2279" s="3">
        <v>870666</v>
      </c>
      <c r="B2279" s="3">
        <v>47</v>
      </c>
      <c r="C2279" s="3">
        <v>9</v>
      </c>
      <c r="D2279" s="23">
        <v>47107</v>
      </c>
      <c r="E2279" s="3" t="s">
        <v>2803</v>
      </c>
      <c r="F2279" s="3" t="s">
        <v>618</v>
      </c>
      <c r="G2279" s="3" t="s">
        <v>624</v>
      </c>
      <c r="H2279" s="4" t="s">
        <v>919</v>
      </c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3">
        <f t="shared" si="497"/>
        <v>0</v>
      </c>
      <c r="AH2279" s="3">
        <f t="shared" si="497"/>
        <v>0</v>
      </c>
    </row>
    <row r="2280" spans="1:34" hidden="1" x14ac:dyDescent="0.25">
      <c r="A2280" s="32" t="s">
        <v>893</v>
      </c>
      <c r="B2280" s="32"/>
      <c r="C2280" s="32"/>
      <c r="D2280" s="32"/>
      <c r="E2280" s="32"/>
      <c r="F2280" s="5" t="str">
        <f>F2279</f>
        <v>MARDİN</v>
      </c>
      <c r="G2280" s="5" t="str">
        <f>G2279</f>
        <v>MİDYAT</v>
      </c>
      <c r="H2280" s="6" t="s">
        <v>873</v>
      </c>
      <c r="I2280" s="11">
        <f t="shared" ref="I2280:AF2280" si="505">SUM(I2275:I2279)</f>
        <v>0</v>
      </c>
      <c r="J2280" s="7">
        <f t="shared" si="505"/>
        <v>0</v>
      </c>
      <c r="K2280" s="11">
        <f t="shared" si="505"/>
        <v>0</v>
      </c>
      <c r="L2280" s="7">
        <f t="shared" si="505"/>
        <v>0</v>
      </c>
      <c r="M2280" s="11">
        <f t="shared" si="505"/>
        <v>0</v>
      </c>
      <c r="N2280" s="7">
        <f t="shared" si="505"/>
        <v>0</v>
      </c>
      <c r="O2280" s="11">
        <f t="shared" si="505"/>
        <v>0</v>
      </c>
      <c r="P2280" s="7">
        <f t="shared" si="505"/>
        <v>0</v>
      </c>
      <c r="Q2280" s="11">
        <f t="shared" si="505"/>
        <v>0</v>
      </c>
      <c r="R2280" s="7">
        <f t="shared" si="505"/>
        <v>0</v>
      </c>
      <c r="S2280" s="11">
        <f t="shared" si="505"/>
        <v>0</v>
      </c>
      <c r="T2280" s="7">
        <f t="shared" si="505"/>
        <v>0</v>
      </c>
      <c r="U2280" s="11">
        <f t="shared" si="505"/>
        <v>0</v>
      </c>
      <c r="V2280" s="7">
        <f t="shared" si="505"/>
        <v>0</v>
      </c>
      <c r="W2280" s="11">
        <f t="shared" si="505"/>
        <v>0</v>
      </c>
      <c r="X2280" s="7">
        <f t="shared" si="505"/>
        <v>0</v>
      </c>
      <c r="Y2280" s="11">
        <f t="shared" si="505"/>
        <v>0</v>
      </c>
      <c r="Z2280" s="7">
        <f t="shared" si="505"/>
        <v>0</v>
      </c>
      <c r="AA2280" s="11">
        <f t="shared" si="505"/>
        <v>0</v>
      </c>
      <c r="AB2280" s="7">
        <f t="shared" si="505"/>
        <v>0</v>
      </c>
      <c r="AC2280" s="11">
        <f t="shared" si="505"/>
        <v>0</v>
      </c>
      <c r="AD2280" s="7">
        <f t="shared" si="505"/>
        <v>0</v>
      </c>
      <c r="AE2280" s="11">
        <f t="shared" si="505"/>
        <v>0</v>
      </c>
      <c r="AF2280" s="7">
        <f t="shared" si="505"/>
        <v>0</v>
      </c>
      <c r="AG2280" s="11">
        <f t="shared" si="497"/>
        <v>0</v>
      </c>
      <c r="AH2280" s="7">
        <f t="shared" si="497"/>
        <v>0</v>
      </c>
    </row>
    <row r="2281" spans="1:34" hidden="1" x14ac:dyDescent="0.25">
      <c r="A2281" s="3">
        <v>973337</v>
      </c>
      <c r="B2281" s="3">
        <v>47</v>
      </c>
      <c r="C2281" s="3">
        <v>10</v>
      </c>
      <c r="D2281" s="23">
        <v>47108</v>
      </c>
      <c r="E2281" s="3" t="s">
        <v>2803</v>
      </c>
      <c r="F2281" s="3" t="s">
        <v>618</v>
      </c>
      <c r="G2281" s="3" t="s">
        <v>625</v>
      </c>
      <c r="H2281" s="4" t="s">
        <v>2378</v>
      </c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3">
        <f t="shared" si="497"/>
        <v>0</v>
      </c>
      <c r="AH2281" s="3">
        <f t="shared" si="497"/>
        <v>0</v>
      </c>
    </row>
    <row r="2282" spans="1:34" hidden="1" x14ac:dyDescent="0.25">
      <c r="A2282" s="21">
        <v>752506</v>
      </c>
      <c r="B2282" s="21">
        <v>47</v>
      </c>
      <c r="C2282" s="21">
        <v>10</v>
      </c>
      <c r="D2282" s="22">
        <v>47108</v>
      </c>
      <c r="E2282" s="21" t="s">
        <v>2803</v>
      </c>
      <c r="F2282" s="21" t="s">
        <v>618</v>
      </c>
      <c r="G2282" s="21" t="s">
        <v>625</v>
      </c>
      <c r="H2282" s="25" t="s">
        <v>2379</v>
      </c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21">
        <f t="shared" si="497"/>
        <v>0</v>
      </c>
      <c r="AH2282" s="21">
        <f t="shared" si="497"/>
        <v>0</v>
      </c>
    </row>
    <row r="2283" spans="1:34" hidden="1" x14ac:dyDescent="0.25">
      <c r="A2283" s="3">
        <v>752505</v>
      </c>
      <c r="B2283" s="3">
        <v>47</v>
      </c>
      <c r="C2283" s="3">
        <v>10</v>
      </c>
      <c r="D2283" s="23">
        <v>47108</v>
      </c>
      <c r="E2283" s="3" t="s">
        <v>2803</v>
      </c>
      <c r="F2283" s="3" t="s">
        <v>618</v>
      </c>
      <c r="G2283" s="3" t="s">
        <v>625</v>
      </c>
      <c r="H2283" s="4" t="s">
        <v>2380</v>
      </c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3">
        <f t="shared" si="497"/>
        <v>0</v>
      </c>
      <c r="AH2283" s="3">
        <f t="shared" si="497"/>
        <v>0</v>
      </c>
    </row>
    <row r="2284" spans="1:34" hidden="1" x14ac:dyDescent="0.25">
      <c r="A2284" s="21">
        <v>881651</v>
      </c>
      <c r="B2284" s="21">
        <v>47</v>
      </c>
      <c r="C2284" s="21">
        <v>10</v>
      </c>
      <c r="D2284" s="22">
        <v>47108</v>
      </c>
      <c r="E2284" s="21" t="s">
        <v>2803</v>
      </c>
      <c r="F2284" s="21" t="s">
        <v>618</v>
      </c>
      <c r="G2284" s="21" t="s">
        <v>625</v>
      </c>
      <c r="H2284" s="25" t="s">
        <v>919</v>
      </c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21">
        <f t="shared" si="497"/>
        <v>0</v>
      </c>
      <c r="AH2284" s="21">
        <f t="shared" si="497"/>
        <v>0</v>
      </c>
    </row>
    <row r="2285" spans="1:34" hidden="1" x14ac:dyDescent="0.25">
      <c r="A2285" s="32" t="s">
        <v>893</v>
      </c>
      <c r="B2285" s="32"/>
      <c r="C2285" s="32"/>
      <c r="D2285" s="32"/>
      <c r="E2285" s="32"/>
      <c r="F2285" s="5" t="str">
        <f>F2284</f>
        <v>MARDİN</v>
      </c>
      <c r="G2285" s="5" t="str">
        <f>G2284</f>
        <v>NUSAYBİN</v>
      </c>
      <c r="H2285" s="6" t="s">
        <v>873</v>
      </c>
      <c r="I2285" s="11">
        <f t="shared" ref="I2285:AF2285" si="506">SUM(I2281:I2284)</f>
        <v>0</v>
      </c>
      <c r="J2285" s="7">
        <f t="shared" si="506"/>
        <v>0</v>
      </c>
      <c r="K2285" s="11">
        <f t="shared" si="506"/>
        <v>0</v>
      </c>
      <c r="L2285" s="7">
        <f t="shared" si="506"/>
        <v>0</v>
      </c>
      <c r="M2285" s="11">
        <f t="shared" si="506"/>
        <v>0</v>
      </c>
      <c r="N2285" s="7">
        <f t="shared" si="506"/>
        <v>0</v>
      </c>
      <c r="O2285" s="11">
        <f t="shared" si="506"/>
        <v>0</v>
      </c>
      <c r="P2285" s="7">
        <f t="shared" si="506"/>
        <v>0</v>
      </c>
      <c r="Q2285" s="11">
        <f t="shared" si="506"/>
        <v>0</v>
      </c>
      <c r="R2285" s="7">
        <f t="shared" si="506"/>
        <v>0</v>
      </c>
      <c r="S2285" s="11">
        <f t="shared" si="506"/>
        <v>0</v>
      </c>
      <c r="T2285" s="7">
        <f t="shared" si="506"/>
        <v>0</v>
      </c>
      <c r="U2285" s="11">
        <f t="shared" si="506"/>
        <v>0</v>
      </c>
      <c r="V2285" s="7">
        <f t="shared" si="506"/>
        <v>0</v>
      </c>
      <c r="W2285" s="11">
        <f t="shared" si="506"/>
        <v>0</v>
      </c>
      <c r="X2285" s="7">
        <f t="shared" si="506"/>
        <v>0</v>
      </c>
      <c r="Y2285" s="11">
        <f t="shared" si="506"/>
        <v>0</v>
      </c>
      <c r="Z2285" s="7">
        <f t="shared" si="506"/>
        <v>0</v>
      </c>
      <c r="AA2285" s="11">
        <f t="shared" si="506"/>
        <v>0</v>
      </c>
      <c r="AB2285" s="7">
        <f t="shared" si="506"/>
        <v>0</v>
      </c>
      <c r="AC2285" s="11">
        <f t="shared" si="506"/>
        <v>0</v>
      </c>
      <c r="AD2285" s="7">
        <f t="shared" si="506"/>
        <v>0</v>
      </c>
      <c r="AE2285" s="11">
        <f t="shared" si="506"/>
        <v>0</v>
      </c>
      <c r="AF2285" s="7">
        <f t="shared" si="506"/>
        <v>0</v>
      </c>
      <c r="AG2285" s="11">
        <f t="shared" si="497"/>
        <v>0</v>
      </c>
      <c r="AH2285" s="7">
        <f t="shared" si="497"/>
        <v>0</v>
      </c>
    </row>
    <row r="2286" spans="1:34" hidden="1" x14ac:dyDescent="0.25">
      <c r="A2286" s="21">
        <v>964517</v>
      </c>
      <c r="B2286" s="21">
        <v>47</v>
      </c>
      <c r="C2286" s="21">
        <v>11</v>
      </c>
      <c r="D2286" s="22">
        <v>47109</v>
      </c>
      <c r="E2286" s="21" t="s">
        <v>2803</v>
      </c>
      <c r="F2286" s="21" t="s">
        <v>618</v>
      </c>
      <c r="G2286" s="21" t="s">
        <v>626</v>
      </c>
      <c r="H2286" s="25" t="s">
        <v>919</v>
      </c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21">
        <f t="shared" si="497"/>
        <v>0</v>
      </c>
      <c r="AH2286" s="21">
        <f t="shared" si="497"/>
        <v>0</v>
      </c>
    </row>
    <row r="2287" spans="1:34" hidden="1" x14ac:dyDescent="0.25">
      <c r="A2287" s="3">
        <v>972736</v>
      </c>
      <c r="B2287" s="3">
        <v>47</v>
      </c>
      <c r="C2287" s="3">
        <v>12</v>
      </c>
      <c r="D2287" s="23">
        <v>47110</v>
      </c>
      <c r="E2287" s="3" t="s">
        <v>2803</v>
      </c>
      <c r="F2287" s="3" t="s">
        <v>618</v>
      </c>
      <c r="G2287" s="3" t="s">
        <v>627</v>
      </c>
      <c r="H2287" s="4" t="s">
        <v>2381</v>
      </c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3">
        <f t="shared" si="497"/>
        <v>0</v>
      </c>
      <c r="AH2287" s="3">
        <f t="shared" si="497"/>
        <v>0</v>
      </c>
    </row>
    <row r="2288" spans="1:34" hidden="1" x14ac:dyDescent="0.25">
      <c r="A2288" s="21">
        <v>759479</v>
      </c>
      <c r="B2288" s="21">
        <v>47</v>
      </c>
      <c r="C2288" s="21">
        <v>12</v>
      </c>
      <c r="D2288" s="22">
        <v>47110</v>
      </c>
      <c r="E2288" s="21" t="s">
        <v>2803</v>
      </c>
      <c r="F2288" s="21" t="s">
        <v>618</v>
      </c>
      <c r="G2288" s="21" t="s">
        <v>627</v>
      </c>
      <c r="H2288" s="25" t="s">
        <v>2382</v>
      </c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21">
        <f t="shared" si="497"/>
        <v>0</v>
      </c>
      <c r="AH2288" s="21">
        <f t="shared" si="497"/>
        <v>0</v>
      </c>
    </row>
    <row r="2289" spans="1:34" hidden="1" x14ac:dyDescent="0.25">
      <c r="A2289" s="32" t="s">
        <v>893</v>
      </c>
      <c r="B2289" s="32"/>
      <c r="C2289" s="32"/>
      <c r="D2289" s="32"/>
      <c r="E2289" s="32"/>
      <c r="F2289" s="5" t="str">
        <f>F2288</f>
        <v>MARDİN</v>
      </c>
      <c r="G2289" s="5" t="str">
        <f>G2288</f>
        <v>SAVUR</v>
      </c>
      <c r="H2289" s="6" t="s">
        <v>873</v>
      </c>
      <c r="I2289" s="11">
        <f t="shared" ref="I2289:AF2289" si="507">SUM(I2286:I2288)</f>
        <v>0</v>
      </c>
      <c r="J2289" s="7">
        <f t="shared" si="507"/>
        <v>0</v>
      </c>
      <c r="K2289" s="11">
        <f t="shared" si="507"/>
        <v>0</v>
      </c>
      <c r="L2289" s="7">
        <f t="shared" si="507"/>
        <v>0</v>
      </c>
      <c r="M2289" s="11">
        <f t="shared" si="507"/>
        <v>0</v>
      </c>
      <c r="N2289" s="7">
        <f t="shared" si="507"/>
        <v>0</v>
      </c>
      <c r="O2289" s="11">
        <f t="shared" si="507"/>
        <v>0</v>
      </c>
      <c r="P2289" s="7">
        <f t="shared" si="507"/>
        <v>0</v>
      </c>
      <c r="Q2289" s="11">
        <f t="shared" si="507"/>
        <v>0</v>
      </c>
      <c r="R2289" s="7">
        <f t="shared" si="507"/>
        <v>0</v>
      </c>
      <c r="S2289" s="11">
        <f t="shared" si="507"/>
        <v>0</v>
      </c>
      <c r="T2289" s="7">
        <f t="shared" si="507"/>
        <v>0</v>
      </c>
      <c r="U2289" s="11">
        <f t="shared" si="507"/>
        <v>0</v>
      </c>
      <c r="V2289" s="7">
        <f t="shared" si="507"/>
        <v>0</v>
      </c>
      <c r="W2289" s="11">
        <f t="shared" si="507"/>
        <v>0</v>
      </c>
      <c r="X2289" s="7">
        <f t="shared" si="507"/>
        <v>0</v>
      </c>
      <c r="Y2289" s="11">
        <f t="shared" si="507"/>
        <v>0</v>
      </c>
      <c r="Z2289" s="7">
        <f t="shared" si="507"/>
        <v>0</v>
      </c>
      <c r="AA2289" s="11">
        <f t="shared" si="507"/>
        <v>0</v>
      </c>
      <c r="AB2289" s="7">
        <f t="shared" si="507"/>
        <v>0</v>
      </c>
      <c r="AC2289" s="11">
        <f t="shared" si="507"/>
        <v>0</v>
      </c>
      <c r="AD2289" s="7">
        <f t="shared" si="507"/>
        <v>0</v>
      </c>
      <c r="AE2289" s="11">
        <f t="shared" si="507"/>
        <v>0</v>
      </c>
      <c r="AF2289" s="7">
        <f t="shared" si="507"/>
        <v>0</v>
      </c>
      <c r="AG2289" s="11">
        <f t="shared" si="497"/>
        <v>0</v>
      </c>
      <c r="AH2289" s="7">
        <f t="shared" si="497"/>
        <v>0</v>
      </c>
    </row>
    <row r="2290" spans="1:34" hidden="1" x14ac:dyDescent="0.25">
      <c r="A2290" s="21">
        <v>966854</v>
      </c>
      <c r="B2290" s="21">
        <v>47</v>
      </c>
      <c r="C2290" s="21">
        <v>14</v>
      </c>
      <c r="D2290" s="22">
        <v>47113</v>
      </c>
      <c r="E2290" s="21" t="s">
        <v>2803</v>
      </c>
      <c r="F2290" s="21" t="s">
        <v>618</v>
      </c>
      <c r="G2290" s="21" t="s">
        <v>628</v>
      </c>
      <c r="H2290" s="25" t="s">
        <v>919</v>
      </c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21">
        <f t="shared" si="497"/>
        <v>0</v>
      </c>
      <c r="AH2290" s="21">
        <f t="shared" si="497"/>
        <v>0</v>
      </c>
    </row>
    <row r="2291" spans="1:34" hidden="1" x14ac:dyDescent="0.25">
      <c r="A2291" s="29" t="s">
        <v>894</v>
      </c>
      <c r="B2291" s="29"/>
      <c r="C2291" s="29"/>
      <c r="D2291" s="29"/>
      <c r="E2291" s="29"/>
      <c r="F2291" s="8" t="str">
        <f>F2290</f>
        <v>MARDİN</v>
      </c>
      <c r="G2291" s="14" t="s">
        <v>885</v>
      </c>
      <c r="H2291" s="15"/>
      <c r="I2291" s="12">
        <f t="shared" ref="I2291:AF2291" si="508">SUM(I2248:I2290)-I2257-I2260-I2263-I2271-I2274-I2280-I2285-I2289</f>
        <v>0</v>
      </c>
      <c r="J2291" s="9">
        <f t="shared" si="508"/>
        <v>0</v>
      </c>
      <c r="K2291" s="12">
        <f t="shared" si="508"/>
        <v>0</v>
      </c>
      <c r="L2291" s="9">
        <f t="shared" si="508"/>
        <v>0</v>
      </c>
      <c r="M2291" s="12">
        <f t="shared" si="508"/>
        <v>0</v>
      </c>
      <c r="N2291" s="9">
        <f t="shared" si="508"/>
        <v>0</v>
      </c>
      <c r="O2291" s="12">
        <f t="shared" si="508"/>
        <v>0</v>
      </c>
      <c r="P2291" s="9">
        <f t="shared" si="508"/>
        <v>0</v>
      </c>
      <c r="Q2291" s="12">
        <f t="shared" si="508"/>
        <v>0</v>
      </c>
      <c r="R2291" s="9">
        <f t="shared" si="508"/>
        <v>0</v>
      </c>
      <c r="S2291" s="12">
        <f t="shared" si="508"/>
        <v>0</v>
      </c>
      <c r="T2291" s="9">
        <f t="shared" si="508"/>
        <v>0</v>
      </c>
      <c r="U2291" s="12">
        <f t="shared" si="508"/>
        <v>0</v>
      </c>
      <c r="V2291" s="9">
        <f t="shared" si="508"/>
        <v>0</v>
      </c>
      <c r="W2291" s="12">
        <f t="shared" si="508"/>
        <v>0</v>
      </c>
      <c r="X2291" s="9">
        <f t="shared" si="508"/>
        <v>0</v>
      </c>
      <c r="Y2291" s="12">
        <f t="shared" si="508"/>
        <v>0</v>
      </c>
      <c r="Z2291" s="9">
        <f t="shared" si="508"/>
        <v>0</v>
      </c>
      <c r="AA2291" s="12">
        <f t="shared" si="508"/>
        <v>0</v>
      </c>
      <c r="AB2291" s="9">
        <f t="shared" si="508"/>
        <v>0</v>
      </c>
      <c r="AC2291" s="12">
        <f t="shared" si="508"/>
        <v>0</v>
      </c>
      <c r="AD2291" s="9">
        <f t="shared" si="508"/>
        <v>0</v>
      </c>
      <c r="AE2291" s="12">
        <f t="shared" si="508"/>
        <v>0</v>
      </c>
      <c r="AF2291" s="9">
        <f t="shared" si="508"/>
        <v>0</v>
      </c>
      <c r="AG2291" s="12">
        <f t="shared" si="497"/>
        <v>0</v>
      </c>
      <c r="AH2291" s="9">
        <f t="shared" si="497"/>
        <v>0</v>
      </c>
    </row>
    <row r="2292" spans="1:34" hidden="1" x14ac:dyDescent="0.25">
      <c r="A2292" s="21">
        <v>967565</v>
      </c>
      <c r="B2292" s="21">
        <v>33</v>
      </c>
      <c r="C2292" s="21">
        <v>11</v>
      </c>
      <c r="D2292" s="22">
        <v>33110</v>
      </c>
      <c r="E2292" s="21" t="s">
        <v>2803</v>
      </c>
      <c r="F2292" s="21" t="s">
        <v>629</v>
      </c>
      <c r="G2292" s="21" t="s">
        <v>630</v>
      </c>
      <c r="H2292" s="25" t="s">
        <v>2383</v>
      </c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21">
        <f t="shared" si="497"/>
        <v>0</v>
      </c>
      <c r="AH2292" s="21">
        <f t="shared" si="497"/>
        <v>0</v>
      </c>
    </row>
    <row r="2293" spans="1:34" hidden="1" x14ac:dyDescent="0.25">
      <c r="A2293" s="3">
        <v>974325</v>
      </c>
      <c r="B2293" s="3">
        <v>33</v>
      </c>
      <c r="C2293" s="3">
        <v>11</v>
      </c>
      <c r="D2293" s="23">
        <v>33110</v>
      </c>
      <c r="E2293" s="3" t="s">
        <v>2803</v>
      </c>
      <c r="F2293" s="3" t="s">
        <v>629</v>
      </c>
      <c r="G2293" s="3" t="s">
        <v>630</v>
      </c>
      <c r="H2293" s="4" t="s">
        <v>2384</v>
      </c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3">
        <f t="shared" si="497"/>
        <v>0</v>
      </c>
      <c r="AH2293" s="3">
        <f t="shared" si="497"/>
        <v>0</v>
      </c>
    </row>
    <row r="2294" spans="1:34" hidden="1" x14ac:dyDescent="0.25">
      <c r="A2294" s="21">
        <v>749464</v>
      </c>
      <c r="B2294" s="21">
        <v>33</v>
      </c>
      <c r="C2294" s="21">
        <v>11</v>
      </c>
      <c r="D2294" s="22">
        <v>33110</v>
      </c>
      <c r="E2294" s="21" t="s">
        <v>2803</v>
      </c>
      <c r="F2294" s="21" t="s">
        <v>629</v>
      </c>
      <c r="G2294" s="21" t="s">
        <v>630</v>
      </c>
      <c r="H2294" s="25" t="s">
        <v>2385</v>
      </c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21">
        <f t="shared" si="497"/>
        <v>0</v>
      </c>
      <c r="AH2294" s="21">
        <f t="shared" si="497"/>
        <v>0</v>
      </c>
    </row>
    <row r="2295" spans="1:34" hidden="1" x14ac:dyDescent="0.25">
      <c r="A2295" s="3">
        <v>757506</v>
      </c>
      <c r="B2295" s="3">
        <v>33</v>
      </c>
      <c r="C2295" s="3">
        <v>11</v>
      </c>
      <c r="D2295" s="23">
        <v>33110</v>
      </c>
      <c r="E2295" s="3" t="s">
        <v>2803</v>
      </c>
      <c r="F2295" s="3" t="s">
        <v>629</v>
      </c>
      <c r="G2295" s="3" t="s">
        <v>630</v>
      </c>
      <c r="H2295" s="4" t="s">
        <v>2386</v>
      </c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3">
        <f t="shared" si="497"/>
        <v>0</v>
      </c>
      <c r="AH2295" s="3">
        <f t="shared" si="497"/>
        <v>0</v>
      </c>
    </row>
    <row r="2296" spans="1:34" hidden="1" x14ac:dyDescent="0.25">
      <c r="A2296" s="21">
        <v>750243</v>
      </c>
      <c r="B2296" s="21">
        <v>33</v>
      </c>
      <c r="C2296" s="21">
        <v>11</v>
      </c>
      <c r="D2296" s="22">
        <v>33110</v>
      </c>
      <c r="E2296" s="21" t="s">
        <v>2803</v>
      </c>
      <c r="F2296" s="21" t="s">
        <v>629</v>
      </c>
      <c r="G2296" s="21" t="s">
        <v>630</v>
      </c>
      <c r="H2296" s="25" t="s">
        <v>2387</v>
      </c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21">
        <f t="shared" si="497"/>
        <v>0</v>
      </c>
      <c r="AH2296" s="21">
        <f t="shared" si="497"/>
        <v>0</v>
      </c>
    </row>
    <row r="2297" spans="1:34" hidden="1" x14ac:dyDescent="0.25">
      <c r="A2297" s="3">
        <v>972604</v>
      </c>
      <c r="B2297" s="3">
        <v>33</v>
      </c>
      <c r="C2297" s="3">
        <v>11</v>
      </c>
      <c r="D2297" s="23">
        <v>33110</v>
      </c>
      <c r="E2297" s="3" t="s">
        <v>2803</v>
      </c>
      <c r="F2297" s="3" t="s">
        <v>629</v>
      </c>
      <c r="G2297" s="3" t="s">
        <v>630</v>
      </c>
      <c r="H2297" s="4" t="s">
        <v>956</v>
      </c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3">
        <f t="shared" si="497"/>
        <v>0</v>
      </c>
      <c r="AH2297" s="3">
        <f t="shared" si="497"/>
        <v>0</v>
      </c>
    </row>
    <row r="2298" spans="1:34" hidden="1" x14ac:dyDescent="0.25">
      <c r="A2298" s="21">
        <v>967564</v>
      </c>
      <c r="B2298" s="21">
        <v>33</v>
      </c>
      <c r="C2298" s="21">
        <v>11</v>
      </c>
      <c r="D2298" s="22">
        <v>33110</v>
      </c>
      <c r="E2298" s="21" t="s">
        <v>2803</v>
      </c>
      <c r="F2298" s="21" t="s">
        <v>629</v>
      </c>
      <c r="G2298" s="21" t="s">
        <v>630</v>
      </c>
      <c r="H2298" s="25" t="s">
        <v>2388</v>
      </c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21">
        <f t="shared" si="497"/>
        <v>0</v>
      </c>
      <c r="AH2298" s="21">
        <f t="shared" si="497"/>
        <v>0</v>
      </c>
    </row>
    <row r="2299" spans="1:34" hidden="1" x14ac:dyDescent="0.25">
      <c r="A2299" s="32" t="s">
        <v>893</v>
      </c>
      <c r="B2299" s="32"/>
      <c r="C2299" s="32"/>
      <c r="D2299" s="32"/>
      <c r="E2299" s="32"/>
      <c r="F2299" s="5" t="str">
        <f>F2298</f>
        <v>MERSİN</v>
      </c>
      <c r="G2299" s="5" t="str">
        <f>G2298</f>
        <v>AKDENİZ</v>
      </c>
      <c r="H2299" s="6" t="s">
        <v>873</v>
      </c>
      <c r="I2299" s="11">
        <f t="shared" ref="I2299:AF2299" si="509">SUM(I2290:I2298)</f>
        <v>0</v>
      </c>
      <c r="J2299" s="7">
        <f t="shared" si="509"/>
        <v>0</v>
      </c>
      <c r="K2299" s="11">
        <f t="shared" si="509"/>
        <v>0</v>
      </c>
      <c r="L2299" s="7">
        <f t="shared" si="509"/>
        <v>0</v>
      </c>
      <c r="M2299" s="11">
        <f t="shared" si="509"/>
        <v>0</v>
      </c>
      <c r="N2299" s="7">
        <f t="shared" si="509"/>
        <v>0</v>
      </c>
      <c r="O2299" s="11">
        <f t="shared" si="509"/>
        <v>0</v>
      </c>
      <c r="P2299" s="7">
        <f t="shared" si="509"/>
        <v>0</v>
      </c>
      <c r="Q2299" s="11">
        <f t="shared" si="509"/>
        <v>0</v>
      </c>
      <c r="R2299" s="7">
        <f t="shared" si="509"/>
        <v>0</v>
      </c>
      <c r="S2299" s="11">
        <f t="shared" si="509"/>
        <v>0</v>
      </c>
      <c r="T2299" s="7">
        <f t="shared" si="509"/>
        <v>0</v>
      </c>
      <c r="U2299" s="11">
        <f t="shared" si="509"/>
        <v>0</v>
      </c>
      <c r="V2299" s="7">
        <f t="shared" si="509"/>
        <v>0</v>
      </c>
      <c r="W2299" s="11">
        <f t="shared" si="509"/>
        <v>0</v>
      </c>
      <c r="X2299" s="7">
        <f t="shared" si="509"/>
        <v>0</v>
      </c>
      <c r="Y2299" s="11">
        <f t="shared" si="509"/>
        <v>0</v>
      </c>
      <c r="Z2299" s="7">
        <f t="shared" si="509"/>
        <v>0</v>
      </c>
      <c r="AA2299" s="11">
        <f t="shared" si="509"/>
        <v>0</v>
      </c>
      <c r="AB2299" s="7">
        <f t="shared" si="509"/>
        <v>0</v>
      </c>
      <c r="AC2299" s="11">
        <f t="shared" si="509"/>
        <v>0</v>
      </c>
      <c r="AD2299" s="7">
        <f t="shared" si="509"/>
        <v>0</v>
      </c>
      <c r="AE2299" s="11">
        <f t="shared" si="509"/>
        <v>0</v>
      </c>
      <c r="AF2299" s="7">
        <f t="shared" si="509"/>
        <v>0</v>
      </c>
      <c r="AG2299" s="11">
        <f t="shared" si="497"/>
        <v>0</v>
      </c>
      <c r="AH2299" s="7">
        <f t="shared" si="497"/>
        <v>0</v>
      </c>
    </row>
    <row r="2300" spans="1:34" hidden="1" x14ac:dyDescent="0.25">
      <c r="A2300" s="21">
        <v>954384</v>
      </c>
      <c r="B2300" s="21">
        <v>33</v>
      </c>
      <c r="C2300" s="21">
        <v>2</v>
      </c>
      <c r="D2300" s="22">
        <v>33101</v>
      </c>
      <c r="E2300" s="21" t="s">
        <v>2803</v>
      </c>
      <c r="F2300" s="21" t="s">
        <v>629</v>
      </c>
      <c r="G2300" s="21" t="s">
        <v>631</v>
      </c>
      <c r="H2300" s="25" t="s">
        <v>2389</v>
      </c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21">
        <f t="shared" si="497"/>
        <v>0</v>
      </c>
      <c r="AH2300" s="21">
        <f t="shared" si="497"/>
        <v>0</v>
      </c>
    </row>
    <row r="2301" spans="1:34" hidden="1" x14ac:dyDescent="0.25">
      <c r="A2301" s="3">
        <v>752099</v>
      </c>
      <c r="B2301" s="3">
        <v>33</v>
      </c>
      <c r="C2301" s="3">
        <v>3</v>
      </c>
      <c r="D2301" s="23">
        <v>33107</v>
      </c>
      <c r="E2301" s="3" t="s">
        <v>2803</v>
      </c>
      <c r="F2301" s="3" t="s">
        <v>629</v>
      </c>
      <c r="G2301" s="3" t="s">
        <v>632</v>
      </c>
      <c r="H2301" s="4" t="s">
        <v>2390</v>
      </c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3">
        <f t="shared" si="497"/>
        <v>0</v>
      </c>
      <c r="AH2301" s="3">
        <f t="shared" si="497"/>
        <v>0</v>
      </c>
    </row>
    <row r="2302" spans="1:34" hidden="1" x14ac:dyDescent="0.25">
      <c r="A2302" s="32" t="s">
        <v>893</v>
      </c>
      <c r="B2302" s="32"/>
      <c r="C2302" s="32"/>
      <c r="D2302" s="32"/>
      <c r="E2302" s="32"/>
      <c r="F2302" s="5" t="str">
        <f>F2301</f>
        <v>MERSİN</v>
      </c>
      <c r="G2302" s="5" t="str">
        <f>G2301</f>
        <v>AYDINCIK</v>
      </c>
      <c r="H2302" s="6" t="s">
        <v>873</v>
      </c>
      <c r="I2302" s="11">
        <f t="shared" ref="I2302:AF2302" si="510">SUM(I2300:I2301)</f>
        <v>0</v>
      </c>
      <c r="J2302" s="7">
        <f t="shared" si="510"/>
        <v>0</v>
      </c>
      <c r="K2302" s="11">
        <f t="shared" si="510"/>
        <v>0</v>
      </c>
      <c r="L2302" s="7">
        <f t="shared" si="510"/>
        <v>0</v>
      </c>
      <c r="M2302" s="11">
        <f t="shared" si="510"/>
        <v>0</v>
      </c>
      <c r="N2302" s="7">
        <f t="shared" si="510"/>
        <v>0</v>
      </c>
      <c r="O2302" s="11">
        <f t="shared" si="510"/>
        <v>0</v>
      </c>
      <c r="P2302" s="7">
        <f t="shared" si="510"/>
        <v>0</v>
      </c>
      <c r="Q2302" s="11">
        <f t="shared" si="510"/>
        <v>0</v>
      </c>
      <c r="R2302" s="7">
        <f t="shared" si="510"/>
        <v>0</v>
      </c>
      <c r="S2302" s="11">
        <f t="shared" si="510"/>
        <v>0</v>
      </c>
      <c r="T2302" s="7">
        <f t="shared" si="510"/>
        <v>0</v>
      </c>
      <c r="U2302" s="11">
        <f t="shared" si="510"/>
        <v>0</v>
      </c>
      <c r="V2302" s="7">
        <f t="shared" si="510"/>
        <v>0</v>
      </c>
      <c r="W2302" s="11">
        <f t="shared" si="510"/>
        <v>0</v>
      </c>
      <c r="X2302" s="7">
        <f t="shared" si="510"/>
        <v>0</v>
      </c>
      <c r="Y2302" s="11">
        <f t="shared" si="510"/>
        <v>0</v>
      </c>
      <c r="Z2302" s="7">
        <f t="shared" si="510"/>
        <v>0</v>
      </c>
      <c r="AA2302" s="11">
        <f t="shared" si="510"/>
        <v>0</v>
      </c>
      <c r="AB2302" s="7">
        <f t="shared" si="510"/>
        <v>0</v>
      </c>
      <c r="AC2302" s="11">
        <f t="shared" si="510"/>
        <v>0</v>
      </c>
      <c r="AD2302" s="7">
        <f t="shared" si="510"/>
        <v>0</v>
      </c>
      <c r="AE2302" s="11">
        <f t="shared" si="510"/>
        <v>0</v>
      </c>
      <c r="AF2302" s="7">
        <f t="shared" si="510"/>
        <v>0</v>
      </c>
      <c r="AG2302" s="11">
        <f t="shared" si="497"/>
        <v>0</v>
      </c>
      <c r="AH2302" s="7">
        <f t="shared" si="497"/>
        <v>0</v>
      </c>
    </row>
    <row r="2303" spans="1:34" hidden="1" x14ac:dyDescent="0.25">
      <c r="A2303" s="3">
        <v>971705</v>
      </c>
      <c r="B2303" s="3">
        <v>33</v>
      </c>
      <c r="C2303" s="3">
        <v>4</v>
      </c>
      <c r="D2303" s="23">
        <v>33108</v>
      </c>
      <c r="E2303" s="3" t="s">
        <v>2803</v>
      </c>
      <c r="F2303" s="3" t="s">
        <v>629</v>
      </c>
      <c r="G2303" s="3" t="s">
        <v>633</v>
      </c>
      <c r="H2303" s="4" t="s">
        <v>2391</v>
      </c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3">
        <f t="shared" si="497"/>
        <v>0</v>
      </c>
      <c r="AH2303" s="3">
        <f t="shared" si="497"/>
        <v>0</v>
      </c>
    </row>
    <row r="2304" spans="1:34" hidden="1" x14ac:dyDescent="0.25">
      <c r="A2304" s="21">
        <v>753006</v>
      </c>
      <c r="B2304" s="21">
        <v>33</v>
      </c>
      <c r="C2304" s="21">
        <v>10</v>
      </c>
      <c r="D2304" s="22">
        <v>33109</v>
      </c>
      <c r="E2304" s="21" t="s">
        <v>2803</v>
      </c>
      <c r="F2304" s="21" t="s">
        <v>629</v>
      </c>
      <c r="G2304" s="21" t="s">
        <v>634</v>
      </c>
      <c r="H2304" s="25" t="s">
        <v>2392</v>
      </c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21">
        <f t="shared" si="497"/>
        <v>0</v>
      </c>
      <c r="AH2304" s="21">
        <f t="shared" si="497"/>
        <v>0</v>
      </c>
    </row>
    <row r="2305" spans="1:34" hidden="1" x14ac:dyDescent="0.25">
      <c r="A2305" s="32" t="s">
        <v>893</v>
      </c>
      <c r="B2305" s="32"/>
      <c r="C2305" s="32"/>
      <c r="D2305" s="32"/>
      <c r="E2305" s="32"/>
      <c r="F2305" s="5" t="str">
        <f>F2304</f>
        <v>MERSİN</v>
      </c>
      <c r="G2305" s="5" t="str">
        <f>G2304</f>
        <v>ÇAMLIYAYLA</v>
      </c>
      <c r="H2305" s="6" t="s">
        <v>873</v>
      </c>
      <c r="I2305" s="11">
        <f t="shared" ref="I2305:AF2305" si="511">SUM(I2303:I2304)</f>
        <v>0</v>
      </c>
      <c r="J2305" s="7">
        <f t="shared" si="511"/>
        <v>0</v>
      </c>
      <c r="K2305" s="11">
        <f t="shared" si="511"/>
        <v>0</v>
      </c>
      <c r="L2305" s="7">
        <f t="shared" si="511"/>
        <v>0</v>
      </c>
      <c r="M2305" s="11">
        <f t="shared" si="511"/>
        <v>0</v>
      </c>
      <c r="N2305" s="7">
        <f t="shared" si="511"/>
        <v>0</v>
      </c>
      <c r="O2305" s="11">
        <f t="shared" si="511"/>
        <v>0</v>
      </c>
      <c r="P2305" s="7">
        <f t="shared" si="511"/>
        <v>0</v>
      </c>
      <c r="Q2305" s="11">
        <f t="shared" si="511"/>
        <v>0</v>
      </c>
      <c r="R2305" s="7">
        <f t="shared" si="511"/>
        <v>0</v>
      </c>
      <c r="S2305" s="11">
        <f t="shared" si="511"/>
        <v>0</v>
      </c>
      <c r="T2305" s="7">
        <f t="shared" si="511"/>
        <v>0</v>
      </c>
      <c r="U2305" s="11">
        <f t="shared" si="511"/>
        <v>0</v>
      </c>
      <c r="V2305" s="7">
        <f t="shared" si="511"/>
        <v>0</v>
      </c>
      <c r="W2305" s="11">
        <f t="shared" si="511"/>
        <v>0</v>
      </c>
      <c r="X2305" s="7">
        <f t="shared" si="511"/>
        <v>0</v>
      </c>
      <c r="Y2305" s="11">
        <f t="shared" si="511"/>
        <v>0</v>
      </c>
      <c r="Z2305" s="7">
        <f t="shared" si="511"/>
        <v>0</v>
      </c>
      <c r="AA2305" s="11">
        <f t="shared" si="511"/>
        <v>0</v>
      </c>
      <c r="AB2305" s="7">
        <f t="shared" si="511"/>
        <v>0</v>
      </c>
      <c r="AC2305" s="11">
        <f t="shared" si="511"/>
        <v>0</v>
      </c>
      <c r="AD2305" s="7">
        <f t="shared" si="511"/>
        <v>0</v>
      </c>
      <c r="AE2305" s="11">
        <f t="shared" si="511"/>
        <v>0</v>
      </c>
      <c r="AF2305" s="7">
        <f t="shared" si="511"/>
        <v>0</v>
      </c>
      <c r="AG2305" s="11">
        <f t="shared" si="497"/>
        <v>0</v>
      </c>
      <c r="AH2305" s="7">
        <f t="shared" si="497"/>
        <v>0</v>
      </c>
    </row>
    <row r="2306" spans="1:34" hidden="1" x14ac:dyDescent="0.25">
      <c r="A2306" s="21">
        <v>815686</v>
      </c>
      <c r="B2306" s="21">
        <v>33</v>
      </c>
      <c r="C2306" s="21">
        <v>5</v>
      </c>
      <c r="D2306" s="22">
        <v>33102</v>
      </c>
      <c r="E2306" s="21" t="s">
        <v>2803</v>
      </c>
      <c r="F2306" s="21" t="s">
        <v>629</v>
      </c>
      <c r="G2306" s="21" t="s">
        <v>635</v>
      </c>
      <c r="H2306" s="25" t="s">
        <v>1340</v>
      </c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21">
        <f t="shared" si="497"/>
        <v>0</v>
      </c>
      <c r="AH2306" s="21">
        <f t="shared" si="497"/>
        <v>0</v>
      </c>
    </row>
    <row r="2307" spans="1:34" hidden="1" x14ac:dyDescent="0.25">
      <c r="A2307" s="3">
        <v>974667</v>
      </c>
      <c r="B2307" s="3">
        <v>33</v>
      </c>
      <c r="C2307" s="3">
        <v>5</v>
      </c>
      <c r="D2307" s="23">
        <v>33102</v>
      </c>
      <c r="E2307" s="3" t="s">
        <v>2803</v>
      </c>
      <c r="F2307" s="3" t="s">
        <v>629</v>
      </c>
      <c r="G2307" s="3" t="s">
        <v>635</v>
      </c>
      <c r="H2307" s="4" t="s">
        <v>2393</v>
      </c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3">
        <f t="shared" si="497"/>
        <v>0</v>
      </c>
      <c r="AH2307" s="3">
        <f t="shared" si="497"/>
        <v>0</v>
      </c>
    </row>
    <row r="2308" spans="1:34" hidden="1" x14ac:dyDescent="0.25">
      <c r="A2308" s="21">
        <v>974215</v>
      </c>
      <c r="B2308" s="21">
        <v>33</v>
      </c>
      <c r="C2308" s="21">
        <v>5</v>
      </c>
      <c r="D2308" s="22">
        <v>33102</v>
      </c>
      <c r="E2308" s="21" t="s">
        <v>2803</v>
      </c>
      <c r="F2308" s="21" t="s">
        <v>629</v>
      </c>
      <c r="G2308" s="21" t="s">
        <v>635</v>
      </c>
      <c r="H2308" s="25" t="s">
        <v>2394</v>
      </c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21">
        <f t="shared" si="497"/>
        <v>0</v>
      </c>
      <c r="AH2308" s="21">
        <f t="shared" si="497"/>
        <v>0</v>
      </c>
    </row>
    <row r="2309" spans="1:34" hidden="1" x14ac:dyDescent="0.25">
      <c r="A2309" s="3">
        <v>973852</v>
      </c>
      <c r="B2309" s="3">
        <v>33</v>
      </c>
      <c r="C2309" s="3">
        <v>5</v>
      </c>
      <c r="D2309" s="23">
        <v>33102</v>
      </c>
      <c r="E2309" s="3" t="s">
        <v>2803</v>
      </c>
      <c r="F2309" s="3" t="s">
        <v>629</v>
      </c>
      <c r="G2309" s="3" t="s">
        <v>635</v>
      </c>
      <c r="H2309" s="4" t="s">
        <v>2395</v>
      </c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3">
        <f t="shared" ref="AG2309:AH2372" si="512">I2309+K2309+M2309+O2309+Q2309+S2309+U2309+W2309+Y2309+AA2309+AC2309+AE2309</f>
        <v>0</v>
      </c>
      <c r="AH2309" s="3">
        <f t="shared" si="512"/>
        <v>0</v>
      </c>
    </row>
    <row r="2310" spans="1:34" hidden="1" x14ac:dyDescent="0.25">
      <c r="A2310" s="32" t="s">
        <v>893</v>
      </c>
      <c r="B2310" s="32"/>
      <c r="C2310" s="32"/>
      <c r="D2310" s="32"/>
      <c r="E2310" s="32"/>
      <c r="F2310" s="5" t="str">
        <f>F2309</f>
        <v>MERSİN</v>
      </c>
      <c r="G2310" s="5" t="str">
        <f>G2309</f>
        <v>ERDEMLİ</v>
      </c>
      <c r="H2310" s="6" t="s">
        <v>873</v>
      </c>
      <c r="I2310" s="11">
        <f t="shared" ref="I2310:AF2310" si="513">SUM(I2306:I2309)</f>
        <v>0</v>
      </c>
      <c r="J2310" s="7">
        <f t="shared" si="513"/>
        <v>0</v>
      </c>
      <c r="K2310" s="11">
        <f t="shared" si="513"/>
        <v>0</v>
      </c>
      <c r="L2310" s="7">
        <f t="shared" si="513"/>
        <v>0</v>
      </c>
      <c r="M2310" s="11">
        <f t="shared" si="513"/>
        <v>0</v>
      </c>
      <c r="N2310" s="7">
        <f t="shared" si="513"/>
        <v>0</v>
      </c>
      <c r="O2310" s="11">
        <f t="shared" si="513"/>
        <v>0</v>
      </c>
      <c r="P2310" s="7">
        <f t="shared" si="513"/>
        <v>0</v>
      </c>
      <c r="Q2310" s="11">
        <f t="shared" si="513"/>
        <v>0</v>
      </c>
      <c r="R2310" s="7">
        <f t="shared" si="513"/>
        <v>0</v>
      </c>
      <c r="S2310" s="11">
        <f t="shared" si="513"/>
        <v>0</v>
      </c>
      <c r="T2310" s="7">
        <f t="shared" si="513"/>
        <v>0</v>
      </c>
      <c r="U2310" s="11">
        <f t="shared" si="513"/>
        <v>0</v>
      </c>
      <c r="V2310" s="7">
        <f t="shared" si="513"/>
        <v>0</v>
      </c>
      <c r="W2310" s="11">
        <f t="shared" si="513"/>
        <v>0</v>
      </c>
      <c r="X2310" s="7">
        <f t="shared" si="513"/>
        <v>0</v>
      </c>
      <c r="Y2310" s="11">
        <f t="shared" si="513"/>
        <v>0</v>
      </c>
      <c r="Z2310" s="7">
        <f t="shared" si="513"/>
        <v>0</v>
      </c>
      <c r="AA2310" s="11">
        <f t="shared" si="513"/>
        <v>0</v>
      </c>
      <c r="AB2310" s="7">
        <f t="shared" si="513"/>
        <v>0</v>
      </c>
      <c r="AC2310" s="11">
        <f t="shared" si="513"/>
        <v>0</v>
      </c>
      <c r="AD2310" s="7">
        <f t="shared" si="513"/>
        <v>0</v>
      </c>
      <c r="AE2310" s="11">
        <f t="shared" si="513"/>
        <v>0</v>
      </c>
      <c r="AF2310" s="7">
        <f t="shared" si="513"/>
        <v>0</v>
      </c>
      <c r="AG2310" s="11">
        <f t="shared" si="512"/>
        <v>0</v>
      </c>
      <c r="AH2310" s="7">
        <f t="shared" si="512"/>
        <v>0</v>
      </c>
    </row>
    <row r="2311" spans="1:34" hidden="1" x14ac:dyDescent="0.25">
      <c r="A2311" s="3">
        <v>818534</v>
      </c>
      <c r="B2311" s="3">
        <v>33</v>
      </c>
      <c r="C2311" s="3">
        <v>6</v>
      </c>
      <c r="D2311" s="23">
        <v>33103</v>
      </c>
      <c r="E2311" s="3" t="s">
        <v>2803</v>
      </c>
      <c r="F2311" s="3" t="s">
        <v>629</v>
      </c>
      <c r="G2311" s="3" t="s">
        <v>636</v>
      </c>
      <c r="H2311" s="4" t="s">
        <v>2396</v>
      </c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3">
        <f t="shared" si="512"/>
        <v>0</v>
      </c>
      <c r="AH2311" s="3">
        <f t="shared" si="512"/>
        <v>0</v>
      </c>
    </row>
    <row r="2312" spans="1:34" hidden="1" x14ac:dyDescent="0.25">
      <c r="A2312" s="21">
        <v>750331</v>
      </c>
      <c r="B2312" s="21">
        <v>33</v>
      </c>
      <c r="C2312" s="21">
        <v>12</v>
      </c>
      <c r="D2312" s="22">
        <v>33111</v>
      </c>
      <c r="E2312" s="21" t="s">
        <v>2803</v>
      </c>
      <c r="F2312" s="21" t="s">
        <v>629</v>
      </c>
      <c r="G2312" s="21" t="s">
        <v>637</v>
      </c>
      <c r="H2312" s="25" t="s">
        <v>2397</v>
      </c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21">
        <f t="shared" si="512"/>
        <v>0</v>
      </c>
      <c r="AH2312" s="21">
        <f t="shared" si="512"/>
        <v>0</v>
      </c>
    </row>
    <row r="2313" spans="1:34" hidden="1" x14ac:dyDescent="0.25">
      <c r="A2313" s="3">
        <v>967571</v>
      </c>
      <c r="B2313" s="3">
        <v>33</v>
      </c>
      <c r="C2313" s="3">
        <v>12</v>
      </c>
      <c r="D2313" s="23">
        <v>33111</v>
      </c>
      <c r="E2313" s="3" t="s">
        <v>2803</v>
      </c>
      <c r="F2313" s="3" t="s">
        <v>629</v>
      </c>
      <c r="G2313" s="3" t="s">
        <v>637</v>
      </c>
      <c r="H2313" s="4" t="s">
        <v>2398</v>
      </c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3">
        <f t="shared" si="512"/>
        <v>0</v>
      </c>
      <c r="AH2313" s="3">
        <f t="shared" si="512"/>
        <v>0</v>
      </c>
    </row>
    <row r="2314" spans="1:34" hidden="1" x14ac:dyDescent="0.25">
      <c r="A2314" s="21">
        <v>967573</v>
      </c>
      <c r="B2314" s="21">
        <v>33</v>
      </c>
      <c r="C2314" s="21">
        <v>12</v>
      </c>
      <c r="D2314" s="22">
        <v>33111</v>
      </c>
      <c r="E2314" s="21" t="s">
        <v>2803</v>
      </c>
      <c r="F2314" s="21" t="s">
        <v>629</v>
      </c>
      <c r="G2314" s="21" t="s">
        <v>637</v>
      </c>
      <c r="H2314" s="25" t="s">
        <v>2399</v>
      </c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21">
        <f t="shared" si="512"/>
        <v>0</v>
      </c>
      <c r="AH2314" s="21">
        <f t="shared" si="512"/>
        <v>0</v>
      </c>
    </row>
    <row r="2315" spans="1:34" hidden="1" x14ac:dyDescent="0.25">
      <c r="A2315" s="32" t="s">
        <v>893</v>
      </c>
      <c r="B2315" s="32"/>
      <c r="C2315" s="32"/>
      <c r="D2315" s="32"/>
      <c r="E2315" s="32"/>
      <c r="F2315" s="5" t="str">
        <f>F2314</f>
        <v>MERSİN</v>
      </c>
      <c r="G2315" s="5" t="str">
        <f>G2314</f>
        <v>MEZİTLİ</v>
      </c>
      <c r="H2315" s="6" t="s">
        <v>873</v>
      </c>
      <c r="I2315" s="11">
        <f t="shared" ref="I2315:AF2315" si="514">SUM(I2311:I2314)</f>
        <v>0</v>
      </c>
      <c r="J2315" s="7">
        <f t="shared" si="514"/>
        <v>0</v>
      </c>
      <c r="K2315" s="11">
        <f t="shared" si="514"/>
        <v>0</v>
      </c>
      <c r="L2315" s="7">
        <f t="shared" si="514"/>
        <v>0</v>
      </c>
      <c r="M2315" s="11">
        <f t="shared" si="514"/>
        <v>0</v>
      </c>
      <c r="N2315" s="7">
        <f t="shared" si="514"/>
        <v>0</v>
      </c>
      <c r="O2315" s="11">
        <f t="shared" si="514"/>
        <v>0</v>
      </c>
      <c r="P2315" s="7">
        <f t="shared" si="514"/>
        <v>0</v>
      </c>
      <c r="Q2315" s="11">
        <f t="shared" si="514"/>
        <v>0</v>
      </c>
      <c r="R2315" s="7">
        <f t="shared" si="514"/>
        <v>0</v>
      </c>
      <c r="S2315" s="11">
        <f t="shared" si="514"/>
        <v>0</v>
      </c>
      <c r="T2315" s="7">
        <f t="shared" si="514"/>
        <v>0</v>
      </c>
      <c r="U2315" s="11">
        <f t="shared" si="514"/>
        <v>0</v>
      </c>
      <c r="V2315" s="7">
        <f t="shared" si="514"/>
        <v>0</v>
      </c>
      <c r="W2315" s="11">
        <f t="shared" si="514"/>
        <v>0</v>
      </c>
      <c r="X2315" s="7">
        <f t="shared" si="514"/>
        <v>0</v>
      </c>
      <c r="Y2315" s="11">
        <f t="shared" si="514"/>
        <v>0</v>
      </c>
      <c r="Z2315" s="7">
        <f t="shared" si="514"/>
        <v>0</v>
      </c>
      <c r="AA2315" s="11">
        <f t="shared" si="514"/>
        <v>0</v>
      </c>
      <c r="AB2315" s="7">
        <f t="shared" si="514"/>
        <v>0</v>
      </c>
      <c r="AC2315" s="11">
        <f t="shared" si="514"/>
        <v>0</v>
      </c>
      <c r="AD2315" s="7">
        <f t="shared" si="514"/>
        <v>0</v>
      </c>
      <c r="AE2315" s="11">
        <f t="shared" si="514"/>
        <v>0</v>
      </c>
      <c r="AF2315" s="7">
        <f t="shared" si="514"/>
        <v>0</v>
      </c>
      <c r="AG2315" s="11">
        <f t="shared" si="512"/>
        <v>0</v>
      </c>
      <c r="AH2315" s="7">
        <f t="shared" si="512"/>
        <v>0</v>
      </c>
    </row>
    <row r="2316" spans="1:34" hidden="1" x14ac:dyDescent="0.25">
      <c r="A2316" s="21">
        <v>815961</v>
      </c>
      <c r="B2316" s="21">
        <v>33</v>
      </c>
      <c r="C2316" s="21">
        <v>7</v>
      </c>
      <c r="D2316" s="22">
        <v>33104</v>
      </c>
      <c r="E2316" s="21" t="s">
        <v>2803</v>
      </c>
      <c r="F2316" s="21" t="s">
        <v>629</v>
      </c>
      <c r="G2316" s="21" t="s">
        <v>638</v>
      </c>
      <c r="H2316" s="25" t="s">
        <v>1340</v>
      </c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21">
        <f t="shared" si="512"/>
        <v>0</v>
      </c>
      <c r="AH2316" s="21">
        <f t="shared" si="512"/>
        <v>0</v>
      </c>
    </row>
    <row r="2317" spans="1:34" hidden="1" x14ac:dyDescent="0.25">
      <c r="A2317" s="3">
        <v>752446</v>
      </c>
      <c r="B2317" s="3">
        <v>33</v>
      </c>
      <c r="C2317" s="3">
        <v>7</v>
      </c>
      <c r="D2317" s="23">
        <v>33104</v>
      </c>
      <c r="E2317" s="3" t="s">
        <v>2803</v>
      </c>
      <c r="F2317" s="3" t="s">
        <v>629</v>
      </c>
      <c r="G2317" s="3" t="s">
        <v>638</v>
      </c>
      <c r="H2317" s="4" t="s">
        <v>2400</v>
      </c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3">
        <f t="shared" si="512"/>
        <v>0</v>
      </c>
      <c r="AH2317" s="3">
        <f t="shared" si="512"/>
        <v>0</v>
      </c>
    </row>
    <row r="2318" spans="1:34" hidden="1" x14ac:dyDescent="0.25">
      <c r="A2318" s="32" t="s">
        <v>893</v>
      </c>
      <c r="B2318" s="32"/>
      <c r="C2318" s="32"/>
      <c r="D2318" s="32"/>
      <c r="E2318" s="32"/>
      <c r="F2318" s="5" t="str">
        <f>F2317</f>
        <v>MERSİN</v>
      </c>
      <c r="G2318" s="5" t="str">
        <f>G2317</f>
        <v>MUT</v>
      </c>
      <c r="H2318" s="6" t="s">
        <v>873</v>
      </c>
      <c r="I2318" s="11">
        <f t="shared" ref="I2318:AF2318" si="515">SUM(I2316:I2317)</f>
        <v>0</v>
      </c>
      <c r="J2318" s="7">
        <f t="shared" si="515"/>
        <v>0</v>
      </c>
      <c r="K2318" s="11">
        <f t="shared" si="515"/>
        <v>0</v>
      </c>
      <c r="L2318" s="7">
        <f t="shared" si="515"/>
        <v>0</v>
      </c>
      <c r="M2318" s="11">
        <f t="shared" si="515"/>
        <v>0</v>
      </c>
      <c r="N2318" s="7">
        <f t="shared" si="515"/>
        <v>0</v>
      </c>
      <c r="O2318" s="11">
        <f t="shared" si="515"/>
        <v>0</v>
      </c>
      <c r="P2318" s="7">
        <f t="shared" si="515"/>
        <v>0</v>
      </c>
      <c r="Q2318" s="11">
        <f t="shared" si="515"/>
        <v>0</v>
      </c>
      <c r="R2318" s="7">
        <f t="shared" si="515"/>
        <v>0</v>
      </c>
      <c r="S2318" s="11">
        <f t="shared" si="515"/>
        <v>0</v>
      </c>
      <c r="T2318" s="7">
        <f t="shared" si="515"/>
        <v>0</v>
      </c>
      <c r="U2318" s="11">
        <f t="shared" si="515"/>
        <v>0</v>
      </c>
      <c r="V2318" s="7">
        <f t="shared" si="515"/>
        <v>0</v>
      </c>
      <c r="W2318" s="11">
        <f t="shared" si="515"/>
        <v>0</v>
      </c>
      <c r="X2318" s="7">
        <f t="shared" si="515"/>
        <v>0</v>
      </c>
      <c r="Y2318" s="11">
        <f t="shared" si="515"/>
        <v>0</v>
      </c>
      <c r="Z2318" s="7">
        <f t="shared" si="515"/>
        <v>0</v>
      </c>
      <c r="AA2318" s="11">
        <f t="shared" si="515"/>
        <v>0</v>
      </c>
      <c r="AB2318" s="7">
        <f t="shared" si="515"/>
        <v>0</v>
      </c>
      <c r="AC2318" s="11">
        <f t="shared" si="515"/>
        <v>0</v>
      </c>
      <c r="AD2318" s="7">
        <f t="shared" si="515"/>
        <v>0</v>
      </c>
      <c r="AE2318" s="11">
        <f t="shared" si="515"/>
        <v>0</v>
      </c>
      <c r="AF2318" s="7">
        <f t="shared" si="515"/>
        <v>0</v>
      </c>
      <c r="AG2318" s="11">
        <f t="shared" si="512"/>
        <v>0</v>
      </c>
      <c r="AH2318" s="7">
        <f t="shared" si="512"/>
        <v>0</v>
      </c>
    </row>
    <row r="2319" spans="1:34" hidden="1" x14ac:dyDescent="0.25">
      <c r="A2319" s="3">
        <v>972334</v>
      </c>
      <c r="B2319" s="3">
        <v>33</v>
      </c>
      <c r="C2319" s="3">
        <v>8</v>
      </c>
      <c r="D2319" s="23">
        <v>33105</v>
      </c>
      <c r="E2319" s="3" t="s">
        <v>2803</v>
      </c>
      <c r="F2319" s="3" t="s">
        <v>629</v>
      </c>
      <c r="G2319" s="3" t="s">
        <v>639</v>
      </c>
      <c r="H2319" s="4" t="s">
        <v>2401</v>
      </c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3">
        <f t="shared" si="512"/>
        <v>0</v>
      </c>
      <c r="AH2319" s="3">
        <f t="shared" si="512"/>
        <v>0</v>
      </c>
    </row>
    <row r="2320" spans="1:34" hidden="1" x14ac:dyDescent="0.25">
      <c r="A2320" s="21">
        <v>752100</v>
      </c>
      <c r="B2320" s="21">
        <v>33</v>
      </c>
      <c r="C2320" s="21">
        <v>8</v>
      </c>
      <c r="D2320" s="22">
        <v>33105</v>
      </c>
      <c r="E2320" s="21" t="s">
        <v>2803</v>
      </c>
      <c r="F2320" s="21" t="s">
        <v>629</v>
      </c>
      <c r="G2320" s="21" t="s">
        <v>639</v>
      </c>
      <c r="H2320" s="25" t="s">
        <v>2402</v>
      </c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21">
        <f t="shared" si="512"/>
        <v>0</v>
      </c>
      <c r="AH2320" s="21">
        <f t="shared" si="512"/>
        <v>0</v>
      </c>
    </row>
    <row r="2321" spans="1:34" hidden="1" x14ac:dyDescent="0.25">
      <c r="A2321" s="3">
        <v>974432</v>
      </c>
      <c r="B2321" s="3">
        <v>33</v>
      </c>
      <c r="C2321" s="3">
        <v>8</v>
      </c>
      <c r="D2321" s="23">
        <v>33105</v>
      </c>
      <c r="E2321" s="3" t="s">
        <v>2803</v>
      </c>
      <c r="F2321" s="3" t="s">
        <v>629</v>
      </c>
      <c r="G2321" s="3" t="s">
        <v>639</v>
      </c>
      <c r="H2321" s="4" t="s">
        <v>2403</v>
      </c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3">
        <f t="shared" si="512"/>
        <v>0</v>
      </c>
      <c r="AH2321" s="3">
        <f t="shared" si="512"/>
        <v>0</v>
      </c>
    </row>
    <row r="2322" spans="1:34" hidden="1" x14ac:dyDescent="0.25">
      <c r="A2322" s="21">
        <v>966826</v>
      </c>
      <c r="B2322" s="21">
        <v>33</v>
      </c>
      <c r="C2322" s="21">
        <v>8</v>
      </c>
      <c r="D2322" s="22">
        <v>33105</v>
      </c>
      <c r="E2322" s="21" t="s">
        <v>2803</v>
      </c>
      <c r="F2322" s="21" t="s">
        <v>629</v>
      </c>
      <c r="G2322" s="21" t="s">
        <v>639</v>
      </c>
      <c r="H2322" s="25" t="s">
        <v>2404</v>
      </c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21">
        <f t="shared" si="512"/>
        <v>0</v>
      </c>
      <c r="AH2322" s="21">
        <f t="shared" si="512"/>
        <v>0</v>
      </c>
    </row>
    <row r="2323" spans="1:34" hidden="1" x14ac:dyDescent="0.25">
      <c r="A2323" s="3">
        <v>882811</v>
      </c>
      <c r="B2323" s="3">
        <v>33</v>
      </c>
      <c r="C2323" s="3">
        <v>8</v>
      </c>
      <c r="D2323" s="23">
        <v>33105</v>
      </c>
      <c r="E2323" s="3" t="s">
        <v>2803</v>
      </c>
      <c r="F2323" s="3" t="s">
        <v>629</v>
      </c>
      <c r="G2323" s="3" t="s">
        <v>639</v>
      </c>
      <c r="H2323" s="4" t="s">
        <v>2405</v>
      </c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3">
        <f t="shared" si="512"/>
        <v>0</v>
      </c>
      <c r="AH2323" s="3">
        <f t="shared" si="512"/>
        <v>0</v>
      </c>
    </row>
    <row r="2324" spans="1:34" hidden="1" x14ac:dyDescent="0.25">
      <c r="A2324" s="32" t="s">
        <v>893</v>
      </c>
      <c r="B2324" s="32"/>
      <c r="C2324" s="32"/>
      <c r="D2324" s="32"/>
      <c r="E2324" s="32"/>
      <c r="F2324" s="5" t="str">
        <f>F2323</f>
        <v>MERSİN</v>
      </c>
      <c r="G2324" s="5" t="str">
        <f>G2323</f>
        <v>SİLİFKE</v>
      </c>
      <c r="H2324" s="6" t="s">
        <v>873</v>
      </c>
      <c r="I2324" s="11">
        <f t="shared" ref="I2324:AF2324" si="516">SUM(I2319:I2323)</f>
        <v>0</v>
      </c>
      <c r="J2324" s="7">
        <f t="shared" si="516"/>
        <v>0</v>
      </c>
      <c r="K2324" s="11">
        <f t="shared" si="516"/>
        <v>0</v>
      </c>
      <c r="L2324" s="7">
        <f t="shared" si="516"/>
        <v>0</v>
      </c>
      <c r="M2324" s="11">
        <f t="shared" si="516"/>
        <v>0</v>
      </c>
      <c r="N2324" s="7">
        <f t="shared" si="516"/>
        <v>0</v>
      </c>
      <c r="O2324" s="11">
        <f t="shared" si="516"/>
        <v>0</v>
      </c>
      <c r="P2324" s="7">
        <f t="shared" si="516"/>
        <v>0</v>
      </c>
      <c r="Q2324" s="11">
        <f t="shared" si="516"/>
        <v>0</v>
      </c>
      <c r="R2324" s="7">
        <f t="shared" si="516"/>
        <v>0</v>
      </c>
      <c r="S2324" s="11">
        <f t="shared" si="516"/>
        <v>0</v>
      </c>
      <c r="T2324" s="7">
        <f t="shared" si="516"/>
        <v>0</v>
      </c>
      <c r="U2324" s="11">
        <f t="shared" si="516"/>
        <v>0</v>
      </c>
      <c r="V2324" s="7">
        <f t="shared" si="516"/>
        <v>0</v>
      </c>
      <c r="W2324" s="11">
        <f t="shared" si="516"/>
        <v>0</v>
      </c>
      <c r="X2324" s="7">
        <f t="shared" si="516"/>
        <v>0</v>
      </c>
      <c r="Y2324" s="11">
        <f t="shared" si="516"/>
        <v>0</v>
      </c>
      <c r="Z2324" s="7">
        <f t="shared" si="516"/>
        <v>0</v>
      </c>
      <c r="AA2324" s="11">
        <f t="shared" si="516"/>
        <v>0</v>
      </c>
      <c r="AB2324" s="7">
        <f t="shared" si="516"/>
        <v>0</v>
      </c>
      <c r="AC2324" s="11">
        <f t="shared" si="516"/>
        <v>0</v>
      </c>
      <c r="AD2324" s="7">
        <f t="shared" si="516"/>
        <v>0</v>
      </c>
      <c r="AE2324" s="11">
        <f t="shared" si="516"/>
        <v>0</v>
      </c>
      <c r="AF2324" s="7">
        <f t="shared" si="516"/>
        <v>0</v>
      </c>
      <c r="AG2324" s="11">
        <f t="shared" si="512"/>
        <v>0</v>
      </c>
      <c r="AH2324" s="7">
        <f t="shared" si="512"/>
        <v>0</v>
      </c>
    </row>
    <row r="2325" spans="1:34" hidden="1" x14ac:dyDescent="0.25">
      <c r="A2325" s="3">
        <v>758164</v>
      </c>
      <c r="B2325" s="3">
        <v>33</v>
      </c>
      <c r="C2325" s="3">
        <v>9</v>
      </c>
      <c r="D2325" s="23">
        <v>33106</v>
      </c>
      <c r="E2325" s="3" t="s">
        <v>2803</v>
      </c>
      <c r="F2325" s="3" t="s">
        <v>629</v>
      </c>
      <c r="G2325" s="3" t="s">
        <v>640</v>
      </c>
      <c r="H2325" s="4" t="s">
        <v>1340</v>
      </c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3">
        <f t="shared" si="512"/>
        <v>0</v>
      </c>
      <c r="AH2325" s="3">
        <f t="shared" si="512"/>
        <v>0</v>
      </c>
    </row>
    <row r="2326" spans="1:34" hidden="1" x14ac:dyDescent="0.25">
      <c r="A2326" s="21">
        <v>971658</v>
      </c>
      <c r="B2326" s="21">
        <v>33</v>
      </c>
      <c r="C2326" s="21">
        <v>9</v>
      </c>
      <c r="D2326" s="22">
        <v>33106</v>
      </c>
      <c r="E2326" s="21" t="s">
        <v>2803</v>
      </c>
      <c r="F2326" s="21" t="s">
        <v>629</v>
      </c>
      <c r="G2326" s="21" t="s">
        <v>640</v>
      </c>
      <c r="H2326" s="25" t="s">
        <v>932</v>
      </c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21">
        <f t="shared" si="512"/>
        <v>0</v>
      </c>
      <c r="AH2326" s="21">
        <f t="shared" si="512"/>
        <v>0</v>
      </c>
    </row>
    <row r="2327" spans="1:34" hidden="1" x14ac:dyDescent="0.25">
      <c r="A2327" s="3">
        <v>759542</v>
      </c>
      <c r="B2327" s="3">
        <v>33</v>
      </c>
      <c r="C2327" s="3">
        <v>9</v>
      </c>
      <c r="D2327" s="23">
        <v>33106</v>
      </c>
      <c r="E2327" s="3" t="s">
        <v>2803</v>
      </c>
      <c r="F2327" s="3" t="s">
        <v>629</v>
      </c>
      <c r="G2327" s="3" t="s">
        <v>640</v>
      </c>
      <c r="H2327" s="4" t="s">
        <v>2406</v>
      </c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3">
        <f t="shared" si="512"/>
        <v>0</v>
      </c>
      <c r="AH2327" s="3">
        <f t="shared" si="512"/>
        <v>0</v>
      </c>
    </row>
    <row r="2328" spans="1:34" hidden="1" x14ac:dyDescent="0.25">
      <c r="A2328" s="21">
        <v>973030</v>
      </c>
      <c r="B2328" s="21">
        <v>33</v>
      </c>
      <c r="C2328" s="21">
        <v>9</v>
      </c>
      <c r="D2328" s="22">
        <v>33106</v>
      </c>
      <c r="E2328" s="21" t="s">
        <v>2803</v>
      </c>
      <c r="F2328" s="21" t="s">
        <v>629</v>
      </c>
      <c r="G2328" s="21" t="s">
        <v>640</v>
      </c>
      <c r="H2328" s="25" t="s">
        <v>2407</v>
      </c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21">
        <f t="shared" si="512"/>
        <v>0</v>
      </c>
      <c r="AH2328" s="21">
        <f t="shared" si="512"/>
        <v>0</v>
      </c>
    </row>
    <row r="2329" spans="1:34" hidden="1" x14ac:dyDescent="0.25">
      <c r="A2329" s="3">
        <v>974328</v>
      </c>
      <c r="B2329" s="3">
        <v>33</v>
      </c>
      <c r="C2329" s="3">
        <v>9</v>
      </c>
      <c r="D2329" s="23">
        <v>33106</v>
      </c>
      <c r="E2329" s="3" t="s">
        <v>2803</v>
      </c>
      <c r="F2329" s="3" t="s">
        <v>629</v>
      </c>
      <c r="G2329" s="3" t="s">
        <v>640</v>
      </c>
      <c r="H2329" s="4" t="s">
        <v>2408</v>
      </c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3">
        <f t="shared" si="512"/>
        <v>0</v>
      </c>
      <c r="AH2329" s="3">
        <f t="shared" si="512"/>
        <v>0</v>
      </c>
    </row>
    <row r="2330" spans="1:34" hidden="1" x14ac:dyDescent="0.25">
      <c r="A2330" s="21">
        <v>750026</v>
      </c>
      <c r="B2330" s="21">
        <v>33</v>
      </c>
      <c r="C2330" s="21">
        <v>9</v>
      </c>
      <c r="D2330" s="22">
        <v>33106</v>
      </c>
      <c r="E2330" s="21" t="s">
        <v>2803</v>
      </c>
      <c r="F2330" s="21" t="s">
        <v>629</v>
      </c>
      <c r="G2330" s="21" t="s">
        <v>640</v>
      </c>
      <c r="H2330" s="25" t="s">
        <v>2409</v>
      </c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21">
        <f t="shared" si="512"/>
        <v>0</v>
      </c>
      <c r="AH2330" s="21">
        <f t="shared" si="512"/>
        <v>0</v>
      </c>
    </row>
    <row r="2331" spans="1:34" hidden="1" x14ac:dyDescent="0.25">
      <c r="A2331" s="3">
        <v>966610</v>
      </c>
      <c r="B2331" s="3">
        <v>33</v>
      </c>
      <c r="C2331" s="3">
        <v>9</v>
      </c>
      <c r="D2331" s="23">
        <v>33106</v>
      </c>
      <c r="E2331" s="3" t="s">
        <v>2803</v>
      </c>
      <c r="F2331" s="3" t="s">
        <v>629</v>
      </c>
      <c r="G2331" s="3" t="s">
        <v>640</v>
      </c>
      <c r="H2331" s="4" t="s">
        <v>2410</v>
      </c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3">
        <f t="shared" si="512"/>
        <v>0</v>
      </c>
      <c r="AH2331" s="3">
        <f t="shared" si="512"/>
        <v>0</v>
      </c>
    </row>
    <row r="2332" spans="1:34" hidden="1" x14ac:dyDescent="0.25">
      <c r="A2332" s="21">
        <v>883015</v>
      </c>
      <c r="B2332" s="21">
        <v>33</v>
      </c>
      <c r="C2332" s="21">
        <v>9</v>
      </c>
      <c r="D2332" s="22">
        <v>33106</v>
      </c>
      <c r="E2332" s="21" t="s">
        <v>2803</v>
      </c>
      <c r="F2332" s="21" t="s">
        <v>629</v>
      </c>
      <c r="G2332" s="21" t="s">
        <v>640</v>
      </c>
      <c r="H2332" s="25" t="s">
        <v>2411</v>
      </c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21">
        <f t="shared" si="512"/>
        <v>0</v>
      </c>
      <c r="AH2332" s="21">
        <f t="shared" si="512"/>
        <v>0</v>
      </c>
    </row>
    <row r="2333" spans="1:34" hidden="1" x14ac:dyDescent="0.25">
      <c r="A2333" s="3">
        <v>966609</v>
      </c>
      <c r="B2333" s="3">
        <v>33</v>
      </c>
      <c r="C2333" s="3">
        <v>9</v>
      </c>
      <c r="D2333" s="23">
        <v>33106</v>
      </c>
      <c r="E2333" s="3" t="s">
        <v>2803</v>
      </c>
      <c r="F2333" s="3" t="s">
        <v>629</v>
      </c>
      <c r="G2333" s="3" t="s">
        <v>640</v>
      </c>
      <c r="H2333" s="4" t="s">
        <v>2412</v>
      </c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3">
        <f t="shared" si="512"/>
        <v>0</v>
      </c>
      <c r="AH2333" s="3">
        <f t="shared" si="512"/>
        <v>0</v>
      </c>
    </row>
    <row r="2334" spans="1:34" hidden="1" x14ac:dyDescent="0.25">
      <c r="A2334" s="32" t="s">
        <v>893</v>
      </c>
      <c r="B2334" s="32"/>
      <c r="C2334" s="32"/>
      <c r="D2334" s="32"/>
      <c r="E2334" s="32"/>
      <c r="F2334" s="5" t="str">
        <f>F2333</f>
        <v>MERSİN</v>
      </c>
      <c r="G2334" s="5" t="str">
        <f>G2333</f>
        <v>TARSUS</v>
      </c>
      <c r="H2334" s="6" t="s">
        <v>873</v>
      </c>
      <c r="I2334" s="11">
        <f t="shared" ref="I2334:AF2334" si="517">SUM(I2325:I2333)</f>
        <v>0</v>
      </c>
      <c r="J2334" s="7">
        <f t="shared" si="517"/>
        <v>0</v>
      </c>
      <c r="K2334" s="11">
        <f t="shared" si="517"/>
        <v>0</v>
      </c>
      <c r="L2334" s="7">
        <f t="shared" si="517"/>
        <v>0</v>
      </c>
      <c r="M2334" s="11">
        <f t="shared" si="517"/>
        <v>0</v>
      </c>
      <c r="N2334" s="7">
        <f t="shared" si="517"/>
        <v>0</v>
      </c>
      <c r="O2334" s="11">
        <f t="shared" si="517"/>
        <v>0</v>
      </c>
      <c r="P2334" s="7">
        <f t="shared" si="517"/>
        <v>0</v>
      </c>
      <c r="Q2334" s="11">
        <f t="shared" si="517"/>
        <v>0</v>
      </c>
      <c r="R2334" s="7">
        <f t="shared" si="517"/>
        <v>0</v>
      </c>
      <c r="S2334" s="11">
        <f t="shared" si="517"/>
        <v>0</v>
      </c>
      <c r="T2334" s="7">
        <f t="shared" si="517"/>
        <v>0</v>
      </c>
      <c r="U2334" s="11">
        <f t="shared" si="517"/>
        <v>0</v>
      </c>
      <c r="V2334" s="7">
        <f t="shared" si="517"/>
        <v>0</v>
      </c>
      <c r="W2334" s="11">
        <f t="shared" si="517"/>
        <v>0</v>
      </c>
      <c r="X2334" s="7">
        <f t="shared" si="517"/>
        <v>0</v>
      </c>
      <c r="Y2334" s="11">
        <f t="shared" si="517"/>
        <v>0</v>
      </c>
      <c r="Z2334" s="7">
        <f t="shared" si="517"/>
        <v>0</v>
      </c>
      <c r="AA2334" s="11">
        <f t="shared" si="517"/>
        <v>0</v>
      </c>
      <c r="AB2334" s="7">
        <f t="shared" si="517"/>
        <v>0</v>
      </c>
      <c r="AC2334" s="11">
        <f t="shared" si="517"/>
        <v>0</v>
      </c>
      <c r="AD2334" s="7">
        <f t="shared" si="517"/>
        <v>0</v>
      </c>
      <c r="AE2334" s="11">
        <f t="shared" si="517"/>
        <v>0</v>
      </c>
      <c r="AF2334" s="7">
        <f t="shared" si="517"/>
        <v>0</v>
      </c>
      <c r="AG2334" s="11">
        <f t="shared" si="512"/>
        <v>0</v>
      </c>
      <c r="AH2334" s="7">
        <f t="shared" si="512"/>
        <v>0</v>
      </c>
    </row>
    <row r="2335" spans="1:34" hidden="1" x14ac:dyDescent="0.25">
      <c r="A2335" s="3">
        <v>967572</v>
      </c>
      <c r="B2335" s="3">
        <v>33</v>
      </c>
      <c r="C2335" s="3">
        <v>14</v>
      </c>
      <c r="D2335" s="23">
        <v>33112</v>
      </c>
      <c r="E2335" s="3" t="s">
        <v>2803</v>
      </c>
      <c r="F2335" s="3" t="s">
        <v>629</v>
      </c>
      <c r="G2335" s="3" t="s">
        <v>641</v>
      </c>
      <c r="H2335" s="4" t="s">
        <v>2413</v>
      </c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3">
        <f t="shared" si="512"/>
        <v>0</v>
      </c>
      <c r="AH2335" s="3">
        <f t="shared" si="512"/>
        <v>0</v>
      </c>
    </row>
    <row r="2336" spans="1:34" hidden="1" x14ac:dyDescent="0.25">
      <c r="A2336" s="21">
        <v>973851</v>
      </c>
      <c r="B2336" s="21">
        <v>33</v>
      </c>
      <c r="C2336" s="21">
        <v>14</v>
      </c>
      <c r="D2336" s="22">
        <v>33112</v>
      </c>
      <c r="E2336" s="21" t="s">
        <v>2803</v>
      </c>
      <c r="F2336" s="21" t="s">
        <v>629</v>
      </c>
      <c r="G2336" s="21" t="s">
        <v>641</v>
      </c>
      <c r="H2336" s="25" t="s">
        <v>2414</v>
      </c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21">
        <f t="shared" si="512"/>
        <v>0</v>
      </c>
      <c r="AH2336" s="21">
        <f t="shared" si="512"/>
        <v>0</v>
      </c>
    </row>
    <row r="2337" spans="1:34" hidden="1" x14ac:dyDescent="0.25">
      <c r="A2337" s="3">
        <v>967575</v>
      </c>
      <c r="B2337" s="3">
        <v>33</v>
      </c>
      <c r="C2337" s="3">
        <v>14</v>
      </c>
      <c r="D2337" s="23">
        <v>33112</v>
      </c>
      <c r="E2337" s="3" t="s">
        <v>2803</v>
      </c>
      <c r="F2337" s="3" t="s">
        <v>629</v>
      </c>
      <c r="G2337" s="3" t="s">
        <v>641</v>
      </c>
      <c r="H2337" s="4" t="s">
        <v>2415</v>
      </c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3">
        <f t="shared" si="512"/>
        <v>0</v>
      </c>
      <c r="AH2337" s="3">
        <f t="shared" si="512"/>
        <v>0</v>
      </c>
    </row>
    <row r="2338" spans="1:34" hidden="1" x14ac:dyDescent="0.25">
      <c r="A2338" s="21">
        <v>969961</v>
      </c>
      <c r="B2338" s="21">
        <v>33</v>
      </c>
      <c r="C2338" s="21">
        <v>14</v>
      </c>
      <c r="D2338" s="22">
        <v>33112</v>
      </c>
      <c r="E2338" s="21" t="s">
        <v>2803</v>
      </c>
      <c r="F2338" s="21" t="s">
        <v>629</v>
      </c>
      <c r="G2338" s="21" t="s">
        <v>641</v>
      </c>
      <c r="H2338" s="25" t="s">
        <v>2416</v>
      </c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21">
        <f t="shared" si="512"/>
        <v>0</v>
      </c>
      <c r="AH2338" s="21">
        <f t="shared" si="512"/>
        <v>0</v>
      </c>
    </row>
    <row r="2339" spans="1:34" hidden="1" x14ac:dyDescent="0.25">
      <c r="A2339" s="3">
        <v>967577</v>
      </c>
      <c r="B2339" s="3">
        <v>33</v>
      </c>
      <c r="C2339" s="3">
        <v>14</v>
      </c>
      <c r="D2339" s="23">
        <v>33112</v>
      </c>
      <c r="E2339" s="3" t="s">
        <v>2803</v>
      </c>
      <c r="F2339" s="3" t="s">
        <v>629</v>
      </c>
      <c r="G2339" s="3" t="s">
        <v>641</v>
      </c>
      <c r="H2339" s="4" t="s">
        <v>2417</v>
      </c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3">
        <f t="shared" si="512"/>
        <v>0</v>
      </c>
      <c r="AH2339" s="3">
        <f t="shared" si="512"/>
        <v>0</v>
      </c>
    </row>
    <row r="2340" spans="1:34" hidden="1" x14ac:dyDescent="0.25">
      <c r="A2340" s="21">
        <v>967576</v>
      </c>
      <c r="B2340" s="21">
        <v>33</v>
      </c>
      <c r="C2340" s="21">
        <v>14</v>
      </c>
      <c r="D2340" s="22">
        <v>33112</v>
      </c>
      <c r="E2340" s="21" t="s">
        <v>2803</v>
      </c>
      <c r="F2340" s="21" t="s">
        <v>629</v>
      </c>
      <c r="G2340" s="21" t="s">
        <v>641</v>
      </c>
      <c r="H2340" s="25" t="s">
        <v>924</v>
      </c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21">
        <f t="shared" si="512"/>
        <v>0</v>
      </c>
      <c r="AH2340" s="21">
        <f t="shared" si="512"/>
        <v>0</v>
      </c>
    </row>
    <row r="2341" spans="1:34" hidden="1" x14ac:dyDescent="0.25">
      <c r="A2341" s="3">
        <v>972605</v>
      </c>
      <c r="B2341" s="3">
        <v>33</v>
      </c>
      <c r="C2341" s="3">
        <v>14</v>
      </c>
      <c r="D2341" s="23">
        <v>33112</v>
      </c>
      <c r="E2341" s="3" t="s">
        <v>2803</v>
      </c>
      <c r="F2341" s="3" t="s">
        <v>629</v>
      </c>
      <c r="G2341" s="3" t="s">
        <v>641</v>
      </c>
      <c r="H2341" s="4" t="s">
        <v>2418</v>
      </c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3">
        <f t="shared" si="512"/>
        <v>0</v>
      </c>
      <c r="AH2341" s="3">
        <f t="shared" si="512"/>
        <v>0</v>
      </c>
    </row>
    <row r="2342" spans="1:34" hidden="1" x14ac:dyDescent="0.25">
      <c r="A2342" s="21">
        <v>760515</v>
      </c>
      <c r="B2342" s="21">
        <v>33</v>
      </c>
      <c r="C2342" s="21">
        <v>14</v>
      </c>
      <c r="D2342" s="22">
        <v>33112</v>
      </c>
      <c r="E2342" s="21" t="s">
        <v>2803</v>
      </c>
      <c r="F2342" s="21" t="s">
        <v>629</v>
      </c>
      <c r="G2342" s="21" t="s">
        <v>641</v>
      </c>
      <c r="H2342" s="25" t="s">
        <v>2419</v>
      </c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21">
        <f t="shared" si="512"/>
        <v>0</v>
      </c>
      <c r="AH2342" s="21">
        <f t="shared" si="512"/>
        <v>0</v>
      </c>
    </row>
    <row r="2343" spans="1:34" hidden="1" x14ac:dyDescent="0.25">
      <c r="A2343" s="3">
        <v>972570</v>
      </c>
      <c r="B2343" s="3">
        <v>33</v>
      </c>
      <c r="C2343" s="3">
        <v>14</v>
      </c>
      <c r="D2343" s="23">
        <v>33112</v>
      </c>
      <c r="E2343" s="3" t="s">
        <v>2803</v>
      </c>
      <c r="F2343" s="3" t="s">
        <v>629</v>
      </c>
      <c r="G2343" s="3" t="s">
        <v>641</v>
      </c>
      <c r="H2343" s="4" t="s">
        <v>974</v>
      </c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3">
        <f t="shared" si="512"/>
        <v>0</v>
      </c>
      <c r="AH2343" s="3">
        <f t="shared" si="512"/>
        <v>0</v>
      </c>
    </row>
    <row r="2344" spans="1:34" hidden="1" x14ac:dyDescent="0.25">
      <c r="A2344" s="21">
        <v>967574</v>
      </c>
      <c r="B2344" s="21">
        <v>33</v>
      </c>
      <c r="C2344" s="21">
        <v>14</v>
      </c>
      <c r="D2344" s="22">
        <v>33112</v>
      </c>
      <c r="E2344" s="21" t="s">
        <v>2803</v>
      </c>
      <c r="F2344" s="21" t="s">
        <v>629</v>
      </c>
      <c r="G2344" s="21" t="s">
        <v>641</v>
      </c>
      <c r="H2344" s="25" t="s">
        <v>919</v>
      </c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21">
        <f t="shared" si="512"/>
        <v>0</v>
      </c>
      <c r="AH2344" s="21">
        <f t="shared" si="512"/>
        <v>0</v>
      </c>
    </row>
    <row r="2345" spans="1:34" hidden="1" x14ac:dyDescent="0.25">
      <c r="A2345" s="32" t="s">
        <v>893</v>
      </c>
      <c r="B2345" s="32"/>
      <c r="C2345" s="32"/>
      <c r="D2345" s="32"/>
      <c r="E2345" s="32"/>
      <c r="F2345" s="5" t="str">
        <f>F2344</f>
        <v>MERSİN</v>
      </c>
      <c r="G2345" s="5" t="str">
        <f>G2344</f>
        <v>TOROSLAR</v>
      </c>
      <c r="H2345" s="6" t="s">
        <v>873</v>
      </c>
      <c r="I2345" s="11">
        <f t="shared" ref="I2345:AF2345" si="518">SUM(I2335:I2344)</f>
        <v>0</v>
      </c>
      <c r="J2345" s="7">
        <f t="shared" si="518"/>
        <v>0</v>
      </c>
      <c r="K2345" s="11">
        <f t="shared" si="518"/>
        <v>0</v>
      </c>
      <c r="L2345" s="7">
        <f t="shared" si="518"/>
        <v>0</v>
      </c>
      <c r="M2345" s="11">
        <f t="shared" si="518"/>
        <v>0</v>
      </c>
      <c r="N2345" s="7">
        <f t="shared" si="518"/>
        <v>0</v>
      </c>
      <c r="O2345" s="11">
        <f t="shared" si="518"/>
        <v>0</v>
      </c>
      <c r="P2345" s="7">
        <f t="shared" si="518"/>
        <v>0</v>
      </c>
      <c r="Q2345" s="11">
        <f t="shared" si="518"/>
        <v>0</v>
      </c>
      <c r="R2345" s="7">
        <f t="shared" si="518"/>
        <v>0</v>
      </c>
      <c r="S2345" s="11">
        <f t="shared" si="518"/>
        <v>0</v>
      </c>
      <c r="T2345" s="7">
        <f t="shared" si="518"/>
        <v>0</v>
      </c>
      <c r="U2345" s="11">
        <f t="shared" si="518"/>
        <v>0</v>
      </c>
      <c r="V2345" s="7">
        <f t="shared" si="518"/>
        <v>0</v>
      </c>
      <c r="W2345" s="11">
        <f t="shared" si="518"/>
        <v>0</v>
      </c>
      <c r="X2345" s="7">
        <f t="shared" si="518"/>
        <v>0</v>
      </c>
      <c r="Y2345" s="11">
        <f t="shared" si="518"/>
        <v>0</v>
      </c>
      <c r="Z2345" s="7">
        <f t="shared" si="518"/>
        <v>0</v>
      </c>
      <c r="AA2345" s="11">
        <f t="shared" si="518"/>
        <v>0</v>
      </c>
      <c r="AB2345" s="7">
        <f t="shared" si="518"/>
        <v>0</v>
      </c>
      <c r="AC2345" s="11">
        <f t="shared" si="518"/>
        <v>0</v>
      </c>
      <c r="AD2345" s="7">
        <f t="shared" si="518"/>
        <v>0</v>
      </c>
      <c r="AE2345" s="11">
        <f t="shared" si="518"/>
        <v>0</v>
      </c>
      <c r="AF2345" s="7">
        <f t="shared" si="518"/>
        <v>0</v>
      </c>
      <c r="AG2345" s="11">
        <f t="shared" si="512"/>
        <v>0</v>
      </c>
      <c r="AH2345" s="7">
        <f t="shared" si="512"/>
        <v>0</v>
      </c>
    </row>
    <row r="2346" spans="1:34" hidden="1" x14ac:dyDescent="0.25">
      <c r="A2346" s="21">
        <v>974083</v>
      </c>
      <c r="B2346" s="21">
        <v>33</v>
      </c>
      <c r="C2346" s="21">
        <v>13</v>
      </c>
      <c r="D2346" s="22">
        <v>33113</v>
      </c>
      <c r="E2346" s="21" t="s">
        <v>2803</v>
      </c>
      <c r="F2346" s="21" t="s">
        <v>629</v>
      </c>
      <c r="G2346" s="21" t="s">
        <v>209</v>
      </c>
      <c r="H2346" s="25" t="s">
        <v>2420</v>
      </c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21">
        <f t="shared" si="512"/>
        <v>0</v>
      </c>
      <c r="AH2346" s="21">
        <f t="shared" si="512"/>
        <v>0</v>
      </c>
    </row>
    <row r="2347" spans="1:34" hidden="1" x14ac:dyDescent="0.25">
      <c r="A2347" s="3">
        <v>967578</v>
      </c>
      <c r="B2347" s="3">
        <v>33</v>
      </c>
      <c r="C2347" s="3">
        <v>13</v>
      </c>
      <c r="D2347" s="23">
        <v>33113</v>
      </c>
      <c r="E2347" s="3" t="s">
        <v>2803</v>
      </c>
      <c r="F2347" s="3" t="s">
        <v>629</v>
      </c>
      <c r="G2347" s="3" t="s">
        <v>209</v>
      </c>
      <c r="H2347" s="4" t="s">
        <v>933</v>
      </c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3">
        <f t="shared" si="512"/>
        <v>0</v>
      </c>
      <c r="AH2347" s="3">
        <f t="shared" si="512"/>
        <v>0</v>
      </c>
    </row>
    <row r="2348" spans="1:34" hidden="1" x14ac:dyDescent="0.25">
      <c r="A2348" s="21">
        <v>971614</v>
      </c>
      <c r="B2348" s="21">
        <v>33</v>
      </c>
      <c r="C2348" s="21">
        <v>13</v>
      </c>
      <c r="D2348" s="22">
        <v>33113</v>
      </c>
      <c r="E2348" s="21" t="s">
        <v>2803</v>
      </c>
      <c r="F2348" s="21" t="s">
        <v>629</v>
      </c>
      <c r="G2348" s="21" t="s">
        <v>209</v>
      </c>
      <c r="H2348" s="25" t="s">
        <v>1444</v>
      </c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21">
        <f t="shared" si="512"/>
        <v>0</v>
      </c>
      <c r="AH2348" s="21">
        <f t="shared" si="512"/>
        <v>0</v>
      </c>
    </row>
    <row r="2349" spans="1:34" hidden="1" x14ac:dyDescent="0.25">
      <c r="A2349" s="3">
        <v>750197</v>
      </c>
      <c r="B2349" s="3">
        <v>33</v>
      </c>
      <c r="C2349" s="3">
        <v>13</v>
      </c>
      <c r="D2349" s="23">
        <v>33113</v>
      </c>
      <c r="E2349" s="3" t="s">
        <v>2803</v>
      </c>
      <c r="F2349" s="3" t="s">
        <v>629</v>
      </c>
      <c r="G2349" s="3" t="s">
        <v>209</v>
      </c>
      <c r="H2349" s="4" t="s">
        <v>2421</v>
      </c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3">
        <f t="shared" si="512"/>
        <v>0</v>
      </c>
      <c r="AH2349" s="3">
        <f t="shared" si="512"/>
        <v>0</v>
      </c>
    </row>
    <row r="2350" spans="1:34" hidden="1" x14ac:dyDescent="0.25">
      <c r="A2350" s="21">
        <v>972262</v>
      </c>
      <c r="B2350" s="21">
        <v>33</v>
      </c>
      <c r="C2350" s="21">
        <v>13</v>
      </c>
      <c r="D2350" s="22">
        <v>33113</v>
      </c>
      <c r="E2350" s="21" t="s">
        <v>2803</v>
      </c>
      <c r="F2350" s="21" t="s">
        <v>629</v>
      </c>
      <c r="G2350" s="21" t="s">
        <v>209</v>
      </c>
      <c r="H2350" s="25" t="s">
        <v>917</v>
      </c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21">
        <f t="shared" si="512"/>
        <v>0</v>
      </c>
      <c r="AH2350" s="21">
        <f t="shared" si="512"/>
        <v>0</v>
      </c>
    </row>
    <row r="2351" spans="1:34" hidden="1" x14ac:dyDescent="0.25">
      <c r="A2351" s="3">
        <v>762357</v>
      </c>
      <c r="B2351" s="3">
        <v>33</v>
      </c>
      <c r="C2351" s="3">
        <v>13</v>
      </c>
      <c r="D2351" s="23">
        <v>33113</v>
      </c>
      <c r="E2351" s="3" t="s">
        <v>2803</v>
      </c>
      <c r="F2351" s="3" t="s">
        <v>629</v>
      </c>
      <c r="G2351" s="3" t="s">
        <v>209</v>
      </c>
      <c r="H2351" s="4" t="s">
        <v>2422</v>
      </c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3">
        <f t="shared" si="512"/>
        <v>0</v>
      </c>
      <c r="AH2351" s="3">
        <f t="shared" si="512"/>
        <v>0</v>
      </c>
    </row>
    <row r="2352" spans="1:34" hidden="1" x14ac:dyDescent="0.25">
      <c r="A2352" s="21">
        <v>967579</v>
      </c>
      <c r="B2352" s="21">
        <v>33</v>
      </c>
      <c r="C2352" s="21">
        <v>13</v>
      </c>
      <c r="D2352" s="22">
        <v>33113</v>
      </c>
      <c r="E2352" s="21" t="s">
        <v>2803</v>
      </c>
      <c r="F2352" s="21" t="s">
        <v>629</v>
      </c>
      <c r="G2352" s="21" t="s">
        <v>209</v>
      </c>
      <c r="H2352" s="25" t="s">
        <v>2423</v>
      </c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21">
        <f t="shared" si="512"/>
        <v>0</v>
      </c>
      <c r="AH2352" s="21">
        <f t="shared" si="512"/>
        <v>0</v>
      </c>
    </row>
    <row r="2353" spans="1:34" hidden="1" x14ac:dyDescent="0.25">
      <c r="A2353" s="3">
        <v>970010</v>
      </c>
      <c r="B2353" s="3">
        <v>33</v>
      </c>
      <c r="C2353" s="3">
        <v>13</v>
      </c>
      <c r="D2353" s="23">
        <v>33113</v>
      </c>
      <c r="E2353" s="3" t="s">
        <v>2803</v>
      </c>
      <c r="F2353" s="3" t="s">
        <v>629</v>
      </c>
      <c r="G2353" s="3" t="s">
        <v>209</v>
      </c>
      <c r="H2353" s="4" t="s">
        <v>2424</v>
      </c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3">
        <f t="shared" si="512"/>
        <v>0</v>
      </c>
      <c r="AH2353" s="3">
        <f t="shared" si="512"/>
        <v>0</v>
      </c>
    </row>
    <row r="2354" spans="1:34" hidden="1" x14ac:dyDescent="0.25">
      <c r="A2354" s="21">
        <v>700903</v>
      </c>
      <c r="B2354" s="21">
        <v>33</v>
      </c>
      <c r="C2354" s="21">
        <v>13</v>
      </c>
      <c r="D2354" s="22">
        <v>33113</v>
      </c>
      <c r="E2354" s="21" t="s">
        <v>2803</v>
      </c>
      <c r="F2354" s="21" t="s">
        <v>629</v>
      </c>
      <c r="G2354" s="21" t="s">
        <v>209</v>
      </c>
      <c r="H2354" s="25" t="s">
        <v>2425</v>
      </c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21">
        <f t="shared" si="512"/>
        <v>0</v>
      </c>
      <c r="AH2354" s="21">
        <f t="shared" si="512"/>
        <v>0</v>
      </c>
    </row>
    <row r="2355" spans="1:34" hidden="1" x14ac:dyDescent="0.25">
      <c r="A2355" s="32" t="s">
        <v>893</v>
      </c>
      <c r="B2355" s="32"/>
      <c r="C2355" s="32"/>
      <c r="D2355" s="32"/>
      <c r="E2355" s="32"/>
      <c r="F2355" s="5" t="str">
        <f>F2354</f>
        <v>MERSİN</v>
      </c>
      <c r="G2355" s="5" t="str">
        <f>G2354</f>
        <v>YENİŞEHİR</v>
      </c>
      <c r="H2355" s="6" t="s">
        <v>873</v>
      </c>
      <c r="I2355" s="11">
        <f t="shared" ref="I2355:AF2355" si="519">SUM(I2346:I2354)</f>
        <v>0</v>
      </c>
      <c r="J2355" s="7">
        <f t="shared" si="519"/>
        <v>0</v>
      </c>
      <c r="K2355" s="11">
        <f t="shared" si="519"/>
        <v>0</v>
      </c>
      <c r="L2355" s="7">
        <f t="shared" si="519"/>
        <v>0</v>
      </c>
      <c r="M2355" s="11">
        <f t="shared" si="519"/>
        <v>0</v>
      </c>
      <c r="N2355" s="7">
        <f t="shared" si="519"/>
        <v>0</v>
      </c>
      <c r="O2355" s="11">
        <f t="shared" si="519"/>
        <v>0</v>
      </c>
      <c r="P2355" s="7">
        <f t="shared" si="519"/>
        <v>0</v>
      </c>
      <c r="Q2355" s="11">
        <f t="shared" si="519"/>
        <v>0</v>
      </c>
      <c r="R2355" s="7">
        <f t="shared" si="519"/>
        <v>0</v>
      </c>
      <c r="S2355" s="11">
        <f t="shared" si="519"/>
        <v>0</v>
      </c>
      <c r="T2355" s="7">
        <f t="shared" si="519"/>
        <v>0</v>
      </c>
      <c r="U2355" s="11">
        <f t="shared" si="519"/>
        <v>0</v>
      </c>
      <c r="V2355" s="7">
        <f t="shared" si="519"/>
        <v>0</v>
      </c>
      <c r="W2355" s="11">
        <f t="shared" si="519"/>
        <v>0</v>
      </c>
      <c r="X2355" s="7">
        <f t="shared" si="519"/>
        <v>0</v>
      </c>
      <c r="Y2355" s="11">
        <f t="shared" si="519"/>
        <v>0</v>
      </c>
      <c r="Z2355" s="7">
        <f t="shared" si="519"/>
        <v>0</v>
      </c>
      <c r="AA2355" s="11">
        <f t="shared" si="519"/>
        <v>0</v>
      </c>
      <c r="AB2355" s="7">
        <f t="shared" si="519"/>
        <v>0</v>
      </c>
      <c r="AC2355" s="11">
        <f t="shared" si="519"/>
        <v>0</v>
      </c>
      <c r="AD2355" s="7">
        <f t="shared" si="519"/>
        <v>0</v>
      </c>
      <c r="AE2355" s="11">
        <f t="shared" si="519"/>
        <v>0</v>
      </c>
      <c r="AF2355" s="7">
        <f t="shared" si="519"/>
        <v>0</v>
      </c>
      <c r="AG2355" s="11">
        <f t="shared" si="512"/>
        <v>0</v>
      </c>
      <c r="AH2355" s="7">
        <f t="shared" si="512"/>
        <v>0</v>
      </c>
    </row>
    <row r="2356" spans="1:34" hidden="1" x14ac:dyDescent="0.25">
      <c r="A2356" s="29" t="s">
        <v>894</v>
      </c>
      <c r="B2356" s="29"/>
      <c r="C2356" s="29"/>
      <c r="D2356" s="29"/>
      <c r="E2356" s="29"/>
      <c r="F2356" s="8" t="str">
        <f>F2355</f>
        <v>MERSİN</v>
      </c>
      <c r="G2356" s="14" t="s">
        <v>885</v>
      </c>
      <c r="H2356" s="15"/>
      <c r="I2356" s="12">
        <f t="shared" ref="I2356:AF2356" si="520">SUM(I2292:I2355)-I2299-I2302-I2305-I2310-I2315-I2318-I2324-I2334-I2345-I2355</f>
        <v>0</v>
      </c>
      <c r="J2356" s="9">
        <f t="shared" si="520"/>
        <v>0</v>
      </c>
      <c r="K2356" s="12">
        <f t="shared" si="520"/>
        <v>0</v>
      </c>
      <c r="L2356" s="9">
        <f t="shared" si="520"/>
        <v>0</v>
      </c>
      <c r="M2356" s="12">
        <f t="shared" si="520"/>
        <v>0</v>
      </c>
      <c r="N2356" s="9">
        <f t="shared" si="520"/>
        <v>0</v>
      </c>
      <c r="O2356" s="12">
        <f t="shared" si="520"/>
        <v>0</v>
      </c>
      <c r="P2356" s="9">
        <f t="shared" si="520"/>
        <v>0</v>
      </c>
      <c r="Q2356" s="12">
        <f t="shared" si="520"/>
        <v>0</v>
      </c>
      <c r="R2356" s="9">
        <f t="shared" si="520"/>
        <v>0</v>
      </c>
      <c r="S2356" s="12">
        <f t="shared" si="520"/>
        <v>0</v>
      </c>
      <c r="T2356" s="9">
        <f t="shared" si="520"/>
        <v>0</v>
      </c>
      <c r="U2356" s="12">
        <f t="shared" si="520"/>
        <v>0</v>
      </c>
      <c r="V2356" s="9">
        <f t="shared" si="520"/>
        <v>0</v>
      </c>
      <c r="W2356" s="12">
        <f t="shared" si="520"/>
        <v>0</v>
      </c>
      <c r="X2356" s="9">
        <f t="shared" si="520"/>
        <v>0</v>
      </c>
      <c r="Y2356" s="12">
        <f t="shared" si="520"/>
        <v>0</v>
      </c>
      <c r="Z2356" s="9">
        <f t="shared" si="520"/>
        <v>0</v>
      </c>
      <c r="AA2356" s="12">
        <f t="shared" si="520"/>
        <v>0</v>
      </c>
      <c r="AB2356" s="9">
        <f t="shared" si="520"/>
        <v>0</v>
      </c>
      <c r="AC2356" s="12">
        <f t="shared" si="520"/>
        <v>0</v>
      </c>
      <c r="AD2356" s="9">
        <f t="shared" si="520"/>
        <v>0</v>
      </c>
      <c r="AE2356" s="12">
        <f t="shared" si="520"/>
        <v>0</v>
      </c>
      <c r="AF2356" s="9">
        <f t="shared" si="520"/>
        <v>0</v>
      </c>
      <c r="AG2356" s="12">
        <f t="shared" si="512"/>
        <v>0</v>
      </c>
      <c r="AH2356" s="9">
        <f t="shared" si="512"/>
        <v>0</v>
      </c>
    </row>
    <row r="2357" spans="1:34" hidden="1" x14ac:dyDescent="0.25">
      <c r="A2357" s="3">
        <v>752530</v>
      </c>
      <c r="B2357" s="3">
        <v>48</v>
      </c>
      <c r="C2357" s="3">
        <v>2</v>
      </c>
      <c r="D2357" s="23">
        <v>48101</v>
      </c>
      <c r="E2357" s="3" t="s">
        <v>2803</v>
      </c>
      <c r="F2357" s="3" t="s">
        <v>642</v>
      </c>
      <c r="G2357" s="3" t="s">
        <v>643</v>
      </c>
      <c r="H2357" s="4" t="s">
        <v>2426</v>
      </c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3">
        <f t="shared" si="512"/>
        <v>0</v>
      </c>
      <c r="AH2357" s="3">
        <f t="shared" si="512"/>
        <v>0</v>
      </c>
    </row>
    <row r="2358" spans="1:34" hidden="1" x14ac:dyDescent="0.25">
      <c r="A2358" s="21">
        <v>822827</v>
      </c>
      <c r="B2358" s="21">
        <v>48</v>
      </c>
      <c r="C2358" s="21">
        <v>2</v>
      </c>
      <c r="D2358" s="22">
        <v>48101</v>
      </c>
      <c r="E2358" s="21" t="s">
        <v>2803</v>
      </c>
      <c r="F2358" s="21" t="s">
        <v>642</v>
      </c>
      <c r="G2358" s="21" t="s">
        <v>643</v>
      </c>
      <c r="H2358" s="25" t="s">
        <v>2427</v>
      </c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21">
        <f t="shared" si="512"/>
        <v>0</v>
      </c>
      <c r="AH2358" s="21">
        <f t="shared" si="512"/>
        <v>0</v>
      </c>
    </row>
    <row r="2359" spans="1:34" hidden="1" x14ac:dyDescent="0.25">
      <c r="A2359" s="3">
        <v>970569</v>
      </c>
      <c r="B2359" s="3">
        <v>48</v>
      </c>
      <c r="C2359" s="3">
        <v>2</v>
      </c>
      <c r="D2359" s="23">
        <v>48101</v>
      </c>
      <c r="E2359" s="3" t="s">
        <v>2803</v>
      </c>
      <c r="F2359" s="3" t="s">
        <v>642</v>
      </c>
      <c r="G2359" s="3" t="s">
        <v>643</v>
      </c>
      <c r="H2359" s="4" t="s">
        <v>2428</v>
      </c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3">
        <f t="shared" si="512"/>
        <v>0</v>
      </c>
      <c r="AH2359" s="3">
        <f t="shared" si="512"/>
        <v>0</v>
      </c>
    </row>
    <row r="2360" spans="1:34" hidden="1" x14ac:dyDescent="0.25">
      <c r="A2360" s="32" t="s">
        <v>893</v>
      </c>
      <c r="B2360" s="32"/>
      <c r="C2360" s="32"/>
      <c r="D2360" s="32"/>
      <c r="E2360" s="32"/>
      <c r="F2360" s="5" t="str">
        <f>F2359</f>
        <v>MUĞLA</v>
      </c>
      <c r="G2360" s="5" t="str">
        <f>G2359</f>
        <v>BODRUM</v>
      </c>
      <c r="H2360" s="6" t="s">
        <v>873</v>
      </c>
      <c r="I2360" s="11">
        <f t="shared" ref="I2360:AF2360" si="521">SUM(I2357:I2359)</f>
        <v>0</v>
      </c>
      <c r="J2360" s="7">
        <f t="shared" si="521"/>
        <v>0</v>
      </c>
      <c r="K2360" s="11">
        <f t="shared" si="521"/>
        <v>0</v>
      </c>
      <c r="L2360" s="7">
        <f t="shared" si="521"/>
        <v>0</v>
      </c>
      <c r="M2360" s="11">
        <f t="shared" si="521"/>
        <v>0</v>
      </c>
      <c r="N2360" s="7">
        <f t="shared" si="521"/>
        <v>0</v>
      </c>
      <c r="O2360" s="11">
        <f t="shared" si="521"/>
        <v>0</v>
      </c>
      <c r="P2360" s="7">
        <f t="shared" si="521"/>
        <v>0</v>
      </c>
      <c r="Q2360" s="11">
        <f t="shared" si="521"/>
        <v>0</v>
      </c>
      <c r="R2360" s="7">
        <f t="shared" si="521"/>
        <v>0</v>
      </c>
      <c r="S2360" s="11">
        <f t="shared" si="521"/>
        <v>0</v>
      </c>
      <c r="T2360" s="7">
        <f t="shared" si="521"/>
        <v>0</v>
      </c>
      <c r="U2360" s="11">
        <f t="shared" si="521"/>
        <v>0</v>
      </c>
      <c r="V2360" s="7">
        <f t="shared" si="521"/>
        <v>0</v>
      </c>
      <c r="W2360" s="11">
        <f t="shared" si="521"/>
        <v>0</v>
      </c>
      <c r="X2360" s="7">
        <f t="shared" si="521"/>
        <v>0</v>
      </c>
      <c r="Y2360" s="11">
        <f t="shared" si="521"/>
        <v>0</v>
      </c>
      <c r="Z2360" s="7">
        <f t="shared" si="521"/>
        <v>0</v>
      </c>
      <c r="AA2360" s="11">
        <f t="shared" si="521"/>
        <v>0</v>
      </c>
      <c r="AB2360" s="7">
        <f t="shared" si="521"/>
        <v>0</v>
      </c>
      <c r="AC2360" s="11">
        <f t="shared" si="521"/>
        <v>0</v>
      </c>
      <c r="AD2360" s="7">
        <f t="shared" si="521"/>
        <v>0</v>
      </c>
      <c r="AE2360" s="11">
        <f t="shared" si="521"/>
        <v>0</v>
      </c>
      <c r="AF2360" s="7">
        <f t="shared" si="521"/>
        <v>0</v>
      </c>
      <c r="AG2360" s="11">
        <f t="shared" si="512"/>
        <v>0</v>
      </c>
      <c r="AH2360" s="7">
        <f t="shared" si="512"/>
        <v>0</v>
      </c>
    </row>
    <row r="2361" spans="1:34" hidden="1" x14ac:dyDescent="0.25">
      <c r="A2361" s="3">
        <v>963914</v>
      </c>
      <c r="B2361" s="3">
        <v>48</v>
      </c>
      <c r="C2361" s="3">
        <v>3</v>
      </c>
      <c r="D2361" s="23">
        <v>48109</v>
      </c>
      <c r="E2361" s="3" t="s">
        <v>2803</v>
      </c>
      <c r="F2361" s="3" t="s">
        <v>642</v>
      </c>
      <c r="G2361" s="3" t="s">
        <v>644</v>
      </c>
      <c r="H2361" s="4" t="s">
        <v>2429</v>
      </c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3">
        <f t="shared" si="512"/>
        <v>0</v>
      </c>
      <c r="AH2361" s="3">
        <f t="shared" si="512"/>
        <v>0</v>
      </c>
    </row>
    <row r="2362" spans="1:34" hidden="1" x14ac:dyDescent="0.25">
      <c r="A2362" s="21">
        <v>752319</v>
      </c>
      <c r="B2362" s="21">
        <v>48</v>
      </c>
      <c r="C2362" s="21">
        <v>4</v>
      </c>
      <c r="D2362" s="22">
        <v>48102</v>
      </c>
      <c r="E2362" s="21" t="s">
        <v>2803</v>
      </c>
      <c r="F2362" s="21" t="s">
        <v>642</v>
      </c>
      <c r="G2362" s="21" t="s">
        <v>645</v>
      </c>
      <c r="H2362" s="25" t="s">
        <v>2430</v>
      </c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21">
        <f t="shared" si="512"/>
        <v>0</v>
      </c>
      <c r="AH2362" s="21">
        <f t="shared" si="512"/>
        <v>0</v>
      </c>
    </row>
    <row r="2363" spans="1:34" hidden="1" x14ac:dyDescent="0.25">
      <c r="A2363" s="32" t="s">
        <v>893</v>
      </c>
      <c r="B2363" s="32"/>
      <c r="C2363" s="32"/>
      <c r="D2363" s="32"/>
      <c r="E2363" s="32"/>
      <c r="F2363" s="5" t="str">
        <f>F2362</f>
        <v>MUĞLA</v>
      </c>
      <c r="G2363" s="5" t="str">
        <f>G2362</f>
        <v>DATÇA</v>
      </c>
      <c r="H2363" s="6" t="s">
        <v>873</v>
      </c>
      <c r="I2363" s="11">
        <f t="shared" ref="I2363:AF2363" si="522">SUM(I2361:I2362)</f>
        <v>0</v>
      </c>
      <c r="J2363" s="7">
        <f t="shared" si="522"/>
        <v>0</v>
      </c>
      <c r="K2363" s="11">
        <f t="shared" si="522"/>
        <v>0</v>
      </c>
      <c r="L2363" s="7">
        <f t="shared" si="522"/>
        <v>0</v>
      </c>
      <c r="M2363" s="11">
        <f t="shared" si="522"/>
        <v>0</v>
      </c>
      <c r="N2363" s="7">
        <f t="shared" si="522"/>
        <v>0</v>
      </c>
      <c r="O2363" s="11">
        <f t="shared" si="522"/>
        <v>0</v>
      </c>
      <c r="P2363" s="7">
        <f t="shared" si="522"/>
        <v>0</v>
      </c>
      <c r="Q2363" s="11">
        <f t="shared" si="522"/>
        <v>0</v>
      </c>
      <c r="R2363" s="7">
        <f t="shared" si="522"/>
        <v>0</v>
      </c>
      <c r="S2363" s="11">
        <f t="shared" si="522"/>
        <v>0</v>
      </c>
      <c r="T2363" s="7">
        <f t="shared" si="522"/>
        <v>0</v>
      </c>
      <c r="U2363" s="11">
        <f t="shared" si="522"/>
        <v>0</v>
      </c>
      <c r="V2363" s="7">
        <f t="shared" si="522"/>
        <v>0</v>
      </c>
      <c r="W2363" s="11">
        <f t="shared" si="522"/>
        <v>0</v>
      </c>
      <c r="X2363" s="7">
        <f t="shared" si="522"/>
        <v>0</v>
      </c>
      <c r="Y2363" s="11">
        <f t="shared" si="522"/>
        <v>0</v>
      </c>
      <c r="Z2363" s="7">
        <f t="shared" si="522"/>
        <v>0</v>
      </c>
      <c r="AA2363" s="11">
        <f t="shared" si="522"/>
        <v>0</v>
      </c>
      <c r="AB2363" s="7">
        <f t="shared" si="522"/>
        <v>0</v>
      </c>
      <c r="AC2363" s="11">
        <f t="shared" si="522"/>
        <v>0</v>
      </c>
      <c r="AD2363" s="7">
        <f t="shared" si="522"/>
        <v>0</v>
      </c>
      <c r="AE2363" s="11">
        <f t="shared" si="522"/>
        <v>0</v>
      </c>
      <c r="AF2363" s="7">
        <f t="shared" si="522"/>
        <v>0</v>
      </c>
      <c r="AG2363" s="11">
        <f t="shared" si="512"/>
        <v>0</v>
      </c>
      <c r="AH2363" s="7">
        <f t="shared" si="512"/>
        <v>0</v>
      </c>
    </row>
    <row r="2364" spans="1:34" hidden="1" x14ac:dyDescent="0.25">
      <c r="A2364" s="21">
        <v>763083</v>
      </c>
      <c r="B2364" s="21">
        <v>48</v>
      </c>
      <c r="C2364" s="21">
        <v>5</v>
      </c>
      <c r="D2364" s="22">
        <v>48103</v>
      </c>
      <c r="E2364" s="21" t="s">
        <v>2803</v>
      </c>
      <c r="F2364" s="21" t="s">
        <v>642</v>
      </c>
      <c r="G2364" s="21" t="s">
        <v>646</v>
      </c>
      <c r="H2364" s="25" t="s">
        <v>2431</v>
      </c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21">
        <f t="shared" si="512"/>
        <v>0</v>
      </c>
      <c r="AH2364" s="21">
        <f t="shared" si="512"/>
        <v>0</v>
      </c>
    </row>
    <row r="2365" spans="1:34" hidden="1" x14ac:dyDescent="0.25">
      <c r="A2365" s="3">
        <v>971611</v>
      </c>
      <c r="B2365" s="3">
        <v>48</v>
      </c>
      <c r="C2365" s="3">
        <v>5</v>
      </c>
      <c r="D2365" s="23">
        <v>48103</v>
      </c>
      <c r="E2365" s="3" t="s">
        <v>2803</v>
      </c>
      <c r="F2365" s="3" t="s">
        <v>642</v>
      </c>
      <c r="G2365" s="3" t="s">
        <v>646</v>
      </c>
      <c r="H2365" s="4" t="s">
        <v>2432</v>
      </c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3">
        <f t="shared" si="512"/>
        <v>0</v>
      </c>
      <c r="AH2365" s="3">
        <f t="shared" si="512"/>
        <v>0</v>
      </c>
    </row>
    <row r="2366" spans="1:34" hidden="1" x14ac:dyDescent="0.25">
      <c r="A2366" s="21">
        <v>851006</v>
      </c>
      <c r="B2366" s="21">
        <v>48</v>
      </c>
      <c r="C2366" s="21">
        <v>5</v>
      </c>
      <c r="D2366" s="22">
        <v>48103</v>
      </c>
      <c r="E2366" s="21" t="s">
        <v>2803</v>
      </c>
      <c r="F2366" s="21" t="s">
        <v>642</v>
      </c>
      <c r="G2366" s="21" t="s">
        <v>646</v>
      </c>
      <c r="H2366" s="25" t="s">
        <v>919</v>
      </c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21">
        <f t="shared" si="512"/>
        <v>0</v>
      </c>
      <c r="AH2366" s="21">
        <f t="shared" si="512"/>
        <v>0</v>
      </c>
    </row>
    <row r="2367" spans="1:34" hidden="1" x14ac:dyDescent="0.25">
      <c r="A2367" s="32" t="s">
        <v>893</v>
      </c>
      <c r="B2367" s="32"/>
      <c r="C2367" s="32"/>
      <c r="D2367" s="32"/>
      <c r="E2367" s="32"/>
      <c r="F2367" s="5" t="str">
        <f>F2366</f>
        <v>MUĞLA</v>
      </c>
      <c r="G2367" s="5" t="str">
        <f>G2366</f>
        <v>FETHİYE</v>
      </c>
      <c r="H2367" s="6" t="s">
        <v>873</v>
      </c>
      <c r="I2367" s="11">
        <f t="shared" ref="I2367:AF2367" si="523">SUM(I2364:I2366)</f>
        <v>0</v>
      </c>
      <c r="J2367" s="7">
        <f t="shared" si="523"/>
        <v>0</v>
      </c>
      <c r="K2367" s="11">
        <f t="shared" si="523"/>
        <v>0</v>
      </c>
      <c r="L2367" s="7">
        <f t="shared" si="523"/>
        <v>0</v>
      </c>
      <c r="M2367" s="11">
        <f t="shared" si="523"/>
        <v>0</v>
      </c>
      <c r="N2367" s="7">
        <f t="shared" si="523"/>
        <v>0</v>
      </c>
      <c r="O2367" s="11">
        <f t="shared" si="523"/>
        <v>0</v>
      </c>
      <c r="P2367" s="7">
        <f t="shared" si="523"/>
        <v>0</v>
      </c>
      <c r="Q2367" s="11">
        <f t="shared" si="523"/>
        <v>0</v>
      </c>
      <c r="R2367" s="7">
        <f t="shared" si="523"/>
        <v>0</v>
      </c>
      <c r="S2367" s="11">
        <f t="shared" si="523"/>
        <v>0</v>
      </c>
      <c r="T2367" s="7">
        <f t="shared" si="523"/>
        <v>0</v>
      </c>
      <c r="U2367" s="11">
        <f t="shared" si="523"/>
        <v>0</v>
      </c>
      <c r="V2367" s="7">
        <f t="shared" si="523"/>
        <v>0</v>
      </c>
      <c r="W2367" s="11">
        <f t="shared" si="523"/>
        <v>0</v>
      </c>
      <c r="X2367" s="7">
        <f t="shared" si="523"/>
        <v>0</v>
      </c>
      <c r="Y2367" s="11">
        <f t="shared" si="523"/>
        <v>0</v>
      </c>
      <c r="Z2367" s="7">
        <f t="shared" si="523"/>
        <v>0</v>
      </c>
      <c r="AA2367" s="11">
        <f t="shared" si="523"/>
        <v>0</v>
      </c>
      <c r="AB2367" s="7">
        <f t="shared" si="523"/>
        <v>0</v>
      </c>
      <c r="AC2367" s="11">
        <f t="shared" si="523"/>
        <v>0</v>
      </c>
      <c r="AD2367" s="7">
        <f t="shared" si="523"/>
        <v>0</v>
      </c>
      <c r="AE2367" s="11">
        <f t="shared" si="523"/>
        <v>0</v>
      </c>
      <c r="AF2367" s="7">
        <f t="shared" si="523"/>
        <v>0</v>
      </c>
      <c r="AG2367" s="11">
        <f t="shared" si="512"/>
        <v>0</v>
      </c>
      <c r="AH2367" s="7">
        <f t="shared" si="512"/>
        <v>0</v>
      </c>
    </row>
    <row r="2368" spans="1:34" hidden="1" x14ac:dyDescent="0.25">
      <c r="A2368" s="21">
        <v>974193</v>
      </c>
      <c r="B2368" s="21">
        <v>48</v>
      </c>
      <c r="C2368" s="21">
        <v>12</v>
      </c>
      <c r="D2368" s="22">
        <v>48111</v>
      </c>
      <c r="E2368" s="21" t="s">
        <v>2803</v>
      </c>
      <c r="F2368" s="21" t="s">
        <v>642</v>
      </c>
      <c r="G2368" s="21" t="s">
        <v>647</v>
      </c>
      <c r="H2368" s="25" t="s">
        <v>2433</v>
      </c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21">
        <f t="shared" si="512"/>
        <v>0</v>
      </c>
      <c r="AH2368" s="21">
        <f t="shared" si="512"/>
        <v>0</v>
      </c>
    </row>
    <row r="2369" spans="1:34" hidden="1" x14ac:dyDescent="0.25">
      <c r="A2369" s="3">
        <v>758409</v>
      </c>
      <c r="B2369" s="3">
        <v>48</v>
      </c>
      <c r="C2369" s="3">
        <v>6</v>
      </c>
      <c r="D2369" s="23">
        <v>48104</v>
      </c>
      <c r="E2369" s="3" t="s">
        <v>2803</v>
      </c>
      <c r="F2369" s="3" t="s">
        <v>642</v>
      </c>
      <c r="G2369" s="3" t="s">
        <v>648</v>
      </c>
      <c r="H2369" s="4" t="s">
        <v>2434</v>
      </c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3">
        <f t="shared" si="512"/>
        <v>0</v>
      </c>
      <c r="AH2369" s="3">
        <f t="shared" si="512"/>
        <v>0</v>
      </c>
    </row>
    <row r="2370" spans="1:34" hidden="1" x14ac:dyDescent="0.25">
      <c r="A2370" s="32" t="s">
        <v>893</v>
      </c>
      <c r="B2370" s="32"/>
      <c r="C2370" s="32"/>
      <c r="D2370" s="32"/>
      <c r="E2370" s="32"/>
      <c r="F2370" s="5" t="str">
        <f>F2369</f>
        <v>MUĞLA</v>
      </c>
      <c r="G2370" s="5" t="str">
        <f>G2369</f>
        <v>KÖYCEĞİZ</v>
      </c>
      <c r="H2370" s="6" t="s">
        <v>873</v>
      </c>
      <c r="I2370" s="11">
        <f t="shared" ref="I2370:AF2370" si="524">SUM(I2368:I2369)</f>
        <v>0</v>
      </c>
      <c r="J2370" s="7">
        <f t="shared" si="524"/>
        <v>0</v>
      </c>
      <c r="K2370" s="11">
        <f t="shared" si="524"/>
        <v>0</v>
      </c>
      <c r="L2370" s="7">
        <f t="shared" si="524"/>
        <v>0</v>
      </c>
      <c r="M2370" s="11">
        <f t="shared" si="524"/>
        <v>0</v>
      </c>
      <c r="N2370" s="7">
        <f t="shared" si="524"/>
        <v>0</v>
      </c>
      <c r="O2370" s="11">
        <f t="shared" si="524"/>
        <v>0</v>
      </c>
      <c r="P2370" s="7">
        <f t="shared" si="524"/>
        <v>0</v>
      </c>
      <c r="Q2370" s="11">
        <f t="shared" si="524"/>
        <v>0</v>
      </c>
      <c r="R2370" s="7">
        <f t="shared" si="524"/>
        <v>0</v>
      </c>
      <c r="S2370" s="11">
        <f t="shared" si="524"/>
        <v>0</v>
      </c>
      <c r="T2370" s="7">
        <f t="shared" si="524"/>
        <v>0</v>
      </c>
      <c r="U2370" s="11">
        <f t="shared" si="524"/>
        <v>0</v>
      </c>
      <c r="V2370" s="7">
        <f t="shared" si="524"/>
        <v>0</v>
      </c>
      <c r="W2370" s="11">
        <f t="shared" si="524"/>
        <v>0</v>
      </c>
      <c r="X2370" s="7">
        <f t="shared" si="524"/>
        <v>0</v>
      </c>
      <c r="Y2370" s="11">
        <f t="shared" si="524"/>
        <v>0</v>
      </c>
      <c r="Z2370" s="7">
        <f t="shared" si="524"/>
        <v>0</v>
      </c>
      <c r="AA2370" s="11">
        <f t="shared" si="524"/>
        <v>0</v>
      </c>
      <c r="AB2370" s="7">
        <f t="shared" si="524"/>
        <v>0</v>
      </c>
      <c r="AC2370" s="11">
        <f t="shared" si="524"/>
        <v>0</v>
      </c>
      <c r="AD2370" s="7">
        <f t="shared" si="524"/>
        <v>0</v>
      </c>
      <c r="AE2370" s="11">
        <f t="shared" si="524"/>
        <v>0</v>
      </c>
      <c r="AF2370" s="7">
        <f t="shared" si="524"/>
        <v>0</v>
      </c>
      <c r="AG2370" s="11">
        <f t="shared" si="512"/>
        <v>0</v>
      </c>
      <c r="AH2370" s="7">
        <f t="shared" si="512"/>
        <v>0</v>
      </c>
    </row>
    <row r="2371" spans="1:34" hidden="1" x14ac:dyDescent="0.25">
      <c r="A2371" s="3">
        <v>965293</v>
      </c>
      <c r="B2371" s="3">
        <v>48</v>
      </c>
      <c r="C2371" s="3">
        <v>7</v>
      </c>
      <c r="D2371" s="23">
        <v>48105</v>
      </c>
      <c r="E2371" s="3" t="s">
        <v>2803</v>
      </c>
      <c r="F2371" s="3" t="s">
        <v>642</v>
      </c>
      <c r="G2371" s="3" t="s">
        <v>649</v>
      </c>
      <c r="H2371" s="4" t="s">
        <v>2435</v>
      </c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3">
        <f t="shared" si="512"/>
        <v>0</v>
      </c>
      <c r="AH2371" s="3">
        <f t="shared" si="512"/>
        <v>0</v>
      </c>
    </row>
    <row r="2372" spans="1:34" hidden="1" x14ac:dyDescent="0.25">
      <c r="A2372" s="21">
        <v>974338</v>
      </c>
      <c r="B2372" s="21">
        <v>48</v>
      </c>
      <c r="C2372" s="21">
        <v>7</v>
      </c>
      <c r="D2372" s="22">
        <v>48105</v>
      </c>
      <c r="E2372" s="21" t="s">
        <v>2803</v>
      </c>
      <c r="F2372" s="21" t="s">
        <v>642</v>
      </c>
      <c r="G2372" s="21" t="s">
        <v>649</v>
      </c>
      <c r="H2372" s="25" t="s">
        <v>2436</v>
      </c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21">
        <f t="shared" si="512"/>
        <v>0</v>
      </c>
      <c r="AH2372" s="21">
        <f t="shared" si="512"/>
        <v>0</v>
      </c>
    </row>
    <row r="2373" spans="1:34" hidden="1" x14ac:dyDescent="0.25">
      <c r="A2373" s="32" t="s">
        <v>893</v>
      </c>
      <c r="B2373" s="32"/>
      <c r="C2373" s="32"/>
      <c r="D2373" s="32"/>
      <c r="E2373" s="32"/>
      <c r="F2373" s="5" t="str">
        <f>F2372</f>
        <v>MUĞLA</v>
      </c>
      <c r="G2373" s="5" t="str">
        <f>G2372</f>
        <v>MARMARİS</v>
      </c>
      <c r="H2373" s="6" t="s">
        <v>873</v>
      </c>
      <c r="I2373" s="11">
        <f t="shared" ref="I2373:AF2373" si="525">SUM(I2371:I2372)</f>
        <v>0</v>
      </c>
      <c r="J2373" s="7">
        <f t="shared" si="525"/>
        <v>0</v>
      </c>
      <c r="K2373" s="11">
        <f t="shared" si="525"/>
        <v>0</v>
      </c>
      <c r="L2373" s="7">
        <f t="shared" si="525"/>
        <v>0</v>
      </c>
      <c r="M2373" s="11">
        <f t="shared" si="525"/>
        <v>0</v>
      </c>
      <c r="N2373" s="7">
        <f t="shared" si="525"/>
        <v>0</v>
      </c>
      <c r="O2373" s="11">
        <f t="shared" si="525"/>
        <v>0</v>
      </c>
      <c r="P2373" s="7">
        <f t="shared" si="525"/>
        <v>0</v>
      </c>
      <c r="Q2373" s="11">
        <f t="shared" si="525"/>
        <v>0</v>
      </c>
      <c r="R2373" s="7">
        <f t="shared" si="525"/>
        <v>0</v>
      </c>
      <c r="S2373" s="11">
        <f t="shared" si="525"/>
        <v>0</v>
      </c>
      <c r="T2373" s="7">
        <f t="shared" si="525"/>
        <v>0</v>
      </c>
      <c r="U2373" s="11">
        <f t="shared" si="525"/>
        <v>0</v>
      </c>
      <c r="V2373" s="7">
        <f t="shared" si="525"/>
        <v>0</v>
      </c>
      <c r="W2373" s="11">
        <f t="shared" si="525"/>
        <v>0</v>
      </c>
      <c r="X2373" s="7">
        <f t="shared" si="525"/>
        <v>0</v>
      </c>
      <c r="Y2373" s="11">
        <f t="shared" si="525"/>
        <v>0</v>
      </c>
      <c r="Z2373" s="7">
        <f t="shared" si="525"/>
        <v>0</v>
      </c>
      <c r="AA2373" s="11">
        <f t="shared" si="525"/>
        <v>0</v>
      </c>
      <c r="AB2373" s="7">
        <f t="shared" si="525"/>
        <v>0</v>
      </c>
      <c r="AC2373" s="11">
        <f t="shared" si="525"/>
        <v>0</v>
      </c>
      <c r="AD2373" s="7">
        <f t="shared" si="525"/>
        <v>0</v>
      </c>
      <c r="AE2373" s="11">
        <f t="shared" si="525"/>
        <v>0</v>
      </c>
      <c r="AF2373" s="7">
        <f t="shared" si="525"/>
        <v>0</v>
      </c>
      <c r="AG2373" s="11">
        <f t="shared" ref="AG2373:AH2436" si="526">I2373+K2373+M2373+O2373+Q2373+S2373+U2373+W2373+Y2373+AA2373+AC2373+AE2373</f>
        <v>0</v>
      </c>
      <c r="AH2373" s="7">
        <f t="shared" si="526"/>
        <v>0</v>
      </c>
    </row>
    <row r="2374" spans="1:34" hidden="1" x14ac:dyDescent="0.25">
      <c r="A2374" s="21">
        <v>754329</v>
      </c>
      <c r="B2374" s="21">
        <v>48</v>
      </c>
      <c r="C2374" s="21">
        <v>13</v>
      </c>
      <c r="D2374" s="22">
        <v>48112</v>
      </c>
      <c r="E2374" s="21" t="s">
        <v>2803</v>
      </c>
      <c r="F2374" s="21" t="s">
        <v>642</v>
      </c>
      <c r="G2374" s="21" t="s">
        <v>650</v>
      </c>
      <c r="H2374" s="25" t="s">
        <v>1340</v>
      </c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21">
        <f t="shared" si="526"/>
        <v>0</v>
      </c>
      <c r="AH2374" s="21">
        <f t="shared" si="526"/>
        <v>0</v>
      </c>
    </row>
    <row r="2375" spans="1:34" hidden="1" x14ac:dyDescent="0.25">
      <c r="A2375" s="3">
        <v>753726</v>
      </c>
      <c r="B2375" s="3">
        <v>48</v>
      </c>
      <c r="C2375" s="3">
        <v>13</v>
      </c>
      <c r="D2375" s="23">
        <v>48112</v>
      </c>
      <c r="E2375" s="3" t="s">
        <v>2803</v>
      </c>
      <c r="F2375" s="3" t="s">
        <v>642</v>
      </c>
      <c r="G2375" s="3" t="s">
        <v>650</v>
      </c>
      <c r="H2375" s="4" t="s">
        <v>2437</v>
      </c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3">
        <f t="shared" si="526"/>
        <v>0</v>
      </c>
      <c r="AH2375" s="3">
        <f t="shared" si="526"/>
        <v>0</v>
      </c>
    </row>
    <row r="2376" spans="1:34" hidden="1" x14ac:dyDescent="0.25">
      <c r="A2376" s="32" t="s">
        <v>893</v>
      </c>
      <c r="B2376" s="32"/>
      <c r="C2376" s="32"/>
      <c r="D2376" s="32"/>
      <c r="E2376" s="32"/>
      <c r="F2376" s="5" t="str">
        <f>F2375</f>
        <v>MUĞLA</v>
      </c>
      <c r="G2376" s="5" t="str">
        <f>G2375</f>
        <v>MENTEŞE</v>
      </c>
      <c r="H2376" s="6" t="s">
        <v>873</v>
      </c>
      <c r="I2376" s="11">
        <f t="shared" ref="I2376:AF2376" si="527">SUM(I2374:I2375)</f>
        <v>0</v>
      </c>
      <c r="J2376" s="7">
        <f t="shared" si="527"/>
        <v>0</v>
      </c>
      <c r="K2376" s="11">
        <f t="shared" si="527"/>
        <v>0</v>
      </c>
      <c r="L2376" s="7">
        <f t="shared" si="527"/>
        <v>0</v>
      </c>
      <c r="M2376" s="11">
        <f t="shared" si="527"/>
        <v>0</v>
      </c>
      <c r="N2376" s="7">
        <f t="shared" si="527"/>
        <v>0</v>
      </c>
      <c r="O2376" s="11">
        <f t="shared" si="527"/>
        <v>0</v>
      </c>
      <c r="P2376" s="7">
        <f t="shared" si="527"/>
        <v>0</v>
      </c>
      <c r="Q2376" s="11">
        <f t="shared" si="527"/>
        <v>0</v>
      </c>
      <c r="R2376" s="7">
        <f t="shared" si="527"/>
        <v>0</v>
      </c>
      <c r="S2376" s="11">
        <f t="shared" si="527"/>
        <v>0</v>
      </c>
      <c r="T2376" s="7">
        <f t="shared" si="527"/>
        <v>0</v>
      </c>
      <c r="U2376" s="11">
        <f t="shared" si="527"/>
        <v>0</v>
      </c>
      <c r="V2376" s="7">
        <f t="shared" si="527"/>
        <v>0</v>
      </c>
      <c r="W2376" s="11">
        <f t="shared" si="527"/>
        <v>0</v>
      </c>
      <c r="X2376" s="7">
        <f t="shared" si="527"/>
        <v>0</v>
      </c>
      <c r="Y2376" s="11">
        <f t="shared" si="527"/>
        <v>0</v>
      </c>
      <c r="Z2376" s="7">
        <f t="shared" si="527"/>
        <v>0</v>
      </c>
      <c r="AA2376" s="11">
        <f t="shared" si="527"/>
        <v>0</v>
      </c>
      <c r="AB2376" s="7">
        <f t="shared" si="527"/>
        <v>0</v>
      </c>
      <c r="AC2376" s="11">
        <f t="shared" si="527"/>
        <v>0</v>
      </c>
      <c r="AD2376" s="7">
        <f t="shared" si="527"/>
        <v>0</v>
      </c>
      <c r="AE2376" s="11">
        <f t="shared" si="527"/>
        <v>0</v>
      </c>
      <c r="AF2376" s="7">
        <f t="shared" si="527"/>
        <v>0</v>
      </c>
      <c r="AG2376" s="11">
        <f t="shared" si="526"/>
        <v>0</v>
      </c>
      <c r="AH2376" s="7">
        <f t="shared" si="526"/>
        <v>0</v>
      </c>
    </row>
    <row r="2377" spans="1:34" hidden="1" x14ac:dyDescent="0.25">
      <c r="A2377" s="3">
        <v>819611</v>
      </c>
      <c r="B2377" s="3">
        <v>48</v>
      </c>
      <c r="C2377" s="3">
        <v>8</v>
      </c>
      <c r="D2377" s="23">
        <v>48106</v>
      </c>
      <c r="E2377" s="3" t="s">
        <v>2803</v>
      </c>
      <c r="F2377" s="3" t="s">
        <v>642</v>
      </c>
      <c r="G2377" s="3" t="s">
        <v>651</v>
      </c>
      <c r="H2377" s="4" t="s">
        <v>2438</v>
      </c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3">
        <f t="shared" si="526"/>
        <v>0</v>
      </c>
      <c r="AH2377" s="3">
        <f t="shared" si="526"/>
        <v>0</v>
      </c>
    </row>
    <row r="2378" spans="1:34" hidden="1" x14ac:dyDescent="0.25">
      <c r="A2378" s="21">
        <v>752621</v>
      </c>
      <c r="B2378" s="21">
        <v>48</v>
      </c>
      <c r="C2378" s="21">
        <v>9</v>
      </c>
      <c r="D2378" s="22">
        <v>48110</v>
      </c>
      <c r="E2378" s="21" t="s">
        <v>2803</v>
      </c>
      <c r="F2378" s="21" t="s">
        <v>642</v>
      </c>
      <c r="G2378" s="21" t="s">
        <v>652</v>
      </c>
      <c r="H2378" s="25" t="s">
        <v>2439</v>
      </c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21">
        <f t="shared" si="526"/>
        <v>0</v>
      </c>
      <c r="AH2378" s="21">
        <f t="shared" si="526"/>
        <v>0</v>
      </c>
    </row>
    <row r="2379" spans="1:34" hidden="1" x14ac:dyDescent="0.25">
      <c r="A2379" s="3">
        <v>974008</v>
      </c>
      <c r="B2379" s="3">
        <v>48</v>
      </c>
      <c r="C2379" s="3">
        <v>9</v>
      </c>
      <c r="D2379" s="23">
        <v>48110</v>
      </c>
      <c r="E2379" s="3" t="s">
        <v>2803</v>
      </c>
      <c r="F2379" s="3" t="s">
        <v>642</v>
      </c>
      <c r="G2379" s="3" t="s">
        <v>652</v>
      </c>
      <c r="H2379" s="4" t="s">
        <v>2440</v>
      </c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3">
        <f t="shared" si="526"/>
        <v>0</v>
      </c>
      <c r="AH2379" s="3">
        <f t="shared" si="526"/>
        <v>0</v>
      </c>
    </row>
    <row r="2380" spans="1:34" hidden="1" x14ac:dyDescent="0.25">
      <c r="A2380" s="32" t="s">
        <v>893</v>
      </c>
      <c r="B2380" s="32"/>
      <c r="C2380" s="32"/>
      <c r="D2380" s="32"/>
      <c r="E2380" s="32"/>
      <c r="F2380" s="5" t="str">
        <f>F2379</f>
        <v>MUĞLA</v>
      </c>
      <c r="G2380" s="5" t="str">
        <f>G2379</f>
        <v>ORTACA</v>
      </c>
      <c r="H2380" s="6" t="s">
        <v>873</v>
      </c>
      <c r="I2380" s="11">
        <f t="shared" ref="I2380:AF2380" si="528">SUM(I2377:I2379)</f>
        <v>0</v>
      </c>
      <c r="J2380" s="7">
        <f t="shared" si="528"/>
        <v>0</v>
      </c>
      <c r="K2380" s="11">
        <f t="shared" si="528"/>
        <v>0</v>
      </c>
      <c r="L2380" s="7">
        <f t="shared" si="528"/>
        <v>0</v>
      </c>
      <c r="M2380" s="11">
        <f t="shared" si="528"/>
        <v>0</v>
      </c>
      <c r="N2380" s="7">
        <f t="shared" si="528"/>
        <v>0</v>
      </c>
      <c r="O2380" s="11">
        <f t="shared" si="528"/>
        <v>0</v>
      </c>
      <c r="P2380" s="7">
        <f t="shared" si="528"/>
        <v>0</v>
      </c>
      <c r="Q2380" s="11">
        <f t="shared" si="528"/>
        <v>0</v>
      </c>
      <c r="R2380" s="7">
        <f t="shared" si="528"/>
        <v>0</v>
      </c>
      <c r="S2380" s="11">
        <f t="shared" si="528"/>
        <v>0</v>
      </c>
      <c r="T2380" s="7">
        <f t="shared" si="528"/>
        <v>0</v>
      </c>
      <c r="U2380" s="11">
        <f t="shared" si="528"/>
        <v>0</v>
      </c>
      <c r="V2380" s="7">
        <f t="shared" si="528"/>
        <v>0</v>
      </c>
      <c r="W2380" s="11">
        <f t="shared" si="528"/>
        <v>0</v>
      </c>
      <c r="X2380" s="7">
        <f t="shared" si="528"/>
        <v>0</v>
      </c>
      <c r="Y2380" s="11">
        <f t="shared" si="528"/>
        <v>0</v>
      </c>
      <c r="Z2380" s="7">
        <f t="shared" si="528"/>
        <v>0</v>
      </c>
      <c r="AA2380" s="11">
        <f t="shared" si="528"/>
        <v>0</v>
      </c>
      <c r="AB2380" s="7">
        <f t="shared" si="528"/>
        <v>0</v>
      </c>
      <c r="AC2380" s="11">
        <f t="shared" si="528"/>
        <v>0</v>
      </c>
      <c r="AD2380" s="7">
        <f t="shared" si="528"/>
        <v>0</v>
      </c>
      <c r="AE2380" s="11">
        <f t="shared" si="528"/>
        <v>0</v>
      </c>
      <c r="AF2380" s="7">
        <f t="shared" si="528"/>
        <v>0</v>
      </c>
      <c r="AG2380" s="11">
        <f t="shared" si="526"/>
        <v>0</v>
      </c>
      <c r="AH2380" s="7">
        <f t="shared" si="526"/>
        <v>0</v>
      </c>
    </row>
    <row r="2381" spans="1:34" hidden="1" x14ac:dyDescent="0.25">
      <c r="A2381" s="3">
        <v>760784</v>
      </c>
      <c r="B2381" s="3">
        <v>48</v>
      </c>
      <c r="C2381" s="3">
        <v>14</v>
      </c>
      <c r="D2381" s="23">
        <v>48113</v>
      </c>
      <c r="E2381" s="3" t="s">
        <v>2803</v>
      </c>
      <c r="F2381" s="3" t="s">
        <v>642</v>
      </c>
      <c r="G2381" s="3" t="s">
        <v>653</v>
      </c>
      <c r="H2381" s="4" t="s">
        <v>2441</v>
      </c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3">
        <f t="shared" si="526"/>
        <v>0</v>
      </c>
      <c r="AH2381" s="3">
        <f t="shared" si="526"/>
        <v>0</v>
      </c>
    </row>
    <row r="2382" spans="1:34" hidden="1" x14ac:dyDescent="0.25">
      <c r="A2382" s="21">
        <v>963683</v>
      </c>
      <c r="B2382" s="21">
        <v>48</v>
      </c>
      <c r="C2382" s="21">
        <v>10</v>
      </c>
      <c r="D2382" s="22">
        <v>48108</v>
      </c>
      <c r="E2382" s="21" t="s">
        <v>2803</v>
      </c>
      <c r="F2382" s="21" t="s">
        <v>642</v>
      </c>
      <c r="G2382" s="21" t="s">
        <v>654</v>
      </c>
      <c r="H2382" s="25" t="s">
        <v>2442</v>
      </c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21">
        <f t="shared" si="526"/>
        <v>0</v>
      </c>
      <c r="AH2382" s="21">
        <f t="shared" si="526"/>
        <v>0</v>
      </c>
    </row>
    <row r="2383" spans="1:34" hidden="1" x14ac:dyDescent="0.25">
      <c r="A2383" s="32" t="s">
        <v>893</v>
      </c>
      <c r="B2383" s="32"/>
      <c r="C2383" s="32"/>
      <c r="D2383" s="32"/>
      <c r="E2383" s="32"/>
      <c r="F2383" s="5" t="str">
        <f>F2382</f>
        <v>MUĞLA</v>
      </c>
      <c r="G2383" s="5" t="str">
        <f>G2382</f>
        <v>ULA</v>
      </c>
      <c r="H2383" s="6" t="s">
        <v>873</v>
      </c>
      <c r="I2383" s="11">
        <f t="shared" ref="I2383:AF2383" si="529">SUM(I2381:I2382)</f>
        <v>0</v>
      </c>
      <c r="J2383" s="7">
        <f t="shared" si="529"/>
        <v>0</v>
      </c>
      <c r="K2383" s="11">
        <f t="shared" si="529"/>
        <v>0</v>
      </c>
      <c r="L2383" s="7">
        <f t="shared" si="529"/>
        <v>0</v>
      </c>
      <c r="M2383" s="11">
        <f t="shared" si="529"/>
        <v>0</v>
      </c>
      <c r="N2383" s="7">
        <f t="shared" si="529"/>
        <v>0</v>
      </c>
      <c r="O2383" s="11">
        <f t="shared" si="529"/>
        <v>0</v>
      </c>
      <c r="P2383" s="7">
        <f t="shared" si="529"/>
        <v>0</v>
      </c>
      <c r="Q2383" s="11">
        <f t="shared" si="529"/>
        <v>0</v>
      </c>
      <c r="R2383" s="7">
        <f t="shared" si="529"/>
        <v>0</v>
      </c>
      <c r="S2383" s="11">
        <f t="shared" si="529"/>
        <v>0</v>
      </c>
      <c r="T2383" s="7">
        <f t="shared" si="529"/>
        <v>0</v>
      </c>
      <c r="U2383" s="11">
        <f t="shared" si="529"/>
        <v>0</v>
      </c>
      <c r="V2383" s="7">
        <f t="shared" si="529"/>
        <v>0</v>
      </c>
      <c r="W2383" s="11">
        <f t="shared" si="529"/>
        <v>0</v>
      </c>
      <c r="X2383" s="7">
        <f t="shared" si="529"/>
        <v>0</v>
      </c>
      <c r="Y2383" s="11">
        <f t="shared" si="529"/>
        <v>0</v>
      </c>
      <c r="Z2383" s="7">
        <f t="shared" si="529"/>
        <v>0</v>
      </c>
      <c r="AA2383" s="11">
        <f t="shared" si="529"/>
        <v>0</v>
      </c>
      <c r="AB2383" s="7">
        <f t="shared" si="529"/>
        <v>0</v>
      </c>
      <c r="AC2383" s="11">
        <f t="shared" si="529"/>
        <v>0</v>
      </c>
      <c r="AD2383" s="7">
        <f t="shared" si="529"/>
        <v>0</v>
      </c>
      <c r="AE2383" s="11">
        <f t="shared" si="529"/>
        <v>0</v>
      </c>
      <c r="AF2383" s="7">
        <f t="shared" si="529"/>
        <v>0</v>
      </c>
      <c r="AG2383" s="11">
        <f t="shared" si="526"/>
        <v>0</v>
      </c>
      <c r="AH2383" s="7">
        <f t="shared" si="526"/>
        <v>0</v>
      </c>
    </row>
    <row r="2384" spans="1:34" hidden="1" x14ac:dyDescent="0.25">
      <c r="A2384" s="21">
        <v>874365</v>
      </c>
      <c r="B2384" s="21">
        <v>48</v>
      </c>
      <c r="C2384" s="21">
        <v>11</v>
      </c>
      <c r="D2384" s="22">
        <v>48107</v>
      </c>
      <c r="E2384" s="21" t="s">
        <v>2803</v>
      </c>
      <c r="F2384" s="21" t="s">
        <v>642</v>
      </c>
      <c r="G2384" s="21" t="s">
        <v>655</v>
      </c>
      <c r="H2384" s="25" t="s">
        <v>919</v>
      </c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21">
        <f t="shared" si="526"/>
        <v>0</v>
      </c>
      <c r="AH2384" s="21">
        <f t="shared" si="526"/>
        <v>0</v>
      </c>
    </row>
    <row r="2385" spans="1:34" hidden="1" x14ac:dyDescent="0.25">
      <c r="A2385" s="29" t="s">
        <v>894</v>
      </c>
      <c r="B2385" s="29"/>
      <c r="C2385" s="29"/>
      <c r="D2385" s="29"/>
      <c r="E2385" s="29"/>
      <c r="F2385" s="8" t="str">
        <f>F2384</f>
        <v>MUĞLA</v>
      </c>
      <c r="G2385" s="14" t="s">
        <v>885</v>
      </c>
      <c r="H2385" s="15"/>
      <c r="I2385" s="12">
        <f t="shared" ref="I2385:AF2385" si="530">SUM(I2357:I2384)-I2360-I2363-I2367-I2370-I2373-I2376-I2380-I2383</f>
        <v>0</v>
      </c>
      <c r="J2385" s="9">
        <f t="shared" si="530"/>
        <v>0</v>
      </c>
      <c r="K2385" s="12">
        <f t="shared" si="530"/>
        <v>0</v>
      </c>
      <c r="L2385" s="9">
        <f t="shared" si="530"/>
        <v>0</v>
      </c>
      <c r="M2385" s="12">
        <f t="shared" si="530"/>
        <v>0</v>
      </c>
      <c r="N2385" s="9">
        <f t="shared" si="530"/>
        <v>0</v>
      </c>
      <c r="O2385" s="12">
        <f t="shared" si="530"/>
        <v>0</v>
      </c>
      <c r="P2385" s="9">
        <f t="shared" si="530"/>
        <v>0</v>
      </c>
      <c r="Q2385" s="12">
        <f t="shared" si="530"/>
        <v>0</v>
      </c>
      <c r="R2385" s="9">
        <f t="shared" si="530"/>
        <v>0</v>
      </c>
      <c r="S2385" s="12">
        <f t="shared" si="530"/>
        <v>0</v>
      </c>
      <c r="T2385" s="9">
        <f t="shared" si="530"/>
        <v>0</v>
      </c>
      <c r="U2385" s="12">
        <f t="shared" si="530"/>
        <v>0</v>
      </c>
      <c r="V2385" s="9">
        <f t="shared" si="530"/>
        <v>0</v>
      </c>
      <c r="W2385" s="12">
        <f t="shared" si="530"/>
        <v>0</v>
      </c>
      <c r="X2385" s="9">
        <f t="shared" si="530"/>
        <v>0</v>
      </c>
      <c r="Y2385" s="12">
        <f t="shared" si="530"/>
        <v>0</v>
      </c>
      <c r="Z2385" s="9">
        <f t="shared" si="530"/>
        <v>0</v>
      </c>
      <c r="AA2385" s="12">
        <f t="shared" si="530"/>
        <v>0</v>
      </c>
      <c r="AB2385" s="9">
        <f t="shared" si="530"/>
        <v>0</v>
      </c>
      <c r="AC2385" s="12">
        <f t="shared" si="530"/>
        <v>0</v>
      </c>
      <c r="AD2385" s="9">
        <f t="shared" si="530"/>
        <v>0</v>
      </c>
      <c r="AE2385" s="12">
        <f t="shared" si="530"/>
        <v>0</v>
      </c>
      <c r="AF2385" s="9">
        <f t="shared" si="530"/>
        <v>0</v>
      </c>
      <c r="AG2385" s="12">
        <f t="shared" si="526"/>
        <v>0</v>
      </c>
      <c r="AH2385" s="9">
        <f t="shared" si="526"/>
        <v>0</v>
      </c>
    </row>
    <row r="2386" spans="1:34" hidden="1" x14ac:dyDescent="0.25">
      <c r="A2386" s="21">
        <v>973746</v>
      </c>
      <c r="B2386" s="21">
        <v>49</v>
      </c>
      <c r="C2386" s="21">
        <v>2</v>
      </c>
      <c r="D2386" s="22">
        <v>49101</v>
      </c>
      <c r="E2386" s="21" t="s">
        <v>2803</v>
      </c>
      <c r="F2386" s="21" t="s">
        <v>656</v>
      </c>
      <c r="G2386" s="21" t="s">
        <v>657</v>
      </c>
      <c r="H2386" s="25" t="s">
        <v>2443</v>
      </c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21">
        <f t="shared" si="526"/>
        <v>0</v>
      </c>
      <c r="AH2386" s="21">
        <f t="shared" si="526"/>
        <v>0</v>
      </c>
    </row>
    <row r="2387" spans="1:34" hidden="1" x14ac:dyDescent="0.25">
      <c r="A2387" s="32" t="s">
        <v>893</v>
      </c>
      <c r="B2387" s="32"/>
      <c r="C2387" s="32"/>
      <c r="D2387" s="32"/>
      <c r="E2387" s="32"/>
      <c r="F2387" s="5" t="str">
        <f>F2386</f>
        <v>MUŞ</v>
      </c>
      <c r="G2387" s="5" t="str">
        <f>G2386</f>
        <v>BULANIK</v>
      </c>
      <c r="H2387" s="6" t="s">
        <v>873</v>
      </c>
      <c r="I2387" s="11">
        <f t="shared" ref="I2387:AF2387" si="531">SUM(I2384:I2386)</f>
        <v>0</v>
      </c>
      <c r="J2387" s="7">
        <f t="shared" si="531"/>
        <v>0</v>
      </c>
      <c r="K2387" s="11">
        <f t="shared" si="531"/>
        <v>0</v>
      </c>
      <c r="L2387" s="7">
        <f t="shared" si="531"/>
        <v>0</v>
      </c>
      <c r="M2387" s="11">
        <f t="shared" si="531"/>
        <v>0</v>
      </c>
      <c r="N2387" s="7">
        <f t="shared" si="531"/>
        <v>0</v>
      </c>
      <c r="O2387" s="11">
        <f t="shared" si="531"/>
        <v>0</v>
      </c>
      <c r="P2387" s="7">
        <f t="shared" si="531"/>
        <v>0</v>
      </c>
      <c r="Q2387" s="11">
        <f t="shared" si="531"/>
        <v>0</v>
      </c>
      <c r="R2387" s="7">
        <f t="shared" si="531"/>
        <v>0</v>
      </c>
      <c r="S2387" s="11">
        <f t="shared" si="531"/>
        <v>0</v>
      </c>
      <c r="T2387" s="7">
        <f t="shared" si="531"/>
        <v>0</v>
      </c>
      <c r="U2387" s="11">
        <f t="shared" si="531"/>
        <v>0</v>
      </c>
      <c r="V2387" s="7">
        <f t="shared" si="531"/>
        <v>0</v>
      </c>
      <c r="W2387" s="11">
        <f t="shared" si="531"/>
        <v>0</v>
      </c>
      <c r="X2387" s="7">
        <f t="shared" si="531"/>
        <v>0</v>
      </c>
      <c r="Y2387" s="11">
        <f t="shared" si="531"/>
        <v>0</v>
      </c>
      <c r="Z2387" s="7">
        <f t="shared" si="531"/>
        <v>0</v>
      </c>
      <c r="AA2387" s="11">
        <f t="shared" si="531"/>
        <v>0</v>
      </c>
      <c r="AB2387" s="7">
        <f t="shared" si="531"/>
        <v>0</v>
      </c>
      <c r="AC2387" s="11">
        <f t="shared" si="531"/>
        <v>0</v>
      </c>
      <c r="AD2387" s="7">
        <f t="shared" si="531"/>
        <v>0</v>
      </c>
      <c r="AE2387" s="11">
        <f t="shared" si="531"/>
        <v>0</v>
      </c>
      <c r="AF2387" s="7">
        <f t="shared" si="531"/>
        <v>0</v>
      </c>
      <c r="AG2387" s="11">
        <f t="shared" si="526"/>
        <v>0</v>
      </c>
      <c r="AH2387" s="7">
        <f t="shared" si="526"/>
        <v>0</v>
      </c>
    </row>
    <row r="2388" spans="1:34" hidden="1" x14ac:dyDescent="0.25">
      <c r="A2388" s="21">
        <v>957484</v>
      </c>
      <c r="B2388" s="21">
        <v>49</v>
      </c>
      <c r="C2388" s="21">
        <v>3</v>
      </c>
      <c r="D2388" s="22">
        <v>49104</v>
      </c>
      <c r="E2388" s="21" t="s">
        <v>2803</v>
      </c>
      <c r="F2388" s="21" t="s">
        <v>656</v>
      </c>
      <c r="G2388" s="21" t="s">
        <v>658</v>
      </c>
      <c r="H2388" s="25" t="s">
        <v>2444</v>
      </c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21">
        <f t="shared" si="526"/>
        <v>0</v>
      </c>
      <c r="AH2388" s="21">
        <f t="shared" si="526"/>
        <v>0</v>
      </c>
    </row>
    <row r="2389" spans="1:34" hidden="1" x14ac:dyDescent="0.25">
      <c r="A2389" s="3">
        <v>749399</v>
      </c>
      <c r="B2389" s="3">
        <v>49</v>
      </c>
      <c r="C2389" s="3">
        <v>3</v>
      </c>
      <c r="D2389" s="23">
        <v>49104</v>
      </c>
      <c r="E2389" s="3" t="s">
        <v>2803</v>
      </c>
      <c r="F2389" s="3" t="s">
        <v>656</v>
      </c>
      <c r="G2389" s="3" t="s">
        <v>658</v>
      </c>
      <c r="H2389" s="4" t="s">
        <v>1585</v>
      </c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3">
        <f t="shared" si="526"/>
        <v>0</v>
      </c>
      <c r="AH2389" s="3">
        <f t="shared" si="526"/>
        <v>0</v>
      </c>
    </row>
    <row r="2390" spans="1:34" hidden="1" x14ac:dyDescent="0.25">
      <c r="A2390" s="32" t="s">
        <v>893</v>
      </c>
      <c r="B2390" s="32"/>
      <c r="C2390" s="32"/>
      <c r="D2390" s="32"/>
      <c r="E2390" s="32"/>
      <c r="F2390" s="5" t="str">
        <f>F2389</f>
        <v>MUŞ</v>
      </c>
      <c r="G2390" s="5" t="str">
        <f>G2389</f>
        <v>HASKÖY</v>
      </c>
      <c r="H2390" s="6" t="s">
        <v>873</v>
      </c>
      <c r="I2390" s="11">
        <f t="shared" ref="I2390:AF2390" si="532">SUM(I2388:I2389)</f>
        <v>0</v>
      </c>
      <c r="J2390" s="7">
        <f t="shared" si="532"/>
        <v>0</v>
      </c>
      <c r="K2390" s="11">
        <f t="shared" si="532"/>
        <v>0</v>
      </c>
      <c r="L2390" s="7">
        <f t="shared" si="532"/>
        <v>0</v>
      </c>
      <c r="M2390" s="11">
        <f t="shared" si="532"/>
        <v>0</v>
      </c>
      <c r="N2390" s="7">
        <f t="shared" si="532"/>
        <v>0</v>
      </c>
      <c r="O2390" s="11">
        <f t="shared" si="532"/>
        <v>0</v>
      </c>
      <c r="P2390" s="7">
        <f t="shared" si="532"/>
        <v>0</v>
      </c>
      <c r="Q2390" s="11">
        <f t="shared" si="532"/>
        <v>0</v>
      </c>
      <c r="R2390" s="7">
        <f t="shared" si="532"/>
        <v>0</v>
      </c>
      <c r="S2390" s="11">
        <f t="shared" si="532"/>
        <v>0</v>
      </c>
      <c r="T2390" s="7">
        <f t="shared" si="532"/>
        <v>0</v>
      </c>
      <c r="U2390" s="11">
        <f t="shared" si="532"/>
        <v>0</v>
      </c>
      <c r="V2390" s="7">
        <f t="shared" si="532"/>
        <v>0</v>
      </c>
      <c r="W2390" s="11">
        <f t="shared" si="532"/>
        <v>0</v>
      </c>
      <c r="X2390" s="7">
        <f t="shared" si="532"/>
        <v>0</v>
      </c>
      <c r="Y2390" s="11">
        <f t="shared" si="532"/>
        <v>0</v>
      </c>
      <c r="Z2390" s="7">
        <f t="shared" si="532"/>
        <v>0</v>
      </c>
      <c r="AA2390" s="11">
        <f t="shared" si="532"/>
        <v>0</v>
      </c>
      <c r="AB2390" s="7">
        <f t="shared" si="532"/>
        <v>0</v>
      </c>
      <c r="AC2390" s="11">
        <f t="shared" si="532"/>
        <v>0</v>
      </c>
      <c r="AD2390" s="7">
        <f t="shared" si="532"/>
        <v>0</v>
      </c>
      <c r="AE2390" s="11">
        <f t="shared" si="532"/>
        <v>0</v>
      </c>
      <c r="AF2390" s="7">
        <f t="shared" si="532"/>
        <v>0</v>
      </c>
      <c r="AG2390" s="11">
        <f t="shared" si="526"/>
        <v>0</v>
      </c>
      <c r="AH2390" s="7">
        <f t="shared" si="526"/>
        <v>0</v>
      </c>
    </row>
    <row r="2391" spans="1:34" hidden="1" x14ac:dyDescent="0.25">
      <c r="A2391" s="3">
        <v>959446</v>
      </c>
      <c r="B2391" s="3">
        <v>49</v>
      </c>
      <c r="C2391" s="3">
        <v>6</v>
      </c>
      <c r="D2391" s="23">
        <v>49105</v>
      </c>
      <c r="E2391" s="3" t="s">
        <v>2803</v>
      </c>
      <c r="F2391" s="3" t="s">
        <v>656</v>
      </c>
      <c r="G2391" s="3" t="s">
        <v>659</v>
      </c>
      <c r="H2391" s="4" t="s">
        <v>2445</v>
      </c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3">
        <f t="shared" si="526"/>
        <v>0</v>
      </c>
      <c r="AH2391" s="3">
        <f t="shared" si="526"/>
        <v>0</v>
      </c>
    </row>
    <row r="2392" spans="1:34" hidden="1" x14ac:dyDescent="0.25">
      <c r="A2392" s="21">
        <v>327502</v>
      </c>
      <c r="B2392" s="21">
        <v>49</v>
      </c>
      <c r="C2392" s="21">
        <v>4</v>
      </c>
      <c r="D2392" s="22">
        <v>49102</v>
      </c>
      <c r="E2392" s="21" t="s">
        <v>2803</v>
      </c>
      <c r="F2392" s="21" t="s">
        <v>656</v>
      </c>
      <c r="G2392" s="21" t="s">
        <v>660</v>
      </c>
      <c r="H2392" s="25" t="s">
        <v>919</v>
      </c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21">
        <f t="shared" si="526"/>
        <v>0</v>
      </c>
      <c r="AH2392" s="21">
        <f t="shared" si="526"/>
        <v>0</v>
      </c>
    </row>
    <row r="2393" spans="1:34" hidden="1" x14ac:dyDescent="0.25">
      <c r="A2393" s="32" t="s">
        <v>893</v>
      </c>
      <c r="B2393" s="32"/>
      <c r="C2393" s="32"/>
      <c r="D2393" s="32"/>
      <c r="E2393" s="32"/>
      <c r="F2393" s="5" t="str">
        <f>F2392</f>
        <v>MUŞ</v>
      </c>
      <c r="G2393" s="5" t="str">
        <f>G2392</f>
        <v>MALAZGİRT</v>
      </c>
      <c r="H2393" s="6" t="s">
        <v>873</v>
      </c>
      <c r="I2393" s="11">
        <f t="shared" ref="I2393:AF2393" si="533">SUM(I2391:I2392)</f>
        <v>0</v>
      </c>
      <c r="J2393" s="7">
        <f t="shared" si="533"/>
        <v>0</v>
      </c>
      <c r="K2393" s="11">
        <f t="shared" si="533"/>
        <v>0</v>
      </c>
      <c r="L2393" s="7">
        <f t="shared" si="533"/>
        <v>0</v>
      </c>
      <c r="M2393" s="11">
        <f t="shared" si="533"/>
        <v>0</v>
      </c>
      <c r="N2393" s="7">
        <f t="shared" si="533"/>
        <v>0</v>
      </c>
      <c r="O2393" s="11">
        <f t="shared" si="533"/>
        <v>0</v>
      </c>
      <c r="P2393" s="7">
        <f t="shared" si="533"/>
        <v>0</v>
      </c>
      <c r="Q2393" s="11">
        <f t="shared" si="533"/>
        <v>0</v>
      </c>
      <c r="R2393" s="7">
        <f t="shared" si="533"/>
        <v>0</v>
      </c>
      <c r="S2393" s="11">
        <f t="shared" si="533"/>
        <v>0</v>
      </c>
      <c r="T2393" s="7">
        <f t="shared" si="533"/>
        <v>0</v>
      </c>
      <c r="U2393" s="11">
        <f t="shared" si="533"/>
        <v>0</v>
      </c>
      <c r="V2393" s="7">
        <f t="shared" si="533"/>
        <v>0</v>
      </c>
      <c r="W2393" s="11">
        <f t="shared" si="533"/>
        <v>0</v>
      </c>
      <c r="X2393" s="7">
        <f t="shared" si="533"/>
        <v>0</v>
      </c>
      <c r="Y2393" s="11">
        <f t="shared" si="533"/>
        <v>0</v>
      </c>
      <c r="Z2393" s="7">
        <f t="shared" si="533"/>
        <v>0</v>
      </c>
      <c r="AA2393" s="11">
        <f t="shared" si="533"/>
        <v>0</v>
      </c>
      <c r="AB2393" s="7">
        <f t="shared" si="533"/>
        <v>0</v>
      </c>
      <c r="AC2393" s="11">
        <f t="shared" si="533"/>
        <v>0</v>
      </c>
      <c r="AD2393" s="7">
        <f t="shared" si="533"/>
        <v>0</v>
      </c>
      <c r="AE2393" s="11">
        <f t="shared" si="533"/>
        <v>0</v>
      </c>
      <c r="AF2393" s="7">
        <f t="shared" si="533"/>
        <v>0</v>
      </c>
      <c r="AG2393" s="11">
        <f t="shared" si="526"/>
        <v>0</v>
      </c>
      <c r="AH2393" s="7">
        <f t="shared" si="526"/>
        <v>0</v>
      </c>
    </row>
    <row r="2394" spans="1:34" hidden="1" x14ac:dyDescent="0.25">
      <c r="A2394" s="21">
        <v>819718</v>
      </c>
      <c r="B2394" s="21">
        <v>49</v>
      </c>
      <c r="C2394" s="21">
        <v>1</v>
      </c>
      <c r="D2394" s="22">
        <v>49100</v>
      </c>
      <c r="E2394" s="21" t="s">
        <v>2803</v>
      </c>
      <c r="F2394" s="21" t="s">
        <v>656</v>
      </c>
      <c r="G2394" s="21" t="s">
        <v>18</v>
      </c>
      <c r="H2394" s="25" t="s">
        <v>1340</v>
      </c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21">
        <f t="shared" si="526"/>
        <v>0</v>
      </c>
      <c r="AH2394" s="21">
        <f t="shared" si="526"/>
        <v>0</v>
      </c>
    </row>
    <row r="2395" spans="1:34" hidden="1" x14ac:dyDescent="0.25">
      <c r="A2395" s="3">
        <v>752637</v>
      </c>
      <c r="B2395" s="3">
        <v>49</v>
      </c>
      <c r="C2395" s="3">
        <v>1</v>
      </c>
      <c r="D2395" s="23">
        <v>49100</v>
      </c>
      <c r="E2395" s="3" t="s">
        <v>2803</v>
      </c>
      <c r="F2395" s="3" t="s">
        <v>656</v>
      </c>
      <c r="G2395" s="3" t="s">
        <v>18</v>
      </c>
      <c r="H2395" s="4" t="s">
        <v>2446</v>
      </c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3">
        <f t="shared" si="526"/>
        <v>0</v>
      </c>
      <c r="AH2395" s="3">
        <f t="shared" si="526"/>
        <v>0</v>
      </c>
    </row>
    <row r="2396" spans="1:34" hidden="1" x14ac:dyDescent="0.25">
      <c r="A2396" s="21">
        <v>749431</v>
      </c>
      <c r="B2396" s="21">
        <v>49</v>
      </c>
      <c r="C2396" s="21">
        <v>1</v>
      </c>
      <c r="D2396" s="22">
        <v>49100</v>
      </c>
      <c r="E2396" s="21" t="s">
        <v>2803</v>
      </c>
      <c r="F2396" s="21" t="s">
        <v>656</v>
      </c>
      <c r="G2396" s="21" t="s">
        <v>18</v>
      </c>
      <c r="H2396" s="25" t="s">
        <v>1311</v>
      </c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21">
        <f t="shared" si="526"/>
        <v>0</v>
      </c>
      <c r="AH2396" s="21">
        <f t="shared" si="526"/>
        <v>0</v>
      </c>
    </row>
    <row r="2397" spans="1:34" hidden="1" x14ac:dyDescent="0.25">
      <c r="A2397" s="3">
        <v>973152</v>
      </c>
      <c r="B2397" s="3">
        <v>49</v>
      </c>
      <c r="C2397" s="3">
        <v>1</v>
      </c>
      <c r="D2397" s="23">
        <v>49100</v>
      </c>
      <c r="E2397" s="3" t="s">
        <v>2803</v>
      </c>
      <c r="F2397" s="3" t="s">
        <v>656</v>
      </c>
      <c r="G2397" s="3" t="s">
        <v>18</v>
      </c>
      <c r="H2397" s="4" t="s">
        <v>1035</v>
      </c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3">
        <f t="shared" si="526"/>
        <v>0</v>
      </c>
      <c r="AH2397" s="3">
        <f t="shared" si="526"/>
        <v>0</v>
      </c>
    </row>
    <row r="2398" spans="1:34" hidden="1" x14ac:dyDescent="0.25">
      <c r="A2398" s="21">
        <v>965889</v>
      </c>
      <c r="B2398" s="21">
        <v>49</v>
      </c>
      <c r="C2398" s="21">
        <v>1</v>
      </c>
      <c r="D2398" s="22">
        <v>49100</v>
      </c>
      <c r="E2398" s="21" t="s">
        <v>2803</v>
      </c>
      <c r="F2398" s="21" t="s">
        <v>656</v>
      </c>
      <c r="G2398" s="21" t="s">
        <v>18</v>
      </c>
      <c r="H2398" s="25" t="s">
        <v>1943</v>
      </c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21">
        <f t="shared" si="526"/>
        <v>0</v>
      </c>
      <c r="AH2398" s="21">
        <f t="shared" si="526"/>
        <v>0</v>
      </c>
    </row>
    <row r="2399" spans="1:34" hidden="1" x14ac:dyDescent="0.25">
      <c r="A2399" s="3">
        <v>972210</v>
      </c>
      <c r="B2399" s="3">
        <v>49</v>
      </c>
      <c r="C2399" s="3">
        <v>1</v>
      </c>
      <c r="D2399" s="23">
        <v>49100</v>
      </c>
      <c r="E2399" s="3" t="s">
        <v>2803</v>
      </c>
      <c r="F2399" s="3" t="s">
        <v>656</v>
      </c>
      <c r="G2399" s="3" t="s">
        <v>18</v>
      </c>
      <c r="H2399" s="4" t="s">
        <v>2447</v>
      </c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3">
        <f t="shared" si="526"/>
        <v>0</v>
      </c>
      <c r="AH2399" s="3">
        <f t="shared" si="526"/>
        <v>0</v>
      </c>
    </row>
    <row r="2400" spans="1:34" hidden="1" x14ac:dyDescent="0.25">
      <c r="A2400" s="21">
        <v>970369</v>
      </c>
      <c r="B2400" s="21">
        <v>49</v>
      </c>
      <c r="C2400" s="21">
        <v>1</v>
      </c>
      <c r="D2400" s="22">
        <v>49100</v>
      </c>
      <c r="E2400" s="21" t="s">
        <v>2803</v>
      </c>
      <c r="F2400" s="21" t="s">
        <v>656</v>
      </c>
      <c r="G2400" s="21" t="s">
        <v>18</v>
      </c>
      <c r="H2400" s="25" t="s">
        <v>2448</v>
      </c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21">
        <f t="shared" si="526"/>
        <v>0</v>
      </c>
      <c r="AH2400" s="21">
        <f t="shared" si="526"/>
        <v>0</v>
      </c>
    </row>
    <row r="2401" spans="1:34" hidden="1" x14ac:dyDescent="0.25">
      <c r="A2401" s="32" t="s">
        <v>893</v>
      </c>
      <c r="B2401" s="32"/>
      <c r="C2401" s="32"/>
      <c r="D2401" s="32"/>
      <c r="E2401" s="32"/>
      <c r="F2401" s="5" t="str">
        <f>F2400</f>
        <v>MUŞ</v>
      </c>
      <c r="G2401" s="5" t="str">
        <f>G2400</f>
        <v>MERKEZ</v>
      </c>
      <c r="H2401" s="6" t="s">
        <v>873</v>
      </c>
      <c r="I2401" s="11">
        <f t="shared" ref="I2401:AF2401" si="534">SUM(I2394:I2400)</f>
        <v>0</v>
      </c>
      <c r="J2401" s="7">
        <f t="shared" si="534"/>
        <v>0</v>
      </c>
      <c r="K2401" s="11">
        <f t="shared" si="534"/>
        <v>0</v>
      </c>
      <c r="L2401" s="7">
        <f t="shared" si="534"/>
        <v>0</v>
      </c>
      <c r="M2401" s="11">
        <f t="shared" si="534"/>
        <v>0</v>
      </c>
      <c r="N2401" s="7">
        <f t="shared" si="534"/>
        <v>0</v>
      </c>
      <c r="O2401" s="11">
        <f t="shared" si="534"/>
        <v>0</v>
      </c>
      <c r="P2401" s="7">
        <f t="shared" si="534"/>
        <v>0</v>
      </c>
      <c r="Q2401" s="11">
        <f t="shared" si="534"/>
        <v>0</v>
      </c>
      <c r="R2401" s="7">
        <f t="shared" si="534"/>
        <v>0</v>
      </c>
      <c r="S2401" s="11">
        <f t="shared" si="534"/>
        <v>0</v>
      </c>
      <c r="T2401" s="7">
        <f t="shared" si="534"/>
        <v>0</v>
      </c>
      <c r="U2401" s="11">
        <f t="shared" si="534"/>
        <v>0</v>
      </c>
      <c r="V2401" s="7">
        <f t="shared" si="534"/>
        <v>0</v>
      </c>
      <c r="W2401" s="11">
        <f t="shared" si="534"/>
        <v>0</v>
      </c>
      <c r="X2401" s="7">
        <f t="shared" si="534"/>
        <v>0</v>
      </c>
      <c r="Y2401" s="11">
        <f t="shared" si="534"/>
        <v>0</v>
      </c>
      <c r="Z2401" s="7">
        <f t="shared" si="534"/>
        <v>0</v>
      </c>
      <c r="AA2401" s="11">
        <f t="shared" si="534"/>
        <v>0</v>
      </c>
      <c r="AB2401" s="7">
        <f t="shared" si="534"/>
        <v>0</v>
      </c>
      <c r="AC2401" s="11">
        <f t="shared" si="534"/>
        <v>0</v>
      </c>
      <c r="AD2401" s="7">
        <f t="shared" si="534"/>
        <v>0</v>
      </c>
      <c r="AE2401" s="11">
        <f t="shared" si="534"/>
        <v>0</v>
      </c>
      <c r="AF2401" s="7">
        <f t="shared" si="534"/>
        <v>0</v>
      </c>
      <c r="AG2401" s="11">
        <f t="shared" si="526"/>
        <v>0</v>
      </c>
      <c r="AH2401" s="7">
        <f t="shared" si="526"/>
        <v>0</v>
      </c>
    </row>
    <row r="2402" spans="1:34" hidden="1" x14ac:dyDescent="0.25">
      <c r="A2402" s="21">
        <v>886737</v>
      </c>
      <c r="B2402" s="21">
        <v>49</v>
      </c>
      <c r="C2402" s="21">
        <v>5</v>
      </c>
      <c r="D2402" s="22">
        <v>49103</v>
      </c>
      <c r="E2402" s="21" t="s">
        <v>2803</v>
      </c>
      <c r="F2402" s="21" t="s">
        <v>656</v>
      </c>
      <c r="G2402" s="21" t="s">
        <v>661</v>
      </c>
      <c r="H2402" s="25" t="s">
        <v>2449</v>
      </c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21">
        <f t="shared" si="526"/>
        <v>0</v>
      </c>
      <c r="AH2402" s="21">
        <f t="shared" si="526"/>
        <v>0</v>
      </c>
    </row>
    <row r="2403" spans="1:34" hidden="1" x14ac:dyDescent="0.25">
      <c r="A2403" s="29" t="s">
        <v>894</v>
      </c>
      <c r="B2403" s="29"/>
      <c r="C2403" s="29"/>
      <c r="D2403" s="29"/>
      <c r="E2403" s="29"/>
      <c r="F2403" s="8" t="str">
        <f>F2402</f>
        <v>MUŞ</v>
      </c>
      <c r="G2403" s="14" t="s">
        <v>885</v>
      </c>
      <c r="H2403" s="15"/>
      <c r="I2403" s="12">
        <f t="shared" ref="I2403:AF2403" si="535">SUM(I2386:I2402)-I2387-I2390-I2393-I2401</f>
        <v>0</v>
      </c>
      <c r="J2403" s="9">
        <f t="shared" si="535"/>
        <v>0</v>
      </c>
      <c r="K2403" s="12">
        <f t="shared" si="535"/>
        <v>0</v>
      </c>
      <c r="L2403" s="9">
        <f t="shared" si="535"/>
        <v>0</v>
      </c>
      <c r="M2403" s="12">
        <f t="shared" si="535"/>
        <v>0</v>
      </c>
      <c r="N2403" s="9">
        <f t="shared" si="535"/>
        <v>0</v>
      </c>
      <c r="O2403" s="12">
        <f t="shared" si="535"/>
        <v>0</v>
      </c>
      <c r="P2403" s="9">
        <f t="shared" si="535"/>
        <v>0</v>
      </c>
      <c r="Q2403" s="12">
        <f t="shared" si="535"/>
        <v>0</v>
      </c>
      <c r="R2403" s="9">
        <f t="shared" si="535"/>
        <v>0</v>
      </c>
      <c r="S2403" s="12">
        <f t="shared" si="535"/>
        <v>0</v>
      </c>
      <c r="T2403" s="9">
        <f t="shared" si="535"/>
        <v>0</v>
      </c>
      <c r="U2403" s="12">
        <f t="shared" si="535"/>
        <v>0</v>
      </c>
      <c r="V2403" s="9">
        <f t="shared" si="535"/>
        <v>0</v>
      </c>
      <c r="W2403" s="12">
        <f t="shared" si="535"/>
        <v>0</v>
      </c>
      <c r="X2403" s="9">
        <f t="shared" si="535"/>
        <v>0</v>
      </c>
      <c r="Y2403" s="12">
        <f t="shared" si="535"/>
        <v>0</v>
      </c>
      <c r="Z2403" s="9">
        <f t="shared" si="535"/>
        <v>0</v>
      </c>
      <c r="AA2403" s="12">
        <f t="shared" si="535"/>
        <v>0</v>
      </c>
      <c r="AB2403" s="9">
        <f t="shared" si="535"/>
        <v>0</v>
      </c>
      <c r="AC2403" s="12">
        <f t="shared" si="535"/>
        <v>0</v>
      </c>
      <c r="AD2403" s="9">
        <f t="shared" si="535"/>
        <v>0</v>
      </c>
      <c r="AE2403" s="12">
        <f t="shared" si="535"/>
        <v>0</v>
      </c>
      <c r="AF2403" s="9">
        <f t="shared" si="535"/>
        <v>0</v>
      </c>
      <c r="AG2403" s="12">
        <f t="shared" si="526"/>
        <v>0</v>
      </c>
      <c r="AH2403" s="9">
        <f t="shared" si="526"/>
        <v>0</v>
      </c>
    </row>
    <row r="2404" spans="1:34" hidden="1" x14ac:dyDescent="0.25">
      <c r="A2404" s="21">
        <v>973698</v>
      </c>
      <c r="B2404" s="21">
        <v>50</v>
      </c>
      <c r="C2404" s="21">
        <v>2</v>
      </c>
      <c r="D2404" s="22">
        <v>50107</v>
      </c>
      <c r="E2404" s="21" t="s">
        <v>2803</v>
      </c>
      <c r="F2404" s="21" t="s">
        <v>662</v>
      </c>
      <c r="G2404" s="21" t="s">
        <v>663</v>
      </c>
      <c r="H2404" s="25" t="s">
        <v>924</v>
      </c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21">
        <f t="shared" si="526"/>
        <v>0</v>
      </c>
      <c r="AH2404" s="21">
        <f t="shared" si="526"/>
        <v>0</v>
      </c>
    </row>
    <row r="2405" spans="1:34" hidden="1" x14ac:dyDescent="0.25">
      <c r="A2405" s="32" t="s">
        <v>893</v>
      </c>
      <c r="B2405" s="32"/>
      <c r="C2405" s="32"/>
      <c r="D2405" s="32"/>
      <c r="E2405" s="32"/>
      <c r="F2405" s="5" t="str">
        <f>F2404</f>
        <v>NEVŞEHİR</v>
      </c>
      <c r="G2405" s="5" t="str">
        <f>G2404</f>
        <v>ACIGÖL</v>
      </c>
      <c r="H2405" s="6" t="s">
        <v>873</v>
      </c>
      <c r="I2405" s="11">
        <f t="shared" ref="I2405:AF2405" si="536">SUM(I2402:I2404)</f>
        <v>0</v>
      </c>
      <c r="J2405" s="7">
        <f t="shared" si="536"/>
        <v>0</v>
      </c>
      <c r="K2405" s="11">
        <f t="shared" si="536"/>
        <v>0</v>
      </c>
      <c r="L2405" s="7">
        <f t="shared" si="536"/>
        <v>0</v>
      </c>
      <c r="M2405" s="11">
        <f t="shared" si="536"/>
        <v>0</v>
      </c>
      <c r="N2405" s="7">
        <f t="shared" si="536"/>
        <v>0</v>
      </c>
      <c r="O2405" s="11">
        <f t="shared" si="536"/>
        <v>0</v>
      </c>
      <c r="P2405" s="7">
        <f t="shared" si="536"/>
        <v>0</v>
      </c>
      <c r="Q2405" s="11">
        <f t="shared" si="536"/>
        <v>0</v>
      </c>
      <c r="R2405" s="7">
        <f t="shared" si="536"/>
        <v>0</v>
      </c>
      <c r="S2405" s="11">
        <f t="shared" si="536"/>
        <v>0</v>
      </c>
      <c r="T2405" s="7">
        <f t="shared" si="536"/>
        <v>0</v>
      </c>
      <c r="U2405" s="11">
        <f t="shared" si="536"/>
        <v>0</v>
      </c>
      <c r="V2405" s="7">
        <f t="shared" si="536"/>
        <v>0</v>
      </c>
      <c r="W2405" s="11">
        <f t="shared" si="536"/>
        <v>0</v>
      </c>
      <c r="X2405" s="7">
        <f t="shared" si="536"/>
        <v>0</v>
      </c>
      <c r="Y2405" s="11">
        <f t="shared" si="536"/>
        <v>0</v>
      </c>
      <c r="Z2405" s="7">
        <f t="shared" si="536"/>
        <v>0</v>
      </c>
      <c r="AA2405" s="11">
        <f t="shared" si="536"/>
        <v>0</v>
      </c>
      <c r="AB2405" s="7">
        <f t="shared" si="536"/>
        <v>0</v>
      </c>
      <c r="AC2405" s="11">
        <f t="shared" si="536"/>
        <v>0</v>
      </c>
      <c r="AD2405" s="7">
        <f t="shared" si="536"/>
        <v>0</v>
      </c>
      <c r="AE2405" s="11">
        <f t="shared" si="536"/>
        <v>0</v>
      </c>
      <c r="AF2405" s="7">
        <f t="shared" si="536"/>
        <v>0</v>
      </c>
      <c r="AG2405" s="11">
        <f t="shared" si="526"/>
        <v>0</v>
      </c>
      <c r="AH2405" s="7">
        <f t="shared" si="526"/>
        <v>0</v>
      </c>
    </row>
    <row r="2406" spans="1:34" hidden="1" x14ac:dyDescent="0.25">
      <c r="A2406" s="21">
        <v>973472</v>
      </c>
      <c r="B2406" s="21">
        <v>50</v>
      </c>
      <c r="C2406" s="21">
        <v>3</v>
      </c>
      <c r="D2406" s="22">
        <v>50101</v>
      </c>
      <c r="E2406" s="21" t="s">
        <v>2803</v>
      </c>
      <c r="F2406" s="21" t="s">
        <v>662</v>
      </c>
      <c r="G2406" s="21" t="s">
        <v>664</v>
      </c>
      <c r="H2406" s="25" t="s">
        <v>2450</v>
      </c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21">
        <f t="shared" si="526"/>
        <v>0</v>
      </c>
      <c r="AH2406" s="21">
        <f t="shared" si="526"/>
        <v>0</v>
      </c>
    </row>
    <row r="2407" spans="1:34" hidden="1" x14ac:dyDescent="0.25">
      <c r="A2407" s="3">
        <v>974503</v>
      </c>
      <c r="B2407" s="3">
        <v>50</v>
      </c>
      <c r="C2407" s="3">
        <v>4</v>
      </c>
      <c r="D2407" s="23">
        <v>50102</v>
      </c>
      <c r="E2407" s="3" t="s">
        <v>2803</v>
      </c>
      <c r="F2407" s="3" t="s">
        <v>662</v>
      </c>
      <c r="G2407" s="3" t="s">
        <v>665</v>
      </c>
      <c r="H2407" s="4" t="s">
        <v>2451</v>
      </c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3">
        <f t="shared" si="526"/>
        <v>0</v>
      </c>
      <c r="AH2407" s="3">
        <f t="shared" si="526"/>
        <v>0</v>
      </c>
    </row>
    <row r="2408" spans="1:34" hidden="1" x14ac:dyDescent="0.25">
      <c r="A2408" s="32" t="s">
        <v>893</v>
      </c>
      <c r="B2408" s="32"/>
      <c r="C2408" s="32"/>
      <c r="D2408" s="32"/>
      <c r="E2408" s="32"/>
      <c r="F2408" s="5" t="str">
        <f>F2407</f>
        <v>NEVŞEHİR</v>
      </c>
      <c r="G2408" s="5" t="str">
        <f>G2407</f>
        <v>DERİNKUYU</v>
      </c>
      <c r="H2408" s="6" t="s">
        <v>873</v>
      </c>
      <c r="I2408" s="11">
        <f t="shared" ref="I2408:AF2408" si="537">SUM(I2406:I2407)</f>
        <v>0</v>
      </c>
      <c r="J2408" s="7">
        <f t="shared" si="537"/>
        <v>0</v>
      </c>
      <c r="K2408" s="11">
        <f t="shared" si="537"/>
        <v>0</v>
      </c>
      <c r="L2408" s="7">
        <f t="shared" si="537"/>
        <v>0</v>
      </c>
      <c r="M2408" s="11">
        <f t="shared" si="537"/>
        <v>0</v>
      </c>
      <c r="N2408" s="7">
        <f t="shared" si="537"/>
        <v>0</v>
      </c>
      <c r="O2408" s="11">
        <f t="shared" si="537"/>
        <v>0</v>
      </c>
      <c r="P2408" s="7">
        <f t="shared" si="537"/>
        <v>0</v>
      </c>
      <c r="Q2408" s="11">
        <f t="shared" si="537"/>
        <v>0</v>
      </c>
      <c r="R2408" s="7">
        <f t="shared" si="537"/>
        <v>0</v>
      </c>
      <c r="S2408" s="11">
        <f t="shared" si="537"/>
        <v>0</v>
      </c>
      <c r="T2408" s="7">
        <f t="shared" si="537"/>
        <v>0</v>
      </c>
      <c r="U2408" s="11">
        <f t="shared" si="537"/>
        <v>0</v>
      </c>
      <c r="V2408" s="7">
        <f t="shared" si="537"/>
        <v>0</v>
      </c>
      <c r="W2408" s="11">
        <f t="shared" si="537"/>
        <v>0</v>
      </c>
      <c r="X2408" s="7">
        <f t="shared" si="537"/>
        <v>0</v>
      </c>
      <c r="Y2408" s="11">
        <f t="shared" si="537"/>
        <v>0</v>
      </c>
      <c r="Z2408" s="7">
        <f t="shared" si="537"/>
        <v>0</v>
      </c>
      <c r="AA2408" s="11">
        <f t="shared" si="537"/>
        <v>0</v>
      </c>
      <c r="AB2408" s="7">
        <f t="shared" si="537"/>
        <v>0</v>
      </c>
      <c r="AC2408" s="11">
        <f t="shared" si="537"/>
        <v>0</v>
      </c>
      <c r="AD2408" s="7">
        <f t="shared" si="537"/>
        <v>0</v>
      </c>
      <c r="AE2408" s="11">
        <f t="shared" si="537"/>
        <v>0</v>
      </c>
      <c r="AF2408" s="7">
        <f t="shared" si="537"/>
        <v>0</v>
      </c>
      <c r="AG2408" s="11">
        <f t="shared" si="526"/>
        <v>0</v>
      </c>
      <c r="AH2408" s="7">
        <f t="shared" si="526"/>
        <v>0</v>
      </c>
    </row>
    <row r="2409" spans="1:34" hidden="1" x14ac:dyDescent="0.25">
      <c r="A2409" s="3">
        <v>970877</v>
      </c>
      <c r="B2409" s="3">
        <v>50</v>
      </c>
      <c r="C2409" s="3">
        <v>5</v>
      </c>
      <c r="D2409" s="23">
        <v>50103</v>
      </c>
      <c r="E2409" s="3" t="s">
        <v>2803</v>
      </c>
      <c r="F2409" s="3" t="s">
        <v>662</v>
      </c>
      <c r="G2409" s="3" t="s">
        <v>666</v>
      </c>
      <c r="H2409" s="4" t="s">
        <v>2452</v>
      </c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3">
        <f t="shared" si="526"/>
        <v>0</v>
      </c>
      <c r="AH2409" s="3">
        <f t="shared" si="526"/>
        <v>0</v>
      </c>
    </row>
    <row r="2410" spans="1:34" hidden="1" x14ac:dyDescent="0.25">
      <c r="A2410" s="21">
        <v>972716</v>
      </c>
      <c r="B2410" s="21">
        <v>50</v>
      </c>
      <c r="C2410" s="21">
        <v>6</v>
      </c>
      <c r="D2410" s="22">
        <v>50104</v>
      </c>
      <c r="E2410" s="21" t="s">
        <v>2803</v>
      </c>
      <c r="F2410" s="21" t="s">
        <v>662</v>
      </c>
      <c r="G2410" s="21" t="s">
        <v>667</v>
      </c>
      <c r="H2410" s="25" t="s">
        <v>2453</v>
      </c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21">
        <f t="shared" si="526"/>
        <v>0</v>
      </c>
      <c r="AH2410" s="21">
        <f t="shared" si="526"/>
        <v>0</v>
      </c>
    </row>
    <row r="2411" spans="1:34" hidden="1" x14ac:dyDescent="0.25">
      <c r="A2411" s="32" t="s">
        <v>893</v>
      </c>
      <c r="B2411" s="32"/>
      <c r="C2411" s="32"/>
      <c r="D2411" s="32"/>
      <c r="E2411" s="32"/>
      <c r="F2411" s="5" t="str">
        <f>F2410</f>
        <v>NEVŞEHİR</v>
      </c>
      <c r="G2411" s="5" t="str">
        <f>G2410</f>
        <v>HACIBEKTAŞ</v>
      </c>
      <c r="H2411" s="6" t="s">
        <v>873</v>
      </c>
      <c r="I2411" s="11">
        <f t="shared" ref="I2411:AF2411" si="538">SUM(I2409:I2410)</f>
        <v>0</v>
      </c>
      <c r="J2411" s="7">
        <f t="shared" si="538"/>
        <v>0</v>
      </c>
      <c r="K2411" s="11">
        <f t="shared" si="538"/>
        <v>0</v>
      </c>
      <c r="L2411" s="7">
        <f t="shared" si="538"/>
        <v>0</v>
      </c>
      <c r="M2411" s="11">
        <f t="shared" si="538"/>
        <v>0</v>
      </c>
      <c r="N2411" s="7">
        <f t="shared" si="538"/>
        <v>0</v>
      </c>
      <c r="O2411" s="11">
        <f t="shared" si="538"/>
        <v>0</v>
      </c>
      <c r="P2411" s="7">
        <f t="shared" si="538"/>
        <v>0</v>
      </c>
      <c r="Q2411" s="11">
        <f t="shared" si="538"/>
        <v>0</v>
      </c>
      <c r="R2411" s="7">
        <f t="shared" si="538"/>
        <v>0</v>
      </c>
      <c r="S2411" s="11">
        <f t="shared" si="538"/>
        <v>0</v>
      </c>
      <c r="T2411" s="7">
        <f t="shared" si="538"/>
        <v>0</v>
      </c>
      <c r="U2411" s="11">
        <f t="shared" si="538"/>
        <v>0</v>
      </c>
      <c r="V2411" s="7">
        <f t="shared" si="538"/>
        <v>0</v>
      </c>
      <c r="W2411" s="11">
        <f t="shared" si="538"/>
        <v>0</v>
      </c>
      <c r="X2411" s="7">
        <f t="shared" si="538"/>
        <v>0</v>
      </c>
      <c r="Y2411" s="11">
        <f t="shared" si="538"/>
        <v>0</v>
      </c>
      <c r="Z2411" s="7">
        <f t="shared" si="538"/>
        <v>0</v>
      </c>
      <c r="AA2411" s="11">
        <f t="shared" si="538"/>
        <v>0</v>
      </c>
      <c r="AB2411" s="7">
        <f t="shared" si="538"/>
        <v>0</v>
      </c>
      <c r="AC2411" s="11">
        <f t="shared" si="538"/>
        <v>0</v>
      </c>
      <c r="AD2411" s="7">
        <f t="shared" si="538"/>
        <v>0</v>
      </c>
      <c r="AE2411" s="11">
        <f t="shared" si="538"/>
        <v>0</v>
      </c>
      <c r="AF2411" s="7">
        <f t="shared" si="538"/>
        <v>0</v>
      </c>
      <c r="AG2411" s="11">
        <f t="shared" si="526"/>
        <v>0</v>
      </c>
      <c r="AH2411" s="7">
        <f t="shared" si="526"/>
        <v>0</v>
      </c>
    </row>
    <row r="2412" spans="1:34" hidden="1" x14ac:dyDescent="0.25">
      <c r="A2412" s="21">
        <v>973469</v>
      </c>
      <c r="B2412" s="21">
        <v>50</v>
      </c>
      <c r="C2412" s="21">
        <v>7</v>
      </c>
      <c r="D2412" s="22">
        <v>50105</v>
      </c>
      <c r="E2412" s="21" t="s">
        <v>2803</v>
      </c>
      <c r="F2412" s="21" t="s">
        <v>662</v>
      </c>
      <c r="G2412" s="21" t="s">
        <v>668</v>
      </c>
      <c r="H2412" s="25" t="s">
        <v>2454</v>
      </c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21">
        <f t="shared" si="526"/>
        <v>0</v>
      </c>
      <c r="AH2412" s="21">
        <f t="shared" si="526"/>
        <v>0</v>
      </c>
    </row>
    <row r="2413" spans="1:34" hidden="1" x14ac:dyDescent="0.25">
      <c r="A2413" s="3">
        <v>815255</v>
      </c>
      <c r="B2413" s="3">
        <v>50</v>
      </c>
      <c r="C2413" s="3">
        <v>1</v>
      </c>
      <c r="D2413" s="23">
        <v>50100</v>
      </c>
      <c r="E2413" s="3" t="s">
        <v>2803</v>
      </c>
      <c r="F2413" s="3" t="s">
        <v>662</v>
      </c>
      <c r="G2413" s="3" t="s">
        <v>18</v>
      </c>
      <c r="H2413" s="4" t="s">
        <v>1032</v>
      </c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3">
        <f t="shared" si="526"/>
        <v>0</v>
      </c>
      <c r="AH2413" s="3">
        <f t="shared" si="526"/>
        <v>0</v>
      </c>
    </row>
    <row r="2414" spans="1:34" hidden="1" x14ac:dyDescent="0.25">
      <c r="A2414" s="21">
        <v>959255</v>
      </c>
      <c r="B2414" s="21">
        <v>50</v>
      </c>
      <c r="C2414" s="21">
        <v>1</v>
      </c>
      <c r="D2414" s="22">
        <v>50100</v>
      </c>
      <c r="E2414" s="21" t="s">
        <v>2803</v>
      </c>
      <c r="F2414" s="21" t="s">
        <v>662</v>
      </c>
      <c r="G2414" s="21" t="s">
        <v>18</v>
      </c>
      <c r="H2414" s="25" t="s">
        <v>1686</v>
      </c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21">
        <f t="shared" si="526"/>
        <v>0</v>
      </c>
      <c r="AH2414" s="21">
        <f t="shared" si="526"/>
        <v>0</v>
      </c>
    </row>
    <row r="2415" spans="1:34" hidden="1" x14ac:dyDescent="0.25">
      <c r="A2415" s="3">
        <v>757489</v>
      </c>
      <c r="B2415" s="3">
        <v>50</v>
      </c>
      <c r="C2415" s="3">
        <v>1</v>
      </c>
      <c r="D2415" s="23">
        <v>50100</v>
      </c>
      <c r="E2415" s="3" t="s">
        <v>2803</v>
      </c>
      <c r="F2415" s="3" t="s">
        <v>662</v>
      </c>
      <c r="G2415" s="3" t="s">
        <v>18</v>
      </c>
      <c r="H2415" s="4" t="s">
        <v>2455</v>
      </c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3">
        <f t="shared" si="526"/>
        <v>0</v>
      </c>
      <c r="AH2415" s="3">
        <f t="shared" si="526"/>
        <v>0</v>
      </c>
    </row>
    <row r="2416" spans="1:34" hidden="1" x14ac:dyDescent="0.25">
      <c r="A2416" s="21">
        <v>757603</v>
      </c>
      <c r="B2416" s="21">
        <v>50</v>
      </c>
      <c r="C2416" s="21">
        <v>1</v>
      </c>
      <c r="D2416" s="22">
        <v>50100</v>
      </c>
      <c r="E2416" s="21" t="s">
        <v>2803</v>
      </c>
      <c r="F2416" s="21" t="s">
        <v>662</v>
      </c>
      <c r="G2416" s="21" t="s">
        <v>18</v>
      </c>
      <c r="H2416" s="25" t="s">
        <v>2456</v>
      </c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21">
        <f t="shared" si="526"/>
        <v>0</v>
      </c>
      <c r="AH2416" s="21">
        <f t="shared" si="526"/>
        <v>0</v>
      </c>
    </row>
    <row r="2417" spans="1:34" hidden="1" x14ac:dyDescent="0.25">
      <c r="A2417" s="3">
        <v>970650</v>
      </c>
      <c r="B2417" s="3">
        <v>50</v>
      </c>
      <c r="C2417" s="3">
        <v>1</v>
      </c>
      <c r="D2417" s="23">
        <v>50100</v>
      </c>
      <c r="E2417" s="3" t="s">
        <v>2803</v>
      </c>
      <c r="F2417" s="3" t="s">
        <v>662</v>
      </c>
      <c r="G2417" s="3" t="s">
        <v>18</v>
      </c>
      <c r="H2417" s="4" t="s">
        <v>2457</v>
      </c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3">
        <f t="shared" si="526"/>
        <v>0</v>
      </c>
      <c r="AH2417" s="3">
        <f t="shared" si="526"/>
        <v>0</v>
      </c>
    </row>
    <row r="2418" spans="1:34" hidden="1" x14ac:dyDescent="0.25">
      <c r="A2418" s="21">
        <v>974547</v>
      </c>
      <c r="B2418" s="21">
        <v>50</v>
      </c>
      <c r="C2418" s="21">
        <v>1</v>
      </c>
      <c r="D2418" s="22">
        <v>50100</v>
      </c>
      <c r="E2418" s="21" t="s">
        <v>2803</v>
      </c>
      <c r="F2418" s="21" t="s">
        <v>662</v>
      </c>
      <c r="G2418" s="21" t="s">
        <v>18</v>
      </c>
      <c r="H2418" s="25" t="s">
        <v>2458</v>
      </c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21">
        <f t="shared" si="526"/>
        <v>0</v>
      </c>
      <c r="AH2418" s="21">
        <f t="shared" si="526"/>
        <v>0</v>
      </c>
    </row>
    <row r="2419" spans="1:34" hidden="1" x14ac:dyDescent="0.25">
      <c r="A2419" s="3">
        <v>973686</v>
      </c>
      <c r="B2419" s="3">
        <v>50</v>
      </c>
      <c r="C2419" s="3">
        <v>1</v>
      </c>
      <c r="D2419" s="23">
        <v>50100</v>
      </c>
      <c r="E2419" s="3" t="s">
        <v>2803</v>
      </c>
      <c r="F2419" s="3" t="s">
        <v>662</v>
      </c>
      <c r="G2419" s="3" t="s">
        <v>18</v>
      </c>
      <c r="H2419" s="4" t="s">
        <v>2459</v>
      </c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3">
        <f t="shared" si="526"/>
        <v>0</v>
      </c>
      <c r="AH2419" s="3">
        <f t="shared" si="526"/>
        <v>0</v>
      </c>
    </row>
    <row r="2420" spans="1:34" hidden="1" x14ac:dyDescent="0.25">
      <c r="A2420" s="32" t="s">
        <v>893</v>
      </c>
      <c r="B2420" s="32"/>
      <c r="C2420" s="32"/>
      <c r="D2420" s="32"/>
      <c r="E2420" s="32"/>
      <c r="F2420" s="5" t="str">
        <f>F2419</f>
        <v>NEVŞEHİR</v>
      </c>
      <c r="G2420" s="5" t="str">
        <f>G2419</f>
        <v>MERKEZ</v>
      </c>
      <c r="H2420" s="6" t="s">
        <v>873</v>
      </c>
      <c r="I2420" s="11">
        <f t="shared" ref="I2420:AF2420" si="539">SUM(I2412:I2419)</f>
        <v>0</v>
      </c>
      <c r="J2420" s="7">
        <f t="shared" si="539"/>
        <v>0</v>
      </c>
      <c r="K2420" s="11">
        <f t="shared" si="539"/>
        <v>0</v>
      </c>
      <c r="L2420" s="7">
        <f t="shared" si="539"/>
        <v>0</v>
      </c>
      <c r="M2420" s="11">
        <f t="shared" si="539"/>
        <v>0</v>
      </c>
      <c r="N2420" s="7">
        <f t="shared" si="539"/>
        <v>0</v>
      </c>
      <c r="O2420" s="11">
        <f t="shared" si="539"/>
        <v>0</v>
      </c>
      <c r="P2420" s="7">
        <f t="shared" si="539"/>
        <v>0</v>
      </c>
      <c r="Q2420" s="11">
        <f t="shared" si="539"/>
        <v>0</v>
      </c>
      <c r="R2420" s="7">
        <f t="shared" si="539"/>
        <v>0</v>
      </c>
      <c r="S2420" s="11">
        <f t="shared" si="539"/>
        <v>0</v>
      </c>
      <c r="T2420" s="7">
        <f t="shared" si="539"/>
        <v>0</v>
      </c>
      <c r="U2420" s="11">
        <f t="shared" si="539"/>
        <v>0</v>
      </c>
      <c r="V2420" s="7">
        <f t="shared" si="539"/>
        <v>0</v>
      </c>
      <c r="W2420" s="11">
        <f t="shared" si="539"/>
        <v>0</v>
      </c>
      <c r="X2420" s="7">
        <f t="shared" si="539"/>
        <v>0</v>
      </c>
      <c r="Y2420" s="11">
        <f t="shared" si="539"/>
        <v>0</v>
      </c>
      <c r="Z2420" s="7">
        <f t="shared" si="539"/>
        <v>0</v>
      </c>
      <c r="AA2420" s="11">
        <f t="shared" si="539"/>
        <v>0</v>
      </c>
      <c r="AB2420" s="7">
        <f t="shared" si="539"/>
        <v>0</v>
      </c>
      <c r="AC2420" s="11">
        <f t="shared" si="539"/>
        <v>0</v>
      </c>
      <c r="AD2420" s="7">
        <f t="shared" si="539"/>
        <v>0</v>
      </c>
      <c r="AE2420" s="11">
        <f t="shared" si="539"/>
        <v>0</v>
      </c>
      <c r="AF2420" s="7">
        <f t="shared" si="539"/>
        <v>0</v>
      </c>
      <c r="AG2420" s="11">
        <f t="shared" si="526"/>
        <v>0</v>
      </c>
      <c r="AH2420" s="7">
        <f t="shared" si="526"/>
        <v>0</v>
      </c>
    </row>
    <row r="2421" spans="1:34" hidden="1" x14ac:dyDescent="0.25">
      <c r="A2421" s="3">
        <v>963896</v>
      </c>
      <c r="B2421" s="3">
        <v>50</v>
      </c>
      <c r="C2421" s="3">
        <v>8</v>
      </c>
      <c r="D2421" s="23">
        <v>50106</v>
      </c>
      <c r="E2421" s="3" t="s">
        <v>2803</v>
      </c>
      <c r="F2421" s="3" t="s">
        <v>662</v>
      </c>
      <c r="G2421" s="3" t="s">
        <v>669</v>
      </c>
      <c r="H2421" s="4" t="s">
        <v>919</v>
      </c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3">
        <f t="shared" si="526"/>
        <v>0</v>
      </c>
      <c r="AH2421" s="3">
        <f t="shared" si="526"/>
        <v>0</v>
      </c>
    </row>
    <row r="2422" spans="1:34" hidden="1" x14ac:dyDescent="0.25">
      <c r="A2422" s="29" t="s">
        <v>894</v>
      </c>
      <c r="B2422" s="29"/>
      <c r="C2422" s="29"/>
      <c r="D2422" s="29"/>
      <c r="E2422" s="29"/>
      <c r="F2422" s="8" t="str">
        <f>F2421</f>
        <v>NEVŞEHİR</v>
      </c>
      <c r="G2422" s="14" t="s">
        <v>885</v>
      </c>
      <c r="H2422" s="15"/>
      <c r="I2422" s="12">
        <f t="shared" ref="I2422:AF2422" si="540">SUM(I2404:I2421)-I2405-I2408-I2411-I2420</f>
        <v>0</v>
      </c>
      <c r="J2422" s="9">
        <f t="shared" si="540"/>
        <v>0</v>
      </c>
      <c r="K2422" s="12">
        <f t="shared" si="540"/>
        <v>0</v>
      </c>
      <c r="L2422" s="9">
        <f t="shared" si="540"/>
        <v>0</v>
      </c>
      <c r="M2422" s="12">
        <f t="shared" si="540"/>
        <v>0</v>
      </c>
      <c r="N2422" s="9">
        <f t="shared" si="540"/>
        <v>0</v>
      </c>
      <c r="O2422" s="12">
        <f t="shared" si="540"/>
        <v>0</v>
      </c>
      <c r="P2422" s="9">
        <f t="shared" si="540"/>
        <v>0</v>
      </c>
      <c r="Q2422" s="12">
        <f t="shared" si="540"/>
        <v>0</v>
      </c>
      <c r="R2422" s="9">
        <f t="shared" si="540"/>
        <v>0</v>
      </c>
      <c r="S2422" s="12">
        <f t="shared" si="540"/>
        <v>0</v>
      </c>
      <c r="T2422" s="9">
        <f t="shared" si="540"/>
        <v>0</v>
      </c>
      <c r="U2422" s="12">
        <f t="shared" si="540"/>
        <v>0</v>
      </c>
      <c r="V2422" s="9">
        <f t="shared" si="540"/>
        <v>0</v>
      </c>
      <c r="W2422" s="12">
        <f t="shared" si="540"/>
        <v>0</v>
      </c>
      <c r="X2422" s="9">
        <f t="shared" si="540"/>
        <v>0</v>
      </c>
      <c r="Y2422" s="12">
        <f t="shared" si="540"/>
        <v>0</v>
      </c>
      <c r="Z2422" s="9">
        <f t="shared" si="540"/>
        <v>0</v>
      </c>
      <c r="AA2422" s="12">
        <f t="shared" si="540"/>
        <v>0</v>
      </c>
      <c r="AB2422" s="9">
        <f t="shared" si="540"/>
        <v>0</v>
      </c>
      <c r="AC2422" s="12">
        <f t="shared" si="540"/>
        <v>0</v>
      </c>
      <c r="AD2422" s="9">
        <f t="shared" si="540"/>
        <v>0</v>
      </c>
      <c r="AE2422" s="12">
        <f t="shared" si="540"/>
        <v>0</v>
      </c>
      <c r="AF2422" s="9">
        <f t="shared" si="540"/>
        <v>0</v>
      </c>
      <c r="AG2422" s="12">
        <f t="shared" si="526"/>
        <v>0</v>
      </c>
      <c r="AH2422" s="9">
        <f t="shared" si="526"/>
        <v>0</v>
      </c>
    </row>
    <row r="2423" spans="1:34" hidden="1" x14ac:dyDescent="0.25">
      <c r="A2423" s="3">
        <v>819779</v>
      </c>
      <c r="B2423" s="3">
        <v>51</v>
      </c>
      <c r="C2423" s="3">
        <v>7</v>
      </c>
      <c r="D2423" s="23">
        <v>51106</v>
      </c>
      <c r="E2423" s="3" t="s">
        <v>2803</v>
      </c>
      <c r="F2423" s="3" t="s">
        <v>670</v>
      </c>
      <c r="G2423" s="3" t="s">
        <v>671</v>
      </c>
      <c r="H2423" s="4" t="s">
        <v>919</v>
      </c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3">
        <f t="shared" si="526"/>
        <v>0</v>
      </c>
      <c r="AH2423" s="3">
        <f t="shared" si="526"/>
        <v>0</v>
      </c>
    </row>
    <row r="2424" spans="1:34" hidden="1" x14ac:dyDescent="0.25">
      <c r="A2424" s="32" t="s">
        <v>893</v>
      </c>
      <c r="B2424" s="32"/>
      <c r="C2424" s="32"/>
      <c r="D2424" s="32"/>
      <c r="E2424" s="32"/>
      <c r="F2424" s="5" t="str">
        <f>F2423</f>
        <v>NİĞDE</v>
      </c>
      <c r="G2424" s="5" t="str">
        <f>G2423</f>
        <v>ALTUNHİSAR</v>
      </c>
      <c r="H2424" s="6" t="s">
        <v>873</v>
      </c>
      <c r="I2424" s="11">
        <f t="shared" ref="I2424:AF2424" si="541">SUM(I2421:I2423)</f>
        <v>0</v>
      </c>
      <c r="J2424" s="7">
        <f t="shared" si="541"/>
        <v>0</v>
      </c>
      <c r="K2424" s="11">
        <f t="shared" si="541"/>
        <v>0</v>
      </c>
      <c r="L2424" s="7">
        <f t="shared" si="541"/>
        <v>0</v>
      </c>
      <c r="M2424" s="11">
        <f t="shared" si="541"/>
        <v>0</v>
      </c>
      <c r="N2424" s="7">
        <f t="shared" si="541"/>
        <v>0</v>
      </c>
      <c r="O2424" s="11">
        <f t="shared" si="541"/>
        <v>0</v>
      </c>
      <c r="P2424" s="7">
        <f t="shared" si="541"/>
        <v>0</v>
      </c>
      <c r="Q2424" s="11">
        <f t="shared" si="541"/>
        <v>0</v>
      </c>
      <c r="R2424" s="7">
        <f t="shared" si="541"/>
        <v>0</v>
      </c>
      <c r="S2424" s="11">
        <f t="shared" si="541"/>
        <v>0</v>
      </c>
      <c r="T2424" s="7">
        <f t="shared" si="541"/>
        <v>0</v>
      </c>
      <c r="U2424" s="11">
        <f t="shared" si="541"/>
        <v>0</v>
      </c>
      <c r="V2424" s="7">
        <f t="shared" si="541"/>
        <v>0</v>
      </c>
      <c r="W2424" s="11">
        <f t="shared" si="541"/>
        <v>0</v>
      </c>
      <c r="X2424" s="7">
        <f t="shared" si="541"/>
        <v>0</v>
      </c>
      <c r="Y2424" s="11">
        <f t="shared" si="541"/>
        <v>0</v>
      </c>
      <c r="Z2424" s="7">
        <f t="shared" si="541"/>
        <v>0</v>
      </c>
      <c r="AA2424" s="11">
        <f t="shared" si="541"/>
        <v>0</v>
      </c>
      <c r="AB2424" s="7">
        <f t="shared" si="541"/>
        <v>0</v>
      </c>
      <c r="AC2424" s="11">
        <f t="shared" si="541"/>
        <v>0</v>
      </c>
      <c r="AD2424" s="7">
        <f t="shared" si="541"/>
        <v>0</v>
      </c>
      <c r="AE2424" s="11">
        <f t="shared" si="541"/>
        <v>0</v>
      </c>
      <c r="AF2424" s="7">
        <f t="shared" si="541"/>
        <v>0</v>
      </c>
      <c r="AG2424" s="11">
        <f t="shared" si="526"/>
        <v>0</v>
      </c>
      <c r="AH2424" s="7">
        <f t="shared" si="526"/>
        <v>0</v>
      </c>
    </row>
    <row r="2425" spans="1:34" hidden="1" x14ac:dyDescent="0.25">
      <c r="A2425" s="3">
        <v>750181</v>
      </c>
      <c r="B2425" s="3">
        <v>51</v>
      </c>
      <c r="C2425" s="3">
        <v>3</v>
      </c>
      <c r="D2425" s="23">
        <v>51102</v>
      </c>
      <c r="E2425" s="3" t="s">
        <v>2803</v>
      </c>
      <c r="F2425" s="3" t="s">
        <v>670</v>
      </c>
      <c r="G2425" s="3" t="s">
        <v>672</v>
      </c>
      <c r="H2425" s="4" t="s">
        <v>2460</v>
      </c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3">
        <f t="shared" si="526"/>
        <v>0</v>
      </c>
      <c r="AH2425" s="3">
        <f t="shared" si="526"/>
        <v>0</v>
      </c>
    </row>
    <row r="2426" spans="1:34" hidden="1" x14ac:dyDescent="0.25">
      <c r="A2426" s="21">
        <v>973408</v>
      </c>
      <c r="B2426" s="21">
        <v>51</v>
      </c>
      <c r="C2426" s="21">
        <v>3</v>
      </c>
      <c r="D2426" s="22">
        <v>51102</v>
      </c>
      <c r="E2426" s="21" t="s">
        <v>2803</v>
      </c>
      <c r="F2426" s="21" t="s">
        <v>670</v>
      </c>
      <c r="G2426" s="21" t="s">
        <v>672</v>
      </c>
      <c r="H2426" s="25" t="s">
        <v>2461</v>
      </c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21">
        <f t="shared" si="526"/>
        <v>0</v>
      </c>
      <c r="AH2426" s="21">
        <f t="shared" si="526"/>
        <v>0</v>
      </c>
    </row>
    <row r="2427" spans="1:34" hidden="1" x14ac:dyDescent="0.25">
      <c r="A2427" s="3">
        <v>966669</v>
      </c>
      <c r="B2427" s="3">
        <v>51</v>
      </c>
      <c r="C2427" s="3">
        <v>3</v>
      </c>
      <c r="D2427" s="23">
        <v>51102</v>
      </c>
      <c r="E2427" s="3" t="s">
        <v>2803</v>
      </c>
      <c r="F2427" s="3" t="s">
        <v>670</v>
      </c>
      <c r="G2427" s="3" t="s">
        <v>672</v>
      </c>
      <c r="H2427" s="4" t="s">
        <v>1543</v>
      </c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3">
        <f t="shared" si="526"/>
        <v>0</v>
      </c>
      <c r="AH2427" s="3">
        <f t="shared" si="526"/>
        <v>0</v>
      </c>
    </row>
    <row r="2428" spans="1:34" hidden="1" x14ac:dyDescent="0.25">
      <c r="A2428" s="32" t="s">
        <v>893</v>
      </c>
      <c r="B2428" s="32"/>
      <c r="C2428" s="32"/>
      <c r="D2428" s="32"/>
      <c r="E2428" s="32"/>
      <c r="F2428" s="5" t="str">
        <f>F2427</f>
        <v>NİĞDE</v>
      </c>
      <c r="G2428" s="5" t="str">
        <f>G2427</f>
        <v>BOR</v>
      </c>
      <c r="H2428" s="6" t="s">
        <v>873</v>
      </c>
      <c r="I2428" s="11">
        <f t="shared" ref="I2428:AF2428" si="542">SUM(I2425:I2427)</f>
        <v>0</v>
      </c>
      <c r="J2428" s="7">
        <f t="shared" si="542"/>
        <v>0</v>
      </c>
      <c r="K2428" s="11">
        <f t="shared" si="542"/>
        <v>0</v>
      </c>
      <c r="L2428" s="7">
        <f t="shared" si="542"/>
        <v>0</v>
      </c>
      <c r="M2428" s="11">
        <f t="shared" si="542"/>
        <v>0</v>
      </c>
      <c r="N2428" s="7">
        <f t="shared" si="542"/>
        <v>0</v>
      </c>
      <c r="O2428" s="11">
        <f t="shared" si="542"/>
        <v>0</v>
      </c>
      <c r="P2428" s="7">
        <f t="shared" si="542"/>
        <v>0</v>
      </c>
      <c r="Q2428" s="11">
        <f t="shared" si="542"/>
        <v>0</v>
      </c>
      <c r="R2428" s="7">
        <f t="shared" si="542"/>
        <v>0</v>
      </c>
      <c r="S2428" s="11">
        <f t="shared" si="542"/>
        <v>0</v>
      </c>
      <c r="T2428" s="7">
        <f t="shared" si="542"/>
        <v>0</v>
      </c>
      <c r="U2428" s="11">
        <f t="shared" si="542"/>
        <v>0</v>
      </c>
      <c r="V2428" s="7">
        <f t="shared" si="542"/>
        <v>0</v>
      </c>
      <c r="W2428" s="11">
        <f t="shared" si="542"/>
        <v>0</v>
      </c>
      <c r="X2428" s="7">
        <f t="shared" si="542"/>
        <v>0</v>
      </c>
      <c r="Y2428" s="11">
        <f t="shared" si="542"/>
        <v>0</v>
      </c>
      <c r="Z2428" s="7">
        <f t="shared" si="542"/>
        <v>0</v>
      </c>
      <c r="AA2428" s="11">
        <f t="shared" si="542"/>
        <v>0</v>
      </c>
      <c r="AB2428" s="7">
        <f t="shared" si="542"/>
        <v>0</v>
      </c>
      <c r="AC2428" s="11">
        <f t="shared" si="542"/>
        <v>0</v>
      </c>
      <c r="AD2428" s="7">
        <f t="shared" si="542"/>
        <v>0</v>
      </c>
      <c r="AE2428" s="11">
        <f t="shared" si="542"/>
        <v>0</v>
      </c>
      <c r="AF2428" s="7">
        <f t="shared" si="542"/>
        <v>0</v>
      </c>
      <c r="AG2428" s="11">
        <f t="shared" si="526"/>
        <v>0</v>
      </c>
      <c r="AH2428" s="7">
        <f t="shared" si="526"/>
        <v>0</v>
      </c>
    </row>
    <row r="2429" spans="1:34" hidden="1" x14ac:dyDescent="0.25">
      <c r="A2429" s="3">
        <v>972217</v>
      </c>
      <c r="B2429" s="3">
        <v>51</v>
      </c>
      <c r="C2429" s="3">
        <v>4</v>
      </c>
      <c r="D2429" s="23">
        <v>51103</v>
      </c>
      <c r="E2429" s="3" t="s">
        <v>2803</v>
      </c>
      <c r="F2429" s="3" t="s">
        <v>670</v>
      </c>
      <c r="G2429" s="3" t="s">
        <v>673</v>
      </c>
      <c r="H2429" s="4" t="s">
        <v>2462</v>
      </c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3">
        <f t="shared" si="526"/>
        <v>0</v>
      </c>
      <c r="AH2429" s="3">
        <f t="shared" si="526"/>
        <v>0</v>
      </c>
    </row>
    <row r="2430" spans="1:34" hidden="1" x14ac:dyDescent="0.25">
      <c r="A2430" s="21">
        <v>971803</v>
      </c>
      <c r="B2430" s="21">
        <v>51</v>
      </c>
      <c r="C2430" s="21">
        <v>8</v>
      </c>
      <c r="D2430" s="22">
        <v>51107</v>
      </c>
      <c r="E2430" s="21" t="s">
        <v>2803</v>
      </c>
      <c r="F2430" s="21" t="s">
        <v>670</v>
      </c>
      <c r="G2430" s="21" t="s">
        <v>674</v>
      </c>
      <c r="H2430" s="25" t="s">
        <v>2463</v>
      </c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21">
        <f t="shared" si="526"/>
        <v>0</v>
      </c>
      <c r="AH2430" s="21">
        <f t="shared" si="526"/>
        <v>0</v>
      </c>
    </row>
    <row r="2431" spans="1:34" hidden="1" x14ac:dyDescent="0.25">
      <c r="A2431" s="32" t="s">
        <v>893</v>
      </c>
      <c r="B2431" s="32"/>
      <c r="C2431" s="32"/>
      <c r="D2431" s="32"/>
      <c r="E2431" s="32"/>
      <c r="F2431" s="5" t="str">
        <f>F2430</f>
        <v>NİĞDE</v>
      </c>
      <c r="G2431" s="5" t="str">
        <f>G2430</f>
        <v>ÇİFTLİK</v>
      </c>
      <c r="H2431" s="6" t="s">
        <v>873</v>
      </c>
      <c r="I2431" s="11">
        <f t="shared" ref="I2431:AF2431" si="543">SUM(I2429:I2430)</f>
        <v>0</v>
      </c>
      <c r="J2431" s="7">
        <f t="shared" si="543"/>
        <v>0</v>
      </c>
      <c r="K2431" s="11">
        <f t="shared" si="543"/>
        <v>0</v>
      </c>
      <c r="L2431" s="7">
        <f t="shared" si="543"/>
        <v>0</v>
      </c>
      <c r="M2431" s="11">
        <f t="shared" si="543"/>
        <v>0</v>
      </c>
      <c r="N2431" s="7">
        <f t="shared" si="543"/>
        <v>0</v>
      </c>
      <c r="O2431" s="11">
        <f t="shared" si="543"/>
        <v>0</v>
      </c>
      <c r="P2431" s="7">
        <f t="shared" si="543"/>
        <v>0</v>
      </c>
      <c r="Q2431" s="11">
        <f t="shared" si="543"/>
        <v>0</v>
      </c>
      <c r="R2431" s="7">
        <f t="shared" si="543"/>
        <v>0</v>
      </c>
      <c r="S2431" s="11">
        <f t="shared" si="543"/>
        <v>0</v>
      </c>
      <c r="T2431" s="7">
        <f t="shared" si="543"/>
        <v>0</v>
      </c>
      <c r="U2431" s="11">
        <f t="shared" si="543"/>
        <v>0</v>
      </c>
      <c r="V2431" s="7">
        <f t="shared" si="543"/>
        <v>0</v>
      </c>
      <c r="W2431" s="11">
        <f t="shared" si="543"/>
        <v>0</v>
      </c>
      <c r="X2431" s="7">
        <f t="shared" si="543"/>
        <v>0</v>
      </c>
      <c r="Y2431" s="11">
        <f t="shared" si="543"/>
        <v>0</v>
      </c>
      <c r="Z2431" s="7">
        <f t="shared" si="543"/>
        <v>0</v>
      </c>
      <c r="AA2431" s="11">
        <f t="shared" si="543"/>
        <v>0</v>
      </c>
      <c r="AB2431" s="7">
        <f t="shared" si="543"/>
        <v>0</v>
      </c>
      <c r="AC2431" s="11">
        <f t="shared" si="543"/>
        <v>0</v>
      </c>
      <c r="AD2431" s="7">
        <f t="shared" si="543"/>
        <v>0</v>
      </c>
      <c r="AE2431" s="11">
        <f t="shared" si="543"/>
        <v>0</v>
      </c>
      <c r="AF2431" s="7">
        <f t="shared" si="543"/>
        <v>0</v>
      </c>
      <c r="AG2431" s="11">
        <f t="shared" si="526"/>
        <v>0</v>
      </c>
      <c r="AH2431" s="7">
        <f t="shared" si="526"/>
        <v>0</v>
      </c>
    </row>
    <row r="2432" spans="1:34" hidden="1" x14ac:dyDescent="0.25">
      <c r="A2432" s="21">
        <v>965555</v>
      </c>
      <c r="B2432" s="21">
        <v>51</v>
      </c>
      <c r="C2432" s="21">
        <v>1</v>
      </c>
      <c r="D2432" s="22">
        <v>51100</v>
      </c>
      <c r="E2432" s="21" t="s">
        <v>2803</v>
      </c>
      <c r="F2432" s="21" t="s">
        <v>670</v>
      </c>
      <c r="G2432" s="21" t="s">
        <v>18</v>
      </c>
      <c r="H2432" s="25" t="s">
        <v>2043</v>
      </c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21">
        <f t="shared" si="526"/>
        <v>0</v>
      </c>
      <c r="AH2432" s="21">
        <f t="shared" si="526"/>
        <v>0</v>
      </c>
    </row>
    <row r="2433" spans="1:34" hidden="1" x14ac:dyDescent="0.25">
      <c r="A2433" s="3">
        <v>752633</v>
      </c>
      <c r="B2433" s="3">
        <v>51</v>
      </c>
      <c r="C2433" s="3">
        <v>1</v>
      </c>
      <c r="D2433" s="23">
        <v>51100</v>
      </c>
      <c r="E2433" s="3" t="s">
        <v>2803</v>
      </c>
      <c r="F2433" s="3" t="s">
        <v>670</v>
      </c>
      <c r="G2433" s="3" t="s">
        <v>18</v>
      </c>
      <c r="H2433" s="4" t="s">
        <v>2464</v>
      </c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3">
        <f t="shared" si="526"/>
        <v>0</v>
      </c>
      <c r="AH2433" s="3">
        <f t="shared" si="526"/>
        <v>0</v>
      </c>
    </row>
    <row r="2434" spans="1:34" hidden="1" x14ac:dyDescent="0.25">
      <c r="A2434" s="21">
        <v>833322</v>
      </c>
      <c r="B2434" s="21">
        <v>51</v>
      </c>
      <c r="C2434" s="21">
        <v>1</v>
      </c>
      <c r="D2434" s="22">
        <v>51100</v>
      </c>
      <c r="E2434" s="21" t="s">
        <v>2803</v>
      </c>
      <c r="F2434" s="21" t="s">
        <v>670</v>
      </c>
      <c r="G2434" s="21" t="s">
        <v>18</v>
      </c>
      <c r="H2434" s="25" t="s">
        <v>933</v>
      </c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21">
        <f t="shared" si="526"/>
        <v>0</v>
      </c>
      <c r="AH2434" s="21">
        <f t="shared" si="526"/>
        <v>0</v>
      </c>
    </row>
    <row r="2435" spans="1:34" hidden="1" x14ac:dyDescent="0.25">
      <c r="A2435" s="3">
        <v>963973</v>
      </c>
      <c r="B2435" s="3">
        <v>51</v>
      </c>
      <c r="C2435" s="3">
        <v>1</v>
      </c>
      <c r="D2435" s="23">
        <v>51100</v>
      </c>
      <c r="E2435" s="3" t="s">
        <v>2803</v>
      </c>
      <c r="F2435" s="3" t="s">
        <v>670</v>
      </c>
      <c r="G2435" s="3" t="s">
        <v>18</v>
      </c>
      <c r="H2435" s="4" t="s">
        <v>1857</v>
      </c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3">
        <f t="shared" si="526"/>
        <v>0</v>
      </c>
      <c r="AH2435" s="3">
        <f t="shared" si="526"/>
        <v>0</v>
      </c>
    </row>
    <row r="2436" spans="1:34" hidden="1" x14ac:dyDescent="0.25">
      <c r="A2436" s="21">
        <v>973322</v>
      </c>
      <c r="B2436" s="21">
        <v>51</v>
      </c>
      <c r="C2436" s="21">
        <v>1</v>
      </c>
      <c r="D2436" s="22">
        <v>51100</v>
      </c>
      <c r="E2436" s="21" t="s">
        <v>2803</v>
      </c>
      <c r="F2436" s="21" t="s">
        <v>670</v>
      </c>
      <c r="G2436" s="21" t="s">
        <v>18</v>
      </c>
      <c r="H2436" s="25" t="s">
        <v>2465</v>
      </c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21">
        <f t="shared" si="526"/>
        <v>0</v>
      </c>
      <c r="AH2436" s="21">
        <f t="shared" si="526"/>
        <v>0</v>
      </c>
    </row>
    <row r="2437" spans="1:34" hidden="1" x14ac:dyDescent="0.25">
      <c r="A2437" s="3">
        <v>750182</v>
      </c>
      <c r="B2437" s="3">
        <v>51</v>
      </c>
      <c r="C2437" s="3">
        <v>1</v>
      </c>
      <c r="D2437" s="23">
        <v>51100</v>
      </c>
      <c r="E2437" s="3" t="s">
        <v>2803</v>
      </c>
      <c r="F2437" s="3" t="s">
        <v>670</v>
      </c>
      <c r="G2437" s="3" t="s">
        <v>18</v>
      </c>
      <c r="H2437" s="4" t="s">
        <v>1015</v>
      </c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3">
        <f t="shared" ref="AG2437:AH2500" si="544">I2437+K2437+M2437+O2437+Q2437+S2437+U2437+W2437+Y2437+AA2437+AC2437+AE2437</f>
        <v>0</v>
      </c>
      <c r="AH2437" s="3">
        <f t="shared" si="544"/>
        <v>0</v>
      </c>
    </row>
    <row r="2438" spans="1:34" hidden="1" x14ac:dyDescent="0.25">
      <c r="A2438" s="21">
        <v>974568</v>
      </c>
      <c r="B2438" s="21">
        <v>51</v>
      </c>
      <c r="C2438" s="21">
        <v>1</v>
      </c>
      <c r="D2438" s="22">
        <v>51100</v>
      </c>
      <c r="E2438" s="21" t="s">
        <v>2803</v>
      </c>
      <c r="F2438" s="21" t="s">
        <v>670</v>
      </c>
      <c r="G2438" s="21" t="s">
        <v>18</v>
      </c>
      <c r="H2438" s="25" t="s">
        <v>1315</v>
      </c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21">
        <f t="shared" si="544"/>
        <v>0</v>
      </c>
      <c r="AH2438" s="21">
        <f t="shared" si="544"/>
        <v>0</v>
      </c>
    </row>
    <row r="2439" spans="1:34" hidden="1" x14ac:dyDescent="0.25">
      <c r="A2439" s="3">
        <v>970055</v>
      </c>
      <c r="B2439" s="3">
        <v>51</v>
      </c>
      <c r="C2439" s="3">
        <v>1</v>
      </c>
      <c r="D2439" s="23">
        <v>51100</v>
      </c>
      <c r="E2439" s="3" t="s">
        <v>2803</v>
      </c>
      <c r="F2439" s="3" t="s">
        <v>670</v>
      </c>
      <c r="G2439" s="3" t="s">
        <v>18</v>
      </c>
      <c r="H2439" s="4" t="s">
        <v>2466</v>
      </c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3">
        <f t="shared" si="544"/>
        <v>0</v>
      </c>
      <c r="AH2439" s="3">
        <f t="shared" si="544"/>
        <v>0</v>
      </c>
    </row>
    <row r="2440" spans="1:34" hidden="1" x14ac:dyDescent="0.25">
      <c r="A2440" s="32" t="s">
        <v>893</v>
      </c>
      <c r="B2440" s="32"/>
      <c r="C2440" s="32"/>
      <c r="D2440" s="32"/>
      <c r="E2440" s="32"/>
      <c r="F2440" s="5" t="str">
        <f>F2439</f>
        <v>NİĞDE</v>
      </c>
      <c r="G2440" s="5" t="str">
        <f>G2439</f>
        <v>MERKEZ</v>
      </c>
      <c r="H2440" s="6" t="s">
        <v>873</v>
      </c>
      <c r="I2440" s="11">
        <f t="shared" ref="I2440:AF2440" si="545">SUM(I2432:I2439)</f>
        <v>0</v>
      </c>
      <c r="J2440" s="7">
        <f t="shared" si="545"/>
        <v>0</v>
      </c>
      <c r="K2440" s="11">
        <f t="shared" si="545"/>
        <v>0</v>
      </c>
      <c r="L2440" s="7">
        <f t="shared" si="545"/>
        <v>0</v>
      </c>
      <c r="M2440" s="11">
        <f t="shared" si="545"/>
        <v>0</v>
      </c>
      <c r="N2440" s="7">
        <f t="shared" si="545"/>
        <v>0</v>
      </c>
      <c r="O2440" s="11">
        <f t="shared" si="545"/>
        <v>0</v>
      </c>
      <c r="P2440" s="7">
        <f t="shared" si="545"/>
        <v>0</v>
      </c>
      <c r="Q2440" s="11">
        <f t="shared" si="545"/>
        <v>0</v>
      </c>
      <c r="R2440" s="7">
        <f t="shared" si="545"/>
        <v>0</v>
      </c>
      <c r="S2440" s="11">
        <f t="shared" si="545"/>
        <v>0</v>
      </c>
      <c r="T2440" s="7">
        <f t="shared" si="545"/>
        <v>0</v>
      </c>
      <c r="U2440" s="11">
        <f t="shared" si="545"/>
        <v>0</v>
      </c>
      <c r="V2440" s="7">
        <f t="shared" si="545"/>
        <v>0</v>
      </c>
      <c r="W2440" s="11">
        <f t="shared" si="545"/>
        <v>0</v>
      </c>
      <c r="X2440" s="7">
        <f t="shared" si="545"/>
        <v>0</v>
      </c>
      <c r="Y2440" s="11">
        <f t="shared" si="545"/>
        <v>0</v>
      </c>
      <c r="Z2440" s="7">
        <f t="shared" si="545"/>
        <v>0</v>
      </c>
      <c r="AA2440" s="11">
        <f t="shared" si="545"/>
        <v>0</v>
      </c>
      <c r="AB2440" s="7">
        <f t="shared" si="545"/>
        <v>0</v>
      </c>
      <c r="AC2440" s="11">
        <f t="shared" si="545"/>
        <v>0</v>
      </c>
      <c r="AD2440" s="7">
        <f t="shared" si="545"/>
        <v>0</v>
      </c>
      <c r="AE2440" s="11">
        <f t="shared" si="545"/>
        <v>0</v>
      </c>
      <c r="AF2440" s="7">
        <f t="shared" si="545"/>
        <v>0</v>
      </c>
      <c r="AG2440" s="11">
        <f t="shared" si="544"/>
        <v>0</v>
      </c>
      <c r="AH2440" s="7">
        <f t="shared" si="544"/>
        <v>0</v>
      </c>
    </row>
    <row r="2441" spans="1:34" hidden="1" x14ac:dyDescent="0.25">
      <c r="A2441" s="3">
        <v>752645</v>
      </c>
      <c r="B2441" s="3">
        <v>51</v>
      </c>
      <c r="C2441" s="3">
        <v>6</v>
      </c>
      <c r="D2441" s="23">
        <v>51105</v>
      </c>
      <c r="E2441" s="3" t="s">
        <v>2803</v>
      </c>
      <c r="F2441" s="3" t="s">
        <v>670</v>
      </c>
      <c r="G2441" s="3" t="s">
        <v>675</v>
      </c>
      <c r="H2441" s="4" t="s">
        <v>2467</v>
      </c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3">
        <f t="shared" si="544"/>
        <v>0</v>
      </c>
      <c r="AH2441" s="3">
        <f t="shared" si="544"/>
        <v>0</v>
      </c>
    </row>
    <row r="2442" spans="1:34" hidden="1" x14ac:dyDescent="0.25">
      <c r="A2442" s="29" t="s">
        <v>894</v>
      </c>
      <c r="B2442" s="29"/>
      <c r="C2442" s="29"/>
      <c r="D2442" s="29"/>
      <c r="E2442" s="29"/>
      <c r="F2442" s="8" t="str">
        <f>F2441</f>
        <v>NİĞDE</v>
      </c>
      <c r="G2442" s="14" t="s">
        <v>885</v>
      </c>
      <c r="H2442" s="15"/>
      <c r="I2442" s="12">
        <f t="shared" ref="I2442:AF2442" si="546">SUM(I2423:I2441)-I2424-I2428-I2431-I2440</f>
        <v>0</v>
      </c>
      <c r="J2442" s="9">
        <f t="shared" si="546"/>
        <v>0</v>
      </c>
      <c r="K2442" s="12">
        <f t="shared" si="546"/>
        <v>0</v>
      </c>
      <c r="L2442" s="9">
        <f t="shared" si="546"/>
        <v>0</v>
      </c>
      <c r="M2442" s="12">
        <f t="shared" si="546"/>
        <v>0</v>
      </c>
      <c r="N2442" s="9">
        <f t="shared" si="546"/>
        <v>0</v>
      </c>
      <c r="O2442" s="12">
        <f t="shared" si="546"/>
        <v>0</v>
      </c>
      <c r="P2442" s="9">
        <f t="shared" si="546"/>
        <v>0</v>
      </c>
      <c r="Q2442" s="12">
        <f t="shared" si="546"/>
        <v>0</v>
      </c>
      <c r="R2442" s="9">
        <f t="shared" si="546"/>
        <v>0</v>
      </c>
      <c r="S2442" s="12">
        <f t="shared" si="546"/>
        <v>0</v>
      </c>
      <c r="T2442" s="9">
        <f t="shared" si="546"/>
        <v>0</v>
      </c>
      <c r="U2442" s="12">
        <f t="shared" si="546"/>
        <v>0</v>
      </c>
      <c r="V2442" s="9">
        <f t="shared" si="546"/>
        <v>0</v>
      </c>
      <c r="W2442" s="12">
        <f t="shared" si="546"/>
        <v>0</v>
      </c>
      <c r="X2442" s="9">
        <f t="shared" si="546"/>
        <v>0</v>
      </c>
      <c r="Y2442" s="12">
        <f t="shared" si="546"/>
        <v>0</v>
      </c>
      <c r="Z2442" s="9">
        <f t="shared" si="546"/>
        <v>0</v>
      </c>
      <c r="AA2442" s="12">
        <f t="shared" si="546"/>
        <v>0</v>
      </c>
      <c r="AB2442" s="9">
        <f t="shared" si="546"/>
        <v>0</v>
      </c>
      <c r="AC2442" s="12">
        <f t="shared" si="546"/>
        <v>0</v>
      </c>
      <c r="AD2442" s="9">
        <f t="shared" si="546"/>
        <v>0</v>
      </c>
      <c r="AE2442" s="12">
        <f t="shared" si="546"/>
        <v>0</v>
      </c>
      <c r="AF2442" s="9">
        <f t="shared" si="546"/>
        <v>0</v>
      </c>
      <c r="AG2442" s="12">
        <f t="shared" si="544"/>
        <v>0</v>
      </c>
      <c r="AH2442" s="9">
        <f t="shared" si="544"/>
        <v>0</v>
      </c>
    </row>
    <row r="2443" spans="1:34" hidden="1" x14ac:dyDescent="0.25">
      <c r="A2443" s="3">
        <v>970168</v>
      </c>
      <c r="B2443" s="3">
        <v>52</v>
      </c>
      <c r="C2443" s="3">
        <v>2</v>
      </c>
      <c r="D2443" s="23">
        <v>52101</v>
      </c>
      <c r="E2443" s="3" t="s">
        <v>2803</v>
      </c>
      <c r="F2443" s="3" t="s">
        <v>676</v>
      </c>
      <c r="G2443" s="3" t="s">
        <v>677</v>
      </c>
      <c r="H2443" s="4" t="s">
        <v>2468</v>
      </c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3">
        <f t="shared" si="544"/>
        <v>0</v>
      </c>
      <c r="AH2443" s="3">
        <f t="shared" si="544"/>
        <v>0</v>
      </c>
    </row>
    <row r="2444" spans="1:34" hidden="1" x14ac:dyDescent="0.25">
      <c r="A2444" s="32" t="s">
        <v>893</v>
      </c>
      <c r="B2444" s="32"/>
      <c r="C2444" s="32"/>
      <c r="D2444" s="32"/>
      <c r="E2444" s="32"/>
      <c r="F2444" s="5" t="str">
        <f>F2443</f>
        <v>ORDU</v>
      </c>
      <c r="G2444" s="5" t="str">
        <f>G2443</f>
        <v>AKKUŞ</v>
      </c>
      <c r="H2444" s="6" t="s">
        <v>873</v>
      </c>
      <c r="I2444" s="11">
        <f t="shared" ref="I2444:AF2444" si="547">SUM(I2441:I2443)</f>
        <v>0</v>
      </c>
      <c r="J2444" s="7">
        <f t="shared" si="547"/>
        <v>0</v>
      </c>
      <c r="K2444" s="11">
        <f t="shared" si="547"/>
        <v>0</v>
      </c>
      <c r="L2444" s="7">
        <f t="shared" si="547"/>
        <v>0</v>
      </c>
      <c r="M2444" s="11">
        <f t="shared" si="547"/>
        <v>0</v>
      </c>
      <c r="N2444" s="7">
        <f t="shared" si="547"/>
        <v>0</v>
      </c>
      <c r="O2444" s="11">
        <f t="shared" si="547"/>
        <v>0</v>
      </c>
      <c r="P2444" s="7">
        <f t="shared" si="547"/>
        <v>0</v>
      </c>
      <c r="Q2444" s="11">
        <f t="shared" si="547"/>
        <v>0</v>
      </c>
      <c r="R2444" s="7">
        <f t="shared" si="547"/>
        <v>0</v>
      </c>
      <c r="S2444" s="11">
        <f t="shared" si="547"/>
        <v>0</v>
      </c>
      <c r="T2444" s="7">
        <f t="shared" si="547"/>
        <v>0</v>
      </c>
      <c r="U2444" s="11">
        <f t="shared" si="547"/>
        <v>0</v>
      </c>
      <c r="V2444" s="7">
        <f t="shared" si="547"/>
        <v>0</v>
      </c>
      <c r="W2444" s="11">
        <f t="shared" si="547"/>
        <v>0</v>
      </c>
      <c r="X2444" s="7">
        <f t="shared" si="547"/>
        <v>0</v>
      </c>
      <c r="Y2444" s="11">
        <f t="shared" si="547"/>
        <v>0</v>
      </c>
      <c r="Z2444" s="7">
        <f t="shared" si="547"/>
        <v>0</v>
      </c>
      <c r="AA2444" s="11">
        <f t="shared" si="547"/>
        <v>0</v>
      </c>
      <c r="AB2444" s="7">
        <f t="shared" si="547"/>
        <v>0</v>
      </c>
      <c r="AC2444" s="11">
        <f t="shared" si="547"/>
        <v>0</v>
      </c>
      <c r="AD2444" s="7">
        <f t="shared" si="547"/>
        <v>0</v>
      </c>
      <c r="AE2444" s="11">
        <f t="shared" si="547"/>
        <v>0</v>
      </c>
      <c r="AF2444" s="7">
        <f t="shared" si="547"/>
        <v>0</v>
      </c>
      <c r="AG2444" s="11">
        <f t="shared" si="544"/>
        <v>0</v>
      </c>
      <c r="AH2444" s="7">
        <f t="shared" si="544"/>
        <v>0</v>
      </c>
    </row>
    <row r="2445" spans="1:34" hidden="1" x14ac:dyDescent="0.25">
      <c r="A2445" s="3">
        <v>753695</v>
      </c>
      <c r="B2445" s="3">
        <v>52</v>
      </c>
      <c r="C2445" s="3">
        <v>20</v>
      </c>
      <c r="D2445" s="23">
        <v>52119</v>
      </c>
      <c r="E2445" s="3" t="s">
        <v>2803</v>
      </c>
      <c r="F2445" s="3" t="s">
        <v>676</v>
      </c>
      <c r="G2445" s="3" t="s">
        <v>678</v>
      </c>
      <c r="H2445" s="4" t="s">
        <v>2469</v>
      </c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3">
        <f t="shared" si="544"/>
        <v>0</v>
      </c>
      <c r="AH2445" s="3">
        <f t="shared" si="544"/>
        <v>0</v>
      </c>
    </row>
    <row r="2446" spans="1:34" hidden="1" x14ac:dyDescent="0.25">
      <c r="A2446" s="21">
        <v>753696</v>
      </c>
      <c r="B2446" s="21">
        <v>52</v>
      </c>
      <c r="C2446" s="21">
        <v>20</v>
      </c>
      <c r="D2446" s="22">
        <v>52119</v>
      </c>
      <c r="E2446" s="21" t="s">
        <v>2803</v>
      </c>
      <c r="F2446" s="21" t="s">
        <v>676</v>
      </c>
      <c r="G2446" s="21" t="s">
        <v>678</v>
      </c>
      <c r="H2446" s="25" t="s">
        <v>2470</v>
      </c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21">
        <f t="shared" si="544"/>
        <v>0</v>
      </c>
      <c r="AH2446" s="21">
        <f t="shared" si="544"/>
        <v>0</v>
      </c>
    </row>
    <row r="2447" spans="1:34" hidden="1" x14ac:dyDescent="0.25">
      <c r="A2447" s="3">
        <v>753914</v>
      </c>
      <c r="B2447" s="3">
        <v>52</v>
      </c>
      <c r="C2447" s="3">
        <v>20</v>
      </c>
      <c r="D2447" s="23">
        <v>52119</v>
      </c>
      <c r="E2447" s="3" t="s">
        <v>2803</v>
      </c>
      <c r="F2447" s="3" t="s">
        <v>676</v>
      </c>
      <c r="G2447" s="3" t="s">
        <v>678</v>
      </c>
      <c r="H2447" s="4" t="s">
        <v>2471</v>
      </c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3">
        <f t="shared" si="544"/>
        <v>0</v>
      </c>
      <c r="AH2447" s="3">
        <f t="shared" si="544"/>
        <v>0</v>
      </c>
    </row>
    <row r="2448" spans="1:34" hidden="1" x14ac:dyDescent="0.25">
      <c r="A2448" s="21">
        <v>753721</v>
      </c>
      <c r="B2448" s="21">
        <v>52</v>
      </c>
      <c r="C2448" s="21">
        <v>20</v>
      </c>
      <c r="D2448" s="22">
        <v>52119</v>
      </c>
      <c r="E2448" s="21" t="s">
        <v>2803</v>
      </c>
      <c r="F2448" s="21" t="s">
        <v>676</v>
      </c>
      <c r="G2448" s="21" t="s">
        <v>678</v>
      </c>
      <c r="H2448" s="25" t="s">
        <v>2472</v>
      </c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21">
        <f t="shared" si="544"/>
        <v>0</v>
      </c>
      <c r="AH2448" s="21">
        <f t="shared" si="544"/>
        <v>0</v>
      </c>
    </row>
    <row r="2449" spans="1:34" hidden="1" x14ac:dyDescent="0.25">
      <c r="A2449" s="3">
        <v>753733</v>
      </c>
      <c r="B2449" s="3">
        <v>52</v>
      </c>
      <c r="C2449" s="3">
        <v>20</v>
      </c>
      <c r="D2449" s="23">
        <v>52119</v>
      </c>
      <c r="E2449" s="3" t="s">
        <v>2803</v>
      </c>
      <c r="F2449" s="3" t="s">
        <v>676</v>
      </c>
      <c r="G2449" s="3" t="s">
        <v>678</v>
      </c>
      <c r="H2449" s="4" t="s">
        <v>2473</v>
      </c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3">
        <f t="shared" si="544"/>
        <v>0</v>
      </c>
      <c r="AH2449" s="3">
        <f t="shared" si="544"/>
        <v>0</v>
      </c>
    </row>
    <row r="2450" spans="1:34" hidden="1" x14ac:dyDescent="0.25">
      <c r="A2450" s="32" t="s">
        <v>893</v>
      </c>
      <c r="B2450" s="32"/>
      <c r="C2450" s="32"/>
      <c r="D2450" s="32"/>
      <c r="E2450" s="32"/>
      <c r="F2450" s="5" t="str">
        <f>F2449</f>
        <v>ORDU</v>
      </c>
      <c r="G2450" s="5" t="str">
        <f>G2449</f>
        <v>ALTINORDU</v>
      </c>
      <c r="H2450" s="6" t="s">
        <v>873</v>
      </c>
      <c r="I2450" s="11">
        <f t="shared" ref="I2450:AF2450" si="548">SUM(I2445:I2449)</f>
        <v>0</v>
      </c>
      <c r="J2450" s="7">
        <f t="shared" si="548"/>
        <v>0</v>
      </c>
      <c r="K2450" s="11">
        <f t="shared" si="548"/>
        <v>0</v>
      </c>
      <c r="L2450" s="7">
        <f t="shared" si="548"/>
        <v>0</v>
      </c>
      <c r="M2450" s="11">
        <f t="shared" si="548"/>
        <v>0</v>
      </c>
      <c r="N2450" s="7">
        <f t="shared" si="548"/>
        <v>0</v>
      </c>
      <c r="O2450" s="11">
        <f t="shared" si="548"/>
        <v>0</v>
      </c>
      <c r="P2450" s="7">
        <f t="shared" si="548"/>
        <v>0</v>
      </c>
      <c r="Q2450" s="11">
        <f t="shared" si="548"/>
        <v>0</v>
      </c>
      <c r="R2450" s="7">
        <f t="shared" si="548"/>
        <v>0</v>
      </c>
      <c r="S2450" s="11">
        <f t="shared" si="548"/>
        <v>0</v>
      </c>
      <c r="T2450" s="7">
        <f t="shared" si="548"/>
        <v>0</v>
      </c>
      <c r="U2450" s="11">
        <f t="shared" si="548"/>
        <v>0</v>
      </c>
      <c r="V2450" s="7">
        <f t="shared" si="548"/>
        <v>0</v>
      </c>
      <c r="W2450" s="11">
        <f t="shared" si="548"/>
        <v>0</v>
      </c>
      <c r="X2450" s="7">
        <f t="shared" si="548"/>
        <v>0</v>
      </c>
      <c r="Y2450" s="11">
        <f t="shared" si="548"/>
        <v>0</v>
      </c>
      <c r="Z2450" s="7">
        <f t="shared" si="548"/>
        <v>0</v>
      </c>
      <c r="AA2450" s="11">
        <f t="shared" si="548"/>
        <v>0</v>
      </c>
      <c r="AB2450" s="7">
        <f t="shared" si="548"/>
        <v>0</v>
      </c>
      <c r="AC2450" s="11">
        <f t="shared" si="548"/>
        <v>0</v>
      </c>
      <c r="AD2450" s="7">
        <f t="shared" si="548"/>
        <v>0</v>
      </c>
      <c r="AE2450" s="11">
        <f t="shared" si="548"/>
        <v>0</v>
      </c>
      <c r="AF2450" s="7">
        <f t="shared" si="548"/>
        <v>0</v>
      </c>
      <c r="AG2450" s="11">
        <f t="shared" si="544"/>
        <v>0</v>
      </c>
      <c r="AH2450" s="7">
        <f t="shared" si="544"/>
        <v>0</v>
      </c>
    </row>
    <row r="2451" spans="1:34" hidden="1" x14ac:dyDescent="0.25">
      <c r="A2451" s="3">
        <v>964973</v>
      </c>
      <c r="B2451" s="3">
        <v>52</v>
      </c>
      <c r="C2451" s="3">
        <v>3</v>
      </c>
      <c r="D2451" s="23">
        <v>52102</v>
      </c>
      <c r="E2451" s="3" t="s">
        <v>2803</v>
      </c>
      <c r="F2451" s="3" t="s">
        <v>676</v>
      </c>
      <c r="G2451" s="3" t="s">
        <v>679</v>
      </c>
      <c r="H2451" s="4" t="s">
        <v>2474</v>
      </c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3">
        <f t="shared" si="544"/>
        <v>0</v>
      </c>
      <c r="AH2451" s="3">
        <f t="shared" si="544"/>
        <v>0</v>
      </c>
    </row>
    <row r="2452" spans="1:34" hidden="1" x14ac:dyDescent="0.25">
      <c r="A2452" s="21">
        <v>972211</v>
      </c>
      <c r="B2452" s="21">
        <v>52</v>
      </c>
      <c r="C2452" s="21">
        <v>15</v>
      </c>
      <c r="D2452" s="22">
        <v>52114</v>
      </c>
      <c r="E2452" s="21" t="s">
        <v>2803</v>
      </c>
      <c r="F2452" s="21" t="s">
        <v>676</v>
      </c>
      <c r="G2452" s="21" t="s">
        <v>680</v>
      </c>
      <c r="H2452" s="25" t="s">
        <v>2475</v>
      </c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21">
        <f t="shared" si="544"/>
        <v>0</v>
      </c>
      <c r="AH2452" s="21">
        <f t="shared" si="544"/>
        <v>0</v>
      </c>
    </row>
    <row r="2453" spans="1:34" hidden="1" x14ac:dyDescent="0.25">
      <c r="A2453" s="32" t="s">
        <v>893</v>
      </c>
      <c r="B2453" s="32"/>
      <c r="C2453" s="32"/>
      <c r="D2453" s="32"/>
      <c r="E2453" s="32"/>
      <c r="F2453" s="5" t="str">
        <f>F2452</f>
        <v>ORDU</v>
      </c>
      <c r="G2453" s="5" t="str">
        <f>G2452</f>
        <v>ÇATALPINAR</v>
      </c>
      <c r="H2453" s="6" t="s">
        <v>873</v>
      </c>
      <c r="I2453" s="11">
        <f t="shared" ref="I2453:AF2453" si="549">SUM(I2451:I2452)</f>
        <v>0</v>
      </c>
      <c r="J2453" s="7">
        <f t="shared" si="549"/>
        <v>0</v>
      </c>
      <c r="K2453" s="11">
        <f t="shared" si="549"/>
        <v>0</v>
      </c>
      <c r="L2453" s="7">
        <f t="shared" si="549"/>
        <v>0</v>
      </c>
      <c r="M2453" s="11">
        <f t="shared" si="549"/>
        <v>0</v>
      </c>
      <c r="N2453" s="7">
        <f t="shared" si="549"/>
        <v>0</v>
      </c>
      <c r="O2453" s="11">
        <f t="shared" si="549"/>
        <v>0</v>
      </c>
      <c r="P2453" s="7">
        <f t="shared" si="549"/>
        <v>0</v>
      </c>
      <c r="Q2453" s="11">
        <f t="shared" si="549"/>
        <v>0</v>
      </c>
      <c r="R2453" s="7">
        <f t="shared" si="549"/>
        <v>0</v>
      </c>
      <c r="S2453" s="11">
        <f t="shared" si="549"/>
        <v>0</v>
      </c>
      <c r="T2453" s="7">
        <f t="shared" si="549"/>
        <v>0</v>
      </c>
      <c r="U2453" s="11">
        <f t="shared" si="549"/>
        <v>0</v>
      </c>
      <c r="V2453" s="7">
        <f t="shared" si="549"/>
        <v>0</v>
      </c>
      <c r="W2453" s="11">
        <f t="shared" si="549"/>
        <v>0</v>
      </c>
      <c r="X2453" s="7">
        <f t="shared" si="549"/>
        <v>0</v>
      </c>
      <c r="Y2453" s="11">
        <f t="shared" si="549"/>
        <v>0</v>
      </c>
      <c r="Z2453" s="7">
        <f t="shared" si="549"/>
        <v>0</v>
      </c>
      <c r="AA2453" s="11">
        <f t="shared" si="549"/>
        <v>0</v>
      </c>
      <c r="AB2453" s="7">
        <f t="shared" si="549"/>
        <v>0</v>
      </c>
      <c r="AC2453" s="11">
        <f t="shared" si="549"/>
        <v>0</v>
      </c>
      <c r="AD2453" s="7">
        <f t="shared" si="549"/>
        <v>0</v>
      </c>
      <c r="AE2453" s="11">
        <f t="shared" si="549"/>
        <v>0</v>
      </c>
      <c r="AF2453" s="7">
        <f t="shared" si="549"/>
        <v>0</v>
      </c>
      <c r="AG2453" s="11">
        <f t="shared" si="544"/>
        <v>0</v>
      </c>
      <c r="AH2453" s="7">
        <f t="shared" si="544"/>
        <v>0</v>
      </c>
    </row>
    <row r="2454" spans="1:34" hidden="1" x14ac:dyDescent="0.25">
      <c r="A2454" s="21">
        <v>819934</v>
      </c>
      <c r="B2454" s="21">
        <v>52</v>
      </c>
      <c r="C2454" s="21">
        <v>4</v>
      </c>
      <c r="D2454" s="22">
        <v>52103</v>
      </c>
      <c r="E2454" s="21" t="s">
        <v>2803</v>
      </c>
      <c r="F2454" s="21" t="s">
        <v>676</v>
      </c>
      <c r="G2454" s="21" t="s">
        <v>681</v>
      </c>
      <c r="H2454" s="25" t="s">
        <v>2476</v>
      </c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21">
        <f t="shared" si="544"/>
        <v>0</v>
      </c>
      <c r="AH2454" s="21">
        <f t="shared" si="544"/>
        <v>0</v>
      </c>
    </row>
    <row r="2455" spans="1:34" hidden="1" x14ac:dyDescent="0.25">
      <c r="A2455" s="3">
        <v>757675</v>
      </c>
      <c r="B2455" s="3">
        <v>52</v>
      </c>
      <c r="C2455" s="3">
        <v>4</v>
      </c>
      <c r="D2455" s="23">
        <v>52103</v>
      </c>
      <c r="E2455" s="3" t="s">
        <v>2803</v>
      </c>
      <c r="F2455" s="3" t="s">
        <v>676</v>
      </c>
      <c r="G2455" s="3" t="s">
        <v>681</v>
      </c>
      <c r="H2455" s="4" t="s">
        <v>2477</v>
      </c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3">
        <f t="shared" si="544"/>
        <v>0</v>
      </c>
      <c r="AH2455" s="3">
        <f t="shared" si="544"/>
        <v>0</v>
      </c>
    </row>
    <row r="2456" spans="1:34" hidden="1" x14ac:dyDescent="0.25">
      <c r="A2456" s="21">
        <v>966605</v>
      </c>
      <c r="B2456" s="21">
        <v>52</v>
      </c>
      <c r="C2456" s="21">
        <v>4</v>
      </c>
      <c r="D2456" s="22">
        <v>52103</v>
      </c>
      <c r="E2456" s="21" t="s">
        <v>2803</v>
      </c>
      <c r="F2456" s="21" t="s">
        <v>676</v>
      </c>
      <c r="G2456" s="21" t="s">
        <v>681</v>
      </c>
      <c r="H2456" s="25" t="s">
        <v>2478</v>
      </c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21">
        <f t="shared" si="544"/>
        <v>0</v>
      </c>
      <c r="AH2456" s="21">
        <f t="shared" si="544"/>
        <v>0</v>
      </c>
    </row>
    <row r="2457" spans="1:34" hidden="1" x14ac:dyDescent="0.25">
      <c r="A2457" s="3">
        <v>750199</v>
      </c>
      <c r="B2457" s="3">
        <v>52</v>
      </c>
      <c r="C2457" s="3">
        <v>4</v>
      </c>
      <c r="D2457" s="23">
        <v>52103</v>
      </c>
      <c r="E2457" s="3" t="s">
        <v>2803</v>
      </c>
      <c r="F2457" s="3" t="s">
        <v>676</v>
      </c>
      <c r="G2457" s="3" t="s">
        <v>681</v>
      </c>
      <c r="H2457" s="4" t="s">
        <v>2479</v>
      </c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3">
        <f t="shared" si="544"/>
        <v>0</v>
      </c>
      <c r="AH2457" s="3">
        <f t="shared" si="544"/>
        <v>0</v>
      </c>
    </row>
    <row r="2458" spans="1:34" hidden="1" x14ac:dyDescent="0.25">
      <c r="A2458" s="32" t="s">
        <v>893</v>
      </c>
      <c r="B2458" s="32"/>
      <c r="C2458" s="32"/>
      <c r="D2458" s="32"/>
      <c r="E2458" s="32"/>
      <c r="F2458" s="5" t="str">
        <f>F2457</f>
        <v>ORDU</v>
      </c>
      <c r="G2458" s="5" t="str">
        <f>G2457</f>
        <v>FATSA</v>
      </c>
      <c r="H2458" s="6" t="s">
        <v>873</v>
      </c>
      <c r="I2458" s="11">
        <f t="shared" ref="I2458:AF2458" si="550">SUM(I2454:I2457)</f>
        <v>0</v>
      </c>
      <c r="J2458" s="7">
        <f t="shared" si="550"/>
        <v>0</v>
      </c>
      <c r="K2458" s="11">
        <f t="shared" si="550"/>
        <v>0</v>
      </c>
      <c r="L2458" s="7">
        <f t="shared" si="550"/>
        <v>0</v>
      </c>
      <c r="M2458" s="11">
        <f t="shared" si="550"/>
        <v>0</v>
      </c>
      <c r="N2458" s="7">
        <f t="shared" si="550"/>
        <v>0</v>
      </c>
      <c r="O2458" s="11">
        <f t="shared" si="550"/>
        <v>0</v>
      </c>
      <c r="P2458" s="7">
        <f t="shared" si="550"/>
        <v>0</v>
      </c>
      <c r="Q2458" s="11">
        <f t="shared" si="550"/>
        <v>0</v>
      </c>
      <c r="R2458" s="7">
        <f t="shared" si="550"/>
        <v>0</v>
      </c>
      <c r="S2458" s="11">
        <f t="shared" si="550"/>
        <v>0</v>
      </c>
      <c r="T2458" s="7">
        <f t="shared" si="550"/>
        <v>0</v>
      </c>
      <c r="U2458" s="11">
        <f t="shared" si="550"/>
        <v>0</v>
      </c>
      <c r="V2458" s="7">
        <f t="shared" si="550"/>
        <v>0</v>
      </c>
      <c r="W2458" s="11">
        <f t="shared" si="550"/>
        <v>0</v>
      </c>
      <c r="X2458" s="7">
        <f t="shared" si="550"/>
        <v>0</v>
      </c>
      <c r="Y2458" s="11">
        <f t="shared" si="550"/>
        <v>0</v>
      </c>
      <c r="Z2458" s="7">
        <f t="shared" si="550"/>
        <v>0</v>
      </c>
      <c r="AA2458" s="11">
        <f t="shared" si="550"/>
        <v>0</v>
      </c>
      <c r="AB2458" s="7">
        <f t="shared" si="550"/>
        <v>0</v>
      </c>
      <c r="AC2458" s="11">
        <f t="shared" si="550"/>
        <v>0</v>
      </c>
      <c r="AD2458" s="7">
        <f t="shared" si="550"/>
        <v>0</v>
      </c>
      <c r="AE2458" s="11">
        <f t="shared" si="550"/>
        <v>0</v>
      </c>
      <c r="AF2458" s="7">
        <f t="shared" si="550"/>
        <v>0</v>
      </c>
      <c r="AG2458" s="11">
        <f t="shared" si="544"/>
        <v>0</v>
      </c>
      <c r="AH2458" s="7">
        <f t="shared" si="544"/>
        <v>0</v>
      </c>
    </row>
    <row r="2459" spans="1:34" hidden="1" x14ac:dyDescent="0.25">
      <c r="A2459" s="3">
        <v>959948</v>
      </c>
      <c r="B2459" s="3">
        <v>52</v>
      </c>
      <c r="C2459" s="3">
        <v>7</v>
      </c>
      <c r="D2459" s="23">
        <v>52104</v>
      </c>
      <c r="E2459" s="3" t="s">
        <v>2803</v>
      </c>
      <c r="F2459" s="3" t="s">
        <v>676</v>
      </c>
      <c r="G2459" s="3" t="s">
        <v>682</v>
      </c>
      <c r="H2459" s="4" t="s">
        <v>2480</v>
      </c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3">
        <f t="shared" si="544"/>
        <v>0</v>
      </c>
      <c r="AH2459" s="3">
        <f t="shared" si="544"/>
        <v>0</v>
      </c>
    </row>
    <row r="2460" spans="1:34" hidden="1" x14ac:dyDescent="0.25">
      <c r="A2460" s="21">
        <v>972219</v>
      </c>
      <c r="B2460" s="21">
        <v>52</v>
      </c>
      <c r="C2460" s="21">
        <v>6</v>
      </c>
      <c r="D2460" s="22">
        <v>52112</v>
      </c>
      <c r="E2460" s="21" t="s">
        <v>2803</v>
      </c>
      <c r="F2460" s="21" t="s">
        <v>676</v>
      </c>
      <c r="G2460" s="21" t="s">
        <v>683</v>
      </c>
      <c r="H2460" s="25" t="s">
        <v>2481</v>
      </c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21">
        <f t="shared" si="544"/>
        <v>0</v>
      </c>
      <c r="AH2460" s="21">
        <f t="shared" si="544"/>
        <v>0</v>
      </c>
    </row>
    <row r="2461" spans="1:34" hidden="1" x14ac:dyDescent="0.25">
      <c r="A2461" s="32" t="s">
        <v>893</v>
      </c>
      <c r="B2461" s="32"/>
      <c r="C2461" s="32"/>
      <c r="D2461" s="32"/>
      <c r="E2461" s="32"/>
      <c r="F2461" s="5" t="str">
        <f>F2460</f>
        <v>ORDU</v>
      </c>
      <c r="G2461" s="5" t="str">
        <f>G2460</f>
        <v>GÜRGENTEPE</v>
      </c>
      <c r="H2461" s="6" t="s">
        <v>873</v>
      </c>
      <c r="I2461" s="11">
        <f t="shared" ref="I2461:AF2461" si="551">SUM(I2459:I2460)</f>
        <v>0</v>
      </c>
      <c r="J2461" s="7">
        <f t="shared" si="551"/>
        <v>0</v>
      </c>
      <c r="K2461" s="11">
        <f t="shared" si="551"/>
        <v>0</v>
      </c>
      <c r="L2461" s="7">
        <f t="shared" si="551"/>
        <v>0</v>
      </c>
      <c r="M2461" s="11">
        <f t="shared" si="551"/>
        <v>0</v>
      </c>
      <c r="N2461" s="7">
        <f t="shared" si="551"/>
        <v>0</v>
      </c>
      <c r="O2461" s="11">
        <f t="shared" si="551"/>
        <v>0</v>
      </c>
      <c r="P2461" s="7">
        <f t="shared" si="551"/>
        <v>0</v>
      </c>
      <c r="Q2461" s="11">
        <f t="shared" si="551"/>
        <v>0</v>
      </c>
      <c r="R2461" s="7">
        <f t="shared" si="551"/>
        <v>0</v>
      </c>
      <c r="S2461" s="11">
        <f t="shared" si="551"/>
        <v>0</v>
      </c>
      <c r="T2461" s="7">
        <f t="shared" si="551"/>
        <v>0</v>
      </c>
      <c r="U2461" s="11">
        <f t="shared" si="551"/>
        <v>0</v>
      </c>
      <c r="V2461" s="7">
        <f t="shared" si="551"/>
        <v>0</v>
      </c>
      <c r="W2461" s="11">
        <f t="shared" si="551"/>
        <v>0</v>
      </c>
      <c r="X2461" s="7">
        <f t="shared" si="551"/>
        <v>0</v>
      </c>
      <c r="Y2461" s="11">
        <f t="shared" si="551"/>
        <v>0</v>
      </c>
      <c r="Z2461" s="7">
        <f t="shared" si="551"/>
        <v>0</v>
      </c>
      <c r="AA2461" s="11">
        <f t="shared" si="551"/>
        <v>0</v>
      </c>
      <c r="AB2461" s="7">
        <f t="shared" si="551"/>
        <v>0</v>
      </c>
      <c r="AC2461" s="11">
        <f t="shared" si="551"/>
        <v>0</v>
      </c>
      <c r="AD2461" s="7">
        <f t="shared" si="551"/>
        <v>0</v>
      </c>
      <c r="AE2461" s="11">
        <f t="shared" si="551"/>
        <v>0</v>
      </c>
      <c r="AF2461" s="7">
        <f t="shared" si="551"/>
        <v>0</v>
      </c>
      <c r="AG2461" s="11">
        <f t="shared" si="544"/>
        <v>0</v>
      </c>
      <c r="AH2461" s="7">
        <f t="shared" si="544"/>
        <v>0</v>
      </c>
    </row>
    <row r="2462" spans="1:34" hidden="1" x14ac:dyDescent="0.25">
      <c r="A2462" s="21">
        <v>759009</v>
      </c>
      <c r="B2462" s="21">
        <v>52</v>
      </c>
      <c r="C2462" s="21">
        <v>19</v>
      </c>
      <c r="D2462" s="22">
        <v>52118</v>
      </c>
      <c r="E2462" s="21" t="s">
        <v>2803</v>
      </c>
      <c r="F2462" s="21" t="s">
        <v>676</v>
      </c>
      <c r="G2462" s="21" t="s">
        <v>684</v>
      </c>
      <c r="H2462" s="25" t="s">
        <v>2482</v>
      </c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21">
        <f t="shared" si="544"/>
        <v>0</v>
      </c>
      <c r="AH2462" s="21">
        <f t="shared" si="544"/>
        <v>0</v>
      </c>
    </row>
    <row r="2463" spans="1:34" hidden="1" x14ac:dyDescent="0.25">
      <c r="A2463" s="3">
        <v>970335</v>
      </c>
      <c r="B2463" s="3">
        <v>52</v>
      </c>
      <c r="C2463" s="3">
        <v>19</v>
      </c>
      <c r="D2463" s="23">
        <v>52118</v>
      </c>
      <c r="E2463" s="3" t="s">
        <v>2803</v>
      </c>
      <c r="F2463" s="3" t="s">
        <v>676</v>
      </c>
      <c r="G2463" s="3" t="s">
        <v>684</v>
      </c>
      <c r="H2463" s="4" t="s">
        <v>2483</v>
      </c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3">
        <f t="shared" si="544"/>
        <v>0</v>
      </c>
      <c r="AH2463" s="3">
        <f t="shared" si="544"/>
        <v>0</v>
      </c>
    </row>
    <row r="2464" spans="1:34" hidden="1" x14ac:dyDescent="0.25">
      <c r="A2464" s="32" t="s">
        <v>893</v>
      </c>
      <c r="B2464" s="32"/>
      <c r="C2464" s="32"/>
      <c r="D2464" s="32"/>
      <c r="E2464" s="32"/>
      <c r="F2464" s="5" t="str">
        <f>F2463</f>
        <v>ORDU</v>
      </c>
      <c r="G2464" s="5" t="str">
        <f>G2463</f>
        <v>KABATAŞ</v>
      </c>
      <c r="H2464" s="6" t="s">
        <v>873</v>
      </c>
      <c r="I2464" s="11">
        <f t="shared" ref="I2464:AF2464" si="552">SUM(I2462:I2463)</f>
        <v>0</v>
      </c>
      <c r="J2464" s="7">
        <f t="shared" si="552"/>
        <v>0</v>
      </c>
      <c r="K2464" s="11">
        <f t="shared" si="552"/>
        <v>0</v>
      </c>
      <c r="L2464" s="7">
        <f t="shared" si="552"/>
        <v>0</v>
      </c>
      <c r="M2464" s="11">
        <f t="shared" si="552"/>
        <v>0</v>
      </c>
      <c r="N2464" s="7">
        <f t="shared" si="552"/>
        <v>0</v>
      </c>
      <c r="O2464" s="11">
        <f t="shared" si="552"/>
        <v>0</v>
      </c>
      <c r="P2464" s="7">
        <f t="shared" si="552"/>
        <v>0</v>
      </c>
      <c r="Q2464" s="11">
        <f t="shared" si="552"/>
        <v>0</v>
      </c>
      <c r="R2464" s="7">
        <f t="shared" si="552"/>
        <v>0</v>
      </c>
      <c r="S2464" s="11">
        <f t="shared" si="552"/>
        <v>0</v>
      </c>
      <c r="T2464" s="7">
        <f t="shared" si="552"/>
        <v>0</v>
      </c>
      <c r="U2464" s="11">
        <f t="shared" si="552"/>
        <v>0</v>
      </c>
      <c r="V2464" s="7">
        <f t="shared" si="552"/>
        <v>0</v>
      </c>
      <c r="W2464" s="11">
        <f t="shared" si="552"/>
        <v>0</v>
      </c>
      <c r="X2464" s="7">
        <f t="shared" si="552"/>
        <v>0</v>
      </c>
      <c r="Y2464" s="11">
        <f t="shared" si="552"/>
        <v>0</v>
      </c>
      <c r="Z2464" s="7">
        <f t="shared" si="552"/>
        <v>0</v>
      </c>
      <c r="AA2464" s="11">
        <f t="shared" si="552"/>
        <v>0</v>
      </c>
      <c r="AB2464" s="7">
        <f t="shared" si="552"/>
        <v>0</v>
      </c>
      <c r="AC2464" s="11">
        <f t="shared" si="552"/>
        <v>0</v>
      </c>
      <c r="AD2464" s="7">
        <f t="shared" si="552"/>
        <v>0</v>
      </c>
      <c r="AE2464" s="11">
        <f t="shared" si="552"/>
        <v>0</v>
      </c>
      <c r="AF2464" s="7">
        <f t="shared" si="552"/>
        <v>0</v>
      </c>
      <c r="AG2464" s="11">
        <f t="shared" si="544"/>
        <v>0</v>
      </c>
      <c r="AH2464" s="7">
        <f t="shared" si="544"/>
        <v>0</v>
      </c>
    </row>
    <row r="2465" spans="1:34" hidden="1" x14ac:dyDescent="0.25">
      <c r="A2465" s="3">
        <v>964868</v>
      </c>
      <c r="B2465" s="3">
        <v>52</v>
      </c>
      <c r="C2465" s="3">
        <v>8</v>
      </c>
      <c r="D2465" s="23">
        <v>52105</v>
      </c>
      <c r="E2465" s="3" t="s">
        <v>2803</v>
      </c>
      <c r="F2465" s="3" t="s">
        <v>676</v>
      </c>
      <c r="G2465" s="3" t="s">
        <v>685</v>
      </c>
      <c r="H2465" s="4" t="s">
        <v>2484</v>
      </c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3">
        <f t="shared" si="544"/>
        <v>0</v>
      </c>
      <c r="AH2465" s="3">
        <f t="shared" si="544"/>
        <v>0</v>
      </c>
    </row>
    <row r="2466" spans="1:34" hidden="1" x14ac:dyDescent="0.25">
      <c r="A2466" s="21">
        <v>970713</v>
      </c>
      <c r="B2466" s="21">
        <v>52</v>
      </c>
      <c r="C2466" s="21">
        <v>9</v>
      </c>
      <c r="D2466" s="22">
        <v>52106</v>
      </c>
      <c r="E2466" s="21" t="s">
        <v>2803</v>
      </c>
      <c r="F2466" s="21" t="s">
        <v>676</v>
      </c>
      <c r="G2466" s="21" t="s">
        <v>686</v>
      </c>
      <c r="H2466" s="25" t="s">
        <v>2485</v>
      </c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21">
        <f t="shared" si="544"/>
        <v>0</v>
      </c>
      <c r="AH2466" s="21">
        <f t="shared" si="544"/>
        <v>0</v>
      </c>
    </row>
    <row r="2467" spans="1:34" hidden="1" x14ac:dyDescent="0.25">
      <c r="A2467" s="32" t="s">
        <v>893</v>
      </c>
      <c r="B2467" s="32"/>
      <c r="C2467" s="32"/>
      <c r="D2467" s="32"/>
      <c r="E2467" s="32"/>
      <c r="F2467" s="5" t="str">
        <f>F2466</f>
        <v>ORDU</v>
      </c>
      <c r="G2467" s="5" t="str">
        <f>G2466</f>
        <v>KUMRU</v>
      </c>
      <c r="H2467" s="6" t="s">
        <v>873</v>
      </c>
      <c r="I2467" s="11">
        <f t="shared" ref="I2467:AF2467" si="553">SUM(I2465:I2466)</f>
        <v>0</v>
      </c>
      <c r="J2467" s="7">
        <f t="shared" si="553"/>
        <v>0</v>
      </c>
      <c r="K2467" s="11">
        <f t="shared" si="553"/>
        <v>0</v>
      </c>
      <c r="L2467" s="7">
        <f t="shared" si="553"/>
        <v>0</v>
      </c>
      <c r="M2467" s="11">
        <f t="shared" si="553"/>
        <v>0</v>
      </c>
      <c r="N2467" s="7">
        <f t="shared" si="553"/>
        <v>0</v>
      </c>
      <c r="O2467" s="11">
        <f t="shared" si="553"/>
        <v>0</v>
      </c>
      <c r="P2467" s="7">
        <f t="shared" si="553"/>
        <v>0</v>
      </c>
      <c r="Q2467" s="11">
        <f t="shared" si="553"/>
        <v>0</v>
      </c>
      <c r="R2467" s="7">
        <f t="shared" si="553"/>
        <v>0</v>
      </c>
      <c r="S2467" s="11">
        <f t="shared" si="553"/>
        <v>0</v>
      </c>
      <c r="T2467" s="7">
        <f t="shared" si="553"/>
        <v>0</v>
      </c>
      <c r="U2467" s="11">
        <f t="shared" si="553"/>
        <v>0</v>
      </c>
      <c r="V2467" s="7">
        <f t="shared" si="553"/>
        <v>0</v>
      </c>
      <c r="W2467" s="11">
        <f t="shared" si="553"/>
        <v>0</v>
      </c>
      <c r="X2467" s="7">
        <f t="shared" si="553"/>
        <v>0</v>
      </c>
      <c r="Y2467" s="11">
        <f t="shared" si="553"/>
        <v>0</v>
      </c>
      <c r="Z2467" s="7">
        <f t="shared" si="553"/>
        <v>0</v>
      </c>
      <c r="AA2467" s="11">
        <f t="shared" si="553"/>
        <v>0</v>
      </c>
      <c r="AB2467" s="7">
        <f t="shared" si="553"/>
        <v>0</v>
      </c>
      <c r="AC2467" s="11">
        <f t="shared" si="553"/>
        <v>0</v>
      </c>
      <c r="AD2467" s="7">
        <f t="shared" si="553"/>
        <v>0</v>
      </c>
      <c r="AE2467" s="11">
        <f t="shared" si="553"/>
        <v>0</v>
      </c>
      <c r="AF2467" s="7">
        <f t="shared" si="553"/>
        <v>0</v>
      </c>
      <c r="AG2467" s="11">
        <f t="shared" si="544"/>
        <v>0</v>
      </c>
      <c r="AH2467" s="7">
        <f t="shared" si="544"/>
        <v>0</v>
      </c>
    </row>
    <row r="2468" spans="1:34" hidden="1" x14ac:dyDescent="0.25">
      <c r="A2468" s="21">
        <v>970714</v>
      </c>
      <c r="B2468" s="21">
        <v>52</v>
      </c>
      <c r="C2468" s="21">
        <v>10</v>
      </c>
      <c r="D2468" s="22">
        <v>52107</v>
      </c>
      <c r="E2468" s="21" t="s">
        <v>2803</v>
      </c>
      <c r="F2468" s="21" t="s">
        <v>676</v>
      </c>
      <c r="G2468" s="21" t="s">
        <v>687</v>
      </c>
      <c r="H2468" s="25" t="s">
        <v>2486</v>
      </c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21">
        <f t="shared" si="544"/>
        <v>0</v>
      </c>
      <c r="AH2468" s="21">
        <f t="shared" si="544"/>
        <v>0</v>
      </c>
    </row>
    <row r="2469" spans="1:34" hidden="1" x14ac:dyDescent="0.25">
      <c r="A2469" s="3">
        <v>819887</v>
      </c>
      <c r="B2469" s="3">
        <v>52</v>
      </c>
      <c r="C2469" s="3">
        <v>11</v>
      </c>
      <c r="D2469" s="23">
        <v>52108</v>
      </c>
      <c r="E2469" s="3" t="s">
        <v>2803</v>
      </c>
      <c r="F2469" s="3" t="s">
        <v>676</v>
      </c>
      <c r="G2469" s="3" t="s">
        <v>688</v>
      </c>
      <c r="H2469" s="4" t="s">
        <v>1340</v>
      </c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3">
        <f t="shared" si="544"/>
        <v>0</v>
      </c>
      <c r="AH2469" s="3">
        <f t="shared" si="544"/>
        <v>0</v>
      </c>
    </row>
    <row r="2470" spans="1:34" hidden="1" x14ac:dyDescent="0.25">
      <c r="A2470" s="32" t="s">
        <v>893</v>
      </c>
      <c r="B2470" s="32"/>
      <c r="C2470" s="32"/>
      <c r="D2470" s="32"/>
      <c r="E2470" s="32"/>
      <c r="F2470" s="5" t="str">
        <f>F2469</f>
        <v>ORDU</v>
      </c>
      <c r="G2470" s="5" t="str">
        <f>G2469</f>
        <v>PERŞEMBE</v>
      </c>
      <c r="H2470" s="6" t="s">
        <v>873</v>
      </c>
      <c r="I2470" s="11">
        <f t="shared" ref="I2470:AF2470" si="554">SUM(I2468:I2469)</f>
        <v>0</v>
      </c>
      <c r="J2470" s="7">
        <f t="shared" si="554"/>
        <v>0</v>
      </c>
      <c r="K2470" s="11">
        <f t="shared" si="554"/>
        <v>0</v>
      </c>
      <c r="L2470" s="7">
        <f t="shared" si="554"/>
        <v>0</v>
      </c>
      <c r="M2470" s="11">
        <f t="shared" si="554"/>
        <v>0</v>
      </c>
      <c r="N2470" s="7">
        <f t="shared" si="554"/>
        <v>0</v>
      </c>
      <c r="O2470" s="11">
        <f t="shared" si="554"/>
        <v>0</v>
      </c>
      <c r="P2470" s="7">
        <f t="shared" si="554"/>
        <v>0</v>
      </c>
      <c r="Q2470" s="11">
        <f t="shared" si="554"/>
        <v>0</v>
      </c>
      <c r="R2470" s="7">
        <f t="shared" si="554"/>
        <v>0</v>
      </c>
      <c r="S2470" s="11">
        <f t="shared" si="554"/>
        <v>0</v>
      </c>
      <c r="T2470" s="7">
        <f t="shared" si="554"/>
        <v>0</v>
      </c>
      <c r="U2470" s="11">
        <f t="shared" si="554"/>
        <v>0</v>
      </c>
      <c r="V2470" s="7">
        <f t="shared" si="554"/>
        <v>0</v>
      </c>
      <c r="W2470" s="11">
        <f t="shared" si="554"/>
        <v>0</v>
      </c>
      <c r="X2470" s="7">
        <f t="shared" si="554"/>
        <v>0</v>
      </c>
      <c r="Y2470" s="11">
        <f t="shared" si="554"/>
        <v>0</v>
      </c>
      <c r="Z2470" s="7">
        <f t="shared" si="554"/>
        <v>0</v>
      </c>
      <c r="AA2470" s="11">
        <f t="shared" si="554"/>
        <v>0</v>
      </c>
      <c r="AB2470" s="7">
        <f t="shared" si="554"/>
        <v>0</v>
      </c>
      <c r="AC2470" s="11">
        <f t="shared" si="554"/>
        <v>0</v>
      </c>
      <c r="AD2470" s="7">
        <f t="shared" si="554"/>
        <v>0</v>
      </c>
      <c r="AE2470" s="11">
        <f t="shared" si="554"/>
        <v>0</v>
      </c>
      <c r="AF2470" s="7">
        <f t="shared" si="554"/>
        <v>0</v>
      </c>
      <c r="AG2470" s="11">
        <f t="shared" si="544"/>
        <v>0</v>
      </c>
      <c r="AH2470" s="7">
        <f t="shared" si="544"/>
        <v>0</v>
      </c>
    </row>
    <row r="2471" spans="1:34" hidden="1" x14ac:dyDescent="0.25">
      <c r="A2471" s="3">
        <v>890768</v>
      </c>
      <c r="B2471" s="3">
        <v>52</v>
      </c>
      <c r="C2471" s="3">
        <v>12</v>
      </c>
      <c r="D2471" s="23">
        <v>52109</v>
      </c>
      <c r="E2471" s="3" t="s">
        <v>2803</v>
      </c>
      <c r="F2471" s="3" t="s">
        <v>676</v>
      </c>
      <c r="G2471" s="3" t="s">
        <v>689</v>
      </c>
      <c r="H2471" s="4" t="s">
        <v>2487</v>
      </c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3">
        <f t="shared" si="544"/>
        <v>0</v>
      </c>
      <c r="AH2471" s="3">
        <f t="shared" si="544"/>
        <v>0</v>
      </c>
    </row>
    <row r="2472" spans="1:34" hidden="1" x14ac:dyDescent="0.25">
      <c r="A2472" s="21">
        <v>751921</v>
      </c>
      <c r="B2472" s="21">
        <v>52</v>
      </c>
      <c r="C2472" s="21">
        <v>13</v>
      </c>
      <c r="D2472" s="22">
        <v>52110</v>
      </c>
      <c r="E2472" s="21" t="s">
        <v>2803</v>
      </c>
      <c r="F2472" s="21" t="s">
        <v>676</v>
      </c>
      <c r="G2472" s="21" t="s">
        <v>690</v>
      </c>
      <c r="H2472" s="25" t="s">
        <v>2488</v>
      </c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21">
        <f t="shared" si="544"/>
        <v>0</v>
      </c>
      <c r="AH2472" s="21">
        <f t="shared" si="544"/>
        <v>0</v>
      </c>
    </row>
    <row r="2473" spans="1:34" hidden="1" x14ac:dyDescent="0.25">
      <c r="A2473" s="3">
        <v>758244</v>
      </c>
      <c r="B2473" s="3">
        <v>52</v>
      </c>
      <c r="C2473" s="3">
        <v>13</v>
      </c>
      <c r="D2473" s="23">
        <v>52110</v>
      </c>
      <c r="E2473" s="3" t="s">
        <v>2803</v>
      </c>
      <c r="F2473" s="3" t="s">
        <v>676</v>
      </c>
      <c r="G2473" s="3" t="s">
        <v>690</v>
      </c>
      <c r="H2473" s="4" t="s">
        <v>2489</v>
      </c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3">
        <f t="shared" si="544"/>
        <v>0</v>
      </c>
      <c r="AH2473" s="3">
        <f t="shared" si="544"/>
        <v>0</v>
      </c>
    </row>
    <row r="2474" spans="1:34" hidden="1" x14ac:dyDescent="0.25">
      <c r="A2474" s="21">
        <v>819995</v>
      </c>
      <c r="B2474" s="21">
        <v>52</v>
      </c>
      <c r="C2474" s="21">
        <v>13</v>
      </c>
      <c r="D2474" s="22">
        <v>52110</v>
      </c>
      <c r="E2474" s="21" t="s">
        <v>2803</v>
      </c>
      <c r="F2474" s="21" t="s">
        <v>676</v>
      </c>
      <c r="G2474" s="21" t="s">
        <v>690</v>
      </c>
      <c r="H2474" s="25" t="s">
        <v>2490</v>
      </c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21">
        <f t="shared" si="544"/>
        <v>0</v>
      </c>
      <c r="AH2474" s="21">
        <f t="shared" si="544"/>
        <v>0</v>
      </c>
    </row>
    <row r="2475" spans="1:34" hidden="1" x14ac:dyDescent="0.25">
      <c r="A2475" s="32" t="s">
        <v>893</v>
      </c>
      <c r="B2475" s="32"/>
      <c r="C2475" s="32"/>
      <c r="D2475" s="32"/>
      <c r="E2475" s="32"/>
      <c r="F2475" s="5" t="str">
        <f>F2474</f>
        <v>ORDU</v>
      </c>
      <c r="G2475" s="5" t="str">
        <f>G2474</f>
        <v>ÜNYE</v>
      </c>
      <c r="H2475" s="6" t="s">
        <v>873</v>
      </c>
      <c r="I2475" s="11">
        <f t="shared" ref="I2475:AF2475" si="555">SUM(I2471:I2474)</f>
        <v>0</v>
      </c>
      <c r="J2475" s="7">
        <f t="shared" si="555"/>
        <v>0</v>
      </c>
      <c r="K2475" s="11">
        <f t="shared" si="555"/>
        <v>0</v>
      </c>
      <c r="L2475" s="7">
        <f t="shared" si="555"/>
        <v>0</v>
      </c>
      <c r="M2475" s="11">
        <f t="shared" si="555"/>
        <v>0</v>
      </c>
      <c r="N2475" s="7">
        <f t="shared" si="555"/>
        <v>0</v>
      </c>
      <c r="O2475" s="11">
        <f t="shared" si="555"/>
        <v>0</v>
      </c>
      <c r="P2475" s="7">
        <f t="shared" si="555"/>
        <v>0</v>
      </c>
      <c r="Q2475" s="11">
        <f t="shared" si="555"/>
        <v>0</v>
      </c>
      <c r="R2475" s="7">
        <f t="shared" si="555"/>
        <v>0</v>
      </c>
      <c r="S2475" s="11">
        <f t="shared" si="555"/>
        <v>0</v>
      </c>
      <c r="T2475" s="7">
        <f t="shared" si="555"/>
        <v>0</v>
      </c>
      <c r="U2475" s="11">
        <f t="shared" si="555"/>
        <v>0</v>
      </c>
      <c r="V2475" s="7">
        <f t="shared" si="555"/>
        <v>0</v>
      </c>
      <c r="W2475" s="11">
        <f t="shared" si="555"/>
        <v>0</v>
      </c>
      <c r="X2475" s="7">
        <f t="shared" si="555"/>
        <v>0</v>
      </c>
      <c r="Y2475" s="11">
        <f t="shared" si="555"/>
        <v>0</v>
      </c>
      <c r="Z2475" s="7">
        <f t="shared" si="555"/>
        <v>0</v>
      </c>
      <c r="AA2475" s="11">
        <f t="shared" si="555"/>
        <v>0</v>
      </c>
      <c r="AB2475" s="7">
        <f t="shared" si="555"/>
        <v>0</v>
      </c>
      <c r="AC2475" s="11">
        <f t="shared" si="555"/>
        <v>0</v>
      </c>
      <c r="AD2475" s="7">
        <f t="shared" si="555"/>
        <v>0</v>
      </c>
      <c r="AE2475" s="11">
        <f t="shared" si="555"/>
        <v>0</v>
      </c>
      <c r="AF2475" s="7">
        <f t="shared" si="555"/>
        <v>0</v>
      </c>
      <c r="AG2475" s="11">
        <f t="shared" si="544"/>
        <v>0</v>
      </c>
      <c r="AH2475" s="7">
        <f t="shared" si="544"/>
        <v>0</v>
      </c>
    </row>
    <row r="2476" spans="1:34" hidden="1" x14ac:dyDescent="0.25">
      <c r="A2476" s="29" t="s">
        <v>894</v>
      </c>
      <c r="B2476" s="29"/>
      <c r="C2476" s="29"/>
      <c r="D2476" s="29"/>
      <c r="E2476" s="29"/>
      <c r="F2476" s="8" t="str">
        <f>F2475</f>
        <v>ORDU</v>
      </c>
      <c r="G2476" s="14" t="s">
        <v>885</v>
      </c>
      <c r="H2476" s="15"/>
      <c r="I2476" s="12">
        <f t="shared" ref="I2476:AF2476" si="556">SUM(I2443:I2475)-I2444-I2450-I2453-I2458-I2461-I2464-I2467-I2470-I2475</f>
        <v>0</v>
      </c>
      <c r="J2476" s="9">
        <f t="shared" si="556"/>
        <v>0</v>
      </c>
      <c r="K2476" s="12">
        <f t="shared" si="556"/>
        <v>0</v>
      </c>
      <c r="L2476" s="9">
        <f t="shared" si="556"/>
        <v>0</v>
      </c>
      <c r="M2476" s="12">
        <f t="shared" si="556"/>
        <v>0</v>
      </c>
      <c r="N2476" s="9">
        <f t="shared" si="556"/>
        <v>0</v>
      </c>
      <c r="O2476" s="12">
        <f t="shared" si="556"/>
        <v>0</v>
      </c>
      <c r="P2476" s="9">
        <f t="shared" si="556"/>
        <v>0</v>
      </c>
      <c r="Q2476" s="12">
        <f t="shared" si="556"/>
        <v>0</v>
      </c>
      <c r="R2476" s="9">
        <f t="shared" si="556"/>
        <v>0</v>
      </c>
      <c r="S2476" s="12">
        <f t="shared" si="556"/>
        <v>0</v>
      </c>
      <c r="T2476" s="9">
        <f t="shared" si="556"/>
        <v>0</v>
      </c>
      <c r="U2476" s="12">
        <f t="shared" si="556"/>
        <v>0</v>
      </c>
      <c r="V2476" s="9">
        <f t="shared" si="556"/>
        <v>0</v>
      </c>
      <c r="W2476" s="12">
        <f t="shared" si="556"/>
        <v>0</v>
      </c>
      <c r="X2476" s="9">
        <f t="shared" si="556"/>
        <v>0</v>
      </c>
      <c r="Y2476" s="12">
        <f t="shared" si="556"/>
        <v>0</v>
      </c>
      <c r="Z2476" s="9">
        <f t="shared" si="556"/>
        <v>0</v>
      </c>
      <c r="AA2476" s="12">
        <f t="shared" si="556"/>
        <v>0</v>
      </c>
      <c r="AB2476" s="9">
        <f t="shared" si="556"/>
        <v>0</v>
      </c>
      <c r="AC2476" s="12">
        <f t="shared" si="556"/>
        <v>0</v>
      </c>
      <c r="AD2476" s="9">
        <f t="shared" si="556"/>
        <v>0</v>
      </c>
      <c r="AE2476" s="12">
        <f t="shared" si="556"/>
        <v>0</v>
      </c>
      <c r="AF2476" s="9">
        <f t="shared" si="556"/>
        <v>0</v>
      </c>
      <c r="AG2476" s="12">
        <f t="shared" si="544"/>
        <v>0</v>
      </c>
      <c r="AH2476" s="9">
        <f t="shared" si="544"/>
        <v>0</v>
      </c>
    </row>
    <row r="2477" spans="1:34" hidden="1" x14ac:dyDescent="0.25">
      <c r="A2477" s="3">
        <v>966085</v>
      </c>
      <c r="B2477" s="3">
        <v>80</v>
      </c>
      <c r="C2477" s="3">
        <v>2</v>
      </c>
      <c r="D2477" s="23">
        <v>80101</v>
      </c>
      <c r="E2477" s="3" t="s">
        <v>2803</v>
      </c>
      <c r="F2477" s="3" t="s">
        <v>691</v>
      </c>
      <c r="G2477" s="3" t="s">
        <v>692</v>
      </c>
      <c r="H2477" s="4" t="s">
        <v>2491</v>
      </c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3">
        <f t="shared" si="544"/>
        <v>0</v>
      </c>
      <c r="AH2477" s="3">
        <f t="shared" si="544"/>
        <v>0</v>
      </c>
    </row>
    <row r="2478" spans="1:34" hidden="1" x14ac:dyDescent="0.25">
      <c r="A2478" s="21">
        <v>749874</v>
      </c>
      <c r="B2478" s="21">
        <v>80</v>
      </c>
      <c r="C2478" s="21">
        <v>3</v>
      </c>
      <c r="D2478" s="22">
        <v>80102</v>
      </c>
      <c r="E2478" s="21" t="s">
        <v>2803</v>
      </c>
      <c r="F2478" s="21" t="s">
        <v>691</v>
      </c>
      <c r="G2478" s="21" t="s">
        <v>693</v>
      </c>
      <c r="H2478" s="25" t="s">
        <v>2492</v>
      </c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21">
        <f t="shared" si="544"/>
        <v>0</v>
      </c>
      <c r="AH2478" s="21">
        <f t="shared" si="544"/>
        <v>0</v>
      </c>
    </row>
    <row r="2479" spans="1:34" hidden="1" x14ac:dyDescent="0.25">
      <c r="A2479" s="3">
        <v>873599</v>
      </c>
      <c r="B2479" s="3">
        <v>80</v>
      </c>
      <c r="C2479" s="3">
        <v>3</v>
      </c>
      <c r="D2479" s="23">
        <v>80102</v>
      </c>
      <c r="E2479" s="3" t="s">
        <v>2803</v>
      </c>
      <c r="F2479" s="3" t="s">
        <v>691</v>
      </c>
      <c r="G2479" s="3" t="s">
        <v>693</v>
      </c>
      <c r="H2479" s="4" t="s">
        <v>919</v>
      </c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3">
        <f t="shared" si="544"/>
        <v>0</v>
      </c>
      <c r="AH2479" s="3">
        <f t="shared" si="544"/>
        <v>0</v>
      </c>
    </row>
    <row r="2480" spans="1:34" hidden="1" x14ac:dyDescent="0.25">
      <c r="A2480" s="32" t="s">
        <v>893</v>
      </c>
      <c r="B2480" s="32"/>
      <c r="C2480" s="32"/>
      <c r="D2480" s="32"/>
      <c r="E2480" s="32"/>
      <c r="F2480" s="5" t="str">
        <f>F2479</f>
        <v>OSMANİYE</v>
      </c>
      <c r="G2480" s="5" t="str">
        <f>G2479</f>
        <v>DÜZİÇİ</v>
      </c>
      <c r="H2480" s="6" t="s">
        <v>873</v>
      </c>
      <c r="I2480" s="11">
        <f t="shared" ref="I2480:AF2480" si="557">SUM(I2477:I2479)</f>
        <v>0</v>
      </c>
      <c r="J2480" s="7">
        <f t="shared" si="557"/>
        <v>0</v>
      </c>
      <c r="K2480" s="11">
        <f t="shared" si="557"/>
        <v>0</v>
      </c>
      <c r="L2480" s="7">
        <f t="shared" si="557"/>
        <v>0</v>
      </c>
      <c r="M2480" s="11">
        <f t="shared" si="557"/>
        <v>0</v>
      </c>
      <c r="N2480" s="7">
        <f t="shared" si="557"/>
        <v>0</v>
      </c>
      <c r="O2480" s="11">
        <f t="shared" si="557"/>
        <v>0</v>
      </c>
      <c r="P2480" s="7">
        <f t="shared" si="557"/>
        <v>0</v>
      </c>
      <c r="Q2480" s="11">
        <f t="shared" si="557"/>
        <v>0</v>
      </c>
      <c r="R2480" s="7">
        <f t="shared" si="557"/>
        <v>0</v>
      </c>
      <c r="S2480" s="11">
        <f t="shared" si="557"/>
        <v>0</v>
      </c>
      <c r="T2480" s="7">
        <f t="shared" si="557"/>
        <v>0</v>
      </c>
      <c r="U2480" s="11">
        <f t="shared" si="557"/>
        <v>0</v>
      </c>
      <c r="V2480" s="7">
        <f t="shared" si="557"/>
        <v>0</v>
      </c>
      <c r="W2480" s="11">
        <f t="shared" si="557"/>
        <v>0</v>
      </c>
      <c r="X2480" s="7">
        <f t="shared" si="557"/>
        <v>0</v>
      </c>
      <c r="Y2480" s="11">
        <f t="shared" si="557"/>
        <v>0</v>
      </c>
      <c r="Z2480" s="7">
        <f t="shared" si="557"/>
        <v>0</v>
      </c>
      <c r="AA2480" s="11">
        <f t="shared" si="557"/>
        <v>0</v>
      </c>
      <c r="AB2480" s="7">
        <f t="shared" si="557"/>
        <v>0</v>
      </c>
      <c r="AC2480" s="11">
        <f t="shared" si="557"/>
        <v>0</v>
      </c>
      <c r="AD2480" s="7">
        <f t="shared" si="557"/>
        <v>0</v>
      </c>
      <c r="AE2480" s="11">
        <f t="shared" si="557"/>
        <v>0</v>
      </c>
      <c r="AF2480" s="7">
        <f t="shared" si="557"/>
        <v>0</v>
      </c>
      <c r="AG2480" s="11">
        <f t="shared" si="544"/>
        <v>0</v>
      </c>
      <c r="AH2480" s="7">
        <f t="shared" si="544"/>
        <v>0</v>
      </c>
    </row>
    <row r="2481" spans="1:34" hidden="1" x14ac:dyDescent="0.25">
      <c r="A2481" s="3">
        <v>749278</v>
      </c>
      <c r="B2481" s="3">
        <v>80</v>
      </c>
      <c r="C2481" s="3">
        <v>4</v>
      </c>
      <c r="D2481" s="23">
        <v>80103</v>
      </c>
      <c r="E2481" s="3" t="s">
        <v>2803</v>
      </c>
      <c r="F2481" s="3" t="s">
        <v>691</v>
      </c>
      <c r="G2481" s="3" t="s">
        <v>694</v>
      </c>
      <c r="H2481" s="4" t="s">
        <v>2493</v>
      </c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3">
        <f t="shared" si="544"/>
        <v>0</v>
      </c>
      <c r="AH2481" s="3">
        <f t="shared" si="544"/>
        <v>0</v>
      </c>
    </row>
    <row r="2482" spans="1:34" hidden="1" x14ac:dyDescent="0.25">
      <c r="A2482" s="21">
        <v>751190</v>
      </c>
      <c r="B2482" s="21">
        <v>80</v>
      </c>
      <c r="C2482" s="21">
        <v>4</v>
      </c>
      <c r="D2482" s="22">
        <v>80103</v>
      </c>
      <c r="E2482" s="21" t="s">
        <v>2803</v>
      </c>
      <c r="F2482" s="21" t="s">
        <v>691</v>
      </c>
      <c r="G2482" s="21" t="s">
        <v>694</v>
      </c>
      <c r="H2482" s="25" t="s">
        <v>2494</v>
      </c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21">
        <f t="shared" si="544"/>
        <v>0</v>
      </c>
      <c r="AH2482" s="21">
        <f t="shared" si="544"/>
        <v>0</v>
      </c>
    </row>
    <row r="2483" spans="1:34" hidden="1" x14ac:dyDescent="0.25">
      <c r="A2483" s="3">
        <v>843433</v>
      </c>
      <c r="B2483" s="3">
        <v>80</v>
      </c>
      <c r="C2483" s="3">
        <v>4</v>
      </c>
      <c r="D2483" s="23">
        <v>80103</v>
      </c>
      <c r="E2483" s="3" t="s">
        <v>2803</v>
      </c>
      <c r="F2483" s="3" t="s">
        <v>691</v>
      </c>
      <c r="G2483" s="3" t="s">
        <v>694</v>
      </c>
      <c r="H2483" s="4" t="s">
        <v>2495</v>
      </c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3">
        <f t="shared" si="544"/>
        <v>0</v>
      </c>
      <c r="AH2483" s="3">
        <f t="shared" si="544"/>
        <v>0</v>
      </c>
    </row>
    <row r="2484" spans="1:34" hidden="1" x14ac:dyDescent="0.25">
      <c r="A2484" s="21">
        <v>749277</v>
      </c>
      <c r="B2484" s="21">
        <v>80</v>
      </c>
      <c r="C2484" s="21">
        <v>4</v>
      </c>
      <c r="D2484" s="22">
        <v>80103</v>
      </c>
      <c r="E2484" s="21" t="s">
        <v>2803</v>
      </c>
      <c r="F2484" s="21" t="s">
        <v>691</v>
      </c>
      <c r="G2484" s="21" t="s">
        <v>694</v>
      </c>
      <c r="H2484" s="25" t="s">
        <v>2496</v>
      </c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21">
        <f t="shared" si="544"/>
        <v>0</v>
      </c>
      <c r="AH2484" s="21">
        <f t="shared" si="544"/>
        <v>0</v>
      </c>
    </row>
    <row r="2485" spans="1:34" hidden="1" x14ac:dyDescent="0.25">
      <c r="A2485" s="3">
        <v>752843</v>
      </c>
      <c r="B2485" s="3">
        <v>80</v>
      </c>
      <c r="C2485" s="3">
        <v>4</v>
      </c>
      <c r="D2485" s="23">
        <v>80103</v>
      </c>
      <c r="E2485" s="3" t="s">
        <v>2803</v>
      </c>
      <c r="F2485" s="3" t="s">
        <v>691</v>
      </c>
      <c r="G2485" s="3" t="s">
        <v>694</v>
      </c>
      <c r="H2485" s="4" t="s">
        <v>2497</v>
      </c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3">
        <f t="shared" si="544"/>
        <v>0</v>
      </c>
      <c r="AH2485" s="3">
        <f t="shared" si="544"/>
        <v>0</v>
      </c>
    </row>
    <row r="2486" spans="1:34" hidden="1" x14ac:dyDescent="0.25">
      <c r="A2486" s="21">
        <v>973456</v>
      </c>
      <c r="B2486" s="21">
        <v>80</v>
      </c>
      <c r="C2486" s="21">
        <v>4</v>
      </c>
      <c r="D2486" s="22">
        <v>80103</v>
      </c>
      <c r="E2486" s="21" t="s">
        <v>2803</v>
      </c>
      <c r="F2486" s="21" t="s">
        <v>691</v>
      </c>
      <c r="G2486" s="21" t="s">
        <v>694</v>
      </c>
      <c r="H2486" s="25" t="s">
        <v>2498</v>
      </c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21">
        <f t="shared" si="544"/>
        <v>0</v>
      </c>
      <c r="AH2486" s="21">
        <f t="shared" si="544"/>
        <v>0</v>
      </c>
    </row>
    <row r="2487" spans="1:34" hidden="1" x14ac:dyDescent="0.25">
      <c r="A2487" s="32" t="s">
        <v>893</v>
      </c>
      <c r="B2487" s="32"/>
      <c r="C2487" s="32"/>
      <c r="D2487" s="32"/>
      <c r="E2487" s="32"/>
      <c r="F2487" s="5" t="str">
        <f>F2486</f>
        <v>OSMANİYE</v>
      </c>
      <c r="G2487" s="5" t="str">
        <f>G2486</f>
        <v>KADİRLİ</v>
      </c>
      <c r="H2487" s="6" t="s">
        <v>873</v>
      </c>
      <c r="I2487" s="11">
        <f t="shared" ref="I2487:AF2487" si="558">SUM(I2481:I2486)</f>
        <v>0</v>
      </c>
      <c r="J2487" s="7">
        <f t="shared" si="558"/>
        <v>0</v>
      </c>
      <c r="K2487" s="11">
        <f t="shared" si="558"/>
        <v>0</v>
      </c>
      <c r="L2487" s="7">
        <f t="shared" si="558"/>
        <v>0</v>
      </c>
      <c r="M2487" s="11">
        <f t="shared" si="558"/>
        <v>0</v>
      </c>
      <c r="N2487" s="7">
        <f t="shared" si="558"/>
        <v>0</v>
      </c>
      <c r="O2487" s="11">
        <f t="shared" si="558"/>
        <v>0</v>
      </c>
      <c r="P2487" s="7">
        <f t="shared" si="558"/>
        <v>0</v>
      </c>
      <c r="Q2487" s="11">
        <f t="shared" si="558"/>
        <v>0</v>
      </c>
      <c r="R2487" s="7">
        <f t="shared" si="558"/>
        <v>0</v>
      </c>
      <c r="S2487" s="11">
        <f t="shared" si="558"/>
        <v>0</v>
      </c>
      <c r="T2487" s="7">
        <f t="shared" si="558"/>
        <v>0</v>
      </c>
      <c r="U2487" s="11">
        <f t="shared" si="558"/>
        <v>0</v>
      </c>
      <c r="V2487" s="7">
        <f t="shared" si="558"/>
        <v>0</v>
      </c>
      <c r="W2487" s="11">
        <f t="shared" si="558"/>
        <v>0</v>
      </c>
      <c r="X2487" s="7">
        <f t="shared" si="558"/>
        <v>0</v>
      </c>
      <c r="Y2487" s="11">
        <f t="shared" si="558"/>
        <v>0</v>
      </c>
      <c r="Z2487" s="7">
        <f t="shared" si="558"/>
        <v>0</v>
      </c>
      <c r="AA2487" s="11">
        <f t="shared" si="558"/>
        <v>0</v>
      </c>
      <c r="AB2487" s="7">
        <f t="shared" si="558"/>
        <v>0</v>
      </c>
      <c r="AC2487" s="11">
        <f t="shared" si="558"/>
        <v>0</v>
      </c>
      <c r="AD2487" s="7">
        <f t="shared" si="558"/>
        <v>0</v>
      </c>
      <c r="AE2487" s="11">
        <f t="shared" si="558"/>
        <v>0</v>
      </c>
      <c r="AF2487" s="7">
        <f t="shared" si="558"/>
        <v>0</v>
      </c>
      <c r="AG2487" s="11">
        <f t="shared" si="544"/>
        <v>0</v>
      </c>
      <c r="AH2487" s="7">
        <f t="shared" si="544"/>
        <v>0</v>
      </c>
    </row>
    <row r="2488" spans="1:34" hidden="1" x14ac:dyDescent="0.25">
      <c r="A2488" s="21">
        <v>963800</v>
      </c>
      <c r="B2488" s="21">
        <v>80</v>
      </c>
      <c r="C2488" s="21">
        <v>1</v>
      </c>
      <c r="D2488" s="22">
        <v>80100</v>
      </c>
      <c r="E2488" s="21" t="s">
        <v>2803</v>
      </c>
      <c r="F2488" s="21" t="s">
        <v>691</v>
      </c>
      <c r="G2488" s="21" t="s">
        <v>18</v>
      </c>
      <c r="H2488" s="25" t="s">
        <v>1032</v>
      </c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21">
        <f t="shared" si="544"/>
        <v>0</v>
      </c>
      <c r="AH2488" s="21">
        <f t="shared" si="544"/>
        <v>0</v>
      </c>
    </row>
    <row r="2489" spans="1:34" hidden="1" x14ac:dyDescent="0.25">
      <c r="A2489" s="3">
        <v>964759</v>
      </c>
      <c r="B2489" s="3">
        <v>80</v>
      </c>
      <c r="C2489" s="3">
        <v>1</v>
      </c>
      <c r="D2489" s="23">
        <v>80100</v>
      </c>
      <c r="E2489" s="3" t="s">
        <v>2803</v>
      </c>
      <c r="F2489" s="3" t="s">
        <v>691</v>
      </c>
      <c r="G2489" s="3" t="s">
        <v>18</v>
      </c>
      <c r="H2489" s="4" t="s">
        <v>2499</v>
      </c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3">
        <f t="shared" si="544"/>
        <v>0</v>
      </c>
      <c r="AH2489" s="3">
        <f t="shared" si="544"/>
        <v>0</v>
      </c>
    </row>
    <row r="2490" spans="1:34" hidden="1" x14ac:dyDescent="0.25">
      <c r="A2490" s="21">
        <v>750306</v>
      </c>
      <c r="B2490" s="21">
        <v>80</v>
      </c>
      <c r="C2490" s="21">
        <v>1</v>
      </c>
      <c r="D2490" s="22">
        <v>80100</v>
      </c>
      <c r="E2490" s="21" t="s">
        <v>2803</v>
      </c>
      <c r="F2490" s="21" t="s">
        <v>691</v>
      </c>
      <c r="G2490" s="21" t="s">
        <v>18</v>
      </c>
      <c r="H2490" s="25" t="s">
        <v>980</v>
      </c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21">
        <f t="shared" si="544"/>
        <v>0</v>
      </c>
      <c r="AH2490" s="21">
        <f t="shared" si="544"/>
        <v>0</v>
      </c>
    </row>
    <row r="2491" spans="1:34" hidden="1" x14ac:dyDescent="0.25">
      <c r="A2491" s="3">
        <v>885445</v>
      </c>
      <c r="B2491" s="3">
        <v>80</v>
      </c>
      <c r="C2491" s="3">
        <v>1</v>
      </c>
      <c r="D2491" s="23">
        <v>80100</v>
      </c>
      <c r="E2491" s="3" t="s">
        <v>2803</v>
      </c>
      <c r="F2491" s="3" t="s">
        <v>691</v>
      </c>
      <c r="G2491" s="3" t="s">
        <v>18</v>
      </c>
      <c r="H2491" s="4" t="s">
        <v>2500</v>
      </c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3">
        <f t="shared" si="544"/>
        <v>0</v>
      </c>
      <c r="AH2491" s="3">
        <f t="shared" si="544"/>
        <v>0</v>
      </c>
    </row>
    <row r="2492" spans="1:34" hidden="1" x14ac:dyDescent="0.25">
      <c r="A2492" s="21">
        <v>972352</v>
      </c>
      <c r="B2492" s="21">
        <v>80</v>
      </c>
      <c r="C2492" s="21">
        <v>1</v>
      </c>
      <c r="D2492" s="22">
        <v>80100</v>
      </c>
      <c r="E2492" s="21" t="s">
        <v>2803</v>
      </c>
      <c r="F2492" s="21" t="s">
        <v>691</v>
      </c>
      <c r="G2492" s="21" t="s">
        <v>18</v>
      </c>
      <c r="H2492" s="25" t="s">
        <v>2501</v>
      </c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21">
        <f t="shared" si="544"/>
        <v>0</v>
      </c>
      <c r="AH2492" s="21">
        <f t="shared" si="544"/>
        <v>0</v>
      </c>
    </row>
    <row r="2493" spans="1:34" hidden="1" x14ac:dyDescent="0.25">
      <c r="A2493" s="3">
        <v>965569</v>
      </c>
      <c r="B2493" s="3">
        <v>80</v>
      </c>
      <c r="C2493" s="3">
        <v>1</v>
      </c>
      <c r="D2493" s="23">
        <v>80100</v>
      </c>
      <c r="E2493" s="3" t="s">
        <v>2803</v>
      </c>
      <c r="F2493" s="3" t="s">
        <v>691</v>
      </c>
      <c r="G2493" s="3" t="s">
        <v>18</v>
      </c>
      <c r="H2493" s="4" t="s">
        <v>2502</v>
      </c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3">
        <f t="shared" si="544"/>
        <v>0</v>
      </c>
      <c r="AH2493" s="3">
        <f t="shared" si="544"/>
        <v>0</v>
      </c>
    </row>
    <row r="2494" spans="1:34" hidden="1" x14ac:dyDescent="0.25">
      <c r="A2494" s="21">
        <v>974636</v>
      </c>
      <c r="B2494" s="21">
        <v>80</v>
      </c>
      <c r="C2494" s="21">
        <v>1</v>
      </c>
      <c r="D2494" s="22">
        <v>80100</v>
      </c>
      <c r="E2494" s="21" t="s">
        <v>2803</v>
      </c>
      <c r="F2494" s="21" t="s">
        <v>691</v>
      </c>
      <c r="G2494" s="21" t="s">
        <v>18</v>
      </c>
      <c r="H2494" s="25" t="s">
        <v>974</v>
      </c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21">
        <f t="shared" si="544"/>
        <v>0</v>
      </c>
      <c r="AH2494" s="21">
        <f t="shared" si="544"/>
        <v>0</v>
      </c>
    </row>
    <row r="2495" spans="1:34" hidden="1" x14ac:dyDescent="0.25">
      <c r="A2495" s="3">
        <v>972107</v>
      </c>
      <c r="B2495" s="3">
        <v>80</v>
      </c>
      <c r="C2495" s="3">
        <v>1</v>
      </c>
      <c r="D2495" s="23">
        <v>80100</v>
      </c>
      <c r="E2495" s="3" t="s">
        <v>2803</v>
      </c>
      <c r="F2495" s="3" t="s">
        <v>691</v>
      </c>
      <c r="G2495" s="3" t="s">
        <v>18</v>
      </c>
      <c r="H2495" s="4" t="s">
        <v>918</v>
      </c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3">
        <f t="shared" si="544"/>
        <v>0</v>
      </c>
      <c r="AH2495" s="3">
        <f t="shared" si="544"/>
        <v>0</v>
      </c>
    </row>
    <row r="2496" spans="1:34" hidden="1" x14ac:dyDescent="0.25">
      <c r="A2496" s="21">
        <v>806806</v>
      </c>
      <c r="B2496" s="21">
        <v>80</v>
      </c>
      <c r="C2496" s="21">
        <v>1</v>
      </c>
      <c r="D2496" s="22">
        <v>80100</v>
      </c>
      <c r="E2496" s="21" t="s">
        <v>2803</v>
      </c>
      <c r="F2496" s="21" t="s">
        <v>691</v>
      </c>
      <c r="G2496" s="21" t="s">
        <v>18</v>
      </c>
      <c r="H2496" s="25" t="s">
        <v>919</v>
      </c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21">
        <f t="shared" si="544"/>
        <v>0</v>
      </c>
      <c r="AH2496" s="21">
        <f t="shared" si="544"/>
        <v>0</v>
      </c>
    </row>
    <row r="2497" spans="1:34" hidden="1" x14ac:dyDescent="0.25">
      <c r="A2497" s="32" t="s">
        <v>893</v>
      </c>
      <c r="B2497" s="32"/>
      <c r="C2497" s="32"/>
      <c r="D2497" s="32"/>
      <c r="E2497" s="32"/>
      <c r="F2497" s="5" t="str">
        <f>F2496</f>
        <v>OSMANİYE</v>
      </c>
      <c r="G2497" s="5" t="str">
        <f>G2496</f>
        <v>MERKEZ</v>
      </c>
      <c r="H2497" s="6" t="s">
        <v>873</v>
      </c>
      <c r="I2497" s="11">
        <f t="shared" ref="I2497:AF2497" si="559">SUM(I2488:I2496)</f>
        <v>0</v>
      </c>
      <c r="J2497" s="7">
        <f t="shared" si="559"/>
        <v>0</v>
      </c>
      <c r="K2497" s="11">
        <f t="shared" si="559"/>
        <v>0</v>
      </c>
      <c r="L2497" s="7">
        <f t="shared" si="559"/>
        <v>0</v>
      </c>
      <c r="M2497" s="11">
        <f t="shared" si="559"/>
        <v>0</v>
      </c>
      <c r="N2497" s="7">
        <f t="shared" si="559"/>
        <v>0</v>
      </c>
      <c r="O2497" s="11">
        <f t="shared" si="559"/>
        <v>0</v>
      </c>
      <c r="P2497" s="7">
        <f t="shared" si="559"/>
        <v>0</v>
      </c>
      <c r="Q2497" s="11">
        <f t="shared" si="559"/>
        <v>0</v>
      </c>
      <c r="R2497" s="7">
        <f t="shared" si="559"/>
        <v>0</v>
      </c>
      <c r="S2497" s="11">
        <f t="shared" si="559"/>
        <v>0</v>
      </c>
      <c r="T2497" s="7">
        <f t="shared" si="559"/>
        <v>0</v>
      </c>
      <c r="U2497" s="11">
        <f t="shared" si="559"/>
        <v>0</v>
      </c>
      <c r="V2497" s="7">
        <f t="shared" si="559"/>
        <v>0</v>
      </c>
      <c r="W2497" s="11">
        <f t="shared" si="559"/>
        <v>0</v>
      </c>
      <c r="X2497" s="7">
        <f t="shared" si="559"/>
        <v>0</v>
      </c>
      <c r="Y2497" s="11">
        <f t="shared" si="559"/>
        <v>0</v>
      </c>
      <c r="Z2497" s="7">
        <f t="shared" si="559"/>
        <v>0</v>
      </c>
      <c r="AA2497" s="11">
        <f t="shared" si="559"/>
        <v>0</v>
      </c>
      <c r="AB2497" s="7">
        <f t="shared" si="559"/>
        <v>0</v>
      </c>
      <c r="AC2497" s="11">
        <f t="shared" si="559"/>
        <v>0</v>
      </c>
      <c r="AD2497" s="7">
        <f t="shared" si="559"/>
        <v>0</v>
      </c>
      <c r="AE2497" s="11">
        <f t="shared" si="559"/>
        <v>0</v>
      </c>
      <c r="AF2497" s="7">
        <f t="shared" si="559"/>
        <v>0</v>
      </c>
      <c r="AG2497" s="11">
        <f t="shared" si="544"/>
        <v>0</v>
      </c>
      <c r="AH2497" s="7">
        <f t="shared" si="544"/>
        <v>0</v>
      </c>
    </row>
    <row r="2498" spans="1:34" hidden="1" x14ac:dyDescent="0.25">
      <c r="A2498" s="21">
        <v>970210</v>
      </c>
      <c r="B2498" s="21">
        <v>80</v>
      </c>
      <c r="C2498" s="21">
        <v>7</v>
      </c>
      <c r="D2498" s="22">
        <v>80106</v>
      </c>
      <c r="E2498" s="21" t="s">
        <v>2803</v>
      </c>
      <c r="F2498" s="21" t="s">
        <v>691</v>
      </c>
      <c r="G2498" s="21" t="s">
        <v>695</v>
      </c>
      <c r="H2498" s="25" t="s">
        <v>2503</v>
      </c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21">
        <f t="shared" si="544"/>
        <v>0</v>
      </c>
      <c r="AH2498" s="21">
        <f t="shared" si="544"/>
        <v>0</v>
      </c>
    </row>
    <row r="2499" spans="1:34" hidden="1" x14ac:dyDescent="0.25">
      <c r="A2499" s="29" t="s">
        <v>894</v>
      </c>
      <c r="B2499" s="29"/>
      <c r="C2499" s="29"/>
      <c r="D2499" s="29"/>
      <c r="E2499" s="29"/>
      <c r="F2499" s="8" t="str">
        <f>F2498</f>
        <v>OSMANİYE</v>
      </c>
      <c r="G2499" s="14" t="s">
        <v>885</v>
      </c>
      <c r="H2499" s="15"/>
      <c r="I2499" s="12">
        <f t="shared" ref="I2499:AF2499" si="560">SUM(I2477:I2498)-I2480-I2487-I2497</f>
        <v>0</v>
      </c>
      <c r="J2499" s="9">
        <f t="shared" si="560"/>
        <v>0</v>
      </c>
      <c r="K2499" s="12">
        <f t="shared" si="560"/>
        <v>0</v>
      </c>
      <c r="L2499" s="9">
        <f t="shared" si="560"/>
        <v>0</v>
      </c>
      <c r="M2499" s="12">
        <f t="shared" si="560"/>
        <v>0</v>
      </c>
      <c r="N2499" s="9">
        <f t="shared" si="560"/>
        <v>0</v>
      </c>
      <c r="O2499" s="12">
        <f t="shared" si="560"/>
        <v>0</v>
      </c>
      <c r="P2499" s="9">
        <f t="shared" si="560"/>
        <v>0</v>
      </c>
      <c r="Q2499" s="12">
        <f t="shared" si="560"/>
        <v>0</v>
      </c>
      <c r="R2499" s="9">
        <f t="shared" si="560"/>
        <v>0</v>
      </c>
      <c r="S2499" s="12">
        <f t="shared" si="560"/>
        <v>0</v>
      </c>
      <c r="T2499" s="9">
        <f t="shared" si="560"/>
        <v>0</v>
      </c>
      <c r="U2499" s="12">
        <f t="shared" si="560"/>
        <v>0</v>
      </c>
      <c r="V2499" s="9">
        <f t="shared" si="560"/>
        <v>0</v>
      </c>
      <c r="W2499" s="12">
        <f t="shared" si="560"/>
        <v>0</v>
      </c>
      <c r="X2499" s="9">
        <f t="shared" si="560"/>
        <v>0</v>
      </c>
      <c r="Y2499" s="12">
        <f t="shared" si="560"/>
        <v>0</v>
      </c>
      <c r="Z2499" s="9">
        <f t="shared" si="560"/>
        <v>0</v>
      </c>
      <c r="AA2499" s="12">
        <f t="shared" si="560"/>
        <v>0</v>
      </c>
      <c r="AB2499" s="9">
        <f t="shared" si="560"/>
        <v>0</v>
      </c>
      <c r="AC2499" s="12">
        <f t="shared" si="560"/>
        <v>0</v>
      </c>
      <c r="AD2499" s="9">
        <f t="shared" si="560"/>
        <v>0</v>
      </c>
      <c r="AE2499" s="12">
        <f t="shared" si="560"/>
        <v>0</v>
      </c>
      <c r="AF2499" s="9">
        <f t="shared" si="560"/>
        <v>0</v>
      </c>
      <c r="AG2499" s="12">
        <f t="shared" si="544"/>
        <v>0</v>
      </c>
      <c r="AH2499" s="9">
        <f t="shared" si="544"/>
        <v>0</v>
      </c>
    </row>
    <row r="2500" spans="1:34" hidden="1" x14ac:dyDescent="0.25">
      <c r="A2500" s="21">
        <v>820218</v>
      </c>
      <c r="B2500" s="21">
        <v>53</v>
      </c>
      <c r="C2500" s="21">
        <v>2</v>
      </c>
      <c r="D2500" s="22">
        <v>53101</v>
      </c>
      <c r="E2500" s="21" t="s">
        <v>2803</v>
      </c>
      <c r="F2500" s="21" t="s">
        <v>696</v>
      </c>
      <c r="G2500" s="21" t="s">
        <v>697</v>
      </c>
      <c r="H2500" s="25" t="s">
        <v>1034</v>
      </c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21">
        <f t="shared" si="544"/>
        <v>0</v>
      </c>
      <c r="AH2500" s="21">
        <f t="shared" si="544"/>
        <v>0</v>
      </c>
    </row>
    <row r="2501" spans="1:34" hidden="1" x14ac:dyDescent="0.25">
      <c r="A2501" s="3">
        <v>965095</v>
      </c>
      <c r="B2501" s="3">
        <v>53</v>
      </c>
      <c r="C2501" s="3">
        <v>2</v>
      </c>
      <c r="D2501" s="23">
        <v>53101</v>
      </c>
      <c r="E2501" s="3" t="s">
        <v>2803</v>
      </c>
      <c r="F2501" s="3" t="s">
        <v>696</v>
      </c>
      <c r="G2501" s="3" t="s">
        <v>697</v>
      </c>
      <c r="H2501" s="4" t="s">
        <v>924</v>
      </c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3">
        <f t="shared" ref="AG2501:AH2564" si="561">I2501+K2501+M2501+O2501+Q2501+S2501+U2501+W2501+Y2501+AA2501+AC2501+AE2501</f>
        <v>0</v>
      </c>
      <c r="AH2501" s="3">
        <f t="shared" si="561"/>
        <v>0</v>
      </c>
    </row>
    <row r="2502" spans="1:34" hidden="1" x14ac:dyDescent="0.25">
      <c r="A2502" s="32" t="s">
        <v>893</v>
      </c>
      <c r="B2502" s="32"/>
      <c r="C2502" s="32"/>
      <c r="D2502" s="32"/>
      <c r="E2502" s="32"/>
      <c r="F2502" s="5" t="str">
        <f>F2501</f>
        <v>RİZE</v>
      </c>
      <c r="G2502" s="5" t="str">
        <f>G2501</f>
        <v>ARDEŞEN</v>
      </c>
      <c r="H2502" s="6" t="s">
        <v>873</v>
      </c>
      <c r="I2502" s="11">
        <f t="shared" ref="I2502:AF2502" si="562">SUM(I2498:I2501)</f>
        <v>0</v>
      </c>
      <c r="J2502" s="7">
        <f t="shared" si="562"/>
        <v>0</v>
      </c>
      <c r="K2502" s="11">
        <f t="shared" si="562"/>
        <v>0</v>
      </c>
      <c r="L2502" s="7">
        <f t="shared" si="562"/>
        <v>0</v>
      </c>
      <c r="M2502" s="11">
        <f t="shared" si="562"/>
        <v>0</v>
      </c>
      <c r="N2502" s="7">
        <f t="shared" si="562"/>
        <v>0</v>
      </c>
      <c r="O2502" s="11">
        <f t="shared" si="562"/>
        <v>0</v>
      </c>
      <c r="P2502" s="7">
        <f t="shared" si="562"/>
        <v>0</v>
      </c>
      <c r="Q2502" s="11">
        <f t="shared" si="562"/>
        <v>0</v>
      </c>
      <c r="R2502" s="7">
        <f t="shared" si="562"/>
        <v>0</v>
      </c>
      <c r="S2502" s="11">
        <f t="shared" si="562"/>
        <v>0</v>
      </c>
      <c r="T2502" s="7">
        <f t="shared" si="562"/>
        <v>0</v>
      </c>
      <c r="U2502" s="11">
        <f t="shared" si="562"/>
        <v>0</v>
      </c>
      <c r="V2502" s="7">
        <f t="shared" si="562"/>
        <v>0</v>
      </c>
      <c r="W2502" s="11">
        <f t="shared" si="562"/>
        <v>0</v>
      </c>
      <c r="X2502" s="7">
        <f t="shared" si="562"/>
        <v>0</v>
      </c>
      <c r="Y2502" s="11">
        <f t="shared" si="562"/>
        <v>0</v>
      </c>
      <c r="Z2502" s="7">
        <f t="shared" si="562"/>
        <v>0</v>
      </c>
      <c r="AA2502" s="11">
        <f t="shared" si="562"/>
        <v>0</v>
      </c>
      <c r="AB2502" s="7">
        <f t="shared" si="562"/>
        <v>0</v>
      </c>
      <c r="AC2502" s="11">
        <f t="shared" si="562"/>
        <v>0</v>
      </c>
      <c r="AD2502" s="7">
        <f t="shared" si="562"/>
        <v>0</v>
      </c>
      <c r="AE2502" s="11">
        <f t="shared" si="562"/>
        <v>0</v>
      </c>
      <c r="AF2502" s="7">
        <f t="shared" si="562"/>
        <v>0</v>
      </c>
      <c r="AG2502" s="11">
        <f t="shared" si="561"/>
        <v>0</v>
      </c>
      <c r="AH2502" s="7">
        <f t="shared" si="561"/>
        <v>0</v>
      </c>
    </row>
    <row r="2503" spans="1:34" hidden="1" x14ac:dyDescent="0.25">
      <c r="A2503" s="3">
        <v>966639</v>
      </c>
      <c r="B2503" s="3">
        <v>53</v>
      </c>
      <c r="C2503" s="3">
        <v>4</v>
      </c>
      <c r="D2503" s="23">
        <v>53103</v>
      </c>
      <c r="E2503" s="3" t="s">
        <v>2803</v>
      </c>
      <c r="F2503" s="3" t="s">
        <v>696</v>
      </c>
      <c r="G2503" s="3" t="s">
        <v>698</v>
      </c>
      <c r="H2503" s="4" t="s">
        <v>2504</v>
      </c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3">
        <f t="shared" si="561"/>
        <v>0</v>
      </c>
      <c r="AH2503" s="3">
        <f t="shared" si="561"/>
        <v>0</v>
      </c>
    </row>
    <row r="2504" spans="1:34" hidden="1" x14ac:dyDescent="0.25">
      <c r="A2504" s="21">
        <v>820111</v>
      </c>
      <c r="B2504" s="21">
        <v>53</v>
      </c>
      <c r="C2504" s="21">
        <v>4</v>
      </c>
      <c r="D2504" s="22">
        <v>53103</v>
      </c>
      <c r="E2504" s="21" t="s">
        <v>2803</v>
      </c>
      <c r="F2504" s="21" t="s">
        <v>696</v>
      </c>
      <c r="G2504" s="21" t="s">
        <v>698</v>
      </c>
      <c r="H2504" s="25" t="s">
        <v>2505</v>
      </c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21">
        <f t="shared" si="561"/>
        <v>0</v>
      </c>
      <c r="AH2504" s="21">
        <f t="shared" si="561"/>
        <v>0</v>
      </c>
    </row>
    <row r="2505" spans="1:34" hidden="1" x14ac:dyDescent="0.25">
      <c r="A2505" s="32" t="s">
        <v>893</v>
      </c>
      <c r="B2505" s="32"/>
      <c r="C2505" s="32"/>
      <c r="D2505" s="32"/>
      <c r="E2505" s="32"/>
      <c r="F2505" s="5" t="str">
        <f>F2504</f>
        <v>RİZE</v>
      </c>
      <c r="G2505" s="5" t="str">
        <f>G2504</f>
        <v>ÇAYELİ</v>
      </c>
      <c r="H2505" s="6" t="s">
        <v>873</v>
      </c>
      <c r="I2505" s="11">
        <f t="shared" ref="I2505:AF2505" si="563">SUM(I2503:I2504)</f>
        <v>0</v>
      </c>
      <c r="J2505" s="7">
        <f t="shared" si="563"/>
        <v>0</v>
      </c>
      <c r="K2505" s="11">
        <f t="shared" si="563"/>
        <v>0</v>
      </c>
      <c r="L2505" s="7">
        <f t="shared" si="563"/>
        <v>0</v>
      </c>
      <c r="M2505" s="11">
        <f t="shared" si="563"/>
        <v>0</v>
      </c>
      <c r="N2505" s="7">
        <f t="shared" si="563"/>
        <v>0</v>
      </c>
      <c r="O2505" s="11">
        <f t="shared" si="563"/>
        <v>0</v>
      </c>
      <c r="P2505" s="7">
        <f t="shared" si="563"/>
        <v>0</v>
      </c>
      <c r="Q2505" s="11">
        <f t="shared" si="563"/>
        <v>0</v>
      </c>
      <c r="R2505" s="7">
        <f t="shared" si="563"/>
        <v>0</v>
      </c>
      <c r="S2505" s="11">
        <f t="shared" si="563"/>
        <v>0</v>
      </c>
      <c r="T2505" s="7">
        <f t="shared" si="563"/>
        <v>0</v>
      </c>
      <c r="U2505" s="11">
        <f t="shared" si="563"/>
        <v>0</v>
      </c>
      <c r="V2505" s="7">
        <f t="shared" si="563"/>
        <v>0</v>
      </c>
      <c r="W2505" s="11">
        <f t="shared" si="563"/>
        <v>0</v>
      </c>
      <c r="X2505" s="7">
        <f t="shared" si="563"/>
        <v>0</v>
      </c>
      <c r="Y2505" s="11">
        <f t="shared" si="563"/>
        <v>0</v>
      </c>
      <c r="Z2505" s="7">
        <f t="shared" si="563"/>
        <v>0</v>
      </c>
      <c r="AA2505" s="11">
        <f t="shared" si="563"/>
        <v>0</v>
      </c>
      <c r="AB2505" s="7">
        <f t="shared" si="563"/>
        <v>0</v>
      </c>
      <c r="AC2505" s="11">
        <f t="shared" si="563"/>
        <v>0</v>
      </c>
      <c r="AD2505" s="7">
        <f t="shared" si="563"/>
        <v>0</v>
      </c>
      <c r="AE2505" s="11">
        <f t="shared" si="563"/>
        <v>0</v>
      </c>
      <c r="AF2505" s="7">
        <f t="shared" si="563"/>
        <v>0</v>
      </c>
      <c r="AG2505" s="11">
        <f t="shared" si="561"/>
        <v>0</v>
      </c>
      <c r="AH2505" s="7">
        <f t="shared" si="561"/>
        <v>0</v>
      </c>
    </row>
    <row r="2506" spans="1:34" hidden="1" x14ac:dyDescent="0.25">
      <c r="A2506" s="21">
        <v>750128</v>
      </c>
      <c r="B2506" s="21">
        <v>53</v>
      </c>
      <c r="C2506" s="21">
        <v>10</v>
      </c>
      <c r="D2506" s="22">
        <v>53109</v>
      </c>
      <c r="E2506" s="21" t="s">
        <v>2803</v>
      </c>
      <c r="F2506" s="21" t="s">
        <v>696</v>
      </c>
      <c r="G2506" s="21" t="s">
        <v>699</v>
      </c>
      <c r="H2506" s="25" t="s">
        <v>2506</v>
      </c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21">
        <f t="shared" si="561"/>
        <v>0</v>
      </c>
      <c r="AH2506" s="21">
        <f t="shared" si="561"/>
        <v>0</v>
      </c>
    </row>
    <row r="2507" spans="1:34" hidden="1" x14ac:dyDescent="0.25">
      <c r="A2507" s="3">
        <v>969974</v>
      </c>
      <c r="B2507" s="3">
        <v>53</v>
      </c>
      <c r="C2507" s="3">
        <v>5</v>
      </c>
      <c r="D2507" s="23">
        <v>53104</v>
      </c>
      <c r="E2507" s="3" t="s">
        <v>2803</v>
      </c>
      <c r="F2507" s="3" t="s">
        <v>696</v>
      </c>
      <c r="G2507" s="3" t="s">
        <v>700</v>
      </c>
      <c r="H2507" s="4" t="s">
        <v>2507</v>
      </c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3">
        <f t="shared" si="561"/>
        <v>0</v>
      </c>
      <c r="AH2507" s="3">
        <f t="shared" si="561"/>
        <v>0</v>
      </c>
    </row>
    <row r="2508" spans="1:34" hidden="1" x14ac:dyDescent="0.25">
      <c r="A2508" s="21">
        <v>820160</v>
      </c>
      <c r="B2508" s="21">
        <v>53</v>
      </c>
      <c r="C2508" s="21">
        <v>5</v>
      </c>
      <c r="D2508" s="22">
        <v>53104</v>
      </c>
      <c r="E2508" s="21" t="s">
        <v>2803</v>
      </c>
      <c r="F2508" s="21" t="s">
        <v>696</v>
      </c>
      <c r="G2508" s="21" t="s">
        <v>700</v>
      </c>
      <c r="H2508" s="25" t="s">
        <v>2508</v>
      </c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21">
        <f t="shared" si="561"/>
        <v>0</v>
      </c>
      <c r="AH2508" s="21">
        <f t="shared" si="561"/>
        <v>0</v>
      </c>
    </row>
    <row r="2509" spans="1:34" hidden="1" x14ac:dyDescent="0.25">
      <c r="A2509" s="32" t="s">
        <v>893</v>
      </c>
      <c r="B2509" s="32"/>
      <c r="C2509" s="32"/>
      <c r="D2509" s="32"/>
      <c r="E2509" s="32"/>
      <c r="F2509" s="5" t="str">
        <f>F2508</f>
        <v>RİZE</v>
      </c>
      <c r="G2509" s="5" t="str">
        <f>G2508</f>
        <v>FINDIKLI</v>
      </c>
      <c r="H2509" s="6" t="s">
        <v>873</v>
      </c>
      <c r="I2509" s="11">
        <f t="shared" ref="I2509:AF2509" si="564">SUM(I2506:I2508)</f>
        <v>0</v>
      </c>
      <c r="J2509" s="7">
        <f t="shared" si="564"/>
        <v>0</v>
      </c>
      <c r="K2509" s="11">
        <f t="shared" si="564"/>
        <v>0</v>
      </c>
      <c r="L2509" s="7">
        <f t="shared" si="564"/>
        <v>0</v>
      </c>
      <c r="M2509" s="11">
        <f t="shared" si="564"/>
        <v>0</v>
      </c>
      <c r="N2509" s="7">
        <f t="shared" si="564"/>
        <v>0</v>
      </c>
      <c r="O2509" s="11">
        <f t="shared" si="564"/>
        <v>0</v>
      </c>
      <c r="P2509" s="7">
        <f t="shared" si="564"/>
        <v>0</v>
      </c>
      <c r="Q2509" s="11">
        <f t="shared" si="564"/>
        <v>0</v>
      </c>
      <c r="R2509" s="7">
        <f t="shared" si="564"/>
        <v>0</v>
      </c>
      <c r="S2509" s="11">
        <f t="shared" si="564"/>
        <v>0</v>
      </c>
      <c r="T2509" s="7">
        <f t="shared" si="564"/>
        <v>0</v>
      </c>
      <c r="U2509" s="11">
        <f t="shared" si="564"/>
        <v>0</v>
      </c>
      <c r="V2509" s="7">
        <f t="shared" si="564"/>
        <v>0</v>
      </c>
      <c r="W2509" s="11">
        <f t="shared" si="564"/>
        <v>0</v>
      </c>
      <c r="X2509" s="7">
        <f t="shared" si="564"/>
        <v>0</v>
      </c>
      <c r="Y2509" s="11">
        <f t="shared" si="564"/>
        <v>0</v>
      </c>
      <c r="Z2509" s="7">
        <f t="shared" si="564"/>
        <v>0</v>
      </c>
      <c r="AA2509" s="11">
        <f t="shared" si="564"/>
        <v>0</v>
      </c>
      <c r="AB2509" s="7">
        <f t="shared" si="564"/>
        <v>0</v>
      </c>
      <c r="AC2509" s="11">
        <f t="shared" si="564"/>
        <v>0</v>
      </c>
      <c r="AD2509" s="7">
        <f t="shared" si="564"/>
        <v>0</v>
      </c>
      <c r="AE2509" s="11">
        <f t="shared" si="564"/>
        <v>0</v>
      </c>
      <c r="AF2509" s="7">
        <f t="shared" si="564"/>
        <v>0</v>
      </c>
      <c r="AG2509" s="11">
        <f t="shared" si="561"/>
        <v>0</v>
      </c>
      <c r="AH2509" s="7">
        <f t="shared" si="561"/>
        <v>0</v>
      </c>
    </row>
    <row r="2510" spans="1:34" hidden="1" x14ac:dyDescent="0.25">
      <c r="A2510" s="21">
        <v>752533</v>
      </c>
      <c r="B2510" s="21">
        <v>53</v>
      </c>
      <c r="C2510" s="21">
        <v>6</v>
      </c>
      <c r="D2510" s="22">
        <v>53108</v>
      </c>
      <c r="E2510" s="21" t="s">
        <v>2803</v>
      </c>
      <c r="F2510" s="21" t="s">
        <v>696</v>
      </c>
      <c r="G2510" s="21" t="s">
        <v>701</v>
      </c>
      <c r="H2510" s="25" t="s">
        <v>2509</v>
      </c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21">
        <f t="shared" si="561"/>
        <v>0</v>
      </c>
      <c r="AH2510" s="21">
        <f t="shared" si="561"/>
        <v>0</v>
      </c>
    </row>
    <row r="2511" spans="1:34" hidden="1" x14ac:dyDescent="0.25">
      <c r="A2511" s="3">
        <v>970093</v>
      </c>
      <c r="B2511" s="3">
        <v>53</v>
      </c>
      <c r="C2511" s="3">
        <v>8</v>
      </c>
      <c r="D2511" s="23">
        <v>53106</v>
      </c>
      <c r="E2511" s="3" t="s">
        <v>2803</v>
      </c>
      <c r="F2511" s="3" t="s">
        <v>696</v>
      </c>
      <c r="G2511" s="3" t="s">
        <v>702</v>
      </c>
      <c r="H2511" s="4" t="s">
        <v>2510</v>
      </c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3">
        <f t="shared" si="561"/>
        <v>0</v>
      </c>
      <c r="AH2511" s="3">
        <f t="shared" si="561"/>
        <v>0</v>
      </c>
    </row>
    <row r="2512" spans="1:34" hidden="1" x14ac:dyDescent="0.25">
      <c r="A2512" s="32" t="s">
        <v>893</v>
      </c>
      <c r="B2512" s="32"/>
      <c r="C2512" s="32"/>
      <c r="D2512" s="32"/>
      <c r="E2512" s="32"/>
      <c r="F2512" s="5" t="str">
        <f>F2511</f>
        <v>RİZE</v>
      </c>
      <c r="G2512" s="5" t="str">
        <f>G2511</f>
        <v>KALKANDERE</v>
      </c>
      <c r="H2512" s="6" t="s">
        <v>873</v>
      </c>
      <c r="I2512" s="11">
        <f t="shared" ref="I2512:AF2512" si="565">SUM(I2510:I2511)</f>
        <v>0</v>
      </c>
      <c r="J2512" s="7">
        <f t="shared" si="565"/>
        <v>0</v>
      </c>
      <c r="K2512" s="11">
        <f t="shared" si="565"/>
        <v>0</v>
      </c>
      <c r="L2512" s="7">
        <f t="shared" si="565"/>
        <v>0</v>
      </c>
      <c r="M2512" s="11">
        <f t="shared" si="565"/>
        <v>0</v>
      </c>
      <c r="N2512" s="7">
        <f t="shared" si="565"/>
        <v>0</v>
      </c>
      <c r="O2512" s="11">
        <f t="shared" si="565"/>
        <v>0</v>
      </c>
      <c r="P2512" s="7">
        <f t="shared" si="565"/>
        <v>0</v>
      </c>
      <c r="Q2512" s="11">
        <f t="shared" si="565"/>
        <v>0</v>
      </c>
      <c r="R2512" s="7">
        <f t="shared" si="565"/>
        <v>0</v>
      </c>
      <c r="S2512" s="11">
        <f t="shared" si="565"/>
        <v>0</v>
      </c>
      <c r="T2512" s="7">
        <f t="shared" si="565"/>
        <v>0</v>
      </c>
      <c r="U2512" s="11">
        <f t="shared" si="565"/>
        <v>0</v>
      </c>
      <c r="V2512" s="7">
        <f t="shared" si="565"/>
        <v>0</v>
      </c>
      <c r="W2512" s="11">
        <f t="shared" si="565"/>
        <v>0</v>
      </c>
      <c r="X2512" s="7">
        <f t="shared" si="565"/>
        <v>0</v>
      </c>
      <c r="Y2512" s="11">
        <f t="shared" si="565"/>
        <v>0</v>
      </c>
      <c r="Z2512" s="7">
        <f t="shared" si="565"/>
        <v>0</v>
      </c>
      <c r="AA2512" s="11">
        <f t="shared" si="565"/>
        <v>0</v>
      </c>
      <c r="AB2512" s="7">
        <f t="shared" si="565"/>
        <v>0</v>
      </c>
      <c r="AC2512" s="11">
        <f t="shared" si="565"/>
        <v>0</v>
      </c>
      <c r="AD2512" s="7">
        <f t="shared" si="565"/>
        <v>0</v>
      </c>
      <c r="AE2512" s="11">
        <f t="shared" si="565"/>
        <v>0</v>
      </c>
      <c r="AF2512" s="7">
        <f t="shared" si="565"/>
        <v>0</v>
      </c>
      <c r="AG2512" s="11">
        <f t="shared" si="561"/>
        <v>0</v>
      </c>
      <c r="AH2512" s="7">
        <f t="shared" si="561"/>
        <v>0</v>
      </c>
    </row>
    <row r="2513" spans="1:34" hidden="1" x14ac:dyDescent="0.25">
      <c r="A2513" s="3">
        <v>974171</v>
      </c>
      <c r="B2513" s="3">
        <v>53</v>
      </c>
      <c r="C2513" s="3">
        <v>1</v>
      </c>
      <c r="D2513" s="23">
        <v>53100</v>
      </c>
      <c r="E2513" s="3" t="s">
        <v>2803</v>
      </c>
      <c r="F2513" s="3" t="s">
        <v>696</v>
      </c>
      <c r="G2513" s="3" t="s">
        <v>18</v>
      </c>
      <c r="H2513" s="4" t="s">
        <v>2511</v>
      </c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3">
        <f t="shared" si="561"/>
        <v>0</v>
      </c>
      <c r="AH2513" s="3">
        <f t="shared" si="561"/>
        <v>0</v>
      </c>
    </row>
    <row r="2514" spans="1:34" hidden="1" x14ac:dyDescent="0.25">
      <c r="A2514" s="21">
        <v>964854</v>
      </c>
      <c r="B2514" s="21">
        <v>53</v>
      </c>
      <c r="C2514" s="21">
        <v>1</v>
      </c>
      <c r="D2514" s="22">
        <v>53100</v>
      </c>
      <c r="E2514" s="21" t="s">
        <v>2803</v>
      </c>
      <c r="F2514" s="21" t="s">
        <v>696</v>
      </c>
      <c r="G2514" s="21" t="s">
        <v>18</v>
      </c>
      <c r="H2514" s="25" t="s">
        <v>1445</v>
      </c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21">
        <f t="shared" si="561"/>
        <v>0</v>
      </c>
      <c r="AH2514" s="21">
        <f t="shared" si="561"/>
        <v>0</v>
      </c>
    </row>
    <row r="2515" spans="1:34" hidden="1" x14ac:dyDescent="0.25">
      <c r="A2515" s="3">
        <v>970182</v>
      </c>
      <c r="B2515" s="3">
        <v>53</v>
      </c>
      <c r="C2515" s="3">
        <v>1</v>
      </c>
      <c r="D2515" s="23">
        <v>53100</v>
      </c>
      <c r="E2515" s="3" t="s">
        <v>2803</v>
      </c>
      <c r="F2515" s="3" t="s">
        <v>696</v>
      </c>
      <c r="G2515" s="3" t="s">
        <v>18</v>
      </c>
      <c r="H2515" s="4" t="s">
        <v>2512</v>
      </c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3">
        <f t="shared" si="561"/>
        <v>0</v>
      </c>
      <c r="AH2515" s="3">
        <f t="shared" si="561"/>
        <v>0</v>
      </c>
    </row>
    <row r="2516" spans="1:34" hidden="1" x14ac:dyDescent="0.25">
      <c r="A2516" s="21">
        <v>752669</v>
      </c>
      <c r="B2516" s="21">
        <v>53</v>
      </c>
      <c r="C2516" s="21">
        <v>1</v>
      </c>
      <c r="D2516" s="22">
        <v>53100</v>
      </c>
      <c r="E2516" s="21" t="s">
        <v>2803</v>
      </c>
      <c r="F2516" s="21" t="s">
        <v>696</v>
      </c>
      <c r="G2516" s="21" t="s">
        <v>18</v>
      </c>
      <c r="H2516" s="25" t="s">
        <v>1613</v>
      </c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21">
        <f t="shared" si="561"/>
        <v>0</v>
      </c>
      <c r="AH2516" s="21">
        <f t="shared" si="561"/>
        <v>0</v>
      </c>
    </row>
    <row r="2517" spans="1:34" hidden="1" x14ac:dyDescent="0.25">
      <c r="A2517" s="32" t="s">
        <v>893</v>
      </c>
      <c r="B2517" s="32"/>
      <c r="C2517" s="32"/>
      <c r="D2517" s="32"/>
      <c r="E2517" s="32"/>
      <c r="F2517" s="5" t="str">
        <f>F2516</f>
        <v>RİZE</v>
      </c>
      <c r="G2517" s="5" t="str">
        <f>G2516</f>
        <v>MERKEZ</v>
      </c>
      <c r="H2517" s="6" t="s">
        <v>873</v>
      </c>
      <c r="I2517" s="11">
        <f t="shared" ref="I2517:AF2517" si="566">SUM(I2513:I2516)</f>
        <v>0</v>
      </c>
      <c r="J2517" s="7">
        <f t="shared" si="566"/>
        <v>0</v>
      </c>
      <c r="K2517" s="11">
        <f t="shared" si="566"/>
        <v>0</v>
      </c>
      <c r="L2517" s="7">
        <f t="shared" si="566"/>
        <v>0</v>
      </c>
      <c r="M2517" s="11">
        <f t="shared" si="566"/>
        <v>0</v>
      </c>
      <c r="N2517" s="7">
        <f t="shared" si="566"/>
        <v>0</v>
      </c>
      <c r="O2517" s="11">
        <f t="shared" si="566"/>
        <v>0</v>
      </c>
      <c r="P2517" s="7">
        <f t="shared" si="566"/>
        <v>0</v>
      </c>
      <c r="Q2517" s="11">
        <f t="shared" si="566"/>
        <v>0</v>
      </c>
      <c r="R2517" s="7">
        <f t="shared" si="566"/>
        <v>0</v>
      </c>
      <c r="S2517" s="11">
        <f t="shared" si="566"/>
        <v>0</v>
      </c>
      <c r="T2517" s="7">
        <f t="shared" si="566"/>
        <v>0</v>
      </c>
      <c r="U2517" s="11">
        <f t="shared" si="566"/>
        <v>0</v>
      </c>
      <c r="V2517" s="7">
        <f t="shared" si="566"/>
        <v>0</v>
      </c>
      <c r="W2517" s="11">
        <f t="shared" si="566"/>
        <v>0</v>
      </c>
      <c r="X2517" s="7">
        <f t="shared" si="566"/>
        <v>0</v>
      </c>
      <c r="Y2517" s="11">
        <f t="shared" si="566"/>
        <v>0</v>
      </c>
      <c r="Z2517" s="7">
        <f t="shared" si="566"/>
        <v>0</v>
      </c>
      <c r="AA2517" s="11">
        <f t="shared" si="566"/>
        <v>0</v>
      </c>
      <c r="AB2517" s="7">
        <f t="shared" si="566"/>
        <v>0</v>
      </c>
      <c r="AC2517" s="11">
        <f t="shared" si="566"/>
        <v>0</v>
      </c>
      <c r="AD2517" s="7">
        <f t="shared" si="566"/>
        <v>0</v>
      </c>
      <c r="AE2517" s="11">
        <f t="shared" si="566"/>
        <v>0</v>
      </c>
      <c r="AF2517" s="7">
        <f t="shared" si="566"/>
        <v>0</v>
      </c>
      <c r="AG2517" s="11">
        <f t="shared" si="561"/>
        <v>0</v>
      </c>
      <c r="AH2517" s="7">
        <f t="shared" si="561"/>
        <v>0</v>
      </c>
    </row>
    <row r="2518" spans="1:34" hidden="1" x14ac:dyDescent="0.25">
      <c r="A2518" s="21">
        <v>820040</v>
      </c>
      <c r="B2518" s="21">
        <v>53</v>
      </c>
      <c r="C2518" s="21">
        <v>9</v>
      </c>
      <c r="D2518" s="22">
        <v>53107</v>
      </c>
      <c r="E2518" s="21" t="s">
        <v>2803</v>
      </c>
      <c r="F2518" s="21" t="s">
        <v>696</v>
      </c>
      <c r="G2518" s="21" t="s">
        <v>703</v>
      </c>
      <c r="H2518" s="25" t="s">
        <v>919</v>
      </c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21">
        <f t="shared" si="561"/>
        <v>0</v>
      </c>
      <c r="AH2518" s="21">
        <f t="shared" si="561"/>
        <v>0</v>
      </c>
    </row>
    <row r="2519" spans="1:34" hidden="1" x14ac:dyDescent="0.25">
      <c r="A2519" s="29" t="s">
        <v>894</v>
      </c>
      <c r="B2519" s="29"/>
      <c r="C2519" s="29"/>
      <c r="D2519" s="29"/>
      <c r="E2519" s="29"/>
      <c r="F2519" s="8" t="str">
        <f>F2518</f>
        <v>RİZE</v>
      </c>
      <c r="G2519" s="14" t="s">
        <v>885</v>
      </c>
      <c r="H2519" s="15"/>
      <c r="I2519" s="12">
        <f t="shared" ref="I2519:AF2519" si="567">SUM(I2500:I2518)-I2502-I2505-I2509-I2512-I2517</f>
        <v>0</v>
      </c>
      <c r="J2519" s="9">
        <f t="shared" si="567"/>
        <v>0</v>
      </c>
      <c r="K2519" s="12">
        <f t="shared" si="567"/>
        <v>0</v>
      </c>
      <c r="L2519" s="9">
        <f t="shared" si="567"/>
        <v>0</v>
      </c>
      <c r="M2519" s="12">
        <f t="shared" si="567"/>
        <v>0</v>
      </c>
      <c r="N2519" s="9">
        <f t="shared" si="567"/>
        <v>0</v>
      </c>
      <c r="O2519" s="12">
        <f t="shared" si="567"/>
        <v>0</v>
      </c>
      <c r="P2519" s="9">
        <f t="shared" si="567"/>
        <v>0</v>
      </c>
      <c r="Q2519" s="12">
        <f t="shared" si="567"/>
        <v>0</v>
      </c>
      <c r="R2519" s="9">
        <f t="shared" si="567"/>
        <v>0</v>
      </c>
      <c r="S2519" s="12">
        <f t="shared" si="567"/>
        <v>0</v>
      </c>
      <c r="T2519" s="9">
        <f t="shared" si="567"/>
        <v>0</v>
      </c>
      <c r="U2519" s="12">
        <f t="shared" si="567"/>
        <v>0</v>
      </c>
      <c r="V2519" s="9">
        <f t="shared" si="567"/>
        <v>0</v>
      </c>
      <c r="W2519" s="12">
        <f t="shared" si="567"/>
        <v>0</v>
      </c>
      <c r="X2519" s="9">
        <f t="shared" si="567"/>
        <v>0</v>
      </c>
      <c r="Y2519" s="12">
        <f t="shared" si="567"/>
        <v>0</v>
      </c>
      <c r="Z2519" s="9">
        <f t="shared" si="567"/>
        <v>0</v>
      </c>
      <c r="AA2519" s="12">
        <f t="shared" si="567"/>
        <v>0</v>
      </c>
      <c r="AB2519" s="9">
        <f t="shared" si="567"/>
        <v>0</v>
      </c>
      <c r="AC2519" s="12">
        <f t="shared" si="567"/>
        <v>0</v>
      </c>
      <c r="AD2519" s="9">
        <f t="shared" si="567"/>
        <v>0</v>
      </c>
      <c r="AE2519" s="12">
        <f t="shared" si="567"/>
        <v>0</v>
      </c>
      <c r="AF2519" s="9">
        <f t="shared" si="567"/>
        <v>0</v>
      </c>
      <c r="AG2519" s="12">
        <f t="shared" si="561"/>
        <v>0</v>
      </c>
      <c r="AH2519" s="9">
        <f t="shared" si="561"/>
        <v>0</v>
      </c>
    </row>
    <row r="2520" spans="1:34" hidden="1" x14ac:dyDescent="0.25">
      <c r="A2520" s="21">
        <v>870487</v>
      </c>
      <c r="B2520" s="21">
        <v>54</v>
      </c>
      <c r="C2520" s="21">
        <v>1</v>
      </c>
      <c r="D2520" s="22">
        <v>54153</v>
      </c>
      <c r="E2520" s="21" t="s">
        <v>2803</v>
      </c>
      <c r="F2520" s="21" t="s">
        <v>704</v>
      </c>
      <c r="G2520" s="21" t="s">
        <v>705</v>
      </c>
      <c r="H2520" s="25" t="s">
        <v>2513</v>
      </c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21">
        <f t="shared" si="561"/>
        <v>0</v>
      </c>
      <c r="AH2520" s="21">
        <f t="shared" si="561"/>
        <v>0</v>
      </c>
    </row>
    <row r="2521" spans="1:34" hidden="1" x14ac:dyDescent="0.25">
      <c r="A2521" s="3">
        <v>966759</v>
      </c>
      <c r="B2521" s="3">
        <v>54</v>
      </c>
      <c r="C2521" s="3">
        <v>1</v>
      </c>
      <c r="D2521" s="23">
        <v>54153</v>
      </c>
      <c r="E2521" s="3" t="s">
        <v>2803</v>
      </c>
      <c r="F2521" s="3" t="s">
        <v>704</v>
      </c>
      <c r="G2521" s="3" t="s">
        <v>705</v>
      </c>
      <c r="H2521" s="4" t="s">
        <v>2514</v>
      </c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3">
        <f t="shared" si="561"/>
        <v>0</v>
      </c>
      <c r="AH2521" s="3">
        <f t="shared" si="561"/>
        <v>0</v>
      </c>
    </row>
    <row r="2522" spans="1:34" hidden="1" x14ac:dyDescent="0.25">
      <c r="A2522" s="21">
        <v>752111</v>
      </c>
      <c r="B2522" s="21">
        <v>54</v>
      </c>
      <c r="C2522" s="21">
        <v>1</v>
      </c>
      <c r="D2522" s="22">
        <v>54153</v>
      </c>
      <c r="E2522" s="21" t="s">
        <v>2803</v>
      </c>
      <c r="F2522" s="21" t="s">
        <v>704</v>
      </c>
      <c r="G2522" s="21" t="s">
        <v>705</v>
      </c>
      <c r="H2522" s="25" t="s">
        <v>2515</v>
      </c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21">
        <f t="shared" si="561"/>
        <v>0</v>
      </c>
      <c r="AH2522" s="21">
        <f t="shared" si="561"/>
        <v>0</v>
      </c>
    </row>
    <row r="2523" spans="1:34" hidden="1" x14ac:dyDescent="0.25">
      <c r="A2523" s="3">
        <v>870463</v>
      </c>
      <c r="B2523" s="3">
        <v>54</v>
      </c>
      <c r="C2523" s="3">
        <v>1</v>
      </c>
      <c r="D2523" s="23">
        <v>54153</v>
      </c>
      <c r="E2523" s="3" t="s">
        <v>2803</v>
      </c>
      <c r="F2523" s="3" t="s">
        <v>704</v>
      </c>
      <c r="G2523" s="3" t="s">
        <v>705</v>
      </c>
      <c r="H2523" s="4" t="s">
        <v>2516</v>
      </c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3">
        <f t="shared" si="561"/>
        <v>0</v>
      </c>
      <c r="AH2523" s="3">
        <f t="shared" si="561"/>
        <v>0</v>
      </c>
    </row>
    <row r="2524" spans="1:34" hidden="1" x14ac:dyDescent="0.25">
      <c r="A2524" s="32" t="s">
        <v>893</v>
      </c>
      <c r="B2524" s="32"/>
      <c r="C2524" s="32"/>
      <c r="D2524" s="32"/>
      <c r="E2524" s="32"/>
      <c r="F2524" s="5" t="str">
        <f>F2523</f>
        <v>SAKARYA</v>
      </c>
      <c r="G2524" s="5" t="str">
        <f>G2523</f>
        <v>ADAPAZARI</v>
      </c>
      <c r="H2524" s="6" t="s">
        <v>873</v>
      </c>
      <c r="I2524" s="11">
        <f t="shared" ref="I2524:AF2524" si="568">SUM(I2518:I2523)</f>
        <v>0</v>
      </c>
      <c r="J2524" s="7">
        <f t="shared" si="568"/>
        <v>0</v>
      </c>
      <c r="K2524" s="11">
        <f t="shared" si="568"/>
        <v>0</v>
      </c>
      <c r="L2524" s="7">
        <f t="shared" si="568"/>
        <v>0</v>
      </c>
      <c r="M2524" s="11">
        <f t="shared" si="568"/>
        <v>0</v>
      </c>
      <c r="N2524" s="7">
        <f t="shared" si="568"/>
        <v>0</v>
      </c>
      <c r="O2524" s="11">
        <f t="shared" si="568"/>
        <v>0</v>
      </c>
      <c r="P2524" s="7">
        <f t="shared" si="568"/>
        <v>0</v>
      </c>
      <c r="Q2524" s="11">
        <f t="shared" si="568"/>
        <v>0</v>
      </c>
      <c r="R2524" s="7">
        <f t="shared" si="568"/>
        <v>0</v>
      </c>
      <c r="S2524" s="11">
        <f t="shared" si="568"/>
        <v>0</v>
      </c>
      <c r="T2524" s="7">
        <f t="shared" si="568"/>
        <v>0</v>
      </c>
      <c r="U2524" s="11">
        <f t="shared" si="568"/>
        <v>0</v>
      </c>
      <c r="V2524" s="7">
        <f t="shared" si="568"/>
        <v>0</v>
      </c>
      <c r="W2524" s="11">
        <f t="shared" si="568"/>
        <v>0</v>
      </c>
      <c r="X2524" s="7">
        <f t="shared" si="568"/>
        <v>0</v>
      </c>
      <c r="Y2524" s="11">
        <f t="shared" si="568"/>
        <v>0</v>
      </c>
      <c r="Z2524" s="7">
        <f t="shared" si="568"/>
        <v>0</v>
      </c>
      <c r="AA2524" s="11">
        <f t="shared" si="568"/>
        <v>0</v>
      </c>
      <c r="AB2524" s="7">
        <f t="shared" si="568"/>
        <v>0</v>
      </c>
      <c r="AC2524" s="11">
        <f t="shared" si="568"/>
        <v>0</v>
      </c>
      <c r="AD2524" s="7">
        <f t="shared" si="568"/>
        <v>0</v>
      </c>
      <c r="AE2524" s="11">
        <f t="shared" si="568"/>
        <v>0</v>
      </c>
      <c r="AF2524" s="7">
        <f t="shared" si="568"/>
        <v>0</v>
      </c>
      <c r="AG2524" s="11">
        <f t="shared" si="561"/>
        <v>0</v>
      </c>
      <c r="AH2524" s="7">
        <f t="shared" si="561"/>
        <v>0</v>
      </c>
    </row>
    <row r="2525" spans="1:34" hidden="1" x14ac:dyDescent="0.25">
      <c r="A2525" s="3">
        <v>870558</v>
      </c>
      <c r="B2525" s="3">
        <v>54</v>
      </c>
      <c r="C2525" s="3">
        <v>2</v>
      </c>
      <c r="D2525" s="23">
        <v>54101</v>
      </c>
      <c r="E2525" s="3" t="s">
        <v>2803</v>
      </c>
      <c r="F2525" s="3" t="s">
        <v>704</v>
      </c>
      <c r="G2525" s="3" t="s">
        <v>706</v>
      </c>
      <c r="H2525" s="4" t="s">
        <v>933</v>
      </c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3">
        <f t="shared" si="561"/>
        <v>0</v>
      </c>
      <c r="AH2525" s="3">
        <f t="shared" si="561"/>
        <v>0</v>
      </c>
    </row>
    <row r="2526" spans="1:34" hidden="1" x14ac:dyDescent="0.25">
      <c r="A2526" s="21">
        <v>974766</v>
      </c>
      <c r="B2526" s="21">
        <v>54</v>
      </c>
      <c r="C2526" s="21">
        <v>2</v>
      </c>
      <c r="D2526" s="22">
        <v>54101</v>
      </c>
      <c r="E2526" s="21" t="s">
        <v>2803</v>
      </c>
      <c r="F2526" s="21" t="s">
        <v>704</v>
      </c>
      <c r="G2526" s="21" t="s">
        <v>706</v>
      </c>
      <c r="H2526" s="25" t="s">
        <v>1685</v>
      </c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21">
        <f t="shared" si="561"/>
        <v>0</v>
      </c>
      <c r="AH2526" s="21">
        <f t="shared" si="561"/>
        <v>0</v>
      </c>
    </row>
    <row r="2527" spans="1:34" hidden="1" x14ac:dyDescent="0.25">
      <c r="A2527" s="32" t="s">
        <v>893</v>
      </c>
      <c r="B2527" s="32"/>
      <c r="C2527" s="32"/>
      <c r="D2527" s="32"/>
      <c r="E2527" s="32"/>
      <c r="F2527" s="5" t="str">
        <f>F2526</f>
        <v>SAKARYA</v>
      </c>
      <c r="G2527" s="5" t="str">
        <f>G2526</f>
        <v>AKYAZI</v>
      </c>
      <c r="H2527" s="6" t="s">
        <v>873</v>
      </c>
      <c r="I2527" s="11">
        <f t="shared" ref="I2527:AF2527" si="569">SUM(I2525:I2526)</f>
        <v>0</v>
      </c>
      <c r="J2527" s="7">
        <f t="shared" si="569"/>
        <v>0</v>
      </c>
      <c r="K2527" s="11">
        <f t="shared" si="569"/>
        <v>0</v>
      </c>
      <c r="L2527" s="7">
        <f t="shared" si="569"/>
        <v>0</v>
      </c>
      <c r="M2527" s="11">
        <f t="shared" si="569"/>
        <v>0</v>
      </c>
      <c r="N2527" s="7">
        <f t="shared" si="569"/>
        <v>0</v>
      </c>
      <c r="O2527" s="11">
        <f t="shared" si="569"/>
        <v>0</v>
      </c>
      <c r="P2527" s="7">
        <f t="shared" si="569"/>
        <v>0</v>
      </c>
      <c r="Q2527" s="11">
        <f t="shared" si="569"/>
        <v>0</v>
      </c>
      <c r="R2527" s="7">
        <f t="shared" si="569"/>
        <v>0</v>
      </c>
      <c r="S2527" s="11">
        <f t="shared" si="569"/>
        <v>0</v>
      </c>
      <c r="T2527" s="7">
        <f t="shared" si="569"/>
        <v>0</v>
      </c>
      <c r="U2527" s="11">
        <f t="shared" si="569"/>
        <v>0</v>
      </c>
      <c r="V2527" s="7">
        <f t="shared" si="569"/>
        <v>0</v>
      </c>
      <c r="W2527" s="11">
        <f t="shared" si="569"/>
        <v>0</v>
      </c>
      <c r="X2527" s="7">
        <f t="shared" si="569"/>
        <v>0</v>
      </c>
      <c r="Y2527" s="11">
        <f t="shared" si="569"/>
        <v>0</v>
      </c>
      <c r="Z2527" s="7">
        <f t="shared" si="569"/>
        <v>0</v>
      </c>
      <c r="AA2527" s="11">
        <f t="shared" si="569"/>
        <v>0</v>
      </c>
      <c r="AB2527" s="7">
        <f t="shared" si="569"/>
        <v>0</v>
      </c>
      <c r="AC2527" s="11">
        <f t="shared" si="569"/>
        <v>0</v>
      </c>
      <c r="AD2527" s="7">
        <f t="shared" si="569"/>
        <v>0</v>
      </c>
      <c r="AE2527" s="11">
        <f t="shared" si="569"/>
        <v>0</v>
      </c>
      <c r="AF2527" s="7">
        <f t="shared" si="569"/>
        <v>0</v>
      </c>
      <c r="AG2527" s="11">
        <f t="shared" si="561"/>
        <v>0</v>
      </c>
      <c r="AH2527" s="7">
        <f t="shared" si="561"/>
        <v>0</v>
      </c>
    </row>
    <row r="2528" spans="1:34" hidden="1" x14ac:dyDescent="0.25">
      <c r="A2528" s="21">
        <v>970105</v>
      </c>
      <c r="B2528" s="21">
        <v>54</v>
      </c>
      <c r="C2528" s="21">
        <v>14</v>
      </c>
      <c r="D2528" s="22">
        <v>54154</v>
      </c>
      <c r="E2528" s="21" t="s">
        <v>2803</v>
      </c>
      <c r="F2528" s="21" t="s">
        <v>704</v>
      </c>
      <c r="G2528" s="21" t="s">
        <v>707</v>
      </c>
      <c r="H2528" s="25" t="s">
        <v>2517</v>
      </c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21">
        <f t="shared" si="561"/>
        <v>0</v>
      </c>
      <c r="AH2528" s="21">
        <f t="shared" si="561"/>
        <v>0</v>
      </c>
    </row>
    <row r="2529" spans="1:34" hidden="1" x14ac:dyDescent="0.25">
      <c r="A2529" s="3">
        <v>974638</v>
      </c>
      <c r="B2529" s="3">
        <v>54</v>
      </c>
      <c r="C2529" s="3">
        <v>14</v>
      </c>
      <c r="D2529" s="23">
        <v>54154</v>
      </c>
      <c r="E2529" s="3" t="s">
        <v>2803</v>
      </c>
      <c r="F2529" s="3" t="s">
        <v>704</v>
      </c>
      <c r="G2529" s="3" t="s">
        <v>707</v>
      </c>
      <c r="H2529" s="4" t="s">
        <v>2203</v>
      </c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3">
        <f t="shared" si="561"/>
        <v>0</v>
      </c>
      <c r="AH2529" s="3">
        <f t="shared" si="561"/>
        <v>0</v>
      </c>
    </row>
    <row r="2530" spans="1:34" hidden="1" x14ac:dyDescent="0.25">
      <c r="A2530" s="32" t="s">
        <v>893</v>
      </c>
      <c r="B2530" s="32"/>
      <c r="C2530" s="32"/>
      <c r="D2530" s="32"/>
      <c r="E2530" s="32"/>
      <c r="F2530" s="5" t="str">
        <f>F2529</f>
        <v>SAKARYA</v>
      </c>
      <c r="G2530" s="5" t="str">
        <f>G2529</f>
        <v>ARİFİYE</v>
      </c>
      <c r="H2530" s="6" t="s">
        <v>873</v>
      </c>
      <c r="I2530" s="11">
        <f t="shared" ref="I2530:AF2530" si="570">SUM(I2528:I2529)</f>
        <v>0</v>
      </c>
      <c r="J2530" s="7">
        <f t="shared" si="570"/>
        <v>0</v>
      </c>
      <c r="K2530" s="11">
        <f t="shared" si="570"/>
        <v>0</v>
      </c>
      <c r="L2530" s="7">
        <f t="shared" si="570"/>
        <v>0</v>
      </c>
      <c r="M2530" s="11">
        <f t="shared" si="570"/>
        <v>0</v>
      </c>
      <c r="N2530" s="7">
        <f t="shared" si="570"/>
        <v>0</v>
      </c>
      <c r="O2530" s="11">
        <f t="shared" si="570"/>
        <v>0</v>
      </c>
      <c r="P2530" s="7">
        <f t="shared" si="570"/>
        <v>0</v>
      </c>
      <c r="Q2530" s="11">
        <f t="shared" si="570"/>
        <v>0</v>
      </c>
      <c r="R2530" s="7">
        <f t="shared" si="570"/>
        <v>0</v>
      </c>
      <c r="S2530" s="11">
        <f t="shared" si="570"/>
        <v>0</v>
      </c>
      <c r="T2530" s="7">
        <f t="shared" si="570"/>
        <v>0</v>
      </c>
      <c r="U2530" s="11">
        <f t="shared" si="570"/>
        <v>0</v>
      </c>
      <c r="V2530" s="7">
        <f t="shared" si="570"/>
        <v>0</v>
      </c>
      <c r="W2530" s="11">
        <f t="shared" si="570"/>
        <v>0</v>
      </c>
      <c r="X2530" s="7">
        <f t="shared" si="570"/>
        <v>0</v>
      </c>
      <c r="Y2530" s="11">
        <f t="shared" si="570"/>
        <v>0</v>
      </c>
      <c r="Z2530" s="7">
        <f t="shared" si="570"/>
        <v>0</v>
      </c>
      <c r="AA2530" s="11">
        <f t="shared" si="570"/>
        <v>0</v>
      </c>
      <c r="AB2530" s="7">
        <f t="shared" si="570"/>
        <v>0</v>
      </c>
      <c r="AC2530" s="11">
        <f t="shared" si="570"/>
        <v>0</v>
      </c>
      <c r="AD2530" s="7">
        <f t="shared" si="570"/>
        <v>0</v>
      </c>
      <c r="AE2530" s="11">
        <f t="shared" si="570"/>
        <v>0</v>
      </c>
      <c r="AF2530" s="7">
        <f t="shared" si="570"/>
        <v>0</v>
      </c>
      <c r="AG2530" s="11">
        <f t="shared" si="561"/>
        <v>0</v>
      </c>
      <c r="AH2530" s="7">
        <f t="shared" si="561"/>
        <v>0</v>
      </c>
    </row>
    <row r="2531" spans="1:34" hidden="1" x14ac:dyDescent="0.25">
      <c r="A2531" s="3">
        <v>762583</v>
      </c>
      <c r="B2531" s="3">
        <v>54</v>
      </c>
      <c r="C2531" s="3">
        <v>15</v>
      </c>
      <c r="D2531" s="23">
        <v>54155</v>
      </c>
      <c r="E2531" s="3" t="s">
        <v>2803</v>
      </c>
      <c r="F2531" s="3" t="s">
        <v>704</v>
      </c>
      <c r="G2531" s="3" t="s">
        <v>708</v>
      </c>
      <c r="H2531" s="4" t="s">
        <v>1805</v>
      </c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3">
        <f t="shared" si="561"/>
        <v>0</v>
      </c>
      <c r="AH2531" s="3">
        <f t="shared" si="561"/>
        <v>0</v>
      </c>
    </row>
    <row r="2532" spans="1:34" hidden="1" x14ac:dyDescent="0.25">
      <c r="A2532" s="21">
        <v>967589</v>
      </c>
      <c r="B2532" s="21">
        <v>54</v>
      </c>
      <c r="C2532" s="21">
        <v>15</v>
      </c>
      <c r="D2532" s="22">
        <v>54155</v>
      </c>
      <c r="E2532" s="21" t="s">
        <v>2803</v>
      </c>
      <c r="F2532" s="21" t="s">
        <v>704</v>
      </c>
      <c r="G2532" s="21" t="s">
        <v>708</v>
      </c>
      <c r="H2532" s="25" t="s">
        <v>2518</v>
      </c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21">
        <f t="shared" si="561"/>
        <v>0</v>
      </c>
      <c r="AH2532" s="21">
        <f t="shared" si="561"/>
        <v>0</v>
      </c>
    </row>
    <row r="2533" spans="1:34" hidden="1" x14ac:dyDescent="0.25">
      <c r="A2533" s="32" t="s">
        <v>893</v>
      </c>
      <c r="B2533" s="32"/>
      <c r="C2533" s="32"/>
      <c r="D2533" s="32"/>
      <c r="E2533" s="32"/>
      <c r="F2533" s="5" t="str">
        <f>F2532</f>
        <v>SAKARYA</v>
      </c>
      <c r="G2533" s="5" t="str">
        <f>G2532</f>
        <v>ERENLER</v>
      </c>
      <c r="H2533" s="6" t="s">
        <v>873</v>
      </c>
      <c r="I2533" s="11">
        <f t="shared" ref="I2533:AF2533" si="571">SUM(I2531:I2532)</f>
        <v>0</v>
      </c>
      <c r="J2533" s="7">
        <f t="shared" si="571"/>
        <v>0</v>
      </c>
      <c r="K2533" s="11">
        <f t="shared" si="571"/>
        <v>0</v>
      </c>
      <c r="L2533" s="7">
        <f t="shared" si="571"/>
        <v>0</v>
      </c>
      <c r="M2533" s="11">
        <f t="shared" si="571"/>
        <v>0</v>
      </c>
      <c r="N2533" s="7">
        <f t="shared" si="571"/>
        <v>0</v>
      </c>
      <c r="O2533" s="11">
        <f t="shared" si="571"/>
        <v>0</v>
      </c>
      <c r="P2533" s="7">
        <f t="shared" si="571"/>
        <v>0</v>
      </c>
      <c r="Q2533" s="11">
        <f t="shared" si="571"/>
        <v>0</v>
      </c>
      <c r="R2533" s="7">
        <f t="shared" si="571"/>
        <v>0</v>
      </c>
      <c r="S2533" s="11">
        <f t="shared" si="571"/>
        <v>0</v>
      </c>
      <c r="T2533" s="7">
        <f t="shared" si="571"/>
        <v>0</v>
      </c>
      <c r="U2533" s="11">
        <f t="shared" si="571"/>
        <v>0</v>
      </c>
      <c r="V2533" s="7">
        <f t="shared" si="571"/>
        <v>0</v>
      </c>
      <c r="W2533" s="11">
        <f t="shared" si="571"/>
        <v>0</v>
      </c>
      <c r="X2533" s="7">
        <f t="shared" si="571"/>
        <v>0</v>
      </c>
      <c r="Y2533" s="11">
        <f t="shared" si="571"/>
        <v>0</v>
      </c>
      <c r="Z2533" s="7">
        <f t="shared" si="571"/>
        <v>0</v>
      </c>
      <c r="AA2533" s="11">
        <f t="shared" si="571"/>
        <v>0</v>
      </c>
      <c r="AB2533" s="7">
        <f t="shared" si="571"/>
        <v>0</v>
      </c>
      <c r="AC2533" s="11">
        <f t="shared" si="571"/>
        <v>0</v>
      </c>
      <c r="AD2533" s="7">
        <f t="shared" si="571"/>
        <v>0</v>
      </c>
      <c r="AE2533" s="11">
        <f t="shared" si="571"/>
        <v>0</v>
      </c>
      <c r="AF2533" s="7">
        <f t="shared" si="571"/>
        <v>0</v>
      </c>
      <c r="AG2533" s="11">
        <f t="shared" si="561"/>
        <v>0</v>
      </c>
      <c r="AH2533" s="7">
        <f t="shared" si="561"/>
        <v>0</v>
      </c>
    </row>
    <row r="2534" spans="1:34" hidden="1" x14ac:dyDescent="0.25">
      <c r="A2534" s="21">
        <v>963807</v>
      </c>
      <c r="B2534" s="21">
        <v>54</v>
      </c>
      <c r="C2534" s="21">
        <v>12</v>
      </c>
      <c r="D2534" s="22">
        <v>54151</v>
      </c>
      <c r="E2534" s="21" t="s">
        <v>2803</v>
      </c>
      <c r="F2534" s="21" t="s">
        <v>704</v>
      </c>
      <c r="G2534" s="21" t="s">
        <v>709</v>
      </c>
      <c r="H2534" s="25" t="s">
        <v>2519</v>
      </c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21">
        <f t="shared" si="561"/>
        <v>0</v>
      </c>
      <c r="AH2534" s="21">
        <f t="shared" si="561"/>
        <v>0</v>
      </c>
    </row>
    <row r="2535" spans="1:34" hidden="1" x14ac:dyDescent="0.25">
      <c r="A2535" s="3">
        <v>965139</v>
      </c>
      <c r="B2535" s="3">
        <v>54</v>
      </c>
      <c r="C2535" s="3">
        <v>3</v>
      </c>
      <c r="D2535" s="23">
        <v>54102</v>
      </c>
      <c r="E2535" s="3" t="s">
        <v>2803</v>
      </c>
      <c r="F2535" s="3" t="s">
        <v>704</v>
      </c>
      <c r="G2535" s="3" t="s">
        <v>710</v>
      </c>
      <c r="H2535" s="4" t="s">
        <v>2520</v>
      </c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3">
        <f t="shared" si="561"/>
        <v>0</v>
      </c>
      <c r="AH2535" s="3">
        <f t="shared" si="561"/>
        <v>0</v>
      </c>
    </row>
    <row r="2536" spans="1:34" hidden="1" x14ac:dyDescent="0.25">
      <c r="A2536" s="21">
        <v>965008</v>
      </c>
      <c r="B2536" s="21">
        <v>54</v>
      </c>
      <c r="C2536" s="21">
        <v>3</v>
      </c>
      <c r="D2536" s="22">
        <v>54102</v>
      </c>
      <c r="E2536" s="21" t="s">
        <v>2803</v>
      </c>
      <c r="F2536" s="21" t="s">
        <v>704</v>
      </c>
      <c r="G2536" s="21" t="s">
        <v>710</v>
      </c>
      <c r="H2536" s="25" t="s">
        <v>2521</v>
      </c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21">
        <f t="shared" si="561"/>
        <v>0</v>
      </c>
      <c r="AH2536" s="21">
        <f t="shared" si="561"/>
        <v>0</v>
      </c>
    </row>
    <row r="2537" spans="1:34" hidden="1" x14ac:dyDescent="0.25">
      <c r="A2537" s="32" t="s">
        <v>893</v>
      </c>
      <c r="B2537" s="32"/>
      <c r="C2537" s="32"/>
      <c r="D2537" s="32"/>
      <c r="E2537" s="32"/>
      <c r="F2537" s="5" t="str">
        <f>F2536</f>
        <v>SAKARYA</v>
      </c>
      <c r="G2537" s="5" t="str">
        <f>G2536</f>
        <v>GEYVE</v>
      </c>
      <c r="H2537" s="6" t="s">
        <v>873</v>
      </c>
      <c r="I2537" s="11">
        <f t="shared" ref="I2537:AF2537" si="572">SUM(I2534:I2536)</f>
        <v>0</v>
      </c>
      <c r="J2537" s="7">
        <f t="shared" si="572"/>
        <v>0</v>
      </c>
      <c r="K2537" s="11">
        <f t="shared" si="572"/>
        <v>0</v>
      </c>
      <c r="L2537" s="7">
        <f t="shared" si="572"/>
        <v>0</v>
      </c>
      <c r="M2537" s="11">
        <f t="shared" si="572"/>
        <v>0</v>
      </c>
      <c r="N2537" s="7">
        <f t="shared" si="572"/>
        <v>0</v>
      </c>
      <c r="O2537" s="11">
        <f t="shared" si="572"/>
        <v>0</v>
      </c>
      <c r="P2537" s="7">
        <f t="shared" si="572"/>
        <v>0</v>
      </c>
      <c r="Q2537" s="11">
        <f t="shared" si="572"/>
        <v>0</v>
      </c>
      <c r="R2537" s="7">
        <f t="shared" si="572"/>
        <v>0</v>
      </c>
      <c r="S2537" s="11">
        <f t="shared" si="572"/>
        <v>0</v>
      </c>
      <c r="T2537" s="7">
        <f t="shared" si="572"/>
        <v>0</v>
      </c>
      <c r="U2537" s="11">
        <f t="shared" si="572"/>
        <v>0</v>
      </c>
      <c r="V2537" s="7">
        <f t="shared" si="572"/>
        <v>0</v>
      </c>
      <c r="W2537" s="11">
        <f t="shared" si="572"/>
        <v>0</v>
      </c>
      <c r="X2537" s="7">
        <f t="shared" si="572"/>
        <v>0</v>
      </c>
      <c r="Y2537" s="11">
        <f t="shared" si="572"/>
        <v>0</v>
      </c>
      <c r="Z2537" s="7">
        <f t="shared" si="572"/>
        <v>0</v>
      </c>
      <c r="AA2537" s="11">
        <f t="shared" si="572"/>
        <v>0</v>
      </c>
      <c r="AB2537" s="7">
        <f t="shared" si="572"/>
        <v>0</v>
      </c>
      <c r="AC2537" s="11">
        <f t="shared" si="572"/>
        <v>0</v>
      </c>
      <c r="AD2537" s="7">
        <f t="shared" si="572"/>
        <v>0</v>
      </c>
      <c r="AE2537" s="11">
        <f t="shared" si="572"/>
        <v>0</v>
      </c>
      <c r="AF2537" s="7">
        <f t="shared" si="572"/>
        <v>0</v>
      </c>
      <c r="AG2537" s="11">
        <f t="shared" si="561"/>
        <v>0</v>
      </c>
      <c r="AH2537" s="7">
        <f t="shared" si="561"/>
        <v>0</v>
      </c>
    </row>
    <row r="2538" spans="1:34" hidden="1" x14ac:dyDescent="0.25">
      <c r="A2538" s="21">
        <v>966856</v>
      </c>
      <c r="B2538" s="21">
        <v>54</v>
      </c>
      <c r="C2538" s="21">
        <v>4</v>
      </c>
      <c r="D2538" s="22">
        <v>54103</v>
      </c>
      <c r="E2538" s="21" t="s">
        <v>2803</v>
      </c>
      <c r="F2538" s="21" t="s">
        <v>704</v>
      </c>
      <c r="G2538" s="21" t="s">
        <v>711</v>
      </c>
      <c r="H2538" s="25" t="s">
        <v>2522</v>
      </c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21">
        <f t="shared" si="561"/>
        <v>0</v>
      </c>
      <c r="AH2538" s="21">
        <f t="shared" si="561"/>
        <v>0</v>
      </c>
    </row>
    <row r="2539" spans="1:34" hidden="1" x14ac:dyDescent="0.25">
      <c r="A2539" s="3">
        <v>759138</v>
      </c>
      <c r="B2539" s="3">
        <v>54</v>
      </c>
      <c r="C2539" s="3">
        <v>4</v>
      </c>
      <c r="D2539" s="23">
        <v>54103</v>
      </c>
      <c r="E2539" s="3" t="s">
        <v>2803</v>
      </c>
      <c r="F2539" s="3" t="s">
        <v>704</v>
      </c>
      <c r="G2539" s="3" t="s">
        <v>711</v>
      </c>
      <c r="H2539" s="4" t="s">
        <v>1793</v>
      </c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3">
        <f t="shared" si="561"/>
        <v>0</v>
      </c>
      <c r="AH2539" s="3">
        <f t="shared" si="561"/>
        <v>0</v>
      </c>
    </row>
    <row r="2540" spans="1:34" hidden="1" x14ac:dyDescent="0.25">
      <c r="A2540" s="32" t="s">
        <v>893</v>
      </c>
      <c r="B2540" s="32"/>
      <c r="C2540" s="32"/>
      <c r="D2540" s="32"/>
      <c r="E2540" s="32"/>
      <c r="F2540" s="5" t="str">
        <f>F2539</f>
        <v>SAKARYA</v>
      </c>
      <c r="G2540" s="5" t="str">
        <f>G2539</f>
        <v>HENDEK</v>
      </c>
      <c r="H2540" s="6" t="s">
        <v>873</v>
      </c>
      <c r="I2540" s="11">
        <f t="shared" ref="I2540:AF2540" si="573">SUM(I2538:I2539)</f>
        <v>0</v>
      </c>
      <c r="J2540" s="7">
        <f t="shared" si="573"/>
        <v>0</v>
      </c>
      <c r="K2540" s="11">
        <f t="shared" si="573"/>
        <v>0</v>
      </c>
      <c r="L2540" s="7">
        <f t="shared" si="573"/>
        <v>0</v>
      </c>
      <c r="M2540" s="11">
        <f t="shared" si="573"/>
        <v>0</v>
      </c>
      <c r="N2540" s="7">
        <f t="shared" si="573"/>
        <v>0</v>
      </c>
      <c r="O2540" s="11">
        <f t="shared" si="573"/>
        <v>0</v>
      </c>
      <c r="P2540" s="7">
        <f t="shared" si="573"/>
        <v>0</v>
      </c>
      <c r="Q2540" s="11">
        <f t="shared" si="573"/>
        <v>0</v>
      </c>
      <c r="R2540" s="7">
        <f t="shared" si="573"/>
        <v>0</v>
      </c>
      <c r="S2540" s="11">
        <f t="shared" si="573"/>
        <v>0</v>
      </c>
      <c r="T2540" s="7">
        <f t="shared" si="573"/>
        <v>0</v>
      </c>
      <c r="U2540" s="11">
        <f t="shared" si="573"/>
        <v>0</v>
      </c>
      <c r="V2540" s="7">
        <f t="shared" si="573"/>
        <v>0</v>
      </c>
      <c r="W2540" s="11">
        <f t="shared" si="573"/>
        <v>0</v>
      </c>
      <c r="X2540" s="7">
        <f t="shared" si="573"/>
        <v>0</v>
      </c>
      <c r="Y2540" s="11">
        <f t="shared" si="573"/>
        <v>0</v>
      </c>
      <c r="Z2540" s="7">
        <f t="shared" si="573"/>
        <v>0</v>
      </c>
      <c r="AA2540" s="11">
        <f t="shared" si="573"/>
        <v>0</v>
      </c>
      <c r="AB2540" s="7">
        <f t="shared" si="573"/>
        <v>0</v>
      </c>
      <c r="AC2540" s="11">
        <f t="shared" si="573"/>
        <v>0</v>
      </c>
      <c r="AD2540" s="7">
        <f t="shared" si="573"/>
        <v>0</v>
      </c>
      <c r="AE2540" s="11">
        <f t="shared" si="573"/>
        <v>0</v>
      </c>
      <c r="AF2540" s="7">
        <f t="shared" si="573"/>
        <v>0</v>
      </c>
      <c r="AG2540" s="11">
        <f t="shared" si="561"/>
        <v>0</v>
      </c>
      <c r="AH2540" s="7">
        <f t="shared" si="561"/>
        <v>0</v>
      </c>
    </row>
    <row r="2541" spans="1:34" hidden="1" x14ac:dyDescent="0.25">
      <c r="A2541" s="3">
        <v>750290</v>
      </c>
      <c r="B2541" s="3">
        <v>54</v>
      </c>
      <c r="C2541" s="3">
        <v>11</v>
      </c>
      <c r="D2541" s="23">
        <v>54111</v>
      </c>
      <c r="E2541" s="3" t="s">
        <v>2803</v>
      </c>
      <c r="F2541" s="3" t="s">
        <v>704</v>
      </c>
      <c r="G2541" s="3" t="s">
        <v>712</v>
      </c>
      <c r="H2541" s="4" t="s">
        <v>2523</v>
      </c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3">
        <f t="shared" si="561"/>
        <v>0</v>
      </c>
      <c r="AH2541" s="3">
        <f t="shared" si="561"/>
        <v>0</v>
      </c>
    </row>
    <row r="2542" spans="1:34" hidden="1" x14ac:dyDescent="0.25">
      <c r="A2542" s="21">
        <v>974163</v>
      </c>
      <c r="B2542" s="21">
        <v>54</v>
      </c>
      <c r="C2542" s="21">
        <v>5</v>
      </c>
      <c r="D2542" s="22">
        <v>54104</v>
      </c>
      <c r="E2542" s="21" t="s">
        <v>2803</v>
      </c>
      <c r="F2542" s="21" t="s">
        <v>704</v>
      </c>
      <c r="G2542" s="21" t="s">
        <v>713</v>
      </c>
      <c r="H2542" s="25" t="s">
        <v>2524</v>
      </c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21">
        <f t="shared" si="561"/>
        <v>0</v>
      </c>
      <c r="AH2542" s="21">
        <f t="shared" si="561"/>
        <v>0</v>
      </c>
    </row>
    <row r="2543" spans="1:34" hidden="1" x14ac:dyDescent="0.25">
      <c r="A2543" s="3">
        <v>963809</v>
      </c>
      <c r="B2543" s="3">
        <v>54</v>
      </c>
      <c r="C2543" s="3">
        <v>5</v>
      </c>
      <c r="D2543" s="23">
        <v>54104</v>
      </c>
      <c r="E2543" s="3" t="s">
        <v>2803</v>
      </c>
      <c r="F2543" s="3" t="s">
        <v>704</v>
      </c>
      <c r="G2543" s="3" t="s">
        <v>713</v>
      </c>
      <c r="H2543" s="4" t="s">
        <v>2525</v>
      </c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3">
        <f t="shared" si="561"/>
        <v>0</v>
      </c>
      <c r="AH2543" s="3">
        <f t="shared" si="561"/>
        <v>0</v>
      </c>
    </row>
    <row r="2544" spans="1:34" hidden="1" x14ac:dyDescent="0.25">
      <c r="A2544" s="32" t="s">
        <v>893</v>
      </c>
      <c r="B2544" s="32"/>
      <c r="C2544" s="32"/>
      <c r="D2544" s="32"/>
      <c r="E2544" s="32"/>
      <c r="F2544" s="5" t="str">
        <f>F2543</f>
        <v>SAKARYA</v>
      </c>
      <c r="G2544" s="5" t="str">
        <f>G2543</f>
        <v>KARASU</v>
      </c>
      <c r="H2544" s="6" t="s">
        <v>873</v>
      </c>
      <c r="I2544" s="11">
        <f t="shared" ref="I2544:AF2544" si="574">SUM(I2541:I2543)</f>
        <v>0</v>
      </c>
      <c r="J2544" s="7">
        <f t="shared" si="574"/>
        <v>0</v>
      </c>
      <c r="K2544" s="11">
        <f t="shared" si="574"/>
        <v>0</v>
      </c>
      <c r="L2544" s="7">
        <f t="shared" si="574"/>
        <v>0</v>
      </c>
      <c r="M2544" s="11">
        <f t="shared" si="574"/>
        <v>0</v>
      </c>
      <c r="N2544" s="7">
        <f t="shared" si="574"/>
        <v>0</v>
      </c>
      <c r="O2544" s="11">
        <f t="shared" si="574"/>
        <v>0</v>
      </c>
      <c r="P2544" s="7">
        <f t="shared" si="574"/>
        <v>0</v>
      </c>
      <c r="Q2544" s="11">
        <f t="shared" si="574"/>
        <v>0</v>
      </c>
      <c r="R2544" s="7">
        <f t="shared" si="574"/>
        <v>0</v>
      </c>
      <c r="S2544" s="11">
        <f t="shared" si="574"/>
        <v>0</v>
      </c>
      <c r="T2544" s="7">
        <f t="shared" si="574"/>
        <v>0</v>
      </c>
      <c r="U2544" s="11">
        <f t="shared" si="574"/>
        <v>0</v>
      </c>
      <c r="V2544" s="7">
        <f t="shared" si="574"/>
        <v>0</v>
      </c>
      <c r="W2544" s="11">
        <f t="shared" si="574"/>
        <v>0</v>
      </c>
      <c r="X2544" s="7">
        <f t="shared" si="574"/>
        <v>0</v>
      </c>
      <c r="Y2544" s="11">
        <f t="shared" si="574"/>
        <v>0</v>
      </c>
      <c r="Z2544" s="7">
        <f t="shared" si="574"/>
        <v>0</v>
      </c>
      <c r="AA2544" s="11">
        <f t="shared" si="574"/>
        <v>0</v>
      </c>
      <c r="AB2544" s="7">
        <f t="shared" si="574"/>
        <v>0</v>
      </c>
      <c r="AC2544" s="11">
        <f t="shared" si="574"/>
        <v>0</v>
      </c>
      <c r="AD2544" s="7">
        <f t="shared" si="574"/>
        <v>0</v>
      </c>
      <c r="AE2544" s="11">
        <f t="shared" si="574"/>
        <v>0</v>
      </c>
      <c r="AF2544" s="7">
        <f t="shared" si="574"/>
        <v>0</v>
      </c>
      <c r="AG2544" s="11">
        <f t="shared" si="561"/>
        <v>0</v>
      </c>
      <c r="AH2544" s="7">
        <f t="shared" si="561"/>
        <v>0</v>
      </c>
    </row>
    <row r="2545" spans="1:34" hidden="1" x14ac:dyDescent="0.25">
      <c r="A2545" s="3">
        <v>964577</v>
      </c>
      <c r="B2545" s="3">
        <v>54</v>
      </c>
      <c r="C2545" s="3">
        <v>6</v>
      </c>
      <c r="D2545" s="23">
        <v>54105</v>
      </c>
      <c r="E2545" s="3" t="s">
        <v>2803</v>
      </c>
      <c r="F2545" s="3" t="s">
        <v>704</v>
      </c>
      <c r="G2545" s="3" t="s">
        <v>714</v>
      </c>
      <c r="H2545" s="4" t="s">
        <v>1910</v>
      </c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3">
        <f t="shared" si="561"/>
        <v>0</v>
      </c>
      <c r="AH2545" s="3">
        <f t="shared" si="561"/>
        <v>0</v>
      </c>
    </row>
    <row r="2546" spans="1:34" hidden="1" x14ac:dyDescent="0.25">
      <c r="A2546" s="21">
        <v>967304</v>
      </c>
      <c r="B2546" s="21">
        <v>54</v>
      </c>
      <c r="C2546" s="21">
        <v>7</v>
      </c>
      <c r="D2546" s="22">
        <v>54107</v>
      </c>
      <c r="E2546" s="21" t="s">
        <v>2803</v>
      </c>
      <c r="F2546" s="21" t="s">
        <v>704</v>
      </c>
      <c r="G2546" s="21" t="s">
        <v>715</v>
      </c>
      <c r="H2546" s="25" t="s">
        <v>2526</v>
      </c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21">
        <f t="shared" si="561"/>
        <v>0</v>
      </c>
      <c r="AH2546" s="21">
        <f t="shared" si="561"/>
        <v>0</v>
      </c>
    </row>
    <row r="2547" spans="1:34" hidden="1" x14ac:dyDescent="0.25">
      <c r="A2547" s="32" t="s">
        <v>893</v>
      </c>
      <c r="B2547" s="32"/>
      <c r="C2547" s="32"/>
      <c r="D2547" s="32"/>
      <c r="E2547" s="32"/>
      <c r="F2547" s="5" t="str">
        <f>F2546</f>
        <v>SAKARYA</v>
      </c>
      <c r="G2547" s="5" t="str">
        <f>G2546</f>
        <v>KOCAALİ</v>
      </c>
      <c r="H2547" s="6" t="s">
        <v>873</v>
      </c>
      <c r="I2547" s="11">
        <f t="shared" ref="I2547:AF2547" si="575">SUM(I2545:I2546)</f>
        <v>0</v>
      </c>
      <c r="J2547" s="7">
        <f t="shared" si="575"/>
        <v>0</v>
      </c>
      <c r="K2547" s="11">
        <f t="shared" si="575"/>
        <v>0</v>
      </c>
      <c r="L2547" s="7">
        <f t="shared" si="575"/>
        <v>0</v>
      </c>
      <c r="M2547" s="11">
        <f t="shared" si="575"/>
        <v>0</v>
      </c>
      <c r="N2547" s="7">
        <f t="shared" si="575"/>
        <v>0</v>
      </c>
      <c r="O2547" s="11">
        <f t="shared" si="575"/>
        <v>0</v>
      </c>
      <c r="P2547" s="7">
        <f t="shared" si="575"/>
        <v>0</v>
      </c>
      <c r="Q2547" s="11">
        <f t="shared" si="575"/>
        <v>0</v>
      </c>
      <c r="R2547" s="7">
        <f t="shared" si="575"/>
        <v>0</v>
      </c>
      <c r="S2547" s="11">
        <f t="shared" si="575"/>
        <v>0</v>
      </c>
      <c r="T2547" s="7">
        <f t="shared" si="575"/>
        <v>0</v>
      </c>
      <c r="U2547" s="11">
        <f t="shared" si="575"/>
        <v>0</v>
      </c>
      <c r="V2547" s="7">
        <f t="shared" si="575"/>
        <v>0</v>
      </c>
      <c r="W2547" s="11">
        <f t="shared" si="575"/>
        <v>0</v>
      </c>
      <c r="X2547" s="7">
        <f t="shared" si="575"/>
        <v>0</v>
      </c>
      <c r="Y2547" s="11">
        <f t="shared" si="575"/>
        <v>0</v>
      </c>
      <c r="Z2547" s="7">
        <f t="shared" si="575"/>
        <v>0</v>
      </c>
      <c r="AA2547" s="11">
        <f t="shared" si="575"/>
        <v>0</v>
      </c>
      <c r="AB2547" s="7">
        <f t="shared" si="575"/>
        <v>0</v>
      </c>
      <c r="AC2547" s="11">
        <f t="shared" si="575"/>
        <v>0</v>
      </c>
      <c r="AD2547" s="7">
        <f t="shared" si="575"/>
        <v>0</v>
      </c>
      <c r="AE2547" s="11">
        <f t="shared" si="575"/>
        <v>0</v>
      </c>
      <c r="AF2547" s="7">
        <f t="shared" si="575"/>
        <v>0</v>
      </c>
      <c r="AG2547" s="11">
        <f t="shared" si="561"/>
        <v>0</v>
      </c>
      <c r="AH2547" s="7">
        <f t="shared" si="561"/>
        <v>0</v>
      </c>
    </row>
    <row r="2548" spans="1:34" hidden="1" x14ac:dyDescent="0.25">
      <c r="A2548" s="21">
        <v>971860</v>
      </c>
      <c r="B2548" s="21">
        <v>54</v>
      </c>
      <c r="C2548" s="21">
        <v>8</v>
      </c>
      <c r="D2548" s="22">
        <v>54108</v>
      </c>
      <c r="E2548" s="21" t="s">
        <v>2803</v>
      </c>
      <c r="F2548" s="21" t="s">
        <v>704</v>
      </c>
      <c r="G2548" s="21" t="s">
        <v>716</v>
      </c>
      <c r="H2548" s="25" t="s">
        <v>2043</v>
      </c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21">
        <f t="shared" si="561"/>
        <v>0</v>
      </c>
      <c r="AH2548" s="21">
        <f t="shared" si="561"/>
        <v>0</v>
      </c>
    </row>
    <row r="2549" spans="1:34" hidden="1" x14ac:dyDescent="0.25">
      <c r="A2549" s="3">
        <v>752674</v>
      </c>
      <c r="B2549" s="3">
        <v>54</v>
      </c>
      <c r="C2549" s="3">
        <v>9</v>
      </c>
      <c r="D2549" s="23">
        <v>54106</v>
      </c>
      <c r="E2549" s="3" t="s">
        <v>2803</v>
      </c>
      <c r="F2549" s="3" t="s">
        <v>704</v>
      </c>
      <c r="G2549" s="3" t="s">
        <v>717</v>
      </c>
      <c r="H2549" s="4" t="s">
        <v>2527</v>
      </c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3">
        <f t="shared" si="561"/>
        <v>0</v>
      </c>
      <c r="AH2549" s="3">
        <f t="shared" si="561"/>
        <v>0</v>
      </c>
    </row>
    <row r="2550" spans="1:34" hidden="1" x14ac:dyDescent="0.25">
      <c r="A2550" s="21">
        <v>966896</v>
      </c>
      <c r="B2550" s="21">
        <v>54</v>
      </c>
      <c r="C2550" s="21">
        <v>9</v>
      </c>
      <c r="D2550" s="22">
        <v>54106</v>
      </c>
      <c r="E2550" s="21" t="s">
        <v>2803</v>
      </c>
      <c r="F2550" s="21" t="s">
        <v>704</v>
      </c>
      <c r="G2550" s="21" t="s">
        <v>717</v>
      </c>
      <c r="H2550" s="25" t="s">
        <v>2528</v>
      </c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21">
        <f t="shared" si="561"/>
        <v>0</v>
      </c>
      <c r="AH2550" s="21">
        <f t="shared" si="561"/>
        <v>0</v>
      </c>
    </row>
    <row r="2551" spans="1:34" hidden="1" x14ac:dyDescent="0.25">
      <c r="A2551" s="32" t="s">
        <v>893</v>
      </c>
      <c r="B2551" s="32"/>
      <c r="C2551" s="32"/>
      <c r="D2551" s="32"/>
      <c r="E2551" s="32"/>
      <c r="F2551" s="5" t="str">
        <f>F2550</f>
        <v>SAKARYA</v>
      </c>
      <c r="G2551" s="5" t="str">
        <f>G2550</f>
        <v>SAPANCA</v>
      </c>
      <c r="H2551" s="6" t="s">
        <v>873</v>
      </c>
      <c r="I2551" s="11">
        <f t="shared" ref="I2551:AF2551" si="576">SUM(I2548:I2550)</f>
        <v>0</v>
      </c>
      <c r="J2551" s="7">
        <f t="shared" si="576"/>
        <v>0</v>
      </c>
      <c r="K2551" s="11">
        <f t="shared" si="576"/>
        <v>0</v>
      </c>
      <c r="L2551" s="7">
        <f t="shared" si="576"/>
        <v>0</v>
      </c>
      <c r="M2551" s="11">
        <f t="shared" si="576"/>
        <v>0</v>
      </c>
      <c r="N2551" s="7">
        <f t="shared" si="576"/>
        <v>0</v>
      </c>
      <c r="O2551" s="11">
        <f t="shared" si="576"/>
        <v>0</v>
      </c>
      <c r="P2551" s="7">
        <f t="shared" si="576"/>
        <v>0</v>
      </c>
      <c r="Q2551" s="11">
        <f t="shared" si="576"/>
        <v>0</v>
      </c>
      <c r="R2551" s="7">
        <f t="shared" si="576"/>
        <v>0</v>
      </c>
      <c r="S2551" s="11">
        <f t="shared" si="576"/>
        <v>0</v>
      </c>
      <c r="T2551" s="7">
        <f t="shared" si="576"/>
        <v>0</v>
      </c>
      <c r="U2551" s="11">
        <f t="shared" si="576"/>
        <v>0</v>
      </c>
      <c r="V2551" s="7">
        <f t="shared" si="576"/>
        <v>0</v>
      </c>
      <c r="W2551" s="11">
        <f t="shared" si="576"/>
        <v>0</v>
      </c>
      <c r="X2551" s="7">
        <f t="shared" si="576"/>
        <v>0</v>
      </c>
      <c r="Y2551" s="11">
        <f t="shared" si="576"/>
        <v>0</v>
      </c>
      <c r="Z2551" s="7">
        <f t="shared" si="576"/>
        <v>0</v>
      </c>
      <c r="AA2551" s="11">
        <f t="shared" si="576"/>
        <v>0</v>
      </c>
      <c r="AB2551" s="7">
        <f t="shared" si="576"/>
        <v>0</v>
      </c>
      <c r="AC2551" s="11">
        <f t="shared" si="576"/>
        <v>0</v>
      </c>
      <c r="AD2551" s="7">
        <f t="shared" si="576"/>
        <v>0</v>
      </c>
      <c r="AE2551" s="11">
        <f t="shared" si="576"/>
        <v>0</v>
      </c>
      <c r="AF2551" s="7">
        <f t="shared" si="576"/>
        <v>0</v>
      </c>
      <c r="AG2551" s="11">
        <f t="shared" si="561"/>
        <v>0</v>
      </c>
      <c r="AH2551" s="7">
        <f t="shared" si="561"/>
        <v>0</v>
      </c>
    </row>
    <row r="2552" spans="1:34" hidden="1" x14ac:dyDescent="0.25">
      <c r="A2552" s="21">
        <v>970029</v>
      </c>
      <c r="B2552" s="21">
        <v>54</v>
      </c>
      <c r="C2552" s="21">
        <v>16</v>
      </c>
      <c r="D2552" s="22">
        <v>54156</v>
      </c>
      <c r="E2552" s="21" t="s">
        <v>2803</v>
      </c>
      <c r="F2552" s="21" t="s">
        <v>704</v>
      </c>
      <c r="G2552" s="21" t="s">
        <v>718</v>
      </c>
      <c r="H2552" s="25" t="s">
        <v>2529</v>
      </c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21">
        <f t="shared" si="561"/>
        <v>0</v>
      </c>
      <c r="AH2552" s="21">
        <f t="shared" si="561"/>
        <v>0</v>
      </c>
    </row>
    <row r="2553" spans="1:34" hidden="1" x14ac:dyDescent="0.25">
      <c r="A2553" s="3">
        <v>973938</v>
      </c>
      <c r="B2553" s="3">
        <v>54</v>
      </c>
      <c r="C2553" s="3">
        <v>16</v>
      </c>
      <c r="D2553" s="23">
        <v>54156</v>
      </c>
      <c r="E2553" s="3" t="s">
        <v>2803</v>
      </c>
      <c r="F2553" s="3" t="s">
        <v>704</v>
      </c>
      <c r="G2553" s="3" t="s">
        <v>718</v>
      </c>
      <c r="H2553" s="4" t="s">
        <v>974</v>
      </c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3">
        <f t="shared" si="561"/>
        <v>0</v>
      </c>
      <c r="AH2553" s="3">
        <f t="shared" si="561"/>
        <v>0</v>
      </c>
    </row>
    <row r="2554" spans="1:34" hidden="1" x14ac:dyDescent="0.25">
      <c r="A2554" s="21">
        <v>757766</v>
      </c>
      <c r="B2554" s="21">
        <v>54</v>
      </c>
      <c r="C2554" s="21">
        <v>16</v>
      </c>
      <c r="D2554" s="22">
        <v>54156</v>
      </c>
      <c r="E2554" s="21" t="s">
        <v>2803</v>
      </c>
      <c r="F2554" s="21" t="s">
        <v>704</v>
      </c>
      <c r="G2554" s="21" t="s">
        <v>718</v>
      </c>
      <c r="H2554" s="25" t="s">
        <v>2530</v>
      </c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21">
        <f t="shared" si="561"/>
        <v>0</v>
      </c>
      <c r="AH2554" s="21">
        <f t="shared" si="561"/>
        <v>0</v>
      </c>
    </row>
    <row r="2555" spans="1:34" hidden="1" x14ac:dyDescent="0.25">
      <c r="A2555" s="32" t="s">
        <v>893</v>
      </c>
      <c r="B2555" s="32"/>
      <c r="C2555" s="32"/>
      <c r="D2555" s="32"/>
      <c r="E2555" s="32"/>
      <c r="F2555" s="5" t="str">
        <f>F2554</f>
        <v>SAKARYA</v>
      </c>
      <c r="G2555" s="5" t="str">
        <f>G2554</f>
        <v>SERDİVAN</v>
      </c>
      <c r="H2555" s="6" t="s">
        <v>873</v>
      </c>
      <c r="I2555" s="11">
        <f t="shared" ref="I2555:AF2555" si="577">SUM(I2552:I2554)</f>
        <v>0</v>
      </c>
      <c r="J2555" s="7">
        <f t="shared" si="577"/>
        <v>0</v>
      </c>
      <c r="K2555" s="11">
        <f t="shared" si="577"/>
        <v>0</v>
      </c>
      <c r="L2555" s="7">
        <f t="shared" si="577"/>
        <v>0</v>
      </c>
      <c r="M2555" s="11">
        <f t="shared" si="577"/>
        <v>0</v>
      </c>
      <c r="N2555" s="7">
        <f t="shared" si="577"/>
        <v>0</v>
      </c>
      <c r="O2555" s="11">
        <f t="shared" si="577"/>
        <v>0</v>
      </c>
      <c r="P2555" s="7">
        <f t="shared" si="577"/>
        <v>0</v>
      </c>
      <c r="Q2555" s="11">
        <f t="shared" si="577"/>
        <v>0</v>
      </c>
      <c r="R2555" s="7">
        <f t="shared" si="577"/>
        <v>0</v>
      </c>
      <c r="S2555" s="11">
        <f t="shared" si="577"/>
        <v>0</v>
      </c>
      <c r="T2555" s="7">
        <f t="shared" si="577"/>
        <v>0</v>
      </c>
      <c r="U2555" s="11">
        <f t="shared" si="577"/>
        <v>0</v>
      </c>
      <c r="V2555" s="7">
        <f t="shared" si="577"/>
        <v>0</v>
      </c>
      <c r="W2555" s="11">
        <f t="shared" si="577"/>
        <v>0</v>
      </c>
      <c r="X2555" s="7">
        <f t="shared" si="577"/>
        <v>0</v>
      </c>
      <c r="Y2555" s="11">
        <f t="shared" si="577"/>
        <v>0</v>
      </c>
      <c r="Z2555" s="7">
        <f t="shared" si="577"/>
        <v>0</v>
      </c>
      <c r="AA2555" s="11">
        <f t="shared" si="577"/>
        <v>0</v>
      </c>
      <c r="AB2555" s="7">
        <f t="shared" si="577"/>
        <v>0</v>
      </c>
      <c r="AC2555" s="11">
        <f t="shared" si="577"/>
        <v>0</v>
      </c>
      <c r="AD2555" s="7">
        <f t="shared" si="577"/>
        <v>0</v>
      </c>
      <c r="AE2555" s="11">
        <f t="shared" si="577"/>
        <v>0</v>
      </c>
      <c r="AF2555" s="7">
        <f t="shared" si="577"/>
        <v>0</v>
      </c>
      <c r="AG2555" s="11">
        <f t="shared" si="561"/>
        <v>0</v>
      </c>
      <c r="AH2555" s="7">
        <f t="shared" si="561"/>
        <v>0</v>
      </c>
    </row>
    <row r="2556" spans="1:34" hidden="1" x14ac:dyDescent="0.25">
      <c r="A2556" s="21">
        <v>970334</v>
      </c>
      <c r="B2556" s="21">
        <v>54</v>
      </c>
      <c r="C2556" s="21">
        <v>13</v>
      </c>
      <c r="D2556" s="22">
        <v>54152</v>
      </c>
      <c r="E2556" s="21" t="s">
        <v>2803</v>
      </c>
      <c r="F2556" s="21" t="s">
        <v>704</v>
      </c>
      <c r="G2556" s="21" t="s">
        <v>719</v>
      </c>
      <c r="H2556" s="25" t="s">
        <v>2531</v>
      </c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21">
        <f t="shared" si="561"/>
        <v>0</v>
      </c>
      <c r="AH2556" s="21">
        <f t="shared" si="561"/>
        <v>0</v>
      </c>
    </row>
    <row r="2557" spans="1:34" hidden="1" x14ac:dyDescent="0.25">
      <c r="A2557" s="3">
        <v>966153</v>
      </c>
      <c r="B2557" s="3">
        <v>54</v>
      </c>
      <c r="C2557" s="3">
        <v>10</v>
      </c>
      <c r="D2557" s="23">
        <v>54109</v>
      </c>
      <c r="E2557" s="3" t="s">
        <v>2803</v>
      </c>
      <c r="F2557" s="3" t="s">
        <v>704</v>
      </c>
      <c r="G2557" s="3" t="s">
        <v>720</v>
      </c>
      <c r="H2557" s="4" t="s">
        <v>2532</v>
      </c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3">
        <f t="shared" si="561"/>
        <v>0</v>
      </c>
      <c r="AH2557" s="3">
        <f t="shared" si="561"/>
        <v>0</v>
      </c>
    </row>
    <row r="2558" spans="1:34" hidden="1" x14ac:dyDescent="0.25">
      <c r="A2558" s="32" t="s">
        <v>893</v>
      </c>
      <c r="B2558" s="32"/>
      <c r="C2558" s="32"/>
      <c r="D2558" s="32"/>
      <c r="E2558" s="32"/>
      <c r="F2558" s="5" t="str">
        <f>F2557</f>
        <v>SAKARYA</v>
      </c>
      <c r="G2558" s="5" t="str">
        <f>G2557</f>
        <v>TARAKLI</v>
      </c>
      <c r="H2558" s="6" t="s">
        <v>873</v>
      </c>
      <c r="I2558" s="11">
        <f t="shared" ref="I2558:AF2558" si="578">SUM(I2556:I2557)</f>
        <v>0</v>
      </c>
      <c r="J2558" s="7">
        <f t="shared" si="578"/>
        <v>0</v>
      </c>
      <c r="K2558" s="11">
        <f t="shared" si="578"/>
        <v>0</v>
      </c>
      <c r="L2558" s="7">
        <f t="shared" si="578"/>
        <v>0</v>
      </c>
      <c r="M2558" s="11">
        <f t="shared" si="578"/>
        <v>0</v>
      </c>
      <c r="N2558" s="7">
        <f t="shared" si="578"/>
        <v>0</v>
      </c>
      <c r="O2558" s="11">
        <f t="shared" si="578"/>
        <v>0</v>
      </c>
      <c r="P2558" s="7">
        <f t="shared" si="578"/>
        <v>0</v>
      </c>
      <c r="Q2558" s="11">
        <f t="shared" si="578"/>
        <v>0</v>
      </c>
      <c r="R2558" s="7">
        <f t="shared" si="578"/>
        <v>0</v>
      </c>
      <c r="S2558" s="11">
        <f t="shared" si="578"/>
        <v>0</v>
      </c>
      <c r="T2558" s="7">
        <f t="shared" si="578"/>
        <v>0</v>
      </c>
      <c r="U2558" s="11">
        <f t="shared" si="578"/>
        <v>0</v>
      </c>
      <c r="V2558" s="7">
        <f t="shared" si="578"/>
        <v>0</v>
      </c>
      <c r="W2558" s="11">
        <f t="shared" si="578"/>
        <v>0</v>
      </c>
      <c r="X2558" s="7">
        <f t="shared" si="578"/>
        <v>0</v>
      </c>
      <c r="Y2558" s="11">
        <f t="shared" si="578"/>
        <v>0</v>
      </c>
      <c r="Z2558" s="7">
        <f t="shared" si="578"/>
        <v>0</v>
      </c>
      <c r="AA2558" s="11">
        <f t="shared" si="578"/>
        <v>0</v>
      </c>
      <c r="AB2558" s="7">
        <f t="shared" si="578"/>
        <v>0</v>
      </c>
      <c r="AC2558" s="11">
        <f t="shared" si="578"/>
        <v>0</v>
      </c>
      <c r="AD2558" s="7">
        <f t="shared" si="578"/>
        <v>0</v>
      </c>
      <c r="AE2558" s="11">
        <f t="shared" si="578"/>
        <v>0</v>
      </c>
      <c r="AF2558" s="7">
        <f t="shared" si="578"/>
        <v>0</v>
      </c>
      <c r="AG2558" s="11">
        <f t="shared" si="561"/>
        <v>0</v>
      </c>
      <c r="AH2558" s="7">
        <f t="shared" si="561"/>
        <v>0</v>
      </c>
    </row>
    <row r="2559" spans="1:34" hidden="1" x14ac:dyDescent="0.25">
      <c r="A2559" s="29" t="s">
        <v>894</v>
      </c>
      <c r="B2559" s="29"/>
      <c r="C2559" s="29"/>
      <c r="D2559" s="29"/>
      <c r="E2559" s="29"/>
      <c r="F2559" s="8" t="str">
        <f>F2558</f>
        <v>SAKARYA</v>
      </c>
      <c r="G2559" s="14" t="s">
        <v>885</v>
      </c>
      <c r="H2559" s="15"/>
      <c r="I2559" s="12">
        <f t="shared" ref="I2559:AF2559" si="579">SUM(I2520:I2558)-I2524-I2527-I2530-I2533-I2537-I2540-I2544-I2547-I2551-I2555-I2558</f>
        <v>0</v>
      </c>
      <c r="J2559" s="9">
        <f t="shared" si="579"/>
        <v>0</v>
      </c>
      <c r="K2559" s="12">
        <f t="shared" si="579"/>
        <v>0</v>
      </c>
      <c r="L2559" s="9">
        <f t="shared" si="579"/>
        <v>0</v>
      </c>
      <c r="M2559" s="12">
        <f t="shared" si="579"/>
        <v>0</v>
      </c>
      <c r="N2559" s="9">
        <f t="shared" si="579"/>
        <v>0</v>
      </c>
      <c r="O2559" s="12">
        <f t="shared" si="579"/>
        <v>0</v>
      </c>
      <c r="P2559" s="9">
        <f t="shared" si="579"/>
        <v>0</v>
      </c>
      <c r="Q2559" s="12">
        <f t="shared" si="579"/>
        <v>0</v>
      </c>
      <c r="R2559" s="9">
        <f t="shared" si="579"/>
        <v>0</v>
      </c>
      <c r="S2559" s="12">
        <f t="shared" si="579"/>
        <v>0</v>
      </c>
      <c r="T2559" s="9">
        <f t="shared" si="579"/>
        <v>0</v>
      </c>
      <c r="U2559" s="12">
        <f t="shared" si="579"/>
        <v>0</v>
      </c>
      <c r="V2559" s="9">
        <f t="shared" si="579"/>
        <v>0</v>
      </c>
      <c r="W2559" s="12">
        <f t="shared" si="579"/>
        <v>0</v>
      </c>
      <c r="X2559" s="9">
        <f t="shared" si="579"/>
        <v>0</v>
      </c>
      <c r="Y2559" s="12">
        <f t="shared" si="579"/>
        <v>0</v>
      </c>
      <c r="Z2559" s="9">
        <f t="shared" si="579"/>
        <v>0</v>
      </c>
      <c r="AA2559" s="12">
        <f t="shared" si="579"/>
        <v>0</v>
      </c>
      <c r="AB2559" s="9">
        <f t="shared" si="579"/>
        <v>0</v>
      </c>
      <c r="AC2559" s="12">
        <f t="shared" si="579"/>
        <v>0</v>
      </c>
      <c r="AD2559" s="9">
        <f t="shared" si="579"/>
        <v>0</v>
      </c>
      <c r="AE2559" s="12">
        <f t="shared" si="579"/>
        <v>0</v>
      </c>
      <c r="AF2559" s="9">
        <f t="shared" si="579"/>
        <v>0</v>
      </c>
      <c r="AG2559" s="12">
        <f t="shared" si="561"/>
        <v>0</v>
      </c>
      <c r="AH2559" s="9">
        <f t="shared" si="561"/>
        <v>0</v>
      </c>
    </row>
    <row r="2560" spans="1:34" hidden="1" x14ac:dyDescent="0.25">
      <c r="A2560" s="21">
        <v>830582</v>
      </c>
      <c r="B2560" s="21">
        <v>55</v>
      </c>
      <c r="C2560" s="21">
        <v>2</v>
      </c>
      <c r="D2560" s="22">
        <v>55101</v>
      </c>
      <c r="E2560" s="21" t="s">
        <v>2803</v>
      </c>
      <c r="F2560" s="21" t="s">
        <v>721</v>
      </c>
      <c r="G2560" s="21" t="s">
        <v>722</v>
      </c>
      <c r="H2560" s="25" t="s">
        <v>2533</v>
      </c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21">
        <f t="shared" si="561"/>
        <v>0</v>
      </c>
      <c r="AH2560" s="21">
        <f t="shared" si="561"/>
        <v>0</v>
      </c>
    </row>
    <row r="2561" spans="1:34" hidden="1" x14ac:dyDescent="0.25">
      <c r="A2561" s="3">
        <v>967683</v>
      </c>
      <c r="B2561" s="3">
        <v>55</v>
      </c>
      <c r="C2561" s="3">
        <v>3</v>
      </c>
      <c r="D2561" s="23">
        <v>55109</v>
      </c>
      <c r="E2561" s="3" t="s">
        <v>2803</v>
      </c>
      <c r="F2561" s="3" t="s">
        <v>721</v>
      </c>
      <c r="G2561" s="3" t="s">
        <v>723</v>
      </c>
      <c r="H2561" s="4" t="s">
        <v>2534</v>
      </c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3">
        <f t="shared" si="561"/>
        <v>0</v>
      </c>
      <c r="AH2561" s="3">
        <f t="shared" si="561"/>
        <v>0</v>
      </c>
    </row>
    <row r="2562" spans="1:34" hidden="1" x14ac:dyDescent="0.25">
      <c r="A2562" s="32" t="s">
        <v>893</v>
      </c>
      <c r="B2562" s="32"/>
      <c r="C2562" s="32"/>
      <c r="D2562" s="32"/>
      <c r="E2562" s="32"/>
      <c r="F2562" s="5" t="str">
        <f>F2561</f>
        <v>SAMSUN</v>
      </c>
      <c r="G2562" s="5" t="str">
        <f>G2561</f>
        <v>ASARCIK</v>
      </c>
      <c r="H2562" s="6" t="s">
        <v>873</v>
      </c>
      <c r="I2562" s="11">
        <f t="shared" ref="I2562:AF2562" si="580">SUM(I2560:I2561)</f>
        <v>0</v>
      </c>
      <c r="J2562" s="7">
        <f t="shared" si="580"/>
        <v>0</v>
      </c>
      <c r="K2562" s="11">
        <f t="shared" si="580"/>
        <v>0</v>
      </c>
      <c r="L2562" s="7">
        <f t="shared" si="580"/>
        <v>0</v>
      </c>
      <c r="M2562" s="11">
        <f t="shared" si="580"/>
        <v>0</v>
      </c>
      <c r="N2562" s="7">
        <f t="shared" si="580"/>
        <v>0</v>
      </c>
      <c r="O2562" s="11">
        <f t="shared" si="580"/>
        <v>0</v>
      </c>
      <c r="P2562" s="7">
        <f t="shared" si="580"/>
        <v>0</v>
      </c>
      <c r="Q2562" s="11">
        <f t="shared" si="580"/>
        <v>0</v>
      </c>
      <c r="R2562" s="7">
        <f t="shared" si="580"/>
        <v>0</v>
      </c>
      <c r="S2562" s="11">
        <f t="shared" si="580"/>
        <v>0</v>
      </c>
      <c r="T2562" s="7">
        <f t="shared" si="580"/>
        <v>0</v>
      </c>
      <c r="U2562" s="11">
        <f t="shared" si="580"/>
        <v>0</v>
      </c>
      <c r="V2562" s="7">
        <f t="shared" si="580"/>
        <v>0</v>
      </c>
      <c r="W2562" s="11">
        <f t="shared" si="580"/>
        <v>0</v>
      </c>
      <c r="X2562" s="7">
        <f t="shared" si="580"/>
        <v>0</v>
      </c>
      <c r="Y2562" s="11">
        <f t="shared" si="580"/>
        <v>0</v>
      </c>
      <c r="Z2562" s="7">
        <f t="shared" si="580"/>
        <v>0</v>
      </c>
      <c r="AA2562" s="11">
        <f t="shared" si="580"/>
        <v>0</v>
      </c>
      <c r="AB2562" s="7">
        <f t="shared" si="580"/>
        <v>0</v>
      </c>
      <c r="AC2562" s="11">
        <f t="shared" si="580"/>
        <v>0</v>
      </c>
      <c r="AD2562" s="7">
        <f t="shared" si="580"/>
        <v>0</v>
      </c>
      <c r="AE2562" s="11">
        <f t="shared" si="580"/>
        <v>0</v>
      </c>
      <c r="AF2562" s="7">
        <f t="shared" si="580"/>
        <v>0</v>
      </c>
      <c r="AG2562" s="11">
        <f t="shared" si="561"/>
        <v>0</v>
      </c>
      <c r="AH2562" s="7">
        <f t="shared" si="561"/>
        <v>0</v>
      </c>
    </row>
    <row r="2563" spans="1:34" hidden="1" x14ac:dyDescent="0.25">
      <c r="A2563" s="3">
        <v>972304</v>
      </c>
      <c r="B2563" s="3">
        <v>55</v>
      </c>
      <c r="C2563" s="3">
        <v>16</v>
      </c>
      <c r="D2563" s="23">
        <v>55115</v>
      </c>
      <c r="E2563" s="3" t="s">
        <v>2803</v>
      </c>
      <c r="F2563" s="3" t="s">
        <v>721</v>
      </c>
      <c r="G2563" s="3" t="s">
        <v>724</v>
      </c>
      <c r="H2563" s="4" t="s">
        <v>2535</v>
      </c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3">
        <f t="shared" si="561"/>
        <v>0</v>
      </c>
      <c r="AH2563" s="3">
        <f t="shared" si="561"/>
        <v>0</v>
      </c>
    </row>
    <row r="2564" spans="1:34" hidden="1" x14ac:dyDescent="0.25">
      <c r="A2564" s="21">
        <v>967614</v>
      </c>
      <c r="B2564" s="21">
        <v>55</v>
      </c>
      <c r="C2564" s="21">
        <v>16</v>
      </c>
      <c r="D2564" s="22">
        <v>55115</v>
      </c>
      <c r="E2564" s="21" t="s">
        <v>2803</v>
      </c>
      <c r="F2564" s="21" t="s">
        <v>721</v>
      </c>
      <c r="G2564" s="21" t="s">
        <v>724</v>
      </c>
      <c r="H2564" s="25" t="s">
        <v>1089</v>
      </c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21">
        <f t="shared" si="561"/>
        <v>0</v>
      </c>
      <c r="AH2564" s="21">
        <f t="shared" si="561"/>
        <v>0</v>
      </c>
    </row>
    <row r="2565" spans="1:34" hidden="1" x14ac:dyDescent="0.25">
      <c r="A2565" s="3">
        <v>970958</v>
      </c>
      <c r="B2565" s="3">
        <v>55</v>
      </c>
      <c r="C2565" s="3">
        <v>16</v>
      </c>
      <c r="D2565" s="23">
        <v>55115</v>
      </c>
      <c r="E2565" s="3" t="s">
        <v>2803</v>
      </c>
      <c r="F2565" s="3" t="s">
        <v>721</v>
      </c>
      <c r="G2565" s="3" t="s">
        <v>724</v>
      </c>
      <c r="H2565" s="4" t="s">
        <v>2536</v>
      </c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3">
        <f t="shared" ref="AG2565:AH2628" si="581">I2565+K2565+M2565+O2565+Q2565+S2565+U2565+W2565+Y2565+AA2565+AC2565+AE2565</f>
        <v>0</v>
      </c>
      <c r="AH2565" s="3">
        <f t="shared" si="581"/>
        <v>0</v>
      </c>
    </row>
    <row r="2566" spans="1:34" hidden="1" x14ac:dyDescent="0.25">
      <c r="A2566" s="21">
        <v>759654</v>
      </c>
      <c r="B2566" s="21">
        <v>55</v>
      </c>
      <c r="C2566" s="21">
        <v>16</v>
      </c>
      <c r="D2566" s="22">
        <v>55115</v>
      </c>
      <c r="E2566" s="21" t="s">
        <v>2803</v>
      </c>
      <c r="F2566" s="21" t="s">
        <v>721</v>
      </c>
      <c r="G2566" s="21" t="s">
        <v>724</v>
      </c>
      <c r="H2566" s="25" t="s">
        <v>2537</v>
      </c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21">
        <f t="shared" si="581"/>
        <v>0</v>
      </c>
      <c r="AH2566" s="21">
        <f t="shared" si="581"/>
        <v>0</v>
      </c>
    </row>
    <row r="2567" spans="1:34" hidden="1" x14ac:dyDescent="0.25">
      <c r="A2567" s="3">
        <v>967615</v>
      </c>
      <c r="B2567" s="3">
        <v>55</v>
      </c>
      <c r="C2567" s="3">
        <v>16</v>
      </c>
      <c r="D2567" s="23">
        <v>55115</v>
      </c>
      <c r="E2567" s="3" t="s">
        <v>2803</v>
      </c>
      <c r="F2567" s="3" t="s">
        <v>721</v>
      </c>
      <c r="G2567" s="3" t="s">
        <v>724</v>
      </c>
      <c r="H2567" s="4" t="s">
        <v>924</v>
      </c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3">
        <f t="shared" si="581"/>
        <v>0</v>
      </c>
      <c r="AH2567" s="3">
        <f t="shared" si="581"/>
        <v>0</v>
      </c>
    </row>
    <row r="2568" spans="1:34" hidden="1" x14ac:dyDescent="0.25">
      <c r="A2568" s="32" t="s">
        <v>893</v>
      </c>
      <c r="B2568" s="32"/>
      <c r="C2568" s="32"/>
      <c r="D2568" s="32"/>
      <c r="E2568" s="32"/>
      <c r="F2568" s="5" t="str">
        <f>F2567</f>
        <v>SAMSUN</v>
      </c>
      <c r="G2568" s="5" t="str">
        <f>G2567</f>
        <v>ATAKUM</v>
      </c>
      <c r="H2568" s="6" t="s">
        <v>873</v>
      </c>
      <c r="I2568" s="11">
        <f t="shared" ref="I2568:AF2568" si="582">SUM(I2563:I2567)</f>
        <v>0</v>
      </c>
      <c r="J2568" s="7">
        <f t="shared" si="582"/>
        <v>0</v>
      </c>
      <c r="K2568" s="11">
        <f t="shared" si="582"/>
        <v>0</v>
      </c>
      <c r="L2568" s="7">
        <f t="shared" si="582"/>
        <v>0</v>
      </c>
      <c r="M2568" s="11">
        <f t="shared" si="582"/>
        <v>0</v>
      </c>
      <c r="N2568" s="7">
        <f t="shared" si="582"/>
        <v>0</v>
      </c>
      <c r="O2568" s="11">
        <f t="shared" si="582"/>
        <v>0</v>
      </c>
      <c r="P2568" s="7">
        <f t="shared" si="582"/>
        <v>0</v>
      </c>
      <c r="Q2568" s="11">
        <f t="shared" si="582"/>
        <v>0</v>
      </c>
      <c r="R2568" s="7">
        <f t="shared" si="582"/>
        <v>0</v>
      </c>
      <c r="S2568" s="11">
        <f t="shared" si="582"/>
        <v>0</v>
      </c>
      <c r="T2568" s="7">
        <f t="shared" si="582"/>
        <v>0</v>
      </c>
      <c r="U2568" s="11">
        <f t="shared" si="582"/>
        <v>0</v>
      </c>
      <c r="V2568" s="7">
        <f t="shared" si="582"/>
        <v>0</v>
      </c>
      <c r="W2568" s="11">
        <f t="shared" si="582"/>
        <v>0</v>
      </c>
      <c r="X2568" s="7">
        <f t="shared" si="582"/>
        <v>0</v>
      </c>
      <c r="Y2568" s="11">
        <f t="shared" si="582"/>
        <v>0</v>
      </c>
      <c r="Z2568" s="7">
        <f t="shared" si="582"/>
        <v>0</v>
      </c>
      <c r="AA2568" s="11">
        <f t="shared" si="582"/>
        <v>0</v>
      </c>
      <c r="AB2568" s="7">
        <f t="shared" si="582"/>
        <v>0</v>
      </c>
      <c r="AC2568" s="11">
        <f t="shared" si="582"/>
        <v>0</v>
      </c>
      <c r="AD2568" s="7">
        <f t="shared" si="582"/>
        <v>0</v>
      </c>
      <c r="AE2568" s="11">
        <f t="shared" si="582"/>
        <v>0</v>
      </c>
      <c r="AF2568" s="7">
        <f t="shared" si="582"/>
        <v>0</v>
      </c>
      <c r="AG2568" s="11">
        <f t="shared" si="581"/>
        <v>0</v>
      </c>
      <c r="AH2568" s="7">
        <f t="shared" si="581"/>
        <v>0</v>
      </c>
    </row>
    <row r="2569" spans="1:34" hidden="1" x14ac:dyDescent="0.25">
      <c r="A2569" s="3">
        <v>971649</v>
      </c>
      <c r="B2569" s="3">
        <v>55</v>
      </c>
      <c r="C2569" s="3">
        <v>14</v>
      </c>
      <c r="D2569" s="23">
        <v>55113</v>
      </c>
      <c r="E2569" s="3" t="s">
        <v>2803</v>
      </c>
      <c r="F2569" s="3" t="s">
        <v>721</v>
      </c>
      <c r="G2569" s="3" t="s">
        <v>212</v>
      </c>
      <c r="H2569" s="4" t="s">
        <v>2538</v>
      </c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3">
        <f t="shared" si="581"/>
        <v>0</v>
      </c>
      <c r="AH2569" s="3">
        <f t="shared" si="581"/>
        <v>0</v>
      </c>
    </row>
    <row r="2570" spans="1:34" hidden="1" x14ac:dyDescent="0.25">
      <c r="A2570" s="21">
        <v>974113</v>
      </c>
      <c r="B2570" s="21">
        <v>55</v>
      </c>
      <c r="C2570" s="21">
        <v>4</v>
      </c>
      <c r="D2570" s="22">
        <v>55102</v>
      </c>
      <c r="E2570" s="21" t="s">
        <v>2803</v>
      </c>
      <c r="F2570" s="21" t="s">
        <v>721</v>
      </c>
      <c r="G2570" s="21" t="s">
        <v>725</v>
      </c>
      <c r="H2570" s="25" t="s">
        <v>2539</v>
      </c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21">
        <f t="shared" si="581"/>
        <v>0</v>
      </c>
      <c r="AH2570" s="21">
        <f t="shared" si="581"/>
        <v>0</v>
      </c>
    </row>
    <row r="2571" spans="1:34" hidden="1" x14ac:dyDescent="0.25">
      <c r="A2571" s="3">
        <v>972125</v>
      </c>
      <c r="B2571" s="3">
        <v>55</v>
      </c>
      <c r="C2571" s="3">
        <v>4</v>
      </c>
      <c r="D2571" s="23">
        <v>55102</v>
      </c>
      <c r="E2571" s="3" t="s">
        <v>2803</v>
      </c>
      <c r="F2571" s="3" t="s">
        <v>721</v>
      </c>
      <c r="G2571" s="3" t="s">
        <v>725</v>
      </c>
      <c r="H2571" s="4" t="s">
        <v>2540</v>
      </c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3">
        <f t="shared" si="581"/>
        <v>0</v>
      </c>
      <c r="AH2571" s="3">
        <f t="shared" si="581"/>
        <v>0</v>
      </c>
    </row>
    <row r="2572" spans="1:34" hidden="1" x14ac:dyDescent="0.25">
      <c r="A2572" s="21">
        <v>752694</v>
      </c>
      <c r="B2572" s="21">
        <v>55</v>
      </c>
      <c r="C2572" s="21">
        <v>4</v>
      </c>
      <c r="D2572" s="22">
        <v>55102</v>
      </c>
      <c r="E2572" s="21" t="s">
        <v>2803</v>
      </c>
      <c r="F2572" s="21" t="s">
        <v>721</v>
      </c>
      <c r="G2572" s="21" t="s">
        <v>725</v>
      </c>
      <c r="H2572" s="25" t="s">
        <v>1476</v>
      </c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21">
        <f t="shared" si="581"/>
        <v>0</v>
      </c>
      <c r="AH2572" s="21">
        <f t="shared" si="581"/>
        <v>0</v>
      </c>
    </row>
    <row r="2573" spans="1:34" hidden="1" x14ac:dyDescent="0.25">
      <c r="A2573" s="3">
        <v>809740</v>
      </c>
      <c r="B2573" s="3">
        <v>55</v>
      </c>
      <c r="C2573" s="3">
        <v>4</v>
      </c>
      <c r="D2573" s="23">
        <v>55102</v>
      </c>
      <c r="E2573" s="3" t="s">
        <v>2803</v>
      </c>
      <c r="F2573" s="3" t="s">
        <v>721</v>
      </c>
      <c r="G2573" s="3" t="s">
        <v>725</v>
      </c>
      <c r="H2573" s="4" t="s">
        <v>2541</v>
      </c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3">
        <f t="shared" si="581"/>
        <v>0</v>
      </c>
      <c r="AH2573" s="3">
        <f t="shared" si="581"/>
        <v>0</v>
      </c>
    </row>
    <row r="2574" spans="1:34" hidden="1" x14ac:dyDescent="0.25">
      <c r="A2574" s="32" t="s">
        <v>893</v>
      </c>
      <c r="B2574" s="32"/>
      <c r="C2574" s="32"/>
      <c r="D2574" s="32"/>
      <c r="E2574" s="32"/>
      <c r="F2574" s="5" t="str">
        <f>F2573</f>
        <v>SAMSUN</v>
      </c>
      <c r="G2574" s="5" t="str">
        <f>G2573</f>
        <v>BAFRA</v>
      </c>
      <c r="H2574" s="6" t="s">
        <v>873</v>
      </c>
      <c r="I2574" s="11">
        <f t="shared" ref="I2574:AF2574" si="583">SUM(I2569:I2573)</f>
        <v>0</v>
      </c>
      <c r="J2574" s="7">
        <f t="shared" si="583"/>
        <v>0</v>
      </c>
      <c r="K2574" s="11">
        <f t="shared" si="583"/>
        <v>0</v>
      </c>
      <c r="L2574" s="7">
        <f t="shared" si="583"/>
        <v>0</v>
      </c>
      <c r="M2574" s="11">
        <f t="shared" si="583"/>
        <v>0</v>
      </c>
      <c r="N2574" s="7">
        <f t="shared" si="583"/>
        <v>0</v>
      </c>
      <c r="O2574" s="11">
        <f t="shared" si="583"/>
        <v>0</v>
      </c>
      <c r="P2574" s="7">
        <f t="shared" si="583"/>
        <v>0</v>
      </c>
      <c r="Q2574" s="11">
        <f t="shared" si="583"/>
        <v>0</v>
      </c>
      <c r="R2574" s="7">
        <f t="shared" si="583"/>
        <v>0</v>
      </c>
      <c r="S2574" s="11">
        <f t="shared" si="583"/>
        <v>0</v>
      </c>
      <c r="T2574" s="7">
        <f t="shared" si="583"/>
        <v>0</v>
      </c>
      <c r="U2574" s="11">
        <f t="shared" si="583"/>
        <v>0</v>
      </c>
      <c r="V2574" s="7">
        <f t="shared" si="583"/>
        <v>0</v>
      </c>
      <c r="W2574" s="11">
        <f t="shared" si="583"/>
        <v>0</v>
      </c>
      <c r="X2574" s="7">
        <f t="shared" si="583"/>
        <v>0</v>
      </c>
      <c r="Y2574" s="11">
        <f t="shared" si="583"/>
        <v>0</v>
      </c>
      <c r="Z2574" s="7">
        <f t="shared" si="583"/>
        <v>0</v>
      </c>
      <c r="AA2574" s="11">
        <f t="shared" si="583"/>
        <v>0</v>
      </c>
      <c r="AB2574" s="7">
        <f t="shared" si="583"/>
        <v>0</v>
      </c>
      <c r="AC2574" s="11">
        <f t="shared" si="583"/>
        <v>0</v>
      </c>
      <c r="AD2574" s="7">
        <f t="shared" si="583"/>
        <v>0</v>
      </c>
      <c r="AE2574" s="11">
        <f t="shared" si="583"/>
        <v>0</v>
      </c>
      <c r="AF2574" s="7">
        <f t="shared" si="583"/>
        <v>0</v>
      </c>
      <c r="AG2574" s="11">
        <f t="shared" si="581"/>
        <v>0</v>
      </c>
      <c r="AH2574" s="7">
        <f t="shared" si="581"/>
        <v>0</v>
      </c>
    </row>
    <row r="2575" spans="1:34" hidden="1" x14ac:dyDescent="0.25">
      <c r="A2575" s="3">
        <v>974671</v>
      </c>
      <c r="B2575" s="3">
        <v>55</v>
      </c>
      <c r="C2575" s="3">
        <v>17</v>
      </c>
      <c r="D2575" s="23">
        <v>55116</v>
      </c>
      <c r="E2575" s="3" t="s">
        <v>2803</v>
      </c>
      <c r="F2575" s="3" t="s">
        <v>721</v>
      </c>
      <c r="G2575" s="3" t="s">
        <v>726</v>
      </c>
      <c r="H2575" s="4" t="s">
        <v>2542</v>
      </c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3">
        <f t="shared" si="581"/>
        <v>0</v>
      </c>
      <c r="AH2575" s="3">
        <f t="shared" si="581"/>
        <v>0</v>
      </c>
    </row>
    <row r="2576" spans="1:34" hidden="1" x14ac:dyDescent="0.25">
      <c r="A2576" s="21">
        <v>758406</v>
      </c>
      <c r="B2576" s="21">
        <v>55</v>
      </c>
      <c r="C2576" s="21">
        <v>17</v>
      </c>
      <c r="D2576" s="22">
        <v>55116</v>
      </c>
      <c r="E2576" s="21" t="s">
        <v>2803</v>
      </c>
      <c r="F2576" s="21" t="s">
        <v>721</v>
      </c>
      <c r="G2576" s="21" t="s">
        <v>726</v>
      </c>
      <c r="H2576" s="25" t="s">
        <v>1445</v>
      </c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21">
        <f t="shared" si="581"/>
        <v>0</v>
      </c>
      <c r="AH2576" s="21">
        <f t="shared" si="581"/>
        <v>0</v>
      </c>
    </row>
    <row r="2577" spans="1:34" hidden="1" x14ac:dyDescent="0.25">
      <c r="A2577" s="3">
        <v>967616</v>
      </c>
      <c r="B2577" s="3">
        <v>55</v>
      </c>
      <c r="C2577" s="3">
        <v>17</v>
      </c>
      <c r="D2577" s="23">
        <v>55116</v>
      </c>
      <c r="E2577" s="3" t="s">
        <v>2803</v>
      </c>
      <c r="F2577" s="3" t="s">
        <v>721</v>
      </c>
      <c r="G2577" s="3" t="s">
        <v>726</v>
      </c>
      <c r="H2577" s="4" t="s">
        <v>2451</v>
      </c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3">
        <f t="shared" si="581"/>
        <v>0</v>
      </c>
      <c r="AH2577" s="3">
        <f t="shared" si="581"/>
        <v>0</v>
      </c>
    </row>
    <row r="2578" spans="1:34" hidden="1" x14ac:dyDescent="0.25">
      <c r="A2578" s="21">
        <v>973479</v>
      </c>
      <c r="B2578" s="21">
        <v>55</v>
      </c>
      <c r="C2578" s="21">
        <v>17</v>
      </c>
      <c r="D2578" s="22">
        <v>55116</v>
      </c>
      <c r="E2578" s="21" t="s">
        <v>2803</v>
      </c>
      <c r="F2578" s="21" t="s">
        <v>721</v>
      </c>
      <c r="G2578" s="21" t="s">
        <v>726</v>
      </c>
      <c r="H2578" s="25" t="s">
        <v>974</v>
      </c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21">
        <f t="shared" si="581"/>
        <v>0</v>
      </c>
      <c r="AH2578" s="21">
        <f t="shared" si="581"/>
        <v>0</v>
      </c>
    </row>
    <row r="2579" spans="1:34" hidden="1" x14ac:dyDescent="0.25">
      <c r="A2579" s="32" t="s">
        <v>893</v>
      </c>
      <c r="B2579" s="32"/>
      <c r="C2579" s="32"/>
      <c r="D2579" s="32"/>
      <c r="E2579" s="32"/>
      <c r="F2579" s="5" t="str">
        <f>F2578</f>
        <v>SAMSUN</v>
      </c>
      <c r="G2579" s="5" t="str">
        <f>G2578</f>
        <v>CANİK</v>
      </c>
      <c r="H2579" s="6" t="s">
        <v>873</v>
      </c>
      <c r="I2579" s="11">
        <f t="shared" ref="I2579:AF2579" si="584">SUM(I2575:I2578)</f>
        <v>0</v>
      </c>
      <c r="J2579" s="7">
        <f t="shared" si="584"/>
        <v>0</v>
      </c>
      <c r="K2579" s="11">
        <f t="shared" si="584"/>
        <v>0</v>
      </c>
      <c r="L2579" s="7">
        <f t="shared" si="584"/>
        <v>0</v>
      </c>
      <c r="M2579" s="11">
        <f t="shared" si="584"/>
        <v>0</v>
      </c>
      <c r="N2579" s="7">
        <f t="shared" si="584"/>
        <v>0</v>
      </c>
      <c r="O2579" s="11">
        <f t="shared" si="584"/>
        <v>0</v>
      </c>
      <c r="P2579" s="7">
        <f t="shared" si="584"/>
        <v>0</v>
      </c>
      <c r="Q2579" s="11">
        <f t="shared" si="584"/>
        <v>0</v>
      </c>
      <c r="R2579" s="7">
        <f t="shared" si="584"/>
        <v>0</v>
      </c>
      <c r="S2579" s="11">
        <f t="shared" si="584"/>
        <v>0</v>
      </c>
      <c r="T2579" s="7">
        <f t="shared" si="584"/>
        <v>0</v>
      </c>
      <c r="U2579" s="11">
        <f t="shared" si="584"/>
        <v>0</v>
      </c>
      <c r="V2579" s="7">
        <f t="shared" si="584"/>
        <v>0</v>
      </c>
      <c r="W2579" s="11">
        <f t="shared" si="584"/>
        <v>0</v>
      </c>
      <c r="X2579" s="7">
        <f t="shared" si="584"/>
        <v>0</v>
      </c>
      <c r="Y2579" s="11">
        <f t="shared" si="584"/>
        <v>0</v>
      </c>
      <c r="Z2579" s="7">
        <f t="shared" si="584"/>
        <v>0</v>
      </c>
      <c r="AA2579" s="11">
        <f t="shared" si="584"/>
        <v>0</v>
      </c>
      <c r="AB2579" s="7">
        <f t="shared" si="584"/>
        <v>0</v>
      </c>
      <c r="AC2579" s="11">
        <f t="shared" si="584"/>
        <v>0</v>
      </c>
      <c r="AD2579" s="7">
        <f t="shared" si="584"/>
        <v>0</v>
      </c>
      <c r="AE2579" s="11">
        <f t="shared" si="584"/>
        <v>0</v>
      </c>
      <c r="AF2579" s="7">
        <f t="shared" si="584"/>
        <v>0</v>
      </c>
      <c r="AG2579" s="11">
        <f t="shared" si="581"/>
        <v>0</v>
      </c>
      <c r="AH2579" s="7">
        <f t="shared" si="581"/>
        <v>0</v>
      </c>
    </row>
    <row r="2580" spans="1:34" hidden="1" x14ac:dyDescent="0.25">
      <c r="A2580" s="21">
        <v>974398</v>
      </c>
      <c r="B2580" s="21">
        <v>55</v>
      </c>
      <c r="C2580" s="21">
        <v>5</v>
      </c>
      <c r="D2580" s="22">
        <v>55103</v>
      </c>
      <c r="E2580" s="21" t="s">
        <v>2803</v>
      </c>
      <c r="F2580" s="21" t="s">
        <v>721</v>
      </c>
      <c r="G2580" s="21" t="s">
        <v>727</v>
      </c>
      <c r="H2580" s="25" t="s">
        <v>924</v>
      </c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21">
        <f t="shared" si="581"/>
        <v>0</v>
      </c>
      <c r="AH2580" s="21">
        <f t="shared" si="581"/>
        <v>0</v>
      </c>
    </row>
    <row r="2581" spans="1:34" hidden="1" x14ac:dyDescent="0.25">
      <c r="A2581" s="3">
        <v>877009</v>
      </c>
      <c r="B2581" s="3">
        <v>55</v>
      </c>
      <c r="C2581" s="3">
        <v>5</v>
      </c>
      <c r="D2581" s="23">
        <v>55103</v>
      </c>
      <c r="E2581" s="3" t="s">
        <v>2803</v>
      </c>
      <c r="F2581" s="3" t="s">
        <v>721</v>
      </c>
      <c r="G2581" s="3" t="s">
        <v>727</v>
      </c>
      <c r="H2581" s="4" t="s">
        <v>919</v>
      </c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3">
        <f t="shared" si="581"/>
        <v>0</v>
      </c>
      <c r="AH2581" s="3">
        <f t="shared" si="581"/>
        <v>0</v>
      </c>
    </row>
    <row r="2582" spans="1:34" hidden="1" x14ac:dyDescent="0.25">
      <c r="A2582" s="32" t="s">
        <v>893</v>
      </c>
      <c r="B2582" s="32"/>
      <c r="C2582" s="32"/>
      <c r="D2582" s="32"/>
      <c r="E2582" s="32"/>
      <c r="F2582" s="5" t="str">
        <f>F2581</f>
        <v>SAMSUN</v>
      </c>
      <c r="G2582" s="5" t="str">
        <f>G2581</f>
        <v>ÇARŞAMBA</v>
      </c>
      <c r="H2582" s="6" t="s">
        <v>873</v>
      </c>
      <c r="I2582" s="11">
        <f t="shared" ref="I2582:AF2582" si="585">SUM(I2580:I2581)</f>
        <v>0</v>
      </c>
      <c r="J2582" s="7">
        <f t="shared" si="585"/>
        <v>0</v>
      </c>
      <c r="K2582" s="11">
        <f t="shared" si="585"/>
        <v>0</v>
      </c>
      <c r="L2582" s="7">
        <f t="shared" si="585"/>
        <v>0</v>
      </c>
      <c r="M2582" s="11">
        <f t="shared" si="585"/>
        <v>0</v>
      </c>
      <c r="N2582" s="7">
        <f t="shared" si="585"/>
        <v>0</v>
      </c>
      <c r="O2582" s="11">
        <f t="shared" si="585"/>
        <v>0</v>
      </c>
      <c r="P2582" s="7">
        <f t="shared" si="585"/>
        <v>0</v>
      </c>
      <c r="Q2582" s="11">
        <f t="shared" si="585"/>
        <v>0</v>
      </c>
      <c r="R2582" s="7">
        <f t="shared" si="585"/>
        <v>0</v>
      </c>
      <c r="S2582" s="11">
        <f t="shared" si="585"/>
        <v>0</v>
      </c>
      <c r="T2582" s="7">
        <f t="shared" si="585"/>
        <v>0</v>
      </c>
      <c r="U2582" s="11">
        <f t="shared" si="585"/>
        <v>0</v>
      </c>
      <c r="V2582" s="7">
        <f t="shared" si="585"/>
        <v>0</v>
      </c>
      <c r="W2582" s="11">
        <f t="shared" si="585"/>
        <v>0</v>
      </c>
      <c r="X2582" s="7">
        <f t="shared" si="585"/>
        <v>0</v>
      </c>
      <c r="Y2582" s="11">
        <f t="shared" si="585"/>
        <v>0</v>
      </c>
      <c r="Z2582" s="7">
        <f t="shared" si="585"/>
        <v>0</v>
      </c>
      <c r="AA2582" s="11">
        <f t="shared" si="585"/>
        <v>0</v>
      </c>
      <c r="AB2582" s="7">
        <f t="shared" si="585"/>
        <v>0</v>
      </c>
      <c r="AC2582" s="11">
        <f t="shared" si="585"/>
        <v>0</v>
      </c>
      <c r="AD2582" s="7">
        <f t="shared" si="585"/>
        <v>0</v>
      </c>
      <c r="AE2582" s="11">
        <f t="shared" si="585"/>
        <v>0</v>
      </c>
      <c r="AF2582" s="7">
        <f t="shared" si="585"/>
        <v>0</v>
      </c>
      <c r="AG2582" s="11">
        <f t="shared" si="581"/>
        <v>0</v>
      </c>
      <c r="AH2582" s="7">
        <f t="shared" si="581"/>
        <v>0</v>
      </c>
    </row>
    <row r="2583" spans="1:34" hidden="1" x14ac:dyDescent="0.25">
      <c r="A2583" s="3">
        <v>759680</v>
      </c>
      <c r="B2583" s="3">
        <v>55</v>
      </c>
      <c r="C2583" s="3">
        <v>6</v>
      </c>
      <c r="D2583" s="23">
        <v>55104</v>
      </c>
      <c r="E2583" s="3" t="s">
        <v>2803</v>
      </c>
      <c r="F2583" s="3" t="s">
        <v>721</v>
      </c>
      <c r="G2583" s="3" t="s">
        <v>728</v>
      </c>
      <c r="H2583" s="4" t="s">
        <v>2543</v>
      </c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3">
        <f t="shared" si="581"/>
        <v>0</v>
      </c>
      <c r="AH2583" s="3">
        <f t="shared" si="581"/>
        <v>0</v>
      </c>
    </row>
    <row r="2584" spans="1:34" hidden="1" x14ac:dyDescent="0.25">
      <c r="A2584" s="21">
        <v>967684</v>
      </c>
      <c r="B2584" s="21">
        <v>55</v>
      </c>
      <c r="C2584" s="21">
        <v>6</v>
      </c>
      <c r="D2584" s="22">
        <v>55104</v>
      </c>
      <c r="E2584" s="21" t="s">
        <v>2803</v>
      </c>
      <c r="F2584" s="21" t="s">
        <v>721</v>
      </c>
      <c r="G2584" s="21" t="s">
        <v>728</v>
      </c>
      <c r="H2584" s="25" t="s">
        <v>2544</v>
      </c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21">
        <f t="shared" si="581"/>
        <v>0</v>
      </c>
      <c r="AH2584" s="21">
        <f t="shared" si="581"/>
        <v>0</v>
      </c>
    </row>
    <row r="2585" spans="1:34" hidden="1" x14ac:dyDescent="0.25">
      <c r="A2585" s="32" t="s">
        <v>893</v>
      </c>
      <c r="B2585" s="32"/>
      <c r="C2585" s="32"/>
      <c r="D2585" s="32"/>
      <c r="E2585" s="32"/>
      <c r="F2585" s="5" t="str">
        <f>F2584</f>
        <v>SAMSUN</v>
      </c>
      <c r="G2585" s="5" t="str">
        <f>G2584</f>
        <v>HAVZA</v>
      </c>
      <c r="H2585" s="6" t="s">
        <v>873</v>
      </c>
      <c r="I2585" s="11">
        <f t="shared" ref="I2585:AF2585" si="586">SUM(I2583:I2584)</f>
        <v>0</v>
      </c>
      <c r="J2585" s="7">
        <f t="shared" si="586"/>
        <v>0</v>
      </c>
      <c r="K2585" s="11">
        <f t="shared" si="586"/>
        <v>0</v>
      </c>
      <c r="L2585" s="7">
        <f t="shared" si="586"/>
        <v>0</v>
      </c>
      <c r="M2585" s="11">
        <f t="shared" si="586"/>
        <v>0</v>
      </c>
      <c r="N2585" s="7">
        <f t="shared" si="586"/>
        <v>0</v>
      </c>
      <c r="O2585" s="11">
        <f t="shared" si="586"/>
        <v>0</v>
      </c>
      <c r="P2585" s="7">
        <f t="shared" si="586"/>
        <v>0</v>
      </c>
      <c r="Q2585" s="11">
        <f t="shared" si="586"/>
        <v>0</v>
      </c>
      <c r="R2585" s="7">
        <f t="shared" si="586"/>
        <v>0</v>
      </c>
      <c r="S2585" s="11">
        <f t="shared" si="586"/>
        <v>0</v>
      </c>
      <c r="T2585" s="7">
        <f t="shared" si="586"/>
        <v>0</v>
      </c>
      <c r="U2585" s="11">
        <f t="shared" si="586"/>
        <v>0</v>
      </c>
      <c r="V2585" s="7">
        <f t="shared" si="586"/>
        <v>0</v>
      </c>
      <c r="W2585" s="11">
        <f t="shared" si="586"/>
        <v>0</v>
      </c>
      <c r="X2585" s="7">
        <f t="shared" si="586"/>
        <v>0</v>
      </c>
      <c r="Y2585" s="11">
        <f t="shared" si="586"/>
        <v>0</v>
      </c>
      <c r="Z2585" s="7">
        <f t="shared" si="586"/>
        <v>0</v>
      </c>
      <c r="AA2585" s="11">
        <f t="shared" si="586"/>
        <v>0</v>
      </c>
      <c r="AB2585" s="7">
        <f t="shared" si="586"/>
        <v>0</v>
      </c>
      <c r="AC2585" s="11">
        <f t="shared" si="586"/>
        <v>0</v>
      </c>
      <c r="AD2585" s="7">
        <f t="shared" si="586"/>
        <v>0</v>
      </c>
      <c r="AE2585" s="11">
        <f t="shared" si="586"/>
        <v>0</v>
      </c>
      <c r="AF2585" s="7">
        <f t="shared" si="586"/>
        <v>0</v>
      </c>
      <c r="AG2585" s="11">
        <f t="shared" si="581"/>
        <v>0</v>
      </c>
      <c r="AH2585" s="7">
        <f t="shared" si="581"/>
        <v>0</v>
      </c>
    </row>
    <row r="2586" spans="1:34" hidden="1" x14ac:dyDescent="0.25">
      <c r="A2586" s="21">
        <v>973314</v>
      </c>
      <c r="B2586" s="21">
        <v>55</v>
      </c>
      <c r="C2586" s="21">
        <v>18</v>
      </c>
      <c r="D2586" s="22">
        <v>55117</v>
      </c>
      <c r="E2586" s="21" t="s">
        <v>2803</v>
      </c>
      <c r="F2586" s="21" t="s">
        <v>721</v>
      </c>
      <c r="G2586" s="21" t="s">
        <v>729</v>
      </c>
      <c r="H2586" s="25" t="s">
        <v>1034</v>
      </c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21">
        <f t="shared" si="581"/>
        <v>0</v>
      </c>
      <c r="AH2586" s="21">
        <f t="shared" si="581"/>
        <v>0</v>
      </c>
    </row>
    <row r="2587" spans="1:34" hidden="1" x14ac:dyDescent="0.25">
      <c r="A2587" s="3">
        <v>967612</v>
      </c>
      <c r="B2587" s="3">
        <v>55</v>
      </c>
      <c r="C2587" s="3">
        <v>18</v>
      </c>
      <c r="D2587" s="23">
        <v>55117</v>
      </c>
      <c r="E2587" s="3" t="s">
        <v>2803</v>
      </c>
      <c r="F2587" s="3" t="s">
        <v>721</v>
      </c>
      <c r="G2587" s="3" t="s">
        <v>729</v>
      </c>
      <c r="H2587" s="4" t="s">
        <v>933</v>
      </c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3">
        <f t="shared" si="581"/>
        <v>0</v>
      </c>
      <c r="AH2587" s="3">
        <f t="shared" si="581"/>
        <v>0</v>
      </c>
    </row>
    <row r="2588" spans="1:34" hidden="1" x14ac:dyDescent="0.25">
      <c r="A2588" s="21">
        <v>972214</v>
      </c>
      <c r="B2588" s="21">
        <v>55</v>
      </c>
      <c r="C2588" s="21">
        <v>18</v>
      </c>
      <c r="D2588" s="22">
        <v>55117</v>
      </c>
      <c r="E2588" s="21" t="s">
        <v>2803</v>
      </c>
      <c r="F2588" s="21" t="s">
        <v>721</v>
      </c>
      <c r="G2588" s="21" t="s">
        <v>729</v>
      </c>
      <c r="H2588" s="25" t="s">
        <v>2545</v>
      </c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21">
        <f t="shared" si="581"/>
        <v>0</v>
      </c>
      <c r="AH2588" s="21">
        <f t="shared" si="581"/>
        <v>0</v>
      </c>
    </row>
    <row r="2589" spans="1:34" hidden="1" x14ac:dyDescent="0.25">
      <c r="A2589" s="3">
        <v>762676</v>
      </c>
      <c r="B2589" s="3">
        <v>55</v>
      </c>
      <c r="C2589" s="3">
        <v>18</v>
      </c>
      <c r="D2589" s="23">
        <v>55117</v>
      </c>
      <c r="E2589" s="3" t="s">
        <v>2803</v>
      </c>
      <c r="F2589" s="3" t="s">
        <v>721</v>
      </c>
      <c r="G2589" s="3" t="s">
        <v>729</v>
      </c>
      <c r="H2589" s="4" t="s">
        <v>2546</v>
      </c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3">
        <f t="shared" si="581"/>
        <v>0</v>
      </c>
      <c r="AH2589" s="3">
        <f t="shared" si="581"/>
        <v>0</v>
      </c>
    </row>
    <row r="2590" spans="1:34" hidden="1" x14ac:dyDescent="0.25">
      <c r="A2590" s="21">
        <v>973655</v>
      </c>
      <c r="B2590" s="21">
        <v>55</v>
      </c>
      <c r="C2590" s="21">
        <v>18</v>
      </c>
      <c r="D2590" s="22">
        <v>55117</v>
      </c>
      <c r="E2590" s="21" t="s">
        <v>2803</v>
      </c>
      <c r="F2590" s="21" t="s">
        <v>721</v>
      </c>
      <c r="G2590" s="21" t="s">
        <v>729</v>
      </c>
      <c r="H2590" s="25" t="s">
        <v>2547</v>
      </c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21">
        <f t="shared" si="581"/>
        <v>0</v>
      </c>
      <c r="AH2590" s="21">
        <f t="shared" si="581"/>
        <v>0</v>
      </c>
    </row>
    <row r="2591" spans="1:34" hidden="1" x14ac:dyDescent="0.25">
      <c r="A2591" s="3">
        <v>967613</v>
      </c>
      <c r="B2591" s="3">
        <v>55</v>
      </c>
      <c r="C2591" s="3">
        <v>18</v>
      </c>
      <c r="D2591" s="23">
        <v>55117</v>
      </c>
      <c r="E2591" s="3" t="s">
        <v>2803</v>
      </c>
      <c r="F2591" s="3" t="s">
        <v>721</v>
      </c>
      <c r="G2591" s="3" t="s">
        <v>729</v>
      </c>
      <c r="H2591" s="4" t="s">
        <v>919</v>
      </c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3">
        <f t="shared" si="581"/>
        <v>0</v>
      </c>
      <c r="AH2591" s="3">
        <f t="shared" si="581"/>
        <v>0</v>
      </c>
    </row>
    <row r="2592" spans="1:34" hidden="1" x14ac:dyDescent="0.25">
      <c r="A2592" s="32" t="s">
        <v>893</v>
      </c>
      <c r="B2592" s="32"/>
      <c r="C2592" s="32"/>
      <c r="D2592" s="32"/>
      <c r="E2592" s="32"/>
      <c r="F2592" s="5" t="str">
        <f>F2591</f>
        <v>SAMSUN</v>
      </c>
      <c r="G2592" s="5" t="str">
        <f>G2591</f>
        <v>İLKADIM</v>
      </c>
      <c r="H2592" s="6" t="s">
        <v>873</v>
      </c>
      <c r="I2592" s="11">
        <f t="shared" ref="I2592:AF2592" si="587">SUM(I2586:I2591)</f>
        <v>0</v>
      </c>
      <c r="J2592" s="7">
        <f t="shared" si="587"/>
        <v>0</v>
      </c>
      <c r="K2592" s="11">
        <f t="shared" si="587"/>
        <v>0</v>
      </c>
      <c r="L2592" s="7">
        <f t="shared" si="587"/>
        <v>0</v>
      </c>
      <c r="M2592" s="11">
        <f t="shared" si="587"/>
        <v>0</v>
      </c>
      <c r="N2592" s="7">
        <f t="shared" si="587"/>
        <v>0</v>
      </c>
      <c r="O2592" s="11">
        <f t="shared" si="587"/>
        <v>0</v>
      </c>
      <c r="P2592" s="7">
        <f t="shared" si="587"/>
        <v>0</v>
      </c>
      <c r="Q2592" s="11">
        <f t="shared" si="587"/>
        <v>0</v>
      </c>
      <c r="R2592" s="7">
        <f t="shared" si="587"/>
        <v>0</v>
      </c>
      <c r="S2592" s="11">
        <f t="shared" si="587"/>
        <v>0</v>
      </c>
      <c r="T2592" s="7">
        <f t="shared" si="587"/>
        <v>0</v>
      </c>
      <c r="U2592" s="11">
        <f t="shared" si="587"/>
        <v>0</v>
      </c>
      <c r="V2592" s="7">
        <f t="shared" si="587"/>
        <v>0</v>
      </c>
      <c r="W2592" s="11">
        <f t="shared" si="587"/>
        <v>0</v>
      </c>
      <c r="X2592" s="7">
        <f t="shared" si="587"/>
        <v>0</v>
      </c>
      <c r="Y2592" s="11">
        <f t="shared" si="587"/>
        <v>0</v>
      </c>
      <c r="Z2592" s="7">
        <f t="shared" si="587"/>
        <v>0</v>
      </c>
      <c r="AA2592" s="11">
        <f t="shared" si="587"/>
        <v>0</v>
      </c>
      <c r="AB2592" s="7">
        <f t="shared" si="587"/>
        <v>0</v>
      </c>
      <c r="AC2592" s="11">
        <f t="shared" si="587"/>
        <v>0</v>
      </c>
      <c r="AD2592" s="7">
        <f t="shared" si="587"/>
        <v>0</v>
      </c>
      <c r="AE2592" s="11">
        <f t="shared" si="587"/>
        <v>0</v>
      </c>
      <c r="AF2592" s="7">
        <f t="shared" si="587"/>
        <v>0</v>
      </c>
      <c r="AG2592" s="11">
        <f t="shared" si="581"/>
        <v>0</v>
      </c>
      <c r="AH2592" s="7">
        <f t="shared" si="581"/>
        <v>0</v>
      </c>
    </row>
    <row r="2593" spans="1:34" hidden="1" x14ac:dyDescent="0.25">
      <c r="A2593" s="3">
        <v>953628</v>
      </c>
      <c r="B2593" s="3">
        <v>55</v>
      </c>
      <c r="C2593" s="3">
        <v>7</v>
      </c>
      <c r="D2593" s="23">
        <v>55105</v>
      </c>
      <c r="E2593" s="3" t="s">
        <v>2803</v>
      </c>
      <c r="F2593" s="3" t="s">
        <v>721</v>
      </c>
      <c r="G2593" s="3" t="s">
        <v>730</v>
      </c>
      <c r="H2593" s="4" t="s">
        <v>2548</v>
      </c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3">
        <f t="shared" si="581"/>
        <v>0</v>
      </c>
      <c r="AH2593" s="3">
        <f t="shared" si="581"/>
        <v>0</v>
      </c>
    </row>
    <row r="2594" spans="1:34" hidden="1" x14ac:dyDescent="0.25">
      <c r="A2594" s="21">
        <v>788149</v>
      </c>
      <c r="B2594" s="21">
        <v>55</v>
      </c>
      <c r="C2594" s="21">
        <v>8</v>
      </c>
      <c r="D2594" s="22">
        <v>55106</v>
      </c>
      <c r="E2594" s="21" t="s">
        <v>2803</v>
      </c>
      <c r="F2594" s="21" t="s">
        <v>721</v>
      </c>
      <c r="G2594" s="21" t="s">
        <v>731</v>
      </c>
      <c r="H2594" s="25" t="s">
        <v>1340</v>
      </c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21">
        <f t="shared" si="581"/>
        <v>0</v>
      </c>
      <c r="AH2594" s="21">
        <f t="shared" si="581"/>
        <v>0</v>
      </c>
    </row>
    <row r="2595" spans="1:34" hidden="1" x14ac:dyDescent="0.25">
      <c r="A2595" s="32" t="s">
        <v>893</v>
      </c>
      <c r="B2595" s="32"/>
      <c r="C2595" s="32"/>
      <c r="D2595" s="32"/>
      <c r="E2595" s="32"/>
      <c r="F2595" s="5" t="str">
        <f>F2594</f>
        <v>SAMSUN</v>
      </c>
      <c r="G2595" s="5" t="str">
        <f>G2594</f>
        <v>LADİK</v>
      </c>
      <c r="H2595" s="6" t="s">
        <v>873</v>
      </c>
      <c r="I2595" s="11">
        <f t="shared" ref="I2595:AF2595" si="588">SUM(I2593:I2594)</f>
        <v>0</v>
      </c>
      <c r="J2595" s="7">
        <f t="shared" si="588"/>
        <v>0</v>
      </c>
      <c r="K2595" s="11">
        <f t="shared" si="588"/>
        <v>0</v>
      </c>
      <c r="L2595" s="7">
        <f t="shared" si="588"/>
        <v>0</v>
      </c>
      <c r="M2595" s="11">
        <f t="shared" si="588"/>
        <v>0</v>
      </c>
      <c r="N2595" s="7">
        <f t="shared" si="588"/>
        <v>0</v>
      </c>
      <c r="O2595" s="11">
        <f t="shared" si="588"/>
        <v>0</v>
      </c>
      <c r="P2595" s="7">
        <f t="shared" si="588"/>
        <v>0</v>
      </c>
      <c r="Q2595" s="11">
        <f t="shared" si="588"/>
        <v>0</v>
      </c>
      <c r="R2595" s="7">
        <f t="shared" si="588"/>
        <v>0</v>
      </c>
      <c r="S2595" s="11">
        <f t="shared" si="588"/>
        <v>0</v>
      </c>
      <c r="T2595" s="7">
        <f t="shared" si="588"/>
        <v>0</v>
      </c>
      <c r="U2595" s="11">
        <f t="shared" si="588"/>
        <v>0</v>
      </c>
      <c r="V2595" s="7">
        <f t="shared" si="588"/>
        <v>0</v>
      </c>
      <c r="W2595" s="11">
        <f t="shared" si="588"/>
        <v>0</v>
      </c>
      <c r="X2595" s="7">
        <f t="shared" si="588"/>
        <v>0</v>
      </c>
      <c r="Y2595" s="11">
        <f t="shared" si="588"/>
        <v>0</v>
      </c>
      <c r="Z2595" s="7">
        <f t="shared" si="588"/>
        <v>0</v>
      </c>
      <c r="AA2595" s="11">
        <f t="shared" si="588"/>
        <v>0</v>
      </c>
      <c r="AB2595" s="7">
        <f t="shared" si="588"/>
        <v>0</v>
      </c>
      <c r="AC2595" s="11">
        <f t="shared" si="588"/>
        <v>0</v>
      </c>
      <c r="AD2595" s="7">
        <f t="shared" si="588"/>
        <v>0</v>
      </c>
      <c r="AE2595" s="11">
        <f t="shared" si="588"/>
        <v>0</v>
      </c>
      <c r="AF2595" s="7">
        <f t="shared" si="588"/>
        <v>0</v>
      </c>
      <c r="AG2595" s="11">
        <f t="shared" si="581"/>
        <v>0</v>
      </c>
      <c r="AH2595" s="7">
        <f t="shared" si="581"/>
        <v>0</v>
      </c>
    </row>
    <row r="2596" spans="1:34" hidden="1" x14ac:dyDescent="0.25">
      <c r="A2596" s="21">
        <v>820387</v>
      </c>
      <c r="B2596" s="21">
        <v>55</v>
      </c>
      <c r="C2596" s="21">
        <v>9</v>
      </c>
      <c r="D2596" s="22">
        <v>55110</v>
      </c>
      <c r="E2596" s="21" t="s">
        <v>2803</v>
      </c>
      <c r="F2596" s="21" t="s">
        <v>721</v>
      </c>
      <c r="G2596" s="21" t="s">
        <v>732</v>
      </c>
      <c r="H2596" s="25" t="s">
        <v>2549</v>
      </c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21">
        <f t="shared" si="581"/>
        <v>0</v>
      </c>
      <c r="AH2596" s="21">
        <f t="shared" si="581"/>
        <v>0</v>
      </c>
    </row>
    <row r="2597" spans="1:34" hidden="1" x14ac:dyDescent="0.25">
      <c r="A2597" s="3">
        <v>971788</v>
      </c>
      <c r="B2597" s="3">
        <v>55</v>
      </c>
      <c r="C2597" s="3">
        <v>10</v>
      </c>
      <c r="D2597" s="23">
        <v>55111</v>
      </c>
      <c r="E2597" s="3" t="s">
        <v>2803</v>
      </c>
      <c r="F2597" s="3" t="s">
        <v>721</v>
      </c>
      <c r="G2597" s="3" t="s">
        <v>733</v>
      </c>
      <c r="H2597" s="4" t="s">
        <v>2550</v>
      </c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3">
        <f t="shared" si="581"/>
        <v>0</v>
      </c>
      <c r="AH2597" s="3">
        <f t="shared" si="581"/>
        <v>0</v>
      </c>
    </row>
    <row r="2598" spans="1:34" hidden="1" x14ac:dyDescent="0.25">
      <c r="A2598" s="32" t="s">
        <v>893</v>
      </c>
      <c r="B2598" s="32"/>
      <c r="C2598" s="32"/>
      <c r="D2598" s="32"/>
      <c r="E2598" s="32"/>
      <c r="F2598" s="5" t="str">
        <f>F2597</f>
        <v>SAMSUN</v>
      </c>
      <c r="G2598" s="5" t="str">
        <f>G2597</f>
        <v>SALIPAZARI</v>
      </c>
      <c r="H2598" s="6" t="s">
        <v>873</v>
      </c>
      <c r="I2598" s="11">
        <f t="shared" ref="I2598:AF2598" si="589">SUM(I2596:I2597)</f>
        <v>0</v>
      </c>
      <c r="J2598" s="7">
        <f t="shared" si="589"/>
        <v>0</v>
      </c>
      <c r="K2598" s="11">
        <f t="shared" si="589"/>
        <v>0</v>
      </c>
      <c r="L2598" s="7">
        <f t="shared" si="589"/>
        <v>0</v>
      </c>
      <c r="M2598" s="11">
        <f t="shared" si="589"/>
        <v>0</v>
      </c>
      <c r="N2598" s="7">
        <f t="shared" si="589"/>
        <v>0</v>
      </c>
      <c r="O2598" s="11">
        <f t="shared" si="589"/>
        <v>0</v>
      </c>
      <c r="P2598" s="7">
        <f t="shared" si="589"/>
        <v>0</v>
      </c>
      <c r="Q2598" s="11">
        <f t="shared" si="589"/>
        <v>0</v>
      </c>
      <c r="R2598" s="7">
        <f t="shared" si="589"/>
        <v>0</v>
      </c>
      <c r="S2598" s="11">
        <f t="shared" si="589"/>
        <v>0</v>
      </c>
      <c r="T2598" s="7">
        <f t="shared" si="589"/>
        <v>0</v>
      </c>
      <c r="U2598" s="11">
        <f t="shared" si="589"/>
        <v>0</v>
      </c>
      <c r="V2598" s="7">
        <f t="shared" si="589"/>
        <v>0</v>
      </c>
      <c r="W2598" s="11">
        <f t="shared" si="589"/>
        <v>0</v>
      </c>
      <c r="X2598" s="7">
        <f t="shared" si="589"/>
        <v>0</v>
      </c>
      <c r="Y2598" s="11">
        <f t="shared" si="589"/>
        <v>0</v>
      </c>
      <c r="Z2598" s="7">
        <f t="shared" si="589"/>
        <v>0</v>
      </c>
      <c r="AA2598" s="11">
        <f t="shared" si="589"/>
        <v>0</v>
      </c>
      <c r="AB2598" s="7">
        <f t="shared" si="589"/>
        <v>0</v>
      </c>
      <c r="AC2598" s="11">
        <f t="shared" si="589"/>
        <v>0</v>
      </c>
      <c r="AD2598" s="7">
        <f t="shared" si="589"/>
        <v>0</v>
      </c>
      <c r="AE2598" s="11">
        <f t="shared" si="589"/>
        <v>0</v>
      </c>
      <c r="AF2598" s="7">
        <f t="shared" si="589"/>
        <v>0</v>
      </c>
      <c r="AG2598" s="11">
        <f t="shared" si="581"/>
        <v>0</v>
      </c>
      <c r="AH2598" s="7">
        <f t="shared" si="581"/>
        <v>0</v>
      </c>
    </row>
    <row r="2599" spans="1:34" hidden="1" x14ac:dyDescent="0.25">
      <c r="A2599" s="3">
        <v>752682</v>
      </c>
      <c r="B2599" s="3">
        <v>55</v>
      </c>
      <c r="C2599" s="3">
        <v>11</v>
      </c>
      <c r="D2599" s="23">
        <v>55112</v>
      </c>
      <c r="E2599" s="3" t="s">
        <v>2803</v>
      </c>
      <c r="F2599" s="3" t="s">
        <v>721</v>
      </c>
      <c r="G2599" s="3" t="s">
        <v>734</v>
      </c>
      <c r="H2599" s="4" t="s">
        <v>2551</v>
      </c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3">
        <f t="shared" si="581"/>
        <v>0</v>
      </c>
      <c r="AH2599" s="3">
        <f t="shared" si="581"/>
        <v>0</v>
      </c>
    </row>
    <row r="2600" spans="1:34" hidden="1" x14ac:dyDescent="0.25">
      <c r="A2600" s="21">
        <v>758360</v>
      </c>
      <c r="B2600" s="21">
        <v>55</v>
      </c>
      <c r="C2600" s="21">
        <v>11</v>
      </c>
      <c r="D2600" s="22">
        <v>55112</v>
      </c>
      <c r="E2600" s="21" t="s">
        <v>2803</v>
      </c>
      <c r="F2600" s="21" t="s">
        <v>721</v>
      </c>
      <c r="G2600" s="21" t="s">
        <v>734</v>
      </c>
      <c r="H2600" s="25" t="s">
        <v>2552</v>
      </c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21">
        <f t="shared" si="581"/>
        <v>0</v>
      </c>
      <c r="AH2600" s="21">
        <f t="shared" si="581"/>
        <v>0</v>
      </c>
    </row>
    <row r="2601" spans="1:34" hidden="1" x14ac:dyDescent="0.25">
      <c r="A2601" s="32" t="s">
        <v>893</v>
      </c>
      <c r="B2601" s="32"/>
      <c r="C2601" s="32"/>
      <c r="D2601" s="32"/>
      <c r="E2601" s="32"/>
      <c r="F2601" s="5" t="str">
        <f>F2600</f>
        <v>SAMSUN</v>
      </c>
      <c r="G2601" s="5" t="str">
        <f>G2600</f>
        <v>TEKKEKÖY</v>
      </c>
      <c r="H2601" s="6" t="s">
        <v>873</v>
      </c>
      <c r="I2601" s="11">
        <f t="shared" ref="I2601:AF2601" si="590">SUM(I2599:I2600)</f>
        <v>0</v>
      </c>
      <c r="J2601" s="7">
        <f t="shared" si="590"/>
        <v>0</v>
      </c>
      <c r="K2601" s="11">
        <f t="shared" si="590"/>
        <v>0</v>
      </c>
      <c r="L2601" s="7">
        <f t="shared" si="590"/>
        <v>0</v>
      </c>
      <c r="M2601" s="11">
        <f t="shared" si="590"/>
        <v>0</v>
      </c>
      <c r="N2601" s="7">
        <f t="shared" si="590"/>
        <v>0</v>
      </c>
      <c r="O2601" s="11">
        <f t="shared" si="590"/>
        <v>0</v>
      </c>
      <c r="P2601" s="7">
        <f t="shared" si="590"/>
        <v>0</v>
      </c>
      <c r="Q2601" s="11">
        <f t="shared" si="590"/>
        <v>0</v>
      </c>
      <c r="R2601" s="7">
        <f t="shared" si="590"/>
        <v>0</v>
      </c>
      <c r="S2601" s="11">
        <f t="shared" si="590"/>
        <v>0</v>
      </c>
      <c r="T2601" s="7">
        <f t="shared" si="590"/>
        <v>0</v>
      </c>
      <c r="U2601" s="11">
        <f t="shared" si="590"/>
        <v>0</v>
      </c>
      <c r="V2601" s="7">
        <f t="shared" si="590"/>
        <v>0</v>
      </c>
      <c r="W2601" s="11">
        <f t="shared" si="590"/>
        <v>0</v>
      </c>
      <c r="X2601" s="7">
        <f t="shared" si="590"/>
        <v>0</v>
      </c>
      <c r="Y2601" s="11">
        <f t="shared" si="590"/>
        <v>0</v>
      </c>
      <c r="Z2601" s="7">
        <f t="shared" si="590"/>
        <v>0</v>
      </c>
      <c r="AA2601" s="11">
        <f t="shared" si="590"/>
        <v>0</v>
      </c>
      <c r="AB2601" s="7">
        <f t="shared" si="590"/>
        <v>0</v>
      </c>
      <c r="AC2601" s="11">
        <f t="shared" si="590"/>
        <v>0</v>
      </c>
      <c r="AD2601" s="7">
        <f t="shared" si="590"/>
        <v>0</v>
      </c>
      <c r="AE2601" s="11">
        <f t="shared" si="590"/>
        <v>0</v>
      </c>
      <c r="AF2601" s="7">
        <f t="shared" si="590"/>
        <v>0</v>
      </c>
      <c r="AG2601" s="11">
        <f t="shared" si="581"/>
        <v>0</v>
      </c>
      <c r="AH2601" s="7">
        <f t="shared" si="581"/>
        <v>0</v>
      </c>
    </row>
    <row r="2602" spans="1:34" hidden="1" x14ac:dyDescent="0.25">
      <c r="A2602" s="21">
        <v>759701</v>
      </c>
      <c r="B2602" s="21">
        <v>55</v>
      </c>
      <c r="C2602" s="21">
        <v>12</v>
      </c>
      <c r="D2602" s="22">
        <v>55107</v>
      </c>
      <c r="E2602" s="21" t="s">
        <v>2803</v>
      </c>
      <c r="F2602" s="21" t="s">
        <v>721</v>
      </c>
      <c r="G2602" s="21" t="s">
        <v>735</v>
      </c>
      <c r="H2602" s="25" t="s">
        <v>2553</v>
      </c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21">
        <f t="shared" si="581"/>
        <v>0</v>
      </c>
      <c r="AH2602" s="21">
        <f t="shared" si="581"/>
        <v>0</v>
      </c>
    </row>
    <row r="2603" spans="1:34" hidden="1" x14ac:dyDescent="0.25">
      <c r="A2603" s="3">
        <v>852671</v>
      </c>
      <c r="B2603" s="3">
        <v>55</v>
      </c>
      <c r="C2603" s="3">
        <v>12</v>
      </c>
      <c r="D2603" s="23">
        <v>55107</v>
      </c>
      <c r="E2603" s="3" t="s">
        <v>2803</v>
      </c>
      <c r="F2603" s="3" t="s">
        <v>721</v>
      </c>
      <c r="G2603" s="3" t="s">
        <v>735</v>
      </c>
      <c r="H2603" s="4" t="s">
        <v>919</v>
      </c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3">
        <f t="shared" si="581"/>
        <v>0</v>
      </c>
      <c r="AH2603" s="3">
        <f t="shared" si="581"/>
        <v>0</v>
      </c>
    </row>
    <row r="2604" spans="1:34" hidden="1" x14ac:dyDescent="0.25">
      <c r="A2604" s="32" t="s">
        <v>893</v>
      </c>
      <c r="B2604" s="32"/>
      <c r="C2604" s="32"/>
      <c r="D2604" s="32"/>
      <c r="E2604" s="32"/>
      <c r="F2604" s="5" t="str">
        <f>F2603</f>
        <v>SAMSUN</v>
      </c>
      <c r="G2604" s="5" t="str">
        <f>G2603</f>
        <v>TERME</v>
      </c>
      <c r="H2604" s="6" t="s">
        <v>873</v>
      </c>
      <c r="I2604" s="11">
        <f t="shared" ref="I2604:AF2604" si="591">SUM(I2602:I2603)</f>
        <v>0</v>
      </c>
      <c r="J2604" s="7">
        <f t="shared" si="591"/>
        <v>0</v>
      </c>
      <c r="K2604" s="11">
        <f t="shared" si="591"/>
        <v>0</v>
      </c>
      <c r="L2604" s="7">
        <f t="shared" si="591"/>
        <v>0</v>
      </c>
      <c r="M2604" s="11">
        <f t="shared" si="591"/>
        <v>0</v>
      </c>
      <c r="N2604" s="7">
        <f t="shared" si="591"/>
        <v>0</v>
      </c>
      <c r="O2604" s="11">
        <f t="shared" si="591"/>
        <v>0</v>
      </c>
      <c r="P2604" s="7">
        <f t="shared" si="591"/>
        <v>0</v>
      </c>
      <c r="Q2604" s="11">
        <f t="shared" si="591"/>
        <v>0</v>
      </c>
      <c r="R2604" s="7">
        <f t="shared" si="591"/>
        <v>0</v>
      </c>
      <c r="S2604" s="11">
        <f t="shared" si="591"/>
        <v>0</v>
      </c>
      <c r="T2604" s="7">
        <f t="shared" si="591"/>
        <v>0</v>
      </c>
      <c r="U2604" s="11">
        <f t="shared" si="591"/>
        <v>0</v>
      </c>
      <c r="V2604" s="7">
        <f t="shared" si="591"/>
        <v>0</v>
      </c>
      <c r="W2604" s="11">
        <f t="shared" si="591"/>
        <v>0</v>
      </c>
      <c r="X2604" s="7">
        <f t="shared" si="591"/>
        <v>0</v>
      </c>
      <c r="Y2604" s="11">
        <f t="shared" si="591"/>
        <v>0</v>
      </c>
      <c r="Z2604" s="7">
        <f t="shared" si="591"/>
        <v>0</v>
      </c>
      <c r="AA2604" s="11">
        <f t="shared" si="591"/>
        <v>0</v>
      </c>
      <c r="AB2604" s="7">
        <f t="shared" si="591"/>
        <v>0</v>
      </c>
      <c r="AC2604" s="11">
        <f t="shared" si="591"/>
        <v>0</v>
      </c>
      <c r="AD2604" s="7">
        <f t="shared" si="591"/>
        <v>0</v>
      </c>
      <c r="AE2604" s="11">
        <f t="shared" si="591"/>
        <v>0</v>
      </c>
      <c r="AF2604" s="7">
        <f t="shared" si="591"/>
        <v>0</v>
      </c>
      <c r="AG2604" s="11">
        <f t="shared" si="581"/>
        <v>0</v>
      </c>
      <c r="AH2604" s="7">
        <f t="shared" si="581"/>
        <v>0</v>
      </c>
    </row>
    <row r="2605" spans="1:34" hidden="1" x14ac:dyDescent="0.25">
      <c r="A2605" s="3">
        <v>820326</v>
      </c>
      <c r="B2605" s="3">
        <v>55</v>
      </c>
      <c r="C2605" s="3">
        <v>13</v>
      </c>
      <c r="D2605" s="23">
        <v>55108</v>
      </c>
      <c r="E2605" s="3" t="s">
        <v>2803</v>
      </c>
      <c r="F2605" s="3" t="s">
        <v>721</v>
      </c>
      <c r="G2605" s="3" t="s">
        <v>736</v>
      </c>
      <c r="H2605" s="4" t="s">
        <v>933</v>
      </c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3">
        <f t="shared" si="581"/>
        <v>0</v>
      </c>
      <c r="AH2605" s="3">
        <f t="shared" si="581"/>
        <v>0</v>
      </c>
    </row>
    <row r="2606" spans="1:34" hidden="1" x14ac:dyDescent="0.25">
      <c r="A2606" s="21">
        <v>749608</v>
      </c>
      <c r="B2606" s="21">
        <v>55</v>
      </c>
      <c r="C2606" s="21">
        <v>13</v>
      </c>
      <c r="D2606" s="22">
        <v>55108</v>
      </c>
      <c r="E2606" s="21" t="s">
        <v>2803</v>
      </c>
      <c r="F2606" s="21" t="s">
        <v>721</v>
      </c>
      <c r="G2606" s="21" t="s">
        <v>736</v>
      </c>
      <c r="H2606" s="25" t="s">
        <v>919</v>
      </c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21">
        <f t="shared" si="581"/>
        <v>0</v>
      </c>
      <c r="AH2606" s="21">
        <f t="shared" si="581"/>
        <v>0</v>
      </c>
    </row>
    <row r="2607" spans="1:34" hidden="1" x14ac:dyDescent="0.25">
      <c r="A2607" s="32" t="s">
        <v>893</v>
      </c>
      <c r="B2607" s="32"/>
      <c r="C2607" s="32"/>
      <c r="D2607" s="32"/>
      <c r="E2607" s="32"/>
      <c r="F2607" s="5" t="str">
        <f>F2606</f>
        <v>SAMSUN</v>
      </c>
      <c r="G2607" s="5" t="str">
        <f>G2606</f>
        <v>VEZİRKÖPRÜ</v>
      </c>
      <c r="H2607" s="6" t="s">
        <v>873</v>
      </c>
      <c r="I2607" s="11">
        <f t="shared" ref="I2607:AF2607" si="592">SUM(I2605:I2606)</f>
        <v>0</v>
      </c>
      <c r="J2607" s="7">
        <f t="shared" si="592"/>
        <v>0</v>
      </c>
      <c r="K2607" s="11">
        <f t="shared" si="592"/>
        <v>0</v>
      </c>
      <c r="L2607" s="7">
        <f t="shared" si="592"/>
        <v>0</v>
      </c>
      <c r="M2607" s="11">
        <f t="shared" si="592"/>
        <v>0</v>
      </c>
      <c r="N2607" s="7">
        <f t="shared" si="592"/>
        <v>0</v>
      </c>
      <c r="O2607" s="11">
        <f t="shared" si="592"/>
        <v>0</v>
      </c>
      <c r="P2607" s="7">
        <f t="shared" si="592"/>
        <v>0</v>
      </c>
      <c r="Q2607" s="11">
        <f t="shared" si="592"/>
        <v>0</v>
      </c>
      <c r="R2607" s="7">
        <f t="shared" si="592"/>
        <v>0</v>
      </c>
      <c r="S2607" s="11">
        <f t="shared" si="592"/>
        <v>0</v>
      </c>
      <c r="T2607" s="7">
        <f t="shared" si="592"/>
        <v>0</v>
      </c>
      <c r="U2607" s="11">
        <f t="shared" si="592"/>
        <v>0</v>
      </c>
      <c r="V2607" s="7">
        <f t="shared" si="592"/>
        <v>0</v>
      </c>
      <c r="W2607" s="11">
        <f t="shared" si="592"/>
        <v>0</v>
      </c>
      <c r="X2607" s="7">
        <f t="shared" si="592"/>
        <v>0</v>
      </c>
      <c r="Y2607" s="11">
        <f t="shared" si="592"/>
        <v>0</v>
      </c>
      <c r="Z2607" s="7">
        <f t="shared" si="592"/>
        <v>0</v>
      </c>
      <c r="AA2607" s="11">
        <f t="shared" si="592"/>
        <v>0</v>
      </c>
      <c r="AB2607" s="7">
        <f t="shared" si="592"/>
        <v>0</v>
      </c>
      <c r="AC2607" s="11">
        <f t="shared" si="592"/>
        <v>0</v>
      </c>
      <c r="AD2607" s="7">
        <f t="shared" si="592"/>
        <v>0</v>
      </c>
      <c r="AE2607" s="11">
        <f t="shared" si="592"/>
        <v>0</v>
      </c>
      <c r="AF2607" s="7">
        <f t="shared" si="592"/>
        <v>0</v>
      </c>
      <c r="AG2607" s="11">
        <f t="shared" si="581"/>
        <v>0</v>
      </c>
      <c r="AH2607" s="7">
        <f t="shared" si="581"/>
        <v>0</v>
      </c>
    </row>
    <row r="2608" spans="1:34" hidden="1" x14ac:dyDescent="0.25">
      <c r="A2608" s="21">
        <v>875405</v>
      </c>
      <c r="B2608" s="21">
        <v>55</v>
      </c>
      <c r="C2608" s="21">
        <v>15</v>
      </c>
      <c r="D2608" s="22">
        <v>55114</v>
      </c>
      <c r="E2608" s="21" t="s">
        <v>2803</v>
      </c>
      <c r="F2608" s="21" t="s">
        <v>721</v>
      </c>
      <c r="G2608" s="21" t="s">
        <v>737</v>
      </c>
      <c r="H2608" s="25" t="s">
        <v>919</v>
      </c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21">
        <f t="shared" si="581"/>
        <v>0</v>
      </c>
      <c r="AH2608" s="21">
        <f t="shared" si="581"/>
        <v>0</v>
      </c>
    </row>
    <row r="2609" spans="1:34" hidden="1" x14ac:dyDescent="0.25">
      <c r="A2609" s="29" t="s">
        <v>894</v>
      </c>
      <c r="B2609" s="29"/>
      <c r="C2609" s="29"/>
      <c r="D2609" s="29"/>
      <c r="E2609" s="29"/>
      <c r="F2609" s="8" t="str">
        <f>F2608</f>
        <v>SAMSUN</v>
      </c>
      <c r="G2609" s="14" t="s">
        <v>885</v>
      </c>
      <c r="H2609" s="15"/>
      <c r="I2609" s="12">
        <f t="shared" ref="I2609:AF2609" si="593">SUM(I2560:I2608)-I2562-I2568-I2574-I2579-I2582-I2585-I2592-I2595-I2598-I2601-I2604-I2607</f>
        <v>0</v>
      </c>
      <c r="J2609" s="9">
        <f t="shared" si="593"/>
        <v>0</v>
      </c>
      <c r="K2609" s="12">
        <f t="shared" si="593"/>
        <v>0</v>
      </c>
      <c r="L2609" s="9">
        <f t="shared" si="593"/>
        <v>0</v>
      </c>
      <c r="M2609" s="12">
        <f t="shared" si="593"/>
        <v>0</v>
      </c>
      <c r="N2609" s="9">
        <f t="shared" si="593"/>
        <v>0</v>
      </c>
      <c r="O2609" s="12">
        <f t="shared" si="593"/>
        <v>0</v>
      </c>
      <c r="P2609" s="9">
        <f t="shared" si="593"/>
        <v>0</v>
      </c>
      <c r="Q2609" s="12">
        <f t="shared" si="593"/>
        <v>0</v>
      </c>
      <c r="R2609" s="9">
        <f t="shared" si="593"/>
        <v>0</v>
      </c>
      <c r="S2609" s="12">
        <f t="shared" si="593"/>
        <v>0</v>
      </c>
      <c r="T2609" s="9">
        <f t="shared" si="593"/>
        <v>0</v>
      </c>
      <c r="U2609" s="12">
        <f t="shared" si="593"/>
        <v>0</v>
      </c>
      <c r="V2609" s="9">
        <f t="shared" si="593"/>
        <v>0</v>
      </c>
      <c r="W2609" s="12">
        <f t="shared" si="593"/>
        <v>0</v>
      </c>
      <c r="X2609" s="9">
        <f t="shared" si="593"/>
        <v>0</v>
      </c>
      <c r="Y2609" s="12">
        <f t="shared" si="593"/>
        <v>0</v>
      </c>
      <c r="Z2609" s="9">
        <f t="shared" si="593"/>
        <v>0</v>
      </c>
      <c r="AA2609" s="12">
        <f t="shared" si="593"/>
        <v>0</v>
      </c>
      <c r="AB2609" s="9">
        <f t="shared" si="593"/>
        <v>0</v>
      </c>
      <c r="AC2609" s="12">
        <f t="shared" si="593"/>
        <v>0</v>
      </c>
      <c r="AD2609" s="9">
        <f t="shared" si="593"/>
        <v>0</v>
      </c>
      <c r="AE2609" s="12">
        <f t="shared" si="593"/>
        <v>0</v>
      </c>
      <c r="AF2609" s="9">
        <f t="shared" si="593"/>
        <v>0</v>
      </c>
      <c r="AG2609" s="12">
        <f t="shared" si="581"/>
        <v>0</v>
      </c>
      <c r="AH2609" s="9">
        <f t="shared" si="581"/>
        <v>0</v>
      </c>
    </row>
    <row r="2610" spans="1:34" hidden="1" x14ac:dyDescent="0.25">
      <c r="A2610" s="21">
        <v>973642</v>
      </c>
      <c r="B2610" s="21">
        <v>56</v>
      </c>
      <c r="C2610" s="21">
        <v>3</v>
      </c>
      <c r="D2610" s="22">
        <v>56102</v>
      </c>
      <c r="E2610" s="21" t="s">
        <v>2803</v>
      </c>
      <c r="F2610" s="21" t="s">
        <v>738</v>
      </c>
      <c r="G2610" s="21" t="s">
        <v>739</v>
      </c>
      <c r="H2610" s="25" t="s">
        <v>2554</v>
      </c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21">
        <f t="shared" si="581"/>
        <v>0</v>
      </c>
      <c r="AH2610" s="21">
        <f t="shared" si="581"/>
        <v>0</v>
      </c>
    </row>
    <row r="2611" spans="1:34" hidden="1" x14ac:dyDescent="0.25">
      <c r="A2611" s="3">
        <v>966861</v>
      </c>
      <c r="B2611" s="3">
        <v>56</v>
      </c>
      <c r="C2611" s="3">
        <v>3</v>
      </c>
      <c r="D2611" s="23">
        <v>56102</v>
      </c>
      <c r="E2611" s="3" t="s">
        <v>2803</v>
      </c>
      <c r="F2611" s="3" t="s">
        <v>738</v>
      </c>
      <c r="G2611" s="3" t="s">
        <v>739</v>
      </c>
      <c r="H2611" s="4" t="s">
        <v>2555</v>
      </c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3">
        <f t="shared" si="581"/>
        <v>0</v>
      </c>
      <c r="AH2611" s="3">
        <f t="shared" si="581"/>
        <v>0</v>
      </c>
    </row>
    <row r="2612" spans="1:34" hidden="1" x14ac:dyDescent="0.25">
      <c r="A2612" s="21">
        <v>962008</v>
      </c>
      <c r="B2612" s="21">
        <v>56</v>
      </c>
      <c r="C2612" s="21">
        <v>3</v>
      </c>
      <c r="D2612" s="22">
        <v>56102</v>
      </c>
      <c r="E2612" s="21" t="s">
        <v>2803</v>
      </c>
      <c r="F2612" s="21" t="s">
        <v>738</v>
      </c>
      <c r="G2612" s="21" t="s">
        <v>739</v>
      </c>
      <c r="H2612" s="25" t="s">
        <v>924</v>
      </c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21">
        <f t="shared" si="581"/>
        <v>0</v>
      </c>
      <c r="AH2612" s="21">
        <f t="shared" si="581"/>
        <v>0</v>
      </c>
    </row>
    <row r="2613" spans="1:34" hidden="1" x14ac:dyDescent="0.25">
      <c r="A2613" s="32" t="s">
        <v>893</v>
      </c>
      <c r="B2613" s="32"/>
      <c r="C2613" s="32"/>
      <c r="D2613" s="32"/>
      <c r="E2613" s="32"/>
      <c r="F2613" s="5" t="str">
        <f>F2612</f>
        <v>SİİRT</v>
      </c>
      <c r="G2613" s="5" t="str">
        <f>G2612</f>
        <v>BAYKAN</v>
      </c>
      <c r="H2613" s="6" t="s">
        <v>873</v>
      </c>
      <c r="I2613" s="11">
        <f t="shared" ref="I2613:AF2613" si="594">SUM(I2608:I2612)</f>
        <v>0</v>
      </c>
      <c r="J2613" s="7">
        <f t="shared" si="594"/>
        <v>0</v>
      </c>
      <c r="K2613" s="11">
        <f t="shared" si="594"/>
        <v>0</v>
      </c>
      <c r="L2613" s="7">
        <f t="shared" si="594"/>
        <v>0</v>
      </c>
      <c r="M2613" s="11">
        <f t="shared" si="594"/>
        <v>0</v>
      </c>
      <c r="N2613" s="7">
        <f t="shared" si="594"/>
        <v>0</v>
      </c>
      <c r="O2613" s="11">
        <f t="shared" si="594"/>
        <v>0</v>
      </c>
      <c r="P2613" s="7">
        <f t="shared" si="594"/>
        <v>0</v>
      </c>
      <c r="Q2613" s="11">
        <f t="shared" si="594"/>
        <v>0</v>
      </c>
      <c r="R2613" s="7">
        <f t="shared" si="594"/>
        <v>0</v>
      </c>
      <c r="S2613" s="11">
        <f t="shared" si="594"/>
        <v>0</v>
      </c>
      <c r="T2613" s="7">
        <f t="shared" si="594"/>
        <v>0</v>
      </c>
      <c r="U2613" s="11">
        <f t="shared" si="594"/>
        <v>0</v>
      </c>
      <c r="V2613" s="7">
        <f t="shared" si="594"/>
        <v>0</v>
      </c>
      <c r="W2613" s="11">
        <f t="shared" si="594"/>
        <v>0</v>
      </c>
      <c r="X2613" s="7">
        <f t="shared" si="594"/>
        <v>0</v>
      </c>
      <c r="Y2613" s="11">
        <f t="shared" si="594"/>
        <v>0</v>
      </c>
      <c r="Z2613" s="7">
        <f t="shared" si="594"/>
        <v>0</v>
      </c>
      <c r="AA2613" s="11">
        <f t="shared" si="594"/>
        <v>0</v>
      </c>
      <c r="AB2613" s="7">
        <f t="shared" si="594"/>
        <v>0</v>
      </c>
      <c r="AC2613" s="11">
        <f t="shared" si="594"/>
        <v>0</v>
      </c>
      <c r="AD2613" s="7">
        <f t="shared" si="594"/>
        <v>0</v>
      </c>
      <c r="AE2613" s="11">
        <f t="shared" si="594"/>
        <v>0</v>
      </c>
      <c r="AF2613" s="7">
        <f t="shared" si="594"/>
        <v>0</v>
      </c>
      <c r="AG2613" s="11">
        <f t="shared" si="581"/>
        <v>0</v>
      </c>
      <c r="AH2613" s="7">
        <f t="shared" si="581"/>
        <v>0</v>
      </c>
    </row>
    <row r="2614" spans="1:34" hidden="1" x14ac:dyDescent="0.25">
      <c r="A2614" s="21">
        <v>956131</v>
      </c>
      <c r="B2614" s="21">
        <v>56</v>
      </c>
      <c r="C2614" s="21">
        <v>5</v>
      </c>
      <c r="D2614" s="22">
        <v>56104</v>
      </c>
      <c r="E2614" s="21" t="s">
        <v>2803</v>
      </c>
      <c r="F2614" s="21" t="s">
        <v>738</v>
      </c>
      <c r="G2614" s="21" t="s">
        <v>740</v>
      </c>
      <c r="H2614" s="25" t="s">
        <v>2556</v>
      </c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21">
        <f t="shared" si="581"/>
        <v>0</v>
      </c>
      <c r="AH2614" s="21">
        <f t="shared" si="581"/>
        <v>0</v>
      </c>
    </row>
    <row r="2615" spans="1:34" hidden="1" x14ac:dyDescent="0.25">
      <c r="A2615" s="3">
        <v>750192</v>
      </c>
      <c r="B2615" s="3">
        <v>56</v>
      </c>
      <c r="C2615" s="3">
        <v>7</v>
      </c>
      <c r="D2615" s="23">
        <v>56106</v>
      </c>
      <c r="E2615" s="3" t="s">
        <v>2803</v>
      </c>
      <c r="F2615" s="3" t="s">
        <v>738</v>
      </c>
      <c r="G2615" s="3" t="s">
        <v>741</v>
      </c>
      <c r="H2615" s="4" t="s">
        <v>2557</v>
      </c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3">
        <f t="shared" si="581"/>
        <v>0</v>
      </c>
      <c r="AH2615" s="3">
        <f t="shared" si="581"/>
        <v>0</v>
      </c>
    </row>
    <row r="2616" spans="1:34" hidden="1" x14ac:dyDescent="0.25">
      <c r="A2616" s="21">
        <v>973206</v>
      </c>
      <c r="B2616" s="21">
        <v>56</v>
      </c>
      <c r="C2616" s="21">
        <v>7</v>
      </c>
      <c r="D2616" s="22">
        <v>56106</v>
      </c>
      <c r="E2616" s="21" t="s">
        <v>2803</v>
      </c>
      <c r="F2616" s="21" t="s">
        <v>738</v>
      </c>
      <c r="G2616" s="21" t="s">
        <v>741</v>
      </c>
      <c r="H2616" s="25" t="s">
        <v>2558</v>
      </c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21">
        <f t="shared" si="581"/>
        <v>0</v>
      </c>
      <c r="AH2616" s="21">
        <f t="shared" si="581"/>
        <v>0</v>
      </c>
    </row>
    <row r="2617" spans="1:34" hidden="1" x14ac:dyDescent="0.25">
      <c r="A2617" s="3">
        <v>973760</v>
      </c>
      <c r="B2617" s="3">
        <v>56</v>
      </c>
      <c r="C2617" s="3">
        <v>7</v>
      </c>
      <c r="D2617" s="23">
        <v>56106</v>
      </c>
      <c r="E2617" s="3" t="s">
        <v>2803</v>
      </c>
      <c r="F2617" s="3" t="s">
        <v>738</v>
      </c>
      <c r="G2617" s="3" t="s">
        <v>741</v>
      </c>
      <c r="H2617" s="4" t="s">
        <v>986</v>
      </c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3">
        <f t="shared" si="581"/>
        <v>0</v>
      </c>
      <c r="AH2617" s="3">
        <f t="shared" si="581"/>
        <v>0</v>
      </c>
    </row>
    <row r="2618" spans="1:34" hidden="1" x14ac:dyDescent="0.25">
      <c r="A2618" s="21">
        <v>952780</v>
      </c>
      <c r="B2618" s="21">
        <v>56</v>
      </c>
      <c r="C2618" s="21">
        <v>7</v>
      </c>
      <c r="D2618" s="22">
        <v>56106</v>
      </c>
      <c r="E2618" s="21" t="s">
        <v>2803</v>
      </c>
      <c r="F2618" s="21" t="s">
        <v>738</v>
      </c>
      <c r="G2618" s="21" t="s">
        <v>741</v>
      </c>
      <c r="H2618" s="25" t="s">
        <v>919</v>
      </c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21">
        <f t="shared" si="581"/>
        <v>0</v>
      </c>
      <c r="AH2618" s="21">
        <f t="shared" si="581"/>
        <v>0</v>
      </c>
    </row>
    <row r="2619" spans="1:34" hidden="1" x14ac:dyDescent="0.25">
      <c r="A2619" s="32" t="s">
        <v>893</v>
      </c>
      <c r="B2619" s="32"/>
      <c r="C2619" s="32"/>
      <c r="D2619" s="32"/>
      <c r="E2619" s="32"/>
      <c r="F2619" s="5" t="str">
        <f>F2618</f>
        <v>SİİRT</v>
      </c>
      <c r="G2619" s="5" t="str">
        <f>G2618</f>
        <v>KURTALAN</v>
      </c>
      <c r="H2619" s="6" t="s">
        <v>873</v>
      </c>
      <c r="I2619" s="11">
        <f t="shared" ref="I2619:AF2619" si="595">SUM(I2614:I2618)</f>
        <v>0</v>
      </c>
      <c r="J2619" s="7">
        <f t="shared" si="595"/>
        <v>0</v>
      </c>
      <c r="K2619" s="11">
        <f t="shared" si="595"/>
        <v>0</v>
      </c>
      <c r="L2619" s="7">
        <f t="shared" si="595"/>
        <v>0</v>
      </c>
      <c r="M2619" s="11">
        <f t="shared" si="595"/>
        <v>0</v>
      </c>
      <c r="N2619" s="7">
        <f t="shared" si="595"/>
        <v>0</v>
      </c>
      <c r="O2619" s="11">
        <f t="shared" si="595"/>
        <v>0</v>
      </c>
      <c r="P2619" s="7">
        <f t="shared" si="595"/>
        <v>0</v>
      </c>
      <c r="Q2619" s="11">
        <f t="shared" si="595"/>
        <v>0</v>
      </c>
      <c r="R2619" s="7">
        <f t="shared" si="595"/>
        <v>0</v>
      </c>
      <c r="S2619" s="11">
        <f t="shared" si="595"/>
        <v>0</v>
      </c>
      <c r="T2619" s="7">
        <f t="shared" si="595"/>
        <v>0</v>
      </c>
      <c r="U2619" s="11">
        <f t="shared" si="595"/>
        <v>0</v>
      </c>
      <c r="V2619" s="7">
        <f t="shared" si="595"/>
        <v>0</v>
      </c>
      <c r="W2619" s="11">
        <f t="shared" si="595"/>
        <v>0</v>
      </c>
      <c r="X2619" s="7">
        <f t="shared" si="595"/>
        <v>0</v>
      </c>
      <c r="Y2619" s="11">
        <f t="shared" si="595"/>
        <v>0</v>
      </c>
      <c r="Z2619" s="7">
        <f t="shared" si="595"/>
        <v>0</v>
      </c>
      <c r="AA2619" s="11">
        <f t="shared" si="595"/>
        <v>0</v>
      </c>
      <c r="AB2619" s="7">
        <f t="shared" si="595"/>
        <v>0</v>
      </c>
      <c r="AC2619" s="11">
        <f t="shared" si="595"/>
        <v>0</v>
      </c>
      <c r="AD2619" s="7">
        <f t="shared" si="595"/>
        <v>0</v>
      </c>
      <c r="AE2619" s="11">
        <f t="shared" si="595"/>
        <v>0</v>
      </c>
      <c r="AF2619" s="7">
        <f t="shared" si="595"/>
        <v>0</v>
      </c>
      <c r="AG2619" s="11">
        <f t="shared" si="581"/>
        <v>0</v>
      </c>
      <c r="AH2619" s="7">
        <f t="shared" si="581"/>
        <v>0</v>
      </c>
    </row>
    <row r="2620" spans="1:34" hidden="1" x14ac:dyDescent="0.25">
      <c r="A2620" s="21">
        <v>885337</v>
      </c>
      <c r="B2620" s="21">
        <v>56</v>
      </c>
      <c r="C2620" s="21">
        <v>1</v>
      </c>
      <c r="D2620" s="22">
        <v>56100</v>
      </c>
      <c r="E2620" s="21" t="s">
        <v>2803</v>
      </c>
      <c r="F2620" s="21" t="s">
        <v>738</v>
      </c>
      <c r="G2620" s="21" t="s">
        <v>18</v>
      </c>
      <c r="H2620" s="25" t="s">
        <v>1089</v>
      </c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21">
        <f t="shared" si="581"/>
        <v>0</v>
      </c>
      <c r="AH2620" s="21">
        <f t="shared" si="581"/>
        <v>0</v>
      </c>
    </row>
    <row r="2621" spans="1:34" hidden="1" x14ac:dyDescent="0.25">
      <c r="A2621" s="3">
        <v>762278</v>
      </c>
      <c r="B2621" s="3">
        <v>56</v>
      </c>
      <c r="C2621" s="3">
        <v>1</v>
      </c>
      <c r="D2621" s="23">
        <v>56100</v>
      </c>
      <c r="E2621" s="3" t="s">
        <v>2803</v>
      </c>
      <c r="F2621" s="3" t="s">
        <v>738</v>
      </c>
      <c r="G2621" s="3" t="s">
        <v>18</v>
      </c>
      <c r="H2621" s="4" t="s">
        <v>2559</v>
      </c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3">
        <f t="shared" si="581"/>
        <v>0</v>
      </c>
      <c r="AH2621" s="3">
        <f t="shared" si="581"/>
        <v>0</v>
      </c>
    </row>
    <row r="2622" spans="1:34" hidden="1" x14ac:dyDescent="0.25">
      <c r="A2622" s="21">
        <v>762965</v>
      </c>
      <c r="B2622" s="21">
        <v>56</v>
      </c>
      <c r="C2622" s="21">
        <v>1</v>
      </c>
      <c r="D2622" s="22">
        <v>56100</v>
      </c>
      <c r="E2622" s="21" t="s">
        <v>2803</v>
      </c>
      <c r="F2622" s="21" t="s">
        <v>738</v>
      </c>
      <c r="G2622" s="21" t="s">
        <v>18</v>
      </c>
      <c r="H2622" s="25" t="s">
        <v>2560</v>
      </c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21">
        <f t="shared" si="581"/>
        <v>0</v>
      </c>
      <c r="AH2622" s="21">
        <f t="shared" si="581"/>
        <v>0</v>
      </c>
    </row>
    <row r="2623" spans="1:34" hidden="1" x14ac:dyDescent="0.25">
      <c r="A2623" s="3">
        <v>753033</v>
      </c>
      <c r="B2623" s="3">
        <v>56</v>
      </c>
      <c r="C2623" s="3">
        <v>1</v>
      </c>
      <c r="D2623" s="23">
        <v>56100</v>
      </c>
      <c r="E2623" s="3" t="s">
        <v>2803</v>
      </c>
      <c r="F2623" s="3" t="s">
        <v>738</v>
      </c>
      <c r="G2623" s="3" t="s">
        <v>18</v>
      </c>
      <c r="H2623" s="4" t="s">
        <v>1668</v>
      </c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3">
        <f t="shared" si="581"/>
        <v>0</v>
      </c>
      <c r="AH2623" s="3">
        <f t="shared" si="581"/>
        <v>0</v>
      </c>
    </row>
    <row r="2624" spans="1:34" hidden="1" x14ac:dyDescent="0.25">
      <c r="A2624" s="21">
        <v>973207</v>
      </c>
      <c r="B2624" s="21">
        <v>56</v>
      </c>
      <c r="C2624" s="21">
        <v>1</v>
      </c>
      <c r="D2624" s="22">
        <v>56100</v>
      </c>
      <c r="E2624" s="21" t="s">
        <v>2803</v>
      </c>
      <c r="F2624" s="21" t="s">
        <v>738</v>
      </c>
      <c r="G2624" s="21" t="s">
        <v>18</v>
      </c>
      <c r="H2624" s="25" t="s">
        <v>2561</v>
      </c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21">
        <f t="shared" si="581"/>
        <v>0</v>
      </c>
      <c r="AH2624" s="21">
        <f t="shared" si="581"/>
        <v>0</v>
      </c>
    </row>
    <row r="2625" spans="1:34" hidden="1" x14ac:dyDescent="0.25">
      <c r="A2625" s="3">
        <v>771431</v>
      </c>
      <c r="B2625" s="3">
        <v>56</v>
      </c>
      <c r="C2625" s="3">
        <v>1</v>
      </c>
      <c r="D2625" s="23">
        <v>56100</v>
      </c>
      <c r="E2625" s="3" t="s">
        <v>2803</v>
      </c>
      <c r="F2625" s="3" t="s">
        <v>738</v>
      </c>
      <c r="G2625" s="3" t="s">
        <v>18</v>
      </c>
      <c r="H2625" s="4" t="s">
        <v>742</v>
      </c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3">
        <f t="shared" si="581"/>
        <v>0</v>
      </c>
      <c r="AH2625" s="3">
        <f t="shared" si="581"/>
        <v>0</v>
      </c>
    </row>
    <row r="2626" spans="1:34" hidden="1" x14ac:dyDescent="0.25">
      <c r="A2626" s="21">
        <v>956118</v>
      </c>
      <c r="B2626" s="21">
        <v>56</v>
      </c>
      <c r="C2626" s="21">
        <v>1</v>
      </c>
      <c r="D2626" s="22">
        <v>56100</v>
      </c>
      <c r="E2626" s="21" t="s">
        <v>2803</v>
      </c>
      <c r="F2626" s="21" t="s">
        <v>738</v>
      </c>
      <c r="G2626" s="21" t="s">
        <v>18</v>
      </c>
      <c r="H2626" s="25" t="s">
        <v>2562</v>
      </c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21">
        <f t="shared" si="581"/>
        <v>0</v>
      </c>
      <c r="AH2626" s="21">
        <f t="shared" si="581"/>
        <v>0</v>
      </c>
    </row>
    <row r="2627" spans="1:34" hidden="1" x14ac:dyDescent="0.25">
      <c r="A2627" s="3">
        <v>963750</v>
      </c>
      <c r="B2627" s="3">
        <v>56</v>
      </c>
      <c r="C2627" s="3">
        <v>1</v>
      </c>
      <c r="D2627" s="23">
        <v>56100</v>
      </c>
      <c r="E2627" s="3" t="s">
        <v>2803</v>
      </c>
      <c r="F2627" s="3" t="s">
        <v>738</v>
      </c>
      <c r="G2627" s="3" t="s">
        <v>18</v>
      </c>
      <c r="H2627" s="4" t="s">
        <v>2563</v>
      </c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3">
        <f t="shared" si="581"/>
        <v>0</v>
      </c>
      <c r="AH2627" s="3">
        <f t="shared" si="581"/>
        <v>0</v>
      </c>
    </row>
    <row r="2628" spans="1:34" hidden="1" x14ac:dyDescent="0.25">
      <c r="A2628" s="21">
        <v>972538</v>
      </c>
      <c r="B2628" s="21">
        <v>56</v>
      </c>
      <c r="C2628" s="21">
        <v>1</v>
      </c>
      <c r="D2628" s="22">
        <v>56100</v>
      </c>
      <c r="E2628" s="21" t="s">
        <v>2803</v>
      </c>
      <c r="F2628" s="21" t="s">
        <v>738</v>
      </c>
      <c r="G2628" s="21" t="s">
        <v>18</v>
      </c>
      <c r="H2628" s="25" t="s">
        <v>2564</v>
      </c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21">
        <f t="shared" si="581"/>
        <v>0</v>
      </c>
      <c r="AH2628" s="21">
        <f t="shared" si="581"/>
        <v>0</v>
      </c>
    </row>
    <row r="2629" spans="1:34" hidden="1" x14ac:dyDescent="0.25">
      <c r="A2629" s="3">
        <v>963751</v>
      </c>
      <c r="B2629" s="3">
        <v>56</v>
      </c>
      <c r="C2629" s="3">
        <v>1</v>
      </c>
      <c r="D2629" s="23">
        <v>56100</v>
      </c>
      <c r="E2629" s="3" t="s">
        <v>2803</v>
      </c>
      <c r="F2629" s="3" t="s">
        <v>738</v>
      </c>
      <c r="G2629" s="3" t="s">
        <v>18</v>
      </c>
      <c r="H2629" s="4" t="s">
        <v>2060</v>
      </c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3">
        <f t="shared" ref="AG2629:AH2692" si="596">I2629+K2629+M2629+O2629+Q2629+S2629+U2629+W2629+Y2629+AA2629+AC2629+AE2629</f>
        <v>0</v>
      </c>
      <c r="AH2629" s="3">
        <f t="shared" si="596"/>
        <v>0</v>
      </c>
    </row>
    <row r="2630" spans="1:34" hidden="1" x14ac:dyDescent="0.25">
      <c r="A2630" s="32" t="s">
        <v>893</v>
      </c>
      <c r="B2630" s="32"/>
      <c r="C2630" s="32"/>
      <c r="D2630" s="32"/>
      <c r="E2630" s="32"/>
      <c r="F2630" s="5" t="str">
        <f>F2629</f>
        <v>SİİRT</v>
      </c>
      <c r="G2630" s="5" t="str">
        <f>G2629</f>
        <v>MERKEZ</v>
      </c>
      <c r="H2630" s="6" t="s">
        <v>873</v>
      </c>
      <c r="I2630" s="11">
        <f t="shared" ref="I2630:AF2630" si="597">SUM(I2620:I2629)</f>
        <v>0</v>
      </c>
      <c r="J2630" s="7">
        <f t="shared" si="597"/>
        <v>0</v>
      </c>
      <c r="K2630" s="11">
        <f t="shared" si="597"/>
        <v>0</v>
      </c>
      <c r="L2630" s="7">
        <f t="shared" si="597"/>
        <v>0</v>
      </c>
      <c r="M2630" s="11">
        <f t="shared" si="597"/>
        <v>0</v>
      </c>
      <c r="N2630" s="7">
        <f t="shared" si="597"/>
        <v>0</v>
      </c>
      <c r="O2630" s="11">
        <f t="shared" si="597"/>
        <v>0</v>
      </c>
      <c r="P2630" s="7">
        <f t="shared" si="597"/>
        <v>0</v>
      </c>
      <c r="Q2630" s="11">
        <f t="shared" si="597"/>
        <v>0</v>
      </c>
      <c r="R2630" s="7">
        <f t="shared" si="597"/>
        <v>0</v>
      </c>
      <c r="S2630" s="11">
        <f t="shared" si="597"/>
        <v>0</v>
      </c>
      <c r="T2630" s="7">
        <f t="shared" si="597"/>
        <v>0</v>
      </c>
      <c r="U2630" s="11">
        <f t="shared" si="597"/>
        <v>0</v>
      </c>
      <c r="V2630" s="7">
        <f t="shared" si="597"/>
        <v>0</v>
      </c>
      <c r="W2630" s="11">
        <f t="shared" si="597"/>
        <v>0</v>
      </c>
      <c r="X2630" s="7">
        <f t="shared" si="597"/>
        <v>0</v>
      </c>
      <c r="Y2630" s="11">
        <f t="shared" si="597"/>
        <v>0</v>
      </c>
      <c r="Z2630" s="7">
        <f t="shared" si="597"/>
        <v>0</v>
      </c>
      <c r="AA2630" s="11">
        <f t="shared" si="597"/>
        <v>0</v>
      </c>
      <c r="AB2630" s="7">
        <f t="shared" si="597"/>
        <v>0</v>
      </c>
      <c r="AC2630" s="11">
        <f t="shared" si="597"/>
        <v>0</v>
      </c>
      <c r="AD2630" s="7">
        <f t="shared" si="597"/>
        <v>0</v>
      </c>
      <c r="AE2630" s="11">
        <f t="shared" si="597"/>
        <v>0</v>
      </c>
      <c r="AF2630" s="7">
        <f t="shared" si="597"/>
        <v>0</v>
      </c>
      <c r="AG2630" s="11">
        <f t="shared" si="596"/>
        <v>0</v>
      </c>
      <c r="AH2630" s="7">
        <f t="shared" si="596"/>
        <v>0</v>
      </c>
    </row>
    <row r="2631" spans="1:34" hidden="1" x14ac:dyDescent="0.25">
      <c r="A2631" s="3">
        <v>964409</v>
      </c>
      <c r="B2631" s="3">
        <v>56</v>
      </c>
      <c r="C2631" s="3">
        <v>8</v>
      </c>
      <c r="D2631" s="23">
        <v>56107</v>
      </c>
      <c r="E2631" s="3" t="s">
        <v>2803</v>
      </c>
      <c r="F2631" s="3" t="s">
        <v>738</v>
      </c>
      <c r="G2631" s="3" t="s">
        <v>743</v>
      </c>
      <c r="H2631" s="4" t="s">
        <v>2565</v>
      </c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3">
        <f t="shared" si="596"/>
        <v>0</v>
      </c>
      <c r="AH2631" s="3">
        <f t="shared" si="596"/>
        <v>0</v>
      </c>
    </row>
    <row r="2632" spans="1:34" hidden="1" x14ac:dyDescent="0.25">
      <c r="A2632" s="21">
        <v>749318</v>
      </c>
      <c r="B2632" s="21">
        <v>56</v>
      </c>
      <c r="C2632" s="21">
        <v>8</v>
      </c>
      <c r="D2632" s="22">
        <v>56107</v>
      </c>
      <c r="E2632" s="21" t="s">
        <v>2803</v>
      </c>
      <c r="F2632" s="21" t="s">
        <v>738</v>
      </c>
      <c r="G2632" s="21" t="s">
        <v>743</v>
      </c>
      <c r="H2632" s="25" t="s">
        <v>2566</v>
      </c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21">
        <f t="shared" si="596"/>
        <v>0</v>
      </c>
      <c r="AH2632" s="21">
        <f t="shared" si="596"/>
        <v>0</v>
      </c>
    </row>
    <row r="2633" spans="1:34" hidden="1" x14ac:dyDescent="0.25">
      <c r="A2633" s="3">
        <v>974612</v>
      </c>
      <c r="B2633" s="3">
        <v>56</v>
      </c>
      <c r="C2633" s="3">
        <v>8</v>
      </c>
      <c r="D2633" s="23">
        <v>56107</v>
      </c>
      <c r="E2633" s="3" t="s">
        <v>2803</v>
      </c>
      <c r="F2633" s="3" t="s">
        <v>738</v>
      </c>
      <c r="G2633" s="3" t="s">
        <v>743</v>
      </c>
      <c r="H2633" s="4" t="s">
        <v>1727</v>
      </c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3">
        <f t="shared" si="596"/>
        <v>0</v>
      </c>
      <c r="AH2633" s="3">
        <f t="shared" si="596"/>
        <v>0</v>
      </c>
    </row>
    <row r="2634" spans="1:34" hidden="1" x14ac:dyDescent="0.25">
      <c r="A2634" s="21">
        <v>751687</v>
      </c>
      <c r="B2634" s="21">
        <v>56</v>
      </c>
      <c r="C2634" s="21">
        <v>8</v>
      </c>
      <c r="D2634" s="22">
        <v>56107</v>
      </c>
      <c r="E2634" s="21" t="s">
        <v>2803</v>
      </c>
      <c r="F2634" s="21" t="s">
        <v>738</v>
      </c>
      <c r="G2634" s="21" t="s">
        <v>743</v>
      </c>
      <c r="H2634" s="25" t="s">
        <v>2567</v>
      </c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21">
        <f t="shared" si="596"/>
        <v>0</v>
      </c>
      <c r="AH2634" s="21">
        <f t="shared" si="596"/>
        <v>0</v>
      </c>
    </row>
    <row r="2635" spans="1:34" hidden="1" x14ac:dyDescent="0.25">
      <c r="A2635" s="3">
        <v>758251</v>
      </c>
      <c r="B2635" s="3">
        <v>56</v>
      </c>
      <c r="C2635" s="3">
        <v>8</v>
      </c>
      <c r="D2635" s="23">
        <v>56107</v>
      </c>
      <c r="E2635" s="3" t="s">
        <v>2803</v>
      </c>
      <c r="F2635" s="3" t="s">
        <v>738</v>
      </c>
      <c r="G2635" s="3" t="s">
        <v>743</v>
      </c>
      <c r="H2635" s="4" t="s">
        <v>2568</v>
      </c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3">
        <f t="shared" si="596"/>
        <v>0</v>
      </c>
      <c r="AH2635" s="3">
        <f t="shared" si="596"/>
        <v>0</v>
      </c>
    </row>
    <row r="2636" spans="1:34" hidden="1" x14ac:dyDescent="0.25">
      <c r="A2636" s="32" t="s">
        <v>893</v>
      </c>
      <c r="B2636" s="32"/>
      <c r="C2636" s="32"/>
      <c r="D2636" s="32"/>
      <c r="E2636" s="32"/>
      <c r="F2636" s="5" t="str">
        <f>F2635</f>
        <v>SİİRT</v>
      </c>
      <c r="G2636" s="5" t="str">
        <f>G2635</f>
        <v>PERVARİ</v>
      </c>
      <c r="H2636" s="6" t="s">
        <v>873</v>
      </c>
      <c r="I2636" s="11">
        <f t="shared" ref="I2636:AF2636" si="598">SUM(I2631:I2635)</f>
        <v>0</v>
      </c>
      <c r="J2636" s="7">
        <f t="shared" si="598"/>
        <v>0</v>
      </c>
      <c r="K2636" s="11">
        <f t="shared" si="598"/>
        <v>0</v>
      </c>
      <c r="L2636" s="7">
        <f t="shared" si="598"/>
        <v>0</v>
      </c>
      <c r="M2636" s="11">
        <f t="shared" si="598"/>
        <v>0</v>
      </c>
      <c r="N2636" s="7">
        <f t="shared" si="598"/>
        <v>0</v>
      </c>
      <c r="O2636" s="11">
        <f t="shared" si="598"/>
        <v>0</v>
      </c>
      <c r="P2636" s="7">
        <f t="shared" si="598"/>
        <v>0</v>
      </c>
      <c r="Q2636" s="11">
        <f t="shared" si="598"/>
        <v>0</v>
      </c>
      <c r="R2636" s="7">
        <f t="shared" si="598"/>
        <v>0</v>
      </c>
      <c r="S2636" s="11">
        <f t="shared" si="598"/>
        <v>0</v>
      </c>
      <c r="T2636" s="7">
        <f t="shared" si="598"/>
        <v>0</v>
      </c>
      <c r="U2636" s="11">
        <f t="shared" si="598"/>
        <v>0</v>
      </c>
      <c r="V2636" s="7">
        <f t="shared" si="598"/>
        <v>0</v>
      </c>
      <c r="W2636" s="11">
        <f t="shared" si="598"/>
        <v>0</v>
      </c>
      <c r="X2636" s="7">
        <f t="shared" si="598"/>
        <v>0</v>
      </c>
      <c r="Y2636" s="11">
        <f t="shared" si="598"/>
        <v>0</v>
      </c>
      <c r="Z2636" s="7">
        <f t="shared" si="598"/>
        <v>0</v>
      </c>
      <c r="AA2636" s="11">
        <f t="shared" si="598"/>
        <v>0</v>
      </c>
      <c r="AB2636" s="7">
        <f t="shared" si="598"/>
        <v>0</v>
      </c>
      <c r="AC2636" s="11">
        <f t="shared" si="598"/>
        <v>0</v>
      </c>
      <c r="AD2636" s="7">
        <f t="shared" si="598"/>
        <v>0</v>
      </c>
      <c r="AE2636" s="11">
        <f t="shared" si="598"/>
        <v>0</v>
      </c>
      <c r="AF2636" s="7">
        <f t="shared" si="598"/>
        <v>0</v>
      </c>
      <c r="AG2636" s="11">
        <f t="shared" si="596"/>
        <v>0</v>
      </c>
      <c r="AH2636" s="7">
        <f t="shared" si="596"/>
        <v>0</v>
      </c>
    </row>
    <row r="2637" spans="1:34" hidden="1" x14ac:dyDescent="0.25">
      <c r="A2637" s="3">
        <v>964972</v>
      </c>
      <c r="B2637" s="3">
        <v>56</v>
      </c>
      <c r="C2637" s="3">
        <v>11</v>
      </c>
      <c r="D2637" s="23">
        <v>56110</v>
      </c>
      <c r="E2637" s="3" t="s">
        <v>2803</v>
      </c>
      <c r="F2637" s="3" t="s">
        <v>738</v>
      </c>
      <c r="G2637" s="3" t="s">
        <v>744</v>
      </c>
      <c r="H2637" s="4" t="s">
        <v>2569</v>
      </c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3">
        <f t="shared" si="596"/>
        <v>0</v>
      </c>
      <c r="AH2637" s="3">
        <f t="shared" si="596"/>
        <v>0</v>
      </c>
    </row>
    <row r="2638" spans="1:34" hidden="1" x14ac:dyDescent="0.25">
      <c r="A2638" s="21">
        <v>754638</v>
      </c>
      <c r="B2638" s="21">
        <v>56</v>
      </c>
      <c r="C2638" s="21">
        <v>13</v>
      </c>
      <c r="D2638" s="22">
        <v>56111</v>
      </c>
      <c r="E2638" s="21" t="s">
        <v>2803</v>
      </c>
      <c r="F2638" s="21" t="s">
        <v>738</v>
      </c>
      <c r="G2638" s="21" t="s">
        <v>745</v>
      </c>
      <c r="H2638" s="25" t="s">
        <v>2570</v>
      </c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21">
        <f t="shared" si="596"/>
        <v>0</v>
      </c>
      <c r="AH2638" s="21">
        <f t="shared" si="596"/>
        <v>0</v>
      </c>
    </row>
    <row r="2639" spans="1:34" hidden="1" x14ac:dyDescent="0.25">
      <c r="A2639" s="32" t="s">
        <v>893</v>
      </c>
      <c r="B2639" s="32"/>
      <c r="C2639" s="32"/>
      <c r="D2639" s="32"/>
      <c r="E2639" s="32"/>
      <c r="F2639" s="5" t="str">
        <f>F2638</f>
        <v>SİİRT</v>
      </c>
      <c r="G2639" s="5" t="str">
        <f>G2638</f>
        <v>TİLLO</v>
      </c>
      <c r="H2639" s="6" t="s">
        <v>873</v>
      </c>
      <c r="I2639" s="11">
        <f t="shared" ref="I2639:AF2639" si="599">SUM(I2637:I2638)</f>
        <v>0</v>
      </c>
      <c r="J2639" s="7">
        <f t="shared" si="599"/>
        <v>0</v>
      </c>
      <c r="K2639" s="11">
        <f t="shared" si="599"/>
        <v>0</v>
      </c>
      <c r="L2639" s="7">
        <f t="shared" si="599"/>
        <v>0</v>
      </c>
      <c r="M2639" s="11">
        <f t="shared" si="599"/>
        <v>0</v>
      </c>
      <c r="N2639" s="7">
        <f t="shared" si="599"/>
        <v>0</v>
      </c>
      <c r="O2639" s="11">
        <f t="shared" si="599"/>
        <v>0</v>
      </c>
      <c r="P2639" s="7">
        <f t="shared" si="599"/>
        <v>0</v>
      </c>
      <c r="Q2639" s="11">
        <f t="shared" si="599"/>
        <v>0</v>
      </c>
      <c r="R2639" s="7">
        <f t="shared" si="599"/>
        <v>0</v>
      </c>
      <c r="S2639" s="11">
        <f t="shared" si="599"/>
        <v>0</v>
      </c>
      <c r="T2639" s="7">
        <f t="shared" si="599"/>
        <v>0</v>
      </c>
      <c r="U2639" s="11">
        <f t="shared" si="599"/>
        <v>0</v>
      </c>
      <c r="V2639" s="7">
        <f t="shared" si="599"/>
        <v>0</v>
      </c>
      <c r="W2639" s="11">
        <f t="shared" si="599"/>
        <v>0</v>
      </c>
      <c r="X2639" s="7">
        <f t="shared" si="599"/>
        <v>0</v>
      </c>
      <c r="Y2639" s="11">
        <f t="shared" si="599"/>
        <v>0</v>
      </c>
      <c r="Z2639" s="7">
        <f t="shared" si="599"/>
        <v>0</v>
      </c>
      <c r="AA2639" s="11">
        <f t="shared" si="599"/>
        <v>0</v>
      </c>
      <c r="AB2639" s="7">
        <f t="shared" si="599"/>
        <v>0</v>
      </c>
      <c r="AC2639" s="11">
        <f t="shared" si="599"/>
        <v>0</v>
      </c>
      <c r="AD2639" s="7">
        <f t="shared" si="599"/>
        <v>0</v>
      </c>
      <c r="AE2639" s="11">
        <f t="shared" si="599"/>
        <v>0</v>
      </c>
      <c r="AF2639" s="7">
        <f t="shared" si="599"/>
        <v>0</v>
      </c>
      <c r="AG2639" s="11">
        <f t="shared" si="596"/>
        <v>0</v>
      </c>
      <c r="AH2639" s="7">
        <f t="shared" si="596"/>
        <v>0</v>
      </c>
    </row>
    <row r="2640" spans="1:34" hidden="1" x14ac:dyDescent="0.25">
      <c r="A2640" s="29" t="s">
        <v>894</v>
      </c>
      <c r="B2640" s="29"/>
      <c r="C2640" s="29"/>
      <c r="D2640" s="29"/>
      <c r="E2640" s="29"/>
      <c r="F2640" s="8" t="str">
        <f>F2639</f>
        <v>SİİRT</v>
      </c>
      <c r="G2640" s="14" t="s">
        <v>885</v>
      </c>
      <c r="H2640" s="15"/>
      <c r="I2640" s="12">
        <f t="shared" ref="I2640:AF2640" si="600">SUM(I2610:I2639)-I2613-I2619-I2630-I2636-I2639</f>
        <v>0</v>
      </c>
      <c r="J2640" s="9">
        <f t="shared" si="600"/>
        <v>0</v>
      </c>
      <c r="K2640" s="12">
        <f t="shared" si="600"/>
        <v>0</v>
      </c>
      <c r="L2640" s="9">
        <f t="shared" si="600"/>
        <v>0</v>
      </c>
      <c r="M2640" s="12">
        <f t="shared" si="600"/>
        <v>0</v>
      </c>
      <c r="N2640" s="9">
        <f t="shared" si="600"/>
        <v>0</v>
      </c>
      <c r="O2640" s="12">
        <f t="shared" si="600"/>
        <v>0</v>
      </c>
      <c r="P2640" s="9">
        <f t="shared" si="600"/>
        <v>0</v>
      </c>
      <c r="Q2640" s="12">
        <f t="shared" si="600"/>
        <v>0</v>
      </c>
      <c r="R2640" s="9">
        <f t="shared" si="600"/>
        <v>0</v>
      </c>
      <c r="S2640" s="12">
        <f t="shared" si="600"/>
        <v>0</v>
      </c>
      <c r="T2640" s="9">
        <f t="shared" si="600"/>
        <v>0</v>
      </c>
      <c r="U2640" s="12">
        <f t="shared" si="600"/>
        <v>0</v>
      </c>
      <c r="V2640" s="9">
        <f t="shared" si="600"/>
        <v>0</v>
      </c>
      <c r="W2640" s="12">
        <f t="shared" si="600"/>
        <v>0</v>
      </c>
      <c r="X2640" s="9">
        <f t="shared" si="600"/>
        <v>0</v>
      </c>
      <c r="Y2640" s="12">
        <f t="shared" si="600"/>
        <v>0</v>
      </c>
      <c r="Z2640" s="9">
        <f t="shared" si="600"/>
        <v>0</v>
      </c>
      <c r="AA2640" s="12">
        <f t="shared" si="600"/>
        <v>0</v>
      </c>
      <c r="AB2640" s="9">
        <f t="shared" si="600"/>
        <v>0</v>
      </c>
      <c r="AC2640" s="12">
        <f t="shared" si="600"/>
        <v>0</v>
      </c>
      <c r="AD2640" s="9">
        <f t="shared" si="600"/>
        <v>0</v>
      </c>
      <c r="AE2640" s="12">
        <f t="shared" si="600"/>
        <v>0</v>
      </c>
      <c r="AF2640" s="9">
        <f t="shared" si="600"/>
        <v>0</v>
      </c>
      <c r="AG2640" s="12">
        <f t="shared" si="596"/>
        <v>0</v>
      </c>
      <c r="AH2640" s="9">
        <f t="shared" si="596"/>
        <v>0</v>
      </c>
    </row>
    <row r="2641" spans="1:34" hidden="1" x14ac:dyDescent="0.25">
      <c r="A2641" s="3">
        <v>875442</v>
      </c>
      <c r="B2641" s="3">
        <v>57</v>
      </c>
      <c r="C2641" s="3">
        <v>2</v>
      </c>
      <c r="D2641" s="23">
        <v>57101</v>
      </c>
      <c r="E2641" s="3" t="s">
        <v>2803</v>
      </c>
      <c r="F2641" s="3" t="s">
        <v>746</v>
      </c>
      <c r="G2641" s="3" t="s">
        <v>747</v>
      </c>
      <c r="H2641" s="4" t="s">
        <v>919</v>
      </c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3">
        <f t="shared" si="596"/>
        <v>0</v>
      </c>
      <c r="AH2641" s="3">
        <f t="shared" si="596"/>
        <v>0</v>
      </c>
    </row>
    <row r="2642" spans="1:34" hidden="1" x14ac:dyDescent="0.25">
      <c r="A2642" s="21">
        <v>965419</v>
      </c>
      <c r="B2642" s="21">
        <v>57</v>
      </c>
      <c r="C2642" s="21">
        <v>3</v>
      </c>
      <c r="D2642" s="22">
        <v>57102</v>
      </c>
      <c r="E2642" s="21" t="s">
        <v>2803</v>
      </c>
      <c r="F2642" s="21" t="s">
        <v>746</v>
      </c>
      <c r="G2642" s="21" t="s">
        <v>748</v>
      </c>
      <c r="H2642" s="25" t="s">
        <v>2571</v>
      </c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21">
        <f t="shared" si="596"/>
        <v>0</v>
      </c>
      <c r="AH2642" s="21">
        <f t="shared" si="596"/>
        <v>0</v>
      </c>
    </row>
    <row r="2643" spans="1:34" hidden="1" x14ac:dyDescent="0.25">
      <c r="A2643" s="3">
        <v>749085</v>
      </c>
      <c r="B2643" s="3">
        <v>57</v>
      </c>
      <c r="C2643" s="3">
        <v>3</v>
      </c>
      <c r="D2643" s="23">
        <v>57102</v>
      </c>
      <c r="E2643" s="3" t="s">
        <v>2803</v>
      </c>
      <c r="F2643" s="3" t="s">
        <v>746</v>
      </c>
      <c r="G2643" s="3" t="s">
        <v>748</v>
      </c>
      <c r="H2643" s="4" t="s">
        <v>2572</v>
      </c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3">
        <f t="shared" si="596"/>
        <v>0</v>
      </c>
      <c r="AH2643" s="3">
        <f t="shared" si="596"/>
        <v>0</v>
      </c>
    </row>
    <row r="2644" spans="1:34" hidden="1" x14ac:dyDescent="0.25">
      <c r="A2644" s="21">
        <v>759326</v>
      </c>
      <c r="B2644" s="21">
        <v>57</v>
      </c>
      <c r="C2644" s="21">
        <v>3</v>
      </c>
      <c r="D2644" s="22">
        <v>57102</v>
      </c>
      <c r="E2644" s="21" t="s">
        <v>2803</v>
      </c>
      <c r="F2644" s="21" t="s">
        <v>746</v>
      </c>
      <c r="G2644" s="21" t="s">
        <v>748</v>
      </c>
      <c r="H2644" s="25" t="s">
        <v>2573</v>
      </c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21">
        <f t="shared" si="596"/>
        <v>0</v>
      </c>
      <c r="AH2644" s="21">
        <f t="shared" si="596"/>
        <v>0</v>
      </c>
    </row>
    <row r="2645" spans="1:34" hidden="1" x14ac:dyDescent="0.25">
      <c r="A2645" s="32" t="s">
        <v>893</v>
      </c>
      <c r="B2645" s="32"/>
      <c r="C2645" s="32"/>
      <c r="D2645" s="32"/>
      <c r="E2645" s="32"/>
      <c r="F2645" s="5" t="str">
        <f>F2644</f>
        <v>SİNOP</v>
      </c>
      <c r="G2645" s="5" t="str">
        <f>G2644</f>
        <v>BOYABAT</v>
      </c>
      <c r="H2645" s="6" t="s">
        <v>873</v>
      </c>
      <c r="I2645" s="11">
        <f t="shared" ref="I2645:AF2645" si="601">SUM(I2641:I2644)</f>
        <v>0</v>
      </c>
      <c r="J2645" s="7">
        <f t="shared" si="601"/>
        <v>0</v>
      </c>
      <c r="K2645" s="11">
        <f t="shared" si="601"/>
        <v>0</v>
      </c>
      <c r="L2645" s="7">
        <f t="shared" si="601"/>
        <v>0</v>
      </c>
      <c r="M2645" s="11">
        <f t="shared" si="601"/>
        <v>0</v>
      </c>
      <c r="N2645" s="7">
        <f t="shared" si="601"/>
        <v>0</v>
      </c>
      <c r="O2645" s="11">
        <f t="shared" si="601"/>
        <v>0</v>
      </c>
      <c r="P2645" s="7">
        <f t="shared" si="601"/>
        <v>0</v>
      </c>
      <c r="Q2645" s="11">
        <f t="shared" si="601"/>
        <v>0</v>
      </c>
      <c r="R2645" s="7">
        <f t="shared" si="601"/>
        <v>0</v>
      </c>
      <c r="S2645" s="11">
        <f t="shared" si="601"/>
        <v>0</v>
      </c>
      <c r="T2645" s="7">
        <f t="shared" si="601"/>
        <v>0</v>
      </c>
      <c r="U2645" s="11">
        <f t="shared" si="601"/>
        <v>0</v>
      </c>
      <c r="V2645" s="7">
        <f t="shared" si="601"/>
        <v>0</v>
      </c>
      <c r="W2645" s="11">
        <f t="shared" si="601"/>
        <v>0</v>
      </c>
      <c r="X2645" s="7">
        <f t="shared" si="601"/>
        <v>0</v>
      </c>
      <c r="Y2645" s="11">
        <f t="shared" si="601"/>
        <v>0</v>
      </c>
      <c r="Z2645" s="7">
        <f t="shared" si="601"/>
        <v>0</v>
      </c>
      <c r="AA2645" s="11">
        <f t="shared" si="601"/>
        <v>0</v>
      </c>
      <c r="AB2645" s="7">
        <f t="shared" si="601"/>
        <v>0</v>
      </c>
      <c r="AC2645" s="11">
        <f t="shared" si="601"/>
        <v>0</v>
      </c>
      <c r="AD2645" s="7">
        <f t="shared" si="601"/>
        <v>0</v>
      </c>
      <c r="AE2645" s="11">
        <f t="shared" si="601"/>
        <v>0</v>
      </c>
      <c r="AF2645" s="7">
        <f t="shared" si="601"/>
        <v>0</v>
      </c>
      <c r="AG2645" s="11">
        <f t="shared" si="596"/>
        <v>0</v>
      </c>
      <c r="AH2645" s="7">
        <f t="shared" si="596"/>
        <v>0</v>
      </c>
    </row>
    <row r="2646" spans="1:34" hidden="1" x14ac:dyDescent="0.25">
      <c r="A2646" s="21">
        <v>966334</v>
      </c>
      <c r="B2646" s="21">
        <v>57</v>
      </c>
      <c r="C2646" s="21">
        <v>4</v>
      </c>
      <c r="D2646" s="22">
        <v>57103</v>
      </c>
      <c r="E2646" s="21" t="s">
        <v>2803</v>
      </c>
      <c r="F2646" s="21" t="s">
        <v>746</v>
      </c>
      <c r="G2646" s="21" t="s">
        <v>749</v>
      </c>
      <c r="H2646" s="25" t="s">
        <v>2574</v>
      </c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21">
        <f t="shared" si="596"/>
        <v>0</v>
      </c>
      <c r="AH2646" s="21">
        <f t="shared" si="596"/>
        <v>0</v>
      </c>
    </row>
    <row r="2647" spans="1:34" hidden="1" x14ac:dyDescent="0.25">
      <c r="A2647" s="3">
        <v>876592</v>
      </c>
      <c r="B2647" s="3">
        <v>57</v>
      </c>
      <c r="C2647" s="3">
        <v>5</v>
      </c>
      <c r="D2647" s="23">
        <v>57104</v>
      </c>
      <c r="E2647" s="3" t="s">
        <v>2803</v>
      </c>
      <c r="F2647" s="3" t="s">
        <v>746</v>
      </c>
      <c r="G2647" s="3" t="s">
        <v>750</v>
      </c>
      <c r="H2647" s="4" t="s">
        <v>1032</v>
      </c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3">
        <f t="shared" si="596"/>
        <v>0</v>
      </c>
      <c r="AH2647" s="3">
        <f t="shared" si="596"/>
        <v>0</v>
      </c>
    </row>
    <row r="2648" spans="1:34" hidden="1" x14ac:dyDescent="0.25">
      <c r="A2648" s="32" t="s">
        <v>893</v>
      </c>
      <c r="B2648" s="32"/>
      <c r="C2648" s="32"/>
      <c r="D2648" s="32"/>
      <c r="E2648" s="32"/>
      <c r="F2648" s="5" t="str">
        <f>F2647</f>
        <v>SİNOP</v>
      </c>
      <c r="G2648" s="5" t="str">
        <f>G2647</f>
        <v>ERFELEK</v>
      </c>
      <c r="H2648" s="6" t="s">
        <v>873</v>
      </c>
      <c r="I2648" s="11">
        <f t="shared" ref="I2648:AF2648" si="602">SUM(I2646:I2647)</f>
        <v>0</v>
      </c>
      <c r="J2648" s="7">
        <f t="shared" si="602"/>
        <v>0</v>
      </c>
      <c r="K2648" s="11">
        <f t="shared" si="602"/>
        <v>0</v>
      </c>
      <c r="L2648" s="7">
        <f t="shared" si="602"/>
        <v>0</v>
      </c>
      <c r="M2648" s="11">
        <f t="shared" si="602"/>
        <v>0</v>
      </c>
      <c r="N2648" s="7">
        <f t="shared" si="602"/>
        <v>0</v>
      </c>
      <c r="O2648" s="11">
        <f t="shared" si="602"/>
        <v>0</v>
      </c>
      <c r="P2648" s="7">
        <f t="shared" si="602"/>
        <v>0</v>
      </c>
      <c r="Q2648" s="11">
        <f t="shared" si="602"/>
        <v>0</v>
      </c>
      <c r="R2648" s="7">
        <f t="shared" si="602"/>
        <v>0</v>
      </c>
      <c r="S2648" s="11">
        <f t="shared" si="602"/>
        <v>0</v>
      </c>
      <c r="T2648" s="7">
        <f t="shared" si="602"/>
        <v>0</v>
      </c>
      <c r="U2648" s="11">
        <f t="shared" si="602"/>
        <v>0</v>
      </c>
      <c r="V2648" s="7">
        <f t="shared" si="602"/>
        <v>0</v>
      </c>
      <c r="W2648" s="11">
        <f t="shared" si="602"/>
        <v>0</v>
      </c>
      <c r="X2648" s="7">
        <f t="shared" si="602"/>
        <v>0</v>
      </c>
      <c r="Y2648" s="11">
        <f t="shared" si="602"/>
        <v>0</v>
      </c>
      <c r="Z2648" s="7">
        <f t="shared" si="602"/>
        <v>0</v>
      </c>
      <c r="AA2648" s="11">
        <f t="shared" si="602"/>
        <v>0</v>
      </c>
      <c r="AB2648" s="7">
        <f t="shared" si="602"/>
        <v>0</v>
      </c>
      <c r="AC2648" s="11">
        <f t="shared" si="602"/>
        <v>0</v>
      </c>
      <c r="AD2648" s="7">
        <f t="shared" si="602"/>
        <v>0</v>
      </c>
      <c r="AE2648" s="11">
        <f t="shared" si="602"/>
        <v>0</v>
      </c>
      <c r="AF2648" s="7">
        <f t="shared" si="602"/>
        <v>0</v>
      </c>
      <c r="AG2648" s="11">
        <f t="shared" si="596"/>
        <v>0</v>
      </c>
      <c r="AH2648" s="7">
        <f t="shared" si="596"/>
        <v>0</v>
      </c>
    </row>
    <row r="2649" spans="1:34" hidden="1" x14ac:dyDescent="0.25">
      <c r="A2649" s="3">
        <v>892647</v>
      </c>
      <c r="B2649" s="3">
        <v>57</v>
      </c>
      <c r="C2649" s="3">
        <v>6</v>
      </c>
      <c r="D2649" s="23">
        <v>57105</v>
      </c>
      <c r="E2649" s="3" t="s">
        <v>2803</v>
      </c>
      <c r="F2649" s="3" t="s">
        <v>746</v>
      </c>
      <c r="G2649" s="3" t="s">
        <v>751</v>
      </c>
      <c r="H2649" s="4" t="s">
        <v>2575</v>
      </c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3">
        <f t="shared" si="596"/>
        <v>0</v>
      </c>
      <c r="AH2649" s="3">
        <f t="shared" si="596"/>
        <v>0</v>
      </c>
    </row>
    <row r="2650" spans="1:34" hidden="1" x14ac:dyDescent="0.25">
      <c r="A2650" s="21">
        <v>875417</v>
      </c>
      <c r="B2650" s="21">
        <v>57</v>
      </c>
      <c r="C2650" s="21">
        <v>1</v>
      </c>
      <c r="D2650" s="22">
        <v>57100</v>
      </c>
      <c r="E2650" s="21" t="s">
        <v>2803</v>
      </c>
      <c r="F2650" s="21" t="s">
        <v>746</v>
      </c>
      <c r="G2650" s="21" t="s">
        <v>18</v>
      </c>
      <c r="H2650" s="25" t="s">
        <v>2576</v>
      </c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21">
        <f t="shared" si="596"/>
        <v>0</v>
      </c>
      <c r="AH2650" s="21">
        <f t="shared" si="596"/>
        <v>0</v>
      </c>
    </row>
    <row r="2651" spans="1:34" hidden="1" x14ac:dyDescent="0.25">
      <c r="A2651" s="3">
        <v>755543</v>
      </c>
      <c r="B2651" s="3">
        <v>57</v>
      </c>
      <c r="C2651" s="3">
        <v>1</v>
      </c>
      <c r="D2651" s="23">
        <v>57100</v>
      </c>
      <c r="E2651" s="3" t="s">
        <v>2803</v>
      </c>
      <c r="F2651" s="3" t="s">
        <v>746</v>
      </c>
      <c r="G2651" s="3" t="s">
        <v>18</v>
      </c>
      <c r="H2651" s="4" t="s">
        <v>2577</v>
      </c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3">
        <f t="shared" si="596"/>
        <v>0</v>
      </c>
      <c r="AH2651" s="3">
        <f t="shared" si="596"/>
        <v>0</v>
      </c>
    </row>
    <row r="2652" spans="1:34" hidden="1" x14ac:dyDescent="0.25">
      <c r="A2652" s="21">
        <v>752716</v>
      </c>
      <c r="B2652" s="21">
        <v>57</v>
      </c>
      <c r="C2652" s="21">
        <v>1</v>
      </c>
      <c r="D2652" s="22">
        <v>57100</v>
      </c>
      <c r="E2652" s="21" t="s">
        <v>2803</v>
      </c>
      <c r="F2652" s="21" t="s">
        <v>746</v>
      </c>
      <c r="G2652" s="21" t="s">
        <v>18</v>
      </c>
      <c r="H2652" s="25" t="s">
        <v>919</v>
      </c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21">
        <f t="shared" si="596"/>
        <v>0</v>
      </c>
      <c r="AH2652" s="21">
        <f t="shared" si="596"/>
        <v>0</v>
      </c>
    </row>
    <row r="2653" spans="1:34" hidden="1" x14ac:dyDescent="0.25">
      <c r="A2653" s="32" t="s">
        <v>893</v>
      </c>
      <c r="B2653" s="32"/>
      <c r="C2653" s="32"/>
      <c r="D2653" s="32"/>
      <c r="E2653" s="32"/>
      <c r="F2653" s="5" t="str">
        <f>F2652</f>
        <v>SİNOP</v>
      </c>
      <c r="G2653" s="5" t="str">
        <f>G2652</f>
        <v>MERKEZ</v>
      </c>
      <c r="H2653" s="6" t="s">
        <v>873</v>
      </c>
      <c r="I2653" s="11">
        <f t="shared" ref="I2653:AF2653" si="603">SUM(I2649:I2652)</f>
        <v>0</v>
      </c>
      <c r="J2653" s="7">
        <f t="shared" si="603"/>
        <v>0</v>
      </c>
      <c r="K2653" s="11">
        <f t="shared" si="603"/>
        <v>0</v>
      </c>
      <c r="L2653" s="7">
        <f t="shared" si="603"/>
        <v>0</v>
      </c>
      <c r="M2653" s="11">
        <f t="shared" si="603"/>
        <v>0</v>
      </c>
      <c r="N2653" s="7">
        <f t="shared" si="603"/>
        <v>0</v>
      </c>
      <c r="O2653" s="11">
        <f t="shared" si="603"/>
        <v>0</v>
      </c>
      <c r="P2653" s="7">
        <f t="shared" si="603"/>
        <v>0</v>
      </c>
      <c r="Q2653" s="11">
        <f t="shared" si="603"/>
        <v>0</v>
      </c>
      <c r="R2653" s="7">
        <f t="shared" si="603"/>
        <v>0</v>
      </c>
      <c r="S2653" s="11">
        <f t="shared" si="603"/>
        <v>0</v>
      </c>
      <c r="T2653" s="7">
        <f t="shared" si="603"/>
        <v>0</v>
      </c>
      <c r="U2653" s="11">
        <f t="shared" si="603"/>
        <v>0</v>
      </c>
      <c r="V2653" s="7">
        <f t="shared" si="603"/>
        <v>0</v>
      </c>
      <c r="W2653" s="11">
        <f t="shared" si="603"/>
        <v>0</v>
      </c>
      <c r="X2653" s="7">
        <f t="shared" si="603"/>
        <v>0</v>
      </c>
      <c r="Y2653" s="11">
        <f t="shared" si="603"/>
        <v>0</v>
      </c>
      <c r="Z2653" s="7">
        <f t="shared" si="603"/>
        <v>0</v>
      </c>
      <c r="AA2653" s="11">
        <f t="shared" si="603"/>
        <v>0</v>
      </c>
      <c r="AB2653" s="7">
        <f t="shared" si="603"/>
        <v>0</v>
      </c>
      <c r="AC2653" s="11">
        <f t="shared" si="603"/>
        <v>0</v>
      </c>
      <c r="AD2653" s="7">
        <f t="shared" si="603"/>
        <v>0</v>
      </c>
      <c r="AE2653" s="11">
        <f t="shared" si="603"/>
        <v>0</v>
      </c>
      <c r="AF2653" s="7">
        <f t="shared" si="603"/>
        <v>0</v>
      </c>
      <c r="AG2653" s="11">
        <f t="shared" si="596"/>
        <v>0</v>
      </c>
      <c r="AH2653" s="7">
        <f t="shared" si="596"/>
        <v>0</v>
      </c>
    </row>
    <row r="2654" spans="1:34" hidden="1" x14ac:dyDescent="0.25">
      <c r="A2654" s="21">
        <v>965420</v>
      </c>
      <c r="B2654" s="21">
        <v>57</v>
      </c>
      <c r="C2654" s="21">
        <v>7</v>
      </c>
      <c r="D2654" s="22">
        <v>57106</v>
      </c>
      <c r="E2654" s="21" t="s">
        <v>2803</v>
      </c>
      <c r="F2654" s="21" t="s">
        <v>746</v>
      </c>
      <c r="G2654" s="21" t="s">
        <v>752</v>
      </c>
      <c r="H2654" s="25" t="s">
        <v>2578</v>
      </c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21">
        <f t="shared" si="596"/>
        <v>0</v>
      </c>
      <c r="AH2654" s="21">
        <f t="shared" si="596"/>
        <v>0</v>
      </c>
    </row>
    <row r="2655" spans="1:34" hidden="1" x14ac:dyDescent="0.25">
      <c r="A2655" s="29" t="s">
        <v>894</v>
      </c>
      <c r="B2655" s="29"/>
      <c r="C2655" s="29"/>
      <c r="D2655" s="29"/>
      <c r="E2655" s="29"/>
      <c r="F2655" s="8" t="str">
        <f>F2654</f>
        <v>SİNOP</v>
      </c>
      <c r="G2655" s="14" t="s">
        <v>885</v>
      </c>
      <c r="H2655" s="15"/>
      <c r="I2655" s="12">
        <f t="shared" ref="I2655:AF2655" si="604">SUM(I2641:I2654)-I2645-I2648-I2653</f>
        <v>0</v>
      </c>
      <c r="J2655" s="9">
        <f t="shared" si="604"/>
        <v>0</v>
      </c>
      <c r="K2655" s="12">
        <f t="shared" si="604"/>
        <v>0</v>
      </c>
      <c r="L2655" s="9">
        <f t="shared" si="604"/>
        <v>0</v>
      </c>
      <c r="M2655" s="12">
        <f t="shared" si="604"/>
        <v>0</v>
      </c>
      <c r="N2655" s="9">
        <f t="shared" si="604"/>
        <v>0</v>
      </c>
      <c r="O2655" s="12">
        <f t="shared" si="604"/>
        <v>0</v>
      </c>
      <c r="P2655" s="9">
        <f t="shared" si="604"/>
        <v>0</v>
      </c>
      <c r="Q2655" s="12">
        <f t="shared" si="604"/>
        <v>0</v>
      </c>
      <c r="R2655" s="9">
        <f t="shared" si="604"/>
        <v>0</v>
      </c>
      <c r="S2655" s="12">
        <f t="shared" si="604"/>
        <v>0</v>
      </c>
      <c r="T2655" s="9">
        <f t="shared" si="604"/>
        <v>0</v>
      </c>
      <c r="U2655" s="12">
        <f t="shared" si="604"/>
        <v>0</v>
      </c>
      <c r="V2655" s="9">
        <f t="shared" si="604"/>
        <v>0</v>
      </c>
      <c r="W2655" s="12">
        <f t="shared" si="604"/>
        <v>0</v>
      </c>
      <c r="X2655" s="9">
        <f t="shared" si="604"/>
        <v>0</v>
      </c>
      <c r="Y2655" s="12">
        <f t="shared" si="604"/>
        <v>0</v>
      </c>
      <c r="Z2655" s="9">
        <f t="shared" si="604"/>
        <v>0</v>
      </c>
      <c r="AA2655" s="12">
        <f t="shared" si="604"/>
        <v>0</v>
      </c>
      <c r="AB2655" s="9">
        <f t="shared" si="604"/>
        <v>0</v>
      </c>
      <c r="AC2655" s="12">
        <f t="shared" si="604"/>
        <v>0</v>
      </c>
      <c r="AD2655" s="9">
        <f t="shared" si="604"/>
        <v>0</v>
      </c>
      <c r="AE2655" s="12">
        <f t="shared" si="604"/>
        <v>0</v>
      </c>
      <c r="AF2655" s="9">
        <f t="shared" si="604"/>
        <v>0</v>
      </c>
      <c r="AG2655" s="12">
        <f t="shared" si="596"/>
        <v>0</v>
      </c>
      <c r="AH2655" s="9">
        <f t="shared" si="596"/>
        <v>0</v>
      </c>
    </row>
    <row r="2656" spans="1:34" hidden="1" x14ac:dyDescent="0.25">
      <c r="A2656" s="21">
        <v>973080</v>
      </c>
      <c r="B2656" s="21">
        <v>58</v>
      </c>
      <c r="C2656" s="21">
        <v>17</v>
      </c>
      <c r="D2656" s="22">
        <v>58113</v>
      </c>
      <c r="E2656" s="21" t="s">
        <v>2803</v>
      </c>
      <c r="F2656" s="21" t="s">
        <v>753</v>
      </c>
      <c r="G2656" s="21" t="s">
        <v>190</v>
      </c>
      <c r="H2656" s="25" t="s">
        <v>2579</v>
      </c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21">
        <f t="shared" si="596"/>
        <v>0</v>
      </c>
      <c r="AH2656" s="21">
        <f t="shared" si="596"/>
        <v>0</v>
      </c>
    </row>
    <row r="2657" spans="1:34" hidden="1" x14ac:dyDescent="0.25">
      <c r="A2657" s="32" t="s">
        <v>893</v>
      </c>
      <c r="B2657" s="32"/>
      <c r="C2657" s="32"/>
      <c r="D2657" s="32"/>
      <c r="E2657" s="32"/>
      <c r="F2657" s="5" t="str">
        <f>F2656</f>
        <v>SİVAS</v>
      </c>
      <c r="G2657" s="5" t="str">
        <f>G2656</f>
        <v>ALTINYAYLA</v>
      </c>
      <c r="H2657" s="6" t="s">
        <v>873</v>
      </c>
      <c r="I2657" s="11">
        <f t="shared" ref="I2657:AF2657" si="605">SUM(I2654:I2656)</f>
        <v>0</v>
      </c>
      <c r="J2657" s="7">
        <f t="shared" si="605"/>
        <v>0</v>
      </c>
      <c r="K2657" s="11">
        <f t="shared" si="605"/>
        <v>0</v>
      </c>
      <c r="L2657" s="7">
        <f t="shared" si="605"/>
        <v>0</v>
      </c>
      <c r="M2657" s="11">
        <f t="shared" si="605"/>
        <v>0</v>
      </c>
      <c r="N2657" s="7">
        <f t="shared" si="605"/>
        <v>0</v>
      </c>
      <c r="O2657" s="11">
        <f t="shared" si="605"/>
        <v>0</v>
      </c>
      <c r="P2657" s="7">
        <f t="shared" si="605"/>
        <v>0</v>
      </c>
      <c r="Q2657" s="11">
        <f t="shared" si="605"/>
        <v>0</v>
      </c>
      <c r="R2657" s="7">
        <f t="shared" si="605"/>
        <v>0</v>
      </c>
      <c r="S2657" s="11">
        <f t="shared" si="605"/>
        <v>0</v>
      </c>
      <c r="T2657" s="7">
        <f t="shared" si="605"/>
        <v>0</v>
      </c>
      <c r="U2657" s="11">
        <f t="shared" si="605"/>
        <v>0</v>
      </c>
      <c r="V2657" s="7">
        <f t="shared" si="605"/>
        <v>0</v>
      </c>
      <c r="W2657" s="11">
        <f t="shared" si="605"/>
        <v>0</v>
      </c>
      <c r="X2657" s="7">
        <f t="shared" si="605"/>
        <v>0</v>
      </c>
      <c r="Y2657" s="11">
        <f t="shared" si="605"/>
        <v>0</v>
      </c>
      <c r="Z2657" s="7">
        <f t="shared" si="605"/>
        <v>0</v>
      </c>
      <c r="AA2657" s="11">
        <f t="shared" si="605"/>
        <v>0</v>
      </c>
      <c r="AB2657" s="7">
        <f t="shared" si="605"/>
        <v>0</v>
      </c>
      <c r="AC2657" s="11">
        <f t="shared" si="605"/>
        <v>0</v>
      </c>
      <c r="AD2657" s="7">
        <f t="shared" si="605"/>
        <v>0</v>
      </c>
      <c r="AE2657" s="11">
        <f t="shared" si="605"/>
        <v>0</v>
      </c>
      <c r="AF2657" s="7">
        <f t="shared" si="605"/>
        <v>0</v>
      </c>
      <c r="AG2657" s="11">
        <f t="shared" si="596"/>
        <v>0</v>
      </c>
      <c r="AH2657" s="7">
        <f t="shared" si="596"/>
        <v>0</v>
      </c>
    </row>
    <row r="2658" spans="1:34" hidden="1" x14ac:dyDescent="0.25">
      <c r="A2658" s="21">
        <v>965093</v>
      </c>
      <c r="B2658" s="21">
        <v>58</v>
      </c>
      <c r="C2658" s="21">
        <v>2</v>
      </c>
      <c r="D2658" s="22">
        <v>58101</v>
      </c>
      <c r="E2658" s="21" t="s">
        <v>2803</v>
      </c>
      <c r="F2658" s="21" t="s">
        <v>753</v>
      </c>
      <c r="G2658" s="21" t="s">
        <v>754</v>
      </c>
      <c r="H2658" s="25" t="s">
        <v>2580</v>
      </c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21">
        <f t="shared" si="596"/>
        <v>0</v>
      </c>
      <c r="AH2658" s="21">
        <f t="shared" si="596"/>
        <v>0</v>
      </c>
    </row>
    <row r="2659" spans="1:34" hidden="1" x14ac:dyDescent="0.25">
      <c r="A2659" s="3">
        <v>758449</v>
      </c>
      <c r="B2659" s="3">
        <v>58</v>
      </c>
      <c r="C2659" s="3">
        <v>3</v>
      </c>
      <c r="D2659" s="23">
        <v>58102</v>
      </c>
      <c r="E2659" s="3" t="s">
        <v>2803</v>
      </c>
      <c r="F2659" s="3" t="s">
        <v>753</v>
      </c>
      <c r="G2659" s="3" t="s">
        <v>755</v>
      </c>
      <c r="H2659" s="4" t="s">
        <v>2581</v>
      </c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3">
        <f t="shared" si="596"/>
        <v>0</v>
      </c>
      <c r="AH2659" s="3">
        <f t="shared" si="596"/>
        <v>0</v>
      </c>
    </row>
    <row r="2660" spans="1:34" hidden="1" x14ac:dyDescent="0.25">
      <c r="A2660" s="21">
        <v>752243</v>
      </c>
      <c r="B2660" s="21">
        <v>58</v>
      </c>
      <c r="C2660" s="21">
        <v>3</v>
      </c>
      <c r="D2660" s="22">
        <v>58102</v>
      </c>
      <c r="E2660" s="21" t="s">
        <v>2803</v>
      </c>
      <c r="F2660" s="21" t="s">
        <v>753</v>
      </c>
      <c r="G2660" s="21" t="s">
        <v>755</v>
      </c>
      <c r="H2660" s="25" t="s">
        <v>2582</v>
      </c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21">
        <f t="shared" si="596"/>
        <v>0</v>
      </c>
      <c r="AH2660" s="21">
        <f t="shared" si="596"/>
        <v>0</v>
      </c>
    </row>
    <row r="2661" spans="1:34" hidden="1" x14ac:dyDescent="0.25">
      <c r="A2661" s="32" t="s">
        <v>893</v>
      </c>
      <c r="B2661" s="32"/>
      <c r="C2661" s="32"/>
      <c r="D2661" s="32"/>
      <c r="E2661" s="32"/>
      <c r="F2661" s="5" t="str">
        <f>F2660</f>
        <v>SİVAS</v>
      </c>
      <c r="G2661" s="5" t="str">
        <f>G2660</f>
        <v>GEMEREK</v>
      </c>
      <c r="H2661" s="6" t="s">
        <v>873</v>
      </c>
      <c r="I2661" s="11">
        <f t="shared" ref="I2661:AF2661" si="606">SUM(I2658:I2660)</f>
        <v>0</v>
      </c>
      <c r="J2661" s="7">
        <f t="shared" si="606"/>
        <v>0</v>
      </c>
      <c r="K2661" s="11">
        <f t="shared" si="606"/>
        <v>0</v>
      </c>
      <c r="L2661" s="7">
        <f t="shared" si="606"/>
        <v>0</v>
      </c>
      <c r="M2661" s="11">
        <f t="shared" si="606"/>
        <v>0</v>
      </c>
      <c r="N2661" s="7">
        <f t="shared" si="606"/>
        <v>0</v>
      </c>
      <c r="O2661" s="11">
        <f t="shared" si="606"/>
        <v>0</v>
      </c>
      <c r="P2661" s="7">
        <f t="shared" si="606"/>
        <v>0</v>
      </c>
      <c r="Q2661" s="11">
        <f t="shared" si="606"/>
        <v>0</v>
      </c>
      <c r="R2661" s="7">
        <f t="shared" si="606"/>
        <v>0</v>
      </c>
      <c r="S2661" s="11">
        <f t="shared" si="606"/>
        <v>0</v>
      </c>
      <c r="T2661" s="7">
        <f t="shared" si="606"/>
        <v>0</v>
      </c>
      <c r="U2661" s="11">
        <f t="shared" si="606"/>
        <v>0</v>
      </c>
      <c r="V2661" s="7">
        <f t="shared" si="606"/>
        <v>0</v>
      </c>
      <c r="W2661" s="11">
        <f t="shared" si="606"/>
        <v>0</v>
      </c>
      <c r="X2661" s="7">
        <f t="shared" si="606"/>
        <v>0</v>
      </c>
      <c r="Y2661" s="11">
        <f t="shared" si="606"/>
        <v>0</v>
      </c>
      <c r="Z2661" s="7">
        <f t="shared" si="606"/>
        <v>0</v>
      </c>
      <c r="AA2661" s="11">
        <f t="shared" si="606"/>
        <v>0</v>
      </c>
      <c r="AB2661" s="7">
        <f t="shared" si="606"/>
        <v>0</v>
      </c>
      <c r="AC2661" s="11">
        <f t="shared" si="606"/>
        <v>0</v>
      </c>
      <c r="AD2661" s="7">
        <f t="shared" si="606"/>
        <v>0</v>
      </c>
      <c r="AE2661" s="11">
        <f t="shared" si="606"/>
        <v>0</v>
      </c>
      <c r="AF2661" s="7">
        <f t="shared" si="606"/>
        <v>0</v>
      </c>
      <c r="AG2661" s="11">
        <f t="shared" si="596"/>
        <v>0</v>
      </c>
      <c r="AH2661" s="7">
        <f t="shared" si="596"/>
        <v>0</v>
      </c>
    </row>
    <row r="2662" spans="1:34" hidden="1" x14ac:dyDescent="0.25">
      <c r="A2662" s="21">
        <v>760932</v>
      </c>
      <c r="B2662" s="21">
        <v>58</v>
      </c>
      <c r="C2662" s="21">
        <v>4</v>
      </c>
      <c r="D2662" s="22">
        <v>58103</v>
      </c>
      <c r="E2662" s="21" t="s">
        <v>2803</v>
      </c>
      <c r="F2662" s="21" t="s">
        <v>753</v>
      </c>
      <c r="G2662" s="21" t="s">
        <v>756</v>
      </c>
      <c r="H2662" s="25" t="s">
        <v>2583</v>
      </c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21">
        <f t="shared" si="596"/>
        <v>0</v>
      </c>
      <c r="AH2662" s="21">
        <f t="shared" si="596"/>
        <v>0</v>
      </c>
    </row>
    <row r="2663" spans="1:34" hidden="1" x14ac:dyDescent="0.25">
      <c r="A2663" s="3">
        <v>750261</v>
      </c>
      <c r="B2663" s="3">
        <v>58</v>
      </c>
      <c r="C2663" s="3">
        <v>5</v>
      </c>
      <c r="D2663" s="23">
        <v>58104</v>
      </c>
      <c r="E2663" s="3" t="s">
        <v>2803</v>
      </c>
      <c r="F2663" s="3" t="s">
        <v>753</v>
      </c>
      <c r="G2663" s="3" t="s">
        <v>757</v>
      </c>
      <c r="H2663" s="4" t="s">
        <v>2584</v>
      </c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3">
        <f t="shared" si="596"/>
        <v>0</v>
      </c>
      <c r="AH2663" s="3">
        <f t="shared" si="596"/>
        <v>0</v>
      </c>
    </row>
    <row r="2664" spans="1:34" hidden="1" x14ac:dyDescent="0.25">
      <c r="A2664" s="32" t="s">
        <v>893</v>
      </c>
      <c r="B2664" s="32"/>
      <c r="C2664" s="32"/>
      <c r="D2664" s="32"/>
      <c r="E2664" s="32"/>
      <c r="F2664" s="5" t="str">
        <f>F2663</f>
        <v>SİVAS</v>
      </c>
      <c r="G2664" s="5" t="str">
        <f>G2663</f>
        <v>HAFİK</v>
      </c>
      <c r="H2664" s="6" t="s">
        <v>873</v>
      </c>
      <c r="I2664" s="11">
        <f t="shared" ref="I2664:AF2664" si="607">SUM(I2662:I2663)</f>
        <v>0</v>
      </c>
      <c r="J2664" s="7">
        <f t="shared" si="607"/>
        <v>0</v>
      </c>
      <c r="K2664" s="11">
        <f t="shared" si="607"/>
        <v>0</v>
      </c>
      <c r="L2664" s="7">
        <f t="shared" si="607"/>
        <v>0</v>
      </c>
      <c r="M2664" s="11">
        <f t="shared" si="607"/>
        <v>0</v>
      </c>
      <c r="N2664" s="7">
        <f t="shared" si="607"/>
        <v>0</v>
      </c>
      <c r="O2664" s="11">
        <f t="shared" si="607"/>
        <v>0</v>
      </c>
      <c r="P2664" s="7">
        <f t="shared" si="607"/>
        <v>0</v>
      </c>
      <c r="Q2664" s="11">
        <f t="shared" si="607"/>
        <v>0</v>
      </c>
      <c r="R2664" s="7">
        <f t="shared" si="607"/>
        <v>0</v>
      </c>
      <c r="S2664" s="11">
        <f t="shared" si="607"/>
        <v>0</v>
      </c>
      <c r="T2664" s="7">
        <f t="shared" si="607"/>
        <v>0</v>
      </c>
      <c r="U2664" s="11">
        <f t="shared" si="607"/>
        <v>0</v>
      </c>
      <c r="V2664" s="7">
        <f t="shared" si="607"/>
        <v>0</v>
      </c>
      <c r="W2664" s="11">
        <f t="shared" si="607"/>
        <v>0</v>
      </c>
      <c r="X2664" s="7">
        <f t="shared" si="607"/>
        <v>0</v>
      </c>
      <c r="Y2664" s="11">
        <f t="shared" si="607"/>
        <v>0</v>
      </c>
      <c r="Z2664" s="7">
        <f t="shared" si="607"/>
        <v>0</v>
      </c>
      <c r="AA2664" s="11">
        <f t="shared" si="607"/>
        <v>0</v>
      </c>
      <c r="AB2664" s="7">
        <f t="shared" si="607"/>
        <v>0</v>
      </c>
      <c r="AC2664" s="11">
        <f t="shared" si="607"/>
        <v>0</v>
      </c>
      <c r="AD2664" s="7">
        <f t="shared" si="607"/>
        <v>0</v>
      </c>
      <c r="AE2664" s="11">
        <f t="shared" si="607"/>
        <v>0</v>
      </c>
      <c r="AF2664" s="7">
        <f t="shared" si="607"/>
        <v>0</v>
      </c>
      <c r="AG2664" s="11">
        <f t="shared" si="596"/>
        <v>0</v>
      </c>
      <c r="AH2664" s="7">
        <f t="shared" si="596"/>
        <v>0</v>
      </c>
    </row>
    <row r="2665" spans="1:34" hidden="1" x14ac:dyDescent="0.25">
      <c r="A2665" s="3">
        <v>972407</v>
      </c>
      <c r="B2665" s="3">
        <v>58</v>
      </c>
      <c r="C2665" s="3">
        <v>6</v>
      </c>
      <c r="D2665" s="23">
        <v>58105</v>
      </c>
      <c r="E2665" s="3" t="s">
        <v>2803</v>
      </c>
      <c r="F2665" s="3" t="s">
        <v>753</v>
      </c>
      <c r="G2665" s="3" t="s">
        <v>758</v>
      </c>
      <c r="H2665" s="4" t="s">
        <v>2585</v>
      </c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3">
        <f t="shared" si="596"/>
        <v>0</v>
      </c>
      <c r="AH2665" s="3">
        <f t="shared" si="596"/>
        <v>0</v>
      </c>
    </row>
    <row r="2666" spans="1:34" hidden="1" x14ac:dyDescent="0.25">
      <c r="A2666" s="21">
        <v>965892</v>
      </c>
      <c r="B2666" s="21">
        <v>58</v>
      </c>
      <c r="C2666" s="21">
        <v>7</v>
      </c>
      <c r="D2666" s="22">
        <v>58106</v>
      </c>
      <c r="E2666" s="21" t="s">
        <v>2803</v>
      </c>
      <c r="F2666" s="21" t="s">
        <v>753</v>
      </c>
      <c r="G2666" s="21" t="s">
        <v>759</v>
      </c>
      <c r="H2666" s="25" t="s">
        <v>2586</v>
      </c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21">
        <f t="shared" si="596"/>
        <v>0</v>
      </c>
      <c r="AH2666" s="21">
        <f t="shared" si="596"/>
        <v>0</v>
      </c>
    </row>
    <row r="2667" spans="1:34" hidden="1" x14ac:dyDescent="0.25">
      <c r="A2667" s="32" t="s">
        <v>893</v>
      </c>
      <c r="B2667" s="32"/>
      <c r="C2667" s="32"/>
      <c r="D2667" s="32"/>
      <c r="E2667" s="32"/>
      <c r="F2667" s="5" t="str">
        <f>F2666</f>
        <v>SİVAS</v>
      </c>
      <c r="G2667" s="5" t="str">
        <f>G2666</f>
        <v>KANGAL</v>
      </c>
      <c r="H2667" s="6" t="s">
        <v>873</v>
      </c>
      <c r="I2667" s="11">
        <f t="shared" ref="I2667:AF2667" si="608">SUM(I2665:I2666)</f>
        <v>0</v>
      </c>
      <c r="J2667" s="7">
        <f t="shared" si="608"/>
        <v>0</v>
      </c>
      <c r="K2667" s="11">
        <f t="shared" si="608"/>
        <v>0</v>
      </c>
      <c r="L2667" s="7">
        <f t="shared" si="608"/>
        <v>0</v>
      </c>
      <c r="M2667" s="11">
        <f t="shared" si="608"/>
        <v>0</v>
      </c>
      <c r="N2667" s="7">
        <f t="shared" si="608"/>
        <v>0</v>
      </c>
      <c r="O2667" s="11">
        <f t="shared" si="608"/>
        <v>0</v>
      </c>
      <c r="P2667" s="7">
        <f t="shared" si="608"/>
        <v>0</v>
      </c>
      <c r="Q2667" s="11">
        <f t="shared" si="608"/>
        <v>0</v>
      </c>
      <c r="R2667" s="7">
        <f t="shared" si="608"/>
        <v>0</v>
      </c>
      <c r="S2667" s="11">
        <f t="shared" si="608"/>
        <v>0</v>
      </c>
      <c r="T2667" s="7">
        <f t="shared" si="608"/>
        <v>0</v>
      </c>
      <c r="U2667" s="11">
        <f t="shared" si="608"/>
        <v>0</v>
      </c>
      <c r="V2667" s="7">
        <f t="shared" si="608"/>
        <v>0</v>
      </c>
      <c r="W2667" s="11">
        <f t="shared" si="608"/>
        <v>0</v>
      </c>
      <c r="X2667" s="7">
        <f t="shared" si="608"/>
        <v>0</v>
      </c>
      <c r="Y2667" s="11">
        <f t="shared" si="608"/>
        <v>0</v>
      </c>
      <c r="Z2667" s="7">
        <f t="shared" si="608"/>
        <v>0</v>
      </c>
      <c r="AA2667" s="11">
        <f t="shared" si="608"/>
        <v>0</v>
      </c>
      <c r="AB2667" s="7">
        <f t="shared" si="608"/>
        <v>0</v>
      </c>
      <c r="AC2667" s="11">
        <f t="shared" si="608"/>
        <v>0</v>
      </c>
      <c r="AD2667" s="7">
        <f t="shared" si="608"/>
        <v>0</v>
      </c>
      <c r="AE2667" s="11">
        <f t="shared" si="608"/>
        <v>0</v>
      </c>
      <c r="AF2667" s="7">
        <f t="shared" si="608"/>
        <v>0</v>
      </c>
      <c r="AG2667" s="11">
        <f t="shared" si="596"/>
        <v>0</v>
      </c>
      <c r="AH2667" s="7">
        <f t="shared" si="596"/>
        <v>0</v>
      </c>
    </row>
    <row r="2668" spans="1:34" hidden="1" x14ac:dyDescent="0.25">
      <c r="A2668" s="21">
        <v>973454</v>
      </c>
      <c r="B2668" s="21">
        <v>58</v>
      </c>
      <c r="C2668" s="21">
        <v>8</v>
      </c>
      <c r="D2668" s="22">
        <v>58107</v>
      </c>
      <c r="E2668" s="21" t="s">
        <v>2803</v>
      </c>
      <c r="F2668" s="21" t="s">
        <v>753</v>
      </c>
      <c r="G2668" s="21" t="s">
        <v>760</v>
      </c>
      <c r="H2668" s="25" t="s">
        <v>2587</v>
      </c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21">
        <f t="shared" si="596"/>
        <v>0</v>
      </c>
      <c r="AH2668" s="21">
        <f t="shared" si="596"/>
        <v>0</v>
      </c>
    </row>
    <row r="2669" spans="1:34" hidden="1" x14ac:dyDescent="0.25">
      <c r="A2669" s="3">
        <v>973620</v>
      </c>
      <c r="B2669" s="3">
        <v>58</v>
      </c>
      <c r="C2669" s="3">
        <v>1</v>
      </c>
      <c r="D2669" s="23">
        <v>58100</v>
      </c>
      <c r="E2669" s="3" t="s">
        <v>2803</v>
      </c>
      <c r="F2669" s="3" t="s">
        <v>753</v>
      </c>
      <c r="G2669" s="3" t="s">
        <v>18</v>
      </c>
      <c r="H2669" s="4" t="s">
        <v>2588</v>
      </c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3">
        <f t="shared" si="596"/>
        <v>0</v>
      </c>
      <c r="AH2669" s="3">
        <f t="shared" si="596"/>
        <v>0</v>
      </c>
    </row>
    <row r="2670" spans="1:34" hidden="1" x14ac:dyDescent="0.25">
      <c r="A2670" s="21">
        <v>965204</v>
      </c>
      <c r="B2670" s="21">
        <v>58</v>
      </c>
      <c r="C2670" s="21">
        <v>1</v>
      </c>
      <c r="D2670" s="22">
        <v>58100</v>
      </c>
      <c r="E2670" s="21" t="s">
        <v>2803</v>
      </c>
      <c r="F2670" s="21" t="s">
        <v>753</v>
      </c>
      <c r="G2670" s="21" t="s">
        <v>18</v>
      </c>
      <c r="H2670" s="25" t="s">
        <v>2589</v>
      </c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21">
        <f t="shared" si="596"/>
        <v>0</v>
      </c>
      <c r="AH2670" s="21">
        <f t="shared" si="596"/>
        <v>0</v>
      </c>
    </row>
    <row r="2671" spans="1:34" hidden="1" x14ac:dyDescent="0.25">
      <c r="A2671" s="3">
        <v>909275</v>
      </c>
      <c r="B2671" s="3">
        <v>58</v>
      </c>
      <c r="C2671" s="3">
        <v>1</v>
      </c>
      <c r="D2671" s="23">
        <v>58100</v>
      </c>
      <c r="E2671" s="3" t="s">
        <v>2803</v>
      </c>
      <c r="F2671" s="3" t="s">
        <v>753</v>
      </c>
      <c r="G2671" s="3" t="s">
        <v>18</v>
      </c>
      <c r="H2671" s="4" t="s">
        <v>1089</v>
      </c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3">
        <f t="shared" si="596"/>
        <v>0</v>
      </c>
      <c r="AH2671" s="3">
        <f t="shared" si="596"/>
        <v>0</v>
      </c>
    </row>
    <row r="2672" spans="1:34" hidden="1" x14ac:dyDescent="0.25">
      <c r="A2672" s="21">
        <v>967775</v>
      </c>
      <c r="B2672" s="21">
        <v>58</v>
      </c>
      <c r="C2672" s="21">
        <v>1</v>
      </c>
      <c r="D2672" s="22">
        <v>58100</v>
      </c>
      <c r="E2672" s="21" t="s">
        <v>2803</v>
      </c>
      <c r="F2672" s="21" t="s">
        <v>753</v>
      </c>
      <c r="G2672" s="21" t="s">
        <v>18</v>
      </c>
      <c r="H2672" s="25" t="s">
        <v>2590</v>
      </c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21">
        <f t="shared" si="596"/>
        <v>0</v>
      </c>
      <c r="AH2672" s="21">
        <f t="shared" si="596"/>
        <v>0</v>
      </c>
    </row>
    <row r="2673" spans="1:34" hidden="1" x14ac:dyDescent="0.25">
      <c r="A2673" s="3">
        <v>971936</v>
      </c>
      <c r="B2673" s="3">
        <v>58</v>
      </c>
      <c r="C2673" s="3">
        <v>1</v>
      </c>
      <c r="D2673" s="23">
        <v>58100</v>
      </c>
      <c r="E2673" s="3" t="s">
        <v>2803</v>
      </c>
      <c r="F2673" s="3" t="s">
        <v>753</v>
      </c>
      <c r="G2673" s="3" t="s">
        <v>18</v>
      </c>
      <c r="H2673" s="4" t="s">
        <v>2591</v>
      </c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3">
        <f t="shared" si="596"/>
        <v>0</v>
      </c>
      <c r="AH2673" s="3">
        <f t="shared" si="596"/>
        <v>0</v>
      </c>
    </row>
    <row r="2674" spans="1:34" hidden="1" x14ac:dyDescent="0.25">
      <c r="A2674" s="21">
        <v>749856</v>
      </c>
      <c r="B2674" s="21">
        <v>58</v>
      </c>
      <c r="C2674" s="21">
        <v>1</v>
      </c>
      <c r="D2674" s="22">
        <v>58100</v>
      </c>
      <c r="E2674" s="21" t="s">
        <v>2803</v>
      </c>
      <c r="F2674" s="21" t="s">
        <v>753</v>
      </c>
      <c r="G2674" s="21" t="s">
        <v>18</v>
      </c>
      <c r="H2674" s="25" t="s">
        <v>2592</v>
      </c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21">
        <f t="shared" si="596"/>
        <v>0</v>
      </c>
      <c r="AH2674" s="21">
        <f t="shared" si="596"/>
        <v>0</v>
      </c>
    </row>
    <row r="2675" spans="1:34" hidden="1" x14ac:dyDescent="0.25">
      <c r="A2675" s="3">
        <v>755622</v>
      </c>
      <c r="B2675" s="3">
        <v>58</v>
      </c>
      <c r="C2675" s="3">
        <v>1</v>
      </c>
      <c r="D2675" s="23">
        <v>58100</v>
      </c>
      <c r="E2675" s="3" t="s">
        <v>2803</v>
      </c>
      <c r="F2675" s="3" t="s">
        <v>753</v>
      </c>
      <c r="G2675" s="3" t="s">
        <v>18</v>
      </c>
      <c r="H2675" s="4" t="s">
        <v>1250</v>
      </c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3">
        <f t="shared" si="596"/>
        <v>0</v>
      </c>
      <c r="AH2675" s="3">
        <f t="shared" si="596"/>
        <v>0</v>
      </c>
    </row>
    <row r="2676" spans="1:34" hidden="1" x14ac:dyDescent="0.25">
      <c r="A2676" s="21">
        <v>909155</v>
      </c>
      <c r="B2676" s="21">
        <v>58</v>
      </c>
      <c r="C2676" s="21">
        <v>1</v>
      </c>
      <c r="D2676" s="22">
        <v>58100</v>
      </c>
      <c r="E2676" s="21" t="s">
        <v>2803</v>
      </c>
      <c r="F2676" s="21" t="s">
        <v>753</v>
      </c>
      <c r="G2676" s="21" t="s">
        <v>18</v>
      </c>
      <c r="H2676" s="25" t="s">
        <v>924</v>
      </c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21">
        <f t="shared" si="596"/>
        <v>0</v>
      </c>
      <c r="AH2676" s="21">
        <f t="shared" si="596"/>
        <v>0</v>
      </c>
    </row>
    <row r="2677" spans="1:34" hidden="1" x14ac:dyDescent="0.25">
      <c r="A2677" s="3">
        <v>761892</v>
      </c>
      <c r="B2677" s="3">
        <v>58</v>
      </c>
      <c r="C2677" s="3">
        <v>1</v>
      </c>
      <c r="D2677" s="23">
        <v>58100</v>
      </c>
      <c r="E2677" s="3" t="s">
        <v>2803</v>
      </c>
      <c r="F2677" s="3" t="s">
        <v>753</v>
      </c>
      <c r="G2677" s="3" t="s">
        <v>18</v>
      </c>
      <c r="H2677" s="4" t="s">
        <v>2593</v>
      </c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3">
        <f t="shared" si="596"/>
        <v>0</v>
      </c>
      <c r="AH2677" s="3">
        <f t="shared" si="596"/>
        <v>0</v>
      </c>
    </row>
    <row r="2678" spans="1:34" hidden="1" x14ac:dyDescent="0.25">
      <c r="A2678" s="21">
        <v>752728</v>
      </c>
      <c r="B2678" s="21">
        <v>58</v>
      </c>
      <c r="C2678" s="21">
        <v>1</v>
      </c>
      <c r="D2678" s="22">
        <v>58100</v>
      </c>
      <c r="E2678" s="21" t="s">
        <v>2803</v>
      </c>
      <c r="F2678" s="21" t="s">
        <v>753</v>
      </c>
      <c r="G2678" s="21" t="s">
        <v>18</v>
      </c>
      <c r="H2678" s="25" t="s">
        <v>919</v>
      </c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21">
        <f t="shared" si="596"/>
        <v>0</v>
      </c>
      <c r="AH2678" s="21">
        <f t="shared" si="596"/>
        <v>0</v>
      </c>
    </row>
    <row r="2679" spans="1:34" hidden="1" x14ac:dyDescent="0.25">
      <c r="A2679" s="32" t="s">
        <v>893</v>
      </c>
      <c r="B2679" s="32"/>
      <c r="C2679" s="32"/>
      <c r="D2679" s="32"/>
      <c r="E2679" s="32"/>
      <c r="F2679" s="5" t="str">
        <f>F2678</f>
        <v>SİVAS</v>
      </c>
      <c r="G2679" s="5" t="str">
        <f>G2678</f>
        <v>MERKEZ</v>
      </c>
      <c r="H2679" s="6" t="s">
        <v>873</v>
      </c>
      <c r="I2679" s="11">
        <f t="shared" ref="I2679:AF2679" si="609">SUM(I2668:I2678)</f>
        <v>0</v>
      </c>
      <c r="J2679" s="7">
        <f t="shared" si="609"/>
        <v>0</v>
      </c>
      <c r="K2679" s="11">
        <f t="shared" si="609"/>
        <v>0</v>
      </c>
      <c r="L2679" s="7">
        <f t="shared" si="609"/>
        <v>0</v>
      </c>
      <c r="M2679" s="11">
        <f t="shared" si="609"/>
        <v>0</v>
      </c>
      <c r="N2679" s="7">
        <f t="shared" si="609"/>
        <v>0</v>
      </c>
      <c r="O2679" s="11">
        <f t="shared" si="609"/>
        <v>0</v>
      </c>
      <c r="P2679" s="7">
        <f t="shared" si="609"/>
        <v>0</v>
      </c>
      <c r="Q2679" s="11">
        <f t="shared" si="609"/>
        <v>0</v>
      </c>
      <c r="R2679" s="7">
        <f t="shared" si="609"/>
        <v>0</v>
      </c>
      <c r="S2679" s="11">
        <f t="shared" si="609"/>
        <v>0</v>
      </c>
      <c r="T2679" s="7">
        <f t="shared" si="609"/>
        <v>0</v>
      </c>
      <c r="U2679" s="11">
        <f t="shared" si="609"/>
        <v>0</v>
      </c>
      <c r="V2679" s="7">
        <f t="shared" si="609"/>
        <v>0</v>
      </c>
      <c r="W2679" s="11">
        <f t="shared" si="609"/>
        <v>0</v>
      </c>
      <c r="X2679" s="7">
        <f t="shared" si="609"/>
        <v>0</v>
      </c>
      <c r="Y2679" s="11">
        <f t="shared" si="609"/>
        <v>0</v>
      </c>
      <c r="Z2679" s="7">
        <f t="shared" si="609"/>
        <v>0</v>
      </c>
      <c r="AA2679" s="11">
        <f t="shared" si="609"/>
        <v>0</v>
      </c>
      <c r="AB2679" s="7">
        <f t="shared" si="609"/>
        <v>0</v>
      </c>
      <c r="AC2679" s="11">
        <f t="shared" si="609"/>
        <v>0</v>
      </c>
      <c r="AD2679" s="7">
        <f t="shared" si="609"/>
        <v>0</v>
      </c>
      <c r="AE2679" s="11">
        <f t="shared" si="609"/>
        <v>0</v>
      </c>
      <c r="AF2679" s="7">
        <f t="shared" si="609"/>
        <v>0</v>
      </c>
      <c r="AG2679" s="11">
        <f t="shared" si="596"/>
        <v>0</v>
      </c>
      <c r="AH2679" s="7">
        <f t="shared" si="596"/>
        <v>0</v>
      </c>
    </row>
    <row r="2680" spans="1:34" hidden="1" x14ac:dyDescent="0.25">
      <c r="A2680" s="21">
        <v>881734</v>
      </c>
      <c r="B2680" s="21">
        <v>58</v>
      </c>
      <c r="C2680" s="21">
        <v>9</v>
      </c>
      <c r="D2680" s="22">
        <v>58109</v>
      </c>
      <c r="E2680" s="21" t="s">
        <v>2803</v>
      </c>
      <c r="F2680" s="21" t="s">
        <v>753</v>
      </c>
      <c r="G2680" s="21" t="s">
        <v>761</v>
      </c>
      <c r="H2680" s="25" t="s">
        <v>2594</v>
      </c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21">
        <f t="shared" si="596"/>
        <v>0</v>
      </c>
      <c r="AH2680" s="21">
        <f t="shared" si="596"/>
        <v>0</v>
      </c>
    </row>
    <row r="2681" spans="1:34" hidden="1" x14ac:dyDescent="0.25">
      <c r="A2681" s="3">
        <v>758419</v>
      </c>
      <c r="B2681" s="3">
        <v>58</v>
      </c>
      <c r="C2681" s="3">
        <v>10</v>
      </c>
      <c r="D2681" s="23">
        <v>58108</v>
      </c>
      <c r="E2681" s="3" t="s">
        <v>2803</v>
      </c>
      <c r="F2681" s="3" t="s">
        <v>753</v>
      </c>
      <c r="G2681" s="3" t="s">
        <v>762</v>
      </c>
      <c r="H2681" s="4" t="s">
        <v>2595</v>
      </c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3">
        <f t="shared" si="596"/>
        <v>0</v>
      </c>
      <c r="AH2681" s="3">
        <f t="shared" si="596"/>
        <v>0</v>
      </c>
    </row>
    <row r="2682" spans="1:34" hidden="1" x14ac:dyDescent="0.25">
      <c r="A2682" s="21">
        <v>749768</v>
      </c>
      <c r="B2682" s="21">
        <v>58</v>
      </c>
      <c r="C2682" s="21">
        <v>10</v>
      </c>
      <c r="D2682" s="22">
        <v>58108</v>
      </c>
      <c r="E2682" s="21" t="s">
        <v>2803</v>
      </c>
      <c r="F2682" s="21" t="s">
        <v>753</v>
      </c>
      <c r="G2682" s="21" t="s">
        <v>762</v>
      </c>
      <c r="H2682" s="25" t="s">
        <v>2596</v>
      </c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21">
        <f t="shared" si="596"/>
        <v>0</v>
      </c>
      <c r="AH2682" s="21">
        <f t="shared" si="596"/>
        <v>0</v>
      </c>
    </row>
    <row r="2683" spans="1:34" hidden="1" x14ac:dyDescent="0.25">
      <c r="A2683" s="3">
        <v>820434</v>
      </c>
      <c r="B2683" s="3">
        <v>58</v>
      </c>
      <c r="C2683" s="3">
        <v>10</v>
      </c>
      <c r="D2683" s="23">
        <v>58108</v>
      </c>
      <c r="E2683" s="3" t="s">
        <v>2803</v>
      </c>
      <c r="F2683" s="3" t="s">
        <v>753</v>
      </c>
      <c r="G2683" s="3" t="s">
        <v>762</v>
      </c>
      <c r="H2683" s="4" t="s">
        <v>2597</v>
      </c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3">
        <f t="shared" si="596"/>
        <v>0</v>
      </c>
      <c r="AH2683" s="3">
        <f t="shared" si="596"/>
        <v>0</v>
      </c>
    </row>
    <row r="2684" spans="1:34" hidden="1" x14ac:dyDescent="0.25">
      <c r="A2684" s="32" t="s">
        <v>893</v>
      </c>
      <c r="B2684" s="32"/>
      <c r="C2684" s="32"/>
      <c r="D2684" s="32"/>
      <c r="E2684" s="32"/>
      <c r="F2684" s="5" t="str">
        <f>F2683</f>
        <v>SİVAS</v>
      </c>
      <c r="G2684" s="5" t="str">
        <f>G2683</f>
        <v>ŞARKIŞLA</v>
      </c>
      <c r="H2684" s="6" t="s">
        <v>873</v>
      </c>
      <c r="I2684" s="11">
        <f t="shared" ref="I2684:AF2684" si="610">SUM(I2680:I2683)</f>
        <v>0</v>
      </c>
      <c r="J2684" s="7">
        <f t="shared" si="610"/>
        <v>0</v>
      </c>
      <c r="K2684" s="11">
        <f t="shared" si="610"/>
        <v>0</v>
      </c>
      <c r="L2684" s="7">
        <f t="shared" si="610"/>
        <v>0</v>
      </c>
      <c r="M2684" s="11">
        <f t="shared" si="610"/>
        <v>0</v>
      </c>
      <c r="N2684" s="7">
        <f t="shared" si="610"/>
        <v>0</v>
      </c>
      <c r="O2684" s="11">
        <f t="shared" si="610"/>
        <v>0</v>
      </c>
      <c r="P2684" s="7">
        <f t="shared" si="610"/>
        <v>0</v>
      </c>
      <c r="Q2684" s="11">
        <f t="shared" si="610"/>
        <v>0</v>
      </c>
      <c r="R2684" s="7">
        <f t="shared" si="610"/>
        <v>0</v>
      </c>
      <c r="S2684" s="11">
        <f t="shared" si="610"/>
        <v>0</v>
      </c>
      <c r="T2684" s="7">
        <f t="shared" si="610"/>
        <v>0</v>
      </c>
      <c r="U2684" s="11">
        <f t="shared" si="610"/>
        <v>0</v>
      </c>
      <c r="V2684" s="7">
        <f t="shared" si="610"/>
        <v>0</v>
      </c>
      <c r="W2684" s="11">
        <f t="shared" si="610"/>
        <v>0</v>
      </c>
      <c r="X2684" s="7">
        <f t="shared" si="610"/>
        <v>0</v>
      </c>
      <c r="Y2684" s="11">
        <f t="shared" si="610"/>
        <v>0</v>
      </c>
      <c r="Z2684" s="7">
        <f t="shared" si="610"/>
        <v>0</v>
      </c>
      <c r="AA2684" s="11">
        <f t="shared" si="610"/>
        <v>0</v>
      </c>
      <c r="AB2684" s="7">
        <f t="shared" si="610"/>
        <v>0</v>
      </c>
      <c r="AC2684" s="11">
        <f t="shared" si="610"/>
        <v>0</v>
      </c>
      <c r="AD2684" s="7">
        <f t="shared" si="610"/>
        <v>0</v>
      </c>
      <c r="AE2684" s="11">
        <f t="shared" si="610"/>
        <v>0</v>
      </c>
      <c r="AF2684" s="7">
        <f t="shared" si="610"/>
        <v>0</v>
      </c>
      <c r="AG2684" s="11">
        <f t="shared" si="596"/>
        <v>0</v>
      </c>
      <c r="AH2684" s="7">
        <f t="shared" si="596"/>
        <v>0</v>
      </c>
    </row>
    <row r="2685" spans="1:34" hidden="1" x14ac:dyDescent="0.25">
      <c r="A2685" s="3">
        <v>974537</v>
      </c>
      <c r="B2685" s="3">
        <v>58</v>
      </c>
      <c r="C2685" s="3">
        <v>15</v>
      </c>
      <c r="D2685" s="23">
        <v>58116</v>
      </c>
      <c r="E2685" s="3" t="s">
        <v>2803</v>
      </c>
      <c r="F2685" s="3" t="s">
        <v>753</v>
      </c>
      <c r="G2685" s="3" t="s">
        <v>763</v>
      </c>
      <c r="H2685" s="4" t="s">
        <v>2598</v>
      </c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3">
        <f t="shared" si="596"/>
        <v>0</v>
      </c>
      <c r="AH2685" s="3">
        <f t="shared" si="596"/>
        <v>0</v>
      </c>
    </row>
    <row r="2686" spans="1:34" hidden="1" x14ac:dyDescent="0.25">
      <c r="A2686" s="21">
        <v>963766</v>
      </c>
      <c r="B2686" s="21">
        <v>58</v>
      </c>
      <c r="C2686" s="21">
        <v>11</v>
      </c>
      <c r="D2686" s="22">
        <v>58110</v>
      </c>
      <c r="E2686" s="21" t="s">
        <v>2803</v>
      </c>
      <c r="F2686" s="21" t="s">
        <v>753</v>
      </c>
      <c r="G2686" s="21" t="s">
        <v>764</v>
      </c>
      <c r="H2686" s="25" t="s">
        <v>2599</v>
      </c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21">
        <f t="shared" si="596"/>
        <v>0</v>
      </c>
      <c r="AH2686" s="21">
        <f t="shared" si="596"/>
        <v>0</v>
      </c>
    </row>
    <row r="2687" spans="1:34" hidden="1" x14ac:dyDescent="0.25">
      <c r="A2687" s="32" t="s">
        <v>893</v>
      </c>
      <c r="B2687" s="32"/>
      <c r="C2687" s="32"/>
      <c r="D2687" s="32"/>
      <c r="E2687" s="32"/>
      <c r="F2687" s="5" t="str">
        <f>F2686</f>
        <v>SİVAS</v>
      </c>
      <c r="G2687" s="5" t="str">
        <f>G2686</f>
        <v>YILDIZELİ</v>
      </c>
      <c r="H2687" s="6" t="s">
        <v>873</v>
      </c>
      <c r="I2687" s="11">
        <f t="shared" ref="I2687:AF2687" si="611">SUM(I2685:I2686)</f>
        <v>0</v>
      </c>
      <c r="J2687" s="7">
        <f t="shared" si="611"/>
        <v>0</v>
      </c>
      <c r="K2687" s="11">
        <f t="shared" si="611"/>
        <v>0</v>
      </c>
      <c r="L2687" s="7">
        <f t="shared" si="611"/>
        <v>0</v>
      </c>
      <c r="M2687" s="11">
        <f t="shared" si="611"/>
        <v>0</v>
      </c>
      <c r="N2687" s="7">
        <f t="shared" si="611"/>
        <v>0</v>
      </c>
      <c r="O2687" s="11">
        <f t="shared" si="611"/>
        <v>0</v>
      </c>
      <c r="P2687" s="7">
        <f t="shared" si="611"/>
        <v>0</v>
      </c>
      <c r="Q2687" s="11">
        <f t="shared" si="611"/>
        <v>0</v>
      </c>
      <c r="R2687" s="7">
        <f t="shared" si="611"/>
        <v>0</v>
      </c>
      <c r="S2687" s="11">
        <f t="shared" si="611"/>
        <v>0</v>
      </c>
      <c r="T2687" s="7">
        <f t="shared" si="611"/>
        <v>0</v>
      </c>
      <c r="U2687" s="11">
        <f t="shared" si="611"/>
        <v>0</v>
      </c>
      <c r="V2687" s="7">
        <f t="shared" si="611"/>
        <v>0</v>
      </c>
      <c r="W2687" s="11">
        <f t="shared" si="611"/>
        <v>0</v>
      </c>
      <c r="X2687" s="7">
        <f t="shared" si="611"/>
        <v>0</v>
      </c>
      <c r="Y2687" s="11">
        <f t="shared" si="611"/>
        <v>0</v>
      </c>
      <c r="Z2687" s="7">
        <f t="shared" si="611"/>
        <v>0</v>
      </c>
      <c r="AA2687" s="11">
        <f t="shared" si="611"/>
        <v>0</v>
      </c>
      <c r="AB2687" s="7">
        <f t="shared" si="611"/>
        <v>0</v>
      </c>
      <c r="AC2687" s="11">
        <f t="shared" si="611"/>
        <v>0</v>
      </c>
      <c r="AD2687" s="7">
        <f t="shared" si="611"/>
        <v>0</v>
      </c>
      <c r="AE2687" s="11">
        <f t="shared" si="611"/>
        <v>0</v>
      </c>
      <c r="AF2687" s="7">
        <f t="shared" si="611"/>
        <v>0</v>
      </c>
      <c r="AG2687" s="11">
        <f t="shared" si="596"/>
        <v>0</v>
      </c>
      <c r="AH2687" s="7">
        <f t="shared" si="596"/>
        <v>0</v>
      </c>
    </row>
    <row r="2688" spans="1:34" hidden="1" x14ac:dyDescent="0.25">
      <c r="A2688" s="21">
        <v>850899</v>
      </c>
      <c r="B2688" s="21">
        <v>58</v>
      </c>
      <c r="C2688" s="21">
        <v>12</v>
      </c>
      <c r="D2688" s="22">
        <v>58111</v>
      </c>
      <c r="E2688" s="21" t="s">
        <v>2803</v>
      </c>
      <c r="F2688" s="21" t="s">
        <v>753</v>
      </c>
      <c r="G2688" s="21" t="s">
        <v>765</v>
      </c>
      <c r="H2688" s="25" t="s">
        <v>2600</v>
      </c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21">
        <f t="shared" si="596"/>
        <v>0</v>
      </c>
      <c r="AH2688" s="21">
        <f t="shared" si="596"/>
        <v>0</v>
      </c>
    </row>
    <row r="2689" spans="1:34" hidden="1" x14ac:dyDescent="0.25">
      <c r="A2689" s="29" t="s">
        <v>894</v>
      </c>
      <c r="B2689" s="29"/>
      <c r="C2689" s="29"/>
      <c r="D2689" s="29"/>
      <c r="E2689" s="29"/>
      <c r="F2689" s="8" t="str">
        <f>F2688</f>
        <v>SİVAS</v>
      </c>
      <c r="G2689" s="14" t="s">
        <v>885</v>
      </c>
      <c r="H2689" s="15"/>
      <c r="I2689" s="12">
        <f t="shared" ref="I2689:AF2689" si="612">SUM(I2656:I2688)-I2657-I2661-I2664-I2667-I2679-I2684-I2687</f>
        <v>0</v>
      </c>
      <c r="J2689" s="9">
        <f t="shared" si="612"/>
        <v>0</v>
      </c>
      <c r="K2689" s="12">
        <f t="shared" si="612"/>
        <v>0</v>
      </c>
      <c r="L2689" s="9">
        <f t="shared" si="612"/>
        <v>0</v>
      </c>
      <c r="M2689" s="12">
        <f t="shared" si="612"/>
        <v>0</v>
      </c>
      <c r="N2689" s="9">
        <f t="shared" si="612"/>
        <v>0</v>
      </c>
      <c r="O2689" s="12">
        <f t="shared" si="612"/>
        <v>0</v>
      </c>
      <c r="P2689" s="9">
        <f t="shared" si="612"/>
        <v>0</v>
      </c>
      <c r="Q2689" s="12">
        <f t="shared" si="612"/>
        <v>0</v>
      </c>
      <c r="R2689" s="9">
        <f t="shared" si="612"/>
        <v>0</v>
      </c>
      <c r="S2689" s="12">
        <f t="shared" si="612"/>
        <v>0</v>
      </c>
      <c r="T2689" s="9">
        <f t="shared" si="612"/>
        <v>0</v>
      </c>
      <c r="U2689" s="12">
        <f t="shared" si="612"/>
        <v>0</v>
      </c>
      <c r="V2689" s="9">
        <f t="shared" si="612"/>
        <v>0</v>
      </c>
      <c r="W2689" s="12">
        <f t="shared" si="612"/>
        <v>0</v>
      </c>
      <c r="X2689" s="9">
        <f t="shared" si="612"/>
        <v>0</v>
      </c>
      <c r="Y2689" s="12">
        <f t="shared" si="612"/>
        <v>0</v>
      </c>
      <c r="Z2689" s="9">
        <f t="shared" si="612"/>
        <v>0</v>
      </c>
      <c r="AA2689" s="12">
        <f t="shared" si="612"/>
        <v>0</v>
      </c>
      <c r="AB2689" s="9">
        <f t="shared" si="612"/>
        <v>0</v>
      </c>
      <c r="AC2689" s="12">
        <f t="shared" si="612"/>
        <v>0</v>
      </c>
      <c r="AD2689" s="9">
        <f t="shared" si="612"/>
        <v>0</v>
      </c>
      <c r="AE2689" s="12">
        <f t="shared" si="612"/>
        <v>0</v>
      </c>
      <c r="AF2689" s="9">
        <f t="shared" si="612"/>
        <v>0</v>
      </c>
      <c r="AG2689" s="12">
        <f t="shared" si="596"/>
        <v>0</v>
      </c>
      <c r="AH2689" s="9">
        <f t="shared" si="596"/>
        <v>0</v>
      </c>
    </row>
    <row r="2690" spans="1:34" hidden="1" x14ac:dyDescent="0.25">
      <c r="A2690" s="21">
        <v>950815</v>
      </c>
      <c r="B2690" s="21">
        <v>63</v>
      </c>
      <c r="C2690" s="21">
        <v>2</v>
      </c>
      <c r="D2690" s="22">
        <v>63101</v>
      </c>
      <c r="E2690" s="21" t="s">
        <v>2803</v>
      </c>
      <c r="F2690" s="21" t="s">
        <v>766</v>
      </c>
      <c r="G2690" s="21" t="s">
        <v>767</v>
      </c>
      <c r="H2690" s="25" t="s">
        <v>1345</v>
      </c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21">
        <f t="shared" si="596"/>
        <v>0</v>
      </c>
      <c r="AH2690" s="21">
        <f t="shared" si="596"/>
        <v>0</v>
      </c>
    </row>
    <row r="2691" spans="1:34" hidden="1" x14ac:dyDescent="0.25">
      <c r="A2691" s="3">
        <v>974299</v>
      </c>
      <c r="B2691" s="3">
        <v>63</v>
      </c>
      <c r="C2691" s="3">
        <v>2</v>
      </c>
      <c r="D2691" s="23">
        <v>63101</v>
      </c>
      <c r="E2691" s="3" t="s">
        <v>2803</v>
      </c>
      <c r="F2691" s="3" t="s">
        <v>766</v>
      </c>
      <c r="G2691" s="3" t="s">
        <v>767</v>
      </c>
      <c r="H2691" s="4" t="s">
        <v>924</v>
      </c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3">
        <f t="shared" si="596"/>
        <v>0</v>
      </c>
      <c r="AH2691" s="3">
        <f t="shared" si="596"/>
        <v>0</v>
      </c>
    </row>
    <row r="2692" spans="1:34" hidden="1" x14ac:dyDescent="0.25">
      <c r="A2692" s="21">
        <v>971710</v>
      </c>
      <c r="B2692" s="21">
        <v>63</v>
      </c>
      <c r="C2692" s="21">
        <v>2</v>
      </c>
      <c r="D2692" s="22">
        <v>63101</v>
      </c>
      <c r="E2692" s="21" t="s">
        <v>2803</v>
      </c>
      <c r="F2692" s="21" t="s">
        <v>766</v>
      </c>
      <c r="G2692" s="21" t="s">
        <v>767</v>
      </c>
      <c r="H2692" s="25" t="s">
        <v>919</v>
      </c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21">
        <f t="shared" si="596"/>
        <v>0</v>
      </c>
      <c r="AH2692" s="21">
        <f t="shared" si="596"/>
        <v>0</v>
      </c>
    </row>
    <row r="2693" spans="1:34" hidden="1" x14ac:dyDescent="0.25">
      <c r="A2693" s="32" t="s">
        <v>893</v>
      </c>
      <c r="B2693" s="32"/>
      <c r="C2693" s="32"/>
      <c r="D2693" s="32"/>
      <c r="E2693" s="32"/>
      <c r="F2693" s="5" t="str">
        <f>F2692</f>
        <v>ŞANLIURFA</v>
      </c>
      <c r="G2693" s="5" t="str">
        <f>G2692</f>
        <v>AKÇAKALE</v>
      </c>
      <c r="H2693" s="6" t="s">
        <v>873</v>
      </c>
      <c r="I2693" s="11">
        <f t="shared" ref="I2693:AF2693" si="613">SUM(I2688:I2692)</f>
        <v>0</v>
      </c>
      <c r="J2693" s="7">
        <f t="shared" si="613"/>
        <v>0</v>
      </c>
      <c r="K2693" s="11">
        <f t="shared" si="613"/>
        <v>0</v>
      </c>
      <c r="L2693" s="7">
        <f t="shared" si="613"/>
        <v>0</v>
      </c>
      <c r="M2693" s="11">
        <f t="shared" si="613"/>
        <v>0</v>
      </c>
      <c r="N2693" s="7">
        <f t="shared" si="613"/>
        <v>0</v>
      </c>
      <c r="O2693" s="11">
        <f t="shared" si="613"/>
        <v>0</v>
      </c>
      <c r="P2693" s="7">
        <f t="shared" si="613"/>
        <v>0</v>
      </c>
      <c r="Q2693" s="11">
        <f t="shared" si="613"/>
        <v>0</v>
      </c>
      <c r="R2693" s="7">
        <f t="shared" si="613"/>
        <v>0</v>
      </c>
      <c r="S2693" s="11">
        <f t="shared" si="613"/>
        <v>0</v>
      </c>
      <c r="T2693" s="7">
        <f t="shared" si="613"/>
        <v>0</v>
      </c>
      <c r="U2693" s="11">
        <f t="shared" si="613"/>
        <v>0</v>
      </c>
      <c r="V2693" s="7">
        <f t="shared" si="613"/>
        <v>0</v>
      </c>
      <c r="W2693" s="11">
        <f t="shared" si="613"/>
        <v>0</v>
      </c>
      <c r="X2693" s="7">
        <f t="shared" si="613"/>
        <v>0</v>
      </c>
      <c r="Y2693" s="11">
        <f t="shared" si="613"/>
        <v>0</v>
      </c>
      <c r="Z2693" s="7">
        <f t="shared" si="613"/>
        <v>0</v>
      </c>
      <c r="AA2693" s="11">
        <f t="shared" si="613"/>
        <v>0</v>
      </c>
      <c r="AB2693" s="7">
        <f t="shared" si="613"/>
        <v>0</v>
      </c>
      <c r="AC2693" s="11">
        <f t="shared" si="613"/>
        <v>0</v>
      </c>
      <c r="AD2693" s="7">
        <f t="shared" si="613"/>
        <v>0</v>
      </c>
      <c r="AE2693" s="11">
        <f t="shared" si="613"/>
        <v>0</v>
      </c>
      <c r="AF2693" s="7">
        <f t="shared" si="613"/>
        <v>0</v>
      </c>
      <c r="AG2693" s="11">
        <f t="shared" ref="AG2693:AH2756" si="614">I2693+K2693+M2693+O2693+Q2693+S2693+U2693+W2693+Y2693+AA2693+AC2693+AE2693</f>
        <v>0</v>
      </c>
      <c r="AH2693" s="7">
        <f t="shared" si="614"/>
        <v>0</v>
      </c>
    </row>
    <row r="2694" spans="1:34" hidden="1" x14ac:dyDescent="0.25">
      <c r="A2694" s="21">
        <v>973660</v>
      </c>
      <c r="B2694" s="21">
        <v>63</v>
      </c>
      <c r="C2694" s="21">
        <v>3</v>
      </c>
      <c r="D2694" s="22">
        <v>63102</v>
      </c>
      <c r="E2694" s="21" t="s">
        <v>2803</v>
      </c>
      <c r="F2694" s="21" t="s">
        <v>766</v>
      </c>
      <c r="G2694" s="21" t="s">
        <v>768</v>
      </c>
      <c r="H2694" s="25" t="s">
        <v>2601</v>
      </c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21">
        <f t="shared" si="614"/>
        <v>0</v>
      </c>
      <c r="AH2694" s="21">
        <f t="shared" si="614"/>
        <v>0</v>
      </c>
    </row>
    <row r="2695" spans="1:34" hidden="1" x14ac:dyDescent="0.25">
      <c r="A2695" s="3">
        <v>749028</v>
      </c>
      <c r="B2695" s="3">
        <v>63</v>
      </c>
      <c r="C2695" s="3">
        <v>3</v>
      </c>
      <c r="D2695" s="23">
        <v>63102</v>
      </c>
      <c r="E2695" s="3" t="s">
        <v>2803</v>
      </c>
      <c r="F2695" s="3" t="s">
        <v>766</v>
      </c>
      <c r="G2695" s="3" t="s">
        <v>768</v>
      </c>
      <c r="H2695" s="4" t="s">
        <v>2602</v>
      </c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3">
        <f t="shared" si="614"/>
        <v>0</v>
      </c>
      <c r="AH2695" s="3">
        <f t="shared" si="614"/>
        <v>0</v>
      </c>
    </row>
    <row r="2696" spans="1:34" hidden="1" x14ac:dyDescent="0.25">
      <c r="A2696" s="21">
        <v>972631</v>
      </c>
      <c r="B2696" s="21">
        <v>63</v>
      </c>
      <c r="C2696" s="21">
        <v>3</v>
      </c>
      <c r="D2696" s="22">
        <v>63102</v>
      </c>
      <c r="E2696" s="21" t="s">
        <v>2803</v>
      </c>
      <c r="F2696" s="21" t="s">
        <v>766</v>
      </c>
      <c r="G2696" s="21" t="s">
        <v>768</v>
      </c>
      <c r="H2696" s="25" t="s">
        <v>919</v>
      </c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21">
        <f t="shared" si="614"/>
        <v>0</v>
      </c>
      <c r="AH2696" s="21">
        <f t="shared" si="614"/>
        <v>0</v>
      </c>
    </row>
    <row r="2697" spans="1:34" hidden="1" x14ac:dyDescent="0.25">
      <c r="A2697" s="32" t="s">
        <v>893</v>
      </c>
      <c r="B2697" s="32"/>
      <c r="C2697" s="32"/>
      <c r="D2697" s="32"/>
      <c r="E2697" s="32"/>
      <c r="F2697" s="5" t="str">
        <f>F2696</f>
        <v>ŞANLIURFA</v>
      </c>
      <c r="G2697" s="5" t="str">
        <f>G2696</f>
        <v>BİRECİK</v>
      </c>
      <c r="H2697" s="6" t="s">
        <v>873</v>
      </c>
      <c r="I2697" s="11">
        <f t="shared" ref="I2697:AF2697" si="615">SUM(I2694:I2696)</f>
        <v>0</v>
      </c>
      <c r="J2697" s="7">
        <f t="shared" si="615"/>
        <v>0</v>
      </c>
      <c r="K2697" s="11">
        <f t="shared" si="615"/>
        <v>0</v>
      </c>
      <c r="L2697" s="7">
        <f t="shared" si="615"/>
        <v>0</v>
      </c>
      <c r="M2697" s="11">
        <f t="shared" si="615"/>
        <v>0</v>
      </c>
      <c r="N2697" s="7">
        <f t="shared" si="615"/>
        <v>0</v>
      </c>
      <c r="O2697" s="11">
        <f t="shared" si="615"/>
        <v>0</v>
      </c>
      <c r="P2697" s="7">
        <f t="shared" si="615"/>
        <v>0</v>
      </c>
      <c r="Q2697" s="11">
        <f t="shared" si="615"/>
        <v>0</v>
      </c>
      <c r="R2697" s="7">
        <f t="shared" si="615"/>
        <v>0</v>
      </c>
      <c r="S2697" s="11">
        <f t="shared" si="615"/>
        <v>0</v>
      </c>
      <c r="T2697" s="7">
        <f t="shared" si="615"/>
        <v>0</v>
      </c>
      <c r="U2697" s="11">
        <f t="shared" si="615"/>
        <v>0</v>
      </c>
      <c r="V2697" s="7">
        <f t="shared" si="615"/>
        <v>0</v>
      </c>
      <c r="W2697" s="11">
        <f t="shared" si="615"/>
        <v>0</v>
      </c>
      <c r="X2697" s="7">
        <f t="shared" si="615"/>
        <v>0</v>
      </c>
      <c r="Y2697" s="11">
        <f t="shared" si="615"/>
        <v>0</v>
      </c>
      <c r="Z2697" s="7">
        <f t="shared" si="615"/>
        <v>0</v>
      </c>
      <c r="AA2697" s="11">
        <f t="shared" si="615"/>
        <v>0</v>
      </c>
      <c r="AB2697" s="7">
        <f t="shared" si="615"/>
        <v>0</v>
      </c>
      <c r="AC2697" s="11">
        <f t="shared" si="615"/>
        <v>0</v>
      </c>
      <c r="AD2697" s="7">
        <f t="shared" si="615"/>
        <v>0</v>
      </c>
      <c r="AE2697" s="11">
        <f t="shared" si="615"/>
        <v>0</v>
      </c>
      <c r="AF2697" s="7">
        <f t="shared" si="615"/>
        <v>0</v>
      </c>
      <c r="AG2697" s="11">
        <f t="shared" si="614"/>
        <v>0</v>
      </c>
      <c r="AH2697" s="7">
        <f t="shared" si="614"/>
        <v>0</v>
      </c>
    </row>
    <row r="2698" spans="1:34" hidden="1" x14ac:dyDescent="0.25">
      <c r="A2698" s="21">
        <v>966081</v>
      </c>
      <c r="B2698" s="21">
        <v>63</v>
      </c>
      <c r="C2698" s="21">
        <v>4</v>
      </c>
      <c r="D2698" s="22">
        <v>63103</v>
      </c>
      <c r="E2698" s="21" t="s">
        <v>2803</v>
      </c>
      <c r="F2698" s="21" t="s">
        <v>766</v>
      </c>
      <c r="G2698" s="21" t="s">
        <v>769</v>
      </c>
      <c r="H2698" s="25" t="s">
        <v>2603</v>
      </c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21">
        <f t="shared" si="614"/>
        <v>0</v>
      </c>
      <c r="AH2698" s="21">
        <f t="shared" si="614"/>
        <v>0</v>
      </c>
    </row>
    <row r="2699" spans="1:34" hidden="1" x14ac:dyDescent="0.25">
      <c r="A2699" s="3">
        <v>749159</v>
      </c>
      <c r="B2699" s="3">
        <v>63</v>
      </c>
      <c r="C2699" s="3">
        <v>4</v>
      </c>
      <c r="D2699" s="23">
        <v>63103</v>
      </c>
      <c r="E2699" s="3" t="s">
        <v>2803</v>
      </c>
      <c r="F2699" s="3" t="s">
        <v>766</v>
      </c>
      <c r="G2699" s="3" t="s">
        <v>769</v>
      </c>
      <c r="H2699" s="4" t="s">
        <v>2604</v>
      </c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3">
        <f t="shared" si="614"/>
        <v>0</v>
      </c>
      <c r="AH2699" s="3">
        <f t="shared" si="614"/>
        <v>0</v>
      </c>
    </row>
    <row r="2700" spans="1:34" hidden="1" x14ac:dyDescent="0.25">
      <c r="A2700" s="21">
        <v>760955</v>
      </c>
      <c r="B2700" s="21">
        <v>63</v>
      </c>
      <c r="C2700" s="21">
        <v>4</v>
      </c>
      <c r="D2700" s="22">
        <v>63103</v>
      </c>
      <c r="E2700" s="21" t="s">
        <v>2803</v>
      </c>
      <c r="F2700" s="21" t="s">
        <v>766</v>
      </c>
      <c r="G2700" s="21" t="s">
        <v>769</v>
      </c>
      <c r="H2700" s="25" t="s">
        <v>2605</v>
      </c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21">
        <f t="shared" si="614"/>
        <v>0</v>
      </c>
      <c r="AH2700" s="21">
        <f t="shared" si="614"/>
        <v>0</v>
      </c>
    </row>
    <row r="2701" spans="1:34" hidden="1" x14ac:dyDescent="0.25">
      <c r="A2701" s="32" t="s">
        <v>893</v>
      </c>
      <c r="B2701" s="32"/>
      <c r="C2701" s="32"/>
      <c r="D2701" s="32"/>
      <c r="E2701" s="32"/>
      <c r="F2701" s="5" t="str">
        <f>F2700</f>
        <v>ŞANLIURFA</v>
      </c>
      <c r="G2701" s="5" t="str">
        <f>G2700</f>
        <v>BOZOVA</v>
      </c>
      <c r="H2701" s="6" t="s">
        <v>873</v>
      </c>
      <c r="I2701" s="11">
        <f t="shared" ref="I2701:AF2701" si="616">SUM(I2698:I2700)</f>
        <v>0</v>
      </c>
      <c r="J2701" s="7">
        <f t="shared" si="616"/>
        <v>0</v>
      </c>
      <c r="K2701" s="11">
        <f t="shared" si="616"/>
        <v>0</v>
      </c>
      <c r="L2701" s="7">
        <f t="shared" si="616"/>
        <v>0</v>
      </c>
      <c r="M2701" s="11">
        <f t="shared" si="616"/>
        <v>0</v>
      </c>
      <c r="N2701" s="7">
        <f t="shared" si="616"/>
        <v>0</v>
      </c>
      <c r="O2701" s="11">
        <f t="shared" si="616"/>
        <v>0</v>
      </c>
      <c r="P2701" s="7">
        <f t="shared" si="616"/>
        <v>0</v>
      </c>
      <c r="Q2701" s="11">
        <f t="shared" si="616"/>
        <v>0</v>
      </c>
      <c r="R2701" s="7">
        <f t="shared" si="616"/>
        <v>0</v>
      </c>
      <c r="S2701" s="11">
        <f t="shared" si="616"/>
        <v>0</v>
      </c>
      <c r="T2701" s="7">
        <f t="shared" si="616"/>
        <v>0</v>
      </c>
      <c r="U2701" s="11">
        <f t="shared" si="616"/>
        <v>0</v>
      </c>
      <c r="V2701" s="7">
        <f t="shared" si="616"/>
        <v>0</v>
      </c>
      <c r="W2701" s="11">
        <f t="shared" si="616"/>
        <v>0</v>
      </c>
      <c r="X2701" s="7">
        <f t="shared" si="616"/>
        <v>0</v>
      </c>
      <c r="Y2701" s="11">
        <f t="shared" si="616"/>
        <v>0</v>
      </c>
      <c r="Z2701" s="7">
        <f t="shared" si="616"/>
        <v>0</v>
      </c>
      <c r="AA2701" s="11">
        <f t="shared" si="616"/>
        <v>0</v>
      </c>
      <c r="AB2701" s="7">
        <f t="shared" si="616"/>
        <v>0</v>
      </c>
      <c r="AC2701" s="11">
        <f t="shared" si="616"/>
        <v>0</v>
      </c>
      <c r="AD2701" s="7">
        <f t="shared" si="616"/>
        <v>0</v>
      </c>
      <c r="AE2701" s="11">
        <f t="shared" si="616"/>
        <v>0</v>
      </c>
      <c r="AF2701" s="7">
        <f t="shared" si="616"/>
        <v>0</v>
      </c>
      <c r="AG2701" s="11">
        <f t="shared" si="614"/>
        <v>0</v>
      </c>
      <c r="AH2701" s="7">
        <f t="shared" si="614"/>
        <v>0</v>
      </c>
    </row>
    <row r="2702" spans="1:34" hidden="1" x14ac:dyDescent="0.25">
      <c r="A2702" s="21">
        <v>974114</v>
      </c>
      <c r="B2702" s="21">
        <v>63</v>
      </c>
      <c r="C2702" s="21">
        <v>5</v>
      </c>
      <c r="D2702" s="22">
        <v>63109</v>
      </c>
      <c r="E2702" s="21" t="s">
        <v>2803</v>
      </c>
      <c r="F2702" s="21" t="s">
        <v>766</v>
      </c>
      <c r="G2702" s="21" t="s">
        <v>770</v>
      </c>
      <c r="H2702" s="25" t="s">
        <v>2606</v>
      </c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21">
        <f t="shared" si="614"/>
        <v>0</v>
      </c>
      <c r="AH2702" s="21">
        <f t="shared" si="614"/>
        <v>0</v>
      </c>
    </row>
    <row r="2703" spans="1:34" hidden="1" x14ac:dyDescent="0.25">
      <c r="A2703" s="3">
        <v>846604</v>
      </c>
      <c r="B2703" s="3">
        <v>63</v>
      </c>
      <c r="C2703" s="3">
        <v>5</v>
      </c>
      <c r="D2703" s="23">
        <v>63109</v>
      </c>
      <c r="E2703" s="3" t="s">
        <v>2803</v>
      </c>
      <c r="F2703" s="3" t="s">
        <v>766</v>
      </c>
      <c r="G2703" s="3" t="s">
        <v>770</v>
      </c>
      <c r="H2703" s="4" t="s">
        <v>1345</v>
      </c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3">
        <f t="shared" si="614"/>
        <v>0</v>
      </c>
      <c r="AH2703" s="3">
        <f t="shared" si="614"/>
        <v>0</v>
      </c>
    </row>
    <row r="2704" spans="1:34" hidden="1" x14ac:dyDescent="0.25">
      <c r="A2704" s="21">
        <v>749640</v>
      </c>
      <c r="B2704" s="21">
        <v>63</v>
      </c>
      <c r="C2704" s="21">
        <v>5</v>
      </c>
      <c r="D2704" s="22">
        <v>63109</v>
      </c>
      <c r="E2704" s="21" t="s">
        <v>2803</v>
      </c>
      <c r="F2704" s="21" t="s">
        <v>766</v>
      </c>
      <c r="G2704" s="21" t="s">
        <v>770</v>
      </c>
      <c r="H2704" s="25" t="s">
        <v>2607</v>
      </c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21">
        <f t="shared" si="614"/>
        <v>0</v>
      </c>
      <c r="AH2704" s="21">
        <f t="shared" si="614"/>
        <v>0</v>
      </c>
    </row>
    <row r="2705" spans="1:34" hidden="1" x14ac:dyDescent="0.25">
      <c r="A2705" s="32" t="s">
        <v>893</v>
      </c>
      <c r="B2705" s="32"/>
      <c r="C2705" s="32"/>
      <c r="D2705" s="32"/>
      <c r="E2705" s="32"/>
      <c r="F2705" s="5" t="str">
        <f>F2704</f>
        <v>ŞANLIURFA</v>
      </c>
      <c r="G2705" s="5" t="str">
        <f>G2704</f>
        <v>CEYLANPINAR</v>
      </c>
      <c r="H2705" s="6" t="s">
        <v>873</v>
      </c>
      <c r="I2705" s="11">
        <f t="shared" ref="I2705:AF2705" si="617">SUM(I2702:I2704)</f>
        <v>0</v>
      </c>
      <c r="J2705" s="7">
        <f t="shared" si="617"/>
        <v>0</v>
      </c>
      <c r="K2705" s="11">
        <f t="shared" si="617"/>
        <v>0</v>
      </c>
      <c r="L2705" s="7">
        <f t="shared" si="617"/>
        <v>0</v>
      </c>
      <c r="M2705" s="11">
        <f t="shared" si="617"/>
        <v>0</v>
      </c>
      <c r="N2705" s="7">
        <f t="shared" si="617"/>
        <v>0</v>
      </c>
      <c r="O2705" s="11">
        <f t="shared" si="617"/>
        <v>0</v>
      </c>
      <c r="P2705" s="7">
        <f t="shared" si="617"/>
        <v>0</v>
      </c>
      <c r="Q2705" s="11">
        <f t="shared" si="617"/>
        <v>0</v>
      </c>
      <c r="R2705" s="7">
        <f t="shared" si="617"/>
        <v>0</v>
      </c>
      <c r="S2705" s="11">
        <f t="shared" si="617"/>
        <v>0</v>
      </c>
      <c r="T2705" s="7">
        <f t="shared" si="617"/>
        <v>0</v>
      </c>
      <c r="U2705" s="11">
        <f t="shared" si="617"/>
        <v>0</v>
      </c>
      <c r="V2705" s="7">
        <f t="shared" si="617"/>
        <v>0</v>
      </c>
      <c r="W2705" s="11">
        <f t="shared" si="617"/>
        <v>0</v>
      </c>
      <c r="X2705" s="7">
        <f t="shared" si="617"/>
        <v>0</v>
      </c>
      <c r="Y2705" s="11">
        <f t="shared" si="617"/>
        <v>0</v>
      </c>
      <c r="Z2705" s="7">
        <f t="shared" si="617"/>
        <v>0</v>
      </c>
      <c r="AA2705" s="11">
        <f t="shared" si="617"/>
        <v>0</v>
      </c>
      <c r="AB2705" s="7">
        <f t="shared" si="617"/>
        <v>0</v>
      </c>
      <c r="AC2705" s="11">
        <f t="shared" si="617"/>
        <v>0</v>
      </c>
      <c r="AD2705" s="7">
        <f t="shared" si="617"/>
        <v>0</v>
      </c>
      <c r="AE2705" s="11">
        <f t="shared" si="617"/>
        <v>0</v>
      </c>
      <c r="AF2705" s="7">
        <f t="shared" si="617"/>
        <v>0</v>
      </c>
      <c r="AG2705" s="11">
        <f t="shared" si="614"/>
        <v>0</v>
      </c>
      <c r="AH2705" s="7">
        <f t="shared" si="614"/>
        <v>0</v>
      </c>
    </row>
    <row r="2706" spans="1:34" hidden="1" x14ac:dyDescent="0.25">
      <c r="A2706" s="21">
        <v>755443</v>
      </c>
      <c r="B2706" s="21">
        <v>63</v>
      </c>
      <c r="C2706" s="21">
        <v>12</v>
      </c>
      <c r="D2706" s="22">
        <v>63111</v>
      </c>
      <c r="E2706" s="21" t="s">
        <v>2803</v>
      </c>
      <c r="F2706" s="21" t="s">
        <v>766</v>
      </c>
      <c r="G2706" s="21" t="s">
        <v>771</v>
      </c>
      <c r="H2706" s="25" t="s">
        <v>2608</v>
      </c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21">
        <f t="shared" si="614"/>
        <v>0</v>
      </c>
      <c r="AH2706" s="21">
        <f t="shared" si="614"/>
        <v>0</v>
      </c>
    </row>
    <row r="2707" spans="1:34" hidden="1" x14ac:dyDescent="0.25">
      <c r="A2707" s="3">
        <v>760957</v>
      </c>
      <c r="B2707" s="3">
        <v>63</v>
      </c>
      <c r="C2707" s="3">
        <v>12</v>
      </c>
      <c r="D2707" s="23">
        <v>63111</v>
      </c>
      <c r="E2707" s="3" t="s">
        <v>2803</v>
      </c>
      <c r="F2707" s="3" t="s">
        <v>766</v>
      </c>
      <c r="G2707" s="3" t="s">
        <v>771</v>
      </c>
      <c r="H2707" s="4" t="s">
        <v>2609</v>
      </c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3">
        <f t="shared" si="614"/>
        <v>0</v>
      </c>
      <c r="AH2707" s="3">
        <f t="shared" si="614"/>
        <v>0</v>
      </c>
    </row>
    <row r="2708" spans="1:34" hidden="1" x14ac:dyDescent="0.25">
      <c r="A2708" s="21">
        <v>755431</v>
      </c>
      <c r="B2708" s="21">
        <v>63</v>
      </c>
      <c r="C2708" s="21">
        <v>12</v>
      </c>
      <c r="D2708" s="22">
        <v>63111</v>
      </c>
      <c r="E2708" s="21" t="s">
        <v>2803</v>
      </c>
      <c r="F2708" s="21" t="s">
        <v>766</v>
      </c>
      <c r="G2708" s="21" t="s">
        <v>771</v>
      </c>
      <c r="H2708" s="25" t="s">
        <v>2610</v>
      </c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21">
        <f t="shared" si="614"/>
        <v>0</v>
      </c>
      <c r="AH2708" s="21">
        <f t="shared" si="614"/>
        <v>0</v>
      </c>
    </row>
    <row r="2709" spans="1:34" hidden="1" x14ac:dyDescent="0.25">
      <c r="A2709" s="3">
        <v>755486</v>
      </c>
      <c r="B2709" s="3">
        <v>63</v>
      </c>
      <c r="C2709" s="3">
        <v>12</v>
      </c>
      <c r="D2709" s="23">
        <v>63111</v>
      </c>
      <c r="E2709" s="3" t="s">
        <v>2803</v>
      </c>
      <c r="F2709" s="3" t="s">
        <v>766</v>
      </c>
      <c r="G2709" s="3" t="s">
        <v>771</v>
      </c>
      <c r="H2709" s="4" t="s">
        <v>1715</v>
      </c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3">
        <f t="shared" si="614"/>
        <v>0</v>
      </c>
      <c r="AH2709" s="3">
        <f t="shared" si="614"/>
        <v>0</v>
      </c>
    </row>
    <row r="2710" spans="1:34" hidden="1" x14ac:dyDescent="0.25">
      <c r="A2710" s="21">
        <v>755576</v>
      </c>
      <c r="B2710" s="21">
        <v>63</v>
      </c>
      <c r="C2710" s="21">
        <v>12</v>
      </c>
      <c r="D2710" s="22">
        <v>63111</v>
      </c>
      <c r="E2710" s="21" t="s">
        <v>2803</v>
      </c>
      <c r="F2710" s="21" t="s">
        <v>766</v>
      </c>
      <c r="G2710" s="21" t="s">
        <v>771</v>
      </c>
      <c r="H2710" s="25" t="s">
        <v>2611</v>
      </c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21">
        <f t="shared" si="614"/>
        <v>0</v>
      </c>
      <c r="AH2710" s="21">
        <f t="shared" si="614"/>
        <v>0</v>
      </c>
    </row>
    <row r="2711" spans="1:34" hidden="1" x14ac:dyDescent="0.25">
      <c r="A2711" s="3">
        <v>755490</v>
      </c>
      <c r="B2711" s="3">
        <v>63</v>
      </c>
      <c r="C2711" s="3">
        <v>12</v>
      </c>
      <c r="D2711" s="23">
        <v>63111</v>
      </c>
      <c r="E2711" s="3" t="s">
        <v>2803</v>
      </c>
      <c r="F2711" s="3" t="s">
        <v>766</v>
      </c>
      <c r="G2711" s="3" t="s">
        <v>771</v>
      </c>
      <c r="H2711" s="4" t="s">
        <v>1206</v>
      </c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3">
        <f t="shared" si="614"/>
        <v>0</v>
      </c>
      <c r="AH2711" s="3">
        <f t="shared" si="614"/>
        <v>0</v>
      </c>
    </row>
    <row r="2712" spans="1:34" hidden="1" x14ac:dyDescent="0.25">
      <c r="A2712" s="21">
        <v>755448</v>
      </c>
      <c r="B2712" s="21">
        <v>63</v>
      </c>
      <c r="C2712" s="21">
        <v>12</v>
      </c>
      <c r="D2712" s="22">
        <v>63111</v>
      </c>
      <c r="E2712" s="21" t="s">
        <v>2803</v>
      </c>
      <c r="F2712" s="21" t="s">
        <v>766</v>
      </c>
      <c r="G2712" s="21" t="s">
        <v>771</v>
      </c>
      <c r="H2712" s="25" t="s">
        <v>2612</v>
      </c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21">
        <f t="shared" si="614"/>
        <v>0</v>
      </c>
      <c r="AH2712" s="21">
        <f t="shared" si="614"/>
        <v>0</v>
      </c>
    </row>
    <row r="2713" spans="1:34" hidden="1" x14ac:dyDescent="0.25">
      <c r="A2713" s="3">
        <v>755498</v>
      </c>
      <c r="B2713" s="3">
        <v>63</v>
      </c>
      <c r="C2713" s="3">
        <v>12</v>
      </c>
      <c r="D2713" s="23">
        <v>63111</v>
      </c>
      <c r="E2713" s="3" t="s">
        <v>2803</v>
      </c>
      <c r="F2713" s="3" t="s">
        <v>766</v>
      </c>
      <c r="G2713" s="3" t="s">
        <v>771</v>
      </c>
      <c r="H2713" s="4" t="s">
        <v>2613</v>
      </c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3">
        <f t="shared" si="614"/>
        <v>0</v>
      </c>
      <c r="AH2713" s="3">
        <f t="shared" si="614"/>
        <v>0</v>
      </c>
    </row>
    <row r="2714" spans="1:34" hidden="1" x14ac:dyDescent="0.25">
      <c r="A2714" s="21">
        <v>755456</v>
      </c>
      <c r="B2714" s="21">
        <v>63</v>
      </c>
      <c r="C2714" s="21">
        <v>12</v>
      </c>
      <c r="D2714" s="22">
        <v>63111</v>
      </c>
      <c r="E2714" s="21" t="s">
        <v>2803</v>
      </c>
      <c r="F2714" s="21" t="s">
        <v>766</v>
      </c>
      <c r="G2714" s="21" t="s">
        <v>771</v>
      </c>
      <c r="H2714" s="25" t="s">
        <v>924</v>
      </c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21">
        <f t="shared" si="614"/>
        <v>0</v>
      </c>
      <c r="AH2714" s="21">
        <f t="shared" si="614"/>
        <v>0</v>
      </c>
    </row>
    <row r="2715" spans="1:34" hidden="1" x14ac:dyDescent="0.25">
      <c r="A2715" s="3">
        <v>755469</v>
      </c>
      <c r="B2715" s="3">
        <v>63</v>
      </c>
      <c r="C2715" s="3">
        <v>12</v>
      </c>
      <c r="D2715" s="23">
        <v>63111</v>
      </c>
      <c r="E2715" s="3" t="s">
        <v>2803</v>
      </c>
      <c r="F2715" s="3" t="s">
        <v>766</v>
      </c>
      <c r="G2715" s="3" t="s">
        <v>771</v>
      </c>
      <c r="H2715" s="4" t="s">
        <v>2614</v>
      </c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3">
        <f t="shared" si="614"/>
        <v>0</v>
      </c>
      <c r="AH2715" s="3">
        <f t="shared" si="614"/>
        <v>0</v>
      </c>
    </row>
    <row r="2716" spans="1:34" hidden="1" x14ac:dyDescent="0.25">
      <c r="A2716" s="21">
        <v>755450</v>
      </c>
      <c r="B2716" s="21">
        <v>63</v>
      </c>
      <c r="C2716" s="21">
        <v>12</v>
      </c>
      <c r="D2716" s="22">
        <v>63111</v>
      </c>
      <c r="E2716" s="21" t="s">
        <v>2803</v>
      </c>
      <c r="F2716" s="21" t="s">
        <v>766</v>
      </c>
      <c r="G2716" s="21" t="s">
        <v>771</v>
      </c>
      <c r="H2716" s="25" t="s">
        <v>2615</v>
      </c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21">
        <f t="shared" si="614"/>
        <v>0</v>
      </c>
      <c r="AH2716" s="21">
        <f t="shared" si="614"/>
        <v>0</v>
      </c>
    </row>
    <row r="2717" spans="1:34" hidden="1" x14ac:dyDescent="0.25">
      <c r="A2717" s="3">
        <v>755535</v>
      </c>
      <c r="B2717" s="3">
        <v>63</v>
      </c>
      <c r="C2717" s="3">
        <v>12</v>
      </c>
      <c r="D2717" s="23">
        <v>63111</v>
      </c>
      <c r="E2717" s="3" t="s">
        <v>2803</v>
      </c>
      <c r="F2717" s="3" t="s">
        <v>766</v>
      </c>
      <c r="G2717" s="3" t="s">
        <v>771</v>
      </c>
      <c r="H2717" s="4" t="s">
        <v>2616</v>
      </c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3">
        <f t="shared" si="614"/>
        <v>0</v>
      </c>
      <c r="AH2717" s="3">
        <f t="shared" si="614"/>
        <v>0</v>
      </c>
    </row>
    <row r="2718" spans="1:34" hidden="1" x14ac:dyDescent="0.25">
      <c r="A2718" s="21">
        <v>755519</v>
      </c>
      <c r="B2718" s="21">
        <v>63</v>
      </c>
      <c r="C2718" s="21">
        <v>12</v>
      </c>
      <c r="D2718" s="22">
        <v>63111</v>
      </c>
      <c r="E2718" s="21" t="s">
        <v>2803</v>
      </c>
      <c r="F2718" s="21" t="s">
        <v>766</v>
      </c>
      <c r="G2718" s="21" t="s">
        <v>771</v>
      </c>
      <c r="H2718" s="25" t="s">
        <v>2617</v>
      </c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21">
        <f t="shared" si="614"/>
        <v>0</v>
      </c>
      <c r="AH2718" s="21">
        <f t="shared" si="614"/>
        <v>0</v>
      </c>
    </row>
    <row r="2719" spans="1:34" hidden="1" x14ac:dyDescent="0.25">
      <c r="A2719" s="3">
        <v>755547</v>
      </c>
      <c r="B2719" s="3">
        <v>63</v>
      </c>
      <c r="C2719" s="3">
        <v>12</v>
      </c>
      <c r="D2719" s="23">
        <v>63111</v>
      </c>
      <c r="E2719" s="3" t="s">
        <v>2803</v>
      </c>
      <c r="F2719" s="3" t="s">
        <v>766</v>
      </c>
      <c r="G2719" s="3" t="s">
        <v>771</v>
      </c>
      <c r="H2719" s="4" t="s">
        <v>2618</v>
      </c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3">
        <f t="shared" si="614"/>
        <v>0</v>
      </c>
      <c r="AH2719" s="3">
        <f t="shared" si="614"/>
        <v>0</v>
      </c>
    </row>
    <row r="2720" spans="1:34" hidden="1" x14ac:dyDescent="0.25">
      <c r="A2720" s="21">
        <v>755496</v>
      </c>
      <c r="B2720" s="21">
        <v>63</v>
      </c>
      <c r="C2720" s="21">
        <v>12</v>
      </c>
      <c r="D2720" s="22">
        <v>63111</v>
      </c>
      <c r="E2720" s="21" t="s">
        <v>2803</v>
      </c>
      <c r="F2720" s="21" t="s">
        <v>766</v>
      </c>
      <c r="G2720" s="21" t="s">
        <v>771</v>
      </c>
      <c r="H2720" s="25" t="s">
        <v>1651</v>
      </c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21">
        <f t="shared" si="614"/>
        <v>0</v>
      </c>
      <c r="AH2720" s="21">
        <f t="shared" si="614"/>
        <v>0</v>
      </c>
    </row>
    <row r="2721" spans="1:34" hidden="1" x14ac:dyDescent="0.25">
      <c r="A2721" s="3">
        <v>755512</v>
      </c>
      <c r="B2721" s="3">
        <v>63</v>
      </c>
      <c r="C2721" s="3">
        <v>12</v>
      </c>
      <c r="D2721" s="23">
        <v>63111</v>
      </c>
      <c r="E2721" s="3" t="s">
        <v>2803</v>
      </c>
      <c r="F2721" s="3" t="s">
        <v>766</v>
      </c>
      <c r="G2721" s="3" t="s">
        <v>771</v>
      </c>
      <c r="H2721" s="4" t="s">
        <v>2619</v>
      </c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3">
        <f t="shared" si="614"/>
        <v>0</v>
      </c>
      <c r="AH2721" s="3">
        <f t="shared" si="614"/>
        <v>0</v>
      </c>
    </row>
    <row r="2722" spans="1:34" hidden="1" x14ac:dyDescent="0.25">
      <c r="A2722" s="32" t="s">
        <v>893</v>
      </c>
      <c r="B2722" s="32"/>
      <c r="C2722" s="32"/>
      <c r="D2722" s="32"/>
      <c r="E2722" s="32"/>
      <c r="F2722" s="5" t="str">
        <f>F2721</f>
        <v>ŞANLIURFA</v>
      </c>
      <c r="G2722" s="5" t="str">
        <f>G2721</f>
        <v>EYYÜBİYE</v>
      </c>
      <c r="H2722" s="6" t="s">
        <v>873</v>
      </c>
      <c r="I2722" s="11">
        <f t="shared" ref="I2722:AF2722" si="618">SUM(I2706:I2721)</f>
        <v>0</v>
      </c>
      <c r="J2722" s="7">
        <f t="shared" si="618"/>
        <v>0</v>
      </c>
      <c r="K2722" s="11">
        <f t="shared" si="618"/>
        <v>0</v>
      </c>
      <c r="L2722" s="7">
        <f t="shared" si="618"/>
        <v>0</v>
      </c>
      <c r="M2722" s="11">
        <f t="shared" si="618"/>
        <v>0</v>
      </c>
      <c r="N2722" s="7">
        <f t="shared" si="618"/>
        <v>0</v>
      </c>
      <c r="O2722" s="11">
        <f t="shared" si="618"/>
        <v>0</v>
      </c>
      <c r="P2722" s="7">
        <f t="shared" si="618"/>
        <v>0</v>
      </c>
      <c r="Q2722" s="11">
        <f t="shared" si="618"/>
        <v>0</v>
      </c>
      <c r="R2722" s="7">
        <f t="shared" si="618"/>
        <v>0</v>
      </c>
      <c r="S2722" s="11">
        <f t="shared" si="618"/>
        <v>0</v>
      </c>
      <c r="T2722" s="7">
        <f t="shared" si="618"/>
        <v>0</v>
      </c>
      <c r="U2722" s="11">
        <f t="shared" si="618"/>
        <v>0</v>
      </c>
      <c r="V2722" s="7">
        <f t="shared" si="618"/>
        <v>0</v>
      </c>
      <c r="W2722" s="11">
        <f t="shared" si="618"/>
        <v>0</v>
      </c>
      <c r="X2722" s="7">
        <f t="shared" si="618"/>
        <v>0</v>
      </c>
      <c r="Y2722" s="11">
        <f t="shared" si="618"/>
        <v>0</v>
      </c>
      <c r="Z2722" s="7">
        <f t="shared" si="618"/>
        <v>0</v>
      </c>
      <c r="AA2722" s="11">
        <f t="shared" si="618"/>
        <v>0</v>
      </c>
      <c r="AB2722" s="7">
        <f t="shared" si="618"/>
        <v>0</v>
      </c>
      <c r="AC2722" s="11">
        <f t="shared" si="618"/>
        <v>0</v>
      </c>
      <c r="AD2722" s="7">
        <f t="shared" si="618"/>
        <v>0</v>
      </c>
      <c r="AE2722" s="11">
        <f t="shared" si="618"/>
        <v>0</v>
      </c>
      <c r="AF2722" s="7">
        <f t="shared" si="618"/>
        <v>0</v>
      </c>
      <c r="AG2722" s="11">
        <f t="shared" si="614"/>
        <v>0</v>
      </c>
      <c r="AH2722" s="7">
        <f t="shared" si="614"/>
        <v>0</v>
      </c>
    </row>
    <row r="2723" spans="1:34" hidden="1" x14ac:dyDescent="0.25">
      <c r="A2723" s="3">
        <v>748572</v>
      </c>
      <c r="B2723" s="3">
        <v>63</v>
      </c>
      <c r="C2723" s="3">
        <v>6</v>
      </c>
      <c r="D2723" s="23">
        <v>63104</v>
      </c>
      <c r="E2723" s="3" t="s">
        <v>2803</v>
      </c>
      <c r="F2723" s="3" t="s">
        <v>766</v>
      </c>
      <c r="G2723" s="3" t="s">
        <v>772</v>
      </c>
      <c r="H2723" s="4" t="s">
        <v>2620</v>
      </c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3">
        <f t="shared" si="614"/>
        <v>0</v>
      </c>
      <c r="AH2723" s="3">
        <f t="shared" si="614"/>
        <v>0</v>
      </c>
    </row>
    <row r="2724" spans="1:34" hidden="1" x14ac:dyDescent="0.25">
      <c r="A2724" s="21">
        <v>964505</v>
      </c>
      <c r="B2724" s="21">
        <v>63</v>
      </c>
      <c r="C2724" s="21">
        <v>6</v>
      </c>
      <c r="D2724" s="22">
        <v>63104</v>
      </c>
      <c r="E2724" s="21" t="s">
        <v>2803</v>
      </c>
      <c r="F2724" s="21" t="s">
        <v>766</v>
      </c>
      <c r="G2724" s="21" t="s">
        <v>772</v>
      </c>
      <c r="H2724" s="25" t="s">
        <v>2621</v>
      </c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21">
        <f t="shared" si="614"/>
        <v>0</v>
      </c>
      <c r="AH2724" s="21">
        <f t="shared" si="614"/>
        <v>0</v>
      </c>
    </row>
    <row r="2725" spans="1:34" hidden="1" x14ac:dyDescent="0.25">
      <c r="A2725" s="3">
        <v>757498</v>
      </c>
      <c r="B2725" s="3">
        <v>63</v>
      </c>
      <c r="C2725" s="3">
        <v>6</v>
      </c>
      <c r="D2725" s="23">
        <v>63104</v>
      </c>
      <c r="E2725" s="3" t="s">
        <v>2803</v>
      </c>
      <c r="F2725" s="3" t="s">
        <v>766</v>
      </c>
      <c r="G2725" s="3" t="s">
        <v>772</v>
      </c>
      <c r="H2725" s="4" t="s">
        <v>2622</v>
      </c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3">
        <f t="shared" si="614"/>
        <v>0</v>
      </c>
      <c r="AH2725" s="3">
        <f t="shared" si="614"/>
        <v>0</v>
      </c>
    </row>
    <row r="2726" spans="1:34" hidden="1" x14ac:dyDescent="0.25">
      <c r="A2726" s="21">
        <v>971909</v>
      </c>
      <c r="B2726" s="21">
        <v>63</v>
      </c>
      <c r="C2726" s="21">
        <v>6</v>
      </c>
      <c r="D2726" s="22">
        <v>63104</v>
      </c>
      <c r="E2726" s="21" t="s">
        <v>2803</v>
      </c>
      <c r="F2726" s="21" t="s">
        <v>766</v>
      </c>
      <c r="G2726" s="21" t="s">
        <v>772</v>
      </c>
      <c r="H2726" s="25" t="s">
        <v>2623</v>
      </c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21">
        <f t="shared" si="614"/>
        <v>0</v>
      </c>
      <c r="AH2726" s="21">
        <f t="shared" si="614"/>
        <v>0</v>
      </c>
    </row>
    <row r="2727" spans="1:34" hidden="1" x14ac:dyDescent="0.25">
      <c r="A2727" s="32" t="s">
        <v>893</v>
      </c>
      <c r="B2727" s="32"/>
      <c r="C2727" s="32"/>
      <c r="D2727" s="32"/>
      <c r="E2727" s="32"/>
      <c r="F2727" s="5" t="str">
        <f>F2726</f>
        <v>ŞANLIURFA</v>
      </c>
      <c r="G2727" s="5" t="str">
        <f>G2726</f>
        <v>HALFETİ</v>
      </c>
      <c r="H2727" s="6" t="s">
        <v>873</v>
      </c>
      <c r="I2727" s="11">
        <f t="shared" ref="I2727:AF2727" si="619">SUM(I2723:I2726)</f>
        <v>0</v>
      </c>
      <c r="J2727" s="7">
        <f t="shared" si="619"/>
        <v>0</v>
      </c>
      <c r="K2727" s="11">
        <f t="shared" si="619"/>
        <v>0</v>
      </c>
      <c r="L2727" s="7">
        <f t="shared" si="619"/>
        <v>0</v>
      </c>
      <c r="M2727" s="11">
        <f t="shared" si="619"/>
        <v>0</v>
      </c>
      <c r="N2727" s="7">
        <f t="shared" si="619"/>
        <v>0</v>
      </c>
      <c r="O2727" s="11">
        <f t="shared" si="619"/>
        <v>0</v>
      </c>
      <c r="P2727" s="7">
        <f t="shared" si="619"/>
        <v>0</v>
      </c>
      <c r="Q2727" s="11">
        <f t="shared" si="619"/>
        <v>0</v>
      </c>
      <c r="R2727" s="7">
        <f t="shared" si="619"/>
        <v>0</v>
      </c>
      <c r="S2727" s="11">
        <f t="shared" si="619"/>
        <v>0</v>
      </c>
      <c r="T2727" s="7">
        <f t="shared" si="619"/>
        <v>0</v>
      </c>
      <c r="U2727" s="11">
        <f t="shared" si="619"/>
        <v>0</v>
      </c>
      <c r="V2727" s="7">
        <f t="shared" si="619"/>
        <v>0</v>
      </c>
      <c r="W2727" s="11">
        <f t="shared" si="619"/>
        <v>0</v>
      </c>
      <c r="X2727" s="7">
        <f t="shared" si="619"/>
        <v>0</v>
      </c>
      <c r="Y2727" s="11">
        <f t="shared" si="619"/>
        <v>0</v>
      </c>
      <c r="Z2727" s="7">
        <f t="shared" si="619"/>
        <v>0</v>
      </c>
      <c r="AA2727" s="11">
        <f t="shared" si="619"/>
        <v>0</v>
      </c>
      <c r="AB2727" s="7">
        <f t="shared" si="619"/>
        <v>0</v>
      </c>
      <c r="AC2727" s="11">
        <f t="shared" si="619"/>
        <v>0</v>
      </c>
      <c r="AD2727" s="7">
        <f t="shared" si="619"/>
        <v>0</v>
      </c>
      <c r="AE2727" s="11">
        <f t="shared" si="619"/>
        <v>0</v>
      </c>
      <c r="AF2727" s="7">
        <f t="shared" si="619"/>
        <v>0</v>
      </c>
      <c r="AG2727" s="11">
        <f t="shared" si="614"/>
        <v>0</v>
      </c>
      <c r="AH2727" s="7">
        <f t="shared" si="614"/>
        <v>0</v>
      </c>
    </row>
    <row r="2728" spans="1:34" hidden="1" x14ac:dyDescent="0.25">
      <c r="A2728" s="21">
        <v>755510</v>
      </c>
      <c r="B2728" s="21">
        <v>63</v>
      </c>
      <c r="C2728" s="21">
        <v>13</v>
      </c>
      <c r="D2728" s="22">
        <v>63112</v>
      </c>
      <c r="E2728" s="21" t="s">
        <v>2803</v>
      </c>
      <c r="F2728" s="21" t="s">
        <v>766</v>
      </c>
      <c r="G2728" s="21" t="s">
        <v>773</v>
      </c>
      <c r="H2728" s="25" t="s">
        <v>1643</v>
      </c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21">
        <f t="shared" si="614"/>
        <v>0</v>
      </c>
      <c r="AH2728" s="21">
        <f t="shared" si="614"/>
        <v>0</v>
      </c>
    </row>
    <row r="2729" spans="1:34" hidden="1" x14ac:dyDescent="0.25">
      <c r="A2729" s="3">
        <v>755416</v>
      </c>
      <c r="B2729" s="3">
        <v>63</v>
      </c>
      <c r="C2729" s="3">
        <v>13</v>
      </c>
      <c r="D2729" s="23">
        <v>63112</v>
      </c>
      <c r="E2729" s="3" t="s">
        <v>2803</v>
      </c>
      <c r="F2729" s="3" t="s">
        <v>766</v>
      </c>
      <c r="G2729" s="3" t="s">
        <v>773</v>
      </c>
      <c r="H2729" s="4" t="s">
        <v>2624</v>
      </c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3">
        <f t="shared" si="614"/>
        <v>0</v>
      </c>
      <c r="AH2729" s="3">
        <f t="shared" si="614"/>
        <v>0</v>
      </c>
    </row>
    <row r="2730" spans="1:34" hidden="1" x14ac:dyDescent="0.25">
      <c r="A2730" s="21">
        <v>755502</v>
      </c>
      <c r="B2730" s="21">
        <v>63</v>
      </c>
      <c r="C2730" s="21">
        <v>13</v>
      </c>
      <c r="D2730" s="22">
        <v>63112</v>
      </c>
      <c r="E2730" s="21" t="s">
        <v>2803</v>
      </c>
      <c r="F2730" s="21" t="s">
        <v>766</v>
      </c>
      <c r="G2730" s="21" t="s">
        <v>773</v>
      </c>
      <c r="H2730" s="25" t="s">
        <v>1089</v>
      </c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21">
        <f t="shared" si="614"/>
        <v>0</v>
      </c>
      <c r="AH2730" s="21">
        <f t="shared" si="614"/>
        <v>0</v>
      </c>
    </row>
    <row r="2731" spans="1:34" hidden="1" x14ac:dyDescent="0.25">
      <c r="A2731" s="3">
        <v>755453</v>
      </c>
      <c r="B2731" s="3">
        <v>63</v>
      </c>
      <c r="C2731" s="3">
        <v>13</v>
      </c>
      <c r="D2731" s="23">
        <v>63112</v>
      </c>
      <c r="E2731" s="3" t="s">
        <v>2803</v>
      </c>
      <c r="F2731" s="3" t="s">
        <v>766</v>
      </c>
      <c r="G2731" s="3" t="s">
        <v>773</v>
      </c>
      <c r="H2731" s="4" t="s">
        <v>2625</v>
      </c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3">
        <f t="shared" si="614"/>
        <v>0</v>
      </c>
      <c r="AH2731" s="3">
        <f t="shared" si="614"/>
        <v>0</v>
      </c>
    </row>
    <row r="2732" spans="1:34" hidden="1" x14ac:dyDescent="0.25">
      <c r="A2732" s="21">
        <v>755467</v>
      </c>
      <c r="B2732" s="21">
        <v>63</v>
      </c>
      <c r="C2732" s="21">
        <v>13</v>
      </c>
      <c r="D2732" s="22">
        <v>63112</v>
      </c>
      <c r="E2732" s="21" t="s">
        <v>2803</v>
      </c>
      <c r="F2732" s="21" t="s">
        <v>766</v>
      </c>
      <c r="G2732" s="21" t="s">
        <v>773</v>
      </c>
      <c r="H2732" s="25" t="s">
        <v>2626</v>
      </c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21">
        <f t="shared" si="614"/>
        <v>0</v>
      </c>
      <c r="AH2732" s="21">
        <f t="shared" si="614"/>
        <v>0</v>
      </c>
    </row>
    <row r="2733" spans="1:34" hidden="1" x14ac:dyDescent="0.25">
      <c r="A2733" s="3">
        <v>755405</v>
      </c>
      <c r="B2733" s="3">
        <v>63</v>
      </c>
      <c r="C2733" s="3">
        <v>13</v>
      </c>
      <c r="D2733" s="23">
        <v>63112</v>
      </c>
      <c r="E2733" s="3" t="s">
        <v>2803</v>
      </c>
      <c r="F2733" s="3" t="s">
        <v>766</v>
      </c>
      <c r="G2733" s="3" t="s">
        <v>773</v>
      </c>
      <c r="H2733" s="4" t="s">
        <v>2627</v>
      </c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3">
        <f t="shared" si="614"/>
        <v>0</v>
      </c>
      <c r="AH2733" s="3">
        <f t="shared" si="614"/>
        <v>0</v>
      </c>
    </row>
    <row r="2734" spans="1:34" hidden="1" x14ac:dyDescent="0.25">
      <c r="A2734" s="21">
        <v>755586</v>
      </c>
      <c r="B2734" s="21">
        <v>63</v>
      </c>
      <c r="C2734" s="21">
        <v>13</v>
      </c>
      <c r="D2734" s="22">
        <v>63112</v>
      </c>
      <c r="E2734" s="21" t="s">
        <v>2803</v>
      </c>
      <c r="F2734" s="21" t="s">
        <v>766</v>
      </c>
      <c r="G2734" s="21" t="s">
        <v>773</v>
      </c>
      <c r="H2734" s="25" t="s">
        <v>2628</v>
      </c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21">
        <f t="shared" si="614"/>
        <v>0</v>
      </c>
      <c r="AH2734" s="21">
        <f t="shared" si="614"/>
        <v>0</v>
      </c>
    </row>
    <row r="2735" spans="1:34" hidden="1" x14ac:dyDescent="0.25">
      <c r="A2735" s="3">
        <v>755508</v>
      </c>
      <c r="B2735" s="3">
        <v>63</v>
      </c>
      <c r="C2735" s="3">
        <v>13</v>
      </c>
      <c r="D2735" s="23">
        <v>63112</v>
      </c>
      <c r="E2735" s="3" t="s">
        <v>2803</v>
      </c>
      <c r="F2735" s="3" t="s">
        <v>766</v>
      </c>
      <c r="G2735" s="3" t="s">
        <v>773</v>
      </c>
      <c r="H2735" s="4" t="s">
        <v>2629</v>
      </c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3">
        <f t="shared" si="614"/>
        <v>0</v>
      </c>
      <c r="AH2735" s="3">
        <f t="shared" si="614"/>
        <v>0</v>
      </c>
    </row>
    <row r="2736" spans="1:34" hidden="1" x14ac:dyDescent="0.25">
      <c r="A2736" s="21">
        <v>755596</v>
      </c>
      <c r="B2736" s="21">
        <v>63</v>
      </c>
      <c r="C2736" s="21">
        <v>13</v>
      </c>
      <c r="D2736" s="22">
        <v>63112</v>
      </c>
      <c r="E2736" s="21" t="s">
        <v>2803</v>
      </c>
      <c r="F2736" s="21" t="s">
        <v>766</v>
      </c>
      <c r="G2736" s="21" t="s">
        <v>773</v>
      </c>
      <c r="H2736" s="25" t="s">
        <v>1335</v>
      </c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21">
        <f t="shared" si="614"/>
        <v>0</v>
      </c>
      <c r="AH2736" s="21">
        <f t="shared" si="614"/>
        <v>0</v>
      </c>
    </row>
    <row r="2737" spans="1:34" hidden="1" x14ac:dyDescent="0.25">
      <c r="A2737" s="32" t="s">
        <v>893</v>
      </c>
      <c r="B2737" s="32"/>
      <c r="C2737" s="32"/>
      <c r="D2737" s="32"/>
      <c r="E2737" s="32"/>
      <c r="F2737" s="5" t="str">
        <f>F2736</f>
        <v>ŞANLIURFA</v>
      </c>
      <c r="G2737" s="5" t="str">
        <f>G2736</f>
        <v>HALİLİYE</v>
      </c>
      <c r="H2737" s="6" t="s">
        <v>873</v>
      </c>
      <c r="I2737" s="11">
        <f t="shared" ref="I2737:AF2737" si="620">SUM(I2728:I2736)</f>
        <v>0</v>
      </c>
      <c r="J2737" s="7">
        <f t="shared" si="620"/>
        <v>0</v>
      </c>
      <c r="K2737" s="11">
        <f t="shared" si="620"/>
        <v>0</v>
      </c>
      <c r="L2737" s="7">
        <f t="shared" si="620"/>
        <v>0</v>
      </c>
      <c r="M2737" s="11">
        <f t="shared" si="620"/>
        <v>0</v>
      </c>
      <c r="N2737" s="7">
        <f t="shared" si="620"/>
        <v>0</v>
      </c>
      <c r="O2737" s="11">
        <f t="shared" si="620"/>
        <v>0</v>
      </c>
      <c r="P2737" s="7">
        <f t="shared" si="620"/>
        <v>0</v>
      </c>
      <c r="Q2737" s="11">
        <f t="shared" si="620"/>
        <v>0</v>
      </c>
      <c r="R2737" s="7">
        <f t="shared" si="620"/>
        <v>0</v>
      </c>
      <c r="S2737" s="11">
        <f t="shared" si="620"/>
        <v>0</v>
      </c>
      <c r="T2737" s="7">
        <f t="shared" si="620"/>
        <v>0</v>
      </c>
      <c r="U2737" s="11">
        <f t="shared" si="620"/>
        <v>0</v>
      </c>
      <c r="V2737" s="7">
        <f t="shared" si="620"/>
        <v>0</v>
      </c>
      <c r="W2737" s="11">
        <f t="shared" si="620"/>
        <v>0</v>
      </c>
      <c r="X2737" s="7">
        <f t="shared" si="620"/>
        <v>0</v>
      </c>
      <c r="Y2737" s="11">
        <f t="shared" si="620"/>
        <v>0</v>
      </c>
      <c r="Z2737" s="7">
        <f t="shared" si="620"/>
        <v>0</v>
      </c>
      <c r="AA2737" s="11">
        <f t="shared" si="620"/>
        <v>0</v>
      </c>
      <c r="AB2737" s="7">
        <f t="shared" si="620"/>
        <v>0</v>
      </c>
      <c r="AC2737" s="11">
        <f t="shared" si="620"/>
        <v>0</v>
      </c>
      <c r="AD2737" s="7">
        <f t="shared" si="620"/>
        <v>0</v>
      </c>
      <c r="AE2737" s="11">
        <f t="shared" si="620"/>
        <v>0</v>
      </c>
      <c r="AF2737" s="7">
        <f t="shared" si="620"/>
        <v>0</v>
      </c>
      <c r="AG2737" s="11">
        <f t="shared" si="614"/>
        <v>0</v>
      </c>
      <c r="AH2737" s="7">
        <f t="shared" si="614"/>
        <v>0</v>
      </c>
    </row>
    <row r="2738" spans="1:34" hidden="1" x14ac:dyDescent="0.25">
      <c r="A2738" s="21">
        <v>974482</v>
      </c>
      <c r="B2738" s="21">
        <v>63</v>
      </c>
      <c r="C2738" s="21">
        <v>7</v>
      </c>
      <c r="D2738" s="22">
        <v>63110</v>
      </c>
      <c r="E2738" s="21" t="s">
        <v>2803</v>
      </c>
      <c r="F2738" s="21" t="s">
        <v>766</v>
      </c>
      <c r="G2738" s="21" t="s">
        <v>774</v>
      </c>
      <c r="H2738" s="25" t="s">
        <v>2630</v>
      </c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21">
        <f t="shared" si="614"/>
        <v>0</v>
      </c>
      <c r="AH2738" s="21">
        <f t="shared" si="614"/>
        <v>0</v>
      </c>
    </row>
    <row r="2739" spans="1:34" hidden="1" x14ac:dyDescent="0.25">
      <c r="A2739" s="3">
        <v>909907</v>
      </c>
      <c r="B2739" s="3">
        <v>63</v>
      </c>
      <c r="C2739" s="3">
        <v>7</v>
      </c>
      <c r="D2739" s="23">
        <v>63110</v>
      </c>
      <c r="E2739" s="3" t="s">
        <v>2803</v>
      </c>
      <c r="F2739" s="3" t="s">
        <v>766</v>
      </c>
      <c r="G2739" s="3" t="s">
        <v>774</v>
      </c>
      <c r="H2739" s="4" t="s">
        <v>2631</v>
      </c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3">
        <f t="shared" si="614"/>
        <v>0</v>
      </c>
      <c r="AH2739" s="3">
        <f t="shared" si="614"/>
        <v>0</v>
      </c>
    </row>
    <row r="2740" spans="1:34" hidden="1" x14ac:dyDescent="0.25">
      <c r="A2740" s="21">
        <v>757339</v>
      </c>
      <c r="B2740" s="21">
        <v>63</v>
      </c>
      <c r="C2740" s="21">
        <v>7</v>
      </c>
      <c r="D2740" s="22">
        <v>63110</v>
      </c>
      <c r="E2740" s="21" t="s">
        <v>2803</v>
      </c>
      <c r="F2740" s="21" t="s">
        <v>766</v>
      </c>
      <c r="G2740" s="21" t="s">
        <v>774</v>
      </c>
      <c r="H2740" s="25" t="s">
        <v>2632</v>
      </c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21">
        <f t="shared" si="614"/>
        <v>0</v>
      </c>
      <c r="AH2740" s="21">
        <f t="shared" si="614"/>
        <v>0</v>
      </c>
    </row>
    <row r="2741" spans="1:34" hidden="1" x14ac:dyDescent="0.25">
      <c r="A2741" s="32" t="s">
        <v>893</v>
      </c>
      <c r="B2741" s="32"/>
      <c r="C2741" s="32"/>
      <c r="D2741" s="32"/>
      <c r="E2741" s="32"/>
      <c r="F2741" s="5" t="str">
        <f>F2740</f>
        <v>ŞANLIURFA</v>
      </c>
      <c r="G2741" s="5" t="str">
        <f>G2740</f>
        <v>HARRAN</v>
      </c>
      <c r="H2741" s="6" t="s">
        <v>873</v>
      </c>
      <c r="I2741" s="11">
        <f t="shared" ref="I2741:AF2741" si="621">SUM(I2738:I2740)</f>
        <v>0</v>
      </c>
      <c r="J2741" s="7">
        <f t="shared" si="621"/>
        <v>0</v>
      </c>
      <c r="K2741" s="11">
        <f t="shared" si="621"/>
        <v>0</v>
      </c>
      <c r="L2741" s="7">
        <f t="shared" si="621"/>
        <v>0</v>
      </c>
      <c r="M2741" s="11">
        <f t="shared" si="621"/>
        <v>0</v>
      </c>
      <c r="N2741" s="7">
        <f t="shared" si="621"/>
        <v>0</v>
      </c>
      <c r="O2741" s="11">
        <f t="shared" si="621"/>
        <v>0</v>
      </c>
      <c r="P2741" s="7">
        <f t="shared" si="621"/>
        <v>0</v>
      </c>
      <c r="Q2741" s="11">
        <f t="shared" si="621"/>
        <v>0</v>
      </c>
      <c r="R2741" s="7">
        <f t="shared" si="621"/>
        <v>0</v>
      </c>
      <c r="S2741" s="11">
        <f t="shared" si="621"/>
        <v>0</v>
      </c>
      <c r="T2741" s="7">
        <f t="shared" si="621"/>
        <v>0</v>
      </c>
      <c r="U2741" s="11">
        <f t="shared" si="621"/>
        <v>0</v>
      </c>
      <c r="V2741" s="7">
        <f t="shared" si="621"/>
        <v>0</v>
      </c>
      <c r="W2741" s="11">
        <f t="shared" si="621"/>
        <v>0</v>
      </c>
      <c r="X2741" s="7">
        <f t="shared" si="621"/>
        <v>0</v>
      </c>
      <c r="Y2741" s="11">
        <f t="shared" si="621"/>
        <v>0</v>
      </c>
      <c r="Z2741" s="7">
        <f t="shared" si="621"/>
        <v>0</v>
      </c>
      <c r="AA2741" s="11">
        <f t="shared" si="621"/>
        <v>0</v>
      </c>
      <c r="AB2741" s="7">
        <f t="shared" si="621"/>
        <v>0</v>
      </c>
      <c r="AC2741" s="11">
        <f t="shared" si="621"/>
        <v>0</v>
      </c>
      <c r="AD2741" s="7">
        <f t="shared" si="621"/>
        <v>0</v>
      </c>
      <c r="AE2741" s="11">
        <f t="shared" si="621"/>
        <v>0</v>
      </c>
      <c r="AF2741" s="7">
        <f t="shared" si="621"/>
        <v>0</v>
      </c>
      <c r="AG2741" s="11">
        <f t="shared" si="614"/>
        <v>0</v>
      </c>
      <c r="AH2741" s="7">
        <f t="shared" si="614"/>
        <v>0</v>
      </c>
    </row>
    <row r="2742" spans="1:34" hidden="1" x14ac:dyDescent="0.25">
      <c r="A2742" s="21">
        <v>885756</v>
      </c>
      <c r="B2742" s="21">
        <v>63</v>
      </c>
      <c r="C2742" s="21">
        <v>8</v>
      </c>
      <c r="D2742" s="22">
        <v>63105</v>
      </c>
      <c r="E2742" s="21" t="s">
        <v>2803</v>
      </c>
      <c r="F2742" s="21" t="s">
        <v>766</v>
      </c>
      <c r="G2742" s="21" t="s">
        <v>775</v>
      </c>
      <c r="H2742" s="25" t="s">
        <v>2633</v>
      </c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21">
        <f t="shared" si="614"/>
        <v>0</v>
      </c>
      <c r="AH2742" s="21">
        <f t="shared" si="614"/>
        <v>0</v>
      </c>
    </row>
    <row r="2743" spans="1:34" hidden="1" x14ac:dyDescent="0.25">
      <c r="A2743" s="3">
        <v>752819</v>
      </c>
      <c r="B2743" s="3">
        <v>63</v>
      </c>
      <c r="C2743" s="3">
        <v>8</v>
      </c>
      <c r="D2743" s="23">
        <v>63105</v>
      </c>
      <c r="E2743" s="3" t="s">
        <v>2803</v>
      </c>
      <c r="F2743" s="3" t="s">
        <v>766</v>
      </c>
      <c r="G2743" s="3" t="s">
        <v>775</v>
      </c>
      <c r="H2743" s="4" t="s">
        <v>2634</v>
      </c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3">
        <f t="shared" si="614"/>
        <v>0</v>
      </c>
      <c r="AH2743" s="3">
        <f t="shared" si="614"/>
        <v>0</v>
      </c>
    </row>
    <row r="2744" spans="1:34" hidden="1" x14ac:dyDescent="0.25">
      <c r="A2744" s="21">
        <v>973891</v>
      </c>
      <c r="B2744" s="21">
        <v>63</v>
      </c>
      <c r="C2744" s="21">
        <v>8</v>
      </c>
      <c r="D2744" s="22">
        <v>63105</v>
      </c>
      <c r="E2744" s="21" t="s">
        <v>2803</v>
      </c>
      <c r="F2744" s="21" t="s">
        <v>766</v>
      </c>
      <c r="G2744" s="21" t="s">
        <v>775</v>
      </c>
      <c r="H2744" s="25" t="s">
        <v>919</v>
      </c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21">
        <f t="shared" si="614"/>
        <v>0</v>
      </c>
      <c r="AH2744" s="21">
        <f t="shared" si="614"/>
        <v>0</v>
      </c>
    </row>
    <row r="2745" spans="1:34" hidden="1" x14ac:dyDescent="0.25">
      <c r="A2745" s="32" t="s">
        <v>893</v>
      </c>
      <c r="B2745" s="32"/>
      <c r="C2745" s="32"/>
      <c r="D2745" s="32"/>
      <c r="E2745" s="32"/>
      <c r="F2745" s="5" t="str">
        <f>F2744</f>
        <v>ŞANLIURFA</v>
      </c>
      <c r="G2745" s="5" t="str">
        <f>G2744</f>
        <v>HİLVAN</v>
      </c>
      <c r="H2745" s="6" t="s">
        <v>873</v>
      </c>
      <c r="I2745" s="11">
        <f t="shared" ref="I2745:AF2745" si="622">SUM(I2742:I2744)</f>
        <v>0</v>
      </c>
      <c r="J2745" s="7">
        <f t="shared" si="622"/>
        <v>0</v>
      </c>
      <c r="K2745" s="11">
        <f t="shared" si="622"/>
        <v>0</v>
      </c>
      <c r="L2745" s="7">
        <f t="shared" si="622"/>
        <v>0</v>
      </c>
      <c r="M2745" s="11">
        <f t="shared" si="622"/>
        <v>0</v>
      </c>
      <c r="N2745" s="7">
        <f t="shared" si="622"/>
        <v>0</v>
      </c>
      <c r="O2745" s="11">
        <f t="shared" si="622"/>
        <v>0</v>
      </c>
      <c r="P2745" s="7">
        <f t="shared" si="622"/>
        <v>0</v>
      </c>
      <c r="Q2745" s="11">
        <f t="shared" si="622"/>
        <v>0</v>
      </c>
      <c r="R2745" s="7">
        <f t="shared" si="622"/>
        <v>0</v>
      </c>
      <c r="S2745" s="11">
        <f t="shared" si="622"/>
        <v>0</v>
      </c>
      <c r="T2745" s="7">
        <f t="shared" si="622"/>
        <v>0</v>
      </c>
      <c r="U2745" s="11">
        <f t="shared" si="622"/>
        <v>0</v>
      </c>
      <c r="V2745" s="7">
        <f t="shared" si="622"/>
        <v>0</v>
      </c>
      <c r="W2745" s="11">
        <f t="shared" si="622"/>
        <v>0</v>
      </c>
      <c r="X2745" s="7">
        <f t="shared" si="622"/>
        <v>0</v>
      </c>
      <c r="Y2745" s="11">
        <f t="shared" si="622"/>
        <v>0</v>
      </c>
      <c r="Z2745" s="7">
        <f t="shared" si="622"/>
        <v>0</v>
      </c>
      <c r="AA2745" s="11">
        <f t="shared" si="622"/>
        <v>0</v>
      </c>
      <c r="AB2745" s="7">
        <f t="shared" si="622"/>
        <v>0</v>
      </c>
      <c r="AC2745" s="11">
        <f t="shared" si="622"/>
        <v>0</v>
      </c>
      <c r="AD2745" s="7">
        <f t="shared" si="622"/>
        <v>0</v>
      </c>
      <c r="AE2745" s="11">
        <f t="shared" si="622"/>
        <v>0</v>
      </c>
      <c r="AF2745" s="7">
        <f t="shared" si="622"/>
        <v>0</v>
      </c>
      <c r="AG2745" s="11">
        <f t="shared" si="614"/>
        <v>0</v>
      </c>
      <c r="AH2745" s="7">
        <f t="shared" si="614"/>
        <v>0</v>
      </c>
    </row>
    <row r="2746" spans="1:34" hidden="1" x14ac:dyDescent="0.25">
      <c r="A2746" s="21">
        <v>755419</v>
      </c>
      <c r="B2746" s="21">
        <v>63</v>
      </c>
      <c r="C2746" s="21">
        <v>14</v>
      </c>
      <c r="D2746" s="22">
        <v>63113</v>
      </c>
      <c r="E2746" s="21" t="s">
        <v>2803</v>
      </c>
      <c r="F2746" s="21" t="s">
        <v>766</v>
      </c>
      <c r="G2746" s="21" t="s">
        <v>776</v>
      </c>
      <c r="H2746" s="25" t="s">
        <v>2635</v>
      </c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21">
        <f t="shared" si="614"/>
        <v>0</v>
      </c>
      <c r="AH2746" s="21">
        <f t="shared" si="614"/>
        <v>0</v>
      </c>
    </row>
    <row r="2747" spans="1:34" hidden="1" x14ac:dyDescent="0.25">
      <c r="A2747" s="3">
        <v>755464</v>
      </c>
      <c r="B2747" s="3">
        <v>63</v>
      </c>
      <c r="C2747" s="3">
        <v>14</v>
      </c>
      <c r="D2747" s="23">
        <v>63113</v>
      </c>
      <c r="E2747" s="3" t="s">
        <v>2803</v>
      </c>
      <c r="F2747" s="3" t="s">
        <v>766</v>
      </c>
      <c r="G2747" s="3" t="s">
        <v>776</v>
      </c>
      <c r="H2747" s="4" t="s">
        <v>2636</v>
      </c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3">
        <f t="shared" si="614"/>
        <v>0</v>
      </c>
      <c r="AH2747" s="3">
        <f t="shared" si="614"/>
        <v>0</v>
      </c>
    </row>
    <row r="2748" spans="1:34" hidden="1" x14ac:dyDescent="0.25">
      <c r="A2748" s="21">
        <v>755441</v>
      </c>
      <c r="B2748" s="21">
        <v>63</v>
      </c>
      <c r="C2748" s="21">
        <v>14</v>
      </c>
      <c r="D2748" s="22">
        <v>63113</v>
      </c>
      <c r="E2748" s="21" t="s">
        <v>2803</v>
      </c>
      <c r="F2748" s="21" t="s">
        <v>766</v>
      </c>
      <c r="G2748" s="21" t="s">
        <v>776</v>
      </c>
      <c r="H2748" s="25" t="s">
        <v>969</v>
      </c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21">
        <f t="shared" si="614"/>
        <v>0</v>
      </c>
      <c r="AH2748" s="21">
        <f t="shared" si="614"/>
        <v>0</v>
      </c>
    </row>
    <row r="2749" spans="1:34" hidden="1" x14ac:dyDescent="0.25">
      <c r="A2749" s="32" t="s">
        <v>893</v>
      </c>
      <c r="B2749" s="32"/>
      <c r="C2749" s="32"/>
      <c r="D2749" s="32"/>
      <c r="E2749" s="32"/>
      <c r="F2749" s="5" t="str">
        <f>F2748</f>
        <v>ŞANLIURFA</v>
      </c>
      <c r="G2749" s="5" t="str">
        <f>G2748</f>
        <v>KARAKÖPRÜ</v>
      </c>
      <c r="H2749" s="6" t="s">
        <v>873</v>
      </c>
      <c r="I2749" s="11">
        <f t="shared" ref="I2749:AF2749" si="623">SUM(I2746:I2748)</f>
        <v>0</v>
      </c>
      <c r="J2749" s="7">
        <f t="shared" si="623"/>
        <v>0</v>
      </c>
      <c r="K2749" s="11">
        <f t="shared" si="623"/>
        <v>0</v>
      </c>
      <c r="L2749" s="7">
        <f t="shared" si="623"/>
        <v>0</v>
      </c>
      <c r="M2749" s="11">
        <f t="shared" si="623"/>
        <v>0</v>
      </c>
      <c r="N2749" s="7">
        <f t="shared" si="623"/>
        <v>0</v>
      </c>
      <c r="O2749" s="11">
        <f t="shared" si="623"/>
        <v>0</v>
      </c>
      <c r="P2749" s="7">
        <f t="shared" si="623"/>
        <v>0</v>
      </c>
      <c r="Q2749" s="11">
        <f t="shared" si="623"/>
        <v>0</v>
      </c>
      <c r="R2749" s="7">
        <f t="shared" si="623"/>
        <v>0</v>
      </c>
      <c r="S2749" s="11">
        <f t="shared" si="623"/>
        <v>0</v>
      </c>
      <c r="T2749" s="7">
        <f t="shared" si="623"/>
        <v>0</v>
      </c>
      <c r="U2749" s="11">
        <f t="shared" si="623"/>
        <v>0</v>
      </c>
      <c r="V2749" s="7">
        <f t="shared" si="623"/>
        <v>0</v>
      </c>
      <c r="W2749" s="11">
        <f t="shared" si="623"/>
        <v>0</v>
      </c>
      <c r="X2749" s="7">
        <f t="shared" si="623"/>
        <v>0</v>
      </c>
      <c r="Y2749" s="11">
        <f t="shared" si="623"/>
        <v>0</v>
      </c>
      <c r="Z2749" s="7">
        <f t="shared" si="623"/>
        <v>0</v>
      </c>
      <c r="AA2749" s="11">
        <f t="shared" si="623"/>
        <v>0</v>
      </c>
      <c r="AB2749" s="7">
        <f t="shared" si="623"/>
        <v>0</v>
      </c>
      <c r="AC2749" s="11">
        <f t="shared" si="623"/>
        <v>0</v>
      </c>
      <c r="AD2749" s="7">
        <f t="shared" si="623"/>
        <v>0</v>
      </c>
      <c r="AE2749" s="11">
        <f t="shared" si="623"/>
        <v>0</v>
      </c>
      <c r="AF2749" s="7">
        <f t="shared" si="623"/>
        <v>0</v>
      </c>
      <c r="AG2749" s="11">
        <f t="shared" si="614"/>
        <v>0</v>
      </c>
      <c r="AH2749" s="7">
        <f t="shared" si="614"/>
        <v>0</v>
      </c>
    </row>
    <row r="2750" spans="1:34" hidden="1" x14ac:dyDescent="0.25">
      <c r="A2750" s="21">
        <v>974301</v>
      </c>
      <c r="B2750" s="21">
        <v>63</v>
      </c>
      <c r="C2750" s="21">
        <v>9</v>
      </c>
      <c r="D2750" s="22">
        <v>63106</v>
      </c>
      <c r="E2750" s="21" t="s">
        <v>2803</v>
      </c>
      <c r="F2750" s="21" t="s">
        <v>766</v>
      </c>
      <c r="G2750" s="21" t="s">
        <v>777</v>
      </c>
      <c r="H2750" s="25" t="s">
        <v>1629</v>
      </c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21">
        <f t="shared" si="614"/>
        <v>0</v>
      </c>
      <c r="AH2750" s="21">
        <f t="shared" si="614"/>
        <v>0</v>
      </c>
    </row>
    <row r="2751" spans="1:34" hidden="1" x14ac:dyDescent="0.25">
      <c r="A2751" s="3">
        <v>974195</v>
      </c>
      <c r="B2751" s="3">
        <v>63</v>
      </c>
      <c r="C2751" s="3">
        <v>9</v>
      </c>
      <c r="D2751" s="23">
        <v>63106</v>
      </c>
      <c r="E2751" s="3" t="s">
        <v>2803</v>
      </c>
      <c r="F2751" s="3" t="s">
        <v>766</v>
      </c>
      <c r="G2751" s="3" t="s">
        <v>777</v>
      </c>
      <c r="H2751" s="4" t="s">
        <v>1188</v>
      </c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3">
        <f t="shared" si="614"/>
        <v>0</v>
      </c>
      <c r="AH2751" s="3">
        <f t="shared" si="614"/>
        <v>0</v>
      </c>
    </row>
    <row r="2752" spans="1:34" hidden="1" x14ac:dyDescent="0.25">
      <c r="A2752" s="21">
        <v>974249</v>
      </c>
      <c r="B2752" s="21">
        <v>63</v>
      </c>
      <c r="C2752" s="21">
        <v>9</v>
      </c>
      <c r="D2752" s="22">
        <v>63106</v>
      </c>
      <c r="E2752" s="21" t="s">
        <v>2803</v>
      </c>
      <c r="F2752" s="21" t="s">
        <v>766</v>
      </c>
      <c r="G2752" s="21" t="s">
        <v>777</v>
      </c>
      <c r="H2752" s="25" t="s">
        <v>2637</v>
      </c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21">
        <f t="shared" si="614"/>
        <v>0</v>
      </c>
      <c r="AH2752" s="21">
        <f t="shared" si="614"/>
        <v>0</v>
      </c>
    </row>
    <row r="2753" spans="1:34" hidden="1" x14ac:dyDescent="0.25">
      <c r="A2753" s="3">
        <v>972139</v>
      </c>
      <c r="B2753" s="3">
        <v>63</v>
      </c>
      <c r="C2753" s="3">
        <v>9</v>
      </c>
      <c r="D2753" s="23">
        <v>63106</v>
      </c>
      <c r="E2753" s="3" t="s">
        <v>2803</v>
      </c>
      <c r="F2753" s="3" t="s">
        <v>766</v>
      </c>
      <c r="G2753" s="3" t="s">
        <v>777</v>
      </c>
      <c r="H2753" s="4" t="s">
        <v>2638</v>
      </c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3">
        <f t="shared" si="614"/>
        <v>0</v>
      </c>
      <c r="AH2753" s="3">
        <f t="shared" si="614"/>
        <v>0</v>
      </c>
    </row>
    <row r="2754" spans="1:34" hidden="1" x14ac:dyDescent="0.25">
      <c r="A2754" s="21">
        <v>748920</v>
      </c>
      <c r="B2754" s="21">
        <v>63</v>
      </c>
      <c r="C2754" s="21">
        <v>9</v>
      </c>
      <c r="D2754" s="22">
        <v>63106</v>
      </c>
      <c r="E2754" s="21" t="s">
        <v>2803</v>
      </c>
      <c r="F2754" s="21" t="s">
        <v>766</v>
      </c>
      <c r="G2754" s="21" t="s">
        <v>777</v>
      </c>
      <c r="H2754" s="25" t="s">
        <v>2639</v>
      </c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21">
        <f t="shared" si="614"/>
        <v>0</v>
      </c>
      <c r="AH2754" s="21">
        <f t="shared" si="614"/>
        <v>0</v>
      </c>
    </row>
    <row r="2755" spans="1:34" hidden="1" x14ac:dyDescent="0.25">
      <c r="A2755" s="3">
        <v>970476</v>
      </c>
      <c r="B2755" s="3">
        <v>63</v>
      </c>
      <c r="C2755" s="3">
        <v>9</v>
      </c>
      <c r="D2755" s="23">
        <v>63106</v>
      </c>
      <c r="E2755" s="3" t="s">
        <v>2803</v>
      </c>
      <c r="F2755" s="3" t="s">
        <v>766</v>
      </c>
      <c r="G2755" s="3" t="s">
        <v>777</v>
      </c>
      <c r="H2755" s="4" t="s">
        <v>2640</v>
      </c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3">
        <f t="shared" si="614"/>
        <v>0</v>
      </c>
      <c r="AH2755" s="3">
        <f t="shared" si="614"/>
        <v>0</v>
      </c>
    </row>
    <row r="2756" spans="1:34" hidden="1" x14ac:dyDescent="0.25">
      <c r="A2756" s="21">
        <v>748921</v>
      </c>
      <c r="B2756" s="21">
        <v>63</v>
      </c>
      <c r="C2756" s="21">
        <v>9</v>
      </c>
      <c r="D2756" s="22">
        <v>63106</v>
      </c>
      <c r="E2756" s="21" t="s">
        <v>2803</v>
      </c>
      <c r="F2756" s="21" t="s">
        <v>766</v>
      </c>
      <c r="G2756" s="21" t="s">
        <v>777</v>
      </c>
      <c r="H2756" s="25" t="s">
        <v>2641</v>
      </c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21">
        <f t="shared" si="614"/>
        <v>0</v>
      </c>
      <c r="AH2756" s="21">
        <f t="shared" si="614"/>
        <v>0</v>
      </c>
    </row>
    <row r="2757" spans="1:34" hidden="1" x14ac:dyDescent="0.25">
      <c r="A2757" s="3">
        <v>974300</v>
      </c>
      <c r="B2757" s="3">
        <v>63</v>
      </c>
      <c r="C2757" s="3">
        <v>9</v>
      </c>
      <c r="D2757" s="23">
        <v>63106</v>
      </c>
      <c r="E2757" s="3" t="s">
        <v>2803</v>
      </c>
      <c r="F2757" s="3" t="s">
        <v>766</v>
      </c>
      <c r="G2757" s="3" t="s">
        <v>777</v>
      </c>
      <c r="H2757" s="4" t="s">
        <v>2642</v>
      </c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3">
        <f t="shared" ref="AG2757:AH2820" si="624">I2757+K2757+M2757+O2757+Q2757+S2757+U2757+W2757+Y2757+AA2757+AC2757+AE2757</f>
        <v>0</v>
      </c>
      <c r="AH2757" s="3">
        <f t="shared" si="624"/>
        <v>0</v>
      </c>
    </row>
    <row r="2758" spans="1:34" hidden="1" x14ac:dyDescent="0.25">
      <c r="A2758" s="21">
        <v>875287</v>
      </c>
      <c r="B2758" s="21">
        <v>63</v>
      </c>
      <c r="C2758" s="21">
        <v>9</v>
      </c>
      <c r="D2758" s="22">
        <v>63106</v>
      </c>
      <c r="E2758" s="21" t="s">
        <v>2803</v>
      </c>
      <c r="F2758" s="21" t="s">
        <v>766</v>
      </c>
      <c r="G2758" s="21" t="s">
        <v>777</v>
      </c>
      <c r="H2758" s="25" t="s">
        <v>919</v>
      </c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21">
        <f t="shared" si="624"/>
        <v>0</v>
      </c>
      <c r="AH2758" s="21">
        <f t="shared" si="624"/>
        <v>0</v>
      </c>
    </row>
    <row r="2759" spans="1:34" hidden="1" x14ac:dyDescent="0.25">
      <c r="A2759" s="32" t="s">
        <v>893</v>
      </c>
      <c r="B2759" s="32"/>
      <c r="C2759" s="32"/>
      <c r="D2759" s="32"/>
      <c r="E2759" s="32"/>
      <c r="F2759" s="5" t="str">
        <f>F2758</f>
        <v>ŞANLIURFA</v>
      </c>
      <c r="G2759" s="5" t="str">
        <f>G2758</f>
        <v>SİVEREK</v>
      </c>
      <c r="H2759" s="6" t="s">
        <v>873</v>
      </c>
      <c r="I2759" s="11">
        <f t="shared" ref="I2759:AF2759" si="625">SUM(I2750:I2758)</f>
        <v>0</v>
      </c>
      <c r="J2759" s="7">
        <f t="shared" si="625"/>
        <v>0</v>
      </c>
      <c r="K2759" s="11">
        <f t="shared" si="625"/>
        <v>0</v>
      </c>
      <c r="L2759" s="7">
        <f t="shared" si="625"/>
        <v>0</v>
      </c>
      <c r="M2759" s="11">
        <f t="shared" si="625"/>
        <v>0</v>
      </c>
      <c r="N2759" s="7">
        <f t="shared" si="625"/>
        <v>0</v>
      </c>
      <c r="O2759" s="11">
        <f t="shared" si="625"/>
        <v>0</v>
      </c>
      <c r="P2759" s="7">
        <f t="shared" si="625"/>
        <v>0</v>
      </c>
      <c r="Q2759" s="11">
        <f t="shared" si="625"/>
        <v>0</v>
      </c>
      <c r="R2759" s="7">
        <f t="shared" si="625"/>
        <v>0</v>
      </c>
      <c r="S2759" s="11">
        <f t="shared" si="625"/>
        <v>0</v>
      </c>
      <c r="T2759" s="7">
        <f t="shared" si="625"/>
        <v>0</v>
      </c>
      <c r="U2759" s="11">
        <f t="shared" si="625"/>
        <v>0</v>
      </c>
      <c r="V2759" s="7">
        <f t="shared" si="625"/>
        <v>0</v>
      </c>
      <c r="W2759" s="11">
        <f t="shared" si="625"/>
        <v>0</v>
      </c>
      <c r="X2759" s="7">
        <f t="shared" si="625"/>
        <v>0</v>
      </c>
      <c r="Y2759" s="11">
        <f t="shared" si="625"/>
        <v>0</v>
      </c>
      <c r="Z2759" s="7">
        <f t="shared" si="625"/>
        <v>0</v>
      </c>
      <c r="AA2759" s="11">
        <f t="shared" si="625"/>
        <v>0</v>
      </c>
      <c r="AB2759" s="7">
        <f t="shared" si="625"/>
        <v>0</v>
      </c>
      <c r="AC2759" s="11">
        <f t="shared" si="625"/>
        <v>0</v>
      </c>
      <c r="AD2759" s="7">
        <f t="shared" si="625"/>
        <v>0</v>
      </c>
      <c r="AE2759" s="11">
        <f t="shared" si="625"/>
        <v>0</v>
      </c>
      <c r="AF2759" s="7">
        <f t="shared" si="625"/>
        <v>0</v>
      </c>
      <c r="AG2759" s="11">
        <f t="shared" si="624"/>
        <v>0</v>
      </c>
      <c r="AH2759" s="7">
        <f t="shared" si="624"/>
        <v>0</v>
      </c>
    </row>
    <row r="2760" spans="1:34" hidden="1" x14ac:dyDescent="0.25">
      <c r="A2760" s="21">
        <v>970477</v>
      </c>
      <c r="B2760" s="21">
        <v>63</v>
      </c>
      <c r="C2760" s="21">
        <v>10</v>
      </c>
      <c r="D2760" s="22">
        <v>63107</v>
      </c>
      <c r="E2760" s="21" t="s">
        <v>2803</v>
      </c>
      <c r="F2760" s="21" t="s">
        <v>766</v>
      </c>
      <c r="G2760" s="21" t="s">
        <v>778</v>
      </c>
      <c r="H2760" s="25" t="s">
        <v>2643</v>
      </c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21">
        <f t="shared" si="624"/>
        <v>0</v>
      </c>
      <c r="AH2760" s="21">
        <f t="shared" si="624"/>
        <v>0</v>
      </c>
    </row>
    <row r="2761" spans="1:34" hidden="1" x14ac:dyDescent="0.25">
      <c r="A2761" s="3">
        <v>752950</v>
      </c>
      <c r="B2761" s="3">
        <v>63</v>
      </c>
      <c r="C2761" s="3">
        <v>10</v>
      </c>
      <c r="D2761" s="23">
        <v>63107</v>
      </c>
      <c r="E2761" s="3" t="s">
        <v>2803</v>
      </c>
      <c r="F2761" s="3" t="s">
        <v>766</v>
      </c>
      <c r="G2761" s="3" t="s">
        <v>778</v>
      </c>
      <c r="H2761" s="4" t="s">
        <v>2608</v>
      </c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3">
        <f t="shared" si="624"/>
        <v>0</v>
      </c>
      <c r="AH2761" s="3">
        <f t="shared" si="624"/>
        <v>0</v>
      </c>
    </row>
    <row r="2762" spans="1:34" hidden="1" x14ac:dyDescent="0.25">
      <c r="A2762" s="21">
        <v>974718</v>
      </c>
      <c r="B2762" s="21">
        <v>63</v>
      </c>
      <c r="C2762" s="21">
        <v>10</v>
      </c>
      <c r="D2762" s="22">
        <v>63107</v>
      </c>
      <c r="E2762" s="21" t="s">
        <v>2803</v>
      </c>
      <c r="F2762" s="21" t="s">
        <v>766</v>
      </c>
      <c r="G2762" s="21" t="s">
        <v>778</v>
      </c>
      <c r="H2762" s="25" t="s">
        <v>917</v>
      </c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21">
        <f t="shared" si="624"/>
        <v>0</v>
      </c>
      <c r="AH2762" s="21">
        <f t="shared" si="624"/>
        <v>0</v>
      </c>
    </row>
    <row r="2763" spans="1:34" hidden="1" x14ac:dyDescent="0.25">
      <c r="A2763" s="3">
        <v>887074</v>
      </c>
      <c r="B2763" s="3">
        <v>63</v>
      </c>
      <c r="C2763" s="3">
        <v>10</v>
      </c>
      <c r="D2763" s="23">
        <v>63107</v>
      </c>
      <c r="E2763" s="3" t="s">
        <v>2803</v>
      </c>
      <c r="F2763" s="3" t="s">
        <v>766</v>
      </c>
      <c r="G2763" s="3" t="s">
        <v>778</v>
      </c>
      <c r="H2763" s="4" t="s">
        <v>2644</v>
      </c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3">
        <f t="shared" si="624"/>
        <v>0</v>
      </c>
      <c r="AH2763" s="3">
        <f t="shared" si="624"/>
        <v>0</v>
      </c>
    </row>
    <row r="2764" spans="1:34" hidden="1" x14ac:dyDescent="0.25">
      <c r="A2764" s="21">
        <v>971934</v>
      </c>
      <c r="B2764" s="21">
        <v>63</v>
      </c>
      <c r="C2764" s="21">
        <v>10</v>
      </c>
      <c r="D2764" s="22">
        <v>63107</v>
      </c>
      <c r="E2764" s="21" t="s">
        <v>2803</v>
      </c>
      <c r="F2764" s="21" t="s">
        <v>766</v>
      </c>
      <c r="G2764" s="21" t="s">
        <v>778</v>
      </c>
      <c r="H2764" s="25" t="s">
        <v>919</v>
      </c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21">
        <f t="shared" si="624"/>
        <v>0</v>
      </c>
      <c r="AH2764" s="21">
        <f t="shared" si="624"/>
        <v>0</v>
      </c>
    </row>
    <row r="2765" spans="1:34" hidden="1" x14ac:dyDescent="0.25">
      <c r="A2765" s="32" t="s">
        <v>893</v>
      </c>
      <c r="B2765" s="32"/>
      <c r="C2765" s="32"/>
      <c r="D2765" s="32"/>
      <c r="E2765" s="32"/>
      <c r="F2765" s="5" t="str">
        <f>F2764</f>
        <v>ŞANLIURFA</v>
      </c>
      <c r="G2765" s="5" t="str">
        <f>G2764</f>
        <v>SURUÇ</v>
      </c>
      <c r="H2765" s="6" t="s">
        <v>873</v>
      </c>
      <c r="I2765" s="11">
        <f t="shared" ref="I2765:AF2765" si="626">SUM(I2760:I2764)</f>
        <v>0</v>
      </c>
      <c r="J2765" s="7">
        <f t="shared" si="626"/>
        <v>0</v>
      </c>
      <c r="K2765" s="11">
        <f t="shared" si="626"/>
        <v>0</v>
      </c>
      <c r="L2765" s="7">
        <f t="shared" si="626"/>
        <v>0</v>
      </c>
      <c r="M2765" s="11">
        <f t="shared" si="626"/>
        <v>0</v>
      </c>
      <c r="N2765" s="7">
        <f t="shared" si="626"/>
        <v>0</v>
      </c>
      <c r="O2765" s="11">
        <f t="shared" si="626"/>
        <v>0</v>
      </c>
      <c r="P2765" s="7">
        <f t="shared" si="626"/>
        <v>0</v>
      </c>
      <c r="Q2765" s="11">
        <f t="shared" si="626"/>
        <v>0</v>
      </c>
      <c r="R2765" s="7">
        <f t="shared" si="626"/>
        <v>0</v>
      </c>
      <c r="S2765" s="11">
        <f t="shared" si="626"/>
        <v>0</v>
      </c>
      <c r="T2765" s="7">
        <f t="shared" si="626"/>
        <v>0</v>
      </c>
      <c r="U2765" s="11">
        <f t="shared" si="626"/>
        <v>0</v>
      </c>
      <c r="V2765" s="7">
        <f t="shared" si="626"/>
        <v>0</v>
      </c>
      <c r="W2765" s="11">
        <f t="shared" si="626"/>
        <v>0</v>
      </c>
      <c r="X2765" s="7">
        <f t="shared" si="626"/>
        <v>0</v>
      </c>
      <c r="Y2765" s="11">
        <f t="shared" si="626"/>
        <v>0</v>
      </c>
      <c r="Z2765" s="7">
        <f t="shared" si="626"/>
        <v>0</v>
      </c>
      <c r="AA2765" s="11">
        <f t="shared" si="626"/>
        <v>0</v>
      </c>
      <c r="AB2765" s="7">
        <f t="shared" si="626"/>
        <v>0</v>
      </c>
      <c r="AC2765" s="11">
        <f t="shared" si="626"/>
        <v>0</v>
      </c>
      <c r="AD2765" s="7">
        <f t="shared" si="626"/>
        <v>0</v>
      </c>
      <c r="AE2765" s="11">
        <f t="shared" si="626"/>
        <v>0</v>
      </c>
      <c r="AF2765" s="7">
        <f t="shared" si="626"/>
        <v>0</v>
      </c>
      <c r="AG2765" s="11">
        <f t="shared" si="624"/>
        <v>0</v>
      </c>
      <c r="AH2765" s="7">
        <f t="shared" si="624"/>
        <v>0</v>
      </c>
    </row>
    <row r="2766" spans="1:34" hidden="1" x14ac:dyDescent="0.25">
      <c r="A2766" s="21">
        <v>757340</v>
      </c>
      <c r="B2766" s="21">
        <v>63</v>
      </c>
      <c r="C2766" s="21">
        <v>11</v>
      </c>
      <c r="D2766" s="22">
        <v>63108</v>
      </c>
      <c r="E2766" s="21" t="s">
        <v>2803</v>
      </c>
      <c r="F2766" s="21" t="s">
        <v>766</v>
      </c>
      <c r="G2766" s="21" t="s">
        <v>779</v>
      </c>
      <c r="H2766" s="25" t="s">
        <v>2645</v>
      </c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21">
        <f t="shared" si="624"/>
        <v>0</v>
      </c>
      <c r="AH2766" s="21">
        <f t="shared" si="624"/>
        <v>0</v>
      </c>
    </row>
    <row r="2767" spans="1:34" hidden="1" x14ac:dyDescent="0.25">
      <c r="A2767" s="3">
        <v>749592</v>
      </c>
      <c r="B2767" s="3">
        <v>63</v>
      </c>
      <c r="C2767" s="3">
        <v>11</v>
      </c>
      <c r="D2767" s="23">
        <v>63108</v>
      </c>
      <c r="E2767" s="3" t="s">
        <v>2803</v>
      </c>
      <c r="F2767" s="3" t="s">
        <v>766</v>
      </c>
      <c r="G2767" s="3" t="s">
        <v>779</v>
      </c>
      <c r="H2767" s="4" t="s">
        <v>2646</v>
      </c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3">
        <f t="shared" si="624"/>
        <v>0</v>
      </c>
      <c r="AH2767" s="3">
        <f t="shared" si="624"/>
        <v>0</v>
      </c>
    </row>
    <row r="2768" spans="1:34" hidden="1" x14ac:dyDescent="0.25">
      <c r="A2768" s="21">
        <v>973892</v>
      </c>
      <c r="B2768" s="21">
        <v>63</v>
      </c>
      <c r="C2768" s="21">
        <v>11</v>
      </c>
      <c r="D2768" s="22">
        <v>63108</v>
      </c>
      <c r="E2768" s="21" t="s">
        <v>2803</v>
      </c>
      <c r="F2768" s="21" t="s">
        <v>766</v>
      </c>
      <c r="G2768" s="21" t="s">
        <v>779</v>
      </c>
      <c r="H2768" s="25" t="s">
        <v>1035</v>
      </c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21">
        <f t="shared" si="624"/>
        <v>0</v>
      </c>
      <c r="AH2768" s="21">
        <f t="shared" si="624"/>
        <v>0</v>
      </c>
    </row>
    <row r="2769" spans="1:34" hidden="1" x14ac:dyDescent="0.25">
      <c r="A2769" s="3">
        <v>970866</v>
      </c>
      <c r="B2769" s="3">
        <v>63</v>
      </c>
      <c r="C2769" s="3">
        <v>11</v>
      </c>
      <c r="D2769" s="23">
        <v>63108</v>
      </c>
      <c r="E2769" s="3" t="s">
        <v>2803</v>
      </c>
      <c r="F2769" s="3" t="s">
        <v>766</v>
      </c>
      <c r="G2769" s="3" t="s">
        <v>779</v>
      </c>
      <c r="H2769" s="4" t="s">
        <v>2647</v>
      </c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3">
        <f t="shared" si="624"/>
        <v>0</v>
      </c>
      <c r="AH2769" s="3">
        <f t="shared" si="624"/>
        <v>0</v>
      </c>
    </row>
    <row r="2770" spans="1:34" hidden="1" x14ac:dyDescent="0.25">
      <c r="A2770" s="21">
        <v>749593</v>
      </c>
      <c r="B2770" s="21">
        <v>63</v>
      </c>
      <c r="C2770" s="21">
        <v>11</v>
      </c>
      <c r="D2770" s="22">
        <v>63108</v>
      </c>
      <c r="E2770" s="21" t="s">
        <v>2803</v>
      </c>
      <c r="F2770" s="21" t="s">
        <v>766</v>
      </c>
      <c r="G2770" s="21" t="s">
        <v>779</v>
      </c>
      <c r="H2770" s="25" t="s">
        <v>2648</v>
      </c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21">
        <f t="shared" si="624"/>
        <v>0</v>
      </c>
      <c r="AH2770" s="21">
        <f t="shared" si="624"/>
        <v>0</v>
      </c>
    </row>
    <row r="2771" spans="1:34" hidden="1" x14ac:dyDescent="0.25">
      <c r="A2771" s="3">
        <v>761779</v>
      </c>
      <c r="B2771" s="3">
        <v>63</v>
      </c>
      <c r="C2771" s="3">
        <v>11</v>
      </c>
      <c r="D2771" s="23">
        <v>63108</v>
      </c>
      <c r="E2771" s="3" t="s">
        <v>2803</v>
      </c>
      <c r="F2771" s="3" t="s">
        <v>766</v>
      </c>
      <c r="G2771" s="3" t="s">
        <v>779</v>
      </c>
      <c r="H2771" s="4" t="s">
        <v>2649</v>
      </c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3">
        <f t="shared" si="624"/>
        <v>0</v>
      </c>
      <c r="AH2771" s="3">
        <f t="shared" si="624"/>
        <v>0</v>
      </c>
    </row>
    <row r="2772" spans="1:34" hidden="1" x14ac:dyDescent="0.25">
      <c r="A2772" s="21">
        <v>973893</v>
      </c>
      <c r="B2772" s="21">
        <v>63</v>
      </c>
      <c r="C2772" s="21">
        <v>11</v>
      </c>
      <c r="D2772" s="22">
        <v>63108</v>
      </c>
      <c r="E2772" s="21" t="s">
        <v>2803</v>
      </c>
      <c r="F2772" s="21" t="s">
        <v>766</v>
      </c>
      <c r="G2772" s="21" t="s">
        <v>779</v>
      </c>
      <c r="H2772" s="25" t="s">
        <v>1170</v>
      </c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21">
        <f t="shared" si="624"/>
        <v>0</v>
      </c>
      <c r="AH2772" s="21">
        <f t="shared" si="624"/>
        <v>0</v>
      </c>
    </row>
    <row r="2773" spans="1:34" hidden="1" x14ac:dyDescent="0.25">
      <c r="A2773" s="3">
        <v>966194</v>
      </c>
      <c r="B2773" s="3">
        <v>63</v>
      </c>
      <c r="C2773" s="3">
        <v>11</v>
      </c>
      <c r="D2773" s="23">
        <v>63108</v>
      </c>
      <c r="E2773" s="3" t="s">
        <v>2803</v>
      </c>
      <c r="F2773" s="3" t="s">
        <v>766</v>
      </c>
      <c r="G2773" s="3" t="s">
        <v>779</v>
      </c>
      <c r="H2773" s="4" t="s">
        <v>2650</v>
      </c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3">
        <f t="shared" si="624"/>
        <v>0</v>
      </c>
      <c r="AH2773" s="3">
        <f t="shared" si="624"/>
        <v>0</v>
      </c>
    </row>
    <row r="2774" spans="1:34" hidden="1" x14ac:dyDescent="0.25">
      <c r="A2774" s="21">
        <v>818869</v>
      </c>
      <c r="B2774" s="21">
        <v>63</v>
      </c>
      <c r="C2774" s="21">
        <v>11</v>
      </c>
      <c r="D2774" s="22">
        <v>63108</v>
      </c>
      <c r="E2774" s="21" t="s">
        <v>2803</v>
      </c>
      <c r="F2774" s="21" t="s">
        <v>766</v>
      </c>
      <c r="G2774" s="21" t="s">
        <v>779</v>
      </c>
      <c r="H2774" s="25" t="s">
        <v>919</v>
      </c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21">
        <f t="shared" si="624"/>
        <v>0</v>
      </c>
      <c r="AH2774" s="21">
        <f t="shared" si="624"/>
        <v>0</v>
      </c>
    </row>
    <row r="2775" spans="1:34" hidden="1" x14ac:dyDescent="0.25">
      <c r="A2775" s="32" t="s">
        <v>893</v>
      </c>
      <c r="B2775" s="32"/>
      <c r="C2775" s="32"/>
      <c r="D2775" s="32"/>
      <c r="E2775" s="32"/>
      <c r="F2775" s="5" t="str">
        <f>F2774</f>
        <v>ŞANLIURFA</v>
      </c>
      <c r="G2775" s="5" t="str">
        <f>G2774</f>
        <v>VİRANŞEHİR</v>
      </c>
      <c r="H2775" s="6" t="s">
        <v>873</v>
      </c>
      <c r="I2775" s="11">
        <f t="shared" ref="I2775:AF2775" si="627">SUM(I2766:I2774)</f>
        <v>0</v>
      </c>
      <c r="J2775" s="7">
        <f t="shared" si="627"/>
        <v>0</v>
      </c>
      <c r="K2775" s="11">
        <f t="shared" si="627"/>
        <v>0</v>
      </c>
      <c r="L2775" s="7">
        <f t="shared" si="627"/>
        <v>0</v>
      </c>
      <c r="M2775" s="11">
        <f t="shared" si="627"/>
        <v>0</v>
      </c>
      <c r="N2775" s="7">
        <f t="shared" si="627"/>
        <v>0</v>
      </c>
      <c r="O2775" s="11">
        <f t="shared" si="627"/>
        <v>0</v>
      </c>
      <c r="P2775" s="7">
        <f t="shared" si="627"/>
        <v>0</v>
      </c>
      <c r="Q2775" s="11">
        <f t="shared" si="627"/>
        <v>0</v>
      </c>
      <c r="R2775" s="7">
        <f t="shared" si="627"/>
        <v>0</v>
      </c>
      <c r="S2775" s="11">
        <f t="shared" si="627"/>
        <v>0</v>
      </c>
      <c r="T2775" s="7">
        <f t="shared" si="627"/>
        <v>0</v>
      </c>
      <c r="U2775" s="11">
        <f t="shared" si="627"/>
        <v>0</v>
      </c>
      <c r="V2775" s="7">
        <f t="shared" si="627"/>
        <v>0</v>
      </c>
      <c r="W2775" s="11">
        <f t="shared" si="627"/>
        <v>0</v>
      </c>
      <c r="X2775" s="7">
        <f t="shared" si="627"/>
        <v>0</v>
      </c>
      <c r="Y2775" s="11">
        <f t="shared" si="627"/>
        <v>0</v>
      </c>
      <c r="Z2775" s="7">
        <f t="shared" si="627"/>
        <v>0</v>
      </c>
      <c r="AA2775" s="11">
        <f t="shared" si="627"/>
        <v>0</v>
      </c>
      <c r="AB2775" s="7">
        <f t="shared" si="627"/>
        <v>0</v>
      </c>
      <c r="AC2775" s="11">
        <f t="shared" si="627"/>
        <v>0</v>
      </c>
      <c r="AD2775" s="7">
        <f t="shared" si="627"/>
        <v>0</v>
      </c>
      <c r="AE2775" s="11">
        <f t="shared" si="627"/>
        <v>0</v>
      </c>
      <c r="AF2775" s="7">
        <f t="shared" si="627"/>
        <v>0</v>
      </c>
      <c r="AG2775" s="11">
        <f t="shared" si="624"/>
        <v>0</v>
      </c>
      <c r="AH2775" s="7">
        <f t="shared" si="624"/>
        <v>0</v>
      </c>
    </row>
    <row r="2776" spans="1:34" hidden="1" x14ac:dyDescent="0.25">
      <c r="A2776" s="29" t="s">
        <v>894</v>
      </c>
      <c r="B2776" s="29"/>
      <c r="C2776" s="29"/>
      <c r="D2776" s="29"/>
      <c r="E2776" s="29"/>
      <c r="F2776" s="8" t="str">
        <f>F2775</f>
        <v>ŞANLIURFA</v>
      </c>
      <c r="G2776" s="14" t="s">
        <v>885</v>
      </c>
      <c r="H2776" s="15"/>
      <c r="I2776" s="12">
        <f t="shared" ref="I2776:AF2776" si="628">SUM(I2690:I2775)-I2693-I2697-I2701-I2705-I2722-I2727-I2737-I2741-I2745-I2749-I2759-I2765-I2775</f>
        <v>0</v>
      </c>
      <c r="J2776" s="9">
        <f t="shared" si="628"/>
        <v>0</v>
      </c>
      <c r="K2776" s="12">
        <f t="shared" si="628"/>
        <v>0</v>
      </c>
      <c r="L2776" s="9">
        <f t="shared" si="628"/>
        <v>0</v>
      </c>
      <c r="M2776" s="12">
        <f t="shared" si="628"/>
        <v>0</v>
      </c>
      <c r="N2776" s="9">
        <f t="shared" si="628"/>
        <v>0</v>
      </c>
      <c r="O2776" s="12">
        <f t="shared" si="628"/>
        <v>0</v>
      </c>
      <c r="P2776" s="9">
        <f t="shared" si="628"/>
        <v>0</v>
      </c>
      <c r="Q2776" s="12">
        <f t="shared" si="628"/>
        <v>0</v>
      </c>
      <c r="R2776" s="9">
        <f t="shared" si="628"/>
        <v>0</v>
      </c>
      <c r="S2776" s="12">
        <f t="shared" si="628"/>
        <v>0</v>
      </c>
      <c r="T2776" s="9">
        <f t="shared" si="628"/>
        <v>0</v>
      </c>
      <c r="U2776" s="12">
        <f t="shared" si="628"/>
        <v>0</v>
      </c>
      <c r="V2776" s="9">
        <f t="shared" si="628"/>
        <v>0</v>
      </c>
      <c r="W2776" s="12">
        <f t="shared" si="628"/>
        <v>0</v>
      </c>
      <c r="X2776" s="9">
        <f t="shared" si="628"/>
        <v>0</v>
      </c>
      <c r="Y2776" s="12">
        <f t="shared" si="628"/>
        <v>0</v>
      </c>
      <c r="Z2776" s="9">
        <f t="shared" si="628"/>
        <v>0</v>
      </c>
      <c r="AA2776" s="12">
        <f t="shared" si="628"/>
        <v>0</v>
      </c>
      <c r="AB2776" s="9">
        <f t="shared" si="628"/>
        <v>0</v>
      </c>
      <c r="AC2776" s="12">
        <f t="shared" si="628"/>
        <v>0</v>
      </c>
      <c r="AD2776" s="9">
        <f t="shared" si="628"/>
        <v>0</v>
      </c>
      <c r="AE2776" s="12">
        <f t="shared" si="628"/>
        <v>0</v>
      </c>
      <c r="AF2776" s="9">
        <f t="shared" si="628"/>
        <v>0</v>
      </c>
      <c r="AG2776" s="12">
        <f t="shared" si="624"/>
        <v>0</v>
      </c>
      <c r="AH2776" s="9">
        <f t="shared" si="624"/>
        <v>0</v>
      </c>
    </row>
    <row r="2777" spans="1:34" hidden="1" x14ac:dyDescent="0.25">
      <c r="A2777" s="3">
        <v>962034</v>
      </c>
      <c r="B2777" s="3">
        <v>73</v>
      </c>
      <c r="C2777" s="3">
        <v>2</v>
      </c>
      <c r="D2777" s="23">
        <v>73101</v>
      </c>
      <c r="E2777" s="3" t="s">
        <v>2803</v>
      </c>
      <c r="F2777" s="3" t="s">
        <v>780</v>
      </c>
      <c r="G2777" s="3" t="s">
        <v>781</v>
      </c>
      <c r="H2777" s="4" t="s">
        <v>2181</v>
      </c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3">
        <f t="shared" si="624"/>
        <v>0</v>
      </c>
      <c r="AH2777" s="3">
        <f t="shared" si="624"/>
        <v>0</v>
      </c>
    </row>
    <row r="2778" spans="1:34" hidden="1" x14ac:dyDescent="0.25">
      <c r="A2778" s="21">
        <v>964842</v>
      </c>
      <c r="B2778" s="21">
        <v>73</v>
      </c>
      <c r="C2778" s="21">
        <v>3</v>
      </c>
      <c r="D2778" s="22">
        <v>73102</v>
      </c>
      <c r="E2778" s="21" t="s">
        <v>2803</v>
      </c>
      <c r="F2778" s="21" t="s">
        <v>780</v>
      </c>
      <c r="G2778" s="21" t="s">
        <v>782</v>
      </c>
      <c r="H2778" s="25" t="s">
        <v>2651</v>
      </c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21">
        <f t="shared" si="624"/>
        <v>0</v>
      </c>
      <c r="AH2778" s="21">
        <f t="shared" si="624"/>
        <v>0</v>
      </c>
    </row>
    <row r="2779" spans="1:34" hidden="1" x14ac:dyDescent="0.25">
      <c r="A2779" s="3">
        <v>966897</v>
      </c>
      <c r="B2779" s="3">
        <v>73</v>
      </c>
      <c r="C2779" s="3">
        <v>3</v>
      </c>
      <c r="D2779" s="23">
        <v>73102</v>
      </c>
      <c r="E2779" s="3" t="s">
        <v>2803</v>
      </c>
      <c r="F2779" s="3" t="s">
        <v>780</v>
      </c>
      <c r="G2779" s="3" t="s">
        <v>782</v>
      </c>
      <c r="H2779" s="4" t="s">
        <v>2652</v>
      </c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3">
        <f t="shared" si="624"/>
        <v>0</v>
      </c>
      <c r="AH2779" s="3">
        <f t="shared" si="624"/>
        <v>0</v>
      </c>
    </row>
    <row r="2780" spans="1:34" hidden="1" x14ac:dyDescent="0.25">
      <c r="A2780" s="21">
        <v>963677</v>
      </c>
      <c r="B2780" s="21">
        <v>73</v>
      </c>
      <c r="C2780" s="21">
        <v>3</v>
      </c>
      <c r="D2780" s="22">
        <v>73102</v>
      </c>
      <c r="E2780" s="21" t="s">
        <v>2803</v>
      </c>
      <c r="F2780" s="21" t="s">
        <v>780</v>
      </c>
      <c r="G2780" s="21" t="s">
        <v>782</v>
      </c>
      <c r="H2780" s="25" t="s">
        <v>2653</v>
      </c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21">
        <f t="shared" si="624"/>
        <v>0</v>
      </c>
      <c r="AH2780" s="21">
        <f t="shared" si="624"/>
        <v>0</v>
      </c>
    </row>
    <row r="2781" spans="1:34" hidden="1" x14ac:dyDescent="0.25">
      <c r="A2781" s="3">
        <v>966262</v>
      </c>
      <c r="B2781" s="3">
        <v>73</v>
      </c>
      <c r="C2781" s="3">
        <v>3</v>
      </c>
      <c r="D2781" s="23">
        <v>73102</v>
      </c>
      <c r="E2781" s="3" t="s">
        <v>2803</v>
      </c>
      <c r="F2781" s="3" t="s">
        <v>780</v>
      </c>
      <c r="G2781" s="3" t="s">
        <v>782</v>
      </c>
      <c r="H2781" s="4" t="s">
        <v>2654</v>
      </c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3">
        <f t="shared" si="624"/>
        <v>0</v>
      </c>
      <c r="AH2781" s="3">
        <f t="shared" si="624"/>
        <v>0</v>
      </c>
    </row>
    <row r="2782" spans="1:34" hidden="1" x14ac:dyDescent="0.25">
      <c r="A2782" s="21">
        <v>834878</v>
      </c>
      <c r="B2782" s="21">
        <v>73</v>
      </c>
      <c r="C2782" s="21">
        <v>3</v>
      </c>
      <c r="D2782" s="22">
        <v>73102</v>
      </c>
      <c r="E2782" s="21" t="s">
        <v>2803</v>
      </c>
      <c r="F2782" s="21" t="s">
        <v>780</v>
      </c>
      <c r="G2782" s="21" t="s">
        <v>782</v>
      </c>
      <c r="H2782" s="25" t="s">
        <v>919</v>
      </c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21">
        <f t="shared" si="624"/>
        <v>0</v>
      </c>
      <c r="AH2782" s="21">
        <f t="shared" si="624"/>
        <v>0</v>
      </c>
    </row>
    <row r="2783" spans="1:34" hidden="1" x14ac:dyDescent="0.25">
      <c r="A2783" s="32" t="s">
        <v>893</v>
      </c>
      <c r="B2783" s="32"/>
      <c r="C2783" s="32"/>
      <c r="D2783" s="32"/>
      <c r="E2783" s="32"/>
      <c r="F2783" s="5" t="str">
        <f>F2782</f>
        <v>ŞIRNAK</v>
      </c>
      <c r="G2783" s="5" t="str">
        <f>G2782</f>
        <v>CİZRE</v>
      </c>
      <c r="H2783" s="6" t="s">
        <v>873</v>
      </c>
      <c r="I2783" s="11">
        <f t="shared" ref="I2783:AF2783" si="629">SUM(I2777:I2782)</f>
        <v>0</v>
      </c>
      <c r="J2783" s="7">
        <f t="shared" si="629"/>
        <v>0</v>
      </c>
      <c r="K2783" s="11">
        <f t="shared" si="629"/>
        <v>0</v>
      </c>
      <c r="L2783" s="7">
        <f t="shared" si="629"/>
        <v>0</v>
      </c>
      <c r="M2783" s="11">
        <f t="shared" si="629"/>
        <v>0</v>
      </c>
      <c r="N2783" s="7">
        <f t="shared" si="629"/>
        <v>0</v>
      </c>
      <c r="O2783" s="11">
        <f t="shared" si="629"/>
        <v>0</v>
      </c>
      <c r="P2783" s="7">
        <f t="shared" si="629"/>
        <v>0</v>
      </c>
      <c r="Q2783" s="11">
        <f t="shared" si="629"/>
        <v>0</v>
      </c>
      <c r="R2783" s="7">
        <f t="shared" si="629"/>
        <v>0</v>
      </c>
      <c r="S2783" s="11">
        <f t="shared" si="629"/>
        <v>0</v>
      </c>
      <c r="T2783" s="7">
        <f t="shared" si="629"/>
        <v>0</v>
      </c>
      <c r="U2783" s="11">
        <f t="shared" si="629"/>
        <v>0</v>
      </c>
      <c r="V2783" s="7">
        <f t="shared" si="629"/>
        <v>0</v>
      </c>
      <c r="W2783" s="11">
        <f t="shared" si="629"/>
        <v>0</v>
      </c>
      <c r="X2783" s="7">
        <f t="shared" si="629"/>
        <v>0</v>
      </c>
      <c r="Y2783" s="11">
        <f t="shared" si="629"/>
        <v>0</v>
      </c>
      <c r="Z2783" s="7">
        <f t="shared" si="629"/>
        <v>0</v>
      </c>
      <c r="AA2783" s="11">
        <f t="shared" si="629"/>
        <v>0</v>
      </c>
      <c r="AB2783" s="7">
        <f t="shared" si="629"/>
        <v>0</v>
      </c>
      <c r="AC2783" s="11">
        <f t="shared" si="629"/>
        <v>0</v>
      </c>
      <c r="AD2783" s="7">
        <f t="shared" si="629"/>
        <v>0</v>
      </c>
      <c r="AE2783" s="11">
        <f t="shared" si="629"/>
        <v>0</v>
      </c>
      <c r="AF2783" s="7">
        <f t="shared" si="629"/>
        <v>0</v>
      </c>
      <c r="AG2783" s="11">
        <f t="shared" si="624"/>
        <v>0</v>
      </c>
      <c r="AH2783" s="7">
        <f t="shared" si="624"/>
        <v>0</v>
      </c>
    </row>
    <row r="2784" spans="1:34" hidden="1" x14ac:dyDescent="0.25">
      <c r="A2784" s="21">
        <v>750256</v>
      </c>
      <c r="B2784" s="21">
        <v>73</v>
      </c>
      <c r="C2784" s="21">
        <v>4</v>
      </c>
      <c r="D2784" s="22">
        <v>73103</v>
      </c>
      <c r="E2784" s="21" t="s">
        <v>2803</v>
      </c>
      <c r="F2784" s="21" t="s">
        <v>780</v>
      </c>
      <c r="G2784" s="21" t="s">
        <v>783</v>
      </c>
      <c r="H2784" s="25" t="s">
        <v>1035</v>
      </c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21">
        <f t="shared" si="624"/>
        <v>0</v>
      </c>
      <c r="AH2784" s="21">
        <f t="shared" si="624"/>
        <v>0</v>
      </c>
    </row>
    <row r="2785" spans="1:34" hidden="1" x14ac:dyDescent="0.25">
      <c r="A2785" s="3">
        <v>973924</v>
      </c>
      <c r="B2785" s="3">
        <v>73</v>
      </c>
      <c r="C2785" s="3">
        <v>4</v>
      </c>
      <c r="D2785" s="23">
        <v>73103</v>
      </c>
      <c r="E2785" s="3" t="s">
        <v>2803</v>
      </c>
      <c r="F2785" s="3" t="s">
        <v>780</v>
      </c>
      <c r="G2785" s="3" t="s">
        <v>783</v>
      </c>
      <c r="H2785" s="4" t="s">
        <v>1015</v>
      </c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3">
        <f t="shared" si="624"/>
        <v>0</v>
      </c>
      <c r="AH2785" s="3">
        <f t="shared" si="624"/>
        <v>0</v>
      </c>
    </row>
    <row r="2786" spans="1:34" hidden="1" x14ac:dyDescent="0.25">
      <c r="A2786" s="21">
        <v>963688</v>
      </c>
      <c r="B2786" s="21">
        <v>73</v>
      </c>
      <c r="C2786" s="21">
        <v>4</v>
      </c>
      <c r="D2786" s="22">
        <v>73103</v>
      </c>
      <c r="E2786" s="21" t="s">
        <v>2803</v>
      </c>
      <c r="F2786" s="21" t="s">
        <v>780</v>
      </c>
      <c r="G2786" s="21" t="s">
        <v>783</v>
      </c>
      <c r="H2786" s="25" t="s">
        <v>2655</v>
      </c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21">
        <f t="shared" si="624"/>
        <v>0</v>
      </c>
      <c r="AH2786" s="21">
        <f t="shared" si="624"/>
        <v>0</v>
      </c>
    </row>
    <row r="2787" spans="1:34" hidden="1" x14ac:dyDescent="0.25">
      <c r="A2787" s="3">
        <v>970368</v>
      </c>
      <c r="B2787" s="3">
        <v>73</v>
      </c>
      <c r="C2787" s="3">
        <v>4</v>
      </c>
      <c r="D2787" s="23">
        <v>73103</v>
      </c>
      <c r="E2787" s="3" t="s">
        <v>2803</v>
      </c>
      <c r="F2787" s="3" t="s">
        <v>780</v>
      </c>
      <c r="G2787" s="3" t="s">
        <v>783</v>
      </c>
      <c r="H2787" s="4" t="s">
        <v>919</v>
      </c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3">
        <f t="shared" si="624"/>
        <v>0</v>
      </c>
      <c r="AH2787" s="3">
        <f t="shared" si="624"/>
        <v>0</v>
      </c>
    </row>
    <row r="2788" spans="1:34" hidden="1" x14ac:dyDescent="0.25">
      <c r="A2788" s="32" t="s">
        <v>893</v>
      </c>
      <c r="B2788" s="32"/>
      <c r="C2788" s="32"/>
      <c r="D2788" s="32"/>
      <c r="E2788" s="32"/>
      <c r="F2788" s="5" t="str">
        <f>F2787</f>
        <v>ŞIRNAK</v>
      </c>
      <c r="G2788" s="5" t="str">
        <f>G2787</f>
        <v>GÜÇLÜKONAK</v>
      </c>
      <c r="H2788" s="6" t="s">
        <v>873</v>
      </c>
      <c r="I2788" s="11">
        <f t="shared" ref="I2788:AF2788" si="630">SUM(I2784:I2787)</f>
        <v>0</v>
      </c>
      <c r="J2788" s="7">
        <f t="shared" si="630"/>
        <v>0</v>
      </c>
      <c r="K2788" s="11">
        <f t="shared" si="630"/>
        <v>0</v>
      </c>
      <c r="L2788" s="7">
        <f t="shared" si="630"/>
        <v>0</v>
      </c>
      <c r="M2788" s="11">
        <f t="shared" si="630"/>
        <v>0</v>
      </c>
      <c r="N2788" s="7">
        <f t="shared" si="630"/>
        <v>0</v>
      </c>
      <c r="O2788" s="11">
        <f t="shared" si="630"/>
        <v>0</v>
      </c>
      <c r="P2788" s="7">
        <f t="shared" si="630"/>
        <v>0</v>
      </c>
      <c r="Q2788" s="11">
        <f t="shared" si="630"/>
        <v>0</v>
      </c>
      <c r="R2788" s="7">
        <f t="shared" si="630"/>
        <v>0</v>
      </c>
      <c r="S2788" s="11">
        <f t="shared" si="630"/>
        <v>0</v>
      </c>
      <c r="T2788" s="7">
        <f t="shared" si="630"/>
        <v>0</v>
      </c>
      <c r="U2788" s="11">
        <f t="shared" si="630"/>
        <v>0</v>
      </c>
      <c r="V2788" s="7">
        <f t="shared" si="630"/>
        <v>0</v>
      </c>
      <c r="W2788" s="11">
        <f t="shared" si="630"/>
        <v>0</v>
      </c>
      <c r="X2788" s="7">
        <f t="shared" si="630"/>
        <v>0</v>
      </c>
      <c r="Y2788" s="11">
        <f t="shared" si="630"/>
        <v>0</v>
      </c>
      <c r="Z2788" s="7">
        <f t="shared" si="630"/>
        <v>0</v>
      </c>
      <c r="AA2788" s="11">
        <f t="shared" si="630"/>
        <v>0</v>
      </c>
      <c r="AB2788" s="7">
        <f t="shared" si="630"/>
        <v>0</v>
      </c>
      <c r="AC2788" s="11">
        <f t="shared" si="630"/>
        <v>0</v>
      </c>
      <c r="AD2788" s="7">
        <f t="shared" si="630"/>
        <v>0</v>
      </c>
      <c r="AE2788" s="11">
        <f t="shared" si="630"/>
        <v>0</v>
      </c>
      <c r="AF2788" s="7">
        <f t="shared" si="630"/>
        <v>0</v>
      </c>
      <c r="AG2788" s="11">
        <f t="shared" si="624"/>
        <v>0</v>
      </c>
      <c r="AH2788" s="7">
        <f t="shared" si="624"/>
        <v>0</v>
      </c>
    </row>
    <row r="2789" spans="1:34" hidden="1" x14ac:dyDescent="0.25">
      <c r="A2789" s="3">
        <v>875179</v>
      </c>
      <c r="B2789" s="3">
        <v>73</v>
      </c>
      <c r="C2789" s="3">
        <v>5</v>
      </c>
      <c r="D2789" s="23">
        <v>73104</v>
      </c>
      <c r="E2789" s="3" t="s">
        <v>2803</v>
      </c>
      <c r="F2789" s="3" t="s">
        <v>780</v>
      </c>
      <c r="G2789" s="3" t="s">
        <v>784</v>
      </c>
      <c r="H2789" s="4" t="s">
        <v>1155</v>
      </c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3">
        <f t="shared" si="624"/>
        <v>0</v>
      </c>
      <c r="AH2789" s="3">
        <f t="shared" si="624"/>
        <v>0</v>
      </c>
    </row>
    <row r="2790" spans="1:34" hidden="1" x14ac:dyDescent="0.25">
      <c r="A2790" s="21">
        <v>763017</v>
      </c>
      <c r="B2790" s="21">
        <v>73</v>
      </c>
      <c r="C2790" s="21">
        <v>5</v>
      </c>
      <c r="D2790" s="22">
        <v>73104</v>
      </c>
      <c r="E2790" s="21" t="s">
        <v>2803</v>
      </c>
      <c r="F2790" s="21" t="s">
        <v>780</v>
      </c>
      <c r="G2790" s="21" t="s">
        <v>784</v>
      </c>
      <c r="H2790" s="25" t="s">
        <v>2656</v>
      </c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21">
        <f t="shared" si="624"/>
        <v>0</v>
      </c>
      <c r="AH2790" s="21">
        <f t="shared" si="624"/>
        <v>0</v>
      </c>
    </row>
    <row r="2791" spans="1:34" hidden="1" x14ac:dyDescent="0.25">
      <c r="A2791" s="3">
        <v>959338</v>
      </c>
      <c r="B2791" s="3">
        <v>73</v>
      </c>
      <c r="C2791" s="3">
        <v>5</v>
      </c>
      <c r="D2791" s="23">
        <v>73104</v>
      </c>
      <c r="E2791" s="3" t="s">
        <v>2803</v>
      </c>
      <c r="F2791" s="3" t="s">
        <v>780</v>
      </c>
      <c r="G2791" s="3" t="s">
        <v>784</v>
      </c>
      <c r="H2791" s="4" t="s">
        <v>919</v>
      </c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3">
        <f t="shared" si="624"/>
        <v>0</v>
      </c>
      <c r="AH2791" s="3">
        <f t="shared" si="624"/>
        <v>0</v>
      </c>
    </row>
    <row r="2792" spans="1:34" hidden="1" x14ac:dyDescent="0.25">
      <c r="A2792" s="32" t="s">
        <v>893</v>
      </c>
      <c r="B2792" s="32"/>
      <c r="C2792" s="32"/>
      <c r="D2792" s="32"/>
      <c r="E2792" s="32"/>
      <c r="F2792" s="5" t="str">
        <f>F2791</f>
        <v>ŞIRNAK</v>
      </c>
      <c r="G2792" s="5" t="str">
        <f>G2791</f>
        <v>İDİL</v>
      </c>
      <c r="H2792" s="6" t="s">
        <v>873</v>
      </c>
      <c r="I2792" s="11">
        <f t="shared" ref="I2792:AF2792" si="631">SUM(I2789:I2791)</f>
        <v>0</v>
      </c>
      <c r="J2792" s="7">
        <f t="shared" si="631"/>
        <v>0</v>
      </c>
      <c r="K2792" s="11">
        <f t="shared" si="631"/>
        <v>0</v>
      </c>
      <c r="L2792" s="7">
        <f t="shared" si="631"/>
        <v>0</v>
      </c>
      <c r="M2792" s="11">
        <f t="shared" si="631"/>
        <v>0</v>
      </c>
      <c r="N2792" s="7">
        <f t="shared" si="631"/>
        <v>0</v>
      </c>
      <c r="O2792" s="11">
        <f t="shared" si="631"/>
        <v>0</v>
      </c>
      <c r="P2792" s="7">
        <f t="shared" si="631"/>
        <v>0</v>
      </c>
      <c r="Q2792" s="11">
        <f t="shared" si="631"/>
        <v>0</v>
      </c>
      <c r="R2792" s="7">
        <f t="shared" si="631"/>
        <v>0</v>
      </c>
      <c r="S2792" s="11">
        <f t="shared" si="631"/>
        <v>0</v>
      </c>
      <c r="T2792" s="7">
        <f t="shared" si="631"/>
        <v>0</v>
      </c>
      <c r="U2792" s="11">
        <f t="shared" si="631"/>
        <v>0</v>
      </c>
      <c r="V2792" s="7">
        <f t="shared" si="631"/>
        <v>0</v>
      </c>
      <c r="W2792" s="11">
        <f t="shared" si="631"/>
        <v>0</v>
      </c>
      <c r="X2792" s="7">
        <f t="shared" si="631"/>
        <v>0</v>
      </c>
      <c r="Y2792" s="11">
        <f t="shared" si="631"/>
        <v>0</v>
      </c>
      <c r="Z2792" s="7">
        <f t="shared" si="631"/>
        <v>0</v>
      </c>
      <c r="AA2792" s="11">
        <f t="shared" si="631"/>
        <v>0</v>
      </c>
      <c r="AB2792" s="7">
        <f t="shared" si="631"/>
        <v>0</v>
      </c>
      <c r="AC2792" s="11">
        <f t="shared" si="631"/>
        <v>0</v>
      </c>
      <c r="AD2792" s="7">
        <f t="shared" si="631"/>
        <v>0</v>
      </c>
      <c r="AE2792" s="11">
        <f t="shared" si="631"/>
        <v>0</v>
      </c>
      <c r="AF2792" s="7">
        <f t="shared" si="631"/>
        <v>0</v>
      </c>
      <c r="AG2792" s="11">
        <f t="shared" si="624"/>
        <v>0</v>
      </c>
      <c r="AH2792" s="7">
        <f t="shared" si="624"/>
        <v>0</v>
      </c>
    </row>
    <row r="2793" spans="1:34" hidden="1" x14ac:dyDescent="0.25">
      <c r="A2793" s="3">
        <v>818977</v>
      </c>
      <c r="B2793" s="3">
        <v>73</v>
      </c>
      <c r="C2793" s="3">
        <v>1</v>
      </c>
      <c r="D2793" s="23">
        <v>73100</v>
      </c>
      <c r="E2793" s="3" t="s">
        <v>2803</v>
      </c>
      <c r="F2793" s="3" t="s">
        <v>780</v>
      </c>
      <c r="G2793" s="3" t="s">
        <v>18</v>
      </c>
      <c r="H2793" s="4" t="s">
        <v>1340</v>
      </c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3">
        <f t="shared" si="624"/>
        <v>0</v>
      </c>
      <c r="AH2793" s="3">
        <f t="shared" si="624"/>
        <v>0</v>
      </c>
    </row>
    <row r="2794" spans="1:34" hidden="1" x14ac:dyDescent="0.25">
      <c r="A2794" s="21">
        <v>973084</v>
      </c>
      <c r="B2794" s="21">
        <v>73</v>
      </c>
      <c r="C2794" s="21">
        <v>1</v>
      </c>
      <c r="D2794" s="22">
        <v>73100</v>
      </c>
      <c r="E2794" s="21" t="s">
        <v>2803</v>
      </c>
      <c r="F2794" s="21" t="s">
        <v>780</v>
      </c>
      <c r="G2794" s="21" t="s">
        <v>18</v>
      </c>
      <c r="H2794" s="25" t="s">
        <v>1643</v>
      </c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21">
        <f t="shared" si="624"/>
        <v>0</v>
      </c>
      <c r="AH2794" s="21">
        <f t="shared" si="624"/>
        <v>0</v>
      </c>
    </row>
    <row r="2795" spans="1:34" hidden="1" x14ac:dyDescent="0.25">
      <c r="A2795" s="3">
        <v>971523</v>
      </c>
      <c r="B2795" s="3">
        <v>73</v>
      </c>
      <c r="C2795" s="3">
        <v>1</v>
      </c>
      <c r="D2795" s="23">
        <v>73100</v>
      </c>
      <c r="E2795" s="3" t="s">
        <v>2803</v>
      </c>
      <c r="F2795" s="3" t="s">
        <v>780</v>
      </c>
      <c r="G2795" s="3" t="s">
        <v>18</v>
      </c>
      <c r="H2795" s="4" t="s">
        <v>2657</v>
      </c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3">
        <f t="shared" si="624"/>
        <v>0</v>
      </c>
      <c r="AH2795" s="3">
        <f t="shared" si="624"/>
        <v>0</v>
      </c>
    </row>
    <row r="2796" spans="1:34" hidden="1" x14ac:dyDescent="0.25">
      <c r="A2796" s="21">
        <v>752919</v>
      </c>
      <c r="B2796" s="21">
        <v>73</v>
      </c>
      <c r="C2796" s="21">
        <v>1</v>
      </c>
      <c r="D2796" s="22">
        <v>73100</v>
      </c>
      <c r="E2796" s="21" t="s">
        <v>2803</v>
      </c>
      <c r="F2796" s="21" t="s">
        <v>780</v>
      </c>
      <c r="G2796" s="21" t="s">
        <v>18</v>
      </c>
      <c r="H2796" s="25" t="s">
        <v>2658</v>
      </c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21">
        <f t="shared" si="624"/>
        <v>0</v>
      </c>
      <c r="AH2796" s="21">
        <f t="shared" si="624"/>
        <v>0</v>
      </c>
    </row>
    <row r="2797" spans="1:34" hidden="1" x14ac:dyDescent="0.25">
      <c r="A2797" s="3">
        <v>973384</v>
      </c>
      <c r="B2797" s="3">
        <v>73</v>
      </c>
      <c r="C2797" s="3">
        <v>1</v>
      </c>
      <c r="D2797" s="23">
        <v>73100</v>
      </c>
      <c r="E2797" s="3" t="s">
        <v>2803</v>
      </c>
      <c r="F2797" s="3" t="s">
        <v>780</v>
      </c>
      <c r="G2797" s="3" t="s">
        <v>18</v>
      </c>
      <c r="H2797" s="4" t="s">
        <v>2654</v>
      </c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3">
        <f t="shared" si="624"/>
        <v>0</v>
      </c>
      <c r="AH2797" s="3">
        <f t="shared" si="624"/>
        <v>0</v>
      </c>
    </row>
    <row r="2798" spans="1:34" hidden="1" x14ac:dyDescent="0.25">
      <c r="A2798" s="21">
        <v>973557</v>
      </c>
      <c r="B2798" s="21">
        <v>73</v>
      </c>
      <c r="C2798" s="21">
        <v>1</v>
      </c>
      <c r="D2798" s="22">
        <v>73100</v>
      </c>
      <c r="E2798" s="21" t="s">
        <v>2803</v>
      </c>
      <c r="F2798" s="21" t="s">
        <v>780</v>
      </c>
      <c r="G2798" s="21" t="s">
        <v>18</v>
      </c>
      <c r="H2798" s="25" t="s">
        <v>974</v>
      </c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21">
        <f t="shared" si="624"/>
        <v>0</v>
      </c>
      <c r="AH2798" s="21">
        <f t="shared" si="624"/>
        <v>0</v>
      </c>
    </row>
    <row r="2799" spans="1:34" hidden="1" x14ac:dyDescent="0.25">
      <c r="A2799" s="3">
        <v>749790</v>
      </c>
      <c r="B2799" s="3">
        <v>73</v>
      </c>
      <c r="C2799" s="3">
        <v>1</v>
      </c>
      <c r="D2799" s="23">
        <v>73100</v>
      </c>
      <c r="E2799" s="3" t="s">
        <v>2803</v>
      </c>
      <c r="F2799" s="3" t="s">
        <v>780</v>
      </c>
      <c r="G2799" s="3" t="s">
        <v>18</v>
      </c>
      <c r="H2799" s="4" t="s">
        <v>2659</v>
      </c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3">
        <f t="shared" si="624"/>
        <v>0</v>
      </c>
      <c r="AH2799" s="3">
        <f t="shared" si="624"/>
        <v>0</v>
      </c>
    </row>
    <row r="2800" spans="1:34" hidden="1" x14ac:dyDescent="0.25">
      <c r="A2800" s="32" t="s">
        <v>893</v>
      </c>
      <c r="B2800" s="32"/>
      <c r="C2800" s="32"/>
      <c r="D2800" s="32"/>
      <c r="E2800" s="32"/>
      <c r="F2800" s="5" t="str">
        <f>F2799</f>
        <v>ŞIRNAK</v>
      </c>
      <c r="G2800" s="5" t="str">
        <f>G2799</f>
        <v>MERKEZ</v>
      </c>
      <c r="H2800" s="6" t="s">
        <v>873</v>
      </c>
      <c r="I2800" s="11">
        <f t="shared" ref="I2800:AF2800" si="632">SUM(I2793:I2799)</f>
        <v>0</v>
      </c>
      <c r="J2800" s="7">
        <f t="shared" si="632"/>
        <v>0</v>
      </c>
      <c r="K2800" s="11">
        <f t="shared" si="632"/>
        <v>0</v>
      </c>
      <c r="L2800" s="7">
        <f t="shared" si="632"/>
        <v>0</v>
      </c>
      <c r="M2800" s="11">
        <f t="shared" si="632"/>
        <v>0</v>
      </c>
      <c r="N2800" s="7">
        <f t="shared" si="632"/>
        <v>0</v>
      </c>
      <c r="O2800" s="11">
        <f t="shared" si="632"/>
        <v>0</v>
      </c>
      <c r="P2800" s="7">
        <f t="shared" si="632"/>
        <v>0</v>
      </c>
      <c r="Q2800" s="11">
        <f t="shared" si="632"/>
        <v>0</v>
      </c>
      <c r="R2800" s="7">
        <f t="shared" si="632"/>
        <v>0</v>
      </c>
      <c r="S2800" s="11">
        <f t="shared" si="632"/>
        <v>0</v>
      </c>
      <c r="T2800" s="7">
        <f t="shared" si="632"/>
        <v>0</v>
      </c>
      <c r="U2800" s="11">
        <f t="shared" si="632"/>
        <v>0</v>
      </c>
      <c r="V2800" s="7">
        <f t="shared" si="632"/>
        <v>0</v>
      </c>
      <c r="W2800" s="11">
        <f t="shared" si="632"/>
        <v>0</v>
      </c>
      <c r="X2800" s="7">
        <f t="shared" si="632"/>
        <v>0</v>
      </c>
      <c r="Y2800" s="11">
        <f t="shared" si="632"/>
        <v>0</v>
      </c>
      <c r="Z2800" s="7">
        <f t="shared" si="632"/>
        <v>0</v>
      </c>
      <c r="AA2800" s="11">
        <f t="shared" si="632"/>
        <v>0</v>
      </c>
      <c r="AB2800" s="7">
        <f t="shared" si="632"/>
        <v>0</v>
      </c>
      <c r="AC2800" s="11">
        <f t="shared" si="632"/>
        <v>0</v>
      </c>
      <c r="AD2800" s="7">
        <f t="shared" si="632"/>
        <v>0</v>
      </c>
      <c r="AE2800" s="11">
        <f t="shared" si="632"/>
        <v>0</v>
      </c>
      <c r="AF2800" s="7">
        <f t="shared" si="632"/>
        <v>0</v>
      </c>
      <c r="AG2800" s="11">
        <f t="shared" si="624"/>
        <v>0</v>
      </c>
      <c r="AH2800" s="7">
        <f t="shared" si="624"/>
        <v>0</v>
      </c>
    </row>
    <row r="2801" spans="1:34" hidden="1" x14ac:dyDescent="0.25">
      <c r="A2801" s="3">
        <v>959326</v>
      </c>
      <c r="B2801" s="3">
        <v>73</v>
      </c>
      <c r="C2801" s="3">
        <v>6</v>
      </c>
      <c r="D2801" s="23">
        <v>73105</v>
      </c>
      <c r="E2801" s="3" t="s">
        <v>2803</v>
      </c>
      <c r="F2801" s="3" t="s">
        <v>780</v>
      </c>
      <c r="G2801" s="3" t="s">
        <v>785</v>
      </c>
      <c r="H2801" s="4" t="s">
        <v>924</v>
      </c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3">
        <f t="shared" si="624"/>
        <v>0</v>
      </c>
      <c r="AH2801" s="3">
        <f t="shared" si="624"/>
        <v>0</v>
      </c>
    </row>
    <row r="2802" spans="1:34" hidden="1" x14ac:dyDescent="0.25">
      <c r="A2802" s="21">
        <v>750254</v>
      </c>
      <c r="B2802" s="21">
        <v>73</v>
      </c>
      <c r="C2802" s="21">
        <v>6</v>
      </c>
      <c r="D2802" s="22">
        <v>73105</v>
      </c>
      <c r="E2802" s="21" t="s">
        <v>2803</v>
      </c>
      <c r="F2802" s="21" t="s">
        <v>780</v>
      </c>
      <c r="G2802" s="21" t="s">
        <v>785</v>
      </c>
      <c r="H2802" s="25" t="s">
        <v>2660</v>
      </c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21">
        <f t="shared" si="624"/>
        <v>0</v>
      </c>
      <c r="AH2802" s="21">
        <f t="shared" si="624"/>
        <v>0</v>
      </c>
    </row>
    <row r="2803" spans="1:34" hidden="1" x14ac:dyDescent="0.25">
      <c r="A2803" s="3">
        <v>763075</v>
      </c>
      <c r="B2803" s="3">
        <v>73</v>
      </c>
      <c r="C2803" s="3">
        <v>6</v>
      </c>
      <c r="D2803" s="23">
        <v>73105</v>
      </c>
      <c r="E2803" s="3" t="s">
        <v>2803</v>
      </c>
      <c r="F2803" s="3" t="s">
        <v>780</v>
      </c>
      <c r="G2803" s="3" t="s">
        <v>785</v>
      </c>
      <c r="H2803" s="4" t="s">
        <v>2022</v>
      </c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3">
        <f t="shared" si="624"/>
        <v>0</v>
      </c>
      <c r="AH2803" s="3">
        <f t="shared" si="624"/>
        <v>0</v>
      </c>
    </row>
    <row r="2804" spans="1:34" hidden="1" x14ac:dyDescent="0.25">
      <c r="A2804" s="21">
        <v>875478</v>
      </c>
      <c r="B2804" s="21">
        <v>73</v>
      </c>
      <c r="C2804" s="21">
        <v>6</v>
      </c>
      <c r="D2804" s="22">
        <v>73105</v>
      </c>
      <c r="E2804" s="21" t="s">
        <v>2803</v>
      </c>
      <c r="F2804" s="21" t="s">
        <v>780</v>
      </c>
      <c r="G2804" s="21" t="s">
        <v>785</v>
      </c>
      <c r="H2804" s="25" t="s">
        <v>2661</v>
      </c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21">
        <f t="shared" si="624"/>
        <v>0</v>
      </c>
      <c r="AH2804" s="21">
        <f t="shared" si="624"/>
        <v>0</v>
      </c>
    </row>
    <row r="2805" spans="1:34" hidden="1" x14ac:dyDescent="0.25">
      <c r="A2805" s="3">
        <v>964913</v>
      </c>
      <c r="B2805" s="3">
        <v>73</v>
      </c>
      <c r="C2805" s="3">
        <v>6</v>
      </c>
      <c r="D2805" s="23">
        <v>73105</v>
      </c>
      <c r="E2805" s="3" t="s">
        <v>2803</v>
      </c>
      <c r="F2805" s="3" t="s">
        <v>780</v>
      </c>
      <c r="G2805" s="3" t="s">
        <v>785</v>
      </c>
      <c r="H2805" s="4" t="s">
        <v>2662</v>
      </c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3">
        <f t="shared" si="624"/>
        <v>0</v>
      </c>
      <c r="AH2805" s="3">
        <f t="shared" si="624"/>
        <v>0</v>
      </c>
    </row>
    <row r="2806" spans="1:34" hidden="1" x14ac:dyDescent="0.25">
      <c r="A2806" s="32" t="s">
        <v>893</v>
      </c>
      <c r="B2806" s="32"/>
      <c r="C2806" s="32"/>
      <c r="D2806" s="32"/>
      <c r="E2806" s="32"/>
      <c r="F2806" s="5" t="str">
        <f>F2805</f>
        <v>ŞIRNAK</v>
      </c>
      <c r="G2806" s="5" t="str">
        <f>G2805</f>
        <v>SİLOPİ</v>
      </c>
      <c r="H2806" s="6" t="s">
        <v>873</v>
      </c>
      <c r="I2806" s="11">
        <f t="shared" ref="I2806:AF2806" si="633">SUM(I2801:I2805)</f>
        <v>0</v>
      </c>
      <c r="J2806" s="7">
        <f t="shared" si="633"/>
        <v>0</v>
      </c>
      <c r="K2806" s="11">
        <f t="shared" si="633"/>
        <v>0</v>
      </c>
      <c r="L2806" s="7">
        <f t="shared" si="633"/>
        <v>0</v>
      </c>
      <c r="M2806" s="11">
        <f t="shared" si="633"/>
        <v>0</v>
      </c>
      <c r="N2806" s="7">
        <f t="shared" si="633"/>
        <v>0</v>
      </c>
      <c r="O2806" s="11">
        <f t="shared" si="633"/>
        <v>0</v>
      </c>
      <c r="P2806" s="7">
        <f t="shared" si="633"/>
        <v>0</v>
      </c>
      <c r="Q2806" s="11">
        <f t="shared" si="633"/>
        <v>0</v>
      </c>
      <c r="R2806" s="7">
        <f t="shared" si="633"/>
        <v>0</v>
      </c>
      <c r="S2806" s="11">
        <f t="shared" si="633"/>
        <v>0</v>
      </c>
      <c r="T2806" s="7">
        <f t="shared" si="633"/>
        <v>0</v>
      </c>
      <c r="U2806" s="11">
        <f t="shared" si="633"/>
        <v>0</v>
      </c>
      <c r="V2806" s="7">
        <f t="shared" si="633"/>
        <v>0</v>
      </c>
      <c r="W2806" s="11">
        <f t="shared" si="633"/>
        <v>0</v>
      </c>
      <c r="X2806" s="7">
        <f t="shared" si="633"/>
        <v>0</v>
      </c>
      <c r="Y2806" s="11">
        <f t="shared" si="633"/>
        <v>0</v>
      </c>
      <c r="Z2806" s="7">
        <f t="shared" si="633"/>
        <v>0</v>
      </c>
      <c r="AA2806" s="11">
        <f t="shared" si="633"/>
        <v>0</v>
      </c>
      <c r="AB2806" s="7">
        <f t="shared" si="633"/>
        <v>0</v>
      </c>
      <c r="AC2806" s="11">
        <f t="shared" si="633"/>
        <v>0</v>
      </c>
      <c r="AD2806" s="7">
        <f t="shared" si="633"/>
        <v>0</v>
      </c>
      <c r="AE2806" s="11">
        <f t="shared" si="633"/>
        <v>0</v>
      </c>
      <c r="AF2806" s="7">
        <f t="shared" si="633"/>
        <v>0</v>
      </c>
      <c r="AG2806" s="11">
        <f t="shared" si="624"/>
        <v>0</v>
      </c>
      <c r="AH2806" s="7">
        <f t="shared" si="624"/>
        <v>0</v>
      </c>
    </row>
    <row r="2807" spans="1:34" hidden="1" x14ac:dyDescent="0.25">
      <c r="A2807" s="3">
        <v>970388</v>
      </c>
      <c r="B2807" s="3">
        <v>73</v>
      </c>
      <c r="C2807" s="3">
        <v>7</v>
      </c>
      <c r="D2807" s="23">
        <v>73106</v>
      </c>
      <c r="E2807" s="3" t="s">
        <v>2803</v>
      </c>
      <c r="F2807" s="3" t="s">
        <v>780</v>
      </c>
      <c r="G2807" s="3" t="s">
        <v>786</v>
      </c>
      <c r="H2807" s="4" t="s">
        <v>1024</v>
      </c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3">
        <f t="shared" si="624"/>
        <v>0</v>
      </c>
      <c r="AH2807" s="3">
        <f t="shared" si="624"/>
        <v>0</v>
      </c>
    </row>
    <row r="2808" spans="1:34" hidden="1" x14ac:dyDescent="0.25">
      <c r="A2808" s="21">
        <v>888006</v>
      </c>
      <c r="B2808" s="21">
        <v>73</v>
      </c>
      <c r="C2808" s="21">
        <v>7</v>
      </c>
      <c r="D2808" s="22">
        <v>73106</v>
      </c>
      <c r="E2808" s="21" t="s">
        <v>2803</v>
      </c>
      <c r="F2808" s="21" t="s">
        <v>780</v>
      </c>
      <c r="G2808" s="21" t="s">
        <v>786</v>
      </c>
      <c r="H2808" s="25" t="s">
        <v>1423</v>
      </c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21">
        <f t="shared" si="624"/>
        <v>0</v>
      </c>
      <c r="AH2808" s="21">
        <f t="shared" si="624"/>
        <v>0</v>
      </c>
    </row>
    <row r="2809" spans="1:34" hidden="1" x14ac:dyDescent="0.25">
      <c r="A2809" s="3">
        <v>965369</v>
      </c>
      <c r="B2809" s="3">
        <v>73</v>
      </c>
      <c r="C2809" s="3">
        <v>7</v>
      </c>
      <c r="D2809" s="23">
        <v>73106</v>
      </c>
      <c r="E2809" s="3" t="s">
        <v>2803</v>
      </c>
      <c r="F2809" s="3" t="s">
        <v>780</v>
      </c>
      <c r="G2809" s="3" t="s">
        <v>786</v>
      </c>
      <c r="H2809" s="4" t="s">
        <v>919</v>
      </c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3">
        <f t="shared" si="624"/>
        <v>0</v>
      </c>
      <c r="AH2809" s="3">
        <f t="shared" si="624"/>
        <v>0</v>
      </c>
    </row>
    <row r="2810" spans="1:34" hidden="1" x14ac:dyDescent="0.25">
      <c r="A2810" s="32" t="s">
        <v>893</v>
      </c>
      <c r="B2810" s="32"/>
      <c r="C2810" s="32"/>
      <c r="D2810" s="32"/>
      <c r="E2810" s="32"/>
      <c r="F2810" s="5" t="str">
        <f>F2809</f>
        <v>ŞIRNAK</v>
      </c>
      <c r="G2810" s="5" t="str">
        <f>G2809</f>
        <v>ULUDERE</v>
      </c>
      <c r="H2810" s="6" t="s">
        <v>873</v>
      </c>
      <c r="I2810" s="11">
        <f t="shared" ref="I2810:AF2810" si="634">SUM(I2807:I2809)</f>
        <v>0</v>
      </c>
      <c r="J2810" s="7">
        <f t="shared" si="634"/>
        <v>0</v>
      </c>
      <c r="K2810" s="11">
        <f t="shared" si="634"/>
        <v>0</v>
      </c>
      <c r="L2810" s="7">
        <f t="shared" si="634"/>
        <v>0</v>
      </c>
      <c r="M2810" s="11">
        <f t="shared" si="634"/>
        <v>0</v>
      </c>
      <c r="N2810" s="7">
        <f t="shared" si="634"/>
        <v>0</v>
      </c>
      <c r="O2810" s="11">
        <f t="shared" si="634"/>
        <v>0</v>
      </c>
      <c r="P2810" s="7">
        <f t="shared" si="634"/>
        <v>0</v>
      </c>
      <c r="Q2810" s="11">
        <f t="shared" si="634"/>
        <v>0</v>
      </c>
      <c r="R2810" s="7">
        <f t="shared" si="634"/>
        <v>0</v>
      </c>
      <c r="S2810" s="11">
        <f t="shared" si="634"/>
        <v>0</v>
      </c>
      <c r="T2810" s="7">
        <f t="shared" si="634"/>
        <v>0</v>
      </c>
      <c r="U2810" s="11">
        <f t="shared" si="634"/>
        <v>0</v>
      </c>
      <c r="V2810" s="7">
        <f t="shared" si="634"/>
        <v>0</v>
      </c>
      <c r="W2810" s="11">
        <f t="shared" si="634"/>
        <v>0</v>
      </c>
      <c r="X2810" s="7">
        <f t="shared" si="634"/>
        <v>0</v>
      </c>
      <c r="Y2810" s="11">
        <f t="shared" si="634"/>
        <v>0</v>
      </c>
      <c r="Z2810" s="7">
        <f t="shared" si="634"/>
        <v>0</v>
      </c>
      <c r="AA2810" s="11">
        <f t="shared" si="634"/>
        <v>0</v>
      </c>
      <c r="AB2810" s="7">
        <f t="shared" si="634"/>
        <v>0</v>
      </c>
      <c r="AC2810" s="11">
        <f t="shared" si="634"/>
        <v>0</v>
      </c>
      <c r="AD2810" s="7">
        <f t="shared" si="634"/>
        <v>0</v>
      </c>
      <c r="AE2810" s="11">
        <f t="shared" si="634"/>
        <v>0</v>
      </c>
      <c r="AF2810" s="7">
        <f t="shared" si="634"/>
        <v>0</v>
      </c>
      <c r="AG2810" s="11">
        <f t="shared" si="624"/>
        <v>0</v>
      </c>
      <c r="AH2810" s="7">
        <f t="shared" si="624"/>
        <v>0</v>
      </c>
    </row>
    <row r="2811" spans="1:34" hidden="1" x14ac:dyDescent="0.25">
      <c r="A2811" s="29" t="s">
        <v>894</v>
      </c>
      <c r="B2811" s="29"/>
      <c r="C2811" s="29"/>
      <c r="D2811" s="29"/>
      <c r="E2811" s="29"/>
      <c r="F2811" s="8" t="str">
        <f>F2810</f>
        <v>ŞIRNAK</v>
      </c>
      <c r="G2811" s="14" t="s">
        <v>885</v>
      </c>
      <c r="H2811" s="15"/>
      <c r="I2811" s="12">
        <f t="shared" ref="I2811:AF2811" si="635">SUM(I2777:I2810)-I2783-I2788-I2792-I2800-I2806-I2810</f>
        <v>0</v>
      </c>
      <c r="J2811" s="9">
        <f t="shared" si="635"/>
        <v>0</v>
      </c>
      <c r="K2811" s="12">
        <f t="shared" si="635"/>
        <v>0</v>
      </c>
      <c r="L2811" s="9">
        <f t="shared" si="635"/>
        <v>0</v>
      </c>
      <c r="M2811" s="12">
        <f t="shared" si="635"/>
        <v>0</v>
      </c>
      <c r="N2811" s="9">
        <f t="shared" si="635"/>
        <v>0</v>
      </c>
      <c r="O2811" s="12">
        <f t="shared" si="635"/>
        <v>0</v>
      </c>
      <c r="P2811" s="9">
        <f t="shared" si="635"/>
        <v>0</v>
      </c>
      <c r="Q2811" s="12">
        <f t="shared" si="635"/>
        <v>0</v>
      </c>
      <c r="R2811" s="9">
        <f t="shared" si="635"/>
        <v>0</v>
      </c>
      <c r="S2811" s="12">
        <f t="shared" si="635"/>
        <v>0</v>
      </c>
      <c r="T2811" s="9">
        <f t="shared" si="635"/>
        <v>0</v>
      </c>
      <c r="U2811" s="12">
        <f t="shared" si="635"/>
        <v>0</v>
      </c>
      <c r="V2811" s="9">
        <f t="shared" si="635"/>
        <v>0</v>
      </c>
      <c r="W2811" s="12">
        <f t="shared" si="635"/>
        <v>0</v>
      </c>
      <c r="X2811" s="9">
        <f t="shared" si="635"/>
        <v>0</v>
      </c>
      <c r="Y2811" s="12">
        <f t="shared" si="635"/>
        <v>0</v>
      </c>
      <c r="Z2811" s="9">
        <f t="shared" si="635"/>
        <v>0</v>
      </c>
      <c r="AA2811" s="12">
        <f t="shared" si="635"/>
        <v>0</v>
      </c>
      <c r="AB2811" s="9">
        <f t="shared" si="635"/>
        <v>0</v>
      </c>
      <c r="AC2811" s="12">
        <f t="shared" si="635"/>
        <v>0</v>
      </c>
      <c r="AD2811" s="9">
        <f t="shared" si="635"/>
        <v>0</v>
      </c>
      <c r="AE2811" s="12">
        <f t="shared" si="635"/>
        <v>0</v>
      </c>
      <c r="AF2811" s="9">
        <f t="shared" si="635"/>
        <v>0</v>
      </c>
      <c r="AG2811" s="12">
        <f t="shared" si="624"/>
        <v>0</v>
      </c>
      <c r="AH2811" s="9">
        <f t="shared" si="624"/>
        <v>0</v>
      </c>
    </row>
    <row r="2812" spans="1:34" hidden="1" x14ac:dyDescent="0.25">
      <c r="A2812" s="21">
        <v>750115</v>
      </c>
      <c r="B2812" s="21">
        <v>59</v>
      </c>
      <c r="C2812" s="21">
        <v>2</v>
      </c>
      <c r="D2812" s="22">
        <v>59102</v>
      </c>
      <c r="E2812" s="21" t="s">
        <v>2803</v>
      </c>
      <c r="F2812" s="21" t="s">
        <v>787</v>
      </c>
      <c r="G2812" s="21" t="s">
        <v>788</v>
      </c>
      <c r="H2812" s="25" t="s">
        <v>2663</v>
      </c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21">
        <f t="shared" si="624"/>
        <v>0</v>
      </c>
      <c r="AH2812" s="21">
        <f t="shared" si="624"/>
        <v>0</v>
      </c>
    </row>
    <row r="2813" spans="1:34" hidden="1" x14ac:dyDescent="0.25">
      <c r="A2813" s="3">
        <v>759516</v>
      </c>
      <c r="B2813" s="3">
        <v>59</v>
      </c>
      <c r="C2813" s="3">
        <v>2</v>
      </c>
      <c r="D2813" s="23">
        <v>59102</v>
      </c>
      <c r="E2813" s="3" t="s">
        <v>2803</v>
      </c>
      <c r="F2813" s="3" t="s">
        <v>787</v>
      </c>
      <c r="G2813" s="3" t="s">
        <v>788</v>
      </c>
      <c r="H2813" s="4" t="s">
        <v>2664</v>
      </c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3">
        <f t="shared" si="624"/>
        <v>0</v>
      </c>
      <c r="AH2813" s="3">
        <f t="shared" si="624"/>
        <v>0</v>
      </c>
    </row>
    <row r="2814" spans="1:34" hidden="1" x14ac:dyDescent="0.25">
      <c r="A2814" s="21">
        <v>750238</v>
      </c>
      <c r="B2814" s="21">
        <v>59</v>
      </c>
      <c r="C2814" s="21">
        <v>2</v>
      </c>
      <c r="D2814" s="22">
        <v>59102</v>
      </c>
      <c r="E2814" s="21" t="s">
        <v>2803</v>
      </c>
      <c r="F2814" s="21" t="s">
        <v>787</v>
      </c>
      <c r="G2814" s="21" t="s">
        <v>788</v>
      </c>
      <c r="H2814" s="25" t="s">
        <v>2665</v>
      </c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21">
        <f t="shared" si="624"/>
        <v>0</v>
      </c>
      <c r="AH2814" s="21">
        <f t="shared" si="624"/>
        <v>0</v>
      </c>
    </row>
    <row r="2815" spans="1:34" hidden="1" x14ac:dyDescent="0.25">
      <c r="A2815" s="3">
        <v>973593</v>
      </c>
      <c r="B2815" s="3">
        <v>59</v>
      </c>
      <c r="C2815" s="3">
        <v>2</v>
      </c>
      <c r="D2815" s="23">
        <v>59102</v>
      </c>
      <c r="E2815" s="3" t="s">
        <v>2803</v>
      </c>
      <c r="F2815" s="3" t="s">
        <v>787</v>
      </c>
      <c r="G2815" s="3" t="s">
        <v>788</v>
      </c>
      <c r="H2815" s="4" t="s">
        <v>919</v>
      </c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3">
        <f t="shared" si="624"/>
        <v>0</v>
      </c>
      <c r="AH2815" s="3">
        <f t="shared" si="624"/>
        <v>0</v>
      </c>
    </row>
    <row r="2816" spans="1:34" hidden="1" x14ac:dyDescent="0.25">
      <c r="A2816" s="32" t="s">
        <v>893</v>
      </c>
      <c r="B2816" s="32"/>
      <c r="C2816" s="32"/>
      <c r="D2816" s="32"/>
      <c r="E2816" s="32"/>
      <c r="F2816" s="5" t="str">
        <f>F2815</f>
        <v>TEKİRDAĞ</v>
      </c>
      <c r="G2816" s="5" t="str">
        <f>G2815</f>
        <v>ÇERKEZKÖY</v>
      </c>
      <c r="H2816" s="6" t="s">
        <v>873</v>
      </c>
      <c r="I2816" s="11">
        <f t="shared" ref="I2816:AF2816" si="636">SUM(I2812:I2815)</f>
        <v>0</v>
      </c>
      <c r="J2816" s="7">
        <f t="shared" si="636"/>
        <v>0</v>
      </c>
      <c r="K2816" s="11">
        <f t="shared" si="636"/>
        <v>0</v>
      </c>
      <c r="L2816" s="7">
        <f t="shared" si="636"/>
        <v>0</v>
      </c>
      <c r="M2816" s="11">
        <f t="shared" si="636"/>
        <v>0</v>
      </c>
      <c r="N2816" s="7">
        <f t="shared" si="636"/>
        <v>0</v>
      </c>
      <c r="O2816" s="11">
        <f t="shared" si="636"/>
        <v>0</v>
      </c>
      <c r="P2816" s="7">
        <f t="shared" si="636"/>
        <v>0</v>
      </c>
      <c r="Q2816" s="11">
        <f t="shared" si="636"/>
        <v>0</v>
      </c>
      <c r="R2816" s="7">
        <f t="shared" si="636"/>
        <v>0</v>
      </c>
      <c r="S2816" s="11">
        <f t="shared" si="636"/>
        <v>0</v>
      </c>
      <c r="T2816" s="7">
        <f t="shared" si="636"/>
        <v>0</v>
      </c>
      <c r="U2816" s="11">
        <f t="shared" si="636"/>
        <v>0</v>
      </c>
      <c r="V2816" s="7">
        <f t="shared" si="636"/>
        <v>0</v>
      </c>
      <c r="W2816" s="11">
        <f t="shared" si="636"/>
        <v>0</v>
      </c>
      <c r="X2816" s="7">
        <f t="shared" si="636"/>
        <v>0</v>
      </c>
      <c r="Y2816" s="11">
        <f t="shared" si="636"/>
        <v>0</v>
      </c>
      <c r="Z2816" s="7">
        <f t="shared" si="636"/>
        <v>0</v>
      </c>
      <c r="AA2816" s="11">
        <f t="shared" si="636"/>
        <v>0</v>
      </c>
      <c r="AB2816" s="7">
        <f t="shared" si="636"/>
        <v>0</v>
      </c>
      <c r="AC2816" s="11">
        <f t="shared" si="636"/>
        <v>0</v>
      </c>
      <c r="AD2816" s="7">
        <f t="shared" si="636"/>
        <v>0</v>
      </c>
      <c r="AE2816" s="11">
        <f t="shared" si="636"/>
        <v>0</v>
      </c>
      <c r="AF2816" s="7">
        <f t="shared" si="636"/>
        <v>0</v>
      </c>
      <c r="AG2816" s="11">
        <f t="shared" si="624"/>
        <v>0</v>
      </c>
      <c r="AH2816" s="7">
        <f t="shared" si="624"/>
        <v>0</v>
      </c>
    </row>
    <row r="2817" spans="1:34" hidden="1" x14ac:dyDescent="0.25">
      <c r="A2817" s="3">
        <v>964553</v>
      </c>
      <c r="B2817" s="3">
        <v>59</v>
      </c>
      <c r="C2817" s="3">
        <v>3</v>
      </c>
      <c r="D2817" s="23">
        <v>59101</v>
      </c>
      <c r="E2817" s="3" t="s">
        <v>2803</v>
      </c>
      <c r="F2817" s="3" t="s">
        <v>787</v>
      </c>
      <c r="G2817" s="3" t="s">
        <v>789</v>
      </c>
      <c r="H2817" s="4" t="s">
        <v>2666</v>
      </c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3">
        <f t="shared" si="624"/>
        <v>0</v>
      </c>
      <c r="AH2817" s="3">
        <f t="shared" si="624"/>
        <v>0</v>
      </c>
    </row>
    <row r="2818" spans="1:34" hidden="1" x14ac:dyDescent="0.25">
      <c r="A2818" s="21">
        <v>973729</v>
      </c>
      <c r="B2818" s="21">
        <v>59</v>
      </c>
      <c r="C2818" s="21">
        <v>3</v>
      </c>
      <c r="D2818" s="22">
        <v>59101</v>
      </c>
      <c r="E2818" s="21" t="s">
        <v>2803</v>
      </c>
      <c r="F2818" s="21" t="s">
        <v>787</v>
      </c>
      <c r="G2818" s="21" t="s">
        <v>789</v>
      </c>
      <c r="H2818" s="25" t="s">
        <v>2667</v>
      </c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21">
        <f t="shared" si="624"/>
        <v>0</v>
      </c>
      <c r="AH2818" s="21">
        <f t="shared" si="624"/>
        <v>0</v>
      </c>
    </row>
    <row r="2819" spans="1:34" hidden="1" x14ac:dyDescent="0.25">
      <c r="A2819" s="3">
        <v>763833</v>
      </c>
      <c r="B2819" s="3">
        <v>59</v>
      </c>
      <c r="C2819" s="3">
        <v>3</v>
      </c>
      <c r="D2819" s="23">
        <v>59101</v>
      </c>
      <c r="E2819" s="3" t="s">
        <v>2803</v>
      </c>
      <c r="F2819" s="3" t="s">
        <v>787</v>
      </c>
      <c r="G2819" s="3" t="s">
        <v>789</v>
      </c>
      <c r="H2819" s="4" t="s">
        <v>2668</v>
      </c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3">
        <f t="shared" si="624"/>
        <v>0</v>
      </c>
      <c r="AH2819" s="3">
        <f t="shared" si="624"/>
        <v>0</v>
      </c>
    </row>
    <row r="2820" spans="1:34" hidden="1" x14ac:dyDescent="0.25">
      <c r="A2820" s="21">
        <v>749871</v>
      </c>
      <c r="B2820" s="21">
        <v>59</v>
      </c>
      <c r="C2820" s="21">
        <v>3</v>
      </c>
      <c r="D2820" s="22">
        <v>59101</v>
      </c>
      <c r="E2820" s="21" t="s">
        <v>2803</v>
      </c>
      <c r="F2820" s="21" t="s">
        <v>787</v>
      </c>
      <c r="G2820" s="21" t="s">
        <v>789</v>
      </c>
      <c r="H2820" s="25" t="s">
        <v>924</v>
      </c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21">
        <f t="shared" si="624"/>
        <v>0</v>
      </c>
      <c r="AH2820" s="21">
        <f t="shared" si="624"/>
        <v>0</v>
      </c>
    </row>
    <row r="2821" spans="1:34" hidden="1" x14ac:dyDescent="0.25">
      <c r="A2821" s="3">
        <v>881124</v>
      </c>
      <c r="B2821" s="3">
        <v>59</v>
      </c>
      <c r="C2821" s="3">
        <v>3</v>
      </c>
      <c r="D2821" s="23">
        <v>59101</v>
      </c>
      <c r="E2821" s="3" t="s">
        <v>2803</v>
      </c>
      <c r="F2821" s="3" t="s">
        <v>787</v>
      </c>
      <c r="G2821" s="3" t="s">
        <v>789</v>
      </c>
      <c r="H2821" s="4" t="s">
        <v>919</v>
      </c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3">
        <f t="shared" ref="AG2821:AH2884" si="637">I2821+K2821+M2821+O2821+Q2821+S2821+U2821+W2821+Y2821+AA2821+AC2821+AE2821</f>
        <v>0</v>
      </c>
      <c r="AH2821" s="3">
        <f t="shared" si="637"/>
        <v>0</v>
      </c>
    </row>
    <row r="2822" spans="1:34" hidden="1" x14ac:dyDescent="0.25">
      <c r="A2822" s="32" t="s">
        <v>893</v>
      </c>
      <c r="B2822" s="32"/>
      <c r="C2822" s="32"/>
      <c r="D2822" s="32"/>
      <c r="E2822" s="32"/>
      <c r="F2822" s="5" t="str">
        <f>F2821</f>
        <v>TEKİRDAĞ</v>
      </c>
      <c r="G2822" s="5" t="str">
        <f>G2821</f>
        <v>ÇORLU</v>
      </c>
      <c r="H2822" s="6" t="s">
        <v>873</v>
      </c>
      <c r="I2822" s="11">
        <f t="shared" ref="I2822:AF2822" si="638">SUM(I2817:I2821)</f>
        <v>0</v>
      </c>
      <c r="J2822" s="7">
        <f t="shared" si="638"/>
        <v>0</v>
      </c>
      <c r="K2822" s="11">
        <f t="shared" si="638"/>
        <v>0</v>
      </c>
      <c r="L2822" s="7">
        <f t="shared" si="638"/>
        <v>0</v>
      </c>
      <c r="M2822" s="11">
        <f t="shared" si="638"/>
        <v>0</v>
      </c>
      <c r="N2822" s="7">
        <f t="shared" si="638"/>
        <v>0</v>
      </c>
      <c r="O2822" s="11">
        <f t="shared" si="638"/>
        <v>0</v>
      </c>
      <c r="P2822" s="7">
        <f t="shared" si="638"/>
        <v>0</v>
      </c>
      <c r="Q2822" s="11">
        <f t="shared" si="638"/>
        <v>0</v>
      </c>
      <c r="R2822" s="7">
        <f t="shared" si="638"/>
        <v>0</v>
      </c>
      <c r="S2822" s="11">
        <f t="shared" si="638"/>
        <v>0</v>
      </c>
      <c r="T2822" s="7">
        <f t="shared" si="638"/>
        <v>0</v>
      </c>
      <c r="U2822" s="11">
        <f t="shared" si="638"/>
        <v>0</v>
      </c>
      <c r="V2822" s="7">
        <f t="shared" si="638"/>
        <v>0</v>
      </c>
      <c r="W2822" s="11">
        <f t="shared" si="638"/>
        <v>0</v>
      </c>
      <c r="X2822" s="7">
        <f t="shared" si="638"/>
        <v>0</v>
      </c>
      <c r="Y2822" s="11">
        <f t="shared" si="638"/>
        <v>0</v>
      </c>
      <c r="Z2822" s="7">
        <f t="shared" si="638"/>
        <v>0</v>
      </c>
      <c r="AA2822" s="11">
        <f t="shared" si="638"/>
        <v>0</v>
      </c>
      <c r="AB2822" s="7">
        <f t="shared" si="638"/>
        <v>0</v>
      </c>
      <c r="AC2822" s="11">
        <f t="shared" si="638"/>
        <v>0</v>
      </c>
      <c r="AD2822" s="7">
        <f t="shared" si="638"/>
        <v>0</v>
      </c>
      <c r="AE2822" s="11">
        <f t="shared" si="638"/>
        <v>0</v>
      </c>
      <c r="AF2822" s="7">
        <f t="shared" si="638"/>
        <v>0</v>
      </c>
      <c r="AG2822" s="11">
        <f t="shared" si="637"/>
        <v>0</v>
      </c>
      <c r="AH2822" s="7">
        <f t="shared" si="637"/>
        <v>0</v>
      </c>
    </row>
    <row r="2823" spans="1:34" hidden="1" x14ac:dyDescent="0.25">
      <c r="A2823" s="3">
        <v>754864</v>
      </c>
      <c r="B2823" s="3">
        <v>59</v>
      </c>
      <c r="C2823" s="3">
        <v>10</v>
      </c>
      <c r="D2823" s="23">
        <v>59111</v>
      </c>
      <c r="E2823" s="3" t="s">
        <v>2803</v>
      </c>
      <c r="F2823" s="3" t="s">
        <v>787</v>
      </c>
      <c r="G2823" s="3" t="s">
        <v>790</v>
      </c>
      <c r="H2823" s="4" t="s">
        <v>1962</v>
      </c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3">
        <f t="shared" si="637"/>
        <v>0</v>
      </c>
      <c r="AH2823" s="3">
        <f t="shared" si="637"/>
        <v>0</v>
      </c>
    </row>
    <row r="2824" spans="1:34" hidden="1" x14ac:dyDescent="0.25">
      <c r="A2824" s="21">
        <v>971910</v>
      </c>
      <c r="B2824" s="21">
        <v>59</v>
      </c>
      <c r="C2824" s="21">
        <v>4</v>
      </c>
      <c r="D2824" s="22">
        <v>59103</v>
      </c>
      <c r="E2824" s="21" t="s">
        <v>2803</v>
      </c>
      <c r="F2824" s="21" t="s">
        <v>787</v>
      </c>
      <c r="G2824" s="21" t="s">
        <v>791</v>
      </c>
      <c r="H2824" s="25" t="s">
        <v>2669</v>
      </c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21">
        <f t="shared" si="637"/>
        <v>0</v>
      </c>
      <c r="AH2824" s="21">
        <f t="shared" si="637"/>
        <v>0</v>
      </c>
    </row>
    <row r="2825" spans="1:34" hidden="1" x14ac:dyDescent="0.25">
      <c r="A2825" s="32" t="s">
        <v>893</v>
      </c>
      <c r="B2825" s="32"/>
      <c r="C2825" s="32"/>
      <c r="D2825" s="32"/>
      <c r="E2825" s="32"/>
      <c r="F2825" s="5" t="str">
        <f>F2824</f>
        <v>TEKİRDAĞ</v>
      </c>
      <c r="G2825" s="5" t="str">
        <f>G2824</f>
        <v>HAYRABOLU</v>
      </c>
      <c r="H2825" s="6" t="s">
        <v>873</v>
      </c>
      <c r="I2825" s="11">
        <f t="shared" ref="I2825:AF2825" si="639">SUM(I2823:I2824)</f>
        <v>0</v>
      </c>
      <c r="J2825" s="7">
        <f t="shared" si="639"/>
        <v>0</v>
      </c>
      <c r="K2825" s="11">
        <f t="shared" si="639"/>
        <v>0</v>
      </c>
      <c r="L2825" s="7">
        <f t="shared" si="639"/>
        <v>0</v>
      </c>
      <c r="M2825" s="11">
        <f t="shared" si="639"/>
        <v>0</v>
      </c>
      <c r="N2825" s="7">
        <f t="shared" si="639"/>
        <v>0</v>
      </c>
      <c r="O2825" s="11">
        <f t="shared" si="639"/>
        <v>0</v>
      </c>
      <c r="P2825" s="7">
        <f t="shared" si="639"/>
        <v>0</v>
      </c>
      <c r="Q2825" s="11">
        <f t="shared" si="639"/>
        <v>0</v>
      </c>
      <c r="R2825" s="7">
        <f t="shared" si="639"/>
        <v>0</v>
      </c>
      <c r="S2825" s="11">
        <f t="shared" si="639"/>
        <v>0</v>
      </c>
      <c r="T2825" s="7">
        <f t="shared" si="639"/>
        <v>0</v>
      </c>
      <c r="U2825" s="11">
        <f t="shared" si="639"/>
        <v>0</v>
      </c>
      <c r="V2825" s="7">
        <f t="shared" si="639"/>
        <v>0</v>
      </c>
      <c r="W2825" s="11">
        <f t="shared" si="639"/>
        <v>0</v>
      </c>
      <c r="X2825" s="7">
        <f t="shared" si="639"/>
        <v>0</v>
      </c>
      <c r="Y2825" s="11">
        <f t="shared" si="639"/>
        <v>0</v>
      </c>
      <c r="Z2825" s="7">
        <f t="shared" si="639"/>
        <v>0</v>
      </c>
      <c r="AA2825" s="11">
        <f t="shared" si="639"/>
        <v>0</v>
      </c>
      <c r="AB2825" s="7">
        <f t="shared" si="639"/>
        <v>0</v>
      </c>
      <c r="AC2825" s="11">
        <f t="shared" si="639"/>
        <v>0</v>
      </c>
      <c r="AD2825" s="7">
        <f t="shared" si="639"/>
        <v>0</v>
      </c>
      <c r="AE2825" s="11">
        <f t="shared" si="639"/>
        <v>0</v>
      </c>
      <c r="AF2825" s="7">
        <f t="shared" si="639"/>
        <v>0</v>
      </c>
      <c r="AG2825" s="11">
        <f t="shared" si="637"/>
        <v>0</v>
      </c>
      <c r="AH2825" s="7">
        <f t="shared" si="637"/>
        <v>0</v>
      </c>
    </row>
    <row r="2826" spans="1:34" hidden="1" x14ac:dyDescent="0.25">
      <c r="A2826" s="21">
        <v>759634</v>
      </c>
      <c r="B2826" s="21">
        <v>59</v>
      </c>
      <c r="C2826" s="21">
        <v>11</v>
      </c>
      <c r="D2826" s="22">
        <v>59110</v>
      </c>
      <c r="E2826" s="21" t="s">
        <v>2803</v>
      </c>
      <c r="F2826" s="21" t="s">
        <v>787</v>
      </c>
      <c r="G2826" s="21" t="s">
        <v>792</v>
      </c>
      <c r="H2826" s="25" t="s">
        <v>2670</v>
      </c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21">
        <f t="shared" si="637"/>
        <v>0</v>
      </c>
      <c r="AH2826" s="21">
        <f t="shared" si="637"/>
        <v>0</v>
      </c>
    </row>
    <row r="2827" spans="1:34" hidden="1" x14ac:dyDescent="0.25">
      <c r="A2827" s="3">
        <v>756068</v>
      </c>
      <c r="B2827" s="3">
        <v>59</v>
      </c>
      <c r="C2827" s="3">
        <v>11</v>
      </c>
      <c r="D2827" s="23">
        <v>59110</v>
      </c>
      <c r="E2827" s="3" t="s">
        <v>2803</v>
      </c>
      <c r="F2827" s="3" t="s">
        <v>787</v>
      </c>
      <c r="G2827" s="3" t="s">
        <v>792</v>
      </c>
      <c r="H2827" s="4" t="s">
        <v>2671</v>
      </c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3">
        <f t="shared" si="637"/>
        <v>0</v>
      </c>
      <c r="AH2827" s="3">
        <f t="shared" si="637"/>
        <v>0</v>
      </c>
    </row>
    <row r="2828" spans="1:34" hidden="1" x14ac:dyDescent="0.25">
      <c r="A2828" s="32" t="s">
        <v>893</v>
      </c>
      <c r="B2828" s="32"/>
      <c r="C2828" s="32"/>
      <c r="D2828" s="32"/>
      <c r="E2828" s="32"/>
      <c r="F2828" s="5" t="str">
        <f>F2827</f>
        <v>TEKİRDAĞ</v>
      </c>
      <c r="G2828" s="5" t="str">
        <f>G2827</f>
        <v>KAPAKLI</v>
      </c>
      <c r="H2828" s="6" t="s">
        <v>873</v>
      </c>
      <c r="I2828" s="11">
        <f t="shared" ref="I2828:AF2828" si="640">SUM(I2826:I2827)</f>
        <v>0</v>
      </c>
      <c r="J2828" s="7">
        <f t="shared" si="640"/>
        <v>0</v>
      </c>
      <c r="K2828" s="11">
        <f t="shared" si="640"/>
        <v>0</v>
      </c>
      <c r="L2828" s="7">
        <f t="shared" si="640"/>
        <v>0</v>
      </c>
      <c r="M2828" s="11">
        <f t="shared" si="640"/>
        <v>0</v>
      </c>
      <c r="N2828" s="7">
        <f t="shared" si="640"/>
        <v>0</v>
      </c>
      <c r="O2828" s="11">
        <f t="shared" si="640"/>
        <v>0</v>
      </c>
      <c r="P2828" s="7">
        <f t="shared" si="640"/>
        <v>0</v>
      </c>
      <c r="Q2828" s="11">
        <f t="shared" si="640"/>
        <v>0</v>
      </c>
      <c r="R2828" s="7">
        <f t="shared" si="640"/>
        <v>0</v>
      </c>
      <c r="S2828" s="11">
        <f t="shared" si="640"/>
        <v>0</v>
      </c>
      <c r="T2828" s="7">
        <f t="shared" si="640"/>
        <v>0</v>
      </c>
      <c r="U2828" s="11">
        <f t="shared" si="640"/>
        <v>0</v>
      </c>
      <c r="V2828" s="7">
        <f t="shared" si="640"/>
        <v>0</v>
      </c>
      <c r="W2828" s="11">
        <f t="shared" si="640"/>
        <v>0</v>
      </c>
      <c r="X2828" s="7">
        <f t="shared" si="640"/>
        <v>0</v>
      </c>
      <c r="Y2828" s="11">
        <f t="shared" si="640"/>
        <v>0</v>
      </c>
      <c r="Z2828" s="7">
        <f t="shared" si="640"/>
        <v>0</v>
      </c>
      <c r="AA2828" s="11">
        <f t="shared" si="640"/>
        <v>0</v>
      </c>
      <c r="AB2828" s="7">
        <f t="shared" si="640"/>
        <v>0</v>
      </c>
      <c r="AC2828" s="11">
        <f t="shared" si="640"/>
        <v>0</v>
      </c>
      <c r="AD2828" s="7">
        <f t="shared" si="640"/>
        <v>0</v>
      </c>
      <c r="AE2828" s="11">
        <f t="shared" si="640"/>
        <v>0</v>
      </c>
      <c r="AF2828" s="7">
        <f t="shared" si="640"/>
        <v>0</v>
      </c>
      <c r="AG2828" s="11">
        <f t="shared" si="637"/>
        <v>0</v>
      </c>
      <c r="AH2828" s="7">
        <f t="shared" si="637"/>
        <v>0</v>
      </c>
    </row>
    <row r="2829" spans="1:34" hidden="1" x14ac:dyDescent="0.25">
      <c r="A2829" s="3">
        <v>974376</v>
      </c>
      <c r="B2829" s="3">
        <v>59</v>
      </c>
      <c r="C2829" s="3">
        <v>5</v>
      </c>
      <c r="D2829" s="23">
        <v>59104</v>
      </c>
      <c r="E2829" s="3" t="s">
        <v>2803</v>
      </c>
      <c r="F2829" s="3" t="s">
        <v>787</v>
      </c>
      <c r="G2829" s="3" t="s">
        <v>793</v>
      </c>
      <c r="H2829" s="4" t="s">
        <v>2672</v>
      </c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3">
        <f t="shared" si="637"/>
        <v>0</v>
      </c>
      <c r="AH2829" s="3">
        <f t="shared" si="637"/>
        <v>0</v>
      </c>
    </row>
    <row r="2830" spans="1:34" hidden="1" x14ac:dyDescent="0.25">
      <c r="A2830" s="21">
        <v>762330</v>
      </c>
      <c r="B2830" s="21">
        <v>59</v>
      </c>
      <c r="C2830" s="21">
        <v>6</v>
      </c>
      <c r="D2830" s="22">
        <v>59108</v>
      </c>
      <c r="E2830" s="21" t="s">
        <v>2803</v>
      </c>
      <c r="F2830" s="21" t="s">
        <v>787</v>
      </c>
      <c r="G2830" s="21" t="s">
        <v>794</v>
      </c>
      <c r="H2830" s="25" t="s">
        <v>2673</v>
      </c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21">
        <f t="shared" si="637"/>
        <v>0</v>
      </c>
      <c r="AH2830" s="21">
        <f t="shared" si="637"/>
        <v>0</v>
      </c>
    </row>
    <row r="2831" spans="1:34" hidden="1" x14ac:dyDescent="0.25">
      <c r="A2831" s="3">
        <v>972015</v>
      </c>
      <c r="B2831" s="3">
        <v>59</v>
      </c>
      <c r="C2831" s="3">
        <v>6</v>
      </c>
      <c r="D2831" s="23">
        <v>59108</v>
      </c>
      <c r="E2831" s="3" t="s">
        <v>2803</v>
      </c>
      <c r="F2831" s="3" t="s">
        <v>787</v>
      </c>
      <c r="G2831" s="3" t="s">
        <v>794</v>
      </c>
      <c r="H2831" s="4" t="s">
        <v>2674</v>
      </c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3">
        <f t="shared" si="637"/>
        <v>0</v>
      </c>
      <c r="AH2831" s="3">
        <f t="shared" si="637"/>
        <v>0</v>
      </c>
    </row>
    <row r="2832" spans="1:34" hidden="1" x14ac:dyDescent="0.25">
      <c r="A2832" s="21">
        <v>974045</v>
      </c>
      <c r="B2832" s="21">
        <v>59</v>
      </c>
      <c r="C2832" s="21">
        <v>6</v>
      </c>
      <c r="D2832" s="22">
        <v>59108</v>
      </c>
      <c r="E2832" s="21" t="s">
        <v>2803</v>
      </c>
      <c r="F2832" s="21" t="s">
        <v>787</v>
      </c>
      <c r="G2832" s="21" t="s">
        <v>794</v>
      </c>
      <c r="H2832" s="25" t="s">
        <v>2675</v>
      </c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21">
        <f t="shared" si="637"/>
        <v>0</v>
      </c>
      <c r="AH2832" s="21">
        <f t="shared" si="637"/>
        <v>0</v>
      </c>
    </row>
    <row r="2833" spans="1:34" hidden="1" x14ac:dyDescent="0.25">
      <c r="A2833" s="32" t="s">
        <v>893</v>
      </c>
      <c r="B2833" s="32"/>
      <c r="C2833" s="32"/>
      <c r="D2833" s="32"/>
      <c r="E2833" s="32"/>
      <c r="F2833" s="5" t="str">
        <f>F2832</f>
        <v>TEKİRDAĞ</v>
      </c>
      <c r="G2833" s="5" t="str">
        <f>G2832</f>
        <v>MARMARA EREĞLİSİ</v>
      </c>
      <c r="H2833" s="6" t="s">
        <v>873</v>
      </c>
      <c r="I2833" s="11">
        <f t="shared" ref="I2833:AF2833" si="641">SUM(I2829:I2832)</f>
        <v>0</v>
      </c>
      <c r="J2833" s="7">
        <f t="shared" si="641"/>
        <v>0</v>
      </c>
      <c r="K2833" s="11">
        <f t="shared" si="641"/>
        <v>0</v>
      </c>
      <c r="L2833" s="7">
        <f t="shared" si="641"/>
        <v>0</v>
      </c>
      <c r="M2833" s="11">
        <f t="shared" si="641"/>
        <v>0</v>
      </c>
      <c r="N2833" s="7">
        <f t="shared" si="641"/>
        <v>0</v>
      </c>
      <c r="O2833" s="11">
        <f t="shared" si="641"/>
        <v>0</v>
      </c>
      <c r="P2833" s="7">
        <f t="shared" si="641"/>
        <v>0</v>
      </c>
      <c r="Q2833" s="11">
        <f t="shared" si="641"/>
        <v>0</v>
      </c>
      <c r="R2833" s="7">
        <f t="shared" si="641"/>
        <v>0</v>
      </c>
      <c r="S2833" s="11">
        <f t="shared" si="641"/>
        <v>0</v>
      </c>
      <c r="T2833" s="7">
        <f t="shared" si="641"/>
        <v>0</v>
      </c>
      <c r="U2833" s="11">
        <f t="shared" si="641"/>
        <v>0</v>
      </c>
      <c r="V2833" s="7">
        <f t="shared" si="641"/>
        <v>0</v>
      </c>
      <c r="W2833" s="11">
        <f t="shared" si="641"/>
        <v>0</v>
      </c>
      <c r="X2833" s="7">
        <f t="shared" si="641"/>
        <v>0</v>
      </c>
      <c r="Y2833" s="11">
        <f t="shared" si="641"/>
        <v>0</v>
      </c>
      <c r="Z2833" s="7">
        <f t="shared" si="641"/>
        <v>0</v>
      </c>
      <c r="AA2833" s="11">
        <f t="shared" si="641"/>
        <v>0</v>
      </c>
      <c r="AB2833" s="7">
        <f t="shared" si="641"/>
        <v>0</v>
      </c>
      <c r="AC2833" s="11">
        <f t="shared" si="641"/>
        <v>0</v>
      </c>
      <c r="AD2833" s="7">
        <f t="shared" si="641"/>
        <v>0</v>
      </c>
      <c r="AE2833" s="11">
        <f t="shared" si="641"/>
        <v>0</v>
      </c>
      <c r="AF2833" s="7">
        <f t="shared" si="641"/>
        <v>0</v>
      </c>
      <c r="AG2833" s="11">
        <f t="shared" si="637"/>
        <v>0</v>
      </c>
      <c r="AH2833" s="7">
        <f t="shared" si="637"/>
        <v>0</v>
      </c>
    </row>
    <row r="2834" spans="1:34" hidden="1" x14ac:dyDescent="0.25">
      <c r="A2834" s="21">
        <v>974542</v>
      </c>
      <c r="B2834" s="21">
        <v>59</v>
      </c>
      <c r="C2834" s="21">
        <v>7</v>
      </c>
      <c r="D2834" s="22">
        <v>59105</v>
      </c>
      <c r="E2834" s="21" t="s">
        <v>2803</v>
      </c>
      <c r="F2834" s="21" t="s">
        <v>787</v>
      </c>
      <c r="G2834" s="21" t="s">
        <v>795</v>
      </c>
      <c r="H2834" s="25" t="s">
        <v>2676</v>
      </c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21">
        <f t="shared" si="637"/>
        <v>0</v>
      </c>
      <c r="AH2834" s="21">
        <f t="shared" si="637"/>
        <v>0</v>
      </c>
    </row>
    <row r="2835" spans="1:34" hidden="1" x14ac:dyDescent="0.25">
      <c r="A2835" s="3">
        <v>970400</v>
      </c>
      <c r="B2835" s="3">
        <v>59</v>
      </c>
      <c r="C2835" s="3">
        <v>7</v>
      </c>
      <c r="D2835" s="23">
        <v>59105</v>
      </c>
      <c r="E2835" s="3" t="s">
        <v>2803</v>
      </c>
      <c r="F2835" s="3" t="s">
        <v>787</v>
      </c>
      <c r="G2835" s="3" t="s">
        <v>795</v>
      </c>
      <c r="H2835" s="4" t="s">
        <v>2677</v>
      </c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3">
        <f t="shared" si="637"/>
        <v>0</v>
      </c>
      <c r="AH2835" s="3">
        <f t="shared" si="637"/>
        <v>0</v>
      </c>
    </row>
    <row r="2836" spans="1:34" hidden="1" x14ac:dyDescent="0.25">
      <c r="A2836" s="32" t="s">
        <v>893</v>
      </c>
      <c r="B2836" s="32"/>
      <c r="C2836" s="32"/>
      <c r="D2836" s="32"/>
      <c r="E2836" s="32"/>
      <c r="F2836" s="5" t="str">
        <f>F2835</f>
        <v>TEKİRDAĞ</v>
      </c>
      <c r="G2836" s="5" t="str">
        <f>G2835</f>
        <v>MURATLI</v>
      </c>
      <c r="H2836" s="6" t="s">
        <v>873</v>
      </c>
      <c r="I2836" s="11">
        <f t="shared" ref="I2836:AF2836" si="642">SUM(I2834:I2835)</f>
        <v>0</v>
      </c>
      <c r="J2836" s="7">
        <f t="shared" si="642"/>
        <v>0</v>
      </c>
      <c r="K2836" s="11">
        <f t="shared" si="642"/>
        <v>0</v>
      </c>
      <c r="L2836" s="7">
        <f t="shared" si="642"/>
        <v>0</v>
      </c>
      <c r="M2836" s="11">
        <f t="shared" si="642"/>
        <v>0</v>
      </c>
      <c r="N2836" s="7">
        <f t="shared" si="642"/>
        <v>0</v>
      </c>
      <c r="O2836" s="11">
        <f t="shared" si="642"/>
        <v>0</v>
      </c>
      <c r="P2836" s="7">
        <f t="shared" si="642"/>
        <v>0</v>
      </c>
      <c r="Q2836" s="11">
        <f t="shared" si="642"/>
        <v>0</v>
      </c>
      <c r="R2836" s="7">
        <f t="shared" si="642"/>
        <v>0</v>
      </c>
      <c r="S2836" s="11">
        <f t="shared" si="642"/>
        <v>0</v>
      </c>
      <c r="T2836" s="7">
        <f t="shared" si="642"/>
        <v>0</v>
      </c>
      <c r="U2836" s="11">
        <f t="shared" si="642"/>
        <v>0</v>
      </c>
      <c r="V2836" s="7">
        <f t="shared" si="642"/>
        <v>0</v>
      </c>
      <c r="W2836" s="11">
        <f t="shared" si="642"/>
        <v>0</v>
      </c>
      <c r="X2836" s="7">
        <f t="shared" si="642"/>
        <v>0</v>
      </c>
      <c r="Y2836" s="11">
        <f t="shared" si="642"/>
        <v>0</v>
      </c>
      <c r="Z2836" s="7">
        <f t="shared" si="642"/>
        <v>0</v>
      </c>
      <c r="AA2836" s="11">
        <f t="shared" si="642"/>
        <v>0</v>
      </c>
      <c r="AB2836" s="7">
        <f t="shared" si="642"/>
        <v>0</v>
      </c>
      <c r="AC2836" s="11">
        <f t="shared" si="642"/>
        <v>0</v>
      </c>
      <c r="AD2836" s="7">
        <f t="shared" si="642"/>
        <v>0</v>
      </c>
      <c r="AE2836" s="11">
        <f t="shared" si="642"/>
        <v>0</v>
      </c>
      <c r="AF2836" s="7">
        <f t="shared" si="642"/>
        <v>0</v>
      </c>
      <c r="AG2836" s="11">
        <f t="shared" si="637"/>
        <v>0</v>
      </c>
      <c r="AH2836" s="7">
        <f t="shared" si="637"/>
        <v>0</v>
      </c>
    </row>
    <row r="2837" spans="1:34" hidden="1" x14ac:dyDescent="0.25">
      <c r="A2837" s="3">
        <v>971973</v>
      </c>
      <c r="B2837" s="3">
        <v>59</v>
      </c>
      <c r="C2837" s="3">
        <v>8</v>
      </c>
      <c r="D2837" s="23">
        <v>59106</v>
      </c>
      <c r="E2837" s="3" t="s">
        <v>2803</v>
      </c>
      <c r="F2837" s="3" t="s">
        <v>787</v>
      </c>
      <c r="G2837" s="3" t="s">
        <v>796</v>
      </c>
      <c r="H2837" s="4" t="s">
        <v>2018</v>
      </c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3">
        <f t="shared" si="637"/>
        <v>0</v>
      </c>
      <c r="AH2837" s="3">
        <f t="shared" si="637"/>
        <v>0</v>
      </c>
    </row>
    <row r="2838" spans="1:34" hidden="1" x14ac:dyDescent="0.25">
      <c r="A2838" s="21">
        <v>753737</v>
      </c>
      <c r="B2838" s="21">
        <v>59</v>
      </c>
      <c r="C2838" s="21">
        <v>12</v>
      </c>
      <c r="D2838" s="22">
        <v>59109</v>
      </c>
      <c r="E2838" s="21" t="s">
        <v>2803</v>
      </c>
      <c r="F2838" s="21" t="s">
        <v>787</v>
      </c>
      <c r="G2838" s="21" t="s">
        <v>797</v>
      </c>
      <c r="H2838" s="25" t="s">
        <v>933</v>
      </c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21">
        <f t="shared" si="637"/>
        <v>0</v>
      </c>
      <c r="AH2838" s="21">
        <f t="shared" si="637"/>
        <v>0</v>
      </c>
    </row>
    <row r="2839" spans="1:34" hidden="1" x14ac:dyDescent="0.25">
      <c r="A2839" s="3">
        <v>753758</v>
      </c>
      <c r="B2839" s="3">
        <v>59</v>
      </c>
      <c r="C2839" s="3">
        <v>12</v>
      </c>
      <c r="D2839" s="23">
        <v>59109</v>
      </c>
      <c r="E2839" s="3" t="s">
        <v>2803</v>
      </c>
      <c r="F2839" s="3" t="s">
        <v>787</v>
      </c>
      <c r="G2839" s="3" t="s">
        <v>797</v>
      </c>
      <c r="H2839" s="4" t="s">
        <v>2678</v>
      </c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3">
        <f t="shared" si="637"/>
        <v>0</v>
      </c>
      <c r="AH2839" s="3">
        <f t="shared" si="637"/>
        <v>0</v>
      </c>
    </row>
    <row r="2840" spans="1:34" hidden="1" x14ac:dyDescent="0.25">
      <c r="A2840" s="21">
        <v>753760</v>
      </c>
      <c r="B2840" s="21">
        <v>59</v>
      </c>
      <c r="C2840" s="21">
        <v>12</v>
      </c>
      <c r="D2840" s="22">
        <v>59109</v>
      </c>
      <c r="E2840" s="21" t="s">
        <v>2803</v>
      </c>
      <c r="F2840" s="21" t="s">
        <v>787</v>
      </c>
      <c r="G2840" s="21" t="s">
        <v>797</v>
      </c>
      <c r="H2840" s="25" t="s">
        <v>2679</v>
      </c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21">
        <f t="shared" si="637"/>
        <v>0</v>
      </c>
      <c r="AH2840" s="21">
        <f t="shared" si="637"/>
        <v>0</v>
      </c>
    </row>
    <row r="2841" spans="1:34" hidden="1" x14ac:dyDescent="0.25">
      <c r="A2841" s="3">
        <v>753764</v>
      </c>
      <c r="B2841" s="3">
        <v>59</v>
      </c>
      <c r="C2841" s="3">
        <v>12</v>
      </c>
      <c r="D2841" s="23">
        <v>59109</v>
      </c>
      <c r="E2841" s="3" t="s">
        <v>2803</v>
      </c>
      <c r="F2841" s="3" t="s">
        <v>787</v>
      </c>
      <c r="G2841" s="3" t="s">
        <v>797</v>
      </c>
      <c r="H2841" s="4" t="s">
        <v>2680</v>
      </c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3">
        <f t="shared" si="637"/>
        <v>0</v>
      </c>
      <c r="AH2841" s="3">
        <f t="shared" si="637"/>
        <v>0</v>
      </c>
    </row>
    <row r="2842" spans="1:34" hidden="1" x14ac:dyDescent="0.25">
      <c r="A2842" s="21">
        <v>753768</v>
      </c>
      <c r="B2842" s="21">
        <v>59</v>
      </c>
      <c r="C2842" s="21">
        <v>12</v>
      </c>
      <c r="D2842" s="22">
        <v>59109</v>
      </c>
      <c r="E2842" s="21" t="s">
        <v>2803</v>
      </c>
      <c r="F2842" s="21" t="s">
        <v>787</v>
      </c>
      <c r="G2842" s="21" t="s">
        <v>797</v>
      </c>
      <c r="H2842" s="25" t="s">
        <v>2681</v>
      </c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21">
        <f t="shared" si="637"/>
        <v>0</v>
      </c>
      <c r="AH2842" s="21">
        <f t="shared" si="637"/>
        <v>0</v>
      </c>
    </row>
    <row r="2843" spans="1:34" hidden="1" x14ac:dyDescent="0.25">
      <c r="A2843" s="3">
        <v>753770</v>
      </c>
      <c r="B2843" s="3">
        <v>59</v>
      </c>
      <c r="C2843" s="3">
        <v>12</v>
      </c>
      <c r="D2843" s="23">
        <v>59109</v>
      </c>
      <c r="E2843" s="3" t="s">
        <v>2803</v>
      </c>
      <c r="F2843" s="3" t="s">
        <v>787</v>
      </c>
      <c r="G2843" s="3" t="s">
        <v>797</v>
      </c>
      <c r="H2843" s="4" t="s">
        <v>2682</v>
      </c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3">
        <f t="shared" si="637"/>
        <v>0</v>
      </c>
      <c r="AH2843" s="3">
        <f t="shared" si="637"/>
        <v>0</v>
      </c>
    </row>
    <row r="2844" spans="1:34" hidden="1" x14ac:dyDescent="0.25">
      <c r="A2844" s="32" t="s">
        <v>893</v>
      </c>
      <c r="B2844" s="32"/>
      <c r="C2844" s="32"/>
      <c r="D2844" s="32"/>
      <c r="E2844" s="32"/>
      <c r="F2844" s="5" t="str">
        <f>F2843</f>
        <v>TEKİRDAĞ</v>
      </c>
      <c r="G2844" s="5" t="str">
        <f>G2843</f>
        <v>SÜLEYMANPAŞA</v>
      </c>
      <c r="H2844" s="6" t="s">
        <v>873</v>
      </c>
      <c r="I2844" s="11">
        <f t="shared" ref="I2844:AF2844" si="643">SUM(I2837:I2843)</f>
        <v>0</v>
      </c>
      <c r="J2844" s="7">
        <f t="shared" si="643"/>
        <v>0</v>
      </c>
      <c r="K2844" s="11">
        <f t="shared" si="643"/>
        <v>0</v>
      </c>
      <c r="L2844" s="7">
        <f t="shared" si="643"/>
        <v>0</v>
      </c>
      <c r="M2844" s="11">
        <f t="shared" si="643"/>
        <v>0</v>
      </c>
      <c r="N2844" s="7">
        <f t="shared" si="643"/>
        <v>0</v>
      </c>
      <c r="O2844" s="11">
        <f t="shared" si="643"/>
        <v>0</v>
      </c>
      <c r="P2844" s="7">
        <f t="shared" si="643"/>
        <v>0</v>
      </c>
      <c r="Q2844" s="11">
        <f t="shared" si="643"/>
        <v>0</v>
      </c>
      <c r="R2844" s="7">
        <f t="shared" si="643"/>
        <v>0</v>
      </c>
      <c r="S2844" s="11">
        <f t="shared" si="643"/>
        <v>0</v>
      </c>
      <c r="T2844" s="7">
        <f t="shared" si="643"/>
        <v>0</v>
      </c>
      <c r="U2844" s="11">
        <f t="shared" si="643"/>
        <v>0</v>
      </c>
      <c r="V2844" s="7">
        <f t="shared" si="643"/>
        <v>0</v>
      </c>
      <c r="W2844" s="11">
        <f t="shared" si="643"/>
        <v>0</v>
      </c>
      <c r="X2844" s="7">
        <f t="shared" si="643"/>
        <v>0</v>
      </c>
      <c r="Y2844" s="11">
        <f t="shared" si="643"/>
        <v>0</v>
      </c>
      <c r="Z2844" s="7">
        <f t="shared" si="643"/>
        <v>0</v>
      </c>
      <c r="AA2844" s="11">
        <f t="shared" si="643"/>
        <v>0</v>
      </c>
      <c r="AB2844" s="7">
        <f t="shared" si="643"/>
        <v>0</v>
      </c>
      <c r="AC2844" s="11">
        <f t="shared" si="643"/>
        <v>0</v>
      </c>
      <c r="AD2844" s="7">
        <f t="shared" si="643"/>
        <v>0</v>
      </c>
      <c r="AE2844" s="11">
        <f t="shared" si="643"/>
        <v>0</v>
      </c>
      <c r="AF2844" s="7">
        <f t="shared" si="643"/>
        <v>0</v>
      </c>
      <c r="AG2844" s="11">
        <f t="shared" si="637"/>
        <v>0</v>
      </c>
      <c r="AH2844" s="7">
        <f t="shared" si="637"/>
        <v>0</v>
      </c>
    </row>
    <row r="2845" spans="1:34" hidden="1" x14ac:dyDescent="0.25">
      <c r="A2845" s="3">
        <v>971816</v>
      </c>
      <c r="B2845" s="3">
        <v>59</v>
      </c>
      <c r="C2845" s="3">
        <v>9</v>
      </c>
      <c r="D2845" s="23">
        <v>59107</v>
      </c>
      <c r="E2845" s="3" t="s">
        <v>2803</v>
      </c>
      <c r="F2845" s="3" t="s">
        <v>787</v>
      </c>
      <c r="G2845" s="3" t="s">
        <v>798</v>
      </c>
      <c r="H2845" s="4" t="s">
        <v>919</v>
      </c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3">
        <f t="shared" si="637"/>
        <v>0</v>
      </c>
      <c r="AH2845" s="3">
        <f t="shared" si="637"/>
        <v>0</v>
      </c>
    </row>
    <row r="2846" spans="1:34" hidden="1" x14ac:dyDescent="0.25">
      <c r="A2846" s="29" t="s">
        <v>894</v>
      </c>
      <c r="B2846" s="29"/>
      <c r="C2846" s="29"/>
      <c r="D2846" s="29"/>
      <c r="E2846" s="29"/>
      <c r="F2846" s="8" t="str">
        <f>F2845</f>
        <v>TEKİRDAĞ</v>
      </c>
      <c r="G2846" s="14" t="s">
        <v>885</v>
      </c>
      <c r="H2846" s="15"/>
      <c r="I2846" s="12">
        <f t="shared" ref="I2846:AF2846" si="644">SUM(I2812:I2845)-I2816-I2822-I2825-I2828-I2833-I2836-I2844</f>
        <v>0</v>
      </c>
      <c r="J2846" s="9">
        <f t="shared" si="644"/>
        <v>0</v>
      </c>
      <c r="K2846" s="12">
        <f t="shared" si="644"/>
        <v>0</v>
      </c>
      <c r="L2846" s="9">
        <f t="shared" si="644"/>
        <v>0</v>
      </c>
      <c r="M2846" s="12">
        <f t="shared" si="644"/>
        <v>0</v>
      </c>
      <c r="N2846" s="9">
        <f t="shared" si="644"/>
        <v>0</v>
      </c>
      <c r="O2846" s="12">
        <f t="shared" si="644"/>
        <v>0</v>
      </c>
      <c r="P2846" s="9">
        <f t="shared" si="644"/>
        <v>0</v>
      </c>
      <c r="Q2846" s="12">
        <f t="shared" si="644"/>
        <v>0</v>
      </c>
      <c r="R2846" s="9">
        <f t="shared" si="644"/>
        <v>0</v>
      </c>
      <c r="S2846" s="12">
        <f t="shared" si="644"/>
        <v>0</v>
      </c>
      <c r="T2846" s="9">
        <f t="shared" si="644"/>
        <v>0</v>
      </c>
      <c r="U2846" s="12">
        <f t="shared" si="644"/>
        <v>0</v>
      </c>
      <c r="V2846" s="9">
        <f t="shared" si="644"/>
        <v>0</v>
      </c>
      <c r="W2846" s="12">
        <f t="shared" si="644"/>
        <v>0</v>
      </c>
      <c r="X2846" s="9">
        <f t="shared" si="644"/>
        <v>0</v>
      </c>
      <c r="Y2846" s="12">
        <f t="shared" si="644"/>
        <v>0</v>
      </c>
      <c r="Z2846" s="9">
        <f t="shared" si="644"/>
        <v>0</v>
      </c>
      <c r="AA2846" s="12">
        <f t="shared" si="644"/>
        <v>0</v>
      </c>
      <c r="AB2846" s="9">
        <f t="shared" si="644"/>
        <v>0</v>
      </c>
      <c r="AC2846" s="12">
        <f t="shared" si="644"/>
        <v>0</v>
      </c>
      <c r="AD2846" s="9">
        <f t="shared" si="644"/>
        <v>0</v>
      </c>
      <c r="AE2846" s="12">
        <f t="shared" si="644"/>
        <v>0</v>
      </c>
      <c r="AF2846" s="9">
        <f t="shared" si="644"/>
        <v>0</v>
      </c>
      <c r="AG2846" s="12">
        <f t="shared" si="637"/>
        <v>0</v>
      </c>
      <c r="AH2846" s="9">
        <f t="shared" si="637"/>
        <v>0</v>
      </c>
    </row>
    <row r="2847" spans="1:34" hidden="1" x14ac:dyDescent="0.25">
      <c r="A2847" s="3">
        <v>757676</v>
      </c>
      <c r="B2847" s="3">
        <v>60</v>
      </c>
      <c r="C2847" s="3">
        <v>2</v>
      </c>
      <c r="D2847" s="23">
        <v>60101</v>
      </c>
      <c r="E2847" s="3" t="s">
        <v>2803</v>
      </c>
      <c r="F2847" s="3" t="s">
        <v>799</v>
      </c>
      <c r="G2847" s="3" t="s">
        <v>800</v>
      </c>
      <c r="H2847" s="4" t="s">
        <v>2683</v>
      </c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3">
        <f t="shared" si="637"/>
        <v>0</v>
      </c>
      <c r="AH2847" s="3">
        <f t="shared" si="637"/>
        <v>0</v>
      </c>
    </row>
    <row r="2848" spans="1:34" hidden="1" x14ac:dyDescent="0.25">
      <c r="A2848" s="32" t="s">
        <v>893</v>
      </c>
      <c r="B2848" s="32"/>
      <c r="C2848" s="32"/>
      <c r="D2848" s="32"/>
      <c r="E2848" s="32"/>
      <c r="F2848" s="5" t="str">
        <f>F2847</f>
        <v>TOKAT</v>
      </c>
      <c r="G2848" s="5" t="str">
        <f>G2847</f>
        <v>ALMUS</v>
      </c>
      <c r="H2848" s="6" t="s">
        <v>873</v>
      </c>
      <c r="I2848" s="11">
        <f t="shared" ref="I2848:AF2848" si="645">SUM(I2845:I2847)</f>
        <v>0</v>
      </c>
      <c r="J2848" s="7">
        <f t="shared" si="645"/>
        <v>0</v>
      </c>
      <c r="K2848" s="11">
        <f t="shared" si="645"/>
        <v>0</v>
      </c>
      <c r="L2848" s="7">
        <f t="shared" si="645"/>
        <v>0</v>
      </c>
      <c r="M2848" s="11">
        <f t="shared" si="645"/>
        <v>0</v>
      </c>
      <c r="N2848" s="7">
        <f t="shared" si="645"/>
        <v>0</v>
      </c>
      <c r="O2848" s="11">
        <f t="shared" si="645"/>
        <v>0</v>
      </c>
      <c r="P2848" s="7">
        <f t="shared" si="645"/>
        <v>0</v>
      </c>
      <c r="Q2848" s="11">
        <f t="shared" si="645"/>
        <v>0</v>
      </c>
      <c r="R2848" s="7">
        <f t="shared" si="645"/>
        <v>0</v>
      </c>
      <c r="S2848" s="11">
        <f t="shared" si="645"/>
        <v>0</v>
      </c>
      <c r="T2848" s="7">
        <f t="shared" si="645"/>
        <v>0</v>
      </c>
      <c r="U2848" s="11">
        <f t="shared" si="645"/>
        <v>0</v>
      </c>
      <c r="V2848" s="7">
        <f t="shared" si="645"/>
        <v>0</v>
      </c>
      <c r="W2848" s="11">
        <f t="shared" si="645"/>
        <v>0</v>
      </c>
      <c r="X2848" s="7">
        <f t="shared" si="645"/>
        <v>0</v>
      </c>
      <c r="Y2848" s="11">
        <f t="shared" si="645"/>
        <v>0</v>
      </c>
      <c r="Z2848" s="7">
        <f t="shared" si="645"/>
        <v>0</v>
      </c>
      <c r="AA2848" s="11">
        <f t="shared" si="645"/>
        <v>0</v>
      </c>
      <c r="AB2848" s="7">
        <f t="shared" si="645"/>
        <v>0</v>
      </c>
      <c r="AC2848" s="11">
        <f t="shared" si="645"/>
        <v>0</v>
      </c>
      <c r="AD2848" s="7">
        <f t="shared" si="645"/>
        <v>0</v>
      </c>
      <c r="AE2848" s="11">
        <f t="shared" si="645"/>
        <v>0</v>
      </c>
      <c r="AF2848" s="7">
        <f t="shared" si="645"/>
        <v>0</v>
      </c>
      <c r="AG2848" s="11">
        <f t="shared" si="637"/>
        <v>0</v>
      </c>
      <c r="AH2848" s="7">
        <f t="shared" si="637"/>
        <v>0</v>
      </c>
    </row>
    <row r="2849" spans="1:34" hidden="1" x14ac:dyDescent="0.25">
      <c r="A2849" s="3">
        <v>759746</v>
      </c>
      <c r="B2849" s="3">
        <v>60</v>
      </c>
      <c r="C2849" s="3">
        <v>3</v>
      </c>
      <c r="D2849" s="23">
        <v>60102</v>
      </c>
      <c r="E2849" s="3" t="s">
        <v>2803</v>
      </c>
      <c r="F2849" s="3" t="s">
        <v>799</v>
      </c>
      <c r="G2849" s="3" t="s">
        <v>801</v>
      </c>
      <c r="H2849" s="4" t="s">
        <v>2684</v>
      </c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3">
        <f t="shared" si="637"/>
        <v>0</v>
      </c>
      <c r="AH2849" s="3">
        <f t="shared" si="637"/>
        <v>0</v>
      </c>
    </row>
    <row r="2850" spans="1:34" hidden="1" x14ac:dyDescent="0.25">
      <c r="A2850" s="21">
        <v>748033</v>
      </c>
      <c r="B2850" s="21">
        <v>60</v>
      </c>
      <c r="C2850" s="21">
        <v>4</v>
      </c>
      <c r="D2850" s="22">
        <v>60103</v>
      </c>
      <c r="E2850" s="21" t="s">
        <v>2803</v>
      </c>
      <c r="F2850" s="21" t="s">
        <v>799</v>
      </c>
      <c r="G2850" s="21" t="s">
        <v>802</v>
      </c>
      <c r="H2850" s="25" t="s">
        <v>2685</v>
      </c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21">
        <f t="shared" si="637"/>
        <v>0</v>
      </c>
      <c r="AH2850" s="21">
        <f t="shared" si="637"/>
        <v>0</v>
      </c>
    </row>
    <row r="2851" spans="1:34" hidden="1" x14ac:dyDescent="0.25">
      <c r="A2851" s="3">
        <v>963756</v>
      </c>
      <c r="B2851" s="3">
        <v>60</v>
      </c>
      <c r="C2851" s="3">
        <v>4</v>
      </c>
      <c r="D2851" s="23">
        <v>60103</v>
      </c>
      <c r="E2851" s="3" t="s">
        <v>2803</v>
      </c>
      <c r="F2851" s="3" t="s">
        <v>799</v>
      </c>
      <c r="G2851" s="3" t="s">
        <v>802</v>
      </c>
      <c r="H2851" s="4" t="s">
        <v>2686</v>
      </c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3">
        <f t="shared" si="637"/>
        <v>0</v>
      </c>
      <c r="AH2851" s="3">
        <f t="shared" si="637"/>
        <v>0</v>
      </c>
    </row>
    <row r="2852" spans="1:34" hidden="1" x14ac:dyDescent="0.25">
      <c r="A2852" s="32" t="s">
        <v>893</v>
      </c>
      <c r="B2852" s="32"/>
      <c r="C2852" s="32"/>
      <c r="D2852" s="32"/>
      <c r="E2852" s="32"/>
      <c r="F2852" s="5" t="str">
        <f>F2851</f>
        <v>TOKAT</v>
      </c>
      <c r="G2852" s="5" t="str">
        <f>G2851</f>
        <v>ERBAA</v>
      </c>
      <c r="H2852" s="6" t="s">
        <v>873</v>
      </c>
      <c r="I2852" s="11">
        <f t="shared" ref="I2852:AF2852" si="646">SUM(I2849:I2851)</f>
        <v>0</v>
      </c>
      <c r="J2852" s="7">
        <f t="shared" si="646"/>
        <v>0</v>
      </c>
      <c r="K2852" s="11">
        <f t="shared" si="646"/>
        <v>0</v>
      </c>
      <c r="L2852" s="7">
        <f t="shared" si="646"/>
        <v>0</v>
      </c>
      <c r="M2852" s="11">
        <f t="shared" si="646"/>
        <v>0</v>
      </c>
      <c r="N2852" s="7">
        <f t="shared" si="646"/>
        <v>0</v>
      </c>
      <c r="O2852" s="11">
        <f t="shared" si="646"/>
        <v>0</v>
      </c>
      <c r="P2852" s="7">
        <f t="shared" si="646"/>
        <v>0</v>
      </c>
      <c r="Q2852" s="11">
        <f t="shared" si="646"/>
        <v>0</v>
      </c>
      <c r="R2852" s="7">
        <f t="shared" si="646"/>
        <v>0</v>
      </c>
      <c r="S2852" s="11">
        <f t="shared" si="646"/>
        <v>0</v>
      </c>
      <c r="T2852" s="7">
        <f t="shared" si="646"/>
        <v>0</v>
      </c>
      <c r="U2852" s="11">
        <f t="shared" si="646"/>
        <v>0</v>
      </c>
      <c r="V2852" s="7">
        <f t="shared" si="646"/>
        <v>0</v>
      </c>
      <c r="W2852" s="11">
        <f t="shared" si="646"/>
        <v>0</v>
      </c>
      <c r="X2852" s="7">
        <f t="shared" si="646"/>
        <v>0</v>
      </c>
      <c r="Y2852" s="11">
        <f t="shared" si="646"/>
        <v>0</v>
      </c>
      <c r="Z2852" s="7">
        <f t="shared" si="646"/>
        <v>0</v>
      </c>
      <c r="AA2852" s="11">
        <f t="shared" si="646"/>
        <v>0</v>
      </c>
      <c r="AB2852" s="7">
        <f t="shared" si="646"/>
        <v>0</v>
      </c>
      <c r="AC2852" s="11">
        <f t="shared" si="646"/>
        <v>0</v>
      </c>
      <c r="AD2852" s="7">
        <f t="shared" si="646"/>
        <v>0</v>
      </c>
      <c r="AE2852" s="11">
        <f t="shared" si="646"/>
        <v>0</v>
      </c>
      <c r="AF2852" s="7">
        <f t="shared" si="646"/>
        <v>0</v>
      </c>
      <c r="AG2852" s="11">
        <f t="shared" si="637"/>
        <v>0</v>
      </c>
      <c r="AH2852" s="7">
        <f t="shared" si="637"/>
        <v>0</v>
      </c>
    </row>
    <row r="2853" spans="1:34" hidden="1" x14ac:dyDescent="0.25">
      <c r="A2853" s="3">
        <v>762102</v>
      </c>
      <c r="B2853" s="3">
        <v>60</v>
      </c>
      <c r="C2853" s="3">
        <v>1</v>
      </c>
      <c r="D2853" s="23">
        <v>60100</v>
      </c>
      <c r="E2853" s="3" t="s">
        <v>2803</v>
      </c>
      <c r="F2853" s="3" t="s">
        <v>799</v>
      </c>
      <c r="G2853" s="3" t="s">
        <v>18</v>
      </c>
      <c r="H2853" s="4" t="s">
        <v>2687</v>
      </c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3">
        <f t="shared" si="637"/>
        <v>0</v>
      </c>
      <c r="AH2853" s="3">
        <f t="shared" si="637"/>
        <v>0</v>
      </c>
    </row>
    <row r="2854" spans="1:34" hidden="1" x14ac:dyDescent="0.25">
      <c r="A2854" s="21">
        <v>920016</v>
      </c>
      <c r="B2854" s="21">
        <v>60</v>
      </c>
      <c r="C2854" s="21">
        <v>1</v>
      </c>
      <c r="D2854" s="22">
        <v>60100</v>
      </c>
      <c r="E2854" s="21" t="s">
        <v>2803</v>
      </c>
      <c r="F2854" s="21" t="s">
        <v>799</v>
      </c>
      <c r="G2854" s="21" t="s">
        <v>18</v>
      </c>
      <c r="H2854" s="25" t="s">
        <v>2688</v>
      </c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21">
        <f t="shared" si="637"/>
        <v>0</v>
      </c>
      <c r="AH2854" s="21">
        <f t="shared" si="637"/>
        <v>0</v>
      </c>
    </row>
    <row r="2855" spans="1:34" hidden="1" x14ac:dyDescent="0.25">
      <c r="A2855" s="3">
        <v>752753</v>
      </c>
      <c r="B2855" s="3">
        <v>60</v>
      </c>
      <c r="C2855" s="3">
        <v>1</v>
      </c>
      <c r="D2855" s="23">
        <v>60100</v>
      </c>
      <c r="E2855" s="3" t="s">
        <v>2803</v>
      </c>
      <c r="F2855" s="3" t="s">
        <v>799</v>
      </c>
      <c r="G2855" s="3" t="s">
        <v>18</v>
      </c>
      <c r="H2855" s="4" t="s">
        <v>2689</v>
      </c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3">
        <f t="shared" si="637"/>
        <v>0</v>
      </c>
      <c r="AH2855" s="3">
        <f t="shared" si="637"/>
        <v>0</v>
      </c>
    </row>
    <row r="2856" spans="1:34" hidden="1" x14ac:dyDescent="0.25">
      <c r="A2856" s="21">
        <v>971813</v>
      </c>
      <c r="B2856" s="21">
        <v>60</v>
      </c>
      <c r="C2856" s="21">
        <v>1</v>
      </c>
      <c r="D2856" s="22">
        <v>60100</v>
      </c>
      <c r="E2856" s="21" t="s">
        <v>2803</v>
      </c>
      <c r="F2856" s="21" t="s">
        <v>799</v>
      </c>
      <c r="G2856" s="21" t="s">
        <v>18</v>
      </c>
      <c r="H2856" s="25" t="s">
        <v>2690</v>
      </c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21">
        <f t="shared" si="637"/>
        <v>0</v>
      </c>
      <c r="AH2856" s="21">
        <f t="shared" si="637"/>
        <v>0</v>
      </c>
    </row>
    <row r="2857" spans="1:34" hidden="1" x14ac:dyDescent="0.25">
      <c r="A2857" s="3">
        <v>974541</v>
      </c>
      <c r="B2857" s="3">
        <v>60</v>
      </c>
      <c r="C2857" s="3">
        <v>1</v>
      </c>
      <c r="D2857" s="23">
        <v>60100</v>
      </c>
      <c r="E2857" s="3" t="s">
        <v>2803</v>
      </c>
      <c r="F2857" s="3" t="s">
        <v>799</v>
      </c>
      <c r="G2857" s="3" t="s">
        <v>18</v>
      </c>
      <c r="H2857" s="4" t="s">
        <v>2691</v>
      </c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3">
        <f t="shared" si="637"/>
        <v>0</v>
      </c>
      <c r="AH2857" s="3">
        <f t="shared" si="637"/>
        <v>0</v>
      </c>
    </row>
    <row r="2858" spans="1:34" hidden="1" x14ac:dyDescent="0.25">
      <c r="A2858" s="21">
        <v>971922</v>
      </c>
      <c r="B2858" s="21">
        <v>60</v>
      </c>
      <c r="C2858" s="21">
        <v>1</v>
      </c>
      <c r="D2858" s="22">
        <v>60100</v>
      </c>
      <c r="E2858" s="21" t="s">
        <v>2803</v>
      </c>
      <c r="F2858" s="21" t="s">
        <v>799</v>
      </c>
      <c r="G2858" s="21" t="s">
        <v>18</v>
      </c>
      <c r="H2858" s="25" t="s">
        <v>2692</v>
      </c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21">
        <f t="shared" si="637"/>
        <v>0</v>
      </c>
      <c r="AH2858" s="21">
        <f t="shared" si="637"/>
        <v>0</v>
      </c>
    </row>
    <row r="2859" spans="1:34" hidden="1" x14ac:dyDescent="0.25">
      <c r="A2859" s="3">
        <v>752068</v>
      </c>
      <c r="B2859" s="3">
        <v>60</v>
      </c>
      <c r="C2859" s="3">
        <v>1</v>
      </c>
      <c r="D2859" s="23">
        <v>60100</v>
      </c>
      <c r="E2859" s="3" t="s">
        <v>2803</v>
      </c>
      <c r="F2859" s="3" t="s">
        <v>799</v>
      </c>
      <c r="G2859" s="3" t="s">
        <v>18</v>
      </c>
      <c r="H2859" s="4" t="s">
        <v>2693</v>
      </c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3">
        <f t="shared" si="637"/>
        <v>0</v>
      </c>
      <c r="AH2859" s="3">
        <f t="shared" si="637"/>
        <v>0</v>
      </c>
    </row>
    <row r="2860" spans="1:34" hidden="1" x14ac:dyDescent="0.25">
      <c r="A2860" s="21">
        <v>974688</v>
      </c>
      <c r="B2860" s="21">
        <v>60</v>
      </c>
      <c r="C2860" s="21">
        <v>1</v>
      </c>
      <c r="D2860" s="22">
        <v>60100</v>
      </c>
      <c r="E2860" s="21" t="s">
        <v>2803</v>
      </c>
      <c r="F2860" s="21" t="s">
        <v>799</v>
      </c>
      <c r="G2860" s="21" t="s">
        <v>18</v>
      </c>
      <c r="H2860" s="25" t="s">
        <v>974</v>
      </c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21">
        <f t="shared" si="637"/>
        <v>0</v>
      </c>
      <c r="AH2860" s="21">
        <f t="shared" si="637"/>
        <v>0</v>
      </c>
    </row>
    <row r="2861" spans="1:34" hidden="1" x14ac:dyDescent="0.25">
      <c r="A2861" s="32" t="s">
        <v>893</v>
      </c>
      <c r="B2861" s="32"/>
      <c r="C2861" s="32"/>
      <c r="D2861" s="32"/>
      <c r="E2861" s="32"/>
      <c r="F2861" s="5" t="str">
        <f>F2860</f>
        <v>TOKAT</v>
      </c>
      <c r="G2861" s="5" t="str">
        <f>G2860</f>
        <v>MERKEZ</v>
      </c>
      <c r="H2861" s="6" t="s">
        <v>873</v>
      </c>
      <c r="I2861" s="11">
        <f t="shared" ref="I2861:AF2861" si="647">SUM(I2853:I2860)</f>
        <v>0</v>
      </c>
      <c r="J2861" s="7">
        <f t="shared" si="647"/>
        <v>0</v>
      </c>
      <c r="K2861" s="11">
        <f t="shared" si="647"/>
        <v>0</v>
      </c>
      <c r="L2861" s="7">
        <f t="shared" si="647"/>
        <v>0</v>
      </c>
      <c r="M2861" s="11">
        <f t="shared" si="647"/>
        <v>0</v>
      </c>
      <c r="N2861" s="7">
        <f t="shared" si="647"/>
        <v>0</v>
      </c>
      <c r="O2861" s="11">
        <f t="shared" si="647"/>
        <v>0</v>
      </c>
      <c r="P2861" s="7">
        <f t="shared" si="647"/>
        <v>0</v>
      </c>
      <c r="Q2861" s="11">
        <f t="shared" si="647"/>
        <v>0</v>
      </c>
      <c r="R2861" s="7">
        <f t="shared" si="647"/>
        <v>0</v>
      </c>
      <c r="S2861" s="11">
        <f t="shared" si="647"/>
        <v>0</v>
      </c>
      <c r="T2861" s="7">
        <f t="shared" si="647"/>
        <v>0</v>
      </c>
      <c r="U2861" s="11">
        <f t="shared" si="647"/>
        <v>0</v>
      </c>
      <c r="V2861" s="7">
        <f t="shared" si="647"/>
        <v>0</v>
      </c>
      <c r="W2861" s="11">
        <f t="shared" si="647"/>
        <v>0</v>
      </c>
      <c r="X2861" s="7">
        <f t="shared" si="647"/>
        <v>0</v>
      </c>
      <c r="Y2861" s="11">
        <f t="shared" si="647"/>
        <v>0</v>
      </c>
      <c r="Z2861" s="7">
        <f t="shared" si="647"/>
        <v>0</v>
      </c>
      <c r="AA2861" s="11">
        <f t="shared" si="647"/>
        <v>0</v>
      </c>
      <c r="AB2861" s="7">
        <f t="shared" si="647"/>
        <v>0</v>
      </c>
      <c r="AC2861" s="11">
        <f t="shared" si="647"/>
        <v>0</v>
      </c>
      <c r="AD2861" s="7">
        <f t="shared" si="647"/>
        <v>0</v>
      </c>
      <c r="AE2861" s="11">
        <f t="shared" si="647"/>
        <v>0</v>
      </c>
      <c r="AF2861" s="7">
        <f t="shared" si="647"/>
        <v>0</v>
      </c>
      <c r="AG2861" s="11">
        <f t="shared" si="637"/>
        <v>0</v>
      </c>
      <c r="AH2861" s="7">
        <f t="shared" si="637"/>
        <v>0</v>
      </c>
    </row>
    <row r="2862" spans="1:34" hidden="1" x14ac:dyDescent="0.25">
      <c r="A2862" s="21">
        <v>963270</v>
      </c>
      <c r="B2862" s="21">
        <v>60</v>
      </c>
      <c r="C2862" s="21">
        <v>5</v>
      </c>
      <c r="D2862" s="22">
        <v>60104</v>
      </c>
      <c r="E2862" s="21" t="s">
        <v>2803</v>
      </c>
      <c r="F2862" s="21" t="s">
        <v>799</v>
      </c>
      <c r="G2862" s="21" t="s">
        <v>803</v>
      </c>
      <c r="H2862" s="25" t="s">
        <v>2694</v>
      </c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21">
        <f t="shared" si="637"/>
        <v>0</v>
      </c>
      <c r="AH2862" s="21">
        <f t="shared" si="637"/>
        <v>0</v>
      </c>
    </row>
    <row r="2863" spans="1:34" hidden="1" x14ac:dyDescent="0.25">
      <c r="A2863" s="3">
        <v>750112</v>
      </c>
      <c r="B2863" s="3">
        <v>60</v>
      </c>
      <c r="C2863" s="3">
        <v>5</v>
      </c>
      <c r="D2863" s="23">
        <v>60104</v>
      </c>
      <c r="E2863" s="3" t="s">
        <v>2803</v>
      </c>
      <c r="F2863" s="3" t="s">
        <v>799</v>
      </c>
      <c r="G2863" s="3" t="s">
        <v>803</v>
      </c>
      <c r="H2863" s="4" t="s">
        <v>2695</v>
      </c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3">
        <f t="shared" si="637"/>
        <v>0</v>
      </c>
      <c r="AH2863" s="3">
        <f t="shared" si="637"/>
        <v>0</v>
      </c>
    </row>
    <row r="2864" spans="1:34" hidden="1" x14ac:dyDescent="0.25">
      <c r="A2864" s="32" t="s">
        <v>893</v>
      </c>
      <c r="B2864" s="32"/>
      <c r="C2864" s="32"/>
      <c r="D2864" s="32"/>
      <c r="E2864" s="32"/>
      <c r="F2864" s="5" t="str">
        <f>F2863</f>
        <v>TOKAT</v>
      </c>
      <c r="G2864" s="5" t="str">
        <f>G2863</f>
        <v>NİKSAR</v>
      </c>
      <c r="H2864" s="6" t="s">
        <v>873</v>
      </c>
      <c r="I2864" s="11">
        <f t="shared" ref="I2864:AF2864" si="648">SUM(I2862:I2863)</f>
        <v>0</v>
      </c>
      <c r="J2864" s="7">
        <f t="shared" si="648"/>
        <v>0</v>
      </c>
      <c r="K2864" s="11">
        <f t="shared" si="648"/>
        <v>0</v>
      </c>
      <c r="L2864" s="7">
        <f t="shared" si="648"/>
        <v>0</v>
      </c>
      <c r="M2864" s="11">
        <f t="shared" si="648"/>
        <v>0</v>
      </c>
      <c r="N2864" s="7">
        <f t="shared" si="648"/>
        <v>0</v>
      </c>
      <c r="O2864" s="11">
        <f t="shared" si="648"/>
        <v>0</v>
      </c>
      <c r="P2864" s="7">
        <f t="shared" si="648"/>
        <v>0</v>
      </c>
      <c r="Q2864" s="11">
        <f t="shared" si="648"/>
        <v>0</v>
      </c>
      <c r="R2864" s="7">
        <f t="shared" si="648"/>
        <v>0</v>
      </c>
      <c r="S2864" s="11">
        <f t="shared" si="648"/>
        <v>0</v>
      </c>
      <c r="T2864" s="7">
        <f t="shared" si="648"/>
        <v>0</v>
      </c>
      <c r="U2864" s="11">
        <f t="shared" si="648"/>
        <v>0</v>
      </c>
      <c r="V2864" s="7">
        <f t="shared" si="648"/>
        <v>0</v>
      </c>
      <c r="W2864" s="11">
        <f t="shared" si="648"/>
        <v>0</v>
      </c>
      <c r="X2864" s="7">
        <f t="shared" si="648"/>
        <v>0</v>
      </c>
      <c r="Y2864" s="11">
        <f t="shared" si="648"/>
        <v>0</v>
      </c>
      <c r="Z2864" s="7">
        <f t="shared" si="648"/>
        <v>0</v>
      </c>
      <c r="AA2864" s="11">
        <f t="shared" si="648"/>
        <v>0</v>
      </c>
      <c r="AB2864" s="7">
        <f t="shared" si="648"/>
        <v>0</v>
      </c>
      <c r="AC2864" s="11">
        <f t="shared" si="648"/>
        <v>0</v>
      </c>
      <c r="AD2864" s="7">
        <f t="shared" si="648"/>
        <v>0</v>
      </c>
      <c r="AE2864" s="11">
        <f t="shared" si="648"/>
        <v>0</v>
      </c>
      <c r="AF2864" s="7">
        <f t="shared" si="648"/>
        <v>0</v>
      </c>
      <c r="AG2864" s="11">
        <f t="shared" si="637"/>
        <v>0</v>
      </c>
      <c r="AH2864" s="7">
        <f t="shared" si="637"/>
        <v>0</v>
      </c>
    </row>
    <row r="2865" spans="1:34" hidden="1" x14ac:dyDescent="0.25">
      <c r="A2865" s="3">
        <v>969975</v>
      </c>
      <c r="B2865" s="3">
        <v>60</v>
      </c>
      <c r="C2865" s="3">
        <v>6</v>
      </c>
      <c r="D2865" s="23">
        <v>60108</v>
      </c>
      <c r="E2865" s="3" t="s">
        <v>2803</v>
      </c>
      <c r="F2865" s="3" t="s">
        <v>799</v>
      </c>
      <c r="G2865" s="3" t="s">
        <v>703</v>
      </c>
      <c r="H2865" s="4" t="s">
        <v>2696</v>
      </c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3">
        <f t="shared" si="637"/>
        <v>0</v>
      </c>
      <c r="AH2865" s="3">
        <f t="shared" si="637"/>
        <v>0</v>
      </c>
    </row>
    <row r="2866" spans="1:34" hidden="1" x14ac:dyDescent="0.25">
      <c r="A2866" s="21">
        <v>973311</v>
      </c>
      <c r="B2866" s="21">
        <v>60</v>
      </c>
      <c r="C2866" s="21">
        <v>7</v>
      </c>
      <c r="D2866" s="22">
        <v>60105</v>
      </c>
      <c r="E2866" s="21" t="s">
        <v>2803</v>
      </c>
      <c r="F2866" s="21" t="s">
        <v>799</v>
      </c>
      <c r="G2866" s="21" t="s">
        <v>804</v>
      </c>
      <c r="H2866" s="25" t="s">
        <v>2697</v>
      </c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21">
        <f t="shared" si="637"/>
        <v>0</v>
      </c>
      <c r="AH2866" s="21">
        <f t="shared" si="637"/>
        <v>0</v>
      </c>
    </row>
    <row r="2867" spans="1:34" hidden="1" x14ac:dyDescent="0.25">
      <c r="A2867" s="3">
        <v>963757</v>
      </c>
      <c r="B2867" s="3">
        <v>60</v>
      </c>
      <c r="C2867" s="3">
        <v>7</v>
      </c>
      <c r="D2867" s="23">
        <v>60105</v>
      </c>
      <c r="E2867" s="3" t="s">
        <v>2803</v>
      </c>
      <c r="F2867" s="3" t="s">
        <v>799</v>
      </c>
      <c r="G2867" s="3" t="s">
        <v>804</v>
      </c>
      <c r="H2867" s="4" t="s">
        <v>2698</v>
      </c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3">
        <f t="shared" si="637"/>
        <v>0</v>
      </c>
      <c r="AH2867" s="3">
        <f t="shared" si="637"/>
        <v>0</v>
      </c>
    </row>
    <row r="2868" spans="1:34" hidden="1" x14ac:dyDescent="0.25">
      <c r="A2868" s="32" t="s">
        <v>893</v>
      </c>
      <c r="B2868" s="32"/>
      <c r="C2868" s="32"/>
      <c r="D2868" s="32"/>
      <c r="E2868" s="32"/>
      <c r="F2868" s="5" t="str">
        <f>F2867</f>
        <v>TOKAT</v>
      </c>
      <c r="G2868" s="5" t="str">
        <f>G2867</f>
        <v>REŞADİYE</v>
      </c>
      <c r="H2868" s="6" t="s">
        <v>873</v>
      </c>
      <c r="I2868" s="11">
        <f t="shared" ref="I2868:AF2868" si="649">SUM(I2865:I2867)</f>
        <v>0</v>
      </c>
      <c r="J2868" s="7">
        <f t="shared" si="649"/>
        <v>0</v>
      </c>
      <c r="K2868" s="11">
        <f t="shared" si="649"/>
        <v>0</v>
      </c>
      <c r="L2868" s="7">
        <f t="shared" si="649"/>
        <v>0</v>
      </c>
      <c r="M2868" s="11">
        <f t="shared" si="649"/>
        <v>0</v>
      </c>
      <c r="N2868" s="7">
        <f t="shared" si="649"/>
        <v>0</v>
      </c>
      <c r="O2868" s="11">
        <f t="shared" si="649"/>
        <v>0</v>
      </c>
      <c r="P2868" s="7">
        <f t="shared" si="649"/>
        <v>0</v>
      </c>
      <c r="Q2868" s="11">
        <f t="shared" si="649"/>
        <v>0</v>
      </c>
      <c r="R2868" s="7">
        <f t="shared" si="649"/>
        <v>0</v>
      </c>
      <c r="S2868" s="11">
        <f t="shared" si="649"/>
        <v>0</v>
      </c>
      <c r="T2868" s="7">
        <f t="shared" si="649"/>
        <v>0</v>
      </c>
      <c r="U2868" s="11">
        <f t="shared" si="649"/>
        <v>0</v>
      </c>
      <c r="V2868" s="7">
        <f t="shared" si="649"/>
        <v>0</v>
      </c>
      <c r="W2868" s="11">
        <f t="shared" si="649"/>
        <v>0</v>
      </c>
      <c r="X2868" s="7">
        <f t="shared" si="649"/>
        <v>0</v>
      </c>
      <c r="Y2868" s="11">
        <f t="shared" si="649"/>
        <v>0</v>
      </c>
      <c r="Z2868" s="7">
        <f t="shared" si="649"/>
        <v>0</v>
      </c>
      <c r="AA2868" s="11">
        <f t="shared" si="649"/>
        <v>0</v>
      </c>
      <c r="AB2868" s="7">
        <f t="shared" si="649"/>
        <v>0</v>
      </c>
      <c r="AC2868" s="11">
        <f t="shared" si="649"/>
        <v>0</v>
      </c>
      <c r="AD2868" s="7">
        <f t="shared" si="649"/>
        <v>0</v>
      </c>
      <c r="AE2868" s="11">
        <f t="shared" si="649"/>
        <v>0</v>
      </c>
      <c r="AF2868" s="7">
        <f t="shared" si="649"/>
        <v>0</v>
      </c>
      <c r="AG2868" s="11">
        <f t="shared" si="637"/>
        <v>0</v>
      </c>
      <c r="AH2868" s="7">
        <f t="shared" si="637"/>
        <v>0</v>
      </c>
    </row>
    <row r="2869" spans="1:34" hidden="1" x14ac:dyDescent="0.25">
      <c r="A2869" s="3">
        <v>876842</v>
      </c>
      <c r="B2869" s="3">
        <v>60</v>
      </c>
      <c r="C2869" s="3">
        <v>8</v>
      </c>
      <c r="D2869" s="23">
        <v>60106</v>
      </c>
      <c r="E2869" s="3" t="s">
        <v>2803</v>
      </c>
      <c r="F2869" s="3" t="s">
        <v>799</v>
      </c>
      <c r="G2869" s="3" t="s">
        <v>805</v>
      </c>
      <c r="H2869" s="4" t="s">
        <v>2699</v>
      </c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3">
        <f t="shared" si="637"/>
        <v>0</v>
      </c>
      <c r="AH2869" s="3">
        <f t="shared" si="637"/>
        <v>0</v>
      </c>
    </row>
    <row r="2870" spans="1:34" hidden="1" x14ac:dyDescent="0.25">
      <c r="A2870" s="21">
        <v>974617</v>
      </c>
      <c r="B2870" s="21">
        <v>60</v>
      </c>
      <c r="C2870" s="21">
        <v>8</v>
      </c>
      <c r="D2870" s="22">
        <v>60106</v>
      </c>
      <c r="E2870" s="21" t="s">
        <v>2803</v>
      </c>
      <c r="F2870" s="21" t="s">
        <v>799</v>
      </c>
      <c r="G2870" s="21" t="s">
        <v>805</v>
      </c>
      <c r="H2870" s="25" t="s">
        <v>2700</v>
      </c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21">
        <f t="shared" si="637"/>
        <v>0</v>
      </c>
      <c r="AH2870" s="21">
        <f t="shared" si="637"/>
        <v>0</v>
      </c>
    </row>
    <row r="2871" spans="1:34" hidden="1" x14ac:dyDescent="0.25">
      <c r="A2871" s="32" t="s">
        <v>893</v>
      </c>
      <c r="B2871" s="32"/>
      <c r="C2871" s="32"/>
      <c r="D2871" s="32"/>
      <c r="E2871" s="32"/>
      <c r="F2871" s="5" t="str">
        <f>F2870</f>
        <v>TOKAT</v>
      </c>
      <c r="G2871" s="5" t="str">
        <f>G2870</f>
        <v>TURHAL</v>
      </c>
      <c r="H2871" s="6" t="s">
        <v>873</v>
      </c>
      <c r="I2871" s="11">
        <f t="shared" ref="I2871:AF2871" si="650">SUM(I2869:I2870)</f>
        <v>0</v>
      </c>
      <c r="J2871" s="7">
        <f t="shared" si="650"/>
        <v>0</v>
      </c>
      <c r="K2871" s="11">
        <f t="shared" si="650"/>
        <v>0</v>
      </c>
      <c r="L2871" s="7">
        <f t="shared" si="650"/>
        <v>0</v>
      </c>
      <c r="M2871" s="11">
        <f t="shared" si="650"/>
        <v>0</v>
      </c>
      <c r="N2871" s="7">
        <f t="shared" si="650"/>
        <v>0</v>
      </c>
      <c r="O2871" s="11">
        <f t="shared" si="650"/>
        <v>0</v>
      </c>
      <c r="P2871" s="7">
        <f t="shared" si="650"/>
        <v>0</v>
      </c>
      <c r="Q2871" s="11">
        <f t="shared" si="650"/>
        <v>0</v>
      </c>
      <c r="R2871" s="7">
        <f t="shared" si="650"/>
        <v>0</v>
      </c>
      <c r="S2871" s="11">
        <f t="shared" si="650"/>
        <v>0</v>
      </c>
      <c r="T2871" s="7">
        <f t="shared" si="650"/>
        <v>0</v>
      </c>
      <c r="U2871" s="11">
        <f t="shared" si="650"/>
        <v>0</v>
      </c>
      <c r="V2871" s="7">
        <f t="shared" si="650"/>
        <v>0</v>
      </c>
      <c r="W2871" s="11">
        <f t="shared" si="650"/>
        <v>0</v>
      </c>
      <c r="X2871" s="7">
        <f t="shared" si="650"/>
        <v>0</v>
      </c>
      <c r="Y2871" s="11">
        <f t="shared" si="650"/>
        <v>0</v>
      </c>
      <c r="Z2871" s="7">
        <f t="shared" si="650"/>
        <v>0</v>
      </c>
      <c r="AA2871" s="11">
        <f t="shared" si="650"/>
        <v>0</v>
      </c>
      <c r="AB2871" s="7">
        <f t="shared" si="650"/>
        <v>0</v>
      </c>
      <c r="AC2871" s="11">
        <f t="shared" si="650"/>
        <v>0</v>
      </c>
      <c r="AD2871" s="7">
        <f t="shared" si="650"/>
        <v>0</v>
      </c>
      <c r="AE2871" s="11">
        <f t="shared" si="650"/>
        <v>0</v>
      </c>
      <c r="AF2871" s="7">
        <f t="shared" si="650"/>
        <v>0</v>
      </c>
      <c r="AG2871" s="11">
        <f t="shared" si="637"/>
        <v>0</v>
      </c>
      <c r="AH2871" s="7">
        <f t="shared" si="637"/>
        <v>0</v>
      </c>
    </row>
    <row r="2872" spans="1:34" hidden="1" x14ac:dyDescent="0.25">
      <c r="A2872" s="21">
        <v>966261</v>
      </c>
      <c r="B2872" s="21">
        <v>60</v>
      </c>
      <c r="C2872" s="21">
        <v>9</v>
      </c>
      <c r="D2872" s="22">
        <v>60109</v>
      </c>
      <c r="E2872" s="21" t="s">
        <v>2803</v>
      </c>
      <c r="F2872" s="21" t="s">
        <v>799</v>
      </c>
      <c r="G2872" s="21" t="s">
        <v>598</v>
      </c>
      <c r="H2872" s="25" t="s">
        <v>1509</v>
      </c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21">
        <f t="shared" si="637"/>
        <v>0</v>
      </c>
      <c r="AH2872" s="21">
        <f t="shared" si="637"/>
        <v>0</v>
      </c>
    </row>
    <row r="2873" spans="1:34" hidden="1" x14ac:dyDescent="0.25">
      <c r="A2873" s="3">
        <v>751801</v>
      </c>
      <c r="B2873" s="3">
        <v>60</v>
      </c>
      <c r="C2873" s="3">
        <v>10</v>
      </c>
      <c r="D2873" s="23">
        <v>60107</v>
      </c>
      <c r="E2873" s="3" t="s">
        <v>2803</v>
      </c>
      <c r="F2873" s="3" t="s">
        <v>799</v>
      </c>
      <c r="G2873" s="3" t="s">
        <v>806</v>
      </c>
      <c r="H2873" s="4" t="s">
        <v>2701</v>
      </c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3">
        <f t="shared" si="637"/>
        <v>0</v>
      </c>
      <c r="AH2873" s="3">
        <f t="shared" si="637"/>
        <v>0</v>
      </c>
    </row>
    <row r="2874" spans="1:34" hidden="1" x14ac:dyDescent="0.25">
      <c r="A2874" s="21">
        <v>963685</v>
      </c>
      <c r="B2874" s="21">
        <v>60</v>
      </c>
      <c r="C2874" s="21">
        <v>10</v>
      </c>
      <c r="D2874" s="22">
        <v>60107</v>
      </c>
      <c r="E2874" s="21" t="s">
        <v>2803</v>
      </c>
      <c r="F2874" s="21" t="s">
        <v>799</v>
      </c>
      <c r="G2874" s="21" t="s">
        <v>806</v>
      </c>
      <c r="H2874" s="25" t="s">
        <v>807</v>
      </c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21">
        <f t="shared" si="637"/>
        <v>0</v>
      </c>
      <c r="AH2874" s="21">
        <f t="shared" si="637"/>
        <v>0</v>
      </c>
    </row>
    <row r="2875" spans="1:34" hidden="1" x14ac:dyDescent="0.25">
      <c r="A2875" s="32" t="s">
        <v>893</v>
      </c>
      <c r="B2875" s="32"/>
      <c r="C2875" s="32"/>
      <c r="D2875" s="32"/>
      <c r="E2875" s="32"/>
      <c r="F2875" s="5" t="str">
        <f>F2874</f>
        <v>TOKAT</v>
      </c>
      <c r="G2875" s="5" t="str">
        <f>G2874</f>
        <v>ZİLE</v>
      </c>
      <c r="H2875" s="6" t="s">
        <v>873</v>
      </c>
      <c r="I2875" s="11">
        <f t="shared" ref="I2875:AF2875" si="651">SUM(I2872:I2874)</f>
        <v>0</v>
      </c>
      <c r="J2875" s="7">
        <f t="shared" si="651"/>
        <v>0</v>
      </c>
      <c r="K2875" s="11">
        <f t="shared" si="651"/>
        <v>0</v>
      </c>
      <c r="L2875" s="7">
        <f t="shared" si="651"/>
        <v>0</v>
      </c>
      <c r="M2875" s="11">
        <f t="shared" si="651"/>
        <v>0</v>
      </c>
      <c r="N2875" s="7">
        <f t="shared" si="651"/>
        <v>0</v>
      </c>
      <c r="O2875" s="11">
        <f t="shared" si="651"/>
        <v>0</v>
      </c>
      <c r="P2875" s="7">
        <f t="shared" si="651"/>
        <v>0</v>
      </c>
      <c r="Q2875" s="11">
        <f t="shared" si="651"/>
        <v>0</v>
      </c>
      <c r="R2875" s="7">
        <f t="shared" si="651"/>
        <v>0</v>
      </c>
      <c r="S2875" s="11">
        <f t="shared" si="651"/>
        <v>0</v>
      </c>
      <c r="T2875" s="7">
        <f t="shared" si="651"/>
        <v>0</v>
      </c>
      <c r="U2875" s="11">
        <f t="shared" si="651"/>
        <v>0</v>
      </c>
      <c r="V2875" s="7">
        <f t="shared" si="651"/>
        <v>0</v>
      </c>
      <c r="W2875" s="11">
        <f t="shared" si="651"/>
        <v>0</v>
      </c>
      <c r="X2875" s="7">
        <f t="shared" si="651"/>
        <v>0</v>
      </c>
      <c r="Y2875" s="11">
        <f t="shared" si="651"/>
        <v>0</v>
      </c>
      <c r="Z2875" s="7">
        <f t="shared" si="651"/>
        <v>0</v>
      </c>
      <c r="AA2875" s="11">
        <f t="shared" si="651"/>
        <v>0</v>
      </c>
      <c r="AB2875" s="7">
        <f t="shared" si="651"/>
        <v>0</v>
      </c>
      <c r="AC2875" s="11">
        <f t="shared" si="651"/>
        <v>0</v>
      </c>
      <c r="AD2875" s="7">
        <f t="shared" si="651"/>
        <v>0</v>
      </c>
      <c r="AE2875" s="11">
        <f t="shared" si="651"/>
        <v>0</v>
      </c>
      <c r="AF2875" s="7">
        <f t="shared" si="651"/>
        <v>0</v>
      </c>
      <c r="AG2875" s="11">
        <f t="shared" si="637"/>
        <v>0</v>
      </c>
      <c r="AH2875" s="7">
        <f t="shared" si="637"/>
        <v>0</v>
      </c>
    </row>
    <row r="2876" spans="1:34" hidden="1" x14ac:dyDescent="0.25">
      <c r="A2876" s="29" t="s">
        <v>894</v>
      </c>
      <c r="B2876" s="29"/>
      <c r="C2876" s="29"/>
      <c r="D2876" s="29"/>
      <c r="E2876" s="29"/>
      <c r="F2876" s="8" t="str">
        <f>F2875</f>
        <v>TOKAT</v>
      </c>
      <c r="G2876" s="14" t="s">
        <v>885</v>
      </c>
      <c r="H2876" s="15"/>
      <c r="I2876" s="12">
        <f t="shared" ref="I2876:AF2876" si="652">SUM(I2847:I2875)-I2848-I2852-I2861-I2864-I2868-I2871-I2875</f>
        <v>0</v>
      </c>
      <c r="J2876" s="9">
        <f t="shared" si="652"/>
        <v>0</v>
      </c>
      <c r="K2876" s="12">
        <f t="shared" si="652"/>
        <v>0</v>
      </c>
      <c r="L2876" s="9">
        <f t="shared" si="652"/>
        <v>0</v>
      </c>
      <c r="M2876" s="12">
        <f t="shared" si="652"/>
        <v>0</v>
      </c>
      <c r="N2876" s="9">
        <f t="shared" si="652"/>
        <v>0</v>
      </c>
      <c r="O2876" s="12">
        <f t="shared" si="652"/>
        <v>0</v>
      </c>
      <c r="P2876" s="9">
        <f t="shared" si="652"/>
        <v>0</v>
      </c>
      <c r="Q2876" s="12">
        <f t="shared" si="652"/>
        <v>0</v>
      </c>
      <c r="R2876" s="9">
        <f t="shared" si="652"/>
        <v>0</v>
      </c>
      <c r="S2876" s="12">
        <f t="shared" si="652"/>
        <v>0</v>
      </c>
      <c r="T2876" s="9">
        <f t="shared" si="652"/>
        <v>0</v>
      </c>
      <c r="U2876" s="12">
        <f t="shared" si="652"/>
        <v>0</v>
      </c>
      <c r="V2876" s="9">
        <f t="shared" si="652"/>
        <v>0</v>
      </c>
      <c r="W2876" s="12">
        <f t="shared" si="652"/>
        <v>0</v>
      </c>
      <c r="X2876" s="9">
        <f t="shared" si="652"/>
        <v>0</v>
      </c>
      <c r="Y2876" s="12">
        <f t="shared" si="652"/>
        <v>0</v>
      </c>
      <c r="Z2876" s="9">
        <f t="shared" si="652"/>
        <v>0</v>
      </c>
      <c r="AA2876" s="12">
        <f t="shared" si="652"/>
        <v>0</v>
      </c>
      <c r="AB2876" s="9">
        <f t="shared" si="652"/>
        <v>0</v>
      </c>
      <c r="AC2876" s="12">
        <f t="shared" si="652"/>
        <v>0</v>
      </c>
      <c r="AD2876" s="9">
        <f t="shared" si="652"/>
        <v>0</v>
      </c>
      <c r="AE2876" s="12">
        <f t="shared" si="652"/>
        <v>0</v>
      </c>
      <c r="AF2876" s="9">
        <f t="shared" si="652"/>
        <v>0</v>
      </c>
      <c r="AG2876" s="12">
        <f t="shared" si="637"/>
        <v>0</v>
      </c>
      <c r="AH2876" s="9">
        <f t="shared" si="637"/>
        <v>0</v>
      </c>
    </row>
    <row r="2877" spans="1:34" hidden="1" x14ac:dyDescent="0.25">
      <c r="A2877" s="3">
        <v>752777</v>
      </c>
      <c r="B2877" s="3">
        <v>61</v>
      </c>
      <c r="C2877" s="3">
        <v>2</v>
      </c>
      <c r="D2877" s="23">
        <v>61101</v>
      </c>
      <c r="E2877" s="3" t="s">
        <v>2803</v>
      </c>
      <c r="F2877" s="3" t="s">
        <v>808</v>
      </c>
      <c r="G2877" s="3" t="s">
        <v>809</v>
      </c>
      <c r="H2877" s="4" t="s">
        <v>2702</v>
      </c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3">
        <f t="shared" si="637"/>
        <v>0</v>
      </c>
      <c r="AH2877" s="3">
        <f t="shared" si="637"/>
        <v>0</v>
      </c>
    </row>
    <row r="2878" spans="1:34" hidden="1" x14ac:dyDescent="0.25">
      <c r="A2878" s="21">
        <v>759058</v>
      </c>
      <c r="B2878" s="21">
        <v>61</v>
      </c>
      <c r="C2878" s="21">
        <v>2</v>
      </c>
      <c r="D2878" s="22">
        <v>61101</v>
      </c>
      <c r="E2878" s="21" t="s">
        <v>2803</v>
      </c>
      <c r="F2878" s="21" t="s">
        <v>808</v>
      </c>
      <c r="G2878" s="21" t="s">
        <v>809</v>
      </c>
      <c r="H2878" s="25" t="s">
        <v>2703</v>
      </c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21">
        <f t="shared" si="637"/>
        <v>0</v>
      </c>
      <c r="AH2878" s="21">
        <f t="shared" si="637"/>
        <v>0</v>
      </c>
    </row>
    <row r="2879" spans="1:34" hidden="1" x14ac:dyDescent="0.25">
      <c r="A2879" s="3">
        <v>973711</v>
      </c>
      <c r="B2879" s="3">
        <v>61</v>
      </c>
      <c r="C2879" s="3">
        <v>2</v>
      </c>
      <c r="D2879" s="23">
        <v>61101</v>
      </c>
      <c r="E2879" s="3" t="s">
        <v>2803</v>
      </c>
      <c r="F2879" s="3" t="s">
        <v>808</v>
      </c>
      <c r="G2879" s="3" t="s">
        <v>809</v>
      </c>
      <c r="H2879" s="4" t="s">
        <v>2704</v>
      </c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3">
        <f t="shared" si="637"/>
        <v>0</v>
      </c>
      <c r="AH2879" s="3">
        <f t="shared" si="637"/>
        <v>0</v>
      </c>
    </row>
    <row r="2880" spans="1:34" hidden="1" x14ac:dyDescent="0.25">
      <c r="A2880" s="21">
        <v>820495</v>
      </c>
      <c r="B2880" s="21">
        <v>61</v>
      </c>
      <c r="C2880" s="21">
        <v>2</v>
      </c>
      <c r="D2880" s="22">
        <v>61101</v>
      </c>
      <c r="E2880" s="21" t="s">
        <v>2803</v>
      </c>
      <c r="F2880" s="21" t="s">
        <v>808</v>
      </c>
      <c r="G2880" s="21" t="s">
        <v>809</v>
      </c>
      <c r="H2880" s="25" t="s">
        <v>2705</v>
      </c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21">
        <f t="shared" si="637"/>
        <v>0</v>
      </c>
      <c r="AH2880" s="21">
        <f t="shared" si="637"/>
        <v>0</v>
      </c>
    </row>
    <row r="2881" spans="1:34" hidden="1" x14ac:dyDescent="0.25">
      <c r="A2881" s="3">
        <v>967394</v>
      </c>
      <c r="B2881" s="3">
        <v>61</v>
      </c>
      <c r="C2881" s="3">
        <v>2</v>
      </c>
      <c r="D2881" s="23">
        <v>61101</v>
      </c>
      <c r="E2881" s="3" t="s">
        <v>2803</v>
      </c>
      <c r="F2881" s="3" t="s">
        <v>808</v>
      </c>
      <c r="G2881" s="3" t="s">
        <v>809</v>
      </c>
      <c r="H2881" s="4" t="s">
        <v>2706</v>
      </c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3">
        <f t="shared" si="637"/>
        <v>0</v>
      </c>
      <c r="AH2881" s="3">
        <f t="shared" si="637"/>
        <v>0</v>
      </c>
    </row>
    <row r="2882" spans="1:34" hidden="1" x14ac:dyDescent="0.25">
      <c r="A2882" s="21">
        <v>971546</v>
      </c>
      <c r="B2882" s="21">
        <v>61</v>
      </c>
      <c r="C2882" s="21">
        <v>2</v>
      </c>
      <c r="D2882" s="22">
        <v>61101</v>
      </c>
      <c r="E2882" s="21" t="s">
        <v>2803</v>
      </c>
      <c r="F2882" s="21" t="s">
        <v>808</v>
      </c>
      <c r="G2882" s="21" t="s">
        <v>809</v>
      </c>
      <c r="H2882" s="25" t="s">
        <v>2707</v>
      </c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21">
        <f t="shared" si="637"/>
        <v>0</v>
      </c>
      <c r="AH2882" s="21">
        <f t="shared" si="637"/>
        <v>0</v>
      </c>
    </row>
    <row r="2883" spans="1:34" hidden="1" x14ac:dyDescent="0.25">
      <c r="A2883" s="32" t="s">
        <v>893</v>
      </c>
      <c r="B2883" s="32"/>
      <c r="C2883" s="32"/>
      <c r="D2883" s="32"/>
      <c r="E2883" s="32"/>
      <c r="F2883" s="5" t="str">
        <f>F2882</f>
        <v>TRABZON</v>
      </c>
      <c r="G2883" s="5" t="str">
        <f>G2882</f>
        <v>AKÇAABAT</v>
      </c>
      <c r="H2883" s="6" t="s">
        <v>873</v>
      </c>
      <c r="I2883" s="11">
        <f t="shared" ref="I2883:AF2883" si="653">SUM(I2877:I2882)</f>
        <v>0</v>
      </c>
      <c r="J2883" s="7">
        <f t="shared" si="653"/>
        <v>0</v>
      </c>
      <c r="K2883" s="11">
        <f t="shared" si="653"/>
        <v>0</v>
      </c>
      <c r="L2883" s="7">
        <f t="shared" si="653"/>
        <v>0</v>
      </c>
      <c r="M2883" s="11">
        <f t="shared" si="653"/>
        <v>0</v>
      </c>
      <c r="N2883" s="7">
        <f t="shared" si="653"/>
        <v>0</v>
      </c>
      <c r="O2883" s="11">
        <f t="shared" si="653"/>
        <v>0</v>
      </c>
      <c r="P2883" s="7">
        <f t="shared" si="653"/>
        <v>0</v>
      </c>
      <c r="Q2883" s="11">
        <f t="shared" si="653"/>
        <v>0</v>
      </c>
      <c r="R2883" s="7">
        <f t="shared" si="653"/>
        <v>0</v>
      </c>
      <c r="S2883" s="11">
        <f t="shared" si="653"/>
        <v>0</v>
      </c>
      <c r="T2883" s="7">
        <f t="shared" si="653"/>
        <v>0</v>
      </c>
      <c r="U2883" s="11">
        <f t="shared" si="653"/>
        <v>0</v>
      </c>
      <c r="V2883" s="7">
        <f t="shared" si="653"/>
        <v>0</v>
      </c>
      <c r="W2883" s="11">
        <f t="shared" si="653"/>
        <v>0</v>
      </c>
      <c r="X2883" s="7">
        <f t="shared" si="653"/>
        <v>0</v>
      </c>
      <c r="Y2883" s="11">
        <f t="shared" si="653"/>
        <v>0</v>
      </c>
      <c r="Z2883" s="7">
        <f t="shared" si="653"/>
        <v>0</v>
      </c>
      <c r="AA2883" s="11">
        <f t="shared" si="653"/>
        <v>0</v>
      </c>
      <c r="AB2883" s="7">
        <f t="shared" si="653"/>
        <v>0</v>
      </c>
      <c r="AC2883" s="11">
        <f t="shared" si="653"/>
        <v>0</v>
      </c>
      <c r="AD2883" s="7">
        <f t="shared" si="653"/>
        <v>0</v>
      </c>
      <c r="AE2883" s="11">
        <f t="shared" si="653"/>
        <v>0</v>
      </c>
      <c r="AF2883" s="7">
        <f t="shared" si="653"/>
        <v>0</v>
      </c>
      <c r="AG2883" s="11">
        <f t="shared" si="637"/>
        <v>0</v>
      </c>
      <c r="AH2883" s="7">
        <f t="shared" si="637"/>
        <v>0</v>
      </c>
    </row>
    <row r="2884" spans="1:34" hidden="1" x14ac:dyDescent="0.25">
      <c r="A2884" s="21">
        <v>966606</v>
      </c>
      <c r="B2884" s="21">
        <v>61</v>
      </c>
      <c r="C2884" s="21">
        <v>3</v>
      </c>
      <c r="D2884" s="22">
        <v>61102</v>
      </c>
      <c r="E2884" s="21" t="s">
        <v>2803</v>
      </c>
      <c r="F2884" s="21" t="s">
        <v>808</v>
      </c>
      <c r="G2884" s="21" t="s">
        <v>810</v>
      </c>
      <c r="H2884" s="25" t="s">
        <v>1613</v>
      </c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21">
        <f t="shared" si="637"/>
        <v>0</v>
      </c>
      <c r="AH2884" s="21">
        <f t="shared" si="637"/>
        <v>0</v>
      </c>
    </row>
    <row r="2885" spans="1:34" hidden="1" x14ac:dyDescent="0.25">
      <c r="A2885" s="3">
        <v>963539</v>
      </c>
      <c r="B2885" s="3">
        <v>61</v>
      </c>
      <c r="C2885" s="3">
        <v>4</v>
      </c>
      <c r="D2885" s="23">
        <v>61103</v>
      </c>
      <c r="E2885" s="3" t="s">
        <v>2803</v>
      </c>
      <c r="F2885" s="3" t="s">
        <v>808</v>
      </c>
      <c r="G2885" s="3" t="s">
        <v>811</v>
      </c>
      <c r="H2885" s="4" t="s">
        <v>2708</v>
      </c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3">
        <f t="shared" ref="AG2885:AH2948" si="654">I2885+K2885+M2885+O2885+Q2885+S2885+U2885+W2885+Y2885+AA2885+AC2885+AE2885</f>
        <v>0</v>
      </c>
      <c r="AH2885" s="3">
        <f t="shared" si="654"/>
        <v>0</v>
      </c>
    </row>
    <row r="2886" spans="1:34" hidden="1" x14ac:dyDescent="0.25">
      <c r="A2886" s="32" t="s">
        <v>893</v>
      </c>
      <c r="B2886" s="32"/>
      <c r="C2886" s="32"/>
      <c r="D2886" s="32"/>
      <c r="E2886" s="32"/>
      <c r="F2886" s="5" t="str">
        <f>F2885</f>
        <v>TRABZON</v>
      </c>
      <c r="G2886" s="5" t="str">
        <f>G2885</f>
        <v>ARSİN</v>
      </c>
      <c r="H2886" s="6" t="s">
        <v>873</v>
      </c>
      <c r="I2886" s="11">
        <f t="shared" ref="I2886:AF2886" si="655">SUM(I2884:I2885)</f>
        <v>0</v>
      </c>
      <c r="J2886" s="7">
        <f t="shared" si="655"/>
        <v>0</v>
      </c>
      <c r="K2886" s="11">
        <f t="shared" si="655"/>
        <v>0</v>
      </c>
      <c r="L2886" s="7">
        <f t="shared" si="655"/>
        <v>0</v>
      </c>
      <c r="M2886" s="11">
        <f t="shared" si="655"/>
        <v>0</v>
      </c>
      <c r="N2886" s="7">
        <f t="shared" si="655"/>
        <v>0</v>
      </c>
      <c r="O2886" s="11">
        <f t="shared" si="655"/>
        <v>0</v>
      </c>
      <c r="P2886" s="7">
        <f t="shared" si="655"/>
        <v>0</v>
      </c>
      <c r="Q2886" s="11">
        <f t="shared" si="655"/>
        <v>0</v>
      </c>
      <c r="R2886" s="7">
        <f t="shared" si="655"/>
        <v>0</v>
      </c>
      <c r="S2886" s="11">
        <f t="shared" si="655"/>
        <v>0</v>
      </c>
      <c r="T2886" s="7">
        <f t="shared" si="655"/>
        <v>0</v>
      </c>
      <c r="U2886" s="11">
        <f t="shared" si="655"/>
        <v>0</v>
      </c>
      <c r="V2886" s="7">
        <f t="shared" si="655"/>
        <v>0</v>
      </c>
      <c r="W2886" s="11">
        <f t="shared" si="655"/>
        <v>0</v>
      </c>
      <c r="X2886" s="7">
        <f t="shared" si="655"/>
        <v>0</v>
      </c>
      <c r="Y2886" s="11">
        <f t="shared" si="655"/>
        <v>0</v>
      </c>
      <c r="Z2886" s="7">
        <f t="shared" si="655"/>
        <v>0</v>
      </c>
      <c r="AA2886" s="11">
        <f t="shared" si="655"/>
        <v>0</v>
      </c>
      <c r="AB2886" s="7">
        <f t="shared" si="655"/>
        <v>0</v>
      </c>
      <c r="AC2886" s="11">
        <f t="shared" si="655"/>
        <v>0</v>
      </c>
      <c r="AD2886" s="7">
        <f t="shared" si="655"/>
        <v>0</v>
      </c>
      <c r="AE2886" s="11">
        <f t="shared" si="655"/>
        <v>0</v>
      </c>
      <c r="AF2886" s="7">
        <f t="shared" si="655"/>
        <v>0</v>
      </c>
      <c r="AG2886" s="11">
        <f t="shared" si="654"/>
        <v>0</v>
      </c>
      <c r="AH2886" s="7">
        <f t="shared" si="654"/>
        <v>0</v>
      </c>
    </row>
    <row r="2887" spans="1:34" hidden="1" x14ac:dyDescent="0.25">
      <c r="A2887" s="3">
        <v>875059</v>
      </c>
      <c r="B2887" s="3">
        <v>61</v>
      </c>
      <c r="C2887" s="3">
        <v>5</v>
      </c>
      <c r="D2887" s="23">
        <v>61111</v>
      </c>
      <c r="E2887" s="3" t="s">
        <v>2803</v>
      </c>
      <c r="F2887" s="3" t="s">
        <v>808</v>
      </c>
      <c r="G2887" s="3" t="s">
        <v>812</v>
      </c>
      <c r="H2887" s="4" t="s">
        <v>1441</v>
      </c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3">
        <f t="shared" si="654"/>
        <v>0</v>
      </c>
      <c r="AH2887" s="3">
        <f t="shared" si="654"/>
        <v>0</v>
      </c>
    </row>
    <row r="2888" spans="1:34" hidden="1" x14ac:dyDescent="0.25">
      <c r="A2888" s="21">
        <v>974317</v>
      </c>
      <c r="B2888" s="21">
        <v>61</v>
      </c>
      <c r="C2888" s="21">
        <v>14</v>
      </c>
      <c r="D2888" s="22">
        <v>61113</v>
      </c>
      <c r="E2888" s="21" t="s">
        <v>2803</v>
      </c>
      <c r="F2888" s="21" t="s">
        <v>808</v>
      </c>
      <c r="G2888" s="21" t="s">
        <v>813</v>
      </c>
      <c r="H2888" s="25" t="s">
        <v>2709</v>
      </c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21">
        <f t="shared" si="654"/>
        <v>0</v>
      </c>
      <c r="AH2888" s="21">
        <f t="shared" si="654"/>
        <v>0</v>
      </c>
    </row>
    <row r="2889" spans="1:34" hidden="1" x14ac:dyDescent="0.25">
      <c r="A2889" s="32" t="s">
        <v>893</v>
      </c>
      <c r="B2889" s="32"/>
      <c r="C2889" s="32"/>
      <c r="D2889" s="32"/>
      <c r="E2889" s="32"/>
      <c r="F2889" s="5" t="str">
        <f>F2888</f>
        <v>TRABZON</v>
      </c>
      <c r="G2889" s="5" t="str">
        <f>G2888</f>
        <v>ÇARŞIBAŞI</v>
      </c>
      <c r="H2889" s="6" t="s">
        <v>873</v>
      </c>
      <c r="I2889" s="11">
        <f t="shared" ref="I2889:AF2889" si="656">SUM(I2887:I2888)</f>
        <v>0</v>
      </c>
      <c r="J2889" s="7">
        <f t="shared" si="656"/>
        <v>0</v>
      </c>
      <c r="K2889" s="11">
        <f t="shared" si="656"/>
        <v>0</v>
      </c>
      <c r="L2889" s="7">
        <f t="shared" si="656"/>
        <v>0</v>
      </c>
      <c r="M2889" s="11">
        <f t="shared" si="656"/>
        <v>0</v>
      </c>
      <c r="N2889" s="7">
        <f t="shared" si="656"/>
        <v>0</v>
      </c>
      <c r="O2889" s="11">
        <f t="shared" si="656"/>
        <v>0</v>
      </c>
      <c r="P2889" s="7">
        <f t="shared" si="656"/>
        <v>0</v>
      </c>
      <c r="Q2889" s="11">
        <f t="shared" si="656"/>
        <v>0</v>
      </c>
      <c r="R2889" s="7">
        <f t="shared" si="656"/>
        <v>0</v>
      </c>
      <c r="S2889" s="11">
        <f t="shared" si="656"/>
        <v>0</v>
      </c>
      <c r="T2889" s="7">
        <f t="shared" si="656"/>
        <v>0</v>
      </c>
      <c r="U2889" s="11">
        <f t="shared" si="656"/>
        <v>0</v>
      </c>
      <c r="V2889" s="7">
        <f t="shared" si="656"/>
        <v>0</v>
      </c>
      <c r="W2889" s="11">
        <f t="shared" si="656"/>
        <v>0</v>
      </c>
      <c r="X2889" s="7">
        <f t="shared" si="656"/>
        <v>0</v>
      </c>
      <c r="Y2889" s="11">
        <f t="shared" si="656"/>
        <v>0</v>
      </c>
      <c r="Z2889" s="7">
        <f t="shared" si="656"/>
        <v>0</v>
      </c>
      <c r="AA2889" s="11">
        <f t="shared" si="656"/>
        <v>0</v>
      </c>
      <c r="AB2889" s="7">
        <f t="shared" si="656"/>
        <v>0</v>
      </c>
      <c r="AC2889" s="11">
        <f t="shared" si="656"/>
        <v>0</v>
      </c>
      <c r="AD2889" s="7">
        <f t="shared" si="656"/>
        <v>0</v>
      </c>
      <c r="AE2889" s="11">
        <f t="shared" si="656"/>
        <v>0</v>
      </c>
      <c r="AF2889" s="7">
        <f t="shared" si="656"/>
        <v>0</v>
      </c>
      <c r="AG2889" s="11">
        <f t="shared" si="654"/>
        <v>0</v>
      </c>
      <c r="AH2889" s="7">
        <f t="shared" si="654"/>
        <v>0</v>
      </c>
    </row>
    <row r="2890" spans="1:34" hidden="1" x14ac:dyDescent="0.25">
      <c r="A2890" s="21">
        <v>759052</v>
      </c>
      <c r="B2890" s="21">
        <v>61</v>
      </c>
      <c r="C2890" s="21">
        <v>6</v>
      </c>
      <c r="D2890" s="22">
        <v>61104</v>
      </c>
      <c r="E2890" s="21" t="s">
        <v>2803</v>
      </c>
      <c r="F2890" s="21" t="s">
        <v>808</v>
      </c>
      <c r="G2890" s="21" t="s">
        <v>814</v>
      </c>
      <c r="H2890" s="25" t="s">
        <v>2710</v>
      </c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21">
        <f t="shared" si="654"/>
        <v>0</v>
      </c>
      <c r="AH2890" s="21">
        <f t="shared" si="654"/>
        <v>0</v>
      </c>
    </row>
    <row r="2891" spans="1:34" hidden="1" x14ac:dyDescent="0.25">
      <c r="A2891" s="3">
        <v>974339</v>
      </c>
      <c r="B2891" s="3">
        <v>61</v>
      </c>
      <c r="C2891" s="3">
        <v>15</v>
      </c>
      <c r="D2891" s="23">
        <v>61114</v>
      </c>
      <c r="E2891" s="3" t="s">
        <v>2803</v>
      </c>
      <c r="F2891" s="3" t="s">
        <v>808</v>
      </c>
      <c r="G2891" s="3" t="s">
        <v>815</v>
      </c>
      <c r="H2891" s="4" t="s">
        <v>2711</v>
      </c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3">
        <f t="shared" si="654"/>
        <v>0</v>
      </c>
      <c r="AH2891" s="3">
        <f t="shared" si="654"/>
        <v>0</v>
      </c>
    </row>
    <row r="2892" spans="1:34" hidden="1" x14ac:dyDescent="0.25">
      <c r="A2892" s="32" t="s">
        <v>893</v>
      </c>
      <c r="B2892" s="32"/>
      <c r="C2892" s="32"/>
      <c r="D2892" s="32"/>
      <c r="E2892" s="32"/>
      <c r="F2892" s="5" t="str">
        <f>F2891</f>
        <v>TRABZON</v>
      </c>
      <c r="G2892" s="5" t="str">
        <f>G2891</f>
        <v>DERNEKPAZARI</v>
      </c>
      <c r="H2892" s="6" t="s">
        <v>873</v>
      </c>
      <c r="I2892" s="11">
        <f t="shared" ref="I2892:AF2892" si="657">SUM(I2890:I2891)</f>
        <v>0</v>
      </c>
      <c r="J2892" s="7">
        <f t="shared" si="657"/>
        <v>0</v>
      </c>
      <c r="K2892" s="11">
        <f t="shared" si="657"/>
        <v>0</v>
      </c>
      <c r="L2892" s="7">
        <f t="shared" si="657"/>
        <v>0</v>
      </c>
      <c r="M2892" s="11">
        <f t="shared" si="657"/>
        <v>0</v>
      </c>
      <c r="N2892" s="7">
        <f t="shared" si="657"/>
        <v>0</v>
      </c>
      <c r="O2892" s="11">
        <f t="shared" si="657"/>
        <v>0</v>
      </c>
      <c r="P2892" s="7">
        <f t="shared" si="657"/>
        <v>0</v>
      </c>
      <c r="Q2892" s="11">
        <f t="shared" si="657"/>
        <v>0</v>
      </c>
      <c r="R2892" s="7">
        <f t="shared" si="657"/>
        <v>0</v>
      </c>
      <c r="S2892" s="11">
        <f t="shared" si="657"/>
        <v>0</v>
      </c>
      <c r="T2892" s="7">
        <f t="shared" si="657"/>
        <v>0</v>
      </c>
      <c r="U2892" s="11">
        <f t="shared" si="657"/>
        <v>0</v>
      </c>
      <c r="V2892" s="7">
        <f t="shared" si="657"/>
        <v>0</v>
      </c>
      <c r="W2892" s="11">
        <f t="shared" si="657"/>
        <v>0</v>
      </c>
      <c r="X2892" s="7">
        <f t="shared" si="657"/>
        <v>0</v>
      </c>
      <c r="Y2892" s="11">
        <f t="shared" si="657"/>
        <v>0</v>
      </c>
      <c r="Z2892" s="7">
        <f t="shared" si="657"/>
        <v>0</v>
      </c>
      <c r="AA2892" s="11">
        <f t="shared" si="657"/>
        <v>0</v>
      </c>
      <c r="AB2892" s="7">
        <f t="shared" si="657"/>
        <v>0</v>
      </c>
      <c r="AC2892" s="11">
        <f t="shared" si="657"/>
        <v>0</v>
      </c>
      <c r="AD2892" s="7">
        <f t="shared" si="657"/>
        <v>0</v>
      </c>
      <c r="AE2892" s="11">
        <f t="shared" si="657"/>
        <v>0</v>
      </c>
      <c r="AF2892" s="7">
        <f t="shared" si="657"/>
        <v>0</v>
      </c>
      <c r="AG2892" s="11">
        <f t="shared" si="654"/>
        <v>0</v>
      </c>
      <c r="AH2892" s="7">
        <f t="shared" si="654"/>
        <v>0</v>
      </c>
    </row>
    <row r="2893" spans="1:34" hidden="1" x14ac:dyDescent="0.25">
      <c r="A2893" s="3">
        <v>970887</v>
      </c>
      <c r="B2893" s="3">
        <v>61</v>
      </c>
      <c r="C2893" s="3">
        <v>16</v>
      </c>
      <c r="D2893" s="23">
        <v>61115</v>
      </c>
      <c r="E2893" s="3" t="s">
        <v>2803</v>
      </c>
      <c r="F2893" s="3" t="s">
        <v>808</v>
      </c>
      <c r="G2893" s="3" t="s">
        <v>816</v>
      </c>
      <c r="H2893" s="4" t="s">
        <v>2712</v>
      </c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3">
        <f t="shared" si="654"/>
        <v>0</v>
      </c>
      <c r="AH2893" s="3">
        <f t="shared" si="654"/>
        <v>0</v>
      </c>
    </row>
    <row r="2894" spans="1:34" hidden="1" x14ac:dyDescent="0.25">
      <c r="A2894" s="21">
        <v>971241</v>
      </c>
      <c r="B2894" s="21">
        <v>61</v>
      </c>
      <c r="C2894" s="21">
        <v>7</v>
      </c>
      <c r="D2894" s="22">
        <v>61105</v>
      </c>
      <c r="E2894" s="21" t="s">
        <v>2803</v>
      </c>
      <c r="F2894" s="21" t="s">
        <v>808</v>
      </c>
      <c r="G2894" s="21" t="s">
        <v>817</v>
      </c>
      <c r="H2894" s="25" t="s">
        <v>2713</v>
      </c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21">
        <f t="shared" si="654"/>
        <v>0</v>
      </c>
      <c r="AH2894" s="21">
        <f t="shared" si="654"/>
        <v>0</v>
      </c>
    </row>
    <row r="2895" spans="1:34" hidden="1" x14ac:dyDescent="0.25">
      <c r="A2895" s="32" t="s">
        <v>893</v>
      </c>
      <c r="B2895" s="32"/>
      <c r="C2895" s="32"/>
      <c r="D2895" s="32"/>
      <c r="E2895" s="32"/>
      <c r="F2895" s="5" t="str">
        <f>F2894</f>
        <v>TRABZON</v>
      </c>
      <c r="G2895" s="5" t="str">
        <f>G2894</f>
        <v>MAÇKA</v>
      </c>
      <c r="H2895" s="6" t="s">
        <v>873</v>
      </c>
      <c r="I2895" s="11">
        <f t="shared" ref="I2895:AF2895" si="658">SUM(I2893:I2894)</f>
        <v>0</v>
      </c>
      <c r="J2895" s="7">
        <f t="shared" si="658"/>
        <v>0</v>
      </c>
      <c r="K2895" s="11">
        <f t="shared" si="658"/>
        <v>0</v>
      </c>
      <c r="L2895" s="7">
        <f t="shared" si="658"/>
        <v>0</v>
      </c>
      <c r="M2895" s="11">
        <f t="shared" si="658"/>
        <v>0</v>
      </c>
      <c r="N2895" s="7">
        <f t="shared" si="658"/>
        <v>0</v>
      </c>
      <c r="O2895" s="11">
        <f t="shared" si="658"/>
        <v>0</v>
      </c>
      <c r="P2895" s="7">
        <f t="shared" si="658"/>
        <v>0</v>
      </c>
      <c r="Q2895" s="11">
        <f t="shared" si="658"/>
        <v>0</v>
      </c>
      <c r="R2895" s="7">
        <f t="shared" si="658"/>
        <v>0</v>
      </c>
      <c r="S2895" s="11">
        <f t="shared" si="658"/>
        <v>0</v>
      </c>
      <c r="T2895" s="7">
        <f t="shared" si="658"/>
        <v>0</v>
      </c>
      <c r="U2895" s="11">
        <f t="shared" si="658"/>
        <v>0</v>
      </c>
      <c r="V2895" s="7">
        <f t="shared" si="658"/>
        <v>0</v>
      </c>
      <c r="W2895" s="11">
        <f t="shared" si="658"/>
        <v>0</v>
      </c>
      <c r="X2895" s="7">
        <f t="shared" si="658"/>
        <v>0</v>
      </c>
      <c r="Y2895" s="11">
        <f t="shared" si="658"/>
        <v>0</v>
      </c>
      <c r="Z2895" s="7">
        <f t="shared" si="658"/>
        <v>0</v>
      </c>
      <c r="AA2895" s="11">
        <f t="shared" si="658"/>
        <v>0</v>
      </c>
      <c r="AB2895" s="7">
        <f t="shared" si="658"/>
        <v>0</v>
      </c>
      <c r="AC2895" s="11">
        <f t="shared" si="658"/>
        <v>0</v>
      </c>
      <c r="AD2895" s="7">
        <f t="shared" si="658"/>
        <v>0</v>
      </c>
      <c r="AE2895" s="11">
        <f t="shared" si="658"/>
        <v>0</v>
      </c>
      <c r="AF2895" s="7">
        <f t="shared" si="658"/>
        <v>0</v>
      </c>
      <c r="AG2895" s="11">
        <f t="shared" si="654"/>
        <v>0</v>
      </c>
      <c r="AH2895" s="7">
        <f t="shared" si="654"/>
        <v>0</v>
      </c>
    </row>
    <row r="2896" spans="1:34" hidden="1" x14ac:dyDescent="0.25">
      <c r="A2896" s="21">
        <v>851043</v>
      </c>
      <c r="B2896" s="21">
        <v>61</v>
      </c>
      <c r="C2896" s="21">
        <v>8</v>
      </c>
      <c r="D2896" s="22">
        <v>61106</v>
      </c>
      <c r="E2896" s="21" t="s">
        <v>2803</v>
      </c>
      <c r="F2896" s="21" t="s">
        <v>808</v>
      </c>
      <c r="G2896" s="21" t="s">
        <v>818</v>
      </c>
      <c r="H2896" s="25" t="s">
        <v>2714</v>
      </c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21">
        <f t="shared" si="654"/>
        <v>0</v>
      </c>
      <c r="AH2896" s="21">
        <f t="shared" si="654"/>
        <v>0</v>
      </c>
    </row>
    <row r="2897" spans="1:34" hidden="1" x14ac:dyDescent="0.25">
      <c r="A2897" s="3">
        <v>757011</v>
      </c>
      <c r="B2897" s="3">
        <v>61</v>
      </c>
      <c r="C2897" s="3">
        <v>19</v>
      </c>
      <c r="D2897" s="23">
        <v>61118</v>
      </c>
      <c r="E2897" s="3" t="s">
        <v>2803</v>
      </c>
      <c r="F2897" s="3" t="s">
        <v>808</v>
      </c>
      <c r="G2897" s="3" t="s">
        <v>819</v>
      </c>
      <c r="H2897" s="4" t="s">
        <v>2715</v>
      </c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3">
        <f t="shared" si="654"/>
        <v>0</v>
      </c>
      <c r="AH2897" s="3">
        <f t="shared" si="654"/>
        <v>0</v>
      </c>
    </row>
    <row r="2898" spans="1:34" hidden="1" x14ac:dyDescent="0.25">
      <c r="A2898" s="21">
        <v>757025</v>
      </c>
      <c r="B2898" s="21">
        <v>61</v>
      </c>
      <c r="C2898" s="21">
        <v>19</v>
      </c>
      <c r="D2898" s="22">
        <v>61118</v>
      </c>
      <c r="E2898" s="21" t="s">
        <v>2803</v>
      </c>
      <c r="F2898" s="21" t="s">
        <v>808</v>
      </c>
      <c r="G2898" s="21" t="s">
        <v>819</v>
      </c>
      <c r="H2898" s="25" t="s">
        <v>2716</v>
      </c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21">
        <f t="shared" si="654"/>
        <v>0</v>
      </c>
      <c r="AH2898" s="21">
        <f t="shared" si="654"/>
        <v>0</v>
      </c>
    </row>
    <row r="2899" spans="1:34" hidden="1" x14ac:dyDescent="0.25">
      <c r="A2899" s="3">
        <v>757028</v>
      </c>
      <c r="B2899" s="3">
        <v>61</v>
      </c>
      <c r="C2899" s="3">
        <v>19</v>
      </c>
      <c r="D2899" s="23">
        <v>61118</v>
      </c>
      <c r="E2899" s="3" t="s">
        <v>2803</v>
      </c>
      <c r="F2899" s="3" t="s">
        <v>808</v>
      </c>
      <c r="G2899" s="3" t="s">
        <v>819</v>
      </c>
      <c r="H2899" s="4" t="s">
        <v>2717</v>
      </c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3">
        <f t="shared" si="654"/>
        <v>0</v>
      </c>
      <c r="AH2899" s="3">
        <f t="shared" si="654"/>
        <v>0</v>
      </c>
    </row>
    <row r="2900" spans="1:34" hidden="1" x14ac:dyDescent="0.25">
      <c r="A2900" s="21">
        <v>757030</v>
      </c>
      <c r="B2900" s="21">
        <v>61</v>
      </c>
      <c r="C2900" s="21">
        <v>19</v>
      </c>
      <c r="D2900" s="22">
        <v>61118</v>
      </c>
      <c r="E2900" s="21" t="s">
        <v>2803</v>
      </c>
      <c r="F2900" s="21" t="s">
        <v>808</v>
      </c>
      <c r="G2900" s="21" t="s">
        <v>819</v>
      </c>
      <c r="H2900" s="25" t="s">
        <v>2718</v>
      </c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21">
        <f t="shared" si="654"/>
        <v>0</v>
      </c>
      <c r="AH2900" s="21">
        <f t="shared" si="654"/>
        <v>0</v>
      </c>
    </row>
    <row r="2901" spans="1:34" hidden="1" x14ac:dyDescent="0.25">
      <c r="A2901" s="3">
        <v>757043</v>
      </c>
      <c r="B2901" s="3">
        <v>61</v>
      </c>
      <c r="C2901" s="3">
        <v>19</v>
      </c>
      <c r="D2901" s="23">
        <v>61118</v>
      </c>
      <c r="E2901" s="3" t="s">
        <v>2803</v>
      </c>
      <c r="F2901" s="3" t="s">
        <v>808</v>
      </c>
      <c r="G2901" s="3" t="s">
        <v>819</v>
      </c>
      <c r="H2901" s="4" t="s">
        <v>2719</v>
      </c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3">
        <f t="shared" si="654"/>
        <v>0</v>
      </c>
      <c r="AH2901" s="3">
        <f t="shared" si="654"/>
        <v>0</v>
      </c>
    </row>
    <row r="2902" spans="1:34" hidden="1" x14ac:dyDescent="0.25">
      <c r="A2902" s="21">
        <v>757044</v>
      </c>
      <c r="B2902" s="21">
        <v>61</v>
      </c>
      <c r="C2902" s="21">
        <v>19</v>
      </c>
      <c r="D2902" s="22">
        <v>61118</v>
      </c>
      <c r="E2902" s="21" t="s">
        <v>2803</v>
      </c>
      <c r="F2902" s="21" t="s">
        <v>808</v>
      </c>
      <c r="G2902" s="21" t="s">
        <v>819</v>
      </c>
      <c r="H2902" s="25" t="s">
        <v>2720</v>
      </c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21">
        <f t="shared" si="654"/>
        <v>0</v>
      </c>
      <c r="AH2902" s="21">
        <f t="shared" si="654"/>
        <v>0</v>
      </c>
    </row>
    <row r="2903" spans="1:34" hidden="1" x14ac:dyDescent="0.25">
      <c r="A2903" s="3">
        <v>757045</v>
      </c>
      <c r="B2903" s="3">
        <v>61</v>
      </c>
      <c r="C2903" s="3">
        <v>19</v>
      </c>
      <c r="D2903" s="23">
        <v>61118</v>
      </c>
      <c r="E2903" s="3" t="s">
        <v>2803</v>
      </c>
      <c r="F2903" s="3" t="s">
        <v>808</v>
      </c>
      <c r="G2903" s="3" t="s">
        <v>819</v>
      </c>
      <c r="H2903" s="4" t="s">
        <v>1035</v>
      </c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3">
        <f t="shared" si="654"/>
        <v>0</v>
      </c>
      <c r="AH2903" s="3">
        <f t="shared" si="654"/>
        <v>0</v>
      </c>
    </row>
    <row r="2904" spans="1:34" hidden="1" x14ac:dyDescent="0.25">
      <c r="A2904" s="21">
        <v>757046</v>
      </c>
      <c r="B2904" s="21">
        <v>61</v>
      </c>
      <c r="C2904" s="21">
        <v>19</v>
      </c>
      <c r="D2904" s="22">
        <v>61118</v>
      </c>
      <c r="E2904" s="21" t="s">
        <v>2803</v>
      </c>
      <c r="F2904" s="21" t="s">
        <v>808</v>
      </c>
      <c r="G2904" s="21" t="s">
        <v>819</v>
      </c>
      <c r="H2904" s="25" t="s">
        <v>2721</v>
      </c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21">
        <f t="shared" si="654"/>
        <v>0</v>
      </c>
      <c r="AH2904" s="21">
        <f t="shared" si="654"/>
        <v>0</v>
      </c>
    </row>
    <row r="2905" spans="1:34" hidden="1" x14ac:dyDescent="0.25">
      <c r="A2905" s="3">
        <v>757055</v>
      </c>
      <c r="B2905" s="3">
        <v>61</v>
      </c>
      <c r="C2905" s="3">
        <v>19</v>
      </c>
      <c r="D2905" s="23">
        <v>61118</v>
      </c>
      <c r="E2905" s="3" t="s">
        <v>2803</v>
      </c>
      <c r="F2905" s="3" t="s">
        <v>808</v>
      </c>
      <c r="G2905" s="3" t="s">
        <v>819</v>
      </c>
      <c r="H2905" s="4" t="s">
        <v>2722</v>
      </c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3">
        <f t="shared" si="654"/>
        <v>0</v>
      </c>
      <c r="AH2905" s="3">
        <f t="shared" si="654"/>
        <v>0</v>
      </c>
    </row>
    <row r="2906" spans="1:34" hidden="1" x14ac:dyDescent="0.25">
      <c r="A2906" s="21">
        <v>757056</v>
      </c>
      <c r="B2906" s="21">
        <v>61</v>
      </c>
      <c r="C2906" s="21">
        <v>19</v>
      </c>
      <c r="D2906" s="22">
        <v>61118</v>
      </c>
      <c r="E2906" s="21" t="s">
        <v>2803</v>
      </c>
      <c r="F2906" s="21" t="s">
        <v>808</v>
      </c>
      <c r="G2906" s="21" t="s">
        <v>819</v>
      </c>
      <c r="H2906" s="25" t="s">
        <v>918</v>
      </c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21">
        <f t="shared" si="654"/>
        <v>0</v>
      </c>
      <c r="AH2906" s="21">
        <f t="shared" si="654"/>
        <v>0</v>
      </c>
    </row>
    <row r="2907" spans="1:34" hidden="1" x14ac:dyDescent="0.25">
      <c r="A2907" s="3">
        <v>757057</v>
      </c>
      <c r="B2907" s="3">
        <v>61</v>
      </c>
      <c r="C2907" s="3">
        <v>19</v>
      </c>
      <c r="D2907" s="23">
        <v>61118</v>
      </c>
      <c r="E2907" s="3" t="s">
        <v>2803</v>
      </c>
      <c r="F2907" s="3" t="s">
        <v>808</v>
      </c>
      <c r="G2907" s="3" t="s">
        <v>819</v>
      </c>
      <c r="H2907" s="4" t="s">
        <v>2723</v>
      </c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3">
        <f t="shared" si="654"/>
        <v>0</v>
      </c>
      <c r="AH2907" s="3">
        <f t="shared" si="654"/>
        <v>0</v>
      </c>
    </row>
    <row r="2908" spans="1:34" hidden="1" x14ac:dyDescent="0.25">
      <c r="A2908" s="32" t="s">
        <v>893</v>
      </c>
      <c r="B2908" s="32"/>
      <c r="C2908" s="32"/>
      <c r="D2908" s="32"/>
      <c r="E2908" s="32"/>
      <c r="F2908" s="5" t="str">
        <f>F2907</f>
        <v>TRABZON</v>
      </c>
      <c r="G2908" s="5" t="str">
        <f>G2907</f>
        <v>ORTAHİSAR</v>
      </c>
      <c r="H2908" s="6" t="s">
        <v>873</v>
      </c>
      <c r="I2908" s="11">
        <f t="shared" ref="I2908:AF2908" si="659">SUM(I2896:I2907)</f>
        <v>0</v>
      </c>
      <c r="J2908" s="7">
        <f t="shared" si="659"/>
        <v>0</v>
      </c>
      <c r="K2908" s="11">
        <f t="shared" si="659"/>
        <v>0</v>
      </c>
      <c r="L2908" s="7">
        <f t="shared" si="659"/>
        <v>0</v>
      </c>
      <c r="M2908" s="11">
        <f t="shared" si="659"/>
        <v>0</v>
      </c>
      <c r="N2908" s="7">
        <f t="shared" si="659"/>
        <v>0</v>
      </c>
      <c r="O2908" s="11">
        <f t="shared" si="659"/>
        <v>0</v>
      </c>
      <c r="P2908" s="7">
        <f t="shared" si="659"/>
        <v>0</v>
      </c>
      <c r="Q2908" s="11">
        <f t="shared" si="659"/>
        <v>0</v>
      </c>
      <c r="R2908" s="7">
        <f t="shared" si="659"/>
        <v>0</v>
      </c>
      <c r="S2908" s="11">
        <f t="shared" si="659"/>
        <v>0</v>
      </c>
      <c r="T2908" s="7">
        <f t="shared" si="659"/>
        <v>0</v>
      </c>
      <c r="U2908" s="11">
        <f t="shared" si="659"/>
        <v>0</v>
      </c>
      <c r="V2908" s="7">
        <f t="shared" si="659"/>
        <v>0</v>
      </c>
      <c r="W2908" s="11">
        <f t="shared" si="659"/>
        <v>0</v>
      </c>
      <c r="X2908" s="7">
        <f t="shared" si="659"/>
        <v>0</v>
      </c>
      <c r="Y2908" s="11">
        <f t="shared" si="659"/>
        <v>0</v>
      </c>
      <c r="Z2908" s="7">
        <f t="shared" si="659"/>
        <v>0</v>
      </c>
      <c r="AA2908" s="11">
        <f t="shared" si="659"/>
        <v>0</v>
      </c>
      <c r="AB2908" s="7">
        <f t="shared" si="659"/>
        <v>0</v>
      </c>
      <c r="AC2908" s="11">
        <f t="shared" si="659"/>
        <v>0</v>
      </c>
      <c r="AD2908" s="7">
        <f t="shared" si="659"/>
        <v>0</v>
      </c>
      <c r="AE2908" s="11">
        <f t="shared" si="659"/>
        <v>0</v>
      </c>
      <c r="AF2908" s="7">
        <f t="shared" si="659"/>
        <v>0</v>
      </c>
      <c r="AG2908" s="11">
        <f t="shared" si="654"/>
        <v>0</v>
      </c>
      <c r="AH2908" s="7">
        <f t="shared" si="654"/>
        <v>0</v>
      </c>
    </row>
    <row r="2909" spans="1:34" hidden="1" x14ac:dyDescent="0.25">
      <c r="A2909" s="3">
        <v>966912</v>
      </c>
      <c r="B2909" s="3">
        <v>61</v>
      </c>
      <c r="C2909" s="3">
        <v>10</v>
      </c>
      <c r="D2909" s="23">
        <v>61107</v>
      </c>
      <c r="E2909" s="3" t="s">
        <v>2803</v>
      </c>
      <c r="F2909" s="3" t="s">
        <v>808</v>
      </c>
      <c r="G2909" s="3" t="s">
        <v>820</v>
      </c>
      <c r="H2909" s="4" t="s">
        <v>2724</v>
      </c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3">
        <f t="shared" si="654"/>
        <v>0</v>
      </c>
      <c r="AH2909" s="3">
        <f t="shared" si="654"/>
        <v>0</v>
      </c>
    </row>
    <row r="2910" spans="1:34" hidden="1" x14ac:dyDescent="0.25">
      <c r="A2910" s="21">
        <v>875106</v>
      </c>
      <c r="B2910" s="21">
        <v>61</v>
      </c>
      <c r="C2910" s="21">
        <v>10</v>
      </c>
      <c r="D2910" s="22">
        <v>61107</v>
      </c>
      <c r="E2910" s="21" t="s">
        <v>2803</v>
      </c>
      <c r="F2910" s="21" t="s">
        <v>808</v>
      </c>
      <c r="G2910" s="21" t="s">
        <v>820</v>
      </c>
      <c r="H2910" s="25" t="s">
        <v>919</v>
      </c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21">
        <f t="shared" si="654"/>
        <v>0</v>
      </c>
      <c r="AH2910" s="21">
        <f t="shared" si="654"/>
        <v>0</v>
      </c>
    </row>
    <row r="2911" spans="1:34" hidden="1" x14ac:dyDescent="0.25">
      <c r="A2911" s="32" t="s">
        <v>893</v>
      </c>
      <c r="B2911" s="32"/>
      <c r="C2911" s="32"/>
      <c r="D2911" s="32"/>
      <c r="E2911" s="32"/>
      <c r="F2911" s="5" t="str">
        <f>F2910</f>
        <v>TRABZON</v>
      </c>
      <c r="G2911" s="5" t="str">
        <f>G2910</f>
        <v>SÜRMENE</v>
      </c>
      <c r="H2911" s="6" t="s">
        <v>873</v>
      </c>
      <c r="I2911" s="11">
        <f t="shared" ref="I2911:AF2911" si="660">SUM(I2909:I2910)</f>
        <v>0</v>
      </c>
      <c r="J2911" s="7">
        <f t="shared" si="660"/>
        <v>0</v>
      </c>
      <c r="K2911" s="11">
        <f t="shared" si="660"/>
        <v>0</v>
      </c>
      <c r="L2911" s="7">
        <f t="shared" si="660"/>
        <v>0</v>
      </c>
      <c r="M2911" s="11">
        <f t="shared" si="660"/>
        <v>0</v>
      </c>
      <c r="N2911" s="7">
        <f t="shared" si="660"/>
        <v>0</v>
      </c>
      <c r="O2911" s="11">
        <f t="shared" si="660"/>
        <v>0</v>
      </c>
      <c r="P2911" s="7">
        <f t="shared" si="660"/>
        <v>0</v>
      </c>
      <c r="Q2911" s="11">
        <f t="shared" si="660"/>
        <v>0</v>
      </c>
      <c r="R2911" s="7">
        <f t="shared" si="660"/>
        <v>0</v>
      </c>
      <c r="S2911" s="11">
        <f t="shared" si="660"/>
        <v>0</v>
      </c>
      <c r="T2911" s="7">
        <f t="shared" si="660"/>
        <v>0</v>
      </c>
      <c r="U2911" s="11">
        <f t="shared" si="660"/>
        <v>0</v>
      </c>
      <c r="V2911" s="7">
        <f t="shared" si="660"/>
        <v>0</v>
      </c>
      <c r="W2911" s="11">
        <f t="shared" si="660"/>
        <v>0</v>
      </c>
      <c r="X2911" s="7">
        <f t="shared" si="660"/>
        <v>0</v>
      </c>
      <c r="Y2911" s="11">
        <f t="shared" si="660"/>
        <v>0</v>
      </c>
      <c r="Z2911" s="7">
        <f t="shared" si="660"/>
        <v>0</v>
      </c>
      <c r="AA2911" s="11">
        <f t="shared" si="660"/>
        <v>0</v>
      </c>
      <c r="AB2911" s="7">
        <f t="shared" si="660"/>
        <v>0</v>
      </c>
      <c r="AC2911" s="11">
        <f t="shared" si="660"/>
        <v>0</v>
      </c>
      <c r="AD2911" s="7">
        <f t="shared" si="660"/>
        <v>0</v>
      </c>
      <c r="AE2911" s="11">
        <f t="shared" si="660"/>
        <v>0</v>
      </c>
      <c r="AF2911" s="7">
        <f t="shared" si="660"/>
        <v>0</v>
      </c>
      <c r="AG2911" s="11">
        <f t="shared" si="654"/>
        <v>0</v>
      </c>
      <c r="AH2911" s="7">
        <f t="shared" si="654"/>
        <v>0</v>
      </c>
    </row>
    <row r="2912" spans="1:34" hidden="1" x14ac:dyDescent="0.25">
      <c r="A2912" s="21">
        <v>974321</v>
      </c>
      <c r="B2912" s="21">
        <v>61</v>
      </c>
      <c r="C2912" s="21">
        <v>9</v>
      </c>
      <c r="D2912" s="22">
        <v>61112</v>
      </c>
      <c r="E2912" s="21" t="s">
        <v>2803</v>
      </c>
      <c r="F2912" s="21" t="s">
        <v>808</v>
      </c>
      <c r="G2912" s="21" t="s">
        <v>821</v>
      </c>
      <c r="H2912" s="25" t="s">
        <v>1033</v>
      </c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21">
        <f t="shared" si="654"/>
        <v>0</v>
      </c>
      <c r="AH2912" s="21">
        <f t="shared" si="654"/>
        <v>0</v>
      </c>
    </row>
    <row r="2913" spans="1:34" hidden="1" x14ac:dyDescent="0.25">
      <c r="A2913" s="3">
        <v>965311</v>
      </c>
      <c r="B2913" s="3">
        <v>61</v>
      </c>
      <c r="C2913" s="3">
        <v>11</v>
      </c>
      <c r="D2913" s="23">
        <v>61108</v>
      </c>
      <c r="E2913" s="3" t="s">
        <v>2803</v>
      </c>
      <c r="F2913" s="3" t="s">
        <v>808</v>
      </c>
      <c r="G2913" s="3" t="s">
        <v>822</v>
      </c>
      <c r="H2913" s="4" t="s">
        <v>2725</v>
      </c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3">
        <f t="shared" si="654"/>
        <v>0</v>
      </c>
      <c r="AH2913" s="3">
        <f t="shared" si="654"/>
        <v>0</v>
      </c>
    </row>
    <row r="2914" spans="1:34" hidden="1" x14ac:dyDescent="0.25">
      <c r="A2914" s="32" t="s">
        <v>893</v>
      </c>
      <c r="B2914" s="32"/>
      <c r="C2914" s="32"/>
      <c r="D2914" s="32"/>
      <c r="E2914" s="32"/>
      <c r="F2914" s="5" t="str">
        <f>F2913</f>
        <v>TRABZON</v>
      </c>
      <c r="G2914" s="5" t="str">
        <f>G2913</f>
        <v>TONYA</v>
      </c>
      <c r="H2914" s="6" t="s">
        <v>873</v>
      </c>
      <c r="I2914" s="11">
        <f t="shared" ref="I2914:AF2914" si="661">SUM(I2912:I2913)</f>
        <v>0</v>
      </c>
      <c r="J2914" s="7">
        <f t="shared" si="661"/>
        <v>0</v>
      </c>
      <c r="K2914" s="11">
        <f t="shared" si="661"/>
        <v>0</v>
      </c>
      <c r="L2914" s="7">
        <f t="shared" si="661"/>
        <v>0</v>
      </c>
      <c r="M2914" s="11">
        <f t="shared" si="661"/>
        <v>0</v>
      </c>
      <c r="N2914" s="7">
        <f t="shared" si="661"/>
        <v>0</v>
      </c>
      <c r="O2914" s="11">
        <f t="shared" si="661"/>
        <v>0</v>
      </c>
      <c r="P2914" s="7">
        <f t="shared" si="661"/>
        <v>0</v>
      </c>
      <c r="Q2914" s="11">
        <f t="shared" si="661"/>
        <v>0</v>
      </c>
      <c r="R2914" s="7">
        <f t="shared" si="661"/>
        <v>0</v>
      </c>
      <c r="S2914" s="11">
        <f t="shared" si="661"/>
        <v>0</v>
      </c>
      <c r="T2914" s="7">
        <f t="shared" si="661"/>
        <v>0</v>
      </c>
      <c r="U2914" s="11">
        <f t="shared" si="661"/>
        <v>0</v>
      </c>
      <c r="V2914" s="7">
        <f t="shared" si="661"/>
        <v>0</v>
      </c>
      <c r="W2914" s="11">
        <f t="shared" si="661"/>
        <v>0</v>
      </c>
      <c r="X2914" s="7">
        <f t="shared" si="661"/>
        <v>0</v>
      </c>
      <c r="Y2914" s="11">
        <f t="shared" si="661"/>
        <v>0</v>
      </c>
      <c r="Z2914" s="7">
        <f t="shared" si="661"/>
        <v>0</v>
      </c>
      <c r="AA2914" s="11">
        <f t="shared" si="661"/>
        <v>0</v>
      </c>
      <c r="AB2914" s="7">
        <f t="shared" si="661"/>
        <v>0</v>
      </c>
      <c r="AC2914" s="11">
        <f t="shared" si="661"/>
        <v>0</v>
      </c>
      <c r="AD2914" s="7">
        <f t="shared" si="661"/>
        <v>0</v>
      </c>
      <c r="AE2914" s="11">
        <f t="shared" si="661"/>
        <v>0</v>
      </c>
      <c r="AF2914" s="7">
        <f t="shared" si="661"/>
        <v>0</v>
      </c>
      <c r="AG2914" s="11">
        <f t="shared" si="654"/>
        <v>0</v>
      </c>
      <c r="AH2914" s="7">
        <f t="shared" si="654"/>
        <v>0</v>
      </c>
    </row>
    <row r="2915" spans="1:34" hidden="1" x14ac:dyDescent="0.25">
      <c r="A2915" s="3">
        <v>821618</v>
      </c>
      <c r="B2915" s="3">
        <v>61</v>
      </c>
      <c r="C2915" s="3">
        <v>12</v>
      </c>
      <c r="D2915" s="23">
        <v>61109</v>
      </c>
      <c r="E2915" s="3" t="s">
        <v>2803</v>
      </c>
      <c r="F2915" s="3" t="s">
        <v>808</v>
      </c>
      <c r="G2915" s="3" t="s">
        <v>823</v>
      </c>
      <c r="H2915" s="4" t="s">
        <v>933</v>
      </c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3">
        <f t="shared" si="654"/>
        <v>0</v>
      </c>
      <c r="AH2915" s="3">
        <f t="shared" si="654"/>
        <v>0</v>
      </c>
    </row>
    <row r="2916" spans="1:34" hidden="1" x14ac:dyDescent="0.25">
      <c r="A2916" s="21">
        <v>973360</v>
      </c>
      <c r="B2916" s="21">
        <v>61</v>
      </c>
      <c r="C2916" s="21">
        <v>12</v>
      </c>
      <c r="D2916" s="22">
        <v>61109</v>
      </c>
      <c r="E2916" s="21" t="s">
        <v>2803</v>
      </c>
      <c r="F2916" s="21" t="s">
        <v>808</v>
      </c>
      <c r="G2916" s="21" t="s">
        <v>823</v>
      </c>
      <c r="H2916" s="25" t="s">
        <v>2726</v>
      </c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21">
        <f t="shared" si="654"/>
        <v>0</v>
      </c>
      <c r="AH2916" s="21">
        <f t="shared" si="654"/>
        <v>0</v>
      </c>
    </row>
    <row r="2917" spans="1:34" hidden="1" x14ac:dyDescent="0.25">
      <c r="A2917" s="32" t="s">
        <v>893</v>
      </c>
      <c r="B2917" s="32"/>
      <c r="C2917" s="32"/>
      <c r="D2917" s="32"/>
      <c r="E2917" s="32"/>
      <c r="F2917" s="5" t="str">
        <f>F2916</f>
        <v>TRABZON</v>
      </c>
      <c r="G2917" s="5" t="str">
        <f>G2916</f>
        <v>VAKFIKEBİR</v>
      </c>
      <c r="H2917" s="6" t="s">
        <v>873</v>
      </c>
      <c r="I2917" s="11">
        <f t="shared" ref="I2917:AF2917" si="662">SUM(I2915:I2916)</f>
        <v>0</v>
      </c>
      <c r="J2917" s="7">
        <f t="shared" si="662"/>
        <v>0</v>
      </c>
      <c r="K2917" s="11">
        <f t="shared" si="662"/>
        <v>0</v>
      </c>
      <c r="L2917" s="7">
        <f t="shared" si="662"/>
        <v>0</v>
      </c>
      <c r="M2917" s="11">
        <f t="shared" si="662"/>
        <v>0</v>
      </c>
      <c r="N2917" s="7">
        <f t="shared" si="662"/>
        <v>0</v>
      </c>
      <c r="O2917" s="11">
        <f t="shared" si="662"/>
        <v>0</v>
      </c>
      <c r="P2917" s="7">
        <f t="shared" si="662"/>
        <v>0</v>
      </c>
      <c r="Q2917" s="11">
        <f t="shared" si="662"/>
        <v>0</v>
      </c>
      <c r="R2917" s="7">
        <f t="shared" si="662"/>
        <v>0</v>
      </c>
      <c r="S2917" s="11">
        <f t="shared" si="662"/>
        <v>0</v>
      </c>
      <c r="T2917" s="7">
        <f t="shared" si="662"/>
        <v>0</v>
      </c>
      <c r="U2917" s="11">
        <f t="shared" si="662"/>
        <v>0</v>
      </c>
      <c r="V2917" s="7">
        <f t="shared" si="662"/>
        <v>0</v>
      </c>
      <c r="W2917" s="11">
        <f t="shared" si="662"/>
        <v>0</v>
      </c>
      <c r="X2917" s="7">
        <f t="shared" si="662"/>
        <v>0</v>
      </c>
      <c r="Y2917" s="11">
        <f t="shared" si="662"/>
        <v>0</v>
      </c>
      <c r="Z2917" s="7">
        <f t="shared" si="662"/>
        <v>0</v>
      </c>
      <c r="AA2917" s="11">
        <f t="shared" si="662"/>
        <v>0</v>
      </c>
      <c r="AB2917" s="7">
        <f t="shared" si="662"/>
        <v>0</v>
      </c>
      <c r="AC2917" s="11">
        <f t="shared" si="662"/>
        <v>0</v>
      </c>
      <c r="AD2917" s="7">
        <f t="shared" si="662"/>
        <v>0</v>
      </c>
      <c r="AE2917" s="11">
        <f t="shared" si="662"/>
        <v>0</v>
      </c>
      <c r="AF2917" s="7">
        <f t="shared" si="662"/>
        <v>0</v>
      </c>
      <c r="AG2917" s="11">
        <f t="shared" si="654"/>
        <v>0</v>
      </c>
      <c r="AH2917" s="7">
        <f t="shared" si="654"/>
        <v>0</v>
      </c>
    </row>
    <row r="2918" spans="1:34" hidden="1" x14ac:dyDescent="0.25">
      <c r="A2918" s="21">
        <v>966607</v>
      </c>
      <c r="B2918" s="21">
        <v>61</v>
      </c>
      <c r="C2918" s="21">
        <v>13</v>
      </c>
      <c r="D2918" s="22">
        <v>61110</v>
      </c>
      <c r="E2918" s="21" t="s">
        <v>2803</v>
      </c>
      <c r="F2918" s="21" t="s">
        <v>808</v>
      </c>
      <c r="G2918" s="21" t="s">
        <v>824</v>
      </c>
      <c r="H2918" s="25" t="s">
        <v>1613</v>
      </c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21">
        <f t="shared" si="654"/>
        <v>0</v>
      </c>
      <c r="AH2918" s="21">
        <f t="shared" si="654"/>
        <v>0</v>
      </c>
    </row>
    <row r="2919" spans="1:34" hidden="1" x14ac:dyDescent="0.25">
      <c r="A2919" s="3">
        <v>749684</v>
      </c>
      <c r="B2919" s="3">
        <v>61</v>
      </c>
      <c r="C2919" s="3">
        <v>13</v>
      </c>
      <c r="D2919" s="23">
        <v>61110</v>
      </c>
      <c r="E2919" s="3" t="s">
        <v>2803</v>
      </c>
      <c r="F2919" s="3" t="s">
        <v>808</v>
      </c>
      <c r="G2919" s="3" t="s">
        <v>824</v>
      </c>
      <c r="H2919" s="4" t="s">
        <v>2727</v>
      </c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3">
        <f t="shared" si="654"/>
        <v>0</v>
      </c>
      <c r="AH2919" s="3">
        <f t="shared" si="654"/>
        <v>0</v>
      </c>
    </row>
    <row r="2920" spans="1:34" hidden="1" x14ac:dyDescent="0.25">
      <c r="A2920" s="32" t="s">
        <v>893</v>
      </c>
      <c r="B2920" s="32"/>
      <c r="C2920" s="32"/>
      <c r="D2920" s="32"/>
      <c r="E2920" s="32"/>
      <c r="F2920" s="5" t="str">
        <f>F2919</f>
        <v>TRABZON</v>
      </c>
      <c r="G2920" s="5" t="str">
        <f>G2919</f>
        <v>YOMRA</v>
      </c>
      <c r="H2920" s="6" t="s">
        <v>873</v>
      </c>
      <c r="I2920" s="11">
        <f t="shared" ref="I2920:AF2920" si="663">SUM(I2918:I2919)</f>
        <v>0</v>
      </c>
      <c r="J2920" s="7">
        <f t="shared" si="663"/>
        <v>0</v>
      </c>
      <c r="K2920" s="11">
        <f t="shared" si="663"/>
        <v>0</v>
      </c>
      <c r="L2920" s="7">
        <f t="shared" si="663"/>
        <v>0</v>
      </c>
      <c r="M2920" s="11">
        <f t="shared" si="663"/>
        <v>0</v>
      </c>
      <c r="N2920" s="7">
        <f t="shared" si="663"/>
        <v>0</v>
      </c>
      <c r="O2920" s="11">
        <f t="shared" si="663"/>
        <v>0</v>
      </c>
      <c r="P2920" s="7">
        <f t="shared" si="663"/>
        <v>0</v>
      </c>
      <c r="Q2920" s="11">
        <f t="shared" si="663"/>
        <v>0</v>
      </c>
      <c r="R2920" s="7">
        <f t="shared" si="663"/>
        <v>0</v>
      </c>
      <c r="S2920" s="11">
        <f t="shared" si="663"/>
        <v>0</v>
      </c>
      <c r="T2920" s="7">
        <f t="shared" si="663"/>
        <v>0</v>
      </c>
      <c r="U2920" s="11">
        <f t="shared" si="663"/>
        <v>0</v>
      </c>
      <c r="V2920" s="7">
        <f t="shared" si="663"/>
        <v>0</v>
      </c>
      <c r="W2920" s="11">
        <f t="shared" si="663"/>
        <v>0</v>
      </c>
      <c r="X2920" s="7">
        <f t="shared" si="663"/>
        <v>0</v>
      </c>
      <c r="Y2920" s="11">
        <f t="shared" si="663"/>
        <v>0</v>
      </c>
      <c r="Z2920" s="7">
        <f t="shared" si="663"/>
        <v>0</v>
      </c>
      <c r="AA2920" s="11">
        <f t="shared" si="663"/>
        <v>0</v>
      </c>
      <c r="AB2920" s="7">
        <f t="shared" si="663"/>
        <v>0</v>
      </c>
      <c r="AC2920" s="11">
        <f t="shared" si="663"/>
        <v>0</v>
      </c>
      <c r="AD2920" s="7">
        <f t="shared" si="663"/>
        <v>0</v>
      </c>
      <c r="AE2920" s="11">
        <f t="shared" si="663"/>
        <v>0</v>
      </c>
      <c r="AF2920" s="7">
        <f t="shared" si="663"/>
        <v>0</v>
      </c>
      <c r="AG2920" s="11">
        <f t="shared" si="654"/>
        <v>0</v>
      </c>
      <c r="AH2920" s="7">
        <f t="shared" si="654"/>
        <v>0</v>
      </c>
    </row>
    <row r="2921" spans="1:34" hidden="1" x14ac:dyDescent="0.25">
      <c r="A2921" s="29" t="s">
        <v>894</v>
      </c>
      <c r="B2921" s="29"/>
      <c r="C2921" s="29"/>
      <c r="D2921" s="29"/>
      <c r="E2921" s="29"/>
      <c r="F2921" s="8" t="str">
        <f>F2920</f>
        <v>TRABZON</v>
      </c>
      <c r="G2921" s="14" t="s">
        <v>885</v>
      </c>
      <c r="H2921" s="15"/>
      <c r="I2921" s="12">
        <f t="shared" ref="I2921:AF2921" si="664">SUM(I2877:I2920)-I2883-I2886-I2889-I2892-I2895-I2908-I2911-I2914-I2917-I2920</f>
        <v>0</v>
      </c>
      <c r="J2921" s="9">
        <f t="shared" si="664"/>
        <v>0</v>
      </c>
      <c r="K2921" s="12">
        <f t="shared" si="664"/>
        <v>0</v>
      </c>
      <c r="L2921" s="9">
        <f t="shared" si="664"/>
        <v>0</v>
      </c>
      <c r="M2921" s="12">
        <f t="shared" si="664"/>
        <v>0</v>
      </c>
      <c r="N2921" s="9">
        <f t="shared" si="664"/>
        <v>0</v>
      </c>
      <c r="O2921" s="12">
        <f t="shared" si="664"/>
        <v>0</v>
      </c>
      <c r="P2921" s="9">
        <f t="shared" si="664"/>
        <v>0</v>
      </c>
      <c r="Q2921" s="12">
        <f t="shared" si="664"/>
        <v>0</v>
      </c>
      <c r="R2921" s="9">
        <f t="shared" si="664"/>
        <v>0</v>
      </c>
      <c r="S2921" s="12">
        <f t="shared" si="664"/>
        <v>0</v>
      </c>
      <c r="T2921" s="9">
        <f t="shared" si="664"/>
        <v>0</v>
      </c>
      <c r="U2921" s="12">
        <f t="shared" si="664"/>
        <v>0</v>
      </c>
      <c r="V2921" s="9">
        <f t="shared" si="664"/>
        <v>0</v>
      </c>
      <c r="W2921" s="12">
        <f t="shared" si="664"/>
        <v>0</v>
      </c>
      <c r="X2921" s="9">
        <f t="shared" si="664"/>
        <v>0</v>
      </c>
      <c r="Y2921" s="12">
        <f t="shared" si="664"/>
        <v>0</v>
      </c>
      <c r="Z2921" s="9">
        <f t="shared" si="664"/>
        <v>0</v>
      </c>
      <c r="AA2921" s="12">
        <f t="shared" si="664"/>
        <v>0</v>
      </c>
      <c r="AB2921" s="9">
        <f t="shared" si="664"/>
        <v>0</v>
      </c>
      <c r="AC2921" s="12">
        <f t="shared" si="664"/>
        <v>0</v>
      </c>
      <c r="AD2921" s="9">
        <f t="shared" si="664"/>
        <v>0</v>
      </c>
      <c r="AE2921" s="12">
        <f t="shared" si="664"/>
        <v>0</v>
      </c>
      <c r="AF2921" s="9">
        <f t="shared" si="664"/>
        <v>0</v>
      </c>
      <c r="AG2921" s="12">
        <f t="shared" si="654"/>
        <v>0</v>
      </c>
      <c r="AH2921" s="9">
        <f t="shared" si="654"/>
        <v>0</v>
      </c>
    </row>
    <row r="2922" spans="1:34" hidden="1" x14ac:dyDescent="0.25">
      <c r="A2922" s="21">
        <v>971904</v>
      </c>
      <c r="B2922" s="21">
        <v>62</v>
      </c>
      <c r="C2922" s="21">
        <v>2</v>
      </c>
      <c r="D2922" s="22">
        <v>62101</v>
      </c>
      <c r="E2922" s="21" t="s">
        <v>2803</v>
      </c>
      <c r="F2922" s="21" t="s">
        <v>825</v>
      </c>
      <c r="G2922" s="21" t="s">
        <v>826</v>
      </c>
      <c r="H2922" s="25" t="s">
        <v>2728</v>
      </c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21">
        <f t="shared" si="654"/>
        <v>0</v>
      </c>
      <c r="AH2922" s="21">
        <f t="shared" si="654"/>
        <v>0</v>
      </c>
    </row>
    <row r="2923" spans="1:34" hidden="1" x14ac:dyDescent="0.25">
      <c r="A2923" s="3">
        <v>892718</v>
      </c>
      <c r="B2923" s="3">
        <v>62</v>
      </c>
      <c r="C2923" s="3">
        <v>3</v>
      </c>
      <c r="D2923" s="23">
        <v>62102</v>
      </c>
      <c r="E2923" s="3" t="s">
        <v>2803</v>
      </c>
      <c r="F2923" s="3" t="s">
        <v>825</v>
      </c>
      <c r="G2923" s="3" t="s">
        <v>827</v>
      </c>
      <c r="H2923" s="4" t="s">
        <v>2729</v>
      </c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3">
        <f t="shared" si="654"/>
        <v>0</v>
      </c>
      <c r="AH2923" s="3">
        <f t="shared" si="654"/>
        <v>0</v>
      </c>
    </row>
    <row r="2924" spans="1:34" hidden="1" x14ac:dyDescent="0.25">
      <c r="A2924" s="32" t="s">
        <v>893</v>
      </c>
      <c r="B2924" s="32"/>
      <c r="C2924" s="32"/>
      <c r="D2924" s="32"/>
      <c r="E2924" s="32"/>
      <c r="F2924" s="5" t="str">
        <f>F2923</f>
        <v>TUNCELİ</v>
      </c>
      <c r="G2924" s="5" t="str">
        <f>G2923</f>
        <v>HOZAT</v>
      </c>
      <c r="H2924" s="6" t="s">
        <v>873</v>
      </c>
      <c r="I2924" s="11">
        <f t="shared" ref="I2924:AF2924" si="665">SUM(I2922:I2923)</f>
        <v>0</v>
      </c>
      <c r="J2924" s="7">
        <f t="shared" si="665"/>
        <v>0</v>
      </c>
      <c r="K2924" s="11">
        <f t="shared" si="665"/>
        <v>0</v>
      </c>
      <c r="L2924" s="7">
        <f t="shared" si="665"/>
        <v>0</v>
      </c>
      <c r="M2924" s="11">
        <f t="shared" si="665"/>
        <v>0</v>
      </c>
      <c r="N2924" s="7">
        <f t="shared" si="665"/>
        <v>0</v>
      </c>
      <c r="O2924" s="11">
        <f t="shared" si="665"/>
        <v>0</v>
      </c>
      <c r="P2924" s="7">
        <f t="shared" si="665"/>
        <v>0</v>
      </c>
      <c r="Q2924" s="11">
        <f t="shared" si="665"/>
        <v>0</v>
      </c>
      <c r="R2924" s="7">
        <f t="shared" si="665"/>
        <v>0</v>
      </c>
      <c r="S2924" s="11">
        <f t="shared" si="665"/>
        <v>0</v>
      </c>
      <c r="T2924" s="7">
        <f t="shared" si="665"/>
        <v>0</v>
      </c>
      <c r="U2924" s="11">
        <f t="shared" si="665"/>
        <v>0</v>
      </c>
      <c r="V2924" s="7">
        <f t="shared" si="665"/>
        <v>0</v>
      </c>
      <c r="W2924" s="11">
        <f t="shared" si="665"/>
        <v>0</v>
      </c>
      <c r="X2924" s="7">
        <f t="shared" si="665"/>
        <v>0</v>
      </c>
      <c r="Y2924" s="11">
        <f t="shared" si="665"/>
        <v>0</v>
      </c>
      <c r="Z2924" s="7">
        <f t="shared" si="665"/>
        <v>0</v>
      </c>
      <c r="AA2924" s="11">
        <f t="shared" si="665"/>
        <v>0</v>
      </c>
      <c r="AB2924" s="7">
        <f t="shared" si="665"/>
        <v>0</v>
      </c>
      <c r="AC2924" s="11">
        <f t="shared" si="665"/>
        <v>0</v>
      </c>
      <c r="AD2924" s="7">
        <f t="shared" si="665"/>
        <v>0</v>
      </c>
      <c r="AE2924" s="11">
        <f t="shared" si="665"/>
        <v>0</v>
      </c>
      <c r="AF2924" s="7">
        <f t="shared" si="665"/>
        <v>0</v>
      </c>
      <c r="AG2924" s="11">
        <f t="shared" si="654"/>
        <v>0</v>
      </c>
      <c r="AH2924" s="7">
        <f t="shared" si="654"/>
        <v>0</v>
      </c>
    </row>
    <row r="2925" spans="1:34" hidden="1" x14ac:dyDescent="0.25">
      <c r="A2925" s="3">
        <v>963538</v>
      </c>
      <c r="B2925" s="3">
        <v>62</v>
      </c>
      <c r="C2925" s="3">
        <v>4</v>
      </c>
      <c r="D2925" s="23">
        <v>62103</v>
      </c>
      <c r="E2925" s="3" t="s">
        <v>2803</v>
      </c>
      <c r="F2925" s="3" t="s">
        <v>825</v>
      </c>
      <c r="G2925" s="3" t="s">
        <v>828</v>
      </c>
      <c r="H2925" s="4" t="s">
        <v>2730</v>
      </c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3">
        <f t="shared" si="654"/>
        <v>0</v>
      </c>
      <c r="AH2925" s="3">
        <f t="shared" si="654"/>
        <v>0</v>
      </c>
    </row>
    <row r="2926" spans="1:34" hidden="1" x14ac:dyDescent="0.25">
      <c r="A2926" s="21">
        <v>762514</v>
      </c>
      <c r="B2926" s="21">
        <v>62</v>
      </c>
      <c r="C2926" s="21">
        <v>1</v>
      </c>
      <c r="D2926" s="22">
        <v>62100</v>
      </c>
      <c r="E2926" s="21" t="s">
        <v>2803</v>
      </c>
      <c r="F2926" s="21" t="s">
        <v>825</v>
      </c>
      <c r="G2926" s="21" t="s">
        <v>18</v>
      </c>
      <c r="H2926" s="25" t="s">
        <v>1356</v>
      </c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21">
        <f t="shared" si="654"/>
        <v>0</v>
      </c>
      <c r="AH2926" s="21">
        <f t="shared" si="654"/>
        <v>0</v>
      </c>
    </row>
    <row r="2927" spans="1:34" hidden="1" x14ac:dyDescent="0.25">
      <c r="A2927" s="3">
        <v>973209</v>
      </c>
      <c r="B2927" s="3">
        <v>62</v>
      </c>
      <c r="C2927" s="3">
        <v>1</v>
      </c>
      <c r="D2927" s="23">
        <v>62100</v>
      </c>
      <c r="E2927" s="3" t="s">
        <v>2803</v>
      </c>
      <c r="F2927" s="3" t="s">
        <v>825</v>
      </c>
      <c r="G2927" s="3" t="s">
        <v>18</v>
      </c>
      <c r="H2927" s="4" t="s">
        <v>2731</v>
      </c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3">
        <f t="shared" si="654"/>
        <v>0</v>
      </c>
      <c r="AH2927" s="3">
        <f t="shared" si="654"/>
        <v>0</v>
      </c>
    </row>
    <row r="2928" spans="1:34" hidden="1" x14ac:dyDescent="0.25">
      <c r="A2928" s="21">
        <v>974343</v>
      </c>
      <c r="B2928" s="21">
        <v>62</v>
      </c>
      <c r="C2928" s="21">
        <v>1</v>
      </c>
      <c r="D2928" s="22">
        <v>62100</v>
      </c>
      <c r="E2928" s="21" t="s">
        <v>2803</v>
      </c>
      <c r="F2928" s="21" t="s">
        <v>825</v>
      </c>
      <c r="G2928" s="21" t="s">
        <v>18</v>
      </c>
      <c r="H2928" s="25" t="s">
        <v>974</v>
      </c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21">
        <f t="shared" si="654"/>
        <v>0</v>
      </c>
      <c r="AH2928" s="21">
        <f t="shared" si="654"/>
        <v>0</v>
      </c>
    </row>
    <row r="2929" spans="1:34" hidden="1" x14ac:dyDescent="0.25">
      <c r="A2929" s="3">
        <v>818857</v>
      </c>
      <c r="B2929" s="3">
        <v>62</v>
      </c>
      <c r="C2929" s="3">
        <v>1</v>
      </c>
      <c r="D2929" s="23">
        <v>62100</v>
      </c>
      <c r="E2929" s="3" t="s">
        <v>2803</v>
      </c>
      <c r="F2929" s="3" t="s">
        <v>825</v>
      </c>
      <c r="G2929" s="3" t="s">
        <v>18</v>
      </c>
      <c r="H2929" s="4" t="s">
        <v>919</v>
      </c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3">
        <f t="shared" si="654"/>
        <v>0</v>
      </c>
      <c r="AH2929" s="3">
        <f t="shared" si="654"/>
        <v>0</v>
      </c>
    </row>
    <row r="2930" spans="1:34" hidden="1" x14ac:dyDescent="0.25">
      <c r="A2930" s="32" t="s">
        <v>893</v>
      </c>
      <c r="B2930" s="32"/>
      <c r="C2930" s="32"/>
      <c r="D2930" s="32"/>
      <c r="E2930" s="32"/>
      <c r="F2930" s="5" t="str">
        <f>F2929</f>
        <v>TUNCELİ</v>
      </c>
      <c r="G2930" s="5" t="str">
        <f>G2929</f>
        <v>MERKEZ</v>
      </c>
      <c r="H2930" s="6" t="s">
        <v>873</v>
      </c>
      <c r="I2930" s="11">
        <f t="shared" ref="I2930:AF2930" si="666">SUM(I2925:I2929)</f>
        <v>0</v>
      </c>
      <c r="J2930" s="7">
        <f t="shared" si="666"/>
        <v>0</v>
      </c>
      <c r="K2930" s="11">
        <f t="shared" si="666"/>
        <v>0</v>
      </c>
      <c r="L2930" s="7">
        <f t="shared" si="666"/>
        <v>0</v>
      </c>
      <c r="M2930" s="11">
        <f t="shared" si="666"/>
        <v>0</v>
      </c>
      <c r="N2930" s="7">
        <f t="shared" si="666"/>
        <v>0</v>
      </c>
      <c r="O2930" s="11">
        <f t="shared" si="666"/>
        <v>0</v>
      </c>
      <c r="P2930" s="7">
        <f t="shared" si="666"/>
        <v>0</v>
      </c>
      <c r="Q2930" s="11">
        <f t="shared" si="666"/>
        <v>0</v>
      </c>
      <c r="R2930" s="7">
        <f t="shared" si="666"/>
        <v>0</v>
      </c>
      <c r="S2930" s="11">
        <f t="shared" si="666"/>
        <v>0</v>
      </c>
      <c r="T2930" s="7">
        <f t="shared" si="666"/>
        <v>0</v>
      </c>
      <c r="U2930" s="11">
        <f t="shared" si="666"/>
        <v>0</v>
      </c>
      <c r="V2930" s="7">
        <f t="shared" si="666"/>
        <v>0</v>
      </c>
      <c r="W2930" s="11">
        <f t="shared" si="666"/>
        <v>0</v>
      </c>
      <c r="X2930" s="7">
        <f t="shared" si="666"/>
        <v>0</v>
      </c>
      <c r="Y2930" s="11">
        <f t="shared" si="666"/>
        <v>0</v>
      </c>
      <c r="Z2930" s="7">
        <f t="shared" si="666"/>
        <v>0</v>
      </c>
      <c r="AA2930" s="11">
        <f t="shared" si="666"/>
        <v>0</v>
      </c>
      <c r="AB2930" s="7">
        <f t="shared" si="666"/>
        <v>0</v>
      </c>
      <c r="AC2930" s="11">
        <f t="shared" si="666"/>
        <v>0</v>
      </c>
      <c r="AD2930" s="7">
        <f t="shared" si="666"/>
        <v>0</v>
      </c>
      <c r="AE2930" s="11">
        <f t="shared" si="666"/>
        <v>0</v>
      </c>
      <c r="AF2930" s="7">
        <f t="shared" si="666"/>
        <v>0</v>
      </c>
      <c r="AG2930" s="11">
        <f t="shared" si="654"/>
        <v>0</v>
      </c>
      <c r="AH2930" s="7">
        <f t="shared" si="654"/>
        <v>0</v>
      </c>
    </row>
    <row r="2931" spans="1:34" hidden="1" x14ac:dyDescent="0.25">
      <c r="A2931" s="3">
        <v>892706</v>
      </c>
      <c r="B2931" s="3">
        <v>62</v>
      </c>
      <c r="C2931" s="3">
        <v>5</v>
      </c>
      <c r="D2931" s="23">
        <v>62104</v>
      </c>
      <c r="E2931" s="3" t="s">
        <v>2803</v>
      </c>
      <c r="F2931" s="3" t="s">
        <v>825</v>
      </c>
      <c r="G2931" s="3" t="s">
        <v>829</v>
      </c>
      <c r="H2931" s="4" t="s">
        <v>2732</v>
      </c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3">
        <f t="shared" si="654"/>
        <v>0</v>
      </c>
      <c r="AH2931" s="3">
        <f t="shared" si="654"/>
        <v>0</v>
      </c>
    </row>
    <row r="2932" spans="1:34" hidden="1" x14ac:dyDescent="0.25">
      <c r="A2932" s="21">
        <v>892731</v>
      </c>
      <c r="B2932" s="21">
        <v>62</v>
      </c>
      <c r="C2932" s="21">
        <v>6</v>
      </c>
      <c r="D2932" s="22">
        <v>62105</v>
      </c>
      <c r="E2932" s="21" t="s">
        <v>2803</v>
      </c>
      <c r="F2932" s="21" t="s">
        <v>825</v>
      </c>
      <c r="G2932" s="21" t="s">
        <v>830</v>
      </c>
      <c r="H2932" s="25" t="s">
        <v>2733</v>
      </c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21">
        <f t="shared" si="654"/>
        <v>0</v>
      </c>
      <c r="AH2932" s="21">
        <f t="shared" si="654"/>
        <v>0</v>
      </c>
    </row>
    <row r="2933" spans="1:34" hidden="1" x14ac:dyDescent="0.25">
      <c r="A2933" s="32" t="s">
        <v>893</v>
      </c>
      <c r="B2933" s="32"/>
      <c r="C2933" s="32"/>
      <c r="D2933" s="32"/>
      <c r="E2933" s="32"/>
      <c r="F2933" s="5" t="str">
        <f>F2932</f>
        <v>TUNCELİ</v>
      </c>
      <c r="G2933" s="5" t="str">
        <f>G2932</f>
        <v>OVACIK</v>
      </c>
      <c r="H2933" s="6" t="s">
        <v>873</v>
      </c>
      <c r="I2933" s="11">
        <f t="shared" ref="I2933:AF2933" si="667">SUM(I2931:I2932)</f>
        <v>0</v>
      </c>
      <c r="J2933" s="7">
        <f t="shared" si="667"/>
        <v>0</v>
      </c>
      <c r="K2933" s="11">
        <f t="shared" si="667"/>
        <v>0</v>
      </c>
      <c r="L2933" s="7">
        <f t="shared" si="667"/>
        <v>0</v>
      </c>
      <c r="M2933" s="11">
        <f t="shared" si="667"/>
        <v>0</v>
      </c>
      <c r="N2933" s="7">
        <f t="shared" si="667"/>
        <v>0</v>
      </c>
      <c r="O2933" s="11">
        <f t="shared" si="667"/>
        <v>0</v>
      </c>
      <c r="P2933" s="7">
        <f t="shared" si="667"/>
        <v>0</v>
      </c>
      <c r="Q2933" s="11">
        <f t="shared" si="667"/>
        <v>0</v>
      </c>
      <c r="R2933" s="7">
        <f t="shared" si="667"/>
        <v>0</v>
      </c>
      <c r="S2933" s="11">
        <f t="shared" si="667"/>
        <v>0</v>
      </c>
      <c r="T2933" s="7">
        <f t="shared" si="667"/>
        <v>0</v>
      </c>
      <c r="U2933" s="11">
        <f t="shared" si="667"/>
        <v>0</v>
      </c>
      <c r="V2933" s="7">
        <f t="shared" si="667"/>
        <v>0</v>
      </c>
      <c r="W2933" s="11">
        <f t="shared" si="667"/>
        <v>0</v>
      </c>
      <c r="X2933" s="7">
        <f t="shared" si="667"/>
        <v>0</v>
      </c>
      <c r="Y2933" s="11">
        <f t="shared" si="667"/>
        <v>0</v>
      </c>
      <c r="Z2933" s="7">
        <f t="shared" si="667"/>
        <v>0</v>
      </c>
      <c r="AA2933" s="11">
        <f t="shared" si="667"/>
        <v>0</v>
      </c>
      <c r="AB2933" s="7">
        <f t="shared" si="667"/>
        <v>0</v>
      </c>
      <c r="AC2933" s="11">
        <f t="shared" si="667"/>
        <v>0</v>
      </c>
      <c r="AD2933" s="7">
        <f t="shared" si="667"/>
        <v>0</v>
      </c>
      <c r="AE2933" s="11">
        <f t="shared" si="667"/>
        <v>0</v>
      </c>
      <c r="AF2933" s="7">
        <f t="shared" si="667"/>
        <v>0</v>
      </c>
      <c r="AG2933" s="11">
        <f t="shared" si="654"/>
        <v>0</v>
      </c>
      <c r="AH2933" s="7">
        <f t="shared" si="654"/>
        <v>0</v>
      </c>
    </row>
    <row r="2934" spans="1:34" hidden="1" x14ac:dyDescent="0.25">
      <c r="A2934" s="21">
        <v>890528</v>
      </c>
      <c r="B2934" s="21">
        <v>62</v>
      </c>
      <c r="C2934" s="21">
        <v>7</v>
      </c>
      <c r="D2934" s="22">
        <v>62106</v>
      </c>
      <c r="E2934" s="21" t="s">
        <v>2803</v>
      </c>
      <c r="F2934" s="21" t="s">
        <v>825</v>
      </c>
      <c r="G2934" s="21" t="s">
        <v>831</v>
      </c>
      <c r="H2934" s="25" t="s">
        <v>2734</v>
      </c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21">
        <f t="shared" si="654"/>
        <v>0</v>
      </c>
      <c r="AH2934" s="21">
        <f t="shared" si="654"/>
        <v>0</v>
      </c>
    </row>
    <row r="2935" spans="1:34" hidden="1" x14ac:dyDescent="0.25">
      <c r="A2935" s="3">
        <v>965432</v>
      </c>
      <c r="B2935" s="3">
        <v>62</v>
      </c>
      <c r="C2935" s="3">
        <v>8</v>
      </c>
      <c r="D2935" s="23">
        <v>62107</v>
      </c>
      <c r="E2935" s="3" t="s">
        <v>2803</v>
      </c>
      <c r="F2935" s="3" t="s">
        <v>825</v>
      </c>
      <c r="G2935" s="3" t="s">
        <v>832</v>
      </c>
      <c r="H2935" s="4" t="s">
        <v>2735</v>
      </c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3">
        <f t="shared" si="654"/>
        <v>0</v>
      </c>
      <c r="AH2935" s="3">
        <f t="shared" si="654"/>
        <v>0</v>
      </c>
    </row>
    <row r="2936" spans="1:34" hidden="1" x14ac:dyDescent="0.25">
      <c r="A2936" s="32" t="s">
        <v>893</v>
      </c>
      <c r="B2936" s="32"/>
      <c r="C2936" s="32"/>
      <c r="D2936" s="32"/>
      <c r="E2936" s="32"/>
      <c r="F2936" s="5" t="str">
        <f>F2935</f>
        <v>TUNCELİ</v>
      </c>
      <c r="G2936" s="5" t="str">
        <f>G2935</f>
        <v>PÜLÜMÜR</v>
      </c>
      <c r="H2936" s="6" t="s">
        <v>873</v>
      </c>
      <c r="I2936" s="11">
        <f t="shared" ref="I2936:AF2936" si="668">SUM(I2934:I2935)</f>
        <v>0</v>
      </c>
      <c r="J2936" s="7">
        <f t="shared" si="668"/>
        <v>0</v>
      </c>
      <c r="K2936" s="11">
        <f t="shared" si="668"/>
        <v>0</v>
      </c>
      <c r="L2936" s="7">
        <f t="shared" si="668"/>
        <v>0</v>
      </c>
      <c r="M2936" s="11">
        <f t="shared" si="668"/>
        <v>0</v>
      </c>
      <c r="N2936" s="7">
        <f t="shared" si="668"/>
        <v>0</v>
      </c>
      <c r="O2936" s="11">
        <f t="shared" si="668"/>
        <v>0</v>
      </c>
      <c r="P2936" s="7">
        <f t="shared" si="668"/>
        <v>0</v>
      </c>
      <c r="Q2936" s="11">
        <f t="shared" si="668"/>
        <v>0</v>
      </c>
      <c r="R2936" s="7">
        <f t="shared" si="668"/>
        <v>0</v>
      </c>
      <c r="S2936" s="11">
        <f t="shared" si="668"/>
        <v>0</v>
      </c>
      <c r="T2936" s="7">
        <f t="shared" si="668"/>
        <v>0</v>
      </c>
      <c r="U2936" s="11">
        <f t="shared" si="668"/>
        <v>0</v>
      </c>
      <c r="V2936" s="7">
        <f t="shared" si="668"/>
        <v>0</v>
      </c>
      <c r="W2936" s="11">
        <f t="shared" si="668"/>
        <v>0</v>
      </c>
      <c r="X2936" s="7">
        <f t="shared" si="668"/>
        <v>0</v>
      </c>
      <c r="Y2936" s="11">
        <f t="shared" si="668"/>
        <v>0</v>
      </c>
      <c r="Z2936" s="7">
        <f t="shared" si="668"/>
        <v>0</v>
      </c>
      <c r="AA2936" s="11">
        <f t="shared" si="668"/>
        <v>0</v>
      </c>
      <c r="AB2936" s="7">
        <f t="shared" si="668"/>
        <v>0</v>
      </c>
      <c r="AC2936" s="11">
        <f t="shared" si="668"/>
        <v>0</v>
      </c>
      <c r="AD2936" s="7">
        <f t="shared" si="668"/>
        <v>0</v>
      </c>
      <c r="AE2936" s="11">
        <f t="shared" si="668"/>
        <v>0</v>
      </c>
      <c r="AF2936" s="7">
        <f t="shared" si="668"/>
        <v>0</v>
      </c>
      <c r="AG2936" s="11">
        <f t="shared" si="654"/>
        <v>0</v>
      </c>
      <c r="AH2936" s="7">
        <f t="shared" si="654"/>
        <v>0</v>
      </c>
    </row>
    <row r="2937" spans="1:34" hidden="1" x14ac:dyDescent="0.25">
      <c r="A2937" s="29" t="s">
        <v>894</v>
      </c>
      <c r="B2937" s="29"/>
      <c r="C2937" s="29"/>
      <c r="D2937" s="29"/>
      <c r="E2937" s="29"/>
      <c r="F2937" s="8" t="str">
        <f>F2936</f>
        <v>TUNCELİ</v>
      </c>
      <c r="G2937" s="14" t="s">
        <v>885</v>
      </c>
      <c r="H2937" s="15"/>
      <c r="I2937" s="12">
        <f t="shared" ref="I2937:AF2937" si="669">SUM(I2922:I2936)-I2924-I2930-I2933-I2936</f>
        <v>0</v>
      </c>
      <c r="J2937" s="9">
        <f t="shared" si="669"/>
        <v>0</v>
      </c>
      <c r="K2937" s="12">
        <f t="shared" si="669"/>
        <v>0</v>
      </c>
      <c r="L2937" s="9">
        <f t="shared" si="669"/>
        <v>0</v>
      </c>
      <c r="M2937" s="12">
        <f t="shared" si="669"/>
        <v>0</v>
      </c>
      <c r="N2937" s="9">
        <f t="shared" si="669"/>
        <v>0</v>
      </c>
      <c r="O2937" s="12">
        <f t="shared" si="669"/>
        <v>0</v>
      </c>
      <c r="P2937" s="9">
        <f t="shared" si="669"/>
        <v>0</v>
      </c>
      <c r="Q2937" s="12">
        <f t="shared" si="669"/>
        <v>0</v>
      </c>
      <c r="R2937" s="9">
        <f t="shared" si="669"/>
        <v>0</v>
      </c>
      <c r="S2937" s="12">
        <f t="shared" si="669"/>
        <v>0</v>
      </c>
      <c r="T2937" s="9">
        <f t="shared" si="669"/>
        <v>0</v>
      </c>
      <c r="U2937" s="12">
        <f t="shared" si="669"/>
        <v>0</v>
      </c>
      <c r="V2937" s="9">
        <f t="shared" si="669"/>
        <v>0</v>
      </c>
      <c r="W2937" s="12">
        <f t="shared" si="669"/>
        <v>0</v>
      </c>
      <c r="X2937" s="9">
        <f t="shared" si="669"/>
        <v>0</v>
      </c>
      <c r="Y2937" s="12">
        <f t="shared" si="669"/>
        <v>0</v>
      </c>
      <c r="Z2937" s="9">
        <f t="shared" si="669"/>
        <v>0</v>
      </c>
      <c r="AA2937" s="12">
        <f t="shared" si="669"/>
        <v>0</v>
      </c>
      <c r="AB2937" s="9">
        <f t="shared" si="669"/>
        <v>0</v>
      </c>
      <c r="AC2937" s="12">
        <f t="shared" si="669"/>
        <v>0</v>
      </c>
      <c r="AD2937" s="9">
        <f t="shared" si="669"/>
        <v>0</v>
      </c>
      <c r="AE2937" s="12">
        <f t="shared" si="669"/>
        <v>0</v>
      </c>
      <c r="AF2937" s="9">
        <f t="shared" si="669"/>
        <v>0</v>
      </c>
      <c r="AG2937" s="12">
        <f t="shared" si="654"/>
        <v>0</v>
      </c>
      <c r="AH2937" s="9">
        <f t="shared" si="654"/>
        <v>0</v>
      </c>
    </row>
    <row r="2938" spans="1:34" hidden="1" x14ac:dyDescent="0.25">
      <c r="A2938" s="21">
        <v>749951</v>
      </c>
      <c r="B2938" s="21">
        <v>64</v>
      </c>
      <c r="C2938" s="21">
        <v>3</v>
      </c>
      <c r="D2938" s="22">
        <v>64102</v>
      </c>
      <c r="E2938" s="21" t="s">
        <v>2803</v>
      </c>
      <c r="F2938" s="21" t="s">
        <v>833</v>
      </c>
      <c r="G2938" s="21" t="s">
        <v>834</v>
      </c>
      <c r="H2938" s="25" t="s">
        <v>2022</v>
      </c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21">
        <f t="shared" si="654"/>
        <v>0</v>
      </c>
      <c r="AH2938" s="21">
        <f t="shared" si="654"/>
        <v>0</v>
      </c>
    </row>
    <row r="2939" spans="1:34" hidden="1" x14ac:dyDescent="0.25">
      <c r="A2939" s="3">
        <v>759513</v>
      </c>
      <c r="B2939" s="3">
        <v>64</v>
      </c>
      <c r="C2939" s="3">
        <v>1</v>
      </c>
      <c r="D2939" s="23">
        <v>64100</v>
      </c>
      <c r="E2939" s="3" t="s">
        <v>2803</v>
      </c>
      <c r="F2939" s="3" t="s">
        <v>833</v>
      </c>
      <c r="G2939" s="3" t="s">
        <v>18</v>
      </c>
      <c r="H2939" s="4" t="s">
        <v>2736</v>
      </c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3">
        <f t="shared" si="654"/>
        <v>0</v>
      </c>
      <c r="AH2939" s="3">
        <f t="shared" si="654"/>
        <v>0</v>
      </c>
    </row>
    <row r="2940" spans="1:34" hidden="1" x14ac:dyDescent="0.25">
      <c r="A2940" s="21">
        <v>752790</v>
      </c>
      <c r="B2940" s="21">
        <v>64</v>
      </c>
      <c r="C2940" s="21">
        <v>1</v>
      </c>
      <c r="D2940" s="22">
        <v>64100</v>
      </c>
      <c r="E2940" s="21" t="s">
        <v>2803</v>
      </c>
      <c r="F2940" s="21" t="s">
        <v>833</v>
      </c>
      <c r="G2940" s="21" t="s">
        <v>18</v>
      </c>
      <c r="H2940" s="25" t="s">
        <v>2737</v>
      </c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21">
        <f t="shared" si="654"/>
        <v>0</v>
      </c>
      <c r="AH2940" s="21">
        <f t="shared" si="654"/>
        <v>0</v>
      </c>
    </row>
    <row r="2941" spans="1:34" hidden="1" x14ac:dyDescent="0.25">
      <c r="A2941" s="3">
        <v>964971</v>
      </c>
      <c r="B2941" s="3">
        <v>64</v>
      </c>
      <c r="C2941" s="3">
        <v>1</v>
      </c>
      <c r="D2941" s="23">
        <v>64100</v>
      </c>
      <c r="E2941" s="3" t="s">
        <v>2803</v>
      </c>
      <c r="F2941" s="3" t="s">
        <v>833</v>
      </c>
      <c r="G2941" s="3" t="s">
        <v>18</v>
      </c>
      <c r="H2941" s="4" t="s">
        <v>2738</v>
      </c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3">
        <f t="shared" si="654"/>
        <v>0</v>
      </c>
      <c r="AH2941" s="3">
        <f t="shared" si="654"/>
        <v>0</v>
      </c>
    </row>
    <row r="2942" spans="1:34" hidden="1" x14ac:dyDescent="0.25">
      <c r="A2942" s="21">
        <v>972189</v>
      </c>
      <c r="B2942" s="21">
        <v>64</v>
      </c>
      <c r="C2942" s="21">
        <v>1</v>
      </c>
      <c r="D2942" s="22">
        <v>64100</v>
      </c>
      <c r="E2942" s="21" t="s">
        <v>2803</v>
      </c>
      <c r="F2942" s="21" t="s">
        <v>833</v>
      </c>
      <c r="G2942" s="21" t="s">
        <v>18</v>
      </c>
      <c r="H2942" s="25" t="s">
        <v>984</v>
      </c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21">
        <f t="shared" si="654"/>
        <v>0</v>
      </c>
      <c r="AH2942" s="21">
        <f t="shared" si="654"/>
        <v>0</v>
      </c>
    </row>
    <row r="2943" spans="1:34" hidden="1" x14ac:dyDescent="0.25">
      <c r="A2943" s="3">
        <v>965424</v>
      </c>
      <c r="B2943" s="3">
        <v>64</v>
      </c>
      <c r="C2943" s="3">
        <v>1</v>
      </c>
      <c r="D2943" s="23">
        <v>64100</v>
      </c>
      <c r="E2943" s="3" t="s">
        <v>2803</v>
      </c>
      <c r="F2943" s="3" t="s">
        <v>833</v>
      </c>
      <c r="G2943" s="3" t="s">
        <v>18</v>
      </c>
      <c r="H2943" s="4" t="s">
        <v>1239</v>
      </c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3">
        <f t="shared" si="654"/>
        <v>0</v>
      </c>
      <c r="AH2943" s="3">
        <f t="shared" si="654"/>
        <v>0</v>
      </c>
    </row>
    <row r="2944" spans="1:34" hidden="1" x14ac:dyDescent="0.25">
      <c r="A2944" s="21">
        <v>973651</v>
      </c>
      <c r="B2944" s="21">
        <v>64</v>
      </c>
      <c r="C2944" s="21">
        <v>1</v>
      </c>
      <c r="D2944" s="22">
        <v>64100</v>
      </c>
      <c r="E2944" s="21" t="s">
        <v>2803</v>
      </c>
      <c r="F2944" s="21" t="s">
        <v>833</v>
      </c>
      <c r="G2944" s="21" t="s">
        <v>18</v>
      </c>
      <c r="H2944" s="25" t="s">
        <v>974</v>
      </c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21">
        <f t="shared" si="654"/>
        <v>0</v>
      </c>
      <c r="AH2944" s="21">
        <f t="shared" si="654"/>
        <v>0</v>
      </c>
    </row>
    <row r="2945" spans="1:34" hidden="1" x14ac:dyDescent="0.25">
      <c r="A2945" s="3">
        <v>749837</v>
      </c>
      <c r="B2945" s="3">
        <v>64</v>
      </c>
      <c r="C2945" s="3">
        <v>1</v>
      </c>
      <c r="D2945" s="23">
        <v>64100</v>
      </c>
      <c r="E2945" s="3" t="s">
        <v>2803</v>
      </c>
      <c r="F2945" s="3" t="s">
        <v>833</v>
      </c>
      <c r="G2945" s="3" t="s">
        <v>18</v>
      </c>
      <c r="H2945" s="4" t="s">
        <v>918</v>
      </c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3">
        <f t="shared" si="654"/>
        <v>0</v>
      </c>
      <c r="AH2945" s="3">
        <f t="shared" si="654"/>
        <v>0</v>
      </c>
    </row>
    <row r="2946" spans="1:34" hidden="1" x14ac:dyDescent="0.25">
      <c r="A2946" s="32" t="s">
        <v>893</v>
      </c>
      <c r="B2946" s="32"/>
      <c r="C2946" s="32"/>
      <c r="D2946" s="32"/>
      <c r="E2946" s="32"/>
      <c r="F2946" s="5" t="str">
        <f>F2945</f>
        <v>UŞAK</v>
      </c>
      <c r="G2946" s="5" t="str">
        <f>G2945</f>
        <v>MERKEZ</v>
      </c>
      <c r="H2946" s="6" t="s">
        <v>873</v>
      </c>
      <c r="I2946" s="11">
        <f t="shared" ref="I2946:AF2946" si="670">SUM(I2938:I2945)</f>
        <v>0</v>
      </c>
      <c r="J2946" s="7">
        <f t="shared" si="670"/>
        <v>0</v>
      </c>
      <c r="K2946" s="11">
        <f t="shared" si="670"/>
        <v>0</v>
      </c>
      <c r="L2946" s="7">
        <f t="shared" si="670"/>
        <v>0</v>
      </c>
      <c r="M2946" s="11">
        <f t="shared" si="670"/>
        <v>0</v>
      </c>
      <c r="N2946" s="7">
        <f t="shared" si="670"/>
        <v>0</v>
      </c>
      <c r="O2946" s="11">
        <f t="shared" si="670"/>
        <v>0</v>
      </c>
      <c r="P2946" s="7">
        <f t="shared" si="670"/>
        <v>0</v>
      </c>
      <c r="Q2946" s="11">
        <f t="shared" si="670"/>
        <v>0</v>
      </c>
      <c r="R2946" s="7">
        <f t="shared" si="670"/>
        <v>0</v>
      </c>
      <c r="S2946" s="11">
        <f t="shared" si="670"/>
        <v>0</v>
      </c>
      <c r="T2946" s="7">
        <f t="shared" si="670"/>
        <v>0</v>
      </c>
      <c r="U2946" s="11">
        <f t="shared" si="670"/>
        <v>0</v>
      </c>
      <c r="V2946" s="7">
        <f t="shared" si="670"/>
        <v>0</v>
      </c>
      <c r="W2946" s="11">
        <f t="shared" si="670"/>
        <v>0</v>
      </c>
      <c r="X2946" s="7">
        <f t="shared" si="670"/>
        <v>0</v>
      </c>
      <c r="Y2946" s="11">
        <f t="shared" si="670"/>
        <v>0</v>
      </c>
      <c r="Z2946" s="7">
        <f t="shared" si="670"/>
        <v>0</v>
      </c>
      <c r="AA2946" s="11">
        <f t="shared" si="670"/>
        <v>0</v>
      </c>
      <c r="AB2946" s="7">
        <f t="shared" si="670"/>
        <v>0</v>
      </c>
      <c r="AC2946" s="11">
        <f t="shared" si="670"/>
        <v>0</v>
      </c>
      <c r="AD2946" s="7">
        <f t="shared" si="670"/>
        <v>0</v>
      </c>
      <c r="AE2946" s="11">
        <f t="shared" si="670"/>
        <v>0</v>
      </c>
      <c r="AF2946" s="7">
        <f t="shared" si="670"/>
        <v>0</v>
      </c>
      <c r="AG2946" s="11">
        <f t="shared" si="654"/>
        <v>0</v>
      </c>
      <c r="AH2946" s="7">
        <f t="shared" si="654"/>
        <v>0</v>
      </c>
    </row>
    <row r="2947" spans="1:34" hidden="1" x14ac:dyDescent="0.25">
      <c r="A2947" s="3">
        <v>759840</v>
      </c>
      <c r="B2947" s="3">
        <v>64</v>
      </c>
      <c r="C2947" s="3">
        <v>6</v>
      </c>
      <c r="D2947" s="23">
        <v>64104</v>
      </c>
      <c r="E2947" s="3" t="s">
        <v>2803</v>
      </c>
      <c r="F2947" s="3" t="s">
        <v>833</v>
      </c>
      <c r="G2947" s="3" t="s">
        <v>689</v>
      </c>
      <c r="H2947" s="4" t="s">
        <v>2739</v>
      </c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3">
        <f t="shared" si="654"/>
        <v>0</v>
      </c>
      <c r="AH2947" s="3">
        <f t="shared" si="654"/>
        <v>0</v>
      </c>
    </row>
    <row r="2948" spans="1:34" hidden="1" x14ac:dyDescent="0.25">
      <c r="A2948" s="29" t="s">
        <v>894</v>
      </c>
      <c r="B2948" s="29"/>
      <c r="C2948" s="29"/>
      <c r="D2948" s="29"/>
      <c r="E2948" s="29"/>
      <c r="F2948" s="8" t="str">
        <f>F2947</f>
        <v>UŞAK</v>
      </c>
      <c r="G2948" s="14" t="s">
        <v>885</v>
      </c>
      <c r="H2948" s="15"/>
      <c r="I2948" s="12">
        <f t="shared" ref="I2948:AF2948" si="671">SUM(I2938:I2947)-I2946</f>
        <v>0</v>
      </c>
      <c r="J2948" s="9">
        <f t="shared" si="671"/>
        <v>0</v>
      </c>
      <c r="K2948" s="12">
        <f t="shared" si="671"/>
        <v>0</v>
      </c>
      <c r="L2948" s="9">
        <f t="shared" si="671"/>
        <v>0</v>
      </c>
      <c r="M2948" s="12">
        <f t="shared" si="671"/>
        <v>0</v>
      </c>
      <c r="N2948" s="9">
        <f t="shared" si="671"/>
        <v>0</v>
      </c>
      <c r="O2948" s="12">
        <f t="shared" si="671"/>
        <v>0</v>
      </c>
      <c r="P2948" s="9">
        <f t="shared" si="671"/>
        <v>0</v>
      </c>
      <c r="Q2948" s="12">
        <f t="shared" si="671"/>
        <v>0</v>
      </c>
      <c r="R2948" s="9">
        <f t="shared" si="671"/>
        <v>0</v>
      </c>
      <c r="S2948" s="12">
        <f t="shared" si="671"/>
        <v>0</v>
      </c>
      <c r="T2948" s="9">
        <f t="shared" si="671"/>
        <v>0</v>
      </c>
      <c r="U2948" s="12">
        <f t="shared" si="671"/>
        <v>0</v>
      </c>
      <c r="V2948" s="9">
        <f t="shared" si="671"/>
        <v>0</v>
      </c>
      <c r="W2948" s="12">
        <f t="shared" si="671"/>
        <v>0</v>
      </c>
      <c r="X2948" s="9">
        <f t="shared" si="671"/>
        <v>0</v>
      </c>
      <c r="Y2948" s="12">
        <f t="shared" si="671"/>
        <v>0</v>
      </c>
      <c r="Z2948" s="9">
        <f t="shared" si="671"/>
        <v>0</v>
      </c>
      <c r="AA2948" s="12">
        <f t="shared" si="671"/>
        <v>0</v>
      </c>
      <c r="AB2948" s="9">
        <f t="shared" si="671"/>
        <v>0</v>
      </c>
      <c r="AC2948" s="12">
        <f t="shared" si="671"/>
        <v>0</v>
      </c>
      <c r="AD2948" s="9">
        <f t="shared" si="671"/>
        <v>0</v>
      </c>
      <c r="AE2948" s="12">
        <f t="shared" si="671"/>
        <v>0</v>
      </c>
      <c r="AF2948" s="9">
        <f t="shared" si="671"/>
        <v>0</v>
      </c>
      <c r="AG2948" s="12">
        <f t="shared" si="654"/>
        <v>0</v>
      </c>
      <c r="AH2948" s="9">
        <f t="shared" si="654"/>
        <v>0</v>
      </c>
    </row>
    <row r="2949" spans="1:34" hidden="1" x14ac:dyDescent="0.25">
      <c r="A2949" s="3">
        <v>971876</v>
      </c>
      <c r="B2949" s="3">
        <v>65</v>
      </c>
      <c r="C2949" s="3">
        <v>3</v>
      </c>
      <c r="D2949" s="23">
        <v>65101</v>
      </c>
      <c r="E2949" s="3" t="s">
        <v>2803</v>
      </c>
      <c r="F2949" s="3" t="s">
        <v>835</v>
      </c>
      <c r="G2949" s="3" t="s">
        <v>836</v>
      </c>
      <c r="H2949" s="4" t="s">
        <v>2740</v>
      </c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3">
        <f t="shared" ref="AG2949:AH3012" si="672">I2949+K2949+M2949+O2949+Q2949+S2949+U2949+W2949+Y2949+AA2949+AC2949+AE2949</f>
        <v>0</v>
      </c>
      <c r="AH2949" s="3">
        <f t="shared" si="672"/>
        <v>0</v>
      </c>
    </row>
    <row r="2950" spans="1:34" hidden="1" x14ac:dyDescent="0.25">
      <c r="A2950" s="32" t="s">
        <v>893</v>
      </c>
      <c r="B2950" s="32"/>
      <c r="C2950" s="32"/>
      <c r="D2950" s="32"/>
      <c r="E2950" s="32"/>
      <c r="F2950" s="5" t="str">
        <f>F2949</f>
        <v>VAN</v>
      </c>
      <c r="G2950" s="5" t="str">
        <f>G2949</f>
        <v>BAŞKALE</v>
      </c>
      <c r="H2950" s="6" t="s">
        <v>873</v>
      </c>
      <c r="I2950" s="11">
        <f t="shared" ref="I2950:AF2950" si="673">SUM(I2947:I2949)</f>
        <v>0</v>
      </c>
      <c r="J2950" s="7">
        <f t="shared" si="673"/>
        <v>0</v>
      </c>
      <c r="K2950" s="11">
        <f t="shared" si="673"/>
        <v>0</v>
      </c>
      <c r="L2950" s="7">
        <f t="shared" si="673"/>
        <v>0</v>
      </c>
      <c r="M2950" s="11">
        <f t="shared" si="673"/>
        <v>0</v>
      </c>
      <c r="N2950" s="7">
        <f t="shared" si="673"/>
        <v>0</v>
      </c>
      <c r="O2950" s="11">
        <f t="shared" si="673"/>
        <v>0</v>
      </c>
      <c r="P2950" s="7">
        <f t="shared" si="673"/>
        <v>0</v>
      </c>
      <c r="Q2950" s="11">
        <f t="shared" si="673"/>
        <v>0</v>
      </c>
      <c r="R2950" s="7">
        <f t="shared" si="673"/>
        <v>0</v>
      </c>
      <c r="S2950" s="11">
        <f t="shared" si="673"/>
        <v>0</v>
      </c>
      <c r="T2950" s="7">
        <f t="shared" si="673"/>
        <v>0</v>
      </c>
      <c r="U2950" s="11">
        <f t="shared" si="673"/>
        <v>0</v>
      </c>
      <c r="V2950" s="7">
        <f t="shared" si="673"/>
        <v>0</v>
      </c>
      <c r="W2950" s="11">
        <f t="shared" si="673"/>
        <v>0</v>
      </c>
      <c r="X2950" s="7">
        <f t="shared" si="673"/>
        <v>0</v>
      </c>
      <c r="Y2950" s="11">
        <f t="shared" si="673"/>
        <v>0</v>
      </c>
      <c r="Z2950" s="7">
        <f t="shared" si="673"/>
        <v>0</v>
      </c>
      <c r="AA2950" s="11">
        <f t="shared" si="673"/>
        <v>0</v>
      </c>
      <c r="AB2950" s="7">
        <f t="shared" si="673"/>
        <v>0</v>
      </c>
      <c r="AC2950" s="11">
        <f t="shared" si="673"/>
        <v>0</v>
      </c>
      <c r="AD2950" s="7">
        <f t="shared" si="673"/>
        <v>0</v>
      </c>
      <c r="AE2950" s="11">
        <f t="shared" si="673"/>
        <v>0</v>
      </c>
      <c r="AF2950" s="7">
        <f t="shared" si="673"/>
        <v>0</v>
      </c>
      <c r="AG2950" s="11">
        <f t="shared" si="672"/>
        <v>0</v>
      </c>
      <c r="AH2950" s="7">
        <f t="shared" si="672"/>
        <v>0</v>
      </c>
    </row>
    <row r="2951" spans="1:34" hidden="1" x14ac:dyDescent="0.25">
      <c r="A2951" s="3">
        <v>966079</v>
      </c>
      <c r="B2951" s="3">
        <v>65</v>
      </c>
      <c r="C2951" s="3">
        <v>4</v>
      </c>
      <c r="D2951" s="23">
        <v>65109</v>
      </c>
      <c r="E2951" s="3" t="s">
        <v>2803</v>
      </c>
      <c r="F2951" s="3" t="s">
        <v>835</v>
      </c>
      <c r="G2951" s="3" t="s">
        <v>837</v>
      </c>
      <c r="H2951" s="4" t="s">
        <v>2741</v>
      </c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3">
        <f t="shared" si="672"/>
        <v>0</v>
      </c>
      <c r="AH2951" s="3">
        <f t="shared" si="672"/>
        <v>0</v>
      </c>
    </row>
    <row r="2952" spans="1:34" hidden="1" x14ac:dyDescent="0.25">
      <c r="A2952" s="21">
        <v>750183</v>
      </c>
      <c r="B2952" s="21">
        <v>65</v>
      </c>
      <c r="C2952" s="21">
        <v>5</v>
      </c>
      <c r="D2952" s="22">
        <v>65102</v>
      </c>
      <c r="E2952" s="21" t="s">
        <v>2803</v>
      </c>
      <c r="F2952" s="21" t="s">
        <v>835</v>
      </c>
      <c r="G2952" s="21" t="s">
        <v>838</v>
      </c>
      <c r="H2952" s="25" t="s">
        <v>2742</v>
      </c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21">
        <f t="shared" si="672"/>
        <v>0</v>
      </c>
      <c r="AH2952" s="21">
        <f t="shared" si="672"/>
        <v>0</v>
      </c>
    </row>
    <row r="2953" spans="1:34" hidden="1" x14ac:dyDescent="0.25">
      <c r="A2953" s="3">
        <v>970577</v>
      </c>
      <c r="B2953" s="3">
        <v>65</v>
      </c>
      <c r="C2953" s="3">
        <v>5</v>
      </c>
      <c r="D2953" s="23">
        <v>65102</v>
      </c>
      <c r="E2953" s="3" t="s">
        <v>2803</v>
      </c>
      <c r="F2953" s="3" t="s">
        <v>835</v>
      </c>
      <c r="G2953" s="3" t="s">
        <v>838</v>
      </c>
      <c r="H2953" s="4" t="s">
        <v>917</v>
      </c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3">
        <f t="shared" si="672"/>
        <v>0</v>
      </c>
      <c r="AH2953" s="3">
        <f t="shared" si="672"/>
        <v>0</v>
      </c>
    </row>
    <row r="2954" spans="1:34" hidden="1" x14ac:dyDescent="0.25">
      <c r="A2954" s="32" t="s">
        <v>893</v>
      </c>
      <c r="B2954" s="32"/>
      <c r="C2954" s="32"/>
      <c r="D2954" s="32"/>
      <c r="E2954" s="32"/>
      <c r="F2954" s="5" t="str">
        <f>F2953</f>
        <v>VAN</v>
      </c>
      <c r="G2954" s="5" t="str">
        <f>G2953</f>
        <v>ÇATAK</v>
      </c>
      <c r="H2954" s="6" t="s">
        <v>873</v>
      </c>
      <c r="I2954" s="11">
        <f t="shared" ref="I2954:AF2954" si="674">SUM(I2951:I2953)</f>
        <v>0</v>
      </c>
      <c r="J2954" s="7">
        <f t="shared" si="674"/>
        <v>0</v>
      </c>
      <c r="K2954" s="11">
        <f t="shared" si="674"/>
        <v>0</v>
      </c>
      <c r="L2954" s="7">
        <f t="shared" si="674"/>
        <v>0</v>
      </c>
      <c r="M2954" s="11">
        <f t="shared" si="674"/>
        <v>0</v>
      </c>
      <c r="N2954" s="7">
        <f t="shared" si="674"/>
        <v>0</v>
      </c>
      <c r="O2954" s="11">
        <f t="shared" si="674"/>
        <v>0</v>
      </c>
      <c r="P2954" s="7">
        <f t="shared" si="674"/>
        <v>0</v>
      </c>
      <c r="Q2954" s="11">
        <f t="shared" si="674"/>
        <v>0</v>
      </c>
      <c r="R2954" s="7">
        <f t="shared" si="674"/>
        <v>0</v>
      </c>
      <c r="S2954" s="11">
        <f t="shared" si="674"/>
        <v>0</v>
      </c>
      <c r="T2954" s="7">
        <f t="shared" si="674"/>
        <v>0</v>
      </c>
      <c r="U2954" s="11">
        <f t="shared" si="674"/>
        <v>0</v>
      </c>
      <c r="V2954" s="7">
        <f t="shared" si="674"/>
        <v>0</v>
      </c>
      <c r="W2954" s="11">
        <f t="shared" si="674"/>
        <v>0</v>
      </c>
      <c r="X2954" s="7">
        <f t="shared" si="674"/>
        <v>0</v>
      </c>
      <c r="Y2954" s="11">
        <f t="shared" si="674"/>
        <v>0</v>
      </c>
      <c r="Z2954" s="7">
        <f t="shared" si="674"/>
        <v>0</v>
      </c>
      <c r="AA2954" s="11">
        <f t="shared" si="674"/>
        <v>0</v>
      </c>
      <c r="AB2954" s="7">
        <f t="shared" si="674"/>
        <v>0</v>
      </c>
      <c r="AC2954" s="11">
        <f t="shared" si="674"/>
        <v>0</v>
      </c>
      <c r="AD2954" s="7">
        <f t="shared" si="674"/>
        <v>0</v>
      </c>
      <c r="AE2954" s="11">
        <f t="shared" si="674"/>
        <v>0</v>
      </c>
      <c r="AF2954" s="7">
        <f t="shared" si="674"/>
        <v>0</v>
      </c>
      <c r="AG2954" s="11">
        <f t="shared" si="672"/>
        <v>0</v>
      </c>
      <c r="AH2954" s="7">
        <f t="shared" si="672"/>
        <v>0</v>
      </c>
    </row>
    <row r="2955" spans="1:34" hidden="1" x14ac:dyDescent="0.25">
      <c r="A2955" s="3">
        <v>753156</v>
      </c>
      <c r="B2955" s="3">
        <v>65</v>
      </c>
      <c r="C2955" s="3">
        <v>11</v>
      </c>
      <c r="D2955" s="23">
        <v>65110</v>
      </c>
      <c r="E2955" s="3" t="s">
        <v>2803</v>
      </c>
      <c r="F2955" s="3" t="s">
        <v>835</v>
      </c>
      <c r="G2955" s="3" t="s">
        <v>140</v>
      </c>
      <c r="H2955" s="4" t="s">
        <v>2743</v>
      </c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3">
        <f t="shared" si="672"/>
        <v>0</v>
      </c>
      <c r="AH2955" s="3">
        <f t="shared" si="672"/>
        <v>0</v>
      </c>
    </row>
    <row r="2956" spans="1:34" hidden="1" x14ac:dyDescent="0.25">
      <c r="A2956" s="21">
        <v>753163</v>
      </c>
      <c r="B2956" s="21">
        <v>65</v>
      </c>
      <c r="C2956" s="21">
        <v>11</v>
      </c>
      <c r="D2956" s="22">
        <v>65110</v>
      </c>
      <c r="E2956" s="21" t="s">
        <v>2803</v>
      </c>
      <c r="F2956" s="21" t="s">
        <v>835</v>
      </c>
      <c r="G2956" s="21" t="s">
        <v>140</v>
      </c>
      <c r="H2956" s="25" t="s">
        <v>2744</v>
      </c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21">
        <f t="shared" si="672"/>
        <v>0</v>
      </c>
      <c r="AH2956" s="21">
        <f t="shared" si="672"/>
        <v>0</v>
      </c>
    </row>
    <row r="2957" spans="1:34" hidden="1" x14ac:dyDescent="0.25">
      <c r="A2957" s="3">
        <v>970576</v>
      </c>
      <c r="B2957" s="3">
        <v>65</v>
      </c>
      <c r="C2957" s="3">
        <v>11</v>
      </c>
      <c r="D2957" s="23">
        <v>65110</v>
      </c>
      <c r="E2957" s="3" t="s">
        <v>2803</v>
      </c>
      <c r="F2957" s="3" t="s">
        <v>835</v>
      </c>
      <c r="G2957" s="3" t="s">
        <v>140</v>
      </c>
      <c r="H2957" s="4" t="s">
        <v>1315</v>
      </c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3">
        <f t="shared" si="672"/>
        <v>0</v>
      </c>
      <c r="AH2957" s="3">
        <f t="shared" si="672"/>
        <v>0</v>
      </c>
    </row>
    <row r="2958" spans="1:34" hidden="1" x14ac:dyDescent="0.25">
      <c r="A2958" s="21">
        <v>755549</v>
      </c>
      <c r="B2958" s="21">
        <v>65</v>
      </c>
      <c r="C2958" s="21">
        <v>11</v>
      </c>
      <c r="D2958" s="22">
        <v>65110</v>
      </c>
      <c r="E2958" s="21" t="s">
        <v>2803</v>
      </c>
      <c r="F2958" s="21" t="s">
        <v>835</v>
      </c>
      <c r="G2958" s="21" t="s">
        <v>140</v>
      </c>
      <c r="H2958" s="25" t="s">
        <v>2745</v>
      </c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21">
        <f t="shared" si="672"/>
        <v>0</v>
      </c>
      <c r="AH2958" s="21">
        <f t="shared" si="672"/>
        <v>0</v>
      </c>
    </row>
    <row r="2959" spans="1:34" hidden="1" x14ac:dyDescent="0.25">
      <c r="A2959" s="3">
        <v>753162</v>
      </c>
      <c r="B2959" s="3">
        <v>65</v>
      </c>
      <c r="C2959" s="3">
        <v>11</v>
      </c>
      <c r="D2959" s="23">
        <v>65110</v>
      </c>
      <c r="E2959" s="3" t="s">
        <v>2803</v>
      </c>
      <c r="F2959" s="3" t="s">
        <v>835</v>
      </c>
      <c r="G2959" s="3" t="s">
        <v>140</v>
      </c>
      <c r="H2959" s="4" t="s">
        <v>2746</v>
      </c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3">
        <f t="shared" si="672"/>
        <v>0</v>
      </c>
      <c r="AH2959" s="3">
        <f t="shared" si="672"/>
        <v>0</v>
      </c>
    </row>
    <row r="2960" spans="1:34" hidden="1" x14ac:dyDescent="0.25">
      <c r="A2960" s="32" t="s">
        <v>893</v>
      </c>
      <c r="B2960" s="32"/>
      <c r="C2960" s="32"/>
      <c r="D2960" s="32"/>
      <c r="E2960" s="32"/>
      <c r="F2960" s="5" t="str">
        <f>F2959</f>
        <v>VAN</v>
      </c>
      <c r="G2960" s="5" t="str">
        <f>G2959</f>
        <v>EDREMİT</v>
      </c>
      <c r="H2960" s="6" t="s">
        <v>873</v>
      </c>
      <c r="I2960" s="11">
        <f t="shared" ref="I2960:AF2960" si="675">SUM(I2955:I2959)</f>
        <v>0</v>
      </c>
      <c r="J2960" s="7">
        <f t="shared" si="675"/>
        <v>0</v>
      </c>
      <c r="K2960" s="11">
        <f t="shared" si="675"/>
        <v>0</v>
      </c>
      <c r="L2960" s="7">
        <f t="shared" si="675"/>
        <v>0</v>
      </c>
      <c r="M2960" s="11">
        <f t="shared" si="675"/>
        <v>0</v>
      </c>
      <c r="N2960" s="7">
        <f t="shared" si="675"/>
        <v>0</v>
      </c>
      <c r="O2960" s="11">
        <f t="shared" si="675"/>
        <v>0</v>
      </c>
      <c r="P2960" s="7">
        <f t="shared" si="675"/>
        <v>0</v>
      </c>
      <c r="Q2960" s="11">
        <f t="shared" si="675"/>
        <v>0</v>
      </c>
      <c r="R2960" s="7">
        <f t="shared" si="675"/>
        <v>0</v>
      </c>
      <c r="S2960" s="11">
        <f t="shared" si="675"/>
        <v>0</v>
      </c>
      <c r="T2960" s="7">
        <f t="shared" si="675"/>
        <v>0</v>
      </c>
      <c r="U2960" s="11">
        <f t="shared" si="675"/>
        <v>0</v>
      </c>
      <c r="V2960" s="7">
        <f t="shared" si="675"/>
        <v>0</v>
      </c>
      <c r="W2960" s="11">
        <f t="shared" si="675"/>
        <v>0</v>
      </c>
      <c r="X2960" s="7">
        <f t="shared" si="675"/>
        <v>0</v>
      </c>
      <c r="Y2960" s="11">
        <f t="shared" si="675"/>
        <v>0</v>
      </c>
      <c r="Z2960" s="7">
        <f t="shared" si="675"/>
        <v>0</v>
      </c>
      <c r="AA2960" s="11">
        <f t="shared" si="675"/>
        <v>0</v>
      </c>
      <c r="AB2960" s="7">
        <f t="shared" si="675"/>
        <v>0</v>
      </c>
      <c r="AC2960" s="11">
        <f t="shared" si="675"/>
        <v>0</v>
      </c>
      <c r="AD2960" s="7">
        <f t="shared" si="675"/>
        <v>0</v>
      </c>
      <c r="AE2960" s="11">
        <f t="shared" si="675"/>
        <v>0</v>
      </c>
      <c r="AF2960" s="7">
        <f t="shared" si="675"/>
        <v>0</v>
      </c>
      <c r="AG2960" s="11">
        <f t="shared" si="672"/>
        <v>0</v>
      </c>
      <c r="AH2960" s="7">
        <f t="shared" si="672"/>
        <v>0</v>
      </c>
    </row>
    <row r="2961" spans="1:34" hidden="1" x14ac:dyDescent="0.25">
      <c r="A2961" s="3">
        <v>971874</v>
      </c>
      <c r="B2961" s="3">
        <v>65</v>
      </c>
      <c r="C2961" s="3">
        <v>6</v>
      </c>
      <c r="D2961" s="23">
        <v>65103</v>
      </c>
      <c r="E2961" s="3" t="s">
        <v>2803</v>
      </c>
      <c r="F2961" s="3" t="s">
        <v>835</v>
      </c>
      <c r="G2961" s="3" t="s">
        <v>839</v>
      </c>
      <c r="H2961" s="4" t="s">
        <v>2747</v>
      </c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3">
        <f t="shared" si="672"/>
        <v>0</v>
      </c>
      <c r="AH2961" s="3">
        <f t="shared" si="672"/>
        <v>0</v>
      </c>
    </row>
    <row r="2962" spans="1:34" hidden="1" x14ac:dyDescent="0.25">
      <c r="A2962" s="21">
        <v>750100</v>
      </c>
      <c r="B2962" s="21">
        <v>65</v>
      </c>
      <c r="C2962" s="21">
        <v>6</v>
      </c>
      <c r="D2962" s="22">
        <v>65103</v>
      </c>
      <c r="E2962" s="21" t="s">
        <v>2803</v>
      </c>
      <c r="F2962" s="21" t="s">
        <v>835</v>
      </c>
      <c r="G2962" s="21" t="s">
        <v>839</v>
      </c>
      <c r="H2962" s="25" t="s">
        <v>2160</v>
      </c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21">
        <f t="shared" si="672"/>
        <v>0</v>
      </c>
      <c r="AH2962" s="21">
        <f t="shared" si="672"/>
        <v>0</v>
      </c>
    </row>
    <row r="2963" spans="1:34" hidden="1" x14ac:dyDescent="0.25">
      <c r="A2963" s="3">
        <v>759888</v>
      </c>
      <c r="B2963" s="3">
        <v>65</v>
      </c>
      <c r="C2963" s="3">
        <v>6</v>
      </c>
      <c r="D2963" s="23">
        <v>65103</v>
      </c>
      <c r="E2963" s="3" t="s">
        <v>2803</v>
      </c>
      <c r="F2963" s="3" t="s">
        <v>835</v>
      </c>
      <c r="G2963" s="3" t="s">
        <v>839</v>
      </c>
      <c r="H2963" s="4" t="s">
        <v>955</v>
      </c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3">
        <f t="shared" si="672"/>
        <v>0</v>
      </c>
      <c r="AH2963" s="3">
        <f t="shared" si="672"/>
        <v>0</v>
      </c>
    </row>
    <row r="2964" spans="1:34" hidden="1" x14ac:dyDescent="0.25">
      <c r="A2964" s="21">
        <v>967319</v>
      </c>
      <c r="B2964" s="21">
        <v>65</v>
      </c>
      <c r="C2964" s="21">
        <v>6</v>
      </c>
      <c r="D2964" s="22">
        <v>65103</v>
      </c>
      <c r="E2964" s="21" t="s">
        <v>2803</v>
      </c>
      <c r="F2964" s="21" t="s">
        <v>835</v>
      </c>
      <c r="G2964" s="21" t="s">
        <v>839</v>
      </c>
      <c r="H2964" s="25" t="s">
        <v>918</v>
      </c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21">
        <f t="shared" si="672"/>
        <v>0</v>
      </c>
      <c r="AH2964" s="21">
        <f t="shared" si="672"/>
        <v>0</v>
      </c>
    </row>
    <row r="2965" spans="1:34" hidden="1" x14ac:dyDescent="0.25">
      <c r="A2965" s="32" t="s">
        <v>893</v>
      </c>
      <c r="B2965" s="32"/>
      <c r="C2965" s="32"/>
      <c r="D2965" s="32"/>
      <c r="E2965" s="32"/>
      <c r="F2965" s="5" t="str">
        <f>F2964</f>
        <v>VAN</v>
      </c>
      <c r="G2965" s="5" t="str">
        <f>G2964</f>
        <v>ERCİŞ</v>
      </c>
      <c r="H2965" s="6" t="s">
        <v>873</v>
      </c>
      <c r="I2965" s="11">
        <f t="shared" ref="I2965:AF2965" si="676">SUM(I2961:I2964)</f>
        <v>0</v>
      </c>
      <c r="J2965" s="7">
        <f t="shared" si="676"/>
        <v>0</v>
      </c>
      <c r="K2965" s="11">
        <f t="shared" si="676"/>
        <v>0</v>
      </c>
      <c r="L2965" s="7">
        <f t="shared" si="676"/>
        <v>0</v>
      </c>
      <c r="M2965" s="11">
        <f t="shared" si="676"/>
        <v>0</v>
      </c>
      <c r="N2965" s="7">
        <f t="shared" si="676"/>
        <v>0</v>
      </c>
      <c r="O2965" s="11">
        <f t="shared" si="676"/>
        <v>0</v>
      </c>
      <c r="P2965" s="7">
        <f t="shared" si="676"/>
        <v>0</v>
      </c>
      <c r="Q2965" s="11">
        <f t="shared" si="676"/>
        <v>0</v>
      </c>
      <c r="R2965" s="7">
        <f t="shared" si="676"/>
        <v>0</v>
      </c>
      <c r="S2965" s="11">
        <f t="shared" si="676"/>
        <v>0</v>
      </c>
      <c r="T2965" s="7">
        <f t="shared" si="676"/>
        <v>0</v>
      </c>
      <c r="U2965" s="11">
        <f t="shared" si="676"/>
        <v>0</v>
      </c>
      <c r="V2965" s="7">
        <f t="shared" si="676"/>
        <v>0</v>
      </c>
      <c r="W2965" s="11">
        <f t="shared" si="676"/>
        <v>0</v>
      </c>
      <c r="X2965" s="7">
        <f t="shared" si="676"/>
        <v>0</v>
      </c>
      <c r="Y2965" s="11">
        <f t="shared" si="676"/>
        <v>0</v>
      </c>
      <c r="Z2965" s="7">
        <f t="shared" si="676"/>
        <v>0</v>
      </c>
      <c r="AA2965" s="11">
        <f t="shared" si="676"/>
        <v>0</v>
      </c>
      <c r="AB2965" s="7">
        <f t="shared" si="676"/>
        <v>0</v>
      </c>
      <c r="AC2965" s="11">
        <f t="shared" si="676"/>
        <v>0</v>
      </c>
      <c r="AD2965" s="7">
        <f t="shared" si="676"/>
        <v>0</v>
      </c>
      <c r="AE2965" s="11">
        <f t="shared" si="676"/>
        <v>0</v>
      </c>
      <c r="AF2965" s="7">
        <f t="shared" si="676"/>
        <v>0</v>
      </c>
      <c r="AG2965" s="11">
        <f t="shared" si="672"/>
        <v>0</v>
      </c>
      <c r="AH2965" s="7">
        <f t="shared" si="672"/>
        <v>0</v>
      </c>
    </row>
    <row r="2966" spans="1:34" hidden="1" x14ac:dyDescent="0.25">
      <c r="A2966" s="21">
        <v>963777</v>
      </c>
      <c r="B2966" s="21">
        <v>65</v>
      </c>
      <c r="C2966" s="21">
        <v>7</v>
      </c>
      <c r="D2966" s="22">
        <v>65104</v>
      </c>
      <c r="E2966" s="21" t="s">
        <v>2803</v>
      </c>
      <c r="F2966" s="21" t="s">
        <v>835</v>
      </c>
      <c r="G2966" s="21" t="s">
        <v>840</v>
      </c>
      <c r="H2966" s="25" t="s">
        <v>1345</v>
      </c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21">
        <f t="shared" si="672"/>
        <v>0</v>
      </c>
      <c r="AH2966" s="21">
        <f t="shared" si="672"/>
        <v>0</v>
      </c>
    </row>
    <row r="2967" spans="1:34" hidden="1" x14ac:dyDescent="0.25">
      <c r="A2967" s="3">
        <v>966077</v>
      </c>
      <c r="B2967" s="3">
        <v>65</v>
      </c>
      <c r="C2967" s="3">
        <v>8</v>
      </c>
      <c r="D2967" s="23">
        <v>65105</v>
      </c>
      <c r="E2967" s="3" t="s">
        <v>2803</v>
      </c>
      <c r="F2967" s="3" t="s">
        <v>835</v>
      </c>
      <c r="G2967" s="3" t="s">
        <v>841</v>
      </c>
      <c r="H2967" s="4" t="s">
        <v>2748</v>
      </c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3">
        <f t="shared" si="672"/>
        <v>0</v>
      </c>
      <c r="AH2967" s="3">
        <f t="shared" si="672"/>
        <v>0</v>
      </c>
    </row>
    <row r="2968" spans="1:34" hidden="1" x14ac:dyDescent="0.25">
      <c r="A2968" s="32" t="s">
        <v>893</v>
      </c>
      <c r="B2968" s="32"/>
      <c r="C2968" s="32"/>
      <c r="D2968" s="32"/>
      <c r="E2968" s="32"/>
      <c r="F2968" s="5" t="str">
        <f>F2967</f>
        <v>VAN</v>
      </c>
      <c r="G2968" s="5" t="str">
        <f>G2967</f>
        <v>GÜRPINAR</v>
      </c>
      <c r="H2968" s="6" t="s">
        <v>873</v>
      </c>
      <c r="I2968" s="11">
        <f t="shared" ref="I2968:AF2968" si="677">SUM(I2966:I2967)</f>
        <v>0</v>
      </c>
      <c r="J2968" s="7">
        <f t="shared" si="677"/>
        <v>0</v>
      </c>
      <c r="K2968" s="11">
        <f t="shared" si="677"/>
        <v>0</v>
      </c>
      <c r="L2968" s="7">
        <f t="shared" si="677"/>
        <v>0</v>
      </c>
      <c r="M2968" s="11">
        <f t="shared" si="677"/>
        <v>0</v>
      </c>
      <c r="N2968" s="7">
        <f t="shared" si="677"/>
        <v>0</v>
      </c>
      <c r="O2968" s="11">
        <f t="shared" si="677"/>
        <v>0</v>
      </c>
      <c r="P2968" s="7">
        <f t="shared" si="677"/>
        <v>0</v>
      </c>
      <c r="Q2968" s="11">
        <f t="shared" si="677"/>
        <v>0</v>
      </c>
      <c r="R2968" s="7">
        <f t="shared" si="677"/>
        <v>0</v>
      </c>
      <c r="S2968" s="11">
        <f t="shared" si="677"/>
        <v>0</v>
      </c>
      <c r="T2968" s="7">
        <f t="shared" si="677"/>
        <v>0</v>
      </c>
      <c r="U2968" s="11">
        <f t="shared" si="677"/>
        <v>0</v>
      </c>
      <c r="V2968" s="7">
        <f t="shared" si="677"/>
        <v>0</v>
      </c>
      <c r="W2968" s="11">
        <f t="shared" si="677"/>
        <v>0</v>
      </c>
      <c r="X2968" s="7">
        <f t="shared" si="677"/>
        <v>0</v>
      </c>
      <c r="Y2968" s="11">
        <f t="shared" si="677"/>
        <v>0</v>
      </c>
      <c r="Z2968" s="7">
        <f t="shared" si="677"/>
        <v>0</v>
      </c>
      <c r="AA2968" s="11">
        <f t="shared" si="677"/>
        <v>0</v>
      </c>
      <c r="AB2968" s="7">
        <f t="shared" si="677"/>
        <v>0</v>
      </c>
      <c r="AC2968" s="11">
        <f t="shared" si="677"/>
        <v>0</v>
      </c>
      <c r="AD2968" s="7">
        <f t="shared" si="677"/>
        <v>0</v>
      </c>
      <c r="AE2968" s="11">
        <f t="shared" si="677"/>
        <v>0</v>
      </c>
      <c r="AF2968" s="7">
        <f t="shared" si="677"/>
        <v>0</v>
      </c>
      <c r="AG2968" s="11">
        <f t="shared" si="672"/>
        <v>0</v>
      </c>
      <c r="AH2968" s="7">
        <f t="shared" si="672"/>
        <v>0</v>
      </c>
    </row>
    <row r="2969" spans="1:34" hidden="1" x14ac:dyDescent="0.25">
      <c r="A2969" s="3">
        <v>753151</v>
      </c>
      <c r="B2969" s="3">
        <v>65</v>
      </c>
      <c r="C2969" s="3">
        <v>13</v>
      </c>
      <c r="D2969" s="23">
        <v>65113</v>
      </c>
      <c r="E2969" s="3" t="s">
        <v>2803</v>
      </c>
      <c r="F2969" s="3" t="s">
        <v>835</v>
      </c>
      <c r="G2969" s="3" t="s">
        <v>842</v>
      </c>
      <c r="H2969" s="4" t="s">
        <v>1034</v>
      </c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3">
        <f t="shared" si="672"/>
        <v>0</v>
      </c>
      <c r="AH2969" s="3">
        <f t="shared" si="672"/>
        <v>0</v>
      </c>
    </row>
    <row r="2970" spans="1:34" hidden="1" x14ac:dyDescent="0.25">
      <c r="A2970" s="21">
        <v>753152</v>
      </c>
      <c r="B2970" s="21">
        <v>65</v>
      </c>
      <c r="C2970" s="21">
        <v>13</v>
      </c>
      <c r="D2970" s="22">
        <v>65113</v>
      </c>
      <c r="E2970" s="21" t="s">
        <v>2803</v>
      </c>
      <c r="F2970" s="21" t="s">
        <v>835</v>
      </c>
      <c r="G2970" s="21" t="s">
        <v>842</v>
      </c>
      <c r="H2970" s="25" t="s">
        <v>2749</v>
      </c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21">
        <f t="shared" si="672"/>
        <v>0</v>
      </c>
      <c r="AH2970" s="21">
        <f t="shared" si="672"/>
        <v>0</v>
      </c>
    </row>
    <row r="2971" spans="1:34" hidden="1" x14ac:dyDescent="0.25">
      <c r="A2971" s="3">
        <v>760647</v>
      </c>
      <c r="B2971" s="3">
        <v>65</v>
      </c>
      <c r="C2971" s="3">
        <v>13</v>
      </c>
      <c r="D2971" s="23">
        <v>65113</v>
      </c>
      <c r="E2971" s="3" t="s">
        <v>2803</v>
      </c>
      <c r="F2971" s="3" t="s">
        <v>835</v>
      </c>
      <c r="G2971" s="3" t="s">
        <v>842</v>
      </c>
      <c r="H2971" s="4" t="s">
        <v>2750</v>
      </c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3">
        <f t="shared" si="672"/>
        <v>0</v>
      </c>
      <c r="AH2971" s="3">
        <f t="shared" si="672"/>
        <v>0</v>
      </c>
    </row>
    <row r="2972" spans="1:34" hidden="1" x14ac:dyDescent="0.25">
      <c r="A2972" s="21">
        <v>756089</v>
      </c>
      <c r="B2972" s="21">
        <v>65</v>
      </c>
      <c r="C2972" s="21">
        <v>13</v>
      </c>
      <c r="D2972" s="22">
        <v>65113</v>
      </c>
      <c r="E2972" s="21" t="s">
        <v>2803</v>
      </c>
      <c r="F2972" s="21" t="s">
        <v>835</v>
      </c>
      <c r="G2972" s="21" t="s">
        <v>842</v>
      </c>
      <c r="H2972" s="25" t="s">
        <v>933</v>
      </c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21">
        <f t="shared" si="672"/>
        <v>0</v>
      </c>
      <c r="AH2972" s="21">
        <f t="shared" si="672"/>
        <v>0</v>
      </c>
    </row>
    <row r="2973" spans="1:34" hidden="1" x14ac:dyDescent="0.25">
      <c r="A2973" s="3">
        <v>753155</v>
      </c>
      <c r="B2973" s="3">
        <v>65</v>
      </c>
      <c r="C2973" s="3">
        <v>13</v>
      </c>
      <c r="D2973" s="23">
        <v>65113</v>
      </c>
      <c r="E2973" s="3" t="s">
        <v>2803</v>
      </c>
      <c r="F2973" s="3" t="s">
        <v>835</v>
      </c>
      <c r="G2973" s="3" t="s">
        <v>842</v>
      </c>
      <c r="H2973" s="4" t="s">
        <v>2751</v>
      </c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3">
        <f t="shared" si="672"/>
        <v>0</v>
      </c>
      <c r="AH2973" s="3">
        <f t="shared" si="672"/>
        <v>0</v>
      </c>
    </row>
    <row r="2974" spans="1:34" hidden="1" x14ac:dyDescent="0.25">
      <c r="A2974" s="21">
        <v>757304</v>
      </c>
      <c r="B2974" s="21">
        <v>65</v>
      </c>
      <c r="C2974" s="21">
        <v>13</v>
      </c>
      <c r="D2974" s="22">
        <v>65113</v>
      </c>
      <c r="E2974" s="21" t="s">
        <v>2803</v>
      </c>
      <c r="F2974" s="21" t="s">
        <v>835</v>
      </c>
      <c r="G2974" s="21" t="s">
        <v>842</v>
      </c>
      <c r="H2974" s="25" t="s">
        <v>2752</v>
      </c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21">
        <f t="shared" si="672"/>
        <v>0</v>
      </c>
      <c r="AH2974" s="21">
        <f t="shared" si="672"/>
        <v>0</v>
      </c>
    </row>
    <row r="2975" spans="1:34" hidden="1" x14ac:dyDescent="0.25">
      <c r="A2975" s="3">
        <v>757317</v>
      </c>
      <c r="B2975" s="3">
        <v>65</v>
      </c>
      <c r="C2975" s="3">
        <v>13</v>
      </c>
      <c r="D2975" s="23">
        <v>65113</v>
      </c>
      <c r="E2975" s="3" t="s">
        <v>2803</v>
      </c>
      <c r="F2975" s="3" t="s">
        <v>835</v>
      </c>
      <c r="G2975" s="3" t="s">
        <v>842</v>
      </c>
      <c r="H2975" s="4" t="s">
        <v>1585</v>
      </c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3">
        <f t="shared" si="672"/>
        <v>0</v>
      </c>
      <c r="AH2975" s="3">
        <f t="shared" si="672"/>
        <v>0</v>
      </c>
    </row>
    <row r="2976" spans="1:34" hidden="1" x14ac:dyDescent="0.25">
      <c r="A2976" s="21">
        <v>753343</v>
      </c>
      <c r="B2976" s="21">
        <v>65</v>
      </c>
      <c r="C2976" s="21">
        <v>13</v>
      </c>
      <c r="D2976" s="22">
        <v>65113</v>
      </c>
      <c r="E2976" s="21" t="s">
        <v>2803</v>
      </c>
      <c r="F2976" s="21" t="s">
        <v>835</v>
      </c>
      <c r="G2976" s="21" t="s">
        <v>842</v>
      </c>
      <c r="H2976" s="25" t="s">
        <v>2753</v>
      </c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21">
        <f t="shared" si="672"/>
        <v>0</v>
      </c>
      <c r="AH2976" s="21">
        <f t="shared" si="672"/>
        <v>0</v>
      </c>
    </row>
    <row r="2977" spans="1:34" hidden="1" x14ac:dyDescent="0.25">
      <c r="A2977" s="3">
        <v>753387</v>
      </c>
      <c r="B2977" s="3">
        <v>65</v>
      </c>
      <c r="C2977" s="3">
        <v>13</v>
      </c>
      <c r="D2977" s="23">
        <v>65113</v>
      </c>
      <c r="E2977" s="3" t="s">
        <v>2803</v>
      </c>
      <c r="F2977" s="3" t="s">
        <v>835</v>
      </c>
      <c r="G2977" s="3" t="s">
        <v>842</v>
      </c>
      <c r="H2977" s="4" t="s">
        <v>2157</v>
      </c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3">
        <f t="shared" si="672"/>
        <v>0</v>
      </c>
      <c r="AH2977" s="3">
        <f t="shared" si="672"/>
        <v>0</v>
      </c>
    </row>
    <row r="2978" spans="1:34" hidden="1" x14ac:dyDescent="0.25">
      <c r="A2978" s="21">
        <v>753292</v>
      </c>
      <c r="B2978" s="21">
        <v>65</v>
      </c>
      <c r="C2978" s="21">
        <v>13</v>
      </c>
      <c r="D2978" s="22">
        <v>65113</v>
      </c>
      <c r="E2978" s="21" t="s">
        <v>2803</v>
      </c>
      <c r="F2978" s="21" t="s">
        <v>835</v>
      </c>
      <c r="G2978" s="21" t="s">
        <v>842</v>
      </c>
      <c r="H2978" s="25" t="s">
        <v>1376</v>
      </c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21">
        <f t="shared" si="672"/>
        <v>0</v>
      </c>
      <c r="AH2978" s="21">
        <f t="shared" si="672"/>
        <v>0</v>
      </c>
    </row>
    <row r="2979" spans="1:34" hidden="1" x14ac:dyDescent="0.25">
      <c r="A2979" s="3">
        <v>753294</v>
      </c>
      <c r="B2979" s="3">
        <v>65</v>
      </c>
      <c r="C2979" s="3">
        <v>13</v>
      </c>
      <c r="D2979" s="23">
        <v>65113</v>
      </c>
      <c r="E2979" s="3" t="s">
        <v>2803</v>
      </c>
      <c r="F2979" s="3" t="s">
        <v>835</v>
      </c>
      <c r="G2979" s="3" t="s">
        <v>842</v>
      </c>
      <c r="H2979" s="4" t="s">
        <v>2754</v>
      </c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3">
        <f t="shared" si="672"/>
        <v>0</v>
      </c>
      <c r="AH2979" s="3">
        <f t="shared" si="672"/>
        <v>0</v>
      </c>
    </row>
    <row r="2980" spans="1:34" hidden="1" x14ac:dyDescent="0.25">
      <c r="A2980" s="21">
        <v>753514</v>
      </c>
      <c r="B2980" s="21">
        <v>65</v>
      </c>
      <c r="C2980" s="21">
        <v>13</v>
      </c>
      <c r="D2980" s="22">
        <v>65113</v>
      </c>
      <c r="E2980" s="21" t="s">
        <v>2803</v>
      </c>
      <c r="F2980" s="21" t="s">
        <v>835</v>
      </c>
      <c r="G2980" s="21" t="s">
        <v>842</v>
      </c>
      <c r="H2980" s="25" t="s">
        <v>2755</v>
      </c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21">
        <f t="shared" si="672"/>
        <v>0</v>
      </c>
      <c r="AH2980" s="21">
        <f t="shared" si="672"/>
        <v>0</v>
      </c>
    </row>
    <row r="2981" spans="1:34" hidden="1" x14ac:dyDescent="0.25">
      <c r="A2981" s="3">
        <v>753295</v>
      </c>
      <c r="B2981" s="3">
        <v>65</v>
      </c>
      <c r="C2981" s="3">
        <v>13</v>
      </c>
      <c r="D2981" s="23">
        <v>65113</v>
      </c>
      <c r="E2981" s="3" t="s">
        <v>2803</v>
      </c>
      <c r="F2981" s="3" t="s">
        <v>835</v>
      </c>
      <c r="G2981" s="3" t="s">
        <v>842</v>
      </c>
      <c r="H2981" s="4" t="s">
        <v>2756</v>
      </c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3">
        <f t="shared" si="672"/>
        <v>0</v>
      </c>
      <c r="AH2981" s="3">
        <f t="shared" si="672"/>
        <v>0</v>
      </c>
    </row>
    <row r="2982" spans="1:34" hidden="1" x14ac:dyDescent="0.25">
      <c r="A2982" s="21">
        <v>753296</v>
      </c>
      <c r="B2982" s="21">
        <v>65</v>
      </c>
      <c r="C2982" s="21">
        <v>13</v>
      </c>
      <c r="D2982" s="22">
        <v>65113</v>
      </c>
      <c r="E2982" s="21" t="s">
        <v>2803</v>
      </c>
      <c r="F2982" s="21" t="s">
        <v>835</v>
      </c>
      <c r="G2982" s="21" t="s">
        <v>842</v>
      </c>
      <c r="H2982" s="25" t="s">
        <v>974</v>
      </c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21">
        <f t="shared" si="672"/>
        <v>0</v>
      </c>
      <c r="AH2982" s="21">
        <f t="shared" si="672"/>
        <v>0</v>
      </c>
    </row>
    <row r="2983" spans="1:34" hidden="1" x14ac:dyDescent="0.25">
      <c r="A2983" s="3">
        <v>753297</v>
      </c>
      <c r="B2983" s="3">
        <v>65</v>
      </c>
      <c r="C2983" s="3">
        <v>13</v>
      </c>
      <c r="D2983" s="23">
        <v>65113</v>
      </c>
      <c r="E2983" s="3" t="s">
        <v>2803</v>
      </c>
      <c r="F2983" s="3" t="s">
        <v>835</v>
      </c>
      <c r="G2983" s="3" t="s">
        <v>842</v>
      </c>
      <c r="H2983" s="4" t="s">
        <v>2757</v>
      </c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3">
        <f t="shared" si="672"/>
        <v>0</v>
      </c>
      <c r="AH2983" s="3">
        <f t="shared" si="672"/>
        <v>0</v>
      </c>
    </row>
    <row r="2984" spans="1:34" hidden="1" x14ac:dyDescent="0.25">
      <c r="A2984" s="32" t="s">
        <v>893</v>
      </c>
      <c r="B2984" s="32"/>
      <c r="C2984" s="32"/>
      <c r="D2984" s="32"/>
      <c r="E2984" s="32"/>
      <c r="F2984" s="5" t="str">
        <f>F2983</f>
        <v>VAN</v>
      </c>
      <c r="G2984" s="5" t="str">
        <f>G2983</f>
        <v>İPEKYOLU</v>
      </c>
      <c r="H2984" s="6" t="s">
        <v>873</v>
      </c>
      <c r="I2984" s="11">
        <f t="shared" ref="I2984:AF2984" si="678">SUM(I2969:I2983)</f>
        <v>0</v>
      </c>
      <c r="J2984" s="7">
        <f t="shared" si="678"/>
        <v>0</v>
      </c>
      <c r="K2984" s="11">
        <f t="shared" si="678"/>
        <v>0</v>
      </c>
      <c r="L2984" s="7">
        <f t="shared" si="678"/>
        <v>0</v>
      </c>
      <c r="M2984" s="11">
        <f t="shared" si="678"/>
        <v>0</v>
      </c>
      <c r="N2984" s="7">
        <f t="shared" si="678"/>
        <v>0</v>
      </c>
      <c r="O2984" s="11">
        <f t="shared" si="678"/>
        <v>0</v>
      </c>
      <c r="P2984" s="7">
        <f t="shared" si="678"/>
        <v>0</v>
      </c>
      <c r="Q2984" s="11">
        <f t="shared" si="678"/>
        <v>0</v>
      </c>
      <c r="R2984" s="7">
        <f t="shared" si="678"/>
        <v>0</v>
      </c>
      <c r="S2984" s="11">
        <f t="shared" si="678"/>
        <v>0</v>
      </c>
      <c r="T2984" s="7">
        <f t="shared" si="678"/>
        <v>0</v>
      </c>
      <c r="U2984" s="11">
        <f t="shared" si="678"/>
        <v>0</v>
      </c>
      <c r="V2984" s="7">
        <f t="shared" si="678"/>
        <v>0</v>
      </c>
      <c r="W2984" s="11">
        <f t="shared" si="678"/>
        <v>0</v>
      </c>
      <c r="X2984" s="7">
        <f t="shared" si="678"/>
        <v>0</v>
      </c>
      <c r="Y2984" s="11">
        <f t="shared" si="678"/>
        <v>0</v>
      </c>
      <c r="Z2984" s="7">
        <f t="shared" si="678"/>
        <v>0</v>
      </c>
      <c r="AA2984" s="11">
        <f t="shared" si="678"/>
        <v>0</v>
      </c>
      <c r="AB2984" s="7">
        <f t="shared" si="678"/>
        <v>0</v>
      </c>
      <c r="AC2984" s="11">
        <f t="shared" si="678"/>
        <v>0</v>
      </c>
      <c r="AD2984" s="7">
        <f t="shared" si="678"/>
        <v>0</v>
      </c>
      <c r="AE2984" s="11">
        <f t="shared" si="678"/>
        <v>0</v>
      </c>
      <c r="AF2984" s="7">
        <f t="shared" si="678"/>
        <v>0</v>
      </c>
      <c r="AG2984" s="11">
        <f t="shared" si="672"/>
        <v>0</v>
      </c>
      <c r="AH2984" s="7">
        <f t="shared" si="672"/>
        <v>0</v>
      </c>
    </row>
    <row r="2985" spans="1:34" hidden="1" x14ac:dyDescent="0.25">
      <c r="A2985" s="3">
        <v>966076</v>
      </c>
      <c r="B2985" s="3">
        <v>65</v>
      </c>
      <c r="C2985" s="3">
        <v>9</v>
      </c>
      <c r="D2985" s="23">
        <v>65106</v>
      </c>
      <c r="E2985" s="3" t="s">
        <v>2803</v>
      </c>
      <c r="F2985" s="3" t="s">
        <v>835</v>
      </c>
      <c r="G2985" s="3" t="s">
        <v>843</v>
      </c>
      <c r="H2985" s="4" t="s">
        <v>2758</v>
      </c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3">
        <f t="shared" si="672"/>
        <v>0</v>
      </c>
      <c r="AH2985" s="3">
        <f t="shared" si="672"/>
        <v>0</v>
      </c>
    </row>
    <row r="2986" spans="1:34" hidden="1" x14ac:dyDescent="0.25">
      <c r="A2986" s="21">
        <v>749236</v>
      </c>
      <c r="B2986" s="21">
        <v>65</v>
      </c>
      <c r="C2986" s="21">
        <v>9</v>
      </c>
      <c r="D2986" s="22">
        <v>65106</v>
      </c>
      <c r="E2986" s="21" t="s">
        <v>2803</v>
      </c>
      <c r="F2986" s="21" t="s">
        <v>835</v>
      </c>
      <c r="G2986" s="21" t="s">
        <v>843</v>
      </c>
      <c r="H2986" s="25" t="s">
        <v>2759</v>
      </c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21">
        <f t="shared" si="672"/>
        <v>0</v>
      </c>
      <c r="AH2986" s="21">
        <f t="shared" si="672"/>
        <v>0</v>
      </c>
    </row>
    <row r="2987" spans="1:34" hidden="1" x14ac:dyDescent="0.25">
      <c r="A2987" s="32" t="s">
        <v>893</v>
      </c>
      <c r="B2987" s="32"/>
      <c r="C2987" s="32"/>
      <c r="D2987" s="32"/>
      <c r="E2987" s="32"/>
      <c r="F2987" s="5" t="str">
        <f>F2986</f>
        <v>VAN</v>
      </c>
      <c r="G2987" s="5" t="str">
        <f>G2986</f>
        <v>MURADİYE</v>
      </c>
      <c r="H2987" s="6" t="s">
        <v>873</v>
      </c>
      <c r="I2987" s="11">
        <f t="shared" ref="I2987:AF2987" si="679">SUM(I2985:I2986)</f>
        <v>0</v>
      </c>
      <c r="J2987" s="7">
        <f t="shared" si="679"/>
        <v>0</v>
      </c>
      <c r="K2987" s="11">
        <f t="shared" si="679"/>
        <v>0</v>
      </c>
      <c r="L2987" s="7">
        <f t="shared" si="679"/>
        <v>0</v>
      </c>
      <c r="M2987" s="11">
        <f t="shared" si="679"/>
        <v>0</v>
      </c>
      <c r="N2987" s="7">
        <f t="shared" si="679"/>
        <v>0</v>
      </c>
      <c r="O2987" s="11">
        <f t="shared" si="679"/>
        <v>0</v>
      </c>
      <c r="P2987" s="7">
        <f t="shared" si="679"/>
        <v>0</v>
      </c>
      <c r="Q2987" s="11">
        <f t="shared" si="679"/>
        <v>0</v>
      </c>
      <c r="R2987" s="7">
        <f t="shared" si="679"/>
        <v>0</v>
      </c>
      <c r="S2987" s="11">
        <f t="shared" si="679"/>
        <v>0</v>
      </c>
      <c r="T2987" s="7">
        <f t="shared" si="679"/>
        <v>0</v>
      </c>
      <c r="U2987" s="11">
        <f t="shared" si="679"/>
        <v>0</v>
      </c>
      <c r="V2987" s="7">
        <f t="shared" si="679"/>
        <v>0</v>
      </c>
      <c r="W2987" s="11">
        <f t="shared" si="679"/>
        <v>0</v>
      </c>
      <c r="X2987" s="7">
        <f t="shared" si="679"/>
        <v>0</v>
      </c>
      <c r="Y2987" s="11">
        <f t="shared" si="679"/>
        <v>0</v>
      </c>
      <c r="Z2987" s="7">
        <f t="shared" si="679"/>
        <v>0</v>
      </c>
      <c r="AA2987" s="11">
        <f t="shared" si="679"/>
        <v>0</v>
      </c>
      <c r="AB2987" s="7">
        <f t="shared" si="679"/>
        <v>0</v>
      </c>
      <c r="AC2987" s="11">
        <f t="shared" si="679"/>
        <v>0</v>
      </c>
      <c r="AD2987" s="7">
        <f t="shared" si="679"/>
        <v>0</v>
      </c>
      <c r="AE2987" s="11">
        <f t="shared" si="679"/>
        <v>0</v>
      </c>
      <c r="AF2987" s="7">
        <f t="shared" si="679"/>
        <v>0</v>
      </c>
      <c r="AG2987" s="11">
        <f t="shared" si="672"/>
        <v>0</v>
      </c>
      <c r="AH2987" s="7">
        <f t="shared" si="672"/>
        <v>0</v>
      </c>
    </row>
    <row r="2988" spans="1:34" hidden="1" x14ac:dyDescent="0.25">
      <c r="A2988" s="21">
        <v>963796</v>
      </c>
      <c r="B2988" s="21">
        <v>65</v>
      </c>
      <c r="C2988" s="21">
        <v>10</v>
      </c>
      <c r="D2988" s="22">
        <v>65107</v>
      </c>
      <c r="E2988" s="21" t="s">
        <v>2803</v>
      </c>
      <c r="F2988" s="21" t="s">
        <v>835</v>
      </c>
      <c r="G2988" s="21" t="s">
        <v>844</v>
      </c>
      <c r="H2988" s="25" t="s">
        <v>845</v>
      </c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21">
        <f t="shared" si="672"/>
        <v>0</v>
      </c>
      <c r="AH2988" s="21">
        <f t="shared" si="672"/>
        <v>0</v>
      </c>
    </row>
    <row r="2989" spans="1:34" hidden="1" x14ac:dyDescent="0.25">
      <c r="A2989" s="3">
        <v>760931</v>
      </c>
      <c r="B2989" s="3">
        <v>65</v>
      </c>
      <c r="C2989" s="3">
        <v>12</v>
      </c>
      <c r="D2989" s="23">
        <v>65111</v>
      </c>
      <c r="E2989" s="3" t="s">
        <v>2803</v>
      </c>
      <c r="F2989" s="3" t="s">
        <v>835</v>
      </c>
      <c r="G2989" s="3" t="s">
        <v>796</v>
      </c>
      <c r="H2989" s="4" t="s">
        <v>2760</v>
      </c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3">
        <f t="shared" si="672"/>
        <v>0</v>
      </c>
      <c r="AH2989" s="3">
        <f t="shared" si="672"/>
        <v>0</v>
      </c>
    </row>
    <row r="2990" spans="1:34" hidden="1" x14ac:dyDescent="0.25">
      <c r="A2990" s="21">
        <v>966075</v>
      </c>
      <c r="B2990" s="21">
        <v>65</v>
      </c>
      <c r="C2990" s="21">
        <v>12</v>
      </c>
      <c r="D2990" s="22">
        <v>65111</v>
      </c>
      <c r="E2990" s="21" t="s">
        <v>2803</v>
      </c>
      <c r="F2990" s="21" t="s">
        <v>835</v>
      </c>
      <c r="G2990" s="21" t="s">
        <v>796</v>
      </c>
      <c r="H2990" s="25" t="s">
        <v>1358</v>
      </c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21">
        <f t="shared" si="672"/>
        <v>0</v>
      </c>
      <c r="AH2990" s="21">
        <f t="shared" si="672"/>
        <v>0</v>
      </c>
    </row>
    <row r="2991" spans="1:34" hidden="1" x14ac:dyDescent="0.25">
      <c r="A2991" s="32" t="s">
        <v>893</v>
      </c>
      <c r="B2991" s="32"/>
      <c r="C2991" s="32"/>
      <c r="D2991" s="32"/>
      <c r="E2991" s="32"/>
      <c r="F2991" s="5" t="str">
        <f>F2990</f>
        <v>VAN</v>
      </c>
      <c r="G2991" s="5" t="str">
        <f>G2990</f>
        <v>SARAY</v>
      </c>
      <c r="H2991" s="6" t="s">
        <v>873</v>
      </c>
      <c r="I2991" s="11">
        <f t="shared" ref="I2991:AF2991" si="680">SUM(I2988:I2990)</f>
        <v>0</v>
      </c>
      <c r="J2991" s="7">
        <f t="shared" si="680"/>
        <v>0</v>
      </c>
      <c r="K2991" s="11">
        <f t="shared" si="680"/>
        <v>0</v>
      </c>
      <c r="L2991" s="7">
        <f t="shared" si="680"/>
        <v>0</v>
      </c>
      <c r="M2991" s="11">
        <f t="shared" si="680"/>
        <v>0</v>
      </c>
      <c r="N2991" s="7">
        <f t="shared" si="680"/>
        <v>0</v>
      </c>
      <c r="O2991" s="11">
        <f t="shared" si="680"/>
        <v>0</v>
      </c>
      <c r="P2991" s="7">
        <f t="shared" si="680"/>
        <v>0</v>
      </c>
      <c r="Q2991" s="11">
        <f t="shared" si="680"/>
        <v>0</v>
      </c>
      <c r="R2991" s="7">
        <f t="shared" si="680"/>
        <v>0</v>
      </c>
      <c r="S2991" s="11">
        <f t="shared" si="680"/>
        <v>0</v>
      </c>
      <c r="T2991" s="7">
        <f t="shared" si="680"/>
        <v>0</v>
      </c>
      <c r="U2991" s="11">
        <f t="shared" si="680"/>
        <v>0</v>
      </c>
      <c r="V2991" s="7">
        <f t="shared" si="680"/>
        <v>0</v>
      </c>
      <c r="W2991" s="11">
        <f t="shared" si="680"/>
        <v>0</v>
      </c>
      <c r="X2991" s="7">
        <f t="shared" si="680"/>
        <v>0</v>
      </c>
      <c r="Y2991" s="11">
        <f t="shared" si="680"/>
        <v>0</v>
      </c>
      <c r="Z2991" s="7">
        <f t="shared" si="680"/>
        <v>0</v>
      </c>
      <c r="AA2991" s="11">
        <f t="shared" si="680"/>
        <v>0</v>
      </c>
      <c r="AB2991" s="7">
        <f t="shared" si="680"/>
        <v>0</v>
      </c>
      <c r="AC2991" s="11">
        <f t="shared" si="680"/>
        <v>0</v>
      </c>
      <c r="AD2991" s="7">
        <f t="shared" si="680"/>
        <v>0</v>
      </c>
      <c r="AE2991" s="11">
        <f t="shared" si="680"/>
        <v>0</v>
      </c>
      <c r="AF2991" s="7">
        <f t="shared" si="680"/>
        <v>0</v>
      </c>
      <c r="AG2991" s="11">
        <f t="shared" si="672"/>
        <v>0</v>
      </c>
      <c r="AH2991" s="7">
        <f t="shared" si="672"/>
        <v>0</v>
      </c>
    </row>
    <row r="2992" spans="1:34" hidden="1" x14ac:dyDescent="0.25">
      <c r="A2992" s="21">
        <v>753166</v>
      </c>
      <c r="B2992" s="21">
        <v>65</v>
      </c>
      <c r="C2992" s="21">
        <v>14</v>
      </c>
      <c r="D2992" s="22">
        <v>65112</v>
      </c>
      <c r="E2992" s="21" t="s">
        <v>2803</v>
      </c>
      <c r="F2992" s="21" t="s">
        <v>835</v>
      </c>
      <c r="G2992" s="21" t="s">
        <v>846</v>
      </c>
      <c r="H2992" s="25" t="s">
        <v>1024</v>
      </c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21">
        <f t="shared" si="672"/>
        <v>0</v>
      </c>
      <c r="AH2992" s="21">
        <f t="shared" si="672"/>
        <v>0</v>
      </c>
    </row>
    <row r="2993" spans="1:34" hidden="1" x14ac:dyDescent="0.25">
      <c r="A2993" s="3">
        <v>753158</v>
      </c>
      <c r="B2993" s="3">
        <v>65</v>
      </c>
      <c r="C2993" s="3">
        <v>14</v>
      </c>
      <c r="D2993" s="23">
        <v>65112</v>
      </c>
      <c r="E2993" s="3" t="s">
        <v>2803</v>
      </c>
      <c r="F2993" s="3" t="s">
        <v>835</v>
      </c>
      <c r="G2993" s="3" t="s">
        <v>846</v>
      </c>
      <c r="H2993" s="4" t="s">
        <v>1035</v>
      </c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3">
        <f t="shared" si="672"/>
        <v>0</v>
      </c>
      <c r="AH2993" s="3">
        <f t="shared" si="672"/>
        <v>0</v>
      </c>
    </row>
    <row r="2994" spans="1:34" hidden="1" x14ac:dyDescent="0.25">
      <c r="A2994" s="21">
        <v>753164</v>
      </c>
      <c r="B2994" s="21">
        <v>65</v>
      </c>
      <c r="C2994" s="21">
        <v>14</v>
      </c>
      <c r="D2994" s="22">
        <v>65112</v>
      </c>
      <c r="E2994" s="21" t="s">
        <v>2803</v>
      </c>
      <c r="F2994" s="21" t="s">
        <v>835</v>
      </c>
      <c r="G2994" s="21" t="s">
        <v>846</v>
      </c>
      <c r="H2994" s="25" t="s">
        <v>2761</v>
      </c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21">
        <f t="shared" si="672"/>
        <v>0</v>
      </c>
      <c r="AH2994" s="21">
        <f t="shared" si="672"/>
        <v>0</v>
      </c>
    </row>
    <row r="2995" spans="1:34" hidden="1" x14ac:dyDescent="0.25">
      <c r="A2995" s="3">
        <v>753170</v>
      </c>
      <c r="B2995" s="3">
        <v>65</v>
      </c>
      <c r="C2995" s="3">
        <v>14</v>
      </c>
      <c r="D2995" s="23">
        <v>65112</v>
      </c>
      <c r="E2995" s="3" t="s">
        <v>2803</v>
      </c>
      <c r="F2995" s="3" t="s">
        <v>835</v>
      </c>
      <c r="G2995" s="3" t="s">
        <v>846</v>
      </c>
      <c r="H2995" s="4" t="s">
        <v>2762</v>
      </c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3">
        <f t="shared" si="672"/>
        <v>0</v>
      </c>
      <c r="AH2995" s="3">
        <f t="shared" si="672"/>
        <v>0</v>
      </c>
    </row>
    <row r="2996" spans="1:34" hidden="1" x14ac:dyDescent="0.25">
      <c r="A2996" s="21">
        <v>753168</v>
      </c>
      <c r="B2996" s="21">
        <v>65</v>
      </c>
      <c r="C2996" s="21">
        <v>14</v>
      </c>
      <c r="D2996" s="22">
        <v>65112</v>
      </c>
      <c r="E2996" s="21" t="s">
        <v>2803</v>
      </c>
      <c r="F2996" s="21" t="s">
        <v>835</v>
      </c>
      <c r="G2996" s="21" t="s">
        <v>846</v>
      </c>
      <c r="H2996" s="25" t="s">
        <v>2763</v>
      </c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21">
        <f t="shared" si="672"/>
        <v>0</v>
      </c>
      <c r="AH2996" s="21">
        <f t="shared" si="672"/>
        <v>0</v>
      </c>
    </row>
    <row r="2997" spans="1:34" hidden="1" x14ac:dyDescent="0.25">
      <c r="A2997" s="3">
        <v>753169</v>
      </c>
      <c r="B2997" s="3">
        <v>65</v>
      </c>
      <c r="C2997" s="3">
        <v>14</v>
      </c>
      <c r="D2997" s="23">
        <v>65112</v>
      </c>
      <c r="E2997" s="3" t="s">
        <v>2803</v>
      </c>
      <c r="F2997" s="3" t="s">
        <v>835</v>
      </c>
      <c r="G2997" s="3" t="s">
        <v>846</v>
      </c>
      <c r="H2997" s="4" t="s">
        <v>2764</v>
      </c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3">
        <f t="shared" si="672"/>
        <v>0</v>
      </c>
      <c r="AH2997" s="3">
        <f t="shared" si="672"/>
        <v>0</v>
      </c>
    </row>
    <row r="2998" spans="1:34" hidden="1" x14ac:dyDescent="0.25">
      <c r="A2998" s="32" t="s">
        <v>893</v>
      </c>
      <c r="B2998" s="32"/>
      <c r="C2998" s="32"/>
      <c r="D2998" s="32"/>
      <c r="E2998" s="32"/>
      <c r="F2998" s="5" t="str">
        <f>F2997</f>
        <v>VAN</v>
      </c>
      <c r="G2998" s="5" t="str">
        <f>G2997</f>
        <v>TUŞBA</v>
      </c>
      <c r="H2998" s="6" t="s">
        <v>873</v>
      </c>
      <c r="I2998" s="11">
        <f t="shared" ref="I2998:AF2998" si="681">SUM(I2992:I2997)</f>
        <v>0</v>
      </c>
      <c r="J2998" s="7">
        <f t="shared" si="681"/>
        <v>0</v>
      </c>
      <c r="K2998" s="11">
        <f t="shared" si="681"/>
        <v>0</v>
      </c>
      <c r="L2998" s="7">
        <f t="shared" si="681"/>
        <v>0</v>
      </c>
      <c r="M2998" s="11">
        <f t="shared" si="681"/>
        <v>0</v>
      </c>
      <c r="N2998" s="7">
        <f t="shared" si="681"/>
        <v>0</v>
      </c>
      <c r="O2998" s="11">
        <f t="shared" si="681"/>
        <v>0</v>
      </c>
      <c r="P2998" s="7">
        <f t="shared" si="681"/>
        <v>0</v>
      </c>
      <c r="Q2998" s="11">
        <f t="shared" si="681"/>
        <v>0</v>
      </c>
      <c r="R2998" s="7">
        <f t="shared" si="681"/>
        <v>0</v>
      </c>
      <c r="S2998" s="11">
        <f t="shared" si="681"/>
        <v>0</v>
      </c>
      <c r="T2998" s="7">
        <f t="shared" si="681"/>
        <v>0</v>
      </c>
      <c r="U2998" s="11">
        <f t="shared" si="681"/>
        <v>0</v>
      </c>
      <c r="V2998" s="7">
        <f t="shared" si="681"/>
        <v>0</v>
      </c>
      <c r="W2998" s="11">
        <f t="shared" si="681"/>
        <v>0</v>
      </c>
      <c r="X2998" s="7">
        <f t="shared" si="681"/>
        <v>0</v>
      </c>
      <c r="Y2998" s="11">
        <f t="shared" si="681"/>
        <v>0</v>
      </c>
      <c r="Z2998" s="7">
        <f t="shared" si="681"/>
        <v>0</v>
      </c>
      <c r="AA2998" s="11">
        <f t="shared" si="681"/>
        <v>0</v>
      </c>
      <c r="AB2998" s="7">
        <f t="shared" si="681"/>
        <v>0</v>
      </c>
      <c r="AC2998" s="11">
        <f t="shared" si="681"/>
        <v>0</v>
      </c>
      <c r="AD2998" s="7">
        <f t="shared" si="681"/>
        <v>0</v>
      </c>
      <c r="AE2998" s="11">
        <f t="shared" si="681"/>
        <v>0</v>
      </c>
      <c r="AF2998" s="7">
        <f t="shared" si="681"/>
        <v>0</v>
      </c>
      <c r="AG2998" s="11">
        <f t="shared" si="672"/>
        <v>0</v>
      </c>
      <c r="AH2998" s="7">
        <f t="shared" si="672"/>
        <v>0</v>
      </c>
    </row>
    <row r="2999" spans="1:34" hidden="1" x14ac:dyDescent="0.25">
      <c r="A2999" s="29" t="s">
        <v>894</v>
      </c>
      <c r="B2999" s="29"/>
      <c r="C2999" s="29"/>
      <c r="D2999" s="29"/>
      <c r="E2999" s="29"/>
      <c r="F2999" s="8" t="str">
        <f>F2998</f>
        <v>VAN</v>
      </c>
      <c r="G2999" s="14" t="s">
        <v>885</v>
      </c>
      <c r="H2999" s="15"/>
      <c r="I2999" s="12">
        <f t="shared" ref="I2999:AF2999" si="682">SUM(I2949:I2998)-I2950-I2954-I2960-I2965-I2968-I2984-I2987-I2991-I2998</f>
        <v>0</v>
      </c>
      <c r="J2999" s="9">
        <f t="shared" si="682"/>
        <v>0</v>
      </c>
      <c r="K2999" s="12">
        <f t="shared" si="682"/>
        <v>0</v>
      </c>
      <c r="L2999" s="9">
        <f t="shared" si="682"/>
        <v>0</v>
      </c>
      <c r="M2999" s="12">
        <f t="shared" si="682"/>
        <v>0</v>
      </c>
      <c r="N2999" s="9">
        <f t="shared" si="682"/>
        <v>0</v>
      </c>
      <c r="O2999" s="12">
        <f t="shared" si="682"/>
        <v>0</v>
      </c>
      <c r="P2999" s="9">
        <f t="shared" si="682"/>
        <v>0</v>
      </c>
      <c r="Q2999" s="12">
        <f t="shared" si="682"/>
        <v>0</v>
      </c>
      <c r="R2999" s="9">
        <f t="shared" si="682"/>
        <v>0</v>
      </c>
      <c r="S2999" s="12">
        <f t="shared" si="682"/>
        <v>0</v>
      </c>
      <c r="T2999" s="9">
        <f t="shared" si="682"/>
        <v>0</v>
      </c>
      <c r="U2999" s="12">
        <f t="shared" si="682"/>
        <v>0</v>
      </c>
      <c r="V2999" s="9">
        <f t="shared" si="682"/>
        <v>0</v>
      </c>
      <c r="W2999" s="12">
        <f t="shared" si="682"/>
        <v>0</v>
      </c>
      <c r="X2999" s="9">
        <f t="shared" si="682"/>
        <v>0</v>
      </c>
      <c r="Y2999" s="12">
        <f t="shared" si="682"/>
        <v>0</v>
      </c>
      <c r="Z2999" s="9">
        <f t="shared" si="682"/>
        <v>0</v>
      </c>
      <c r="AA2999" s="12">
        <f t="shared" si="682"/>
        <v>0</v>
      </c>
      <c r="AB2999" s="9">
        <f t="shared" si="682"/>
        <v>0</v>
      </c>
      <c r="AC2999" s="12">
        <f t="shared" si="682"/>
        <v>0</v>
      </c>
      <c r="AD2999" s="9">
        <f t="shared" si="682"/>
        <v>0</v>
      </c>
      <c r="AE2999" s="12">
        <f t="shared" si="682"/>
        <v>0</v>
      </c>
      <c r="AF2999" s="9">
        <f t="shared" si="682"/>
        <v>0</v>
      </c>
      <c r="AG2999" s="12">
        <f t="shared" si="672"/>
        <v>0</v>
      </c>
      <c r="AH2999" s="9">
        <f t="shared" si="672"/>
        <v>0</v>
      </c>
    </row>
    <row r="3000" spans="1:34" hidden="1" x14ac:dyDescent="0.25">
      <c r="A3000" s="21">
        <v>974172</v>
      </c>
      <c r="B3000" s="21">
        <v>77</v>
      </c>
      <c r="C3000" s="21">
        <v>2</v>
      </c>
      <c r="D3000" s="22">
        <v>77101</v>
      </c>
      <c r="E3000" s="21" t="s">
        <v>2803</v>
      </c>
      <c r="F3000" s="21" t="s">
        <v>847</v>
      </c>
      <c r="G3000" s="21" t="s">
        <v>848</v>
      </c>
      <c r="H3000" s="25" t="s">
        <v>2765</v>
      </c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21">
        <f t="shared" si="672"/>
        <v>0</v>
      </c>
      <c r="AH3000" s="21">
        <f t="shared" si="672"/>
        <v>0</v>
      </c>
    </row>
    <row r="3001" spans="1:34" hidden="1" x14ac:dyDescent="0.25">
      <c r="A3001" s="3">
        <v>966508</v>
      </c>
      <c r="B3001" s="3">
        <v>77</v>
      </c>
      <c r="C3001" s="3">
        <v>2</v>
      </c>
      <c r="D3001" s="23">
        <v>77101</v>
      </c>
      <c r="E3001" s="3" t="s">
        <v>2803</v>
      </c>
      <c r="F3001" s="3" t="s">
        <v>847</v>
      </c>
      <c r="G3001" s="3" t="s">
        <v>848</v>
      </c>
      <c r="H3001" s="4" t="s">
        <v>2766</v>
      </c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3">
        <f t="shared" si="672"/>
        <v>0</v>
      </c>
      <c r="AH3001" s="3">
        <f t="shared" si="672"/>
        <v>0</v>
      </c>
    </row>
    <row r="3002" spans="1:34" hidden="1" x14ac:dyDescent="0.25">
      <c r="A3002" s="21">
        <v>752812</v>
      </c>
      <c r="B3002" s="21">
        <v>77</v>
      </c>
      <c r="C3002" s="21">
        <v>2</v>
      </c>
      <c r="D3002" s="22">
        <v>77101</v>
      </c>
      <c r="E3002" s="21" t="s">
        <v>2803</v>
      </c>
      <c r="F3002" s="21" t="s">
        <v>847</v>
      </c>
      <c r="G3002" s="21" t="s">
        <v>848</v>
      </c>
      <c r="H3002" s="25" t="s">
        <v>2767</v>
      </c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21">
        <f t="shared" si="672"/>
        <v>0</v>
      </c>
      <c r="AH3002" s="21">
        <f t="shared" si="672"/>
        <v>0</v>
      </c>
    </row>
    <row r="3003" spans="1:34" hidden="1" x14ac:dyDescent="0.25">
      <c r="A3003" s="32" t="s">
        <v>893</v>
      </c>
      <c r="B3003" s="32"/>
      <c r="C3003" s="32"/>
      <c r="D3003" s="32"/>
      <c r="E3003" s="32"/>
      <c r="F3003" s="5" t="str">
        <f>F3002</f>
        <v>YALOVA</v>
      </c>
      <c r="G3003" s="5" t="str">
        <f>G3002</f>
        <v>ALTINOVA</v>
      </c>
      <c r="H3003" s="6" t="s">
        <v>873</v>
      </c>
      <c r="I3003" s="11">
        <f t="shared" ref="I3003:AF3003" si="683">SUM(I3000:I3002)</f>
        <v>0</v>
      </c>
      <c r="J3003" s="7">
        <f t="shared" si="683"/>
        <v>0</v>
      </c>
      <c r="K3003" s="11">
        <f t="shared" si="683"/>
        <v>0</v>
      </c>
      <c r="L3003" s="7">
        <f t="shared" si="683"/>
        <v>0</v>
      </c>
      <c r="M3003" s="11">
        <f t="shared" si="683"/>
        <v>0</v>
      </c>
      <c r="N3003" s="7">
        <f t="shared" si="683"/>
        <v>0</v>
      </c>
      <c r="O3003" s="11">
        <f t="shared" si="683"/>
        <v>0</v>
      </c>
      <c r="P3003" s="7">
        <f t="shared" si="683"/>
        <v>0</v>
      </c>
      <c r="Q3003" s="11">
        <f t="shared" si="683"/>
        <v>0</v>
      </c>
      <c r="R3003" s="7">
        <f t="shared" si="683"/>
        <v>0</v>
      </c>
      <c r="S3003" s="11">
        <f t="shared" si="683"/>
        <v>0</v>
      </c>
      <c r="T3003" s="7">
        <f t="shared" si="683"/>
        <v>0</v>
      </c>
      <c r="U3003" s="11">
        <f t="shared" si="683"/>
        <v>0</v>
      </c>
      <c r="V3003" s="7">
        <f t="shared" si="683"/>
        <v>0</v>
      </c>
      <c r="W3003" s="11">
        <f t="shared" si="683"/>
        <v>0</v>
      </c>
      <c r="X3003" s="7">
        <f t="shared" si="683"/>
        <v>0</v>
      </c>
      <c r="Y3003" s="11">
        <f t="shared" si="683"/>
        <v>0</v>
      </c>
      <c r="Z3003" s="7">
        <f t="shared" si="683"/>
        <v>0</v>
      </c>
      <c r="AA3003" s="11">
        <f t="shared" si="683"/>
        <v>0</v>
      </c>
      <c r="AB3003" s="7">
        <f t="shared" si="683"/>
        <v>0</v>
      </c>
      <c r="AC3003" s="11">
        <f t="shared" si="683"/>
        <v>0</v>
      </c>
      <c r="AD3003" s="7">
        <f t="shared" si="683"/>
        <v>0</v>
      </c>
      <c r="AE3003" s="11">
        <f t="shared" si="683"/>
        <v>0</v>
      </c>
      <c r="AF3003" s="7">
        <f t="shared" si="683"/>
        <v>0</v>
      </c>
      <c r="AG3003" s="11">
        <f t="shared" si="672"/>
        <v>0</v>
      </c>
      <c r="AH3003" s="7">
        <f t="shared" si="672"/>
        <v>0</v>
      </c>
    </row>
    <row r="3004" spans="1:34" hidden="1" x14ac:dyDescent="0.25">
      <c r="A3004" s="21">
        <v>973554</v>
      </c>
      <c r="B3004" s="21">
        <v>77</v>
      </c>
      <c r="C3004" s="21">
        <v>3</v>
      </c>
      <c r="D3004" s="22">
        <v>77102</v>
      </c>
      <c r="E3004" s="21" t="s">
        <v>2803</v>
      </c>
      <c r="F3004" s="21" t="s">
        <v>847</v>
      </c>
      <c r="G3004" s="21" t="s">
        <v>849</v>
      </c>
      <c r="H3004" s="25" t="s">
        <v>2768</v>
      </c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21">
        <f t="shared" si="672"/>
        <v>0</v>
      </c>
      <c r="AH3004" s="21">
        <f t="shared" si="672"/>
        <v>0</v>
      </c>
    </row>
    <row r="3005" spans="1:34" hidden="1" x14ac:dyDescent="0.25">
      <c r="A3005" s="3">
        <v>875491</v>
      </c>
      <c r="B3005" s="3">
        <v>77</v>
      </c>
      <c r="C3005" s="3">
        <v>4</v>
      </c>
      <c r="D3005" s="23">
        <v>77103</v>
      </c>
      <c r="E3005" s="3" t="s">
        <v>2803</v>
      </c>
      <c r="F3005" s="3" t="s">
        <v>847</v>
      </c>
      <c r="G3005" s="3" t="s">
        <v>850</v>
      </c>
      <c r="H3005" s="4" t="s">
        <v>2657</v>
      </c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3">
        <f t="shared" si="672"/>
        <v>0</v>
      </c>
      <c r="AH3005" s="3">
        <f t="shared" si="672"/>
        <v>0</v>
      </c>
    </row>
    <row r="3006" spans="1:34" hidden="1" x14ac:dyDescent="0.25">
      <c r="A3006" s="32" t="s">
        <v>893</v>
      </c>
      <c r="B3006" s="32"/>
      <c r="C3006" s="32"/>
      <c r="D3006" s="32"/>
      <c r="E3006" s="32"/>
      <c r="F3006" s="5" t="str">
        <f>F3005</f>
        <v>YALOVA</v>
      </c>
      <c r="G3006" s="5" t="str">
        <f>G3005</f>
        <v>ÇINARCIK</v>
      </c>
      <c r="H3006" s="6" t="s">
        <v>873</v>
      </c>
      <c r="I3006" s="11">
        <f t="shared" ref="I3006:AF3006" si="684">SUM(I3004:I3005)</f>
        <v>0</v>
      </c>
      <c r="J3006" s="7">
        <f t="shared" si="684"/>
        <v>0</v>
      </c>
      <c r="K3006" s="11">
        <f t="shared" si="684"/>
        <v>0</v>
      </c>
      <c r="L3006" s="7">
        <f t="shared" si="684"/>
        <v>0</v>
      </c>
      <c r="M3006" s="11">
        <f t="shared" si="684"/>
        <v>0</v>
      </c>
      <c r="N3006" s="7">
        <f t="shared" si="684"/>
        <v>0</v>
      </c>
      <c r="O3006" s="11">
        <f t="shared" si="684"/>
        <v>0</v>
      </c>
      <c r="P3006" s="7">
        <f t="shared" si="684"/>
        <v>0</v>
      </c>
      <c r="Q3006" s="11">
        <f t="shared" si="684"/>
        <v>0</v>
      </c>
      <c r="R3006" s="7">
        <f t="shared" si="684"/>
        <v>0</v>
      </c>
      <c r="S3006" s="11">
        <f t="shared" si="684"/>
        <v>0</v>
      </c>
      <c r="T3006" s="7">
        <f t="shared" si="684"/>
        <v>0</v>
      </c>
      <c r="U3006" s="11">
        <f t="shared" si="684"/>
        <v>0</v>
      </c>
      <c r="V3006" s="7">
        <f t="shared" si="684"/>
        <v>0</v>
      </c>
      <c r="W3006" s="11">
        <f t="shared" si="684"/>
        <v>0</v>
      </c>
      <c r="X3006" s="7">
        <f t="shared" si="684"/>
        <v>0</v>
      </c>
      <c r="Y3006" s="11">
        <f t="shared" si="684"/>
        <v>0</v>
      </c>
      <c r="Z3006" s="7">
        <f t="shared" si="684"/>
        <v>0</v>
      </c>
      <c r="AA3006" s="11">
        <f t="shared" si="684"/>
        <v>0</v>
      </c>
      <c r="AB3006" s="7">
        <f t="shared" si="684"/>
        <v>0</v>
      </c>
      <c r="AC3006" s="11">
        <f t="shared" si="684"/>
        <v>0</v>
      </c>
      <c r="AD3006" s="7">
        <f t="shared" si="684"/>
        <v>0</v>
      </c>
      <c r="AE3006" s="11">
        <f t="shared" si="684"/>
        <v>0</v>
      </c>
      <c r="AF3006" s="7">
        <f t="shared" si="684"/>
        <v>0</v>
      </c>
      <c r="AG3006" s="11">
        <f t="shared" si="672"/>
        <v>0</v>
      </c>
      <c r="AH3006" s="7">
        <f t="shared" si="672"/>
        <v>0</v>
      </c>
    </row>
    <row r="3007" spans="1:34" hidden="1" x14ac:dyDescent="0.25">
      <c r="A3007" s="3">
        <v>970770</v>
      </c>
      <c r="B3007" s="3">
        <v>77</v>
      </c>
      <c r="C3007" s="3">
        <v>5</v>
      </c>
      <c r="D3007" s="23">
        <v>77104</v>
      </c>
      <c r="E3007" s="3" t="s">
        <v>2803</v>
      </c>
      <c r="F3007" s="3" t="s">
        <v>847</v>
      </c>
      <c r="G3007" s="3" t="s">
        <v>851</v>
      </c>
      <c r="H3007" s="4" t="s">
        <v>2769</v>
      </c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3">
        <f t="shared" si="672"/>
        <v>0</v>
      </c>
      <c r="AH3007" s="3">
        <f t="shared" si="672"/>
        <v>0</v>
      </c>
    </row>
    <row r="3008" spans="1:34" hidden="1" x14ac:dyDescent="0.25">
      <c r="A3008" s="21">
        <v>974094</v>
      </c>
      <c r="B3008" s="21">
        <v>77</v>
      </c>
      <c r="C3008" s="21">
        <v>1</v>
      </c>
      <c r="D3008" s="22">
        <v>77100</v>
      </c>
      <c r="E3008" s="21" t="s">
        <v>2803</v>
      </c>
      <c r="F3008" s="21" t="s">
        <v>847</v>
      </c>
      <c r="G3008" s="21" t="s">
        <v>18</v>
      </c>
      <c r="H3008" s="25" t="s">
        <v>2770</v>
      </c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21">
        <f t="shared" si="672"/>
        <v>0</v>
      </c>
      <c r="AH3008" s="21">
        <f t="shared" si="672"/>
        <v>0</v>
      </c>
    </row>
    <row r="3009" spans="1:34" hidden="1" x14ac:dyDescent="0.25">
      <c r="A3009" s="3">
        <v>963815</v>
      </c>
      <c r="B3009" s="3">
        <v>77</v>
      </c>
      <c r="C3009" s="3">
        <v>1</v>
      </c>
      <c r="D3009" s="23">
        <v>77100</v>
      </c>
      <c r="E3009" s="3" t="s">
        <v>2803</v>
      </c>
      <c r="F3009" s="3" t="s">
        <v>847</v>
      </c>
      <c r="G3009" s="3" t="s">
        <v>18</v>
      </c>
      <c r="H3009" s="4" t="s">
        <v>1218</v>
      </c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3">
        <f t="shared" si="672"/>
        <v>0</v>
      </c>
      <c r="AH3009" s="3">
        <f t="shared" si="672"/>
        <v>0</v>
      </c>
    </row>
    <row r="3010" spans="1:34" hidden="1" x14ac:dyDescent="0.25">
      <c r="A3010" s="21">
        <v>752824</v>
      </c>
      <c r="B3010" s="21">
        <v>77</v>
      </c>
      <c r="C3010" s="21">
        <v>1</v>
      </c>
      <c r="D3010" s="22">
        <v>77100</v>
      </c>
      <c r="E3010" s="21" t="s">
        <v>2803</v>
      </c>
      <c r="F3010" s="21" t="s">
        <v>847</v>
      </c>
      <c r="G3010" s="21" t="s">
        <v>18</v>
      </c>
      <c r="H3010" s="25" t="s">
        <v>919</v>
      </c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21">
        <f t="shared" si="672"/>
        <v>0</v>
      </c>
      <c r="AH3010" s="21">
        <f t="shared" si="672"/>
        <v>0</v>
      </c>
    </row>
    <row r="3011" spans="1:34" hidden="1" x14ac:dyDescent="0.25">
      <c r="A3011" s="32" t="s">
        <v>893</v>
      </c>
      <c r="B3011" s="32"/>
      <c r="C3011" s="32"/>
      <c r="D3011" s="32"/>
      <c r="E3011" s="32"/>
      <c r="F3011" s="5" t="str">
        <f>F3010</f>
        <v>YALOVA</v>
      </c>
      <c r="G3011" s="5" t="str">
        <f>G3010</f>
        <v>MERKEZ</v>
      </c>
      <c r="H3011" s="6" t="s">
        <v>873</v>
      </c>
      <c r="I3011" s="11">
        <f t="shared" ref="I3011:AF3011" si="685">SUM(I3007:I3010)</f>
        <v>0</v>
      </c>
      <c r="J3011" s="7">
        <f t="shared" si="685"/>
        <v>0</v>
      </c>
      <c r="K3011" s="11">
        <f t="shared" si="685"/>
        <v>0</v>
      </c>
      <c r="L3011" s="7">
        <f t="shared" si="685"/>
        <v>0</v>
      </c>
      <c r="M3011" s="11">
        <f t="shared" si="685"/>
        <v>0</v>
      </c>
      <c r="N3011" s="7">
        <f t="shared" si="685"/>
        <v>0</v>
      </c>
      <c r="O3011" s="11">
        <f t="shared" si="685"/>
        <v>0</v>
      </c>
      <c r="P3011" s="7">
        <f t="shared" si="685"/>
        <v>0</v>
      </c>
      <c r="Q3011" s="11">
        <f t="shared" si="685"/>
        <v>0</v>
      </c>
      <c r="R3011" s="7">
        <f t="shared" si="685"/>
        <v>0</v>
      </c>
      <c r="S3011" s="11">
        <f t="shared" si="685"/>
        <v>0</v>
      </c>
      <c r="T3011" s="7">
        <f t="shared" si="685"/>
        <v>0</v>
      </c>
      <c r="U3011" s="11">
        <f t="shared" si="685"/>
        <v>0</v>
      </c>
      <c r="V3011" s="7">
        <f t="shared" si="685"/>
        <v>0</v>
      </c>
      <c r="W3011" s="11">
        <f t="shared" si="685"/>
        <v>0</v>
      </c>
      <c r="X3011" s="7">
        <f t="shared" si="685"/>
        <v>0</v>
      </c>
      <c r="Y3011" s="11">
        <f t="shared" si="685"/>
        <v>0</v>
      </c>
      <c r="Z3011" s="7">
        <f t="shared" si="685"/>
        <v>0</v>
      </c>
      <c r="AA3011" s="11">
        <f t="shared" si="685"/>
        <v>0</v>
      </c>
      <c r="AB3011" s="7">
        <f t="shared" si="685"/>
        <v>0</v>
      </c>
      <c r="AC3011" s="11">
        <f t="shared" si="685"/>
        <v>0</v>
      </c>
      <c r="AD3011" s="7">
        <f t="shared" si="685"/>
        <v>0</v>
      </c>
      <c r="AE3011" s="11">
        <f t="shared" si="685"/>
        <v>0</v>
      </c>
      <c r="AF3011" s="7">
        <f t="shared" si="685"/>
        <v>0</v>
      </c>
      <c r="AG3011" s="11">
        <f t="shared" si="672"/>
        <v>0</v>
      </c>
      <c r="AH3011" s="7">
        <f t="shared" si="672"/>
        <v>0</v>
      </c>
    </row>
    <row r="3012" spans="1:34" hidden="1" x14ac:dyDescent="0.25">
      <c r="A3012" s="29" t="s">
        <v>894</v>
      </c>
      <c r="B3012" s="29"/>
      <c r="C3012" s="29"/>
      <c r="D3012" s="29"/>
      <c r="E3012" s="29"/>
      <c r="F3012" s="8" t="str">
        <f>F3011</f>
        <v>YALOVA</v>
      </c>
      <c r="G3012" s="14" t="s">
        <v>885</v>
      </c>
      <c r="H3012" s="15"/>
      <c r="I3012" s="12">
        <f t="shared" ref="I3012:AF3012" si="686">SUM(I3000:I3011)-I3003-I3006-I3011</f>
        <v>0</v>
      </c>
      <c r="J3012" s="9">
        <f t="shared" si="686"/>
        <v>0</v>
      </c>
      <c r="K3012" s="12">
        <f t="shared" si="686"/>
        <v>0</v>
      </c>
      <c r="L3012" s="9">
        <f t="shared" si="686"/>
        <v>0</v>
      </c>
      <c r="M3012" s="12">
        <f t="shared" si="686"/>
        <v>0</v>
      </c>
      <c r="N3012" s="9">
        <f t="shared" si="686"/>
        <v>0</v>
      </c>
      <c r="O3012" s="12">
        <f t="shared" si="686"/>
        <v>0</v>
      </c>
      <c r="P3012" s="9">
        <f t="shared" si="686"/>
        <v>0</v>
      </c>
      <c r="Q3012" s="12">
        <f t="shared" si="686"/>
        <v>0</v>
      </c>
      <c r="R3012" s="9">
        <f t="shared" si="686"/>
        <v>0</v>
      </c>
      <c r="S3012" s="12">
        <f t="shared" si="686"/>
        <v>0</v>
      </c>
      <c r="T3012" s="9">
        <f t="shared" si="686"/>
        <v>0</v>
      </c>
      <c r="U3012" s="12">
        <f t="shared" si="686"/>
        <v>0</v>
      </c>
      <c r="V3012" s="9">
        <f t="shared" si="686"/>
        <v>0</v>
      </c>
      <c r="W3012" s="12">
        <f t="shared" si="686"/>
        <v>0</v>
      </c>
      <c r="X3012" s="9">
        <f t="shared" si="686"/>
        <v>0</v>
      </c>
      <c r="Y3012" s="12">
        <f t="shared" si="686"/>
        <v>0</v>
      </c>
      <c r="Z3012" s="9">
        <f t="shared" si="686"/>
        <v>0</v>
      </c>
      <c r="AA3012" s="12">
        <f t="shared" si="686"/>
        <v>0</v>
      </c>
      <c r="AB3012" s="9">
        <f t="shared" si="686"/>
        <v>0</v>
      </c>
      <c r="AC3012" s="12">
        <f t="shared" si="686"/>
        <v>0</v>
      </c>
      <c r="AD3012" s="9">
        <f t="shared" si="686"/>
        <v>0</v>
      </c>
      <c r="AE3012" s="12">
        <f t="shared" si="686"/>
        <v>0</v>
      </c>
      <c r="AF3012" s="9">
        <f t="shared" si="686"/>
        <v>0</v>
      </c>
      <c r="AG3012" s="12">
        <f t="shared" si="672"/>
        <v>0</v>
      </c>
      <c r="AH3012" s="9">
        <f t="shared" si="672"/>
        <v>0</v>
      </c>
    </row>
    <row r="3013" spans="1:34" hidden="1" x14ac:dyDescent="0.25">
      <c r="A3013" s="3">
        <v>963913</v>
      </c>
      <c r="B3013" s="3">
        <v>66</v>
      </c>
      <c r="C3013" s="3">
        <v>2</v>
      </c>
      <c r="D3013" s="23">
        <v>66101</v>
      </c>
      <c r="E3013" s="3" t="s">
        <v>2803</v>
      </c>
      <c r="F3013" s="3" t="s">
        <v>852</v>
      </c>
      <c r="G3013" s="3" t="s">
        <v>853</v>
      </c>
      <c r="H3013" s="4" t="s">
        <v>2771</v>
      </c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3">
        <f t="shared" ref="AG3013:AH3066" si="687">I3013+K3013+M3013+O3013+Q3013+S3013+U3013+W3013+Y3013+AA3013+AC3013+AE3013</f>
        <v>0</v>
      </c>
      <c r="AH3013" s="3">
        <f t="shared" si="687"/>
        <v>0</v>
      </c>
    </row>
    <row r="3014" spans="1:34" hidden="1" x14ac:dyDescent="0.25">
      <c r="A3014" s="21">
        <v>971698</v>
      </c>
      <c r="B3014" s="21">
        <v>66</v>
      </c>
      <c r="C3014" s="21">
        <v>2</v>
      </c>
      <c r="D3014" s="22">
        <v>66101</v>
      </c>
      <c r="E3014" s="21" t="s">
        <v>2803</v>
      </c>
      <c r="F3014" s="21" t="s">
        <v>852</v>
      </c>
      <c r="G3014" s="21" t="s">
        <v>853</v>
      </c>
      <c r="H3014" s="25" t="s">
        <v>1034</v>
      </c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21">
        <f t="shared" si="687"/>
        <v>0</v>
      </c>
      <c r="AH3014" s="21">
        <f t="shared" si="687"/>
        <v>0</v>
      </c>
    </row>
    <row r="3015" spans="1:34" hidden="1" x14ac:dyDescent="0.25">
      <c r="A3015" s="3">
        <v>759406</v>
      </c>
      <c r="B3015" s="3">
        <v>66</v>
      </c>
      <c r="C3015" s="3">
        <v>2</v>
      </c>
      <c r="D3015" s="23">
        <v>66101</v>
      </c>
      <c r="E3015" s="3" t="s">
        <v>2803</v>
      </c>
      <c r="F3015" s="3" t="s">
        <v>852</v>
      </c>
      <c r="G3015" s="3" t="s">
        <v>853</v>
      </c>
      <c r="H3015" s="4" t="s">
        <v>2772</v>
      </c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3">
        <f t="shared" si="687"/>
        <v>0</v>
      </c>
      <c r="AH3015" s="3">
        <f t="shared" si="687"/>
        <v>0</v>
      </c>
    </row>
    <row r="3016" spans="1:34" hidden="1" x14ac:dyDescent="0.25">
      <c r="A3016" s="32" t="s">
        <v>893</v>
      </c>
      <c r="B3016" s="32"/>
      <c r="C3016" s="32"/>
      <c r="D3016" s="32"/>
      <c r="E3016" s="32"/>
      <c r="F3016" s="5" t="str">
        <f>F3015</f>
        <v>YOZGAT</v>
      </c>
      <c r="G3016" s="5" t="str">
        <f>G3015</f>
        <v>AKDAĞMADENİ</v>
      </c>
      <c r="H3016" s="6" t="s">
        <v>873</v>
      </c>
      <c r="I3016" s="11">
        <f t="shared" ref="I3016:AF3016" si="688">SUM(I3013:I3015)</f>
        <v>0</v>
      </c>
      <c r="J3016" s="7">
        <f t="shared" si="688"/>
        <v>0</v>
      </c>
      <c r="K3016" s="11">
        <f t="shared" si="688"/>
        <v>0</v>
      </c>
      <c r="L3016" s="7">
        <f t="shared" si="688"/>
        <v>0</v>
      </c>
      <c r="M3016" s="11">
        <f t="shared" si="688"/>
        <v>0</v>
      </c>
      <c r="N3016" s="7">
        <f t="shared" si="688"/>
        <v>0</v>
      </c>
      <c r="O3016" s="11">
        <f t="shared" si="688"/>
        <v>0</v>
      </c>
      <c r="P3016" s="7">
        <f t="shared" si="688"/>
        <v>0</v>
      </c>
      <c r="Q3016" s="11">
        <f t="shared" si="688"/>
        <v>0</v>
      </c>
      <c r="R3016" s="7">
        <f t="shared" si="688"/>
        <v>0</v>
      </c>
      <c r="S3016" s="11">
        <f t="shared" si="688"/>
        <v>0</v>
      </c>
      <c r="T3016" s="7">
        <f t="shared" si="688"/>
        <v>0</v>
      </c>
      <c r="U3016" s="11">
        <f t="shared" si="688"/>
        <v>0</v>
      </c>
      <c r="V3016" s="7">
        <f t="shared" si="688"/>
        <v>0</v>
      </c>
      <c r="W3016" s="11">
        <f t="shared" si="688"/>
        <v>0</v>
      </c>
      <c r="X3016" s="7">
        <f t="shared" si="688"/>
        <v>0</v>
      </c>
      <c r="Y3016" s="11">
        <f t="shared" si="688"/>
        <v>0</v>
      </c>
      <c r="Z3016" s="7">
        <f t="shared" si="688"/>
        <v>0</v>
      </c>
      <c r="AA3016" s="11">
        <f t="shared" si="688"/>
        <v>0</v>
      </c>
      <c r="AB3016" s="7">
        <f t="shared" si="688"/>
        <v>0</v>
      </c>
      <c r="AC3016" s="11">
        <f t="shared" si="688"/>
        <v>0</v>
      </c>
      <c r="AD3016" s="7">
        <f t="shared" si="688"/>
        <v>0</v>
      </c>
      <c r="AE3016" s="11">
        <f t="shared" si="688"/>
        <v>0</v>
      </c>
      <c r="AF3016" s="7">
        <f t="shared" si="688"/>
        <v>0</v>
      </c>
      <c r="AG3016" s="11">
        <f t="shared" si="687"/>
        <v>0</v>
      </c>
      <c r="AH3016" s="7">
        <f t="shared" si="687"/>
        <v>0</v>
      </c>
    </row>
    <row r="3017" spans="1:34" hidden="1" x14ac:dyDescent="0.25">
      <c r="A3017" s="3">
        <v>750040</v>
      </c>
      <c r="B3017" s="3">
        <v>66</v>
      </c>
      <c r="C3017" s="3">
        <v>10</v>
      </c>
      <c r="D3017" s="23">
        <v>66109</v>
      </c>
      <c r="E3017" s="3" t="s">
        <v>2803</v>
      </c>
      <c r="F3017" s="3" t="s">
        <v>852</v>
      </c>
      <c r="G3017" s="3" t="s">
        <v>632</v>
      </c>
      <c r="H3017" s="4" t="s">
        <v>2773</v>
      </c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3">
        <f t="shared" si="687"/>
        <v>0</v>
      </c>
      <c r="AH3017" s="3">
        <f t="shared" si="687"/>
        <v>0</v>
      </c>
    </row>
    <row r="3018" spans="1:34" hidden="1" x14ac:dyDescent="0.25">
      <c r="A3018" s="21">
        <v>750049</v>
      </c>
      <c r="B3018" s="21">
        <v>66</v>
      </c>
      <c r="C3018" s="21">
        <v>10</v>
      </c>
      <c r="D3018" s="22">
        <v>66109</v>
      </c>
      <c r="E3018" s="21" t="s">
        <v>2803</v>
      </c>
      <c r="F3018" s="21" t="s">
        <v>852</v>
      </c>
      <c r="G3018" s="21" t="s">
        <v>632</v>
      </c>
      <c r="H3018" s="25" t="s">
        <v>2774</v>
      </c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21">
        <f t="shared" si="687"/>
        <v>0</v>
      </c>
      <c r="AH3018" s="21">
        <f t="shared" si="687"/>
        <v>0</v>
      </c>
    </row>
    <row r="3019" spans="1:34" hidden="1" x14ac:dyDescent="0.25">
      <c r="A3019" s="32" t="s">
        <v>893</v>
      </c>
      <c r="B3019" s="32"/>
      <c r="C3019" s="32"/>
      <c r="D3019" s="32"/>
      <c r="E3019" s="32"/>
      <c r="F3019" s="5" t="str">
        <f>F3018</f>
        <v>YOZGAT</v>
      </c>
      <c r="G3019" s="5" t="str">
        <f>G3018</f>
        <v>AYDINCIK</v>
      </c>
      <c r="H3019" s="6" t="s">
        <v>873</v>
      </c>
      <c r="I3019" s="11">
        <f t="shared" ref="I3019:AF3019" si="689">SUM(I3017:I3018)</f>
        <v>0</v>
      </c>
      <c r="J3019" s="7">
        <f t="shared" si="689"/>
        <v>0</v>
      </c>
      <c r="K3019" s="11">
        <f t="shared" si="689"/>
        <v>0</v>
      </c>
      <c r="L3019" s="7">
        <f t="shared" si="689"/>
        <v>0</v>
      </c>
      <c r="M3019" s="11">
        <f t="shared" si="689"/>
        <v>0</v>
      </c>
      <c r="N3019" s="7">
        <f t="shared" si="689"/>
        <v>0</v>
      </c>
      <c r="O3019" s="11">
        <f t="shared" si="689"/>
        <v>0</v>
      </c>
      <c r="P3019" s="7">
        <f t="shared" si="689"/>
        <v>0</v>
      </c>
      <c r="Q3019" s="11">
        <f t="shared" si="689"/>
        <v>0</v>
      </c>
      <c r="R3019" s="7">
        <f t="shared" si="689"/>
        <v>0</v>
      </c>
      <c r="S3019" s="11">
        <f t="shared" si="689"/>
        <v>0</v>
      </c>
      <c r="T3019" s="7">
        <f t="shared" si="689"/>
        <v>0</v>
      </c>
      <c r="U3019" s="11">
        <f t="shared" si="689"/>
        <v>0</v>
      </c>
      <c r="V3019" s="7">
        <f t="shared" si="689"/>
        <v>0</v>
      </c>
      <c r="W3019" s="11">
        <f t="shared" si="689"/>
        <v>0</v>
      </c>
      <c r="X3019" s="7">
        <f t="shared" si="689"/>
        <v>0</v>
      </c>
      <c r="Y3019" s="11">
        <f t="shared" si="689"/>
        <v>0</v>
      </c>
      <c r="Z3019" s="7">
        <f t="shared" si="689"/>
        <v>0</v>
      </c>
      <c r="AA3019" s="11">
        <f t="shared" si="689"/>
        <v>0</v>
      </c>
      <c r="AB3019" s="7">
        <f t="shared" si="689"/>
        <v>0</v>
      </c>
      <c r="AC3019" s="11">
        <f t="shared" si="689"/>
        <v>0</v>
      </c>
      <c r="AD3019" s="7">
        <f t="shared" si="689"/>
        <v>0</v>
      </c>
      <c r="AE3019" s="11">
        <f t="shared" si="689"/>
        <v>0</v>
      </c>
      <c r="AF3019" s="7">
        <f t="shared" si="689"/>
        <v>0</v>
      </c>
      <c r="AG3019" s="11">
        <f t="shared" si="687"/>
        <v>0</v>
      </c>
      <c r="AH3019" s="7">
        <f t="shared" si="687"/>
        <v>0</v>
      </c>
    </row>
    <row r="3020" spans="1:34" hidden="1" x14ac:dyDescent="0.25">
      <c r="A3020" s="21">
        <v>759610</v>
      </c>
      <c r="B3020" s="21">
        <v>66</v>
      </c>
      <c r="C3020" s="21">
        <v>3</v>
      </c>
      <c r="D3020" s="22">
        <v>66102</v>
      </c>
      <c r="E3020" s="21" t="s">
        <v>2803</v>
      </c>
      <c r="F3020" s="21" t="s">
        <v>852</v>
      </c>
      <c r="G3020" s="21" t="s">
        <v>854</v>
      </c>
      <c r="H3020" s="25" t="s">
        <v>2775</v>
      </c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21">
        <f t="shared" si="687"/>
        <v>0</v>
      </c>
      <c r="AH3020" s="21">
        <f t="shared" si="687"/>
        <v>0</v>
      </c>
    </row>
    <row r="3021" spans="1:34" hidden="1" x14ac:dyDescent="0.25">
      <c r="A3021" s="3">
        <v>970039</v>
      </c>
      <c r="B3021" s="3">
        <v>66</v>
      </c>
      <c r="C3021" s="3">
        <v>11</v>
      </c>
      <c r="D3021" s="23">
        <v>66110</v>
      </c>
      <c r="E3021" s="3" t="s">
        <v>2803</v>
      </c>
      <c r="F3021" s="3" t="s">
        <v>852</v>
      </c>
      <c r="G3021" s="3" t="s">
        <v>855</v>
      </c>
      <c r="H3021" s="4" t="s">
        <v>2776</v>
      </c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3">
        <f t="shared" si="687"/>
        <v>0</v>
      </c>
      <c r="AH3021" s="3">
        <f t="shared" si="687"/>
        <v>0</v>
      </c>
    </row>
    <row r="3022" spans="1:34" hidden="1" x14ac:dyDescent="0.25">
      <c r="A3022" s="32" t="s">
        <v>893</v>
      </c>
      <c r="B3022" s="32"/>
      <c r="C3022" s="32"/>
      <c r="D3022" s="32"/>
      <c r="E3022" s="32"/>
      <c r="F3022" s="5" t="str">
        <f>F3021</f>
        <v>YOZGAT</v>
      </c>
      <c r="G3022" s="5" t="str">
        <f>G3021</f>
        <v>ÇANDIR</v>
      </c>
      <c r="H3022" s="6" t="s">
        <v>873</v>
      </c>
      <c r="I3022" s="11">
        <f t="shared" ref="I3022:AF3022" si="690">SUM(I3020:I3021)</f>
        <v>0</v>
      </c>
      <c r="J3022" s="7">
        <f t="shared" si="690"/>
        <v>0</v>
      </c>
      <c r="K3022" s="11">
        <f t="shared" si="690"/>
        <v>0</v>
      </c>
      <c r="L3022" s="7">
        <f t="shared" si="690"/>
        <v>0</v>
      </c>
      <c r="M3022" s="11">
        <f t="shared" si="690"/>
        <v>0</v>
      </c>
      <c r="N3022" s="7">
        <f t="shared" si="690"/>
        <v>0</v>
      </c>
      <c r="O3022" s="11">
        <f t="shared" si="690"/>
        <v>0</v>
      </c>
      <c r="P3022" s="7">
        <f t="shared" si="690"/>
        <v>0</v>
      </c>
      <c r="Q3022" s="11">
        <f t="shared" si="690"/>
        <v>0</v>
      </c>
      <c r="R3022" s="7">
        <f t="shared" si="690"/>
        <v>0</v>
      </c>
      <c r="S3022" s="11">
        <f t="shared" si="690"/>
        <v>0</v>
      </c>
      <c r="T3022" s="7">
        <f t="shared" si="690"/>
        <v>0</v>
      </c>
      <c r="U3022" s="11">
        <f t="shared" si="690"/>
        <v>0</v>
      </c>
      <c r="V3022" s="7">
        <f t="shared" si="690"/>
        <v>0</v>
      </c>
      <c r="W3022" s="11">
        <f t="shared" si="690"/>
        <v>0</v>
      </c>
      <c r="X3022" s="7">
        <f t="shared" si="690"/>
        <v>0</v>
      </c>
      <c r="Y3022" s="11">
        <f t="shared" si="690"/>
        <v>0</v>
      </c>
      <c r="Z3022" s="7">
        <f t="shared" si="690"/>
        <v>0</v>
      </c>
      <c r="AA3022" s="11">
        <f t="shared" si="690"/>
        <v>0</v>
      </c>
      <c r="AB3022" s="7">
        <f t="shared" si="690"/>
        <v>0</v>
      </c>
      <c r="AC3022" s="11">
        <f t="shared" si="690"/>
        <v>0</v>
      </c>
      <c r="AD3022" s="7">
        <f t="shared" si="690"/>
        <v>0</v>
      </c>
      <c r="AE3022" s="11">
        <f t="shared" si="690"/>
        <v>0</v>
      </c>
      <c r="AF3022" s="7">
        <f t="shared" si="690"/>
        <v>0</v>
      </c>
      <c r="AG3022" s="11">
        <f t="shared" si="687"/>
        <v>0</v>
      </c>
      <c r="AH3022" s="7">
        <f t="shared" si="687"/>
        <v>0</v>
      </c>
    </row>
    <row r="3023" spans="1:34" hidden="1" x14ac:dyDescent="0.25">
      <c r="A3023" s="3">
        <v>970038</v>
      </c>
      <c r="B3023" s="3">
        <v>66</v>
      </c>
      <c r="C3023" s="3">
        <v>4</v>
      </c>
      <c r="D3023" s="23">
        <v>66103</v>
      </c>
      <c r="E3023" s="3" t="s">
        <v>2803</v>
      </c>
      <c r="F3023" s="3" t="s">
        <v>852</v>
      </c>
      <c r="G3023" s="3" t="s">
        <v>856</v>
      </c>
      <c r="H3023" s="4" t="s">
        <v>2777</v>
      </c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3">
        <f t="shared" si="687"/>
        <v>0</v>
      </c>
      <c r="AH3023" s="3">
        <f t="shared" si="687"/>
        <v>0</v>
      </c>
    </row>
    <row r="3024" spans="1:34" hidden="1" x14ac:dyDescent="0.25">
      <c r="A3024" s="21">
        <v>963798</v>
      </c>
      <c r="B3024" s="21">
        <v>66</v>
      </c>
      <c r="C3024" s="21">
        <v>5</v>
      </c>
      <c r="D3024" s="22">
        <v>66104</v>
      </c>
      <c r="E3024" s="21" t="s">
        <v>2803</v>
      </c>
      <c r="F3024" s="21" t="s">
        <v>852</v>
      </c>
      <c r="G3024" s="21" t="s">
        <v>857</v>
      </c>
      <c r="H3024" s="25" t="s">
        <v>2778</v>
      </c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21">
        <f t="shared" si="687"/>
        <v>0</v>
      </c>
      <c r="AH3024" s="21">
        <f t="shared" si="687"/>
        <v>0</v>
      </c>
    </row>
    <row r="3025" spans="1:34" hidden="1" x14ac:dyDescent="0.25">
      <c r="A3025" s="32" t="s">
        <v>893</v>
      </c>
      <c r="B3025" s="32"/>
      <c r="C3025" s="32"/>
      <c r="D3025" s="32"/>
      <c r="E3025" s="32"/>
      <c r="F3025" s="5" t="str">
        <f>F3024</f>
        <v>YOZGAT</v>
      </c>
      <c r="G3025" s="5" t="str">
        <f>G3024</f>
        <v>ÇEKEREK</v>
      </c>
      <c r="H3025" s="6" t="s">
        <v>873</v>
      </c>
      <c r="I3025" s="11">
        <f t="shared" ref="I3025:AF3025" si="691">SUM(I3023:I3024)</f>
        <v>0</v>
      </c>
      <c r="J3025" s="7">
        <f t="shared" si="691"/>
        <v>0</v>
      </c>
      <c r="K3025" s="11">
        <f t="shared" si="691"/>
        <v>0</v>
      </c>
      <c r="L3025" s="7">
        <f t="shared" si="691"/>
        <v>0</v>
      </c>
      <c r="M3025" s="11">
        <f t="shared" si="691"/>
        <v>0</v>
      </c>
      <c r="N3025" s="7">
        <f t="shared" si="691"/>
        <v>0</v>
      </c>
      <c r="O3025" s="11">
        <f t="shared" si="691"/>
        <v>0</v>
      </c>
      <c r="P3025" s="7">
        <f t="shared" si="691"/>
        <v>0</v>
      </c>
      <c r="Q3025" s="11">
        <f t="shared" si="691"/>
        <v>0</v>
      </c>
      <c r="R3025" s="7">
        <f t="shared" si="691"/>
        <v>0</v>
      </c>
      <c r="S3025" s="11">
        <f t="shared" si="691"/>
        <v>0</v>
      </c>
      <c r="T3025" s="7">
        <f t="shared" si="691"/>
        <v>0</v>
      </c>
      <c r="U3025" s="11">
        <f t="shared" si="691"/>
        <v>0</v>
      </c>
      <c r="V3025" s="7">
        <f t="shared" si="691"/>
        <v>0</v>
      </c>
      <c r="W3025" s="11">
        <f t="shared" si="691"/>
        <v>0</v>
      </c>
      <c r="X3025" s="7">
        <f t="shared" si="691"/>
        <v>0</v>
      </c>
      <c r="Y3025" s="11">
        <f t="shared" si="691"/>
        <v>0</v>
      </c>
      <c r="Z3025" s="7">
        <f t="shared" si="691"/>
        <v>0</v>
      </c>
      <c r="AA3025" s="11">
        <f t="shared" si="691"/>
        <v>0</v>
      </c>
      <c r="AB3025" s="7">
        <f t="shared" si="691"/>
        <v>0</v>
      </c>
      <c r="AC3025" s="11">
        <f t="shared" si="691"/>
        <v>0</v>
      </c>
      <c r="AD3025" s="7">
        <f t="shared" si="691"/>
        <v>0</v>
      </c>
      <c r="AE3025" s="11">
        <f t="shared" si="691"/>
        <v>0</v>
      </c>
      <c r="AF3025" s="7">
        <f t="shared" si="691"/>
        <v>0</v>
      </c>
      <c r="AG3025" s="11">
        <f t="shared" si="687"/>
        <v>0</v>
      </c>
      <c r="AH3025" s="7">
        <f t="shared" si="687"/>
        <v>0</v>
      </c>
    </row>
    <row r="3026" spans="1:34" hidden="1" x14ac:dyDescent="0.25">
      <c r="A3026" s="21">
        <v>971704</v>
      </c>
      <c r="B3026" s="21">
        <v>66</v>
      </c>
      <c r="C3026" s="21">
        <v>12</v>
      </c>
      <c r="D3026" s="22">
        <v>66111</v>
      </c>
      <c r="E3026" s="21" t="s">
        <v>2803</v>
      </c>
      <c r="F3026" s="21" t="s">
        <v>852</v>
      </c>
      <c r="G3026" s="21" t="s">
        <v>858</v>
      </c>
      <c r="H3026" s="25" t="s">
        <v>2779</v>
      </c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21">
        <f t="shared" si="687"/>
        <v>0</v>
      </c>
      <c r="AH3026" s="21">
        <f t="shared" si="687"/>
        <v>0</v>
      </c>
    </row>
    <row r="3027" spans="1:34" hidden="1" x14ac:dyDescent="0.25">
      <c r="A3027" s="3">
        <v>818916</v>
      </c>
      <c r="B3027" s="3">
        <v>66</v>
      </c>
      <c r="C3027" s="3">
        <v>1</v>
      </c>
      <c r="D3027" s="23">
        <v>66100</v>
      </c>
      <c r="E3027" s="3" t="s">
        <v>2803</v>
      </c>
      <c r="F3027" s="3" t="s">
        <v>852</v>
      </c>
      <c r="G3027" s="3" t="s">
        <v>18</v>
      </c>
      <c r="H3027" s="4" t="s">
        <v>1340</v>
      </c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3">
        <f t="shared" si="687"/>
        <v>0</v>
      </c>
      <c r="AH3027" s="3">
        <f t="shared" si="687"/>
        <v>0</v>
      </c>
    </row>
    <row r="3028" spans="1:34" hidden="1" x14ac:dyDescent="0.25">
      <c r="A3028" s="21">
        <v>752806</v>
      </c>
      <c r="B3028" s="21">
        <v>66</v>
      </c>
      <c r="C3028" s="21">
        <v>1</v>
      </c>
      <c r="D3028" s="22">
        <v>66100</v>
      </c>
      <c r="E3028" s="21" t="s">
        <v>2803</v>
      </c>
      <c r="F3028" s="21" t="s">
        <v>852</v>
      </c>
      <c r="G3028" s="21" t="s">
        <v>18</v>
      </c>
      <c r="H3028" s="25" t="s">
        <v>2780</v>
      </c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21">
        <f t="shared" si="687"/>
        <v>0</v>
      </c>
      <c r="AH3028" s="21">
        <f t="shared" si="687"/>
        <v>0</v>
      </c>
    </row>
    <row r="3029" spans="1:34" hidden="1" x14ac:dyDescent="0.25">
      <c r="A3029" s="3">
        <v>970040</v>
      </c>
      <c r="B3029" s="3">
        <v>66</v>
      </c>
      <c r="C3029" s="3">
        <v>1</v>
      </c>
      <c r="D3029" s="23">
        <v>66100</v>
      </c>
      <c r="E3029" s="3" t="s">
        <v>2803</v>
      </c>
      <c r="F3029" s="3" t="s">
        <v>852</v>
      </c>
      <c r="G3029" s="3" t="s">
        <v>18</v>
      </c>
      <c r="H3029" s="4" t="s">
        <v>2781</v>
      </c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3">
        <f t="shared" si="687"/>
        <v>0</v>
      </c>
      <c r="AH3029" s="3">
        <f t="shared" si="687"/>
        <v>0</v>
      </c>
    </row>
    <row r="3030" spans="1:34" hidden="1" x14ac:dyDescent="0.25">
      <c r="A3030" s="21">
        <v>752688</v>
      </c>
      <c r="B3030" s="21">
        <v>66</v>
      </c>
      <c r="C3030" s="21">
        <v>1</v>
      </c>
      <c r="D3030" s="22">
        <v>66100</v>
      </c>
      <c r="E3030" s="21" t="s">
        <v>2803</v>
      </c>
      <c r="F3030" s="21" t="s">
        <v>852</v>
      </c>
      <c r="G3030" s="21" t="s">
        <v>18</v>
      </c>
      <c r="H3030" s="25" t="s">
        <v>974</v>
      </c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21">
        <f t="shared" si="687"/>
        <v>0</v>
      </c>
      <c r="AH3030" s="21">
        <f t="shared" si="687"/>
        <v>0</v>
      </c>
    </row>
    <row r="3031" spans="1:34" hidden="1" x14ac:dyDescent="0.25">
      <c r="A3031" s="32" t="s">
        <v>893</v>
      </c>
      <c r="B3031" s="32"/>
      <c r="C3031" s="32"/>
      <c r="D3031" s="32"/>
      <c r="E3031" s="32"/>
      <c r="F3031" s="5" t="str">
        <f>F3030</f>
        <v>YOZGAT</v>
      </c>
      <c r="G3031" s="5" t="str">
        <f>G3030</f>
        <v>MERKEZ</v>
      </c>
      <c r="H3031" s="6" t="s">
        <v>873</v>
      </c>
      <c r="I3031" s="11">
        <f t="shared" ref="I3031:AF3031" si="692">SUM(I3026:I3030)</f>
        <v>0</v>
      </c>
      <c r="J3031" s="7">
        <f t="shared" si="692"/>
        <v>0</v>
      </c>
      <c r="K3031" s="11">
        <f t="shared" si="692"/>
        <v>0</v>
      </c>
      <c r="L3031" s="7">
        <f t="shared" si="692"/>
        <v>0</v>
      </c>
      <c r="M3031" s="11">
        <f t="shared" si="692"/>
        <v>0</v>
      </c>
      <c r="N3031" s="7">
        <f t="shared" si="692"/>
        <v>0</v>
      </c>
      <c r="O3031" s="11">
        <f t="shared" si="692"/>
        <v>0</v>
      </c>
      <c r="P3031" s="7">
        <f t="shared" si="692"/>
        <v>0</v>
      </c>
      <c r="Q3031" s="11">
        <f t="shared" si="692"/>
        <v>0</v>
      </c>
      <c r="R3031" s="7">
        <f t="shared" si="692"/>
        <v>0</v>
      </c>
      <c r="S3031" s="11">
        <f t="shared" si="692"/>
        <v>0</v>
      </c>
      <c r="T3031" s="7">
        <f t="shared" si="692"/>
        <v>0</v>
      </c>
      <c r="U3031" s="11">
        <f t="shared" si="692"/>
        <v>0</v>
      </c>
      <c r="V3031" s="7">
        <f t="shared" si="692"/>
        <v>0</v>
      </c>
      <c r="W3031" s="11">
        <f t="shared" si="692"/>
        <v>0</v>
      </c>
      <c r="X3031" s="7">
        <f t="shared" si="692"/>
        <v>0</v>
      </c>
      <c r="Y3031" s="11">
        <f t="shared" si="692"/>
        <v>0</v>
      </c>
      <c r="Z3031" s="7">
        <f t="shared" si="692"/>
        <v>0</v>
      </c>
      <c r="AA3031" s="11">
        <f t="shared" si="692"/>
        <v>0</v>
      </c>
      <c r="AB3031" s="7">
        <f t="shared" si="692"/>
        <v>0</v>
      </c>
      <c r="AC3031" s="11">
        <f t="shared" si="692"/>
        <v>0</v>
      </c>
      <c r="AD3031" s="7">
        <f t="shared" si="692"/>
        <v>0</v>
      </c>
      <c r="AE3031" s="11">
        <f t="shared" si="692"/>
        <v>0</v>
      </c>
      <c r="AF3031" s="7">
        <f t="shared" si="692"/>
        <v>0</v>
      </c>
      <c r="AG3031" s="11">
        <f t="shared" si="687"/>
        <v>0</v>
      </c>
      <c r="AH3031" s="7">
        <f t="shared" si="687"/>
        <v>0</v>
      </c>
    </row>
    <row r="3032" spans="1:34" hidden="1" x14ac:dyDescent="0.25">
      <c r="A3032" s="21">
        <v>974056</v>
      </c>
      <c r="B3032" s="21">
        <v>66</v>
      </c>
      <c r="C3032" s="21">
        <v>13</v>
      </c>
      <c r="D3032" s="22">
        <v>66112</v>
      </c>
      <c r="E3032" s="21" t="s">
        <v>2803</v>
      </c>
      <c r="F3032" s="21" t="s">
        <v>852</v>
      </c>
      <c r="G3032" s="21" t="s">
        <v>859</v>
      </c>
      <c r="H3032" s="25" t="s">
        <v>2782</v>
      </c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21">
        <f t="shared" si="687"/>
        <v>0</v>
      </c>
      <c r="AH3032" s="21">
        <f t="shared" si="687"/>
        <v>0</v>
      </c>
    </row>
    <row r="3033" spans="1:34" hidden="1" x14ac:dyDescent="0.25">
      <c r="A3033" s="3">
        <v>965255</v>
      </c>
      <c r="B3033" s="3">
        <v>66</v>
      </c>
      <c r="C3033" s="3">
        <v>6</v>
      </c>
      <c r="D3033" s="23">
        <v>66105</v>
      </c>
      <c r="E3033" s="3" t="s">
        <v>2803</v>
      </c>
      <c r="F3033" s="3" t="s">
        <v>852</v>
      </c>
      <c r="G3033" s="3" t="s">
        <v>860</v>
      </c>
      <c r="H3033" s="4" t="s">
        <v>2783</v>
      </c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3">
        <f t="shared" si="687"/>
        <v>0</v>
      </c>
      <c r="AH3033" s="3">
        <f t="shared" si="687"/>
        <v>0</v>
      </c>
    </row>
    <row r="3034" spans="1:34" hidden="1" x14ac:dyDescent="0.25">
      <c r="A3034" s="21">
        <v>749372</v>
      </c>
      <c r="B3034" s="21">
        <v>66</v>
      </c>
      <c r="C3034" s="21">
        <v>6</v>
      </c>
      <c r="D3034" s="22">
        <v>66105</v>
      </c>
      <c r="E3034" s="21" t="s">
        <v>2803</v>
      </c>
      <c r="F3034" s="21" t="s">
        <v>852</v>
      </c>
      <c r="G3034" s="21" t="s">
        <v>860</v>
      </c>
      <c r="H3034" s="25" t="s">
        <v>924</v>
      </c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21">
        <f t="shared" si="687"/>
        <v>0</v>
      </c>
      <c r="AH3034" s="21">
        <f t="shared" si="687"/>
        <v>0</v>
      </c>
    </row>
    <row r="3035" spans="1:34" hidden="1" x14ac:dyDescent="0.25">
      <c r="A3035" s="32" t="s">
        <v>893</v>
      </c>
      <c r="B3035" s="32"/>
      <c r="C3035" s="32"/>
      <c r="D3035" s="32"/>
      <c r="E3035" s="32"/>
      <c r="F3035" s="5" t="str">
        <f>F3034</f>
        <v>YOZGAT</v>
      </c>
      <c r="G3035" s="5" t="str">
        <f>G3034</f>
        <v>SARIKAYA</v>
      </c>
      <c r="H3035" s="6" t="s">
        <v>873</v>
      </c>
      <c r="I3035" s="11">
        <f t="shared" ref="I3035:AF3035" si="693">SUM(I3032:I3034)</f>
        <v>0</v>
      </c>
      <c r="J3035" s="7">
        <f t="shared" si="693"/>
        <v>0</v>
      </c>
      <c r="K3035" s="11">
        <f t="shared" si="693"/>
        <v>0</v>
      </c>
      <c r="L3035" s="7">
        <f t="shared" si="693"/>
        <v>0</v>
      </c>
      <c r="M3035" s="11">
        <f t="shared" si="693"/>
        <v>0</v>
      </c>
      <c r="N3035" s="7">
        <f t="shared" si="693"/>
        <v>0</v>
      </c>
      <c r="O3035" s="11">
        <f t="shared" si="693"/>
        <v>0</v>
      </c>
      <c r="P3035" s="7">
        <f t="shared" si="693"/>
        <v>0</v>
      </c>
      <c r="Q3035" s="11">
        <f t="shared" si="693"/>
        <v>0</v>
      </c>
      <c r="R3035" s="7">
        <f t="shared" si="693"/>
        <v>0</v>
      </c>
      <c r="S3035" s="11">
        <f t="shared" si="693"/>
        <v>0</v>
      </c>
      <c r="T3035" s="7">
        <f t="shared" si="693"/>
        <v>0</v>
      </c>
      <c r="U3035" s="11">
        <f t="shared" si="693"/>
        <v>0</v>
      </c>
      <c r="V3035" s="7">
        <f t="shared" si="693"/>
        <v>0</v>
      </c>
      <c r="W3035" s="11">
        <f t="shared" si="693"/>
        <v>0</v>
      </c>
      <c r="X3035" s="7">
        <f t="shared" si="693"/>
        <v>0</v>
      </c>
      <c r="Y3035" s="11">
        <f t="shared" si="693"/>
        <v>0</v>
      </c>
      <c r="Z3035" s="7">
        <f t="shared" si="693"/>
        <v>0</v>
      </c>
      <c r="AA3035" s="11">
        <f t="shared" si="693"/>
        <v>0</v>
      </c>
      <c r="AB3035" s="7">
        <f t="shared" si="693"/>
        <v>0</v>
      </c>
      <c r="AC3035" s="11">
        <f t="shared" si="693"/>
        <v>0</v>
      </c>
      <c r="AD3035" s="7">
        <f t="shared" si="693"/>
        <v>0</v>
      </c>
      <c r="AE3035" s="11">
        <f t="shared" si="693"/>
        <v>0</v>
      </c>
      <c r="AF3035" s="7">
        <f t="shared" si="693"/>
        <v>0</v>
      </c>
      <c r="AG3035" s="11">
        <f t="shared" si="687"/>
        <v>0</v>
      </c>
      <c r="AH3035" s="7">
        <f t="shared" si="687"/>
        <v>0</v>
      </c>
    </row>
    <row r="3036" spans="1:34" hidden="1" x14ac:dyDescent="0.25">
      <c r="A3036" s="21">
        <v>759535</v>
      </c>
      <c r="B3036" s="21">
        <v>66</v>
      </c>
      <c r="C3036" s="21">
        <v>7</v>
      </c>
      <c r="D3036" s="22">
        <v>66107</v>
      </c>
      <c r="E3036" s="21" t="s">
        <v>2803</v>
      </c>
      <c r="F3036" s="21" t="s">
        <v>852</v>
      </c>
      <c r="G3036" s="21" t="s">
        <v>861</v>
      </c>
      <c r="H3036" s="25" t="s">
        <v>2784</v>
      </c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21">
        <f t="shared" si="687"/>
        <v>0</v>
      </c>
      <c r="AH3036" s="21">
        <f t="shared" si="687"/>
        <v>0</v>
      </c>
    </row>
    <row r="3037" spans="1:34" hidden="1" x14ac:dyDescent="0.25">
      <c r="A3037" s="3">
        <v>973426</v>
      </c>
      <c r="B3037" s="3">
        <v>66</v>
      </c>
      <c r="C3037" s="3">
        <v>7</v>
      </c>
      <c r="D3037" s="23">
        <v>66107</v>
      </c>
      <c r="E3037" s="3" t="s">
        <v>2803</v>
      </c>
      <c r="F3037" s="3" t="s">
        <v>852</v>
      </c>
      <c r="G3037" s="3" t="s">
        <v>861</v>
      </c>
      <c r="H3037" s="4" t="s">
        <v>2785</v>
      </c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3">
        <f t="shared" si="687"/>
        <v>0</v>
      </c>
      <c r="AH3037" s="3">
        <f t="shared" si="687"/>
        <v>0</v>
      </c>
    </row>
    <row r="3038" spans="1:34" hidden="1" x14ac:dyDescent="0.25">
      <c r="A3038" s="21">
        <v>971601</v>
      </c>
      <c r="B3038" s="21">
        <v>66</v>
      </c>
      <c r="C3038" s="21">
        <v>7</v>
      </c>
      <c r="D3038" s="22">
        <v>66107</v>
      </c>
      <c r="E3038" s="21" t="s">
        <v>2803</v>
      </c>
      <c r="F3038" s="21" t="s">
        <v>852</v>
      </c>
      <c r="G3038" s="21" t="s">
        <v>861</v>
      </c>
      <c r="H3038" s="25" t="s">
        <v>924</v>
      </c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21">
        <f t="shared" si="687"/>
        <v>0</v>
      </c>
      <c r="AH3038" s="21">
        <f t="shared" si="687"/>
        <v>0</v>
      </c>
    </row>
    <row r="3039" spans="1:34" hidden="1" x14ac:dyDescent="0.25">
      <c r="A3039" s="3">
        <v>874270</v>
      </c>
      <c r="B3039" s="3">
        <v>66</v>
      </c>
      <c r="C3039" s="3">
        <v>7</v>
      </c>
      <c r="D3039" s="23">
        <v>66107</v>
      </c>
      <c r="E3039" s="3" t="s">
        <v>2803</v>
      </c>
      <c r="F3039" s="3" t="s">
        <v>852</v>
      </c>
      <c r="G3039" s="3" t="s">
        <v>861</v>
      </c>
      <c r="H3039" s="4" t="s">
        <v>2786</v>
      </c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3">
        <f t="shared" si="687"/>
        <v>0</v>
      </c>
      <c r="AH3039" s="3">
        <f t="shared" si="687"/>
        <v>0</v>
      </c>
    </row>
    <row r="3040" spans="1:34" hidden="1" x14ac:dyDescent="0.25">
      <c r="A3040" s="32" t="s">
        <v>893</v>
      </c>
      <c r="B3040" s="32"/>
      <c r="C3040" s="32"/>
      <c r="D3040" s="32"/>
      <c r="E3040" s="32"/>
      <c r="F3040" s="5" t="str">
        <f>F3039</f>
        <v>YOZGAT</v>
      </c>
      <c r="G3040" s="5" t="str">
        <f>G3039</f>
        <v>SORGUN</v>
      </c>
      <c r="H3040" s="6" t="s">
        <v>873</v>
      </c>
      <c r="I3040" s="11">
        <f t="shared" ref="I3040:AF3040" si="694">SUM(I3036:I3039)</f>
        <v>0</v>
      </c>
      <c r="J3040" s="7">
        <f t="shared" si="694"/>
        <v>0</v>
      </c>
      <c r="K3040" s="11">
        <f t="shared" si="694"/>
        <v>0</v>
      </c>
      <c r="L3040" s="7">
        <f t="shared" si="694"/>
        <v>0</v>
      </c>
      <c r="M3040" s="11">
        <f t="shared" si="694"/>
        <v>0</v>
      </c>
      <c r="N3040" s="7">
        <f t="shared" si="694"/>
        <v>0</v>
      </c>
      <c r="O3040" s="11">
        <f t="shared" si="694"/>
        <v>0</v>
      </c>
      <c r="P3040" s="7">
        <f t="shared" si="694"/>
        <v>0</v>
      </c>
      <c r="Q3040" s="11">
        <f t="shared" si="694"/>
        <v>0</v>
      </c>
      <c r="R3040" s="7">
        <f t="shared" si="694"/>
        <v>0</v>
      </c>
      <c r="S3040" s="11">
        <f t="shared" si="694"/>
        <v>0</v>
      </c>
      <c r="T3040" s="7">
        <f t="shared" si="694"/>
        <v>0</v>
      </c>
      <c r="U3040" s="11">
        <f t="shared" si="694"/>
        <v>0</v>
      </c>
      <c r="V3040" s="7">
        <f t="shared" si="694"/>
        <v>0</v>
      </c>
      <c r="W3040" s="11">
        <f t="shared" si="694"/>
        <v>0</v>
      </c>
      <c r="X3040" s="7">
        <f t="shared" si="694"/>
        <v>0</v>
      </c>
      <c r="Y3040" s="11">
        <f t="shared" si="694"/>
        <v>0</v>
      </c>
      <c r="Z3040" s="7">
        <f t="shared" si="694"/>
        <v>0</v>
      </c>
      <c r="AA3040" s="11">
        <f t="shared" si="694"/>
        <v>0</v>
      </c>
      <c r="AB3040" s="7">
        <f t="shared" si="694"/>
        <v>0</v>
      </c>
      <c r="AC3040" s="11">
        <f t="shared" si="694"/>
        <v>0</v>
      </c>
      <c r="AD3040" s="7">
        <f t="shared" si="694"/>
        <v>0</v>
      </c>
      <c r="AE3040" s="11">
        <f t="shared" si="694"/>
        <v>0</v>
      </c>
      <c r="AF3040" s="7">
        <f t="shared" si="694"/>
        <v>0</v>
      </c>
      <c r="AG3040" s="11">
        <f t="shared" si="687"/>
        <v>0</v>
      </c>
      <c r="AH3040" s="7">
        <f t="shared" si="687"/>
        <v>0</v>
      </c>
    </row>
    <row r="3041" spans="1:34" hidden="1" x14ac:dyDescent="0.25">
      <c r="A3041" s="3">
        <v>966370</v>
      </c>
      <c r="B3041" s="3">
        <v>66</v>
      </c>
      <c r="C3041" s="3">
        <v>8</v>
      </c>
      <c r="D3041" s="23">
        <v>66106</v>
      </c>
      <c r="E3041" s="3" t="s">
        <v>2803</v>
      </c>
      <c r="F3041" s="3" t="s">
        <v>852</v>
      </c>
      <c r="G3041" s="3" t="s">
        <v>862</v>
      </c>
      <c r="H3041" s="4" t="s">
        <v>2787</v>
      </c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3">
        <f t="shared" si="687"/>
        <v>0</v>
      </c>
      <c r="AH3041" s="3">
        <f t="shared" si="687"/>
        <v>0</v>
      </c>
    </row>
    <row r="3042" spans="1:34" hidden="1" x14ac:dyDescent="0.25">
      <c r="A3042" s="21">
        <v>974685</v>
      </c>
      <c r="B3042" s="21">
        <v>66</v>
      </c>
      <c r="C3042" s="21">
        <v>14</v>
      </c>
      <c r="D3042" s="22">
        <v>66113</v>
      </c>
      <c r="E3042" s="21" t="s">
        <v>2803</v>
      </c>
      <c r="F3042" s="21" t="s">
        <v>852</v>
      </c>
      <c r="G3042" s="21" t="s">
        <v>863</v>
      </c>
      <c r="H3042" s="25" t="s">
        <v>918</v>
      </c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21">
        <f t="shared" si="687"/>
        <v>0</v>
      </c>
      <c r="AH3042" s="21">
        <f t="shared" si="687"/>
        <v>0</v>
      </c>
    </row>
    <row r="3043" spans="1:34" hidden="1" x14ac:dyDescent="0.25">
      <c r="A3043" s="32" t="s">
        <v>893</v>
      </c>
      <c r="B3043" s="32"/>
      <c r="C3043" s="32"/>
      <c r="D3043" s="32"/>
      <c r="E3043" s="32"/>
      <c r="F3043" s="5" t="str">
        <f>F3042</f>
        <v>YOZGAT</v>
      </c>
      <c r="G3043" s="5" t="str">
        <f>G3042</f>
        <v>YENİFAKILI</v>
      </c>
      <c r="H3043" s="6" t="s">
        <v>873</v>
      </c>
      <c r="I3043" s="11">
        <f t="shared" ref="I3043:AF3043" si="695">SUM(I3041:I3042)</f>
        <v>0</v>
      </c>
      <c r="J3043" s="7">
        <f t="shared" si="695"/>
        <v>0</v>
      </c>
      <c r="K3043" s="11">
        <f t="shared" si="695"/>
        <v>0</v>
      </c>
      <c r="L3043" s="7">
        <f t="shared" si="695"/>
        <v>0</v>
      </c>
      <c r="M3043" s="11">
        <f t="shared" si="695"/>
        <v>0</v>
      </c>
      <c r="N3043" s="7">
        <f t="shared" si="695"/>
        <v>0</v>
      </c>
      <c r="O3043" s="11">
        <f t="shared" si="695"/>
        <v>0</v>
      </c>
      <c r="P3043" s="7">
        <f t="shared" si="695"/>
        <v>0</v>
      </c>
      <c r="Q3043" s="11">
        <f t="shared" si="695"/>
        <v>0</v>
      </c>
      <c r="R3043" s="7">
        <f t="shared" si="695"/>
        <v>0</v>
      </c>
      <c r="S3043" s="11">
        <f t="shared" si="695"/>
        <v>0</v>
      </c>
      <c r="T3043" s="7">
        <f t="shared" si="695"/>
        <v>0</v>
      </c>
      <c r="U3043" s="11">
        <f t="shared" si="695"/>
        <v>0</v>
      </c>
      <c r="V3043" s="7">
        <f t="shared" si="695"/>
        <v>0</v>
      </c>
      <c r="W3043" s="11">
        <f t="shared" si="695"/>
        <v>0</v>
      </c>
      <c r="X3043" s="7">
        <f t="shared" si="695"/>
        <v>0</v>
      </c>
      <c r="Y3043" s="11">
        <f t="shared" si="695"/>
        <v>0</v>
      </c>
      <c r="Z3043" s="7">
        <f t="shared" si="695"/>
        <v>0</v>
      </c>
      <c r="AA3043" s="11">
        <f t="shared" si="695"/>
        <v>0</v>
      </c>
      <c r="AB3043" s="7">
        <f t="shared" si="695"/>
        <v>0</v>
      </c>
      <c r="AC3043" s="11">
        <f t="shared" si="695"/>
        <v>0</v>
      </c>
      <c r="AD3043" s="7">
        <f t="shared" si="695"/>
        <v>0</v>
      </c>
      <c r="AE3043" s="11">
        <f t="shared" si="695"/>
        <v>0</v>
      </c>
      <c r="AF3043" s="7">
        <f t="shared" si="695"/>
        <v>0</v>
      </c>
      <c r="AG3043" s="11">
        <f t="shared" si="687"/>
        <v>0</v>
      </c>
      <c r="AH3043" s="7">
        <f t="shared" si="687"/>
        <v>0</v>
      </c>
    </row>
    <row r="3044" spans="1:34" hidden="1" x14ac:dyDescent="0.25">
      <c r="A3044" s="29" t="s">
        <v>894</v>
      </c>
      <c r="B3044" s="29"/>
      <c r="C3044" s="29"/>
      <c r="D3044" s="29"/>
      <c r="E3044" s="29"/>
      <c r="F3044" s="8" t="str">
        <f>F3043</f>
        <v>YOZGAT</v>
      </c>
      <c r="G3044" s="14" t="s">
        <v>885</v>
      </c>
      <c r="H3044" s="15"/>
      <c r="I3044" s="12">
        <f t="shared" ref="I3044:AF3044" si="696">SUM(I3013:I3043)-I3016-I3019-I3022-I3025-I3031-I3035-I3040-I3043</f>
        <v>0</v>
      </c>
      <c r="J3044" s="9">
        <f t="shared" si="696"/>
        <v>0</v>
      </c>
      <c r="K3044" s="12">
        <f t="shared" si="696"/>
        <v>0</v>
      </c>
      <c r="L3044" s="9">
        <f t="shared" si="696"/>
        <v>0</v>
      </c>
      <c r="M3044" s="12">
        <f t="shared" si="696"/>
        <v>0</v>
      </c>
      <c r="N3044" s="9">
        <f t="shared" si="696"/>
        <v>0</v>
      </c>
      <c r="O3044" s="12">
        <f t="shared" si="696"/>
        <v>0</v>
      </c>
      <c r="P3044" s="9">
        <f t="shared" si="696"/>
        <v>0</v>
      </c>
      <c r="Q3044" s="12">
        <f t="shared" si="696"/>
        <v>0</v>
      </c>
      <c r="R3044" s="9">
        <f t="shared" si="696"/>
        <v>0</v>
      </c>
      <c r="S3044" s="12">
        <f t="shared" si="696"/>
        <v>0</v>
      </c>
      <c r="T3044" s="9">
        <f t="shared" si="696"/>
        <v>0</v>
      </c>
      <c r="U3044" s="12">
        <f t="shared" si="696"/>
        <v>0</v>
      </c>
      <c r="V3044" s="9">
        <f t="shared" si="696"/>
        <v>0</v>
      </c>
      <c r="W3044" s="12">
        <f t="shared" si="696"/>
        <v>0</v>
      </c>
      <c r="X3044" s="9">
        <f t="shared" si="696"/>
        <v>0</v>
      </c>
      <c r="Y3044" s="12">
        <f t="shared" si="696"/>
        <v>0</v>
      </c>
      <c r="Z3044" s="9">
        <f t="shared" si="696"/>
        <v>0</v>
      </c>
      <c r="AA3044" s="12">
        <f t="shared" si="696"/>
        <v>0</v>
      </c>
      <c r="AB3044" s="9">
        <f t="shared" si="696"/>
        <v>0</v>
      </c>
      <c r="AC3044" s="12">
        <f t="shared" si="696"/>
        <v>0</v>
      </c>
      <c r="AD3044" s="9">
        <f t="shared" si="696"/>
        <v>0</v>
      </c>
      <c r="AE3044" s="12">
        <f t="shared" si="696"/>
        <v>0</v>
      </c>
      <c r="AF3044" s="9">
        <f t="shared" si="696"/>
        <v>0</v>
      </c>
      <c r="AG3044" s="12">
        <f t="shared" si="687"/>
        <v>0</v>
      </c>
      <c r="AH3044" s="9">
        <f t="shared" si="687"/>
        <v>0</v>
      </c>
    </row>
    <row r="3045" spans="1:34" hidden="1" x14ac:dyDescent="0.25">
      <c r="A3045" s="3">
        <v>966913</v>
      </c>
      <c r="B3045" s="3">
        <v>67</v>
      </c>
      <c r="C3045" s="3">
        <v>2</v>
      </c>
      <c r="D3045" s="23">
        <v>67110</v>
      </c>
      <c r="E3045" s="3" t="s">
        <v>2803</v>
      </c>
      <c r="F3045" s="3" t="s">
        <v>864</v>
      </c>
      <c r="G3045" s="3" t="s">
        <v>865</v>
      </c>
      <c r="H3045" s="4" t="s">
        <v>2788</v>
      </c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3">
        <f t="shared" si="687"/>
        <v>0</v>
      </c>
      <c r="AH3045" s="3">
        <f t="shared" si="687"/>
        <v>0</v>
      </c>
    </row>
    <row r="3046" spans="1:34" hidden="1" x14ac:dyDescent="0.25">
      <c r="A3046" s="21">
        <v>800094</v>
      </c>
      <c r="B3046" s="21">
        <v>67</v>
      </c>
      <c r="C3046" s="21">
        <v>5</v>
      </c>
      <c r="D3046" s="22">
        <v>67103</v>
      </c>
      <c r="E3046" s="21" t="s">
        <v>2803</v>
      </c>
      <c r="F3046" s="21" t="s">
        <v>864</v>
      </c>
      <c r="G3046" s="21" t="s">
        <v>866</v>
      </c>
      <c r="H3046" s="25" t="s">
        <v>2789</v>
      </c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21">
        <f t="shared" si="687"/>
        <v>0</v>
      </c>
      <c r="AH3046" s="21">
        <f t="shared" si="687"/>
        <v>0</v>
      </c>
    </row>
    <row r="3047" spans="1:34" hidden="1" x14ac:dyDescent="0.25">
      <c r="A3047" s="3">
        <v>974058</v>
      </c>
      <c r="B3047" s="3">
        <v>67</v>
      </c>
      <c r="C3047" s="3">
        <v>5</v>
      </c>
      <c r="D3047" s="23">
        <v>67103</v>
      </c>
      <c r="E3047" s="3" t="s">
        <v>2803</v>
      </c>
      <c r="F3047" s="3" t="s">
        <v>864</v>
      </c>
      <c r="G3047" s="3" t="s">
        <v>866</v>
      </c>
      <c r="H3047" s="4" t="s">
        <v>2790</v>
      </c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3">
        <f t="shared" si="687"/>
        <v>0</v>
      </c>
      <c r="AH3047" s="3">
        <f t="shared" si="687"/>
        <v>0</v>
      </c>
    </row>
    <row r="3048" spans="1:34" hidden="1" x14ac:dyDescent="0.25">
      <c r="A3048" s="21">
        <v>759186</v>
      </c>
      <c r="B3048" s="21">
        <v>67</v>
      </c>
      <c r="C3048" s="21">
        <v>5</v>
      </c>
      <c r="D3048" s="22">
        <v>67103</v>
      </c>
      <c r="E3048" s="21" t="s">
        <v>2803</v>
      </c>
      <c r="F3048" s="21" t="s">
        <v>864</v>
      </c>
      <c r="G3048" s="21" t="s">
        <v>866</v>
      </c>
      <c r="H3048" s="25" t="s">
        <v>2791</v>
      </c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21">
        <f t="shared" si="687"/>
        <v>0</v>
      </c>
      <c r="AH3048" s="21">
        <f t="shared" si="687"/>
        <v>0</v>
      </c>
    </row>
    <row r="3049" spans="1:34" hidden="1" x14ac:dyDescent="0.25">
      <c r="A3049" s="3">
        <v>713935</v>
      </c>
      <c r="B3049" s="3">
        <v>67</v>
      </c>
      <c r="C3049" s="3">
        <v>5</v>
      </c>
      <c r="D3049" s="23">
        <v>67103</v>
      </c>
      <c r="E3049" s="3" t="s">
        <v>2803</v>
      </c>
      <c r="F3049" s="3" t="s">
        <v>864</v>
      </c>
      <c r="G3049" s="3" t="s">
        <v>866</v>
      </c>
      <c r="H3049" s="4" t="s">
        <v>2792</v>
      </c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3">
        <f t="shared" si="687"/>
        <v>0</v>
      </c>
      <c r="AH3049" s="3">
        <f t="shared" si="687"/>
        <v>0</v>
      </c>
    </row>
    <row r="3050" spans="1:34" hidden="1" x14ac:dyDescent="0.25">
      <c r="A3050" s="32" t="s">
        <v>893</v>
      </c>
      <c r="B3050" s="32"/>
      <c r="C3050" s="32"/>
      <c r="D3050" s="32"/>
      <c r="E3050" s="32"/>
      <c r="F3050" s="5" t="str">
        <f>F3049</f>
        <v>ZONGULDAK</v>
      </c>
      <c r="G3050" s="5" t="str">
        <f>G3049</f>
        <v>ÇAYCUMA</v>
      </c>
      <c r="H3050" s="6" t="s">
        <v>873</v>
      </c>
      <c r="I3050" s="11">
        <f t="shared" ref="I3050:AF3050" si="697">SUM(I3045:I3049)</f>
        <v>0</v>
      </c>
      <c r="J3050" s="7">
        <f t="shared" si="697"/>
        <v>0</v>
      </c>
      <c r="K3050" s="11">
        <f t="shared" si="697"/>
        <v>0</v>
      </c>
      <c r="L3050" s="7">
        <f t="shared" si="697"/>
        <v>0</v>
      </c>
      <c r="M3050" s="11">
        <f t="shared" si="697"/>
        <v>0</v>
      </c>
      <c r="N3050" s="7">
        <f t="shared" si="697"/>
        <v>0</v>
      </c>
      <c r="O3050" s="11">
        <f t="shared" si="697"/>
        <v>0</v>
      </c>
      <c r="P3050" s="7">
        <f t="shared" si="697"/>
        <v>0</v>
      </c>
      <c r="Q3050" s="11">
        <f t="shared" si="697"/>
        <v>0</v>
      </c>
      <c r="R3050" s="7">
        <f t="shared" si="697"/>
        <v>0</v>
      </c>
      <c r="S3050" s="11">
        <f t="shared" si="697"/>
        <v>0</v>
      </c>
      <c r="T3050" s="7">
        <f t="shared" si="697"/>
        <v>0</v>
      </c>
      <c r="U3050" s="11">
        <f t="shared" si="697"/>
        <v>0</v>
      </c>
      <c r="V3050" s="7">
        <f t="shared" si="697"/>
        <v>0</v>
      </c>
      <c r="W3050" s="11">
        <f t="shared" si="697"/>
        <v>0</v>
      </c>
      <c r="X3050" s="7">
        <f t="shared" si="697"/>
        <v>0</v>
      </c>
      <c r="Y3050" s="11">
        <f t="shared" si="697"/>
        <v>0</v>
      </c>
      <c r="Z3050" s="7">
        <f t="shared" si="697"/>
        <v>0</v>
      </c>
      <c r="AA3050" s="11">
        <f t="shared" si="697"/>
        <v>0</v>
      </c>
      <c r="AB3050" s="7">
        <f t="shared" si="697"/>
        <v>0</v>
      </c>
      <c r="AC3050" s="11">
        <f t="shared" si="697"/>
        <v>0</v>
      </c>
      <c r="AD3050" s="7">
        <f t="shared" si="697"/>
        <v>0</v>
      </c>
      <c r="AE3050" s="11">
        <f t="shared" si="697"/>
        <v>0</v>
      </c>
      <c r="AF3050" s="7">
        <f t="shared" si="697"/>
        <v>0</v>
      </c>
      <c r="AG3050" s="11">
        <f t="shared" si="687"/>
        <v>0</v>
      </c>
      <c r="AH3050" s="7">
        <f t="shared" si="687"/>
        <v>0</v>
      </c>
    </row>
    <row r="3051" spans="1:34" hidden="1" x14ac:dyDescent="0.25">
      <c r="A3051" s="3">
        <v>752836</v>
      </c>
      <c r="B3051" s="3">
        <v>67</v>
      </c>
      <c r="C3051" s="3">
        <v>6</v>
      </c>
      <c r="D3051" s="23">
        <v>67102</v>
      </c>
      <c r="E3051" s="3" t="s">
        <v>2803</v>
      </c>
      <c r="F3051" s="3" t="s">
        <v>864</v>
      </c>
      <c r="G3051" s="3" t="s">
        <v>867</v>
      </c>
      <c r="H3051" s="4" t="s">
        <v>2793</v>
      </c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3">
        <f t="shared" si="687"/>
        <v>0</v>
      </c>
      <c r="AH3051" s="3">
        <f t="shared" si="687"/>
        <v>0</v>
      </c>
    </row>
    <row r="3052" spans="1:34" hidden="1" x14ac:dyDescent="0.25">
      <c r="A3052" s="21">
        <v>963216</v>
      </c>
      <c r="B3052" s="21">
        <v>67</v>
      </c>
      <c r="C3052" s="21">
        <v>8</v>
      </c>
      <c r="D3052" s="22">
        <v>67105</v>
      </c>
      <c r="E3052" s="21" t="s">
        <v>2803</v>
      </c>
      <c r="F3052" s="21" t="s">
        <v>864</v>
      </c>
      <c r="G3052" s="21" t="s">
        <v>568</v>
      </c>
      <c r="H3052" s="25" t="s">
        <v>2794</v>
      </c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21">
        <f t="shared" si="687"/>
        <v>0</v>
      </c>
      <c r="AH3052" s="21">
        <f t="shared" si="687"/>
        <v>0</v>
      </c>
    </row>
    <row r="3053" spans="1:34" hidden="1" x14ac:dyDescent="0.25">
      <c r="A3053" s="3">
        <v>974539</v>
      </c>
      <c r="B3053" s="3">
        <v>67</v>
      </c>
      <c r="C3053" s="3">
        <v>8</v>
      </c>
      <c r="D3053" s="23">
        <v>67105</v>
      </c>
      <c r="E3053" s="3" t="s">
        <v>2803</v>
      </c>
      <c r="F3053" s="3" t="s">
        <v>864</v>
      </c>
      <c r="G3053" s="3" t="s">
        <v>568</v>
      </c>
      <c r="H3053" s="4" t="s">
        <v>2795</v>
      </c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3">
        <f t="shared" si="687"/>
        <v>0</v>
      </c>
      <c r="AH3053" s="3">
        <f t="shared" si="687"/>
        <v>0</v>
      </c>
    </row>
    <row r="3054" spans="1:34" hidden="1" x14ac:dyDescent="0.25">
      <c r="A3054" s="32" t="s">
        <v>893</v>
      </c>
      <c r="B3054" s="32"/>
      <c r="C3054" s="32"/>
      <c r="D3054" s="32"/>
      <c r="E3054" s="32"/>
      <c r="F3054" s="5" t="str">
        <f>F3053</f>
        <v>ZONGULDAK</v>
      </c>
      <c r="G3054" s="5" t="str">
        <f>G3053</f>
        <v>EREĞLİ</v>
      </c>
      <c r="H3054" s="6" t="s">
        <v>873</v>
      </c>
      <c r="I3054" s="11">
        <f t="shared" ref="I3054:AF3054" si="698">SUM(I3051:I3053)</f>
        <v>0</v>
      </c>
      <c r="J3054" s="7">
        <f t="shared" si="698"/>
        <v>0</v>
      </c>
      <c r="K3054" s="11">
        <f t="shared" si="698"/>
        <v>0</v>
      </c>
      <c r="L3054" s="7">
        <f t="shared" si="698"/>
        <v>0</v>
      </c>
      <c r="M3054" s="11">
        <f t="shared" si="698"/>
        <v>0</v>
      </c>
      <c r="N3054" s="7">
        <f t="shared" si="698"/>
        <v>0</v>
      </c>
      <c r="O3054" s="11">
        <f t="shared" si="698"/>
        <v>0</v>
      </c>
      <c r="P3054" s="7">
        <f t="shared" si="698"/>
        <v>0</v>
      </c>
      <c r="Q3054" s="11">
        <f t="shared" si="698"/>
        <v>0</v>
      </c>
      <c r="R3054" s="7">
        <f t="shared" si="698"/>
        <v>0</v>
      </c>
      <c r="S3054" s="11">
        <f t="shared" si="698"/>
        <v>0</v>
      </c>
      <c r="T3054" s="7">
        <f t="shared" si="698"/>
        <v>0</v>
      </c>
      <c r="U3054" s="11">
        <f t="shared" si="698"/>
        <v>0</v>
      </c>
      <c r="V3054" s="7">
        <f t="shared" si="698"/>
        <v>0</v>
      </c>
      <c r="W3054" s="11">
        <f t="shared" si="698"/>
        <v>0</v>
      </c>
      <c r="X3054" s="7">
        <f t="shared" si="698"/>
        <v>0</v>
      </c>
      <c r="Y3054" s="11">
        <f t="shared" si="698"/>
        <v>0</v>
      </c>
      <c r="Z3054" s="7">
        <f t="shared" si="698"/>
        <v>0</v>
      </c>
      <c r="AA3054" s="11">
        <f t="shared" si="698"/>
        <v>0</v>
      </c>
      <c r="AB3054" s="7">
        <f t="shared" si="698"/>
        <v>0</v>
      </c>
      <c r="AC3054" s="11">
        <f t="shared" si="698"/>
        <v>0</v>
      </c>
      <c r="AD3054" s="7">
        <f t="shared" si="698"/>
        <v>0</v>
      </c>
      <c r="AE3054" s="11">
        <f t="shared" si="698"/>
        <v>0</v>
      </c>
      <c r="AF3054" s="7">
        <f t="shared" si="698"/>
        <v>0</v>
      </c>
      <c r="AG3054" s="11">
        <f t="shared" si="687"/>
        <v>0</v>
      </c>
      <c r="AH3054" s="7">
        <f t="shared" si="687"/>
        <v>0</v>
      </c>
    </row>
    <row r="3055" spans="1:34" hidden="1" x14ac:dyDescent="0.25">
      <c r="A3055" s="3">
        <v>974580</v>
      </c>
      <c r="B3055" s="3">
        <v>67</v>
      </c>
      <c r="C3055" s="3">
        <v>14</v>
      </c>
      <c r="D3055" s="23">
        <v>67113</v>
      </c>
      <c r="E3055" s="3" t="s">
        <v>2803</v>
      </c>
      <c r="F3055" s="3" t="s">
        <v>864</v>
      </c>
      <c r="G3055" s="3" t="s">
        <v>868</v>
      </c>
      <c r="H3055" s="4" t="s">
        <v>2796</v>
      </c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3">
        <f t="shared" si="687"/>
        <v>0</v>
      </c>
      <c r="AH3055" s="3">
        <f t="shared" si="687"/>
        <v>0</v>
      </c>
    </row>
    <row r="3056" spans="1:34" hidden="1" x14ac:dyDescent="0.25">
      <c r="A3056" s="21">
        <v>752885</v>
      </c>
      <c r="B3056" s="21">
        <v>67</v>
      </c>
      <c r="C3056" s="21">
        <v>14</v>
      </c>
      <c r="D3056" s="22">
        <v>67113</v>
      </c>
      <c r="E3056" s="21" t="s">
        <v>2803</v>
      </c>
      <c r="F3056" s="21" t="s">
        <v>864</v>
      </c>
      <c r="G3056" s="21" t="s">
        <v>868</v>
      </c>
      <c r="H3056" s="25" t="s">
        <v>2797</v>
      </c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21">
        <f t="shared" si="687"/>
        <v>0</v>
      </c>
      <c r="AH3056" s="21">
        <f t="shared" si="687"/>
        <v>0</v>
      </c>
    </row>
    <row r="3057" spans="1:34" hidden="1" x14ac:dyDescent="0.25">
      <c r="A3057" s="32" t="s">
        <v>893</v>
      </c>
      <c r="B3057" s="32"/>
      <c r="C3057" s="32"/>
      <c r="D3057" s="32"/>
      <c r="E3057" s="32"/>
      <c r="F3057" s="5" t="str">
        <f>F3056</f>
        <v>ZONGULDAK</v>
      </c>
      <c r="G3057" s="5" t="str">
        <f>G3056</f>
        <v>GÖKÇEBEY</v>
      </c>
      <c r="H3057" s="6" t="s">
        <v>873</v>
      </c>
      <c r="I3057" s="11">
        <f t="shared" ref="I3057:AF3057" si="699">SUM(I3055:I3056)</f>
        <v>0</v>
      </c>
      <c r="J3057" s="7">
        <f t="shared" si="699"/>
        <v>0</v>
      </c>
      <c r="K3057" s="11">
        <f t="shared" si="699"/>
        <v>0</v>
      </c>
      <c r="L3057" s="7">
        <f t="shared" si="699"/>
        <v>0</v>
      </c>
      <c r="M3057" s="11">
        <f t="shared" si="699"/>
        <v>0</v>
      </c>
      <c r="N3057" s="7">
        <f t="shared" si="699"/>
        <v>0</v>
      </c>
      <c r="O3057" s="11">
        <f t="shared" si="699"/>
        <v>0</v>
      </c>
      <c r="P3057" s="7">
        <f t="shared" si="699"/>
        <v>0</v>
      </c>
      <c r="Q3057" s="11">
        <f t="shared" si="699"/>
        <v>0</v>
      </c>
      <c r="R3057" s="7">
        <f t="shared" si="699"/>
        <v>0</v>
      </c>
      <c r="S3057" s="11">
        <f t="shared" si="699"/>
        <v>0</v>
      </c>
      <c r="T3057" s="7">
        <f t="shared" si="699"/>
        <v>0</v>
      </c>
      <c r="U3057" s="11">
        <f t="shared" si="699"/>
        <v>0</v>
      </c>
      <c r="V3057" s="7">
        <f t="shared" si="699"/>
        <v>0</v>
      </c>
      <c r="W3057" s="11">
        <f t="shared" si="699"/>
        <v>0</v>
      </c>
      <c r="X3057" s="7">
        <f t="shared" si="699"/>
        <v>0</v>
      </c>
      <c r="Y3057" s="11">
        <f t="shared" si="699"/>
        <v>0</v>
      </c>
      <c r="Z3057" s="7">
        <f t="shared" si="699"/>
        <v>0</v>
      </c>
      <c r="AA3057" s="11">
        <f t="shared" si="699"/>
        <v>0</v>
      </c>
      <c r="AB3057" s="7">
        <f t="shared" si="699"/>
        <v>0</v>
      </c>
      <c r="AC3057" s="11">
        <f t="shared" si="699"/>
        <v>0</v>
      </c>
      <c r="AD3057" s="7">
        <f t="shared" si="699"/>
        <v>0</v>
      </c>
      <c r="AE3057" s="11">
        <f t="shared" si="699"/>
        <v>0</v>
      </c>
      <c r="AF3057" s="7">
        <f t="shared" si="699"/>
        <v>0</v>
      </c>
      <c r="AG3057" s="11">
        <f t="shared" si="687"/>
        <v>0</v>
      </c>
      <c r="AH3057" s="7">
        <f t="shared" si="687"/>
        <v>0</v>
      </c>
    </row>
    <row r="3058" spans="1:34" hidden="1" x14ac:dyDescent="0.25">
      <c r="A3058" s="21">
        <v>756530</v>
      </c>
      <c r="B3058" s="21">
        <v>67</v>
      </c>
      <c r="C3058" s="21">
        <v>15</v>
      </c>
      <c r="D3058" s="22">
        <v>67114</v>
      </c>
      <c r="E3058" s="21" t="s">
        <v>2803</v>
      </c>
      <c r="F3058" s="21" t="s">
        <v>864</v>
      </c>
      <c r="G3058" s="21" t="s">
        <v>869</v>
      </c>
      <c r="H3058" s="25" t="s">
        <v>2798</v>
      </c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21">
        <f t="shared" si="687"/>
        <v>0</v>
      </c>
      <c r="AH3058" s="21">
        <f t="shared" si="687"/>
        <v>0</v>
      </c>
    </row>
    <row r="3059" spans="1:34" hidden="1" x14ac:dyDescent="0.25">
      <c r="A3059" s="3">
        <v>756533</v>
      </c>
      <c r="B3059" s="3">
        <v>67</v>
      </c>
      <c r="C3059" s="3">
        <v>16</v>
      </c>
      <c r="D3059" s="23">
        <v>67115</v>
      </c>
      <c r="E3059" s="3" t="s">
        <v>2803</v>
      </c>
      <c r="F3059" s="3" t="s">
        <v>864</v>
      </c>
      <c r="G3059" s="3" t="s">
        <v>870</v>
      </c>
      <c r="H3059" s="4" t="s">
        <v>2799</v>
      </c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3">
        <f t="shared" si="687"/>
        <v>0</v>
      </c>
      <c r="AH3059" s="3">
        <f t="shared" si="687"/>
        <v>0</v>
      </c>
    </row>
    <row r="3060" spans="1:34" hidden="1" x14ac:dyDescent="0.25">
      <c r="A3060" s="21">
        <v>756540</v>
      </c>
      <c r="B3060" s="21">
        <v>67</v>
      </c>
      <c r="C3060" s="21">
        <v>16</v>
      </c>
      <c r="D3060" s="22">
        <v>67115</v>
      </c>
      <c r="E3060" s="21" t="s">
        <v>2803</v>
      </c>
      <c r="F3060" s="21" t="s">
        <v>864</v>
      </c>
      <c r="G3060" s="21" t="s">
        <v>870</v>
      </c>
      <c r="H3060" s="25" t="s">
        <v>2800</v>
      </c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21">
        <f t="shared" si="687"/>
        <v>0</v>
      </c>
      <c r="AH3060" s="21">
        <f t="shared" si="687"/>
        <v>0</v>
      </c>
    </row>
    <row r="3061" spans="1:34" hidden="1" x14ac:dyDescent="0.25">
      <c r="A3061" s="32" t="s">
        <v>893</v>
      </c>
      <c r="B3061" s="32"/>
      <c r="C3061" s="32"/>
      <c r="D3061" s="32"/>
      <c r="E3061" s="32"/>
      <c r="F3061" s="5" t="str">
        <f>F3060</f>
        <v>ZONGULDAK</v>
      </c>
      <c r="G3061" s="5" t="str">
        <f>G3060</f>
        <v>KOZLU</v>
      </c>
      <c r="H3061" s="6" t="s">
        <v>873</v>
      </c>
      <c r="I3061" s="11">
        <f t="shared" ref="I3061:AF3061" si="700">SUM(I3058:I3060)</f>
        <v>0</v>
      </c>
      <c r="J3061" s="7">
        <f t="shared" si="700"/>
        <v>0</v>
      </c>
      <c r="K3061" s="11">
        <f t="shared" si="700"/>
        <v>0</v>
      </c>
      <c r="L3061" s="7">
        <f t="shared" si="700"/>
        <v>0</v>
      </c>
      <c r="M3061" s="11">
        <f t="shared" si="700"/>
        <v>0</v>
      </c>
      <c r="N3061" s="7">
        <f t="shared" si="700"/>
        <v>0</v>
      </c>
      <c r="O3061" s="11">
        <f t="shared" si="700"/>
        <v>0</v>
      </c>
      <c r="P3061" s="7">
        <f t="shared" si="700"/>
        <v>0</v>
      </c>
      <c r="Q3061" s="11">
        <f t="shared" si="700"/>
        <v>0</v>
      </c>
      <c r="R3061" s="7">
        <f t="shared" si="700"/>
        <v>0</v>
      </c>
      <c r="S3061" s="11">
        <f t="shared" si="700"/>
        <v>0</v>
      </c>
      <c r="T3061" s="7">
        <f t="shared" si="700"/>
        <v>0</v>
      </c>
      <c r="U3061" s="11">
        <f t="shared" si="700"/>
        <v>0</v>
      </c>
      <c r="V3061" s="7">
        <f t="shared" si="700"/>
        <v>0</v>
      </c>
      <c r="W3061" s="11">
        <f t="shared" si="700"/>
        <v>0</v>
      </c>
      <c r="X3061" s="7">
        <f t="shared" si="700"/>
        <v>0</v>
      </c>
      <c r="Y3061" s="11">
        <f t="shared" si="700"/>
        <v>0</v>
      </c>
      <c r="Z3061" s="7">
        <f t="shared" si="700"/>
        <v>0</v>
      </c>
      <c r="AA3061" s="11">
        <f t="shared" si="700"/>
        <v>0</v>
      </c>
      <c r="AB3061" s="7">
        <f t="shared" si="700"/>
        <v>0</v>
      </c>
      <c r="AC3061" s="11">
        <f t="shared" si="700"/>
        <v>0</v>
      </c>
      <c r="AD3061" s="7">
        <f t="shared" si="700"/>
        <v>0</v>
      </c>
      <c r="AE3061" s="11">
        <f t="shared" si="700"/>
        <v>0</v>
      </c>
      <c r="AF3061" s="7">
        <f t="shared" si="700"/>
        <v>0</v>
      </c>
      <c r="AG3061" s="11">
        <f t="shared" si="687"/>
        <v>0</v>
      </c>
      <c r="AH3061" s="7">
        <f t="shared" si="687"/>
        <v>0</v>
      </c>
    </row>
    <row r="3062" spans="1:34" hidden="1" x14ac:dyDescent="0.25">
      <c r="A3062" s="21">
        <v>752861</v>
      </c>
      <c r="B3062" s="21">
        <v>67</v>
      </c>
      <c r="C3062" s="21">
        <v>1</v>
      </c>
      <c r="D3062" s="22">
        <v>67100</v>
      </c>
      <c r="E3062" s="21" t="s">
        <v>2803</v>
      </c>
      <c r="F3062" s="21" t="s">
        <v>864</v>
      </c>
      <c r="G3062" s="21" t="s">
        <v>18</v>
      </c>
      <c r="H3062" s="25" t="s">
        <v>1613</v>
      </c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21">
        <f t="shared" si="687"/>
        <v>0</v>
      </c>
      <c r="AH3062" s="21">
        <f t="shared" si="687"/>
        <v>0</v>
      </c>
    </row>
    <row r="3063" spans="1:34" hidden="1" x14ac:dyDescent="0.25">
      <c r="A3063" s="3">
        <v>749683</v>
      </c>
      <c r="B3063" s="3">
        <v>67</v>
      </c>
      <c r="C3063" s="3">
        <v>1</v>
      </c>
      <c r="D3063" s="23">
        <v>67100</v>
      </c>
      <c r="E3063" s="3" t="s">
        <v>2803</v>
      </c>
      <c r="F3063" s="3" t="s">
        <v>864</v>
      </c>
      <c r="G3063" s="3" t="s">
        <v>18</v>
      </c>
      <c r="H3063" s="4" t="s">
        <v>2801</v>
      </c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3">
        <f t="shared" si="687"/>
        <v>0</v>
      </c>
      <c r="AH3063" s="3">
        <f t="shared" si="687"/>
        <v>0</v>
      </c>
    </row>
    <row r="3064" spans="1:34" hidden="1" x14ac:dyDescent="0.25">
      <c r="A3064" s="21">
        <v>967600</v>
      </c>
      <c r="B3064" s="21">
        <v>67</v>
      </c>
      <c r="C3064" s="21">
        <v>1</v>
      </c>
      <c r="D3064" s="22">
        <v>67100</v>
      </c>
      <c r="E3064" s="21" t="s">
        <v>2803</v>
      </c>
      <c r="F3064" s="21" t="s">
        <v>864</v>
      </c>
      <c r="G3064" s="21" t="s">
        <v>18</v>
      </c>
      <c r="H3064" s="25" t="s">
        <v>1793</v>
      </c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21">
        <f t="shared" si="687"/>
        <v>0</v>
      </c>
      <c r="AH3064" s="21">
        <f t="shared" si="687"/>
        <v>0</v>
      </c>
    </row>
    <row r="3065" spans="1:34" hidden="1" x14ac:dyDescent="0.25">
      <c r="A3065" s="32" t="s">
        <v>893</v>
      </c>
      <c r="B3065" s="32"/>
      <c r="C3065" s="32"/>
      <c r="D3065" s="32"/>
      <c r="E3065" s="32"/>
      <c r="F3065" s="5" t="str">
        <f>F3064</f>
        <v>ZONGULDAK</v>
      </c>
      <c r="G3065" s="5" t="str">
        <f>G3064</f>
        <v>MERKEZ</v>
      </c>
      <c r="H3065" s="6" t="s">
        <v>873</v>
      </c>
      <c r="I3065" s="11">
        <f t="shared" ref="I3065:AF3065" si="701">SUM(I3062:I3064)</f>
        <v>0</v>
      </c>
      <c r="J3065" s="7">
        <f t="shared" si="701"/>
        <v>0</v>
      </c>
      <c r="K3065" s="11">
        <f t="shared" si="701"/>
        <v>0</v>
      </c>
      <c r="L3065" s="7">
        <f t="shared" si="701"/>
        <v>0</v>
      </c>
      <c r="M3065" s="11">
        <f t="shared" si="701"/>
        <v>0</v>
      </c>
      <c r="N3065" s="7">
        <f t="shared" si="701"/>
        <v>0</v>
      </c>
      <c r="O3065" s="11">
        <f t="shared" si="701"/>
        <v>0</v>
      </c>
      <c r="P3065" s="7">
        <f t="shared" si="701"/>
        <v>0</v>
      </c>
      <c r="Q3065" s="11">
        <f t="shared" si="701"/>
        <v>0</v>
      </c>
      <c r="R3065" s="7">
        <f t="shared" si="701"/>
        <v>0</v>
      </c>
      <c r="S3065" s="11">
        <f t="shared" si="701"/>
        <v>0</v>
      </c>
      <c r="T3065" s="7">
        <f t="shared" si="701"/>
        <v>0</v>
      </c>
      <c r="U3065" s="11">
        <f t="shared" si="701"/>
        <v>0</v>
      </c>
      <c r="V3065" s="7">
        <f t="shared" si="701"/>
        <v>0</v>
      </c>
      <c r="W3065" s="11">
        <f t="shared" si="701"/>
        <v>0</v>
      </c>
      <c r="X3065" s="7">
        <f t="shared" si="701"/>
        <v>0</v>
      </c>
      <c r="Y3065" s="11">
        <f t="shared" si="701"/>
        <v>0</v>
      </c>
      <c r="Z3065" s="7">
        <f t="shared" si="701"/>
        <v>0</v>
      </c>
      <c r="AA3065" s="11">
        <f t="shared" si="701"/>
        <v>0</v>
      </c>
      <c r="AB3065" s="7">
        <f t="shared" si="701"/>
        <v>0</v>
      </c>
      <c r="AC3065" s="11">
        <f t="shared" si="701"/>
        <v>0</v>
      </c>
      <c r="AD3065" s="7">
        <f t="shared" si="701"/>
        <v>0</v>
      </c>
      <c r="AE3065" s="11">
        <f t="shared" si="701"/>
        <v>0</v>
      </c>
      <c r="AF3065" s="7">
        <f t="shared" si="701"/>
        <v>0</v>
      </c>
      <c r="AG3065" s="11">
        <f t="shared" si="687"/>
        <v>0</v>
      </c>
      <c r="AH3065" s="7">
        <f t="shared" si="687"/>
        <v>0</v>
      </c>
    </row>
    <row r="3066" spans="1:34" hidden="1" x14ac:dyDescent="0.25">
      <c r="A3066" s="29" t="s">
        <v>894</v>
      </c>
      <c r="B3066" s="29"/>
      <c r="C3066" s="29"/>
      <c r="D3066" s="29"/>
      <c r="E3066" s="29"/>
      <c r="F3066" s="8" t="str">
        <f>F3065</f>
        <v>ZONGULDAK</v>
      </c>
      <c r="G3066" s="14" t="s">
        <v>885</v>
      </c>
      <c r="H3066" s="15"/>
      <c r="I3066" s="12">
        <f t="shared" ref="I3066:AF3066" si="702">SUM(I3045:I3065)-I3050-I3054-I3057-I3061-I3065</f>
        <v>0</v>
      </c>
      <c r="J3066" s="9">
        <f t="shared" si="702"/>
        <v>0</v>
      </c>
      <c r="K3066" s="12">
        <f t="shared" si="702"/>
        <v>0</v>
      </c>
      <c r="L3066" s="9">
        <f t="shared" si="702"/>
        <v>0</v>
      </c>
      <c r="M3066" s="12">
        <f t="shared" si="702"/>
        <v>0</v>
      </c>
      <c r="N3066" s="9">
        <f t="shared" si="702"/>
        <v>0</v>
      </c>
      <c r="O3066" s="12">
        <f t="shared" si="702"/>
        <v>0</v>
      </c>
      <c r="P3066" s="9">
        <f t="shared" si="702"/>
        <v>0</v>
      </c>
      <c r="Q3066" s="12">
        <f t="shared" si="702"/>
        <v>0</v>
      </c>
      <c r="R3066" s="9">
        <f t="shared" si="702"/>
        <v>0</v>
      </c>
      <c r="S3066" s="12">
        <f t="shared" si="702"/>
        <v>0</v>
      </c>
      <c r="T3066" s="9">
        <f t="shared" si="702"/>
        <v>0</v>
      </c>
      <c r="U3066" s="12">
        <f t="shared" si="702"/>
        <v>0</v>
      </c>
      <c r="V3066" s="9">
        <f t="shared" si="702"/>
        <v>0</v>
      </c>
      <c r="W3066" s="12">
        <f t="shared" si="702"/>
        <v>0</v>
      </c>
      <c r="X3066" s="9">
        <f t="shared" si="702"/>
        <v>0</v>
      </c>
      <c r="Y3066" s="12">
        <f t="shared" si="702"/>
        <v>0</v>
      </c>
      <c r="Z3066" s="9">
        <f t="shared" si="702"/>
        <v>0</v>
      </c>
      <c r="AA3066" s="12">
        <f t="shared" si="702"/>
        <v>0</v>
      </c>
      <c r="AB3066" s="9">
        <f t="shared" si="702"/>
        <v>0</v>
      </c>
      <c r="AC3066" s="12">
        <f t="shared" si="702"/>
        <v>0</v>
      </c>
      <c r="AD3066" s="9">
        <f t="shared" si="702"/>
        <v>0</v>
      </c>
      <c r="AE3066" s="12">
        <f t="shared" si="702"/>
        <v>0</v>
      </c>
      <c r="AF3066" s="9">
        <f t="shared" si="702"/>
        <v>0</v>
      </c>
      <c r="AG3066" s="12">
        <f t="shared" si="687"/>
        <v>0</v>
      </c>
      <c r="AH3066" s="9">
        <f t="shared" si="687"/>
        <v>0</v>
      </c>
    </row>
    <row r="3067" spans="1:34" x14ac:dyDescent="0.25"/>
  </sheetData>
  <sheetProtection algorithmName="SHA-512" hashValue="PjJ9dfwHM++86n/H+DsMeKTfoLke3ftcfJpYsYMik1Cm0WyA9RI8wHHR9c73Q7aJxb2RjlbDk6BF2dGxkfB4sQ==" saltValue="jjm0YbFywWdVCaW1ClhcYA==" spinCount="100000" sheet="1" selectLockedCells="1" autoFilter="0"/>
  <autoFilter ref="F3:G3066">
    <filterColumn colId="0">
      <filters>
        <filter val="MANİSA"/>
      </filters>
    </filterColumn>
    <filterColumn colId="1">
      <filters>
        <filter val="TURGUTLU"/>
      </filters>
    </filterColumn>
  </autoFilter>
  <mergeCells count="670">
    <mergeCell ref="AE2:AF2"/>
    <mergeCell ref="AG2:AH2"/>
    <mergeCell ref="A16:E16"/>
    <mergeCell ref="F1:H2"/>
    <mergeCell ref="I1:AH1"/>
    <mergeCell ref="I2:J2"/>
    <mergeCell ref="K2:L2"/>
    <mergeCell ref="M2:N2"/>
    <mergeCell ref="O2:P2"/>
    <mergeCell ref="Q2:R2"/>
    <mergeCell ref="S2:T2"/>
    <mergeCell ref="U2:V2"/>
    <mergeCell ref="W2:X2"/>
    <mergeCell ref="A27:E27"/>
    <mergeCell ref="A31:E31"/>
    <mergeCell ref="A34:E34"/>
    <mergeCell ref="A41:E41"/>
    <mergeCell ref="A47:E47"/>
    <mergeCell ref="A64:E64"/>
    <mergeCell ref="Y2:Z2"/>
    <mergeCell ref="AA2:AB2"/>
    <mergeCell ref="AC2:AD2"/>
    <mergeCell ref="A125:E125"/>
    <mergeCell ref="A128:E128"/>
    <mergeCell ref="A130:E130"/>
    <mergeCell ref="A132:E132"/>
    <mergeCell ref="A136:E136"/>
    <mergeCell ref="A140:E140"/>
    <mergeCell ref="A82:E82"/>
    <mergeCell ref="A83:E83"/>
    <mergeCell ref="A88:E88"/>
    <mergeCell ref="A91:E91"/>
    <mergeCell ref="A97:E97"/>
    <mergeCell ref="A105:E105"/>
    <mergeCell ref="A169:E169"/>
    <mergeCell ref="A172:E172"/>
    <mergeCell ref="A174:E174"/>
    <mergeCell ref="A177:E177"/>
    <mergeCell ref="A183:E183"/>
    <mergeCell ref="A186:E186"/>
    <mergeCell ref="A143:E143"/>
    <mergeCell ref="A146:E146"/>
    <mergeCell ref="A149:E149"/>
    <mergeCell ref="A152:E152"/>
    <mergeCell ref="A155:E155"/>
    <mergeCell ref="A166:E166"/>
    <mergeCell ref="A228:E228"/>
    <mergeCell ref="A231:E231"/>
    <mergeCell ref="A232:E232"/>
    <mergeCell ref="A241:E241"/>
    <mergeCell ref="A245:E245"/>
    <mergeCell ref="A247:E247"/>
    <mergeCell ref="A198:E198"/>
    <mergeCell ref="A203:E203"/>
    <mergeCell ref="A206:E206"/>
    <mergeCell ref="A207:E207"/>
    <mergeCell ref="A210:E210"/>
    <mergeCell ref="A213:E213"/>
    <mergeCell ref="A292:E292"/>
    <mergeCell ref="A310:E310"/>
    <mergeCell ref="A314:E314"/>
    <mergeCell ref="A317:E317"/>
    <mergeCell ref="A330:E330"/>
    <mergeCell ref="A338:E338"/>
    <mergeCell ref="A249:E249"/>
    <mergeCell ref="A263:E263"/>
    <mergeCell ref="A266:E266"/>
    <mergeCell ref="A269:E269"/>
    <mergeCell ref="A286:E286"/>
    <mergeCell ref="A289:E289"/>
    <mergeCell ref="A375:E375"/>
    <mergeCell ref="A384:E384"/>
    <mergeCell ref="A388:E388"/>
    <mergeCell ref="A391:E391"/>
    <mergeCell ref="A396:E396"/>
    <mergeCell ref="A399:E399"/>
    <mergeCell ref="A341:E341"/>
    <mergeCell ref="A345:E345"/>
    <mergeCell ref="A348:E348"/>
    <mergeCell ref="A359:E359"/>
    <mergeCell ref="A371:E371"/>
    <mergeCell ref="A372:E372"/>
    <mergeCell ref="A449:E449"/>
    <mergeCell ref="A452:E452"/>
    <mergeCell ref="A453:E453"/>
    <mergeCell ref="A456:E456"/>
    <mergeCell ref="A459:E459"/>
    <mergeCell ref="A462:E462"/>
    <mergeCell ref="A406:E406"/>
    <mergeCell ref="A411:E411"/>
    <mergeCell ref="A420:E420"/>
    <mergeCell ref="A426:E426"/>
    <mergeCell ref="A430:E430"/>
    <mergeCell ref="A437:E437"/>
    <mergeCell ref="A482:E482"/>
    <mergeCell ref="A484:E484"/>
    <mergeCell ref="A487:E487"/>
    <mergeCell ref="A490:E490"/>
    <mergeCell ref="A499:E499"/>
    <mergeCell ref="A502:E502"/>
    <mergeCell ref="A464:E464"/>
    <mergeCell ref="A466:E466"/>
    <mergeCell ref="A469:E469"/>
    <mergeCell ref="A472:E472"/>
    <mergeCell ref="A477:E477"/>
    <mergeCell ref="A480:E480"/>
    <mergeCell ref="A532:E532"/>
    <mergeCell ref="A535:E535"/>
    <mergeCell ref="A537:E537"/>
    <mergeCell ref="A542:E542"/>
    <mergeCell ref="A545:E545"/>
    <mergeCell ref="A549:E549"/>
    <mergeCell ref="A505:E505"/>
    <mergeCell ref="A508:E508"/>
    <mergeCell ref="A511:E511"/>
    <mergeCell ref="A517:E517"/>
    <mergeCell ref="A521:E521"/>
    <mergeCell ref="A527:E527"/>
    <mergeCell ref="A581:E581"/>
    <mergeCell ref="A584:E584"/>
    <mergeCell ref="A587:E587"/>
    <mergeCell ref="A588:E588"/>
    <mergeCell ref="A594:E594"/>
    <mergeCell ref="A597:E597"/>
    <mergeCell ref="A554:E554"/>
    <mergeCell ref="A560:E560"/>
    <mergeCell ref="A563:E563"/>
    <mergeCell ref="A566:E566"/>
    <mergeCell ref="A569:E569"/>
    <mergeCell ref="A578:E578"/>
    <mergeCell ref="A640:E640"/>
    <mergeCell ref="A643:E643"/>
    <mergeCell ref="A648:E648"/>
    <mergeCell ref="A649:E649"/>
    <mergeCell ref="A654:E654"/>
    <mergeCell ref="A660:E660"/>
    <mergeCell ref="A598:E598"/>
    <mergeCell ref="A602:E602"/>
    <mergeCell ref="A605:E605"/>
    <mergeCell ref="A609:E609"/>
    <mergeCell ref="A636:E636"/>
    <mergeCell ref="A638:E638"/>
    <mergeCell ref="A685:E685"/>
    <mergeCell ref="A686:E686"/>
    <mergeCell ref="A689:E689"/>
    <mergeCell ref="A692:E692"/>
    <mergeCell ref="A700:E700"/>
    <mergeCell ref="A703:E703"/>
    <mergeCell ref="A663:E663"/>
    <mergeCell ref="A665:E665"/>
    <mergeCell ref="A667:E667"/>
    <mergeCell ref="A670:E670"/>
    <mergeCell ref="A673:E673"/>
    <mergeCell ref="A682:E682"/>
    <mergeCell ref="A739:E739"/>
    <mergeCell ref="A741:E741"/>
    <mergeCell ref="A743:E743"/>
    <mergeCell ref="A747:E747"/>
    <mergeCell ref="A751:E751"/>
    <mergeCell ref="A758:E758"/>
    <mergeCell ref="A709:E709"/>
    <mergeCell ref="A712:E712"/>
    <mergeCell ref="A719:E719"/>
    <mergeCell ref="A720:E720"/>
    <mergeCell ref="A723:E723"/>
    <mergeCell ref="A736:E736"/>
    <mergeCell ref="A793:E793"/>
    <mergeCell ref="A808:E808"/>
    <mergeCell ref="A827:E827"/>
    <mergeCell ref="A828:E828"/>
    <mergeCell ref="A831:E831"/>
    <mergeCell ref="A838:E838"/>
    <mergeCell ref="A761:E761"/>
    <mergeCell ref="A762:E762"/>
    <mergeCell ref="A766:E766"/>
    <mergeCell ref="A773:E773"/>
    <mergeCell ref="A776:E776"/>
    <mergeCell ref="A779:E779"/>
    <mergeCell ref="A860:E860"/>
    <mergeCell ref="A863:E863"/>
    <mergeCell ref="A866:E866"/>
    <mergeCell ref="A874:E874"/>
    <mergeCell ref="A876:E876"/>
    <mergeCell ref="A879:E879"/>
    <mergeCell ref="A842:E842"/>
    <mergeCell ref="A845:E845"/>
    <mergeCell ref="A848:E848"/>
    <mergeCell ref="A851:E851"/>
    <mergeCell ref="A856:E856"/>
    <mergeCell ref="A858:E858"/>
    <mergeCell ref="A906:E906"/>
    <mergeCell ref="A909:E909"/>
    <mergeCell ref="A912:E912"/>
    <mergeCell ref="A915:E915"/>
    <mergeCell ref="A919:E919"/>
    <mergeCell ref="A922:E922"/>
    <mergeCell ref="A882:E882"/>
    <mergeCell ref="A885:E885"/>
    <mergeCell ref="A895:E895"/>
    <mergeCell ref="A898:E898"/>
    <mergeCell ref="A901:E901"/>
    <mergeCell ref="A902:E902"/>
    <mergeCell ref="A971:E971"/>
    <mergeCell ref="A978:E978"/>
    <mergeCell ref="A985:E985"/>
    <mergeCell ref="A989:E989"/>
    <mergeCell ref="A992:E992"/>
    <mergeCell ref="A997:E997"/>
    <mergeCell ref="A932:E932"/>
    <mergeCell ref="A935:E935"/>
    <mergeCell ref="A948:E948"/>
    <mergeCell ref="A962:E962"/>
    <mergeCell ref="A965:E965"/>
    <mergeCell ref="A970:E970"/>
    <mergeCell ref="A1035:E1035"/>
    <mergeCell ref="A1040:E1040"/>
    <mergeCell ref="A1043:E1043"/>
    <mergeCell ref="A1046:E1046"/>
    <mergeCell ref="A1049:E1049"/>
    <mergeCell ref="A1066:E1066"/>
    <mergeCell ref="A1001:E1001"/>
    <mergeCell ref="A1011:E1011"/>
    <mergeCell ref="A1014:E1014"/>
    <mergeCell ref="A1021:E1021"/>
    <mergeCell ref="A1026:E1026"/>
    <mergeCell ref="A1034:E1034"/>
    <mergeCell ref="A1086:E1086"/>
    <mergeCell ref="A1089:E1089"/>
    <mergeCell ref="A1111:E1111"/>
    <mergeCell ref="A1113:E1113"/>
    <mergeCell ref="A1115:E1115"/>
    <mergeCell ref="A1118:E1118"/>
    <mergeCell ref="A1068:E1068"/>
    <mergeCell ref="A1070:E1070"/>
    <mergeCell ref="A1073:E1073"/>
    <mergeCell ref="A1076:E1076"/>
    <mergeCell ref="A1082:E1082"/>
    <mergeCell ref="A1085:E1085"/>
    <mergeCell ref="A1150:E1150"/>
    <mergeCell ref="A1153:E1153"/>
    <mergeCell ref="A1156:E1156"/>
    <mergeCell ref="A1160:E1160"/>
    <mergeCell ref="A1166:E1166"/>
    <mergeCell ref="A1169:E1169"/>
    <mergeCell ref="A1132:E1132"/>
    <mergeCell ref="A1135:E1135"/>
    <mergeCell ref="A1138:E1138"/>
    <mergeCell ref="A1139:E1139"/>
    <mergeCell ref="A1144:E1144"/>
    <mergeCell ref="A1147:E1147"/>
    <mergeCell ref="A1192:E1192"/>
    <mergeCell ref="A1195:E1195"/>
    <mergeCell ref="A1205:E1205"/>
    <mergeCell ref="A1209:E1209"/>
    <mergeCell ref="A1221:E1221"/>
    <mergeCell ref="A1222:E1222"/>
    <mergeCell ref="A1172:E1172"/>
    <mergeCell ref="A1175:E1175"/>
    <mergeCell ref="A1182:E1182"/>
    <mergeCell ref="A1183:E1183"/>
    <mergeCell ref="A1186:E1186"/>
    <mergeCell ref="A1189:E1189"/>
    <mergeCell ref="A1289:E1289"/>
    <mergeCell ref="A1291:E1291"/>
    <mergeCell ref="A1295:E1295"/>
    <mergeCell ref="A1298:E1298"/>
    <mergeCell ref="A1301:E1301"/>
    <mergeCell ref="A1304:E1304"/>
    <mergeCell ref="A1227:E1227"/>
    <mergeCell ref="A1237:E1237"/>
    <mergeCell ref="A1240:E1240"/>
    <mergeCell ref="A1243:E1243"/>
    <mergeCell ref="A1264:E1264"/>
    <mergeCell ref="A1287:E1287"/>
    <mergeCell ref="A1328:E1328"/>
    <mergeCell ref="A1332:E1332"/>
    <mergeCell ref="A1335:E1335"/>
    <mergeCell ref="A1336:E1336"/>
    <mergeCell ref="A1340:E1340"/>
    <mergeCell ref="A1351:E1351"/>
    <mergeCell ref="A1307:E1307"/>
    <mergeCell ref="A1315:E1315"/>
    <mergeCell ref="A1318:E1318"/>
    <mergeCell ref="A1321:E1321"/>
    <mergeCell ref="A1323:E1323"/>
    <mergeCell ref="A1325:E1325"/>
    <mergeCell ref="A1391:E1391"/>
    <mergeCell ref="A1398:E1398"/>
    <mergeCell ref="A1402:E1402"/>
    <mergeCell ref="A1407:E1407"/>
    <mergeCell ref="A1418:E1418"/>
    <mergeCell ref="A1425:E1425"/>
    <mergeCell ref="A1354:E1354"/>
    <mergeCell ref="A1363:E1363"/>
    <mergeCell ref="A1364:E1364"/>
    <mergeCell ref="A1369:E1369"/>
    <mergeCell ref="A1383:E1383"/>
    <mergeCell ref="A1386:E1386"/>
    <mergeCell ref="A1455:E1455"/>
    <mergeCell ref="A1456:E1456"/>
    <mergeCell ref="A1459:E1459"/>
    <mergeCell ref="A1462:E1462"/>
    <mergeCell ref="A1465:E1465"/>
    <mergeCell ref="A1468:E1468"/>
    <mergeCell ref="A1428:E1428"/>
    <mergeCell ref="A1433:E1433"/>
    <mergeCell ref="A1438:E1438"/>
    <mergeCell ref="A1440:E1440"/>
    <mergeCell ref="A1442:E1442"/>
    <mergeCell ref="A1451:E1451"/>
    <mergeCell ref="A1503:E1503"/>
    <mergeCell ref="A1508:E1508"/>
    <mergeCell ref="A1515:E1515"/>
    <mergeCell ref="A1518:E1518"/>
    <mergeCell ref="A1521:E1521"/>
    <mergeCell ref="A1527:E1527"/>
    <mergeCell ref="A1479:E1479"/>
    <mergeCell ref="A1483:E1483"/>
    <mergeCell ref="A1487:E1487"/>
    <mergeCell ref="A1490:E1490"/>
    <mergeCell ref="A1491:E1491"/>
    <mergeCell ref="A1494:E1494"/>
    <mergeCell ref="A1564:E1564"/>
    <mergeCell ref="A1567:E1567"/>
    <mergeCell ref="A1570:E1570"/>
    <mergeCell ref="A1573:E1573"/>
    <mergeCell ref="A1578:E1578"/>
    <mergeCell ref="A1583:E1583"/>
    <mergeCell ref="A1531:E1531"/>
    <mergeCell ref="A1537:E1537"/>
    <mergeCell ref="A1544:E1544"/>
    <mergeCell ref="A1549:E1549"/>
    <mergeCell ref="A1553:E1553"/>
    <mergeCell ref="A1560:E1560"/>
    <mergeCell ref="A1626:E1626"/>
    <mergeCell ref="A1630:E1630"/>
    <mergeCell ref="A1633:E1633"/>
    <mergeCell ref="A1638:E1638"/>
    <mergeCell ref="A1642:E1642"/>
    <mergeCell ref="A1647:E1647"/>
    <mergeCell ref="A1586:E1586"/>
    <mergeCell ref="A1603:E1603"/>
    <mergeCell ref="A1610:E1610"/>
    <mergeCell ref="A1613:E1613"/>
    <mergeCell ref="A1616:E1616"/>
    <mergeCell ref="A1621:E1621"/>
    <mergeCell ref="A1668:E1668"/>
    <mergeCell ref="A1671:E1671"/>
    <mergeCell ref="A1677:E1677"/>
    <mergeCell ref="A1680:E1680"/>
    <mergeCell ref="A1685:E1685"/>
    <mergeCell ref="A1695:E1695"/>
    <mergeCell ref="A1650:E1650"/>
    <mergeCell ref="A1651:E1651"/>
    <mergeCell ref="A1654:E1654"/>
    <mergeCell ref="A1657:E1657"/>
    <mergeCell ref="A1661:E1661"/>
    <mergeCell ref="A1664:E1664"/>
    <mergeCell ref="A1721:E1721"/>
    <mergeCell ref="A1725:E1725"/>
    <mergeCell ref="A1728:E1728"/>
    <mergeCell ref="A1733:E1733"/>
    <mergeCell ref="A1738:E1738"/>
    <mergeCell ref="A1740:E1740"/>
    <mergeCell ref="A1698:E1698"/>
    <mergeCell ref="A1704:E1704"/>
    <mergeCell ref="A1707:E1707"/>
    <mergeCell ref="A1710:E1710"/>
    <mergeCell ref="A1715:E1715"/>
    <mergeCell ref="A1718:E1718"/>
    <mergeCell ref="A1783:E1783"/>
    <mergeCell ref="A1786:E1786"/>
    <mergeCell ref="A1787:E1787"/>
    <mergeCell ref="A1796:E1796"/>
    <mergeCell ref="A1800:E1800"/>
    <mergeCell ref="A1802:E1802"/>
    <mergeCell ref="A1743:E1743"/>
    <mergeCell ref="A1746:E1746"/>
    <mergeCell ref="A1758:E1758"/>
    <mergeCell ref="A1765:E1765"/>
    <mergeCell ref="A1770:E1770"/>
    <mergeCell ref="A1773:E1773"/>
    <mergeCell ref="A1828:E1828"/>
    <mergeCell ref="A1835:E1835"/>
    <mergeCell ref="A1838:E1838"/>
    <mergeCell ref="A1841:E1841"/>
    <mergeCell ref="A1842:E1842"/>
    <mergeCell ref="A1845:E1845"/>
    <mergeCell ref="A1804:E1804"/>
    <mergeCell ref="A1807:E1807"/>
    <mergeCell ref="A1817:E1817"/>
    <mergeCell ref="A1819:E1819"/>
    <mergeCell ref="A1821:E1821"/>
    <mergeCell ref="A1824:E1824"/>
    <mergeCell ref="A1867:E1867"/>
    <mergeCell ref="A1870:E1870"/>
    <mergeCell ref="A1873:E1873"/>
    <mergeCell ref="A1877:E1877"/>
    <mergeCell ref="A1887:E1887"/>
    <mergeCell ref="A1912:E1912"/>
    <mergeCell ref="A1848:E1848"/>
    <mergeCell ref="A1851:E1851"/>
    <mergeCell ref="A1854:E1854"/>
    <mergeCell ref="A1857:E1857"/>
    <mergeCell ref="A1862:E1862"/>
    <mergeCell ref="A1865:E1865"/>
    <mergeCell ref="A1944:E1944"/>
    <mergeCell ref="A1946:E1946"/>
    <mergeCell ref="A1949:E1949"/>
    <mergeCell ref="A1954:E1954"/>
    <mergeCell ref="A1959:E1959"/>
    <mergeCell ref="A1962:E1962"/>
    <mergeCell ref="A1915:E1915"/>
    <mergeCell ref="A1918:E1918"/>
    <mergeCell ref="A1925:E1925"/>
    <mergeCell ref="A1928:E1928"/>
    <mergeCell ref="A1930:E1930"/>
    <mergeCell ref="A1932:E1932"/>
    <mergeCell ref="A1985:E1985"/>
    <mergeCell ref="A1993:E1993"/>
    <mergeCell ref="A1996:E1996"/>
    <mergeCell ref="A1998:E1998"/>
    <mergeCell ref="A2001:E2001"/>
    <mergeCell ref="A2005:E2005"/>
    <mergeCell ref="A1963:E1963"/>
    <mergeCell ref="A1966:E1966"/>
    <mergeCell ref="A1970:E1970"/>
    <mergeCell ref="A1978:E1978"/>
    <mergeCell ref="A1981:E1981"/>
    <mergeCell ref="A1982:E1982"/>
    <mergeCell ref="A2043:E2043"/>
    <mergeCell ref="A2049:E2049"/>
    <mergeCell ref="A2052:E2052"/>
    <mergeCell ref="A2053:E2053"/>
    <mergeCell ref="A2061:E2061"/>
    <mergeCell ref="A2064:E2064"/>
    <mergeCell ref="A2009:E2009"/>
    <mergeCell ref="A2014:E2014"/>
    <mergeCell ref="A2022:E2022"/>
    <mergeCell ref="A2027:E2027"/>
    <mergeCell ref="A2037:E2037"/>
    <mergeCell ref="A2040:E2040"/>
    <mergeCell ref="A2096:E2096"/>
    <mergeCell ref="A2103:E2103"/>
    <mergeCell ref="A2113:E2113"/>
    <mergeCell ref="A2116:E2116"/>
    <mergeCell ref="A2118:E2118"/>
    <mergeCell ref="A2120:E2120"/>
    <mergeCell ref="A2067:E2067"/>
    <mergeCell ref="A2071:E2071"/>
    <mergeCell ref="A2074:E2074"/>
    <mergeCell ref="A2082:E2082"/>
    <mergeCell ref="A2085:E2085"/>
    <mergeCell ref="A2088:E2088"/>
    <mergeCell ref="A2148:E2148"/>
    <mergeCell ref="A2161:E2161"/>
    <mergeCell ref="A2165:E2165"/>
    <mergeCell ref="A2168:E2168"/>
    <mergeCell ref="A2189:E2189"/>
    <mergeCell ref="A2190:E2190"/>
    <mergeCell ref="A2123:E2123"/>
    <mergeCell ref="A2126:E2126"/>
    <mergeCell ref="A2135:E2135"/>
    <mergeCell ref="A2139:E2139"/>
    <mergeCell ref="A2144:E2144"/>
    <mergeCell ref="A2145:E2145"/>
    <mergeCell ref="A2217:E2217"/>
    <mergeCell ref="A2220:E2220"/>
    <mergeCell ref="A2227:E2227"/>
    <mergeCell ref="A2232:E2232"/>
    <mergeCell ref="A2238:E2238"/>
    <mergeCell ref="A2246:E2246"/>
    <mergeCell ref="A2196:E2196"/>
    <mergeCell ref="A2199:E2199"/>
    <mergeCell ref="A2202:E2202"/>
    <mergeCell ref="A2206:E2206"/>
    <mergeCell ref="A2209:E2209"/>
    <mergeCell ref="A2212:E2212"/>
    <mergeCell ref="A2280:E2280"/>
    <mergeCell ref="A2285:E2285"/>
    <mergeCell ref="A2289:E2289"/>
    <mergeCell ref="A2291:E2291"/>
    <mergeCell ref="A2299:E2299"/>
    <mergeCell ref="A2302:E2302"/>
    <mergeCell ref="A2247:E2247"/>
    <mergeCell ref="A2257:E2257"/>
    <mergeCell ref="A2260:E2260"/>
    <mergeCell ref="A2263:E2263"/>
    <mergeCell ref="A2271:E2271"/>
    <mergeCell ref="A2274:E2274"/>
    <mergeCell ref="A2345:E2345"/>
    <mergeCell ref="A2355:E2355"/>
    <mergeCell ref="A2356:E2356"/>
    <mergeCell ref="A2360:E2360"/>
    <mergeCell ref="A2363:E2363"/>
    <mergeCell ref="A2367:E2367"/>
    <mergeCell ref="A2305:E2305"/>
    <mergeCell ref="A2310:E2310"/>
    <mergeCell ref="A2315:E2315"/>
    <mergeCell ref="A2318:E2318"/>
    <mergeCell ref="A2324:E2324"/>
    <mergeCell ref="A2334:E2334"/>
    <mergeCell ref="A2387:E2387"/>
    <mergeCell ref="A2390:E2390"/>
    <mergeCell ref="A2393:E2393"/>
    <mergeCell ref="A2401:E2401"/>
    <mergeCell ref="A2403:E2403"/>
    <mergeCell ref="A2405:E2405"/>
    <mergeCell ref="A2370:E2370"/>
    <mergeCell ref="A2373:E2373"/>
    <mergeCell ref="A2376:E2376"/>
    <mergeCell ref="A2380:E2380"/>
    <mergeCell ref="A2383:E2383"/>
    <mergeCell ref="A2385:E2385"/>
    <mergeCell ref="A2431:E2431"/>
    <mergeCell ref="A2440:E2440"/>
    <mergeCell ref="A2442:E2442"/>
    <mergeCell ref="A2444:E2444"/>
    <mergeCell ref="A2450:E2450"/>
    <mergeCell ref="A2453:E2453"/>
    <mergeCell ref="A2408:E2408"/>
    <mergeCell ref="A2411:E2411"/>
    <mergeCell ref="A2420:E2420"/>
    <mergeCell ref="A2422:E2422"/>
    <mergeCell ref="A2424:E2424"/>
    <mergeCell ref="A2428:E2428"/>
    <mergeCell ref="A2476:E2476"/>
    <mergeCell ref="A2480:E2480"/>
    <mergeCell ref="A2487:E2487"/>
    <mergeCell ref="A2497:E2497"/>
    <mergeCell ref="A2499:E2499"/>
    <mergeCell ref="A2502:E2502"/>
    <mergeCell ref="A2458:E2458"/>
    <mergeCell ref="A2461:E2461"/>
    <mergeCell ref="A2464:E2464"/>
    <mergeCell ref="A2467:E2467"/>
    <mergeCell ref="A2470:E2470"/>
    <mergeCell ref="A2475:E2475"/>
    <mergeCell ref="A2527:E2527"/>
    <mergeCell ref="A2530:E2530"/>
    <mergeCell ref="A2533:E2533"/>
    <mergeCell ref="A2537:E2537"/>
    <mergeCell ref="A2540:E2540"/>
    <mergeCell ref="A2544:E2544"/>
    <mergeCell ref="A2505:E2505"/>
    <mergeCell ref="A2509:E2509"/>
    <mergeCell ref="A2512:E2512"/>
    <mergeCell ref="A2517:E2517"/>
    <mergeCell ref="A2519:E2519"/>
    <mergeCell ref="A2524:E2524"/>
    <mergeCell ref="A2568:E2568"/>
    <mergeCell ref="A2574:E2574"/>
    <mergeCell ref="A2579:E2579"/>
    <mergeCell ref="A2582:E2582"/>
    <mergeCell ref="A2585:E2585"/>
    <mergeCell ref="A2592:E2592"/>
    <mergeCell ref="A2547:E2547"/>
    <mergeCell ref="A2551:E2551"/>
    <mergeCell ref="A2555:E2555"/>
    <mergeCell ref="A2558:E2558"/>
    <mergeCell ref="A2559:E2559"/>
    <mergeCell ref="A2562:E2562"/>
    <mergeCell ref="A2613:E2613"/>
    <mergeCell ref="A2619:E2619"/>
    <mergeCell ref="A2630:E2630"/>
    <mergeCell ref="A2636:E2636"/>
    <mergeCell ref="A2639:E2639"/>
    <mergeCell ref="A2640:E2640"/>
    <mergeCell ref="A2595:E2595"/>
    <mergeCell ref="A2598:E2598"/>
    <mergeCell ref="A2601:E2601"/>
    <mergeCell ref="A2604:E2604"/>
    <mergeCell ref="A2607:E2607"/>
    <mergeCell ref="A2609:E2609"/>
    <mergeCell ref="A2664:E2664"/>
    <mergeCell ref="A2667:E2667"/>
    <mergeCell ref="A2679:E2679"/>
    <mergeCell ref="A2684:E2684"/>
    <mergeCell ref="A2687:E2687"/>
    <mergeCell ref="A2689:E2689"/>
    <mergeCell ref="A2645:E2645"/>
    <mergeCell ref="A2648:E2648"/>
    <mergeCell ref="A2653:E2653"/>
    <mergeCell ref="A2655:E2655"/>
    <mergeCell ref="A2657:E2657"/>
    <mergeCell ref="A2661:E2661"/>
    <mergeCell ref="A2737:E2737"/>
    <mergeCell ref="A2741:E2741"/>
    <mergeCell ref="A2745:E2745"/>
    <mergeCell ref="A2749:E2749"/>
    <mergeCell ref="A2759:E2759"/>
    <mergeCell ref="A2765:E2765"/>
    <mergeCell ref="A2693:E2693"/>
    <mergeCell ref="A2697:E2697"/>
    <mergeCell ref="A2701:E2701"/>
    <mergeCell ref="A2705:E2705"/>
    <mergeCell ref="A2722:E2722"/>
    <mergeCell ref="A2727:E2727"/>
    <mergeCell ref="A2806:E2806"/>
    <mergeCell ref="A2810:E2810"/>
    <mergeCell ref="A2811:E2811"/>
    <mergeCell ref="A2816:E2816"/>
    <mergeCell ref="A2822:E2822"/>
    <mergeCell ref="A2825:E2825"/>
    <mergeCell ref="A2775:E2775"/>
    <mergeCell ref="A2776:E2776"/>
    <mergeCell ref="A2783:E2783"/>
    <mergeCell ref="A2788:E2788"/>
    <mergeCell ref="A2792:E2792"/>
    <mergeCell ref="A2800:E2800"/>
    <mergeCell ref="A2852:E2852"/>
    <mergeCell ref="A2861:E2861"/>
    <mergeCell ref="A2864:E2864"/>
    <mergeCell ref="A2868:E2868"/>
    <mergeCell ref="A2871:E2871"/>
    <mergeCell ref="A2875:E2875"/>
    <mergeCell ref="A2828:E2828"/>
    <mergeCell ref="A2833:E2833"/>
    <mergeCell ref="A2836:E2836"/>
    <mergeCell ref="A2844:E2844"/>
    <mergeCell ref="A2846:E2846"/>
    <mergeCell ref="A2848:E2848"/>
    <mergeCell ref="A2908:E2908"/>
    <mergeCell ref="A2911:E2911"/>
    <mergeCell ref="A2914:E2914"/>
    <mergeCell ref="A2917:E2917"/>
    <mergeCell ref="A2920:E2920"/>
    <mergeCell ref="A2921:E2921"/>
    <mergeCell ref="A2876:E2876"/>
    <mergeCell ref="A2883:E2883"/>
    <mergeCell ref="A2886:E2886"/>
    <mergeCell ref="A2889:E2889"/>
    <mergeCell ref="A2892:E2892"/>
    <mergeCell ref="A2895:E2895"/>
    <mergeCell ref="A2948:E2948"/>
    <mergeCell ref="A2950:E2950"/>
    <mergeCell ref="A2954:E2954"/>
    <mergeCell ref="A2960:E2960"/>
    <mergeCell ref="A2965:E2965"/>
    <mergeCell ref="A2968:E2968"/>
    <mergeCell ref="A2924:E2924"/>
    <mergeCell ref="A2930:E2930"/>
    <mergeCell ref="A2933:E2933"/>
    <mergeCell ref="A2936:E2936"/>
    <mergeCell ref="A2937:E2937"/>
    <mergeCell ref="A2946:E2946"/>
    <mergeCell ref="A3006:E3006"/>
    <mergeCell ref="A3011:E3011"/>
    <mergeCell ref="A3012:E3012"/>
    <mergeCell ref="A3016:E3016"/>
    <mergeCell ref="A3019:E3019"/>
    <mergeCell ref="A3022:E3022"/>
    <mergeCell ref="A2984:E2984"/>
    <mergeCell ref="A2987:E2987"/>
    <mergeCell ref="A2991:E2991"/>
    <mergeCell ref="A2998:E2998"/>
    <mergeCell ref="A2999:E2999"/>
    <mergeCell ref="A3003:E3003"/>
    <mergeCell ref="A3050:E3050"/>
    <mergeCell ref="A3054:E3054"/>
    <mergeCell ref="A3057:E3057"/>
    <mergeCell ref="A3061:E3061"/>
    <mergeCell ref="A3065:E3065"/>
    <mergeCell ref="A3066:E3066"/>
    <mergeCell ref="A3025:E3025"/>
    <mergeCell ref="A3031:E3031"/>
    <mergeCell ref="A3035:E3035"/>
    <mergeCell ref="A3040:E3040"/>
    <mergeCell ref="A3043:E3043"/>
    <mergeCell ref="A3044:E304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Yakacak</vt:lpstr>
      <vt:lpstr>Elektrik</vt:lpstr>
      <vt:lpstr>Su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Ahmet BISKIN</dc:creator>
  <cp:lastModifiedBy>aidata</cp:lastModifiedBy>
  <cp:lastPrinted>2017-03-06T11:24:22Z</cp:lastPrinted>
  <dcterms:created xsi:type="dcterms:W3CDTF">2017-02-21T07:12:38Z</dcterms:created>
  <dcterms:modified xsi:type="dcterms:W3CDTF">2017-04-24T13:20:07Z</dcterms:modified>
</cp:coreProperties>
</file>